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D03-TS" sheetId="11" r:id="rId1"/>
    <sheet name="TK1-TS" sheetId="12" r:id="rId2"/>
    <sheet name="PL TV HGD" sheetId="22" r:id="rId3"/>
    <sheet name="DM_QuocTich" sheetId="3" state="hidden" r:id="rId4"/>
    <sheet name="DM_KCB" sheetId="2" state="hidden" r:id="rId5"/>
    <sheet name="DM Tinh" sheetId="4" state="hidden" r:id="rId6"/>
    <sheet name="DM_Huyen" sheetId="5" state="hidden" r:id="rId7"/>
    <sheet name="DM_Xa" sheetId="6" state="hidden" r:id="rId8"/>
    <sheet name="DM_TongHop" sheetId="7" state="hidden" r:id="rId9"/>
  </sheets>
  <definedNames>
    <definedName name="HinhThuc">DM_TongHop!$D$3:$D$4</definedName>
    <definedName name="Loai_ngay_sinh">DM_TongHop!$H$3:$H$5</definedName>
    <definedName name="Loaigiayto">DM_TongHop!$J$3:$J$7</definedName>
    <definedName name="loc_trung_huyen">DM_Huyen!$D$4:$D$717</definedName>
    <definedName name="loc_trung_xa">DM_Xa!$D$4:$D$10754</definedName>
    <definedName name="ma_dantoc">DM_TongHop!$B$3:$B$60</definedName>
    <definedName name="ma_huyen">DM_Huyen!$B$4:$B$717</definedName>
    <definedName name="Ma_KCB">DM_KCB!$A$4:$A$12850</definedName>
    <definedName name="ma_quoctich">DM_QuocTich!$B$3:$B$243</definedName>
    <definedName name="ma_tinh">'DM Tinh'!$A$4:$A$67</definedName>
    <definedName name="ma_xa">DM_Xa!$B$4:$B$10754</definedName>
    <definedName name="Moi_quan_he_chu_ho">DM_TongHop!$L$3:$L$25</definedName>
    <definedName name="phuong_an">DM_TongHop!$F$3:$F$5</definedName>
    <definedName name="ten_Dantoc">DM_TongHop!$A$3:$A$60</definedName>
    <definedName name="ten_huyen">DM_Huyen!$C$4:$C$717</definedName>
    <definedName name="Ten_KCB">DM_KCB!$B$4:$B$14947</definedName>
    <definedName name="Ten_Quoctich">DM_QuocTich!$A$3:$A$243</definedName>
    <definedName name="ten_tinh">'DM Tinh'!$B$4:$B$67</definedName>
    <definedName name="ten_xa">DM_Xa!$C$4:$C$10754</definedName>
    <definedName name="vungsinhsong">DM_TongHop!$N$3:$N$6</definedName>
  </definedNames>
  <calcPr calcId="162913"/>
</workbook>
</file>

<file path=xl/calcChain.xml><?xml version="1.0" encoding="utf-8"?>
<calcChain xmlns="http://schemas.openxmlformats.org/spreadsheetml/2006/main">
  <c r="D10622" i="6" l="1"/>
  <c r="D10621" i="6"/>
  <c r="D10620" i="6"/>
  <c r="D10619" i="6"/>
  <c r="D10618" i="6"/>
  <c r="D10617" i="6"/>
  <c r="D10616" i="6"/>
  <c r="D10615" i="6"/>
  <c r="D10614" i="6"/>
  <c r="D10613" i="6"/>
  <c r="D10612" i="6"/>
  <c r="D10611" i="6"/>
  <c r="D10610" i="6"/>
  <c r="D10609" i="6"/>
  <c r="D10608" i="6"/>
  <c r="D10607" i="6"/>
  <c r="D10606" i="6"/>
  <c r="D10605" i="6"/>
  <c r="D10604" i="6"/>
  <c r="D10603" i="6"/>
  <c r="D10602" i="6"/>
  <c r="D10601" i="6"/>
  <c r="D10600" i="6"/>
  <c r="D10599" i="6"/>
  <c r="D10598" i="6"/>
  <c r="D10597" i="6"/>
  <c r="D10596" i="6"/>
  <c r="D10595" i="6"/>
  <c r="D10594" i="6"/>
  <c r="D10593" i="6"/>
  <c r="D10592" i="6"/>
  <c r="D10591" i="6"/>
  <c r="D10590" i="6"/>
  <c r="D10589" i="6"/>
  <c r="D10588" i="6"/>
  <c r="D10587" i="6"/>
  <c r="D10586" i="6"/>
  <c r="D10585" i="6"/>
  <c r="D10584" i="6"/>
  <c r="D10583" i="6"/>
  <c r="D10582" i="6"/>
  <c r="D10581" i="6"/>
  <c r="D10580" i="6"/>
  <c r="D10579" i="6"/>
  <c r="D10578" i="6"/>
  <c r="D10577" i="6"/>
  <c r="D10576" i="6"/>
  <c r="D10575" i="6"/>
  <c r="D10574" i="6"/>
  <c r="D10573" i="6"/>
  <c r="D10572" i="6"/>
  <c r="D10571" i="6"/>
  <c r="D10570" i="6"/>
  <c r="D10569" i="6"/>
  <c r="D10568" i="6"/>
  <c r="D10567" i="6"/>
  <c r="D10566" i="6"/>
  <c r="D10565" i="6"/>
  <c r="D10564" i="6"/>
  <c r="D10563" i="6"/>
  <c r="D10562" i="6"/>
  <c r="D10561" i="6"/>
  <c r="D10560" i="6"/>
  <c r="D10559" i="6"/>
  <c r="D10558" i="6"/>
  <c r="D10557" i="6"/>
  <c r="D10556" i="6"/>
  <c r="D10555" i="6"/>
  <c r="D10554" i="6"/>
  <c r="D10553" i="6"/>
  <c r="D10552" i="6"/>
  <c r="D10551" i="6"/>
  <c r="D10550" i="6"/>
  <c r="D10549" i="6"/>
  <c r="D10548" i="6"/>
  <c r="D10547" i="6"/>
  <c r="D10546" i="6"/>
  <c r="D10545" i="6"/>
  <c r="D10544" i="6"/>
  <c r="D10543" i="6"/>
  <c r="D10542" i="6"/>
  <c r="D10541" i="6"/>
  <c r="D10540" i="6"/>
  <c r="D10539" i="6"/>
  <c r="D10538" i="6"/>
  <c r="D10537" i="6"/>
  <c r="D10536" i="6"/>
  <c r="D10535" i="6"/>
  <c r="D10534" i="6"/>
  <c r="D10533" i="6"/>
  <c r="D10532" i="6"/>
  <c r="D10531" i="6"/>
  <c r="D10530" i="6"/>
  <c r="D10529" i="6"/>
  <c r="D10528" i="6"/>
  <c r="D10527" i="6"/>
  <c r="D10526" i="6"/>
  <c r="D10525" i="6"/>
  <c r="D10524" i="6"/>
  <c r="D10523" i="6"/>
  <c r="D10522" i="6"/>
  <c r="D10521" i="6"/>
  <c r="D10520" i="6"/>
  <c r="D10519" i="6"/>
  <c r="D10518" i="6"/>
  <c r="D10517" i="6"/>
  <c r="D10516" i="6"/>
  <c r="D10515" i="6"/>
  <c r="D10514" i="6"/>
  <c r="D10513" i="6"/>
  <c r="D10512" i="6"/>
  <c r="D10511" i="6"/>
  <c r="D10510" i="6"/>
  <c r="D10509" i="6"/>
  <c r="D10508" i="6"/>
  <c r="D10507" i="6"/>
  <c r="D10506" i="6"/>
  <c r="D10505" i="6"/>
  <c r="D10504" i="6"/>
  <c r="D10503" i="6"/>
  <c r="D10502" i="6"/>
  <c r="D10501" i="6"/>
  <c r="D10500" i="6"/>
  <c r="D10499" i="6"/>
  <c r="D10498" i="6"/>
  <c r="D10497" i="6"/>
  <c r="D10496" i="6"/>
  <c r="D10495" i="6"/>
  <c r="D10494" i="6"/>
  <c r="D10493" i="6"/>
  <c r="D10492" i="6"/>
  <c r="D10491" i="6"/>
  <c r="D10490" i="6"/>
  <c r="D10489" i="6"/>
  <c r="D10488" i="6"/>
  <c r="D10487" i="6"/>
  <c r="D10486" i="6"/>
  <c r="D10485" i="6"/>
  <c r="D10484" i="6"/>
  <c r="D10483" i="6"/>
  <c r="D10482" i="6"/>
  <c r="D10481" i="6"/>
  <c r="D10480" i="6"/>
  <c r="D10479" i="6"/>
  <c r="D10478" i="6"/>
  <c r="D10477" i="6"/>
  <c r="D10476" i="6"/>
  <c r="D10475" i="6"/>
  <c r="D10474" i="6"/>
  <c r="D10473" i="6"/>
  <c r="D10472" i="6"/>
  <c r="D10471" i="6"/>
  <c r="D10470" i="6"/>
  <c r="D10469" i="6"/>
  <c r="D10468" i="6"/>
  <c r="D10467" i="6"/>
  <c r="D10466" i="6"/>
  <c r="D10465" i="6"/>
  <c r="D10464" i="6"/>
  <c r="D10463" i="6"/>
  <c r="D10462" i="6"/>
  <c r="D10461" i="6"/>
  <c r="D10460" i="6"/>
  <c r="D10459" i="6"/>
  <c r="D10458" i="6"/>
  <c r="D10457" i="6"/>
  <c r="D10456" i="6"/>
  <c r="D10455" i="6"/>
  <c r="D10454" i="6"/>
  <c r="D10453" i="6"/>
  <c r="D10452" i="6"/>
  <c r="D10451" i="6"/>
  <c r="D10450" i="6"/>
  <c r="D10449" i="6"/>
  <c r="D10448" i="6"/>
  <c r="D10447" i="6"/>
  <c r="D10446" i="6"/>
  <c r="D10445" i="6"/>
  <c r="D10444" i="6"/>
  <c r="D10443" i="6"/>
  <c r="D10442" i="6"/>
  <c r="D10441" i="6"/>
  <c r="D10440" i="6"/>
  <c r="D10439" i="6"/>
  <c r="D10438" i="6"/>
  <c r="D10437" i="6"/>
  <c r="D10436" i="6"/>
  <c r="D10435" i="6"/>
  <c r="D10434" i="6"/>
  <c r="D10433" i="6"/>
  <c r="D10432" i="6"/>
  <c r="D10431" i="6"/>
  <c r="D10430" i="6"/>
  <c r="D10429" i="6"/>
  <c r="D10428" i="6"/>
  <c r="D10427" i="6"/>
  <c r="D10426" i="6"/>
  <c r="D10425" i="6"/>
  <c r="D10424" i="6"/>
  <c r="D10423" i="6"/>
  <c r="D10422" i="6"/>
  <c r="D10421" i="6"/>
  <c r="D10420" i="6"/>
  <c r="D10419" i="6"/>
  <c r="D10418" i="6"/>
  <c r="D10417" i="6"/>
  <c r="D10416" i="6"/>
  <c r="D10415" i="6"/>
  <c r="D10414" i="6"/>
  <c r="D10413" i="6"/>
  <c r="D10412" i="6"/>
  <c r="D10411" i="6"/>
  <c r="D10410" i="6"/>
  <c r="D10409" i="6"/>
  <c r="D10408" i="6"/>
  <c r="D10407" i="6"/>
  <c r="D10406" i="6"/>
  <c r="D10405" i="6"/>
  <c r="D10404" i="6"/>
  <c r="D10403" i="6"/>
  <c r="D10402" i="6"/>
  <c r="D10401" i="6"/>
  <c r="D10400" i="6"/>
  <c r="D10399" i="6"/>
  <c r="D10398" i="6"/>
  <c r="D10397" i="6"/>
  <c r="D10396" i="6"/>
  <c r="D10395" i="6"/>
  <c r="D10394" i="6"/>
  <c r="D10393" i="6"/>
  <c r="D10392" i="6"/>
  <c r="D10391" i="6"/>
  <c r="D10390" i="6"/>
  <c r="D10389" i="6"/>
  <c r="D10388" i="6"/>
  <c r="D10387" i="6"/>
  <c r="D10386" i="6"/>
  <c r="D10385" i="6"/>
  <c r="D10384" i="6"/>
  <c r="D10383" i="6"/>
  <c r="D10382" i="6"/>
  <c r="D10381" i="6"/>
  <c r="D10380" i="6"/>
  <c r="D10379" i="6"/>
  <c r="D10378" i="6"/>
  <c r="D10377" i="6"/>
  <c r="D10376" i="6"/>
  <c r="D10375" i="6"/>
  <c r="D10374" i="6"/>
  <c r="D10373" i="6"/>
  <c r="D10372" i="6"/>
  <c r="D10371" i="6"/>
  <c r="D10370" i="6"/>
  <c r="D10369" i="6"/>
  <c r="D10368" i="6"/>
  <c r="D10367" i="6"/>
  <c r="D10366" i="6"/>
  <c r="D10365" i="6"/>
  <c r="D10364" i="6"/>
  <c r="D10363" i="6"/>
  <c r="D10362" i="6"/>
  <c r="D10361" i="6"/>
  <c r="D10360" i="6"/>
  <c r="D10359" i="6"/>
  <c r="D10358" i="6"/>
  <c r="D10357" i="6"/>
  <c r="D10356" i="6"/>
  <c r="D10355" i="6"/>
  <c r="D10354" i="6"/>
  <c r="D10353" i="6"/>
  <c r="D10352" i="6"/>
  <c r="D10351" i="6"/>
  <c r="D10350" i="6"/>
  <c r="D10349" i="6"/>
  <c r="D10348" i="6"/>
  <c r="D10347" i="6"/>
  <c r="D10346" i="6"/>
  <c r="D10345" i="6"/>
  <c r="D10344" i="6"/>
  <c r="D10343" i="6"/>
  <c r="D10342" i="6"/>
  <c r="D10341" i="6"/>
  <c r="D10340" i="6"/>
  <c r="D10339" i="6"/>
  <c r="D10338" i="6"/>
  <c r="D10337" i="6"/>
  <c r="D10336" i="6"/>
  <c r="D10335" i="6"/>
  <c r="D10334" i="6"/>
  <c r="D10333" i="6"/>
  <c r="D10332" i="6"/>
  <c r="D10331" i="6"/>
  <c r="D10330" i="6"/>
  <c r="D10329" i="6"/>
  <c r="D10328" i="6"/>
  <c r="D10327" i="6"/>
  <c r="D10326" i="6"/>
  <c r="D10325" i="6"/>
  <c r="D10324" i="6"/>
  <c r="D10323" i="6"/>
  <c r="D10322" i="6"/>
  <c r="D10321" i="6"/>
  <c r="D10320" i="6"/>
  <c r="D10319" i="6"/>
  <c r="D10318" i="6"/>
  <c r="D10317" i="6"/>
  <c r="D10316" i="6"/>
  <c r="D10315" i="6"/>
  <c r="D10314" i="6"/>
  <c r="D10313" i="6"/>
  <c r="D10312" i="6"/>
  <c r="D10311" i="6"/>
  <c r="D10310" i="6"/>
  <c r="D10309" i="6"/>
  <c r="D10308" i="6"/>
  <c r="D10307" i="6"/>
  <c r="D10306" i="6"/>
  <c r="D10305" i="6"/>
  <c r="D10304" i="6"/>
  <c r="D10303" i="6"/>
  <c r="D10302" i="6"/>
  <c r="D10301" i="6"/>
  <c r="D10300" i="6"/>
  <c r="D10299" i="6"/>
  <c r="D10298" i="6"/>
  <c r="D10297" i="6"/>
  <c r="D10296" i="6"/>
  <c r="D10295" i="6"/>
  <c r="D10294" i="6"/>
  <c r="D10293" i="6"/>
  <c r="D10292" i="6"/>
  <c r="D10291" i="6"/>
  <c r="D10290" i="6"/>
  <c r="D10289" i="6"/>
  <c r="D10288" i="6"/>
  <c r="D10287" i="6"/>
  <c r="D10286" i="6"/>
  <c r="D10285" i="6"/>
  <c r="D10284" i="6"/>
  <c r="D10283" i="6"/>
  <c r="D10282" i="6"/>
  <c r="D10281" i="6"/>
  <c r="D10280" i="6"/>
  <c r="D10279" i="6"/>
  <c r="D10278" i="6"/>
  <c r="D10277" i="6"/>
  <c r="D10276" i="6"/>
  <c r="D10275" i="6"/>
  <c r="D10274" i="6"/>
  <c r="D10273" i="6"/>
  <c r="D10272" i="6"/>
  <c r="D10271" i="6"/>
  <c r="D10270" i="6"/>
  <c r="D10269" i="6"/>
  <c r="D10268" i="6"/>
  <c r="D10267" i="6"/>
  <c r="D10266" i="6"/>
  <c r="D10265" i="6"/>
  <c r="D10264" i="6"/>
  <c r="D10263" i="6"/>
  <c r="D10262" i="6"/>
  <c r="D10261" i="6"/>
  <c r="D10260" i="6"/>
  <c r="D10259" i="6"/>
  <c r="D10258" i="6"/>
  <c r="D10257" i="6"/>
  <c r="D10256" i="6"/>
  <c r="D10255" i="6"/>
  <c r="D10254" i="6"/>
  <c r="D10253" i="6"/>
  <c r="D10252" i="6"/>
  <c r="D10251" i="6"/>
  <c r="D10250" i="6"/>
  <c r="D10249" i="6"/>
  <c r="D10248" i="6"/>
  <c r="D10247" i="6"/>
  <c r="D10246" i="6"/>
  <c r="D10245" i="6"/>
  <c r="D10244" i="6"/>
  <c r="D10243" i="6"/>
  <c r="D10242" i="6"/>
  <c r="D10241" i="6"/>
  <c r="D10240" i="6"/>
  <c r="D10239" i="6"/>
  <c r="D10238" i="6"/>
  <c r="D10237" i="6"/>
  <c r="D10236" i="6"/>
  <c r="D10235" i="6"/>
  <c r="D10234" i="6"/>
  <c r="D10233" i="6"/>
  <c r="D10232" i="6"/>
  <c r="D10231" i="6"/>
  <c r="D10230" i="6"/>
  <c r="D10229" i="6"/>
  <c r="D10228" i="6"/>
  <c r="D10227" i="6"/>
  <c r="D10226" i="6"/>
  <c r="D10225" i="6"/>
  <c r="D10224" i="6"/>
  <c r="D10223" i="6"/>
  <c r="D10222" i="6"/>
  <c r="D10221" i="6"/>
  <c r="D10220" i="6"/>
  <c r="D10219" i="6"/>
  <c r="D10218" i="6"/>
  <c r="D10217" i="6"/>
  <c r="D10216" i="6"/>
  <c r="D10215" i="6"/>
  <c r="D10214" i="6"/>
  <c r="D10213" i="6"/>
  <c r="D10212" i="6"/>
  <c r="D10211" i="6"/>
  <c r="D10210" i="6"/>
  <c r="D10209" i="6"/>
  <c r="D10208" i="6"/>
  <c r="D10207" i="6"/>
  <c r="D10206" i="6"/>
  <c r="D10205" i="6"/>
  <c r="D10204" i="6"/>
  <c r="D10203" i="6"/>
  <c r="D10202" i="6"/>
  <c r="D10201" i="6"/>
  <c r="D10200" i="6"/>
  <c r="D10199" i="6"/>
  <c r="D10198" i="6"/>
  <c r="D10197" i="6"/>
  <c r="D10196" i="6"/>
  <c r="D10195" i="6"/>
  <c r="D10194" i="6"/>
  <c r="D10193" i="6"/>
  <c r="D10192" i="6"/>
  <c r="D10191" i="6"/>
  <c r="D10190" i="6"/>
  <c r="D10189" i="6"/>
  <c r="D10188" i="6"/>
  <c r="D10187" i="6"/>
  <c r="D10186" i="6"/>
  <c r="D10185" i="6"/>
  <c r="D10184" i="6"/>
  <c r="D10183" i="6"/>
  <c r="D10182" i="6"/>
  <c r="D10181" i="6"/>
  <c r="D10180" i="6"/>
  <c r="D10179" i="6"/>
  <c r="D10178" i="6"/>
  <c r="D10177" i="6"/>
  <c r="D10176" i="6"/>
  <c r="D10175" i="6"/>
  <c r="D10174" i="6"/>
  <c r="D10173" i="6"/>
  <c r="D10172" i="6"/>
  <c r="D10171" i="6"/>
  <c r="D10170" i="6"/>
  <c r="D10169" i="6"/>
  <c r="D10168" i="6"/>
  <c r="D10167" i="6"/>
  <c r="D10166" i="6"/>
  <c r="D10165" i="6"/>
  <c r="D10164" i="6"/>
  <c r="D10163" i="6"/>
  <c r="D10162" i="6"/>
  <c r="D10161" i="6"/>
  <c r="D10160" i="6"/>
  <c r="D10159" i="6"/>
  <c r="D10158" i="6"/>
  <c r="D10157" i="6"/>
  <c r="D10156" i="6"/>
  <c r="D10155" i="6"/>
  <c r="D10154" i="6"/>
  <c r="D10153" i="6"/>
  <c r="D10152" i="6"/>
  <c r="D10151" i="6"/>
  <c r="D10150" i="6"/>
  <c r="D10149" i="6"/>
  <c r="D10148" i="6"/>
  <c r="D10147" i="6"/>
  <c r="D10146" i="6"/>
  <c r="D10145" i="6"/>
  <c r="D10144" i="6"/>
  <c r="D10143" i="6"/>
  <c r="D10142" i="6"/>
  <c r="D10141" i="6"/>
  <c r="D10140" i="6"/>
  <c r="D10139" i="6"/>
  <c r="D10138" i="6"/>
  <c r="D10137" i="6"/>
  <c r="D10136" i="6"/>
  <c r="D10135" i="6"/>
  <c r="D10134" i="6"/>
  <c r="D10133" i="6"/>
  <c r="D10132" i="6"/>
  <c r="D10131" i="6"/>
  <c r="D10130" i="6"/>
  <c r="D10129" i="6"/>
  <c r="D10128" i="6"/>
  <c r="D10127" i="6"/>
  <c r="D10126" i="6"/>
  <c r="D10125" i="6"/>
  <c r="D10124" i="6"/>
  <c r="D10123" i="6"/>
  <c r="D10122" i="6"/>
  <c r="D10121" i="6"/>
  <c r="D10120" i="6"/>
  <c r="D10119" i="6"/>
  <c r="D10118" i="6"/>
  <c r="D10117" i="6"/>
  <c r="D10116" i="6"/>
  <c r="D10115" i="6"/>
  <c r="D10114" i="6"/>
  <c r="D10113" i="6"/>
  <c r="D10112" i="6"/>
  <c r="D10111" i="6"/>
  <c r="D10110" i="6"/>
  <c r="D10109" i="6"/>
  <c r="D10108" i="6"/>
  <c r="D10107" i="6"/>
  <c r="D10106" i="6"/>
  <c r="D10105" i="6"/>
  <c r="D10104" i="6"/>
  <c r="D10103" i="6"/>
  <c r="D10102" i="6"/>
  <c r="D10101" i="6"/>
  <c r="D10100" i="6"/>
  <c r="D10099" i="6"/>
  <c r="D10098" i="6"/>
  <c r="D10097" i="6"/>
  <c r="D10096" i="6"/>
  <c r="D10095" i="6"/>
  <c r="D10094" i="6"/>
  <c r="D10093" i="6"/>
  <c r="D10092" i="6"/>
  <c r="D10091" i="6"/>
  <c r="D10090" i="6"/>
  <c r="D10089" i="6"/>
  <c r="D10088" i="6"/>
  <c r="D10087" i="6"/>
  <c r="D10086" i="6"/>
  <c r="D10085" i="6"/>
  <c r="D10084" i="6"/>
  <c r="D10083" i="6"/>
  <c r="D10082" i="6"/>
  <c r="D10081" i="6"/>
  <c r="D10080" i="6"/>
  <c r="D10079" i="6"/>
  <c r="D10078" i="6"/>
  <c r="D10077" i="6"/>
  <c r="D10076" i="6"/>
  <c r="D10075" i="6"/>
  <c r="D10074" i="6"/>
  <c r="D10073" i="6"/>
  <c r="D10072" i="6"/>
  <c r="D10071" i="6"/>
  <c r="D10070" i="6"/>
  <c r="D10069" i="6"/>
  <c r="D10068" i="6"/>
  <c r="D10067" i="6"/>
  <c r="D10066" i="6"/>
  <c r="D10065" i="6"/>
  <c r="D10064" i="6"/>
  <c r="D10063" i="6"/>
  <c r="D10062" i="6"/>
  <c r="D10061" i="6"/>
  <c r="D10060" i="6"/>
  <c r="D10059" i="6"/>
  <c r="D10058" i="6"/>
  <c r="D10057" i="6"/>
  <c r="D10056" i="6"/>
  <c r="D10055" i="6"/>
  <c r="D10054" i="6"/>
  <c r="D10053" i="6"/>
  <c r="D10052" i="6"/>
  <c r="D10051" i="6"/>
  <c r="D10050" i="6"/>
  <c r="D10049" i="6"/>
  <c r="D10048" i="6"/>
  <c r="D10047" i="6"/>
  <c r="D10046" i="6"/>
  <c r="D10045" i="6"/>
  <c r="D10044" i="6"/>
  <c r="D10043" i="6"/>
  <c r="D10042" i="6"/>
  <c r="D10041" i="6"/>
  <c r="D10040" i="6"/>
  <c r="D10039" i="6"/>
  <c r="D10038" i="6"/>
  <c r="D10037" i="6"/>
  <c r="D10036" i="6"/>
  <c r="D10035" i="6"/>
  <c r="D10034" i="6"/>
  <c r="D10033" i="6"/>
  <c r="D10032" i="6"/>
  <c r="D10031" i="6"/>
  <c r="D10030" i="6"/>
  <c r="D10029" i="6"/>
  <c r="D10028" i="6"/>
  <c r="D10027" i="6"/>
  <c r="D10026" i="6"/>
  <c r="D10025" i="6"/>
  <c r="D10024" i="6"/>
  <c r="D10023" i="6"/>
  <c r="D10022" i="6"/>
  <c r="D10021" i="6"/>
  <c r="D10020" i="6"/>
  <c r="D10019" i="6"/>
  <c r="D10018" i="6"/>
  <c r="D10017" i="6"/>
  <c r="D10016" i="6"/>
  <c r="D10015" i="6"/>
  <c r="D10014" i="6"/>
  <c r="D10013" i="6"/>
  <c r="D10012" i="6"/>
  <c r="D10011" i="6"/>
  <c r="D10010" i="6"/>
  <c r="D10009" i="6"/>
  <c r="D10008" i="6"/>
  <c r="D10007" i="6"/>
  <c r="D10006" i="6"/>
  <c r="D10005" i="6"/>
  <c r="D10004" i="6"/>
  <c r="D10003" i="6"/>
  <c r="D10002" i="6"/>
  <c r="D10001" i="6"/>
  <c r="D10000" i="6"/>
  <c r="D9999" i="6"/>
  <c r="D9998" i="6"/>
  <c r="D9997" i="6"/>
  <c r="D9996" i="6"/>
  <c r="D9995" i="6"/>
  <c r="D9994" i="6"/>
  <c r="D9993" i="6"/>
  <c r="D9992" i="6"/>
  <c r="D9991" i="6"/>
  <c r="D9990" i="6"/>
  <c r="D9989" i="6"/>
  <c r="D9988" i="6"/>
  <c r="D9987" i="6"/>
  <c r="D9986" i="6"/>
  <c r="D9985" i="6"/>
  <c r="D9984" i="6"/>
  <c r="D9983" i="6"/>
  <c r="D9982" i="6"/>
  <c r="D9981" i="6"/>
  <c r="D9980" i="6"/>
  <c r="D9979" i="6"/>
  <c r="D9978" i="6"/>
  <c r="D9977" i="6"/>
  <c r="D9976" i="6"/>
  <c r="D9975" i="6"/>
  <c r="D9974" i="6"/>
  <c r="D9973" i="6"/>
  <c r="D9972" i="6"/>
  <c r="D9971" i="6"/>
  <c r="D9970" i="6"/>
  <c r="D9969" i="6"/>
  <c r="D9968" i="6"/>
  <c r="D9967" i="6"/>
  <c r="D9966" i="6"/>
  <c r="D9965" i="6"/>
  <c r="D9964" i="6"/>
  <c r="D9963" i="6"/>
  <c r="D9962" i="6"/>
  <c r="D9961" i="6"/>
  <c r="D9960" i="6"/>
  <c r="D9959" i="6"/>
  <c r="D9958" i="6"/>
  <c r="D9957" i="6"/>
  <c r="D9956" i="6"/>
  <c r="D9955" i="6"/>
  <c r="D9954" i="6"/>
  <c r="D9953" i="6"/>
  <c r="D9952" i="6"/>
  <c r="D9951" i="6"/>
  <c r="D9950" i="6"/>
  <c r="D9949" i="6"/>
  <c r="D9948" i="6"/>
  <c r="D9947" i="6"/>
  <c r="D9946" i="6"/>
  <c r="D9945" i="6"/>
  <c r="D9944" i="6"/>
  <c r="D9943" i="6"/>
  <c r="D9942" i="6"/>
  <c r="D9941" i="6"/>
  <c r="D9940" i="6"/>
  <c r="D9939" i="6"/>
  <c r="D9938" i="6"/>
  <c r="D9937" i="6"/>
  <c r="D9936" i="6"/>
  <c r="D9935" i="6"/>
  <c r="D9934" i="6"/>
  <c r="D9933" i="6"/>
  <c r="D9932" i="6"/>
  <c r="D9931" i="6"/>
  <c r="D9930" i="6"/>
  <c r="D9929" i="6"/>
  <c r="D9928" i="6"/>
  <c r="D9927" i="6"/>
  <c r="D9926" i="6"/>
  <c r="D9925" i="6"/>
  <c r="D9924" i="6"/>
  <c r="D9923" i="6"/>
  <c r="D9922" i="6"/>
  <c r="D9921" i="6"/>
  <c r="D9920" i="6"/>
  <c r="D9919" i="6"/>
  <c r="D9918" i="6"/>
  <c r="D9917" i="6"/>
  <c r="D9916" i="6"/>
  <c r="D9915" i="6"/>
  <c r="D9914" i="6"/>
  <c r="D9913" i="6"/>
  <c r="D9912" i="6"/>
  <c r="D9911" i="6"/>
  <c r="D9910" i="6"/>
  <c r="D9909" i="6"/>
  <c r="D9908" i="6"/>
  <c r="D9907" i="6"/>
  <c r="D9906" i="6"/>
  <c r="D9905" i="6"/>
  <c r="D9904" i="6"/>
  <c r="D9903" i="6"/>
  <c r="D9902" i="6"/>
  <c r="D9901" i="6"/>
  <c r="D9900" i="6"/>
  <c r="D9899" i="6"/>
  <c r="D9898" i="6"/>
  <c r="D9897" i="6"/>
  <c r="D9896" i="6"/>
  <c r="D9895" i="6"/>
  <c r="D9894" i="6"/>
  <c r="D9893" i="6"/>
  <c r="D9892" i="6"/>
  <c r="D9891" i="6"/>
  <c r="D9890" i="6"/>
  <c r="D9889" i="6"/>
  <c r="D9888" i="6"/>
  <c r="D9887" i="6"/>
  <c r="D9886" i="6"/>
  <c r="D9885" i="6"/>
  <c r="D9884" i="6"/>
  <c r="D9883" i="6"/>
  <c r="D9882" i="6"/>
  <c r="D9881" i="6"/>
  <c r="D9880" i="6"/>
  <c r="D9879" i="6"/>
  <c r="D9878" i="6"/>
  <c r="D9877" i="6"/>
  <c r="D9876" i="6"/>
  <c r="D9875" i="6"/>
  <c r="D9874" i="6"/>
  <c r="D9873" i="6"/>
  <c r="D9872" i="6"/>
  <c r="D9871" i="6"/>
  <c r="D9870" i="6"/>
  <c r="D9869" i="6"/>
  <c r="D9868" i="6"/>
  <c r="D9867" i="6"/>
  <c r="D9866" i="6"/>
  <c r="D9865" i="6"/>
  <c r="D9864" i="6"/>
  <c r="D9863" i="6"/>
  <c r="D9862" i="6"/>
  <c r="D9861" i="6"/>
  <c r="D9860" i="6"/>
  <c r="D9859" i="6"/>
  <c r="D9858" i="6"/>
  <c r="D9857" i="6"/>
  <c r="D9856" i="6"/>
  <c r="D9855" i="6"/>
  <c r="D9854" i="6"/>
  <c r="D9853" i="6"/>
  <c r="D9852" i="6"/>
  <c r="D9851" i="6"/>
  <c r="D9850" i="6"/>
  <c r="D9849" i="6"/>
  <c r="D9848" i="6"/>
  <c r="D9847" i="6"/>
  <c r="D9846" i="6"/>
  <c r="D9845" i="6"/>
  <c r="D9844" i="6"/>
  <c r="D9843" i="6"/>
  <c r="D9842" i="6"/>
  <c r="D9841" i="6"/>
  <c r="D9840" i="6"/>
  <c r="D9839" i="6"/>
  <c r="D9838" i="6"/>
  <c r="D9837" i="6"/>
  <c r="D9836" i="6"/>
  <c r="D9835" i="6"/>
  <c r="D9834" i="6"/>
  <c r="D9833" i="6"/>
  <c r="D9832" i="6"/>
  <c r="D9831" i="6"/>
  <c r="D9830" i="6"/>
  <c r="D9829" i="6"/>
  <c r="D9828" i="6"/>
  <c r="D9827" i="6"/>
  <c r="D9826" i="6"/>
  <c r="D9825" i="6"/>
  <c r="D9824" i="6"/>
  <c r="D9823" i="6"/>
  <c r="D9822" i="6"/>
  <c r="D9821" i="6"/>
  <c r="D9820" i="6"/>
  <c r="D9819" i="6"/>
  <c r="D9818" i="6"/>
  <c r="D9817" i="6"/>
  <c r="D9816" i="6"/>
  <c r="D9815" i="6"/>
  <c r="D9814" i="6"/>
  <c r="D9813" i="6"/>
  <c r="D9812" i="6"/>
  <c r="D9811" i="6"/>
  <c r="D9810" i="6"/>
  <c r="D9809" i="6"/>
  <c r="D9808" i="6"/>
  <c r="D9807" i="6"/>
  <c r="D9806" i="6"/>
  <c r="D9805" i="6"/>
  <c r="D9804" i="6"/>
  <c r="D9803" i="6"/>
  <c r="D9802" i="6"/>
  <c r="D9801" i="6"/>
  <c r="D9800" i="6"/>
  <c r="D9799" i="6"/>
  <c r="D9798" i="6"/>
  <c r="D9797" i="6"/>
  <c r="D9796" i="6"/>
  <c r="D9795" i="6"/>
  <c r="D9794" i="6"/>
  <c r="D9793" i="6"/>
  <c r="D9792" i="6"/>
  <c r="D9791" i="6"/>
  <c r="D9790" i="6"/>
  <c r="D9789" i="6"/>
  <c r="D9788" i="6"/>
  <c r="D9787" i="6"/>
  <c r="D9786" i="6"/>
  <c r="D9785" i="6"/>
  <c r="D9784" i="6"/>
  <c r="D9783" i="6"/>
  <c r="D9782" i="6"/>
  <c r="D9781" i="6"/>
  <c r="D9780" i="6"/>
  <c r="D9779" i="6"/>
  <c r="D9778" i="6"/>
  <c r="D9777" i="6"/>
  <c r="D9776" i="6"/>
  <c r="D9775" i="6"/>
  <c r="D9774" i="6"/>
  <c r="D9773" i="6"/>
  <c r="D9772" i="6"/>
  <c r="D9771" i="6"/>
  <c r="D9770" i="6"/>
  <c r="D9769" i="6"/>
  <c r="D9768" i="6"/>
  <c r="D9767" i="6"/>
  <c r="D9766" i="6"/>
  <c r="D9765" i="6"/>
  <c r="D9764" i="6"/>
  <c r="D9763" i="6"/>
  <c r="D9762" i="6"/>
  <c r="D9761" i="6"/>
  <c r="D9760" i="6"/>
  <c r="D9759" i="6"/>
  <c r="D9758" i="6"/>
  <c r="D9757" i="6"/>
  <c r="D9756" i="6"/>
  <c r="D9755" i="6"/>
  <c r="D9754" i="6"/>
  <c r="D9753" i="6"/>
  <c r="D9752" i="6"/>
  <c r="D9751" i="6"/>
  <c r="D9750" i="6"/>
  <c r="D9749" i="6"/>
  <c r="D9748" i="6"/>
  <c r="D9747" i="6"/>
  <c r="D9746" i="6"/>
  <c r="D9745" i="6"/>
  <c r="D9744" i="6"/>
  <c r="D9743" i="6"/>
  <c r="D9742" i="6"/>
  <c r="D9741" i="6"/>
  <c r="D9740" i="6"/>
  <c r="D9739" i="6"/>
  <c r="D9738" i="6"/>
  <c r="D9737" i="6"/>
  <c r="D9736" i="6"/>
  <c r="D9735" i="6"/>
  <c r="D9734" i="6"/>
  <c r="D9733" i="6"/>
  <c r="D9732" i="6"/>
  <c r="D9731" i="6"/>
  <c r="D9730" i="6"/>
  <c r="D9729" i="6"/>
  <c r="D9728" i="6"/>
  <c r="D9727" i="6"/>
  <c r="D9726" i="6"/>
  <c r="D9725" i="6"/>
  <c r="D9724" i="6"/>
  <c r="D9723" i="6"/>
  <c r="D9722" i="6"/>
  <c r="D9721" i="6"/>
  <c r="D9720" i="6"/>
  <c r="D9719" i="6"/>
  <c r="D9718" i="6"/>
  <c r="D9717" i="6"/>
  <c r="D9716" i="6"/>
  <c r="D9715" i="6"/>
  <c r="D9714" i="6"/>
  <c r="D9713" i="6"/>
  <c r="D9712" i="6"/>
  <c r="D9711" i="6"/>
  <c r="D9710" i="6"/>
  <c r="D9709" i="6"/>
  <c r="D9708" i="6"/>
  <c r="D9707" i="6"/>
  <c r="D9706" i="6"/>
  <c r="D9705" i="6"/>
  <c r="D9704" i="6"/>
  <c r="D9703" i="6"/>
  <c r="D9702" i="6"/>
  <c r="D9701" i="6"/>
  <c r="D9700" i="6"/>
  <c r="D9699" i="6"/>
  <c r="D9698" i="6"/>
  <c r="D9697" i="6"/>
  <c r="D9696" i="6"/>
  <c r="D9695" i="6"/>
  <c r="D9694" i="6"/>
  <c r="D9693" i="6"/>
  <c r="D9692" i="6"/>
  <c r="D9691" i="6"/>
  <c r="D9690" i="6"/>
  <c r="D9689" i="6"/>
  <c r="D9688" i="6"/>
  <c r="D9687" i="6"/>
  <c r="D9686" i="6"/>
  <c r="D9685" i="6"/>
  <c r="D9684" i="6"/>
  <c r="D9683" i="6"/>
  <c r="D9682" i="6"/>
  <c r="D9681" i="6"/>
  <c r="D9680" i="6"/>
  <c r="D9679" i="6"/>
  <c r="D9678" i="6"/>
  <c r="D9677" i="6"/>
  <c r="D9676" i="6"/>
  <c r="D9675" i="6"/>
  <c r="D9674" i="6"/>
  <c r="D9673" i="6"/>
  <c r="D9672" i="6"/>
  <c r="D9671" i="6"/>
  <c r="D9670" i="6"/>
  <c r="D9669" i="6"/>
  <c r="D9668" i="6"/>
  <c r="D9667" i="6"/>
  <c r="D9666" i="6"/>
  <c r="D9665" i="6"/>
  <c r="D9664" i="6"/>
  <c r="D9663" i="6"/>
  <c r="D9662" i="6"/>
  <c r="D9661" i="6"/>
  <c r="D9660" i="6"/>
  <c r="D9659" i="6"/>
  <c r="D9658" i="6"/>
  <c r="D9657" i="6"/>
  <c r="D9656" i="6"/>
  <c r="D9655" i="6"/>
  <c r="D9654" i="6"/>
  <c r="D9653" i="6"/>
  <c r="D9652" i="6"/>
  <c r="D9651" i="6"/>
  <c r="D9650" i="6"/>
  <c r="D9649" i="6"/>
  <c r="D9648" i="6"/>
  <c r="D9647" i="6"/>
  <c r="D9646" i="6"/>
  <c r="D9645" i="6"/>
  <c r="D9644" i="6"/>
  <c r="D9643" i="6"/>
  <c r="D9642" i="6"/>
  <c r="D9641" i="6"/>
  <c r="D9640" i="6"/>
  <c r="D9639" i="6"/>
  <c r="D9638" i="6"/>
  <c r="D9637" i="6"/>
  <c r="D9636" i="6"/>
  <c r="D9635" i="6"/>
  <c r="D9634" i="6"/>
  <c r="D9633" i="6"/>
  <c r="D9632" i="6"/>
  <c r="D9631" i="6"/>
  <c r="D9630" i="6"/>
  <c r="D9629" i="6"/>
  <c r="D9628" i="6"/>
  <c r="D9627" i="6"/>
  <c r="D9626" i="6"/>
  <c r="D9625" i="6"/>
  <c r="D9624" i="6"/>
  <c r="D9623" i="6"/>
  <c r="D9622" i="6"/>
  <c r="D9621" i="6"/>
  <c r="D9620" i="6"/>
  <c r="D9619" i="6"/>
  <c r="D9618" i="6"/>
  <c r="D9617" i="6"/>
  <c r="D9616" i="6"/>
  <c r="D9615" i="6"/>
  <c r="D9614" i="6"/>
  <c r="D9613" i="6"/>
  <c r="D9612" i="6"/>
  <c r="D9611" i="6"/>
  <c r="D9610" i="6"/>
  <c r="D9609" i="6"/>
  <c r="D9608" i="6"/>
  <c r="D9607" i="6"/>
  <c r="D9606" i="6"/>
  <c r="D9605" i="6"/>
  <c r="D9604" i="6"/>
  <c r="D9603" i="6"/>
  <c r="D9602" i="6"/>
  <c r="D9601" i="6"/>
  <c r="D9600" i="6"/>
  <c r="D9599" i="6"/>
  <c r="D9598" i="6"/>
  <c r="D9597" i="6"/>
  <c r="D9596" i="6"/>
  <c r="D9595" i="6"/>
  <c r="D9594" i="6"/>
  <c r="D9593" i="6"/>
  <c r="D9592" i="6"/>
  <c r="D9591" i="6"/>
  <c r="D9590" i="6"/>
  <c r="D9589" i="6"/>
  <c r="D9588" i="6"/>
  <c r="D9587" i="6"/>
  <c r="D9586" i="6"/>
  <c r="D9585" i="6"/>
  <c r="D9584" i="6"/>
  <c r="D9583" i="6"/>
  <c r="D9582" i="6"/>
  <c r="D9581" i="6"/>
  <c r="D9580" i="6"/>
  <c r="D9579" i="6"/>
  <c r="D9578" i="6"/>
  <c r="D9577" i="6"/>
  <c r="D9576" i="6"/>
  <c r="D9575" i="6"/>
  <c r="D9574" i="6"/>
  <c r="D9573" i="6"/>
  <c r="D9572" i="6"/>
  <c r="D9571" i="6"/>
  <c r="D9570" i="6"/>
  <c r="D9569" i="6"/>
  <c r="D9568" i="6"/>
  <c r="D9567" i="6"/>
  <c r="D9566" i="6"/>
  <c r="D9565" i="6"/>
  <c r="D9564" i="6"/>
  <c r="D9563" i="6"/>
  <c r="D9562" i="6"/>
  <c r="D9561" i="6"/>
  <c r="D9560" i="6"/>
  <c r="D9559" i="6"/>
  <c r="D9558" i="6"/>
  <c r="D9557" i="6"/>
  <c r="D9556" i="6"/>
  <c r="D9555" i="6"/>
  <c r="D9554" i="6"/>
  <c r="D9553" i="6"/>
  <c r="D9552" i="6"/>
  <c r="D9551" i="6"/>
  <c r="D9550" i="6"/>
  <c r="D9549" i="6"/>
  <c r="D9548" i="6"/>
  <c r="D9547" i="6"/>
  <c r="D9546" i="6"/>
  <c r="D9545" i="6"/>
  <c r="D9544" i="6"/>
  <c r="D9543" i="6"/>
  <c r="D9542" i="6"/>
  <c r="D9541" i="6"/>
  <c r="D9540" i="6"/>
  <c r="D9539" i="6"/>
  <c r="D9538" i="6"/>
  <c r="D9537" i="6"/>
  <c r="D9536" i="6"/>
  <c r="D9535" i="6"/>
  <c r="D9534" i="6"/>
  <c r="D9533" i="6"/>
  <c r="D9532" i="6"/>
  <c r="D9531" i="6"/>
  <c r="D9530" i="6"/>
  <c r="D9529" i="6"/>
  <c r="D9528" i="6"/>
  <c r="D9527" i="6"/>
  <c r="D9526" i="6"/>
  <c r="D9525" i="6"/>
  <c r="D9524" i="6"/>
  <c r="D9523" i="6"/>
  <c r="D9522" i="6"/>
  <c r="D9521" i="6"/>
  <c r="D9520" i="6"/>
  <c r="D9519" i="6"/>
  <c r="D9518" i="6"/>
  <c r="D9517" i="6"/>
  <c r="D9516" i="6"/>
  <c r="D9515" i="6"/>
  <c r="D9514" i="6"/>
  <c r="D9513" i="6"/>
  <c r="D9512" i="6"/>
  <c r="D9511" i="6"/>
  <c r="D9510" i="6"/>
  <c r="D9509" i="6"/>
  <c r="D9508" i="6"/>
  <c r="D9507" i="6"/>
  <c r="D9506" i="6"/>
  <c r="D9505" i="6"/>
  <c r="D9504" i="6"/>
  <c r="D9503" i="6"/>
  <c r="D9502" i="6"/>
  <c r="D9501" i="6"/>
  <c r="D9500" i="6"/>
  <c r="D9499" i="6"/>
  <c r="D9498" i="6"/>
  <c r="D9497" i="6"/>
  <c r="D9496" i="6"/>
  <c r="D9495" i="6"/>
  <c r="D9494" i="6"/>
  <c r="D9493" i="6"/>
  <c r="D9492" i="6"/>
  <c r="D9491" i="6"/>
  <c r="D9490" i="6"/>
  <c r="D9489" i="6"/>
  <c r="D9488" i="6"/>
  <c r="D9487" i="6"/>
  <c r="D9486" i="6"/>
  <c r="D9485" i="6"/>
  <c r="D9484" i="6"/>
  <c r="D9483" i="6"/>
  <c r="D9482" i="6"/>
  <c r="D9481" i="6"/>
  <c r="D9480" i="6"/>
  <c r="D9479" i="6"/>
  <c r="D9478" i="6"/>
  <c r="D9477" i="6"/>
  <c r="D9476" i="6"/>
  <c r="D9475" i="6"/>
  <c r="D9474" i="6"/>
  <c r="D9473" i="6"/>
  <c r="D9472" i="6"/>
  <c r="D9471" i="6"/>
  <c r="D9470" i="6"/>
  <c r="D9469" i="6"/>
  <c r="D9468" i="6"/>
  <c r="D9467" i="6"/>
  <c r="D9466" i="6"/>
  <c r="D9465" i="6"/>
  <c r="D9464" i="6"/>
  <c r="D9463" i="6"/>
  <c r="D9462" i="6"/>
  <c r="D9461" i="6"/>
  <c r="D9460" i="6"/>
  <c r="D9459" i="6"/>
  <c r="D9458" i="6"/>
  <c r="D9457" i="6"/>
  <c r="D9456" i="6"/>
  <c r="D9455" i="6"/>
  <c r="D9454" i="6"/>
  <c r="D9453" i="6"/>
  <c r="D9452" i="6"/>
  <c r="D9451" i="6"/>
  <c r="D9450" i="6"/>
  <c r="D9449" i="6"/>
  <c r="D9448" i="6"/>
  <c r="D9447" i="6"/>
  <c r="D9446" i="6"/>
  <c r="D9445" i="6"/>
  <c r="D9444" i="6"/>
  <c r="D9443" i="6"/>
  <c r="D9442" i="6"/>
  <c r="D9441" i="6"/>
  <c r="D9440" i="6"/>
  <c r="D9439" i="6"/>
  <c r="D9438" i="6"/>
  <c r="D9437" i="6"/>
  <c r="D9436" i="6"/>
  <c r="D9435" i="6"/>
  <c r="D9434" i="6"/>
  <c r="D9433" i="6"/>
  <c r="D9432" i="6"/>
  <c r="D9431" i="6"/>
  <c r="D9430" i="6"/>
  <c r="D9429" i="6"/>
  <c r="D9428" i="6"/>
  <c r="D9427" i="6"/>
  <c r="D9426" i="6"/>
  <c r="D9425" i="6"/>
  <c r="D9424" i="6"/>
  <c r="D9423" i="6"/>
  <c r="D9422" i="6"/>
  <c r="D9421" i="6"/>
  <c r="D9420" i="6"/>
  <c r="D9419" i="6"/>
  <c r="D9418" i="6"/>
  <c r="D9417" i="6"/>
  <c r="D9416" i="6"/>
  <c r="D9415" i="6"/>
  <c r="D9414" i="6"/>
  <c r="D9413" i="6"/>
  <c r="D9412" i="6"/>
  <c r="D9411" i="6"/>
  <c r="D9410" i="6"/>
  <c r="D9409" i="6"/>
  <c r="D9408" i="6"/>
  <c r="D9407" i="6"/>
  <c r="D9406" i="6"/>
  <c r="D9405" i="6"/>
  <c r="D9404" i="6"/>
  <c r="D9403" i="6"/>
  <c r="D9402" i="6"/>
  <c r="D9401" i="6"/>
  <c r="D9400" i="6"/>
  <c r="D9399" i="6"/>
  <c r="D9398" i="6"/>
  <c r="D9397" i="6"/>
  <c r="D9396" i="6"/>
  <c r="D9395" i="6"/>
  <c r="D9394" i="6"/>
  <c r="D9393" i="6"/>
  <c r="D9392" i="6"/>
  <c r="D9391" i="6"/>
  <c r="D9390" i="6"/>
  <c r="D9389" i="6"/>
  <c r="D9388" i="6"/>
  <c r="D9387" i="6"/>
  <c r="D9386" i="6"/>
  <c r="D9385" i="6"/>
  <c r="D9384" i="6"/>
  <c r="D9383" i="6"/>
  <c r="D9382" i="6"/>
  <c r="D9381" i="6"/>
  <c r="D9380" i="6"/>
  <c r="D9379" i="6"/>
  <c r="D9378" i="6"/>
  <c r="D9377" i="6"/>
  <c r="D9376" i="6"/>
  <c r="D9375" i="6"/>
  <c r="D9374" i="6"/>
  <c r="D9373" i="6"/>
  <c r="D9372" i="6"/>
  <c r="D9371" i="6"/>
  <c r="D9370" i="6"/>
  <c r="D9369" i="6"/>
  <c r="D9368" i="6"/>
  <c r="D9367" i="6"/>
  <c r="D9366" i="6"/>
  <c r="D9365" i="6"/>
  <c r="D9364" i="6"/>
  <c r="D9363" i="6"/>
  <c r="D9362" i="6"/>
  <c r="D9361" i="6"/>
  <c r="D9360" i="6"/>
  <c r="D9359" i="6"/>
  <c r="D9358" i="6"/>
  <c r="D9357" i="6"/>
  <c r="D9356" i="6"/>
  <c r="D9355" i="6"/>
  <c r="D9354" i="6"/>
  <c r="D9353" i="6"/>
  <c r="D9352" i="6"/>
  <c r="D9351" i="6"/>
  <c r="D9350" i="6"/>
  <c r="D9349" i="6"/>
  <c r="D9348" i="6"/>
  <c r="D9347" i="6"/>
  <c r="D9346" i="6"/>
  <c r="D9345" i="6"/>
  <c r="D9344" i="6"/>
  <c r="D9343" i="6"/>
  <c r="D9342" i="6"/>
  <c r="D9341" i="6"/>
  <c r="D9340" i="6"/>
  <c r="D9339" i="6"/>
  <c r="D9338" i="6"/>
  <c r="D9337" i="6"/>
  <c r="D9336" i="6"/>
  <c r="D9335" i="6"/>
  <c r="D9334" i="6"/>
  <c r="D9333" i="6"/>
  <c r="D9332" i="6"/>
  <c r="D9331" i="6"/>
  <c r="D9330" i="6"/>
  <c r="D9329" i="6"/>
  <c r="D9328" i="6"/>
  <c r="D9327" i="6"/>
  <c r="D9326" i="6"/>
  <c r="D9325" i="6"/>
  <c r="D9324" i="6"/>
  <c r="D9323" i="6"/>
  <c r="D9322" i="6"/>
  <c r="D9321" i="6"/>
  <c r="D9320" i="6"/>
  <c r="D9319" i="6"/>
  <c r="D9318" i="6"/>
  <c r="D9317" i="6"/>
  <c r="D9316" i="6"/>
  <c r="D9315" i="6"/>
  <c r="D9314" i="6"/>
  <c r="D9313" i="6"/>
  <c r="D9312" i="6"/>
  <c r="D9311" i="6"/>
  <c r="D9310" i="6"/>
  <c r="D9309" i="6"/>
  <c r="D9308" i="6"/>
  <c r="D9307" i="6"/>
  <c r="D9306" i="6"/>
  <c r="D9305" i="6"/>
  <c r="D9304" i="6"/>
  <c r="D9303" i="6"/>
  <c r="D9302" i="6"/>
  <c r="D9301" i="6"/>
  <c r="D9300" i="6"/>
  <c r="D9299" i="6"/>
  <c r="D9298" i="6"/>
  <c r="D9297" i="6"/>
  <c r="D9296" i="6"/>
  <c r="D9295" i="6"/>
  <c r="D9294" i="6"/>
  <c r="D9293" i="6"/>
  <c r="D9292" i="6"/>
  <c r="D9291" i="6"/>
  <c r="D9290" i="6"/>
  <c r="D9289" i="6"/>
  <c r="D9288" i="6"/>
  <c r="D9287" i="6"/>
  <c r="D9286" i="6"/>
  <c r="D9285" i="6"/>
  <c r="D9284" i="6"/>
  <c r="D9283" i="6"/>
  <c r="D9282" i="6"/>
  <c r="D9281" i="6"/>
  <c r="D9280" i="6"/>
  <c r="D9279" i="6"/>
  <c r="D9278" i="6"/>
  <c r="D9277" i="6"/>
  <c r="D9276" i="6"/>
  <c r="D9275" i="6"/>
  <c r="D9274" i="6"/>
  <c r="D9273" i="6"/>
  <c r="D9272" i="6"/>
  <c r="D9271" i="6"/>
  <c r="D9270" i="6"/>
  <c r="D9269" i="6"/>
  <c r="D9268" i="6"/>
  <c r="D9267" i="6"/>
  <c r="D9266" i="6"/>
  <c r="D9265" i="6"/>
  <c r="D9264" i="6"/>
  <c r="D9263" i="6"/>
  <c r="D9262" i="6"/>
  <c r="D9261" i="6"/>
  <c r="D9260" i="6"/>
  <c r="D9259" i="6"/>
  <c r="D9258" i="6"/>
  <c r="D9257" i="6"/>
  <c r="D9256" i="6"/>
  <c r="D9255" i="6"/>
  <c r="D9254" i="6"/>
  <c r="D9253" i="6"/>
  <c r="D9252" i="6"/>
  <c r="D9251" i="6"/>
  <c r="D9250" i="6"/>
  <c r="D9249" i="6"/>
  <c r="D9248" i="6"/>
  <c r="D9247" i="6"/>
  <c r="D9246" i="6"/>
  <c r="D9245" i="6"/>
  <c r="D9244" i="6"/>
  <c r="D9243" i="6"/>
  <c r="D9242" i="6"/>
  <c r="D9241" i="6"/>
  <c r="D9240" i="6"/>
  <c r="D9239" i="6"/>
  <c r="D9238" i="6"/>
  <c r="D9237" i="6"/>
  <c r="D9236" i="6"/>
  <c r="D9235" i="6"/>
  <c r="D9234" i="6"/>
  <c r="D9233" i="6"/>
  <c r="D9232" i="6"/>
  <c r="D9231" i="6"/>
  <c r="D9230" i="6"/>
  <c r="D9229" i="6"/>
  <c r="D9228" i="6"/>
  <c r="D9227" i="6"/>
  <c r="D9226" i="6"/>
  <c r="D9225" i="6"/>
  <c r="D9224" i="6"/>
  <c r="D9223" i="6"/>
  <c r="D9222" i="6"/>
  <c r="D9221" i="6"/>
  <c r="D9220" i="6"/>
  <c r="D9219" i="6"/>
  <c r="D9218" i="6"/>
  <c r="D9217" i="6"/>
  <c r="D9216" i="6"/>
  <c r="D9215" i="6"/>
  <c r="D9214" i="6"/>
  <c r="D9213" i="6"/>
  <c r="D9212" i="6"/>
  <c r="D9211" i="6"/>
  <c r="D9210" i="6"/>
  <c r="D9209" i="6"/>
  <c r="D9208" i="6"/>
  <c r="D9207" i="6"/>
  <c r="D9206" i="6"/>
  <c r="D9205" i="6"/>
  <c r="D9204" i="6"/>
  <c r="D9203" i="6"/>
  <c r="D9202" i="6"/>
  <c r="D9201" i="6"/>
  <c r="D9200" i="6"/>
  <c r="D9199" i="6"/>
  <c r="D9198" i="6"/>
  <c r="D9197" i="6"/>
  <c r="D9196" i="6"/>
  <c r="D9195" i="6"/>
  <c r="D9194" i="6"/>
  <c r="D9193" i="6"/>
  <c r="D9192" i="6"/>
  <c r="D9191" i="6"/>
  <c r="D9190" i="6"/>
  <c r="D9189" i="6"/>
  <c r="D9188" i="6"/>
  <c r="D9187" i="6"/>
  <c r="D9186" i="6"/>
  <c r="D9185" i="6"/>
  <c r="D9184" i="6"/>
  <c r="D9183" i="6"/>
  <c r="D9182" i="6"/>
  <c r="D9181" i="6"/>
  <c r="D9180" i="6"/>
  <c r="D9179" i="6"/>
  <c r="D9178" i="6"/>
  <c r="D9177" i="6"/>
  <c r="D9176" i="6"/>
  <c r="D9175" i="6"/>
  <c r="D9174" i="6"/>
  <c r="D9173" i="6"/>
  <c r="D9172" i="6"/>
  <c r="D9171" i="6"/>
  <c r="D9170" i="6"/>
  <c r="D9169" i="6"/>
  <c r="D9168" i="6"/>
  <c r="D9167" i="6"/>
  <c r="D9166" i="6"/>
  <c r="D9165" i="6"/>
  <c r="D9164" i="6"/>
  <c r="D9163" i="6"/>
  <c r="D9162" i="6"/>
  <c r="D9161" i="6"/>
  <c r="D9160" i="6"/>
  <c r="D9159" i="6"/>
  <c r="D9158" i="6"/>
  <c r="D9157" i="6"/>
  <c r="D9156" i="6"/>
  <c r="D9155" i="6"/>
  <c r="D9154" i="6"/>
  <c r="D9153" i="6"/>
  <c r="D9152" i="6"/>
  <c r="D9151" i="6"/>
  <c r="D9150" i="6"/>
  <c r="D9149" i="6"/>
  <c r="D9148" i="6"/>
  <c r="D9147" i="6"/>
  <c r="D9146" i="6"/>
  <c r="D9145" i="6"/>
  <c r="D9144" i="6"/>
  <c r="D9143" i="6"/>
  <c r="D9142" i="6"/>
  <c r="D9141" i="6"/>
  <c r="D9140" i="6"/>
  <c r="D9139" i="6"/>
  <c r="D9138" i="6"/>
  <c r="D9137" i="6"/>
  <c r="D9136" i="6"/>
  <c r="D9135" i="6"/>
  <c r="D9134" i="6"/>
  <c r="D9133" i="6"/>
  <c r="D9132" i="6"/>
  <c r="D9131" i="6"/>
  <c r="D9130" i="6"/>
  <c r="D9129" i="6"/>
  <c r="D9128" i="6"/>
  <c r="D9127" i="6"/>
  <c r="D9126" i="6"/>
  <c r="D9125" i="6"/>
  <c r="D9124" i="6"/>
  <c r="D9123" i="6"/>
  <c r="D9122" i="6"/>
  <c r="D9121" i="6"/>
  <c r="D9120" i="6"/>
  <c r="D9119" i="6"/>
  <c r="D9118" i="6"/>
  <c r="D9117" i="6"/>
  <c r="D9116" i="6"/>
  <c r="D9115" i="6"/>
  <c r="D9114" i="6"/>
  <c r="D9113" i="6"/>
  <c r="D9112" i="6"/>
  <c r="D9111" i="6"/>
  <c r="D9110" i="6"/>
  <c r="D9109" i="6"/>
  <c r="D9108" i="6"/>
  <c r="D9107" i="6"/>
  <c r="D9106" i="6"/>
  <c r="D9105" i="6"/>
  <c r="D9104" i="6"/>
  <c r="D9103" i="6"/>
  <c r="D9102" i="6"/>
  <c r="D9101" i="6"/>
  <c r="D9100" i="6"/>
  <c r="D9099" i="6"/>
  <c r="D9098" i="6"/>
  <c r="D9097" i="6"/>
  <c r="D9096" i="6"/>
  <c r="D9095" i="6"/>
  <c r="D9094" i="6"/>
  <c r="D9093" i="6"/>
  <c r="D9092" i="6"/>
  <c r="D9091" i="6"/>
  <c r="D9090" i="6"/>
  <c r="D9089" i="6"/>
  <c r="D9088" i="6"/>
  <c r="D9087" i="6"/>
  <c r="D9086" i="6"/>
  <c r="D9085" i="6"/>
  <c r="D9084" i="6"/>
  <c r="D9083" i="6"/>
  <c r="D9082" i="6"/>
  <c r="D9081" i="6"/>
  <c r="D9080" i="6"/>
  <c r="D9079" i="6"/>
  <c r="D9078" i="6"/>
  <c r="D9077" i="6"/>
  <c r="D9076" i="6"/>
  <c r="D9075" i="6"/>
  <c r="D9074" i="6"/>
  <c r="D9073" i="6"/>
  <c r="D9072" i="6"/>
  <c r="D9071" i="6"/>
  <c r="D9070" i="6"/>
  <c r="D9069" i="6"/>
  <c r="D9068" i="6"/>
  <c r="D9067" i="6"/>
  <c r="D9066" i="6"/>
  <c r="D9065" i="6"/>
  <c r="D9064" i="6"/>
  <c r="D9063" i="6"/>
  <c r="D9062" i="6"/>
  <c r="D9061" i="6"/>
  <c r="D9060" i="6"/>
  <c r="D9059" i="6"/>
  <c r="D9058" i="6"/>
  <c r="D9057" i="6"/>
  <c r="D9056" i="6"/>
  <c r="D9055" i="6"/>
  <c r="D9054" i="6"/>
  <c r="D9053" i="6"/>
  <c r="D9052" i="6"/>
  <c r="D9051" i="6"/>
  <c r="D9050" i="6"/>
  <c r="D9049" i="6"/>
  <c r="D9048" i="6"/>
  <c r="D9047" i="6"/>
  <c r="D9046" i="6"/>
  <c r="D9045" i="6"/>
  <c r="D9044" i="6"/>
  <c r="D9043" i="6"/>
  <c r="D9042" i="6"/>
  <c r="D9041" i="6"/>
  <c r="D9040" i="6"/>
  <c r="D9039" i="6"/>
  <c r="D9038" i="6"/>
  <c r="D9037" i="6"/>
  <c r="D9036" i="6"/>
  <c r="D9035" i="6"/>
  <c r="D9034" i="6"/>
  <c r="D9033" i="6"/>
  <c r="D9032" i="6"/>
  <c r="D9031" i="6"/>
  <c r="D9030" i="6"/>
  <c r="D9029" i="6"/>
  <c r="D9028" i="6"/>
  <c r="D9027" i="6"/>
  <c r="D9026" i="6"/>
  <c r="D9025" i="6"/>
  <c r="D9024" i="6"/>
  <c r="D9023" i="6"/>
  <c r="D9022" i="6"/>
  <c r="D9021" i="6"/>
  <c r="D9020" i="6"/>
  <c r="D9019" i="6"/>
  <c r="D9018" i="6"/>
  <c r="D9017" i="6"/>
  <c r="D9016" i="6"/>
  <c r="D9015" i="6"/>
  <c r="D9014" i="6"/>
  <c r="D9013" i="6"/>
  <c r="D9012" i="6"/>
  <c r="D9011" i="6"/>
  <c r="D9010" i="6"/>
  <c r="D9009" i="6"/>
  <c r="D9008" i="6"/>
  <c r="D9007" i="6"/>
  <c r="D9006" i="6"/>
  <c r="D9005" i="6"/>
  <c r="D9004" i="6"/>
  <c r="D9003" i="6"/>
  <c r="D9002" i="6"/>
  <c r="D9001" i="6"/>
  <c r="D9000" i="6"/>
  <c r="D8999" i="6"/>
  <c r="D8998" i="6"/>
  <c r="D8997" i="6"/>
  <c r="D8996" i="6"/>
  <c r="D8995" i="6"/>
  <c r="D8994" i="6"/>
  <c r="D8993" i="6"/>
  <c r="D8992" i="6"/>
  <c r="D8991" i="6"/>
  <c r="D8990" i="6"/>
  <c r="D8989" i="6"/>
  <c r="D8988" i="6"/>
  <c r="D8987" i="6"/>
  <c r="D8986" i="6"/>
  <c r="D8985" i="6"/>
  <c r="D8984" i="6"/>
  <c r="D8983" i="6"/>
  <c r="D8982" i="6"/>
  <c r="D8981" i="6"/>
  <c r="D8980" i="6"/>
  <c r="D8979" i="6"/>
  <c r="D8978" i="6"/>
  <c r="D8977" i="6"/>
  <c r="D8976" i="6"/>
  <c r="D8975" i="6"/>
  <c r="D8974" i="6"/>
  <c r="D8973" i="6"/>
  <c r="D8972" i="6"/>
  <c r="D8971" i="6"/>
  <c r="D8970" i="6"/>
  <c r="D8969" i="6"/>
  <c r="D8968" i="6"/>
  <c r="D8967" i="6"/>
  <c r="D8966" i="6"/>
  <c r="D8965" i="6"/>
  <c r="D8964" i="6"/>
  <c r="D8963" i="6"/>
  <c r="D8962" i="6"/>
  <c r="D8961" i="6"/>
  <c r="D8960" i="6"/>
  <c r="D8959" i="6"/>
  <c r="D8958" i="6"/>
  <c r="D8957" i="6"/>
  <c r="D8956" i="6"/>
  <c r="D8955" i="6"/>
  <c r="D8954" i="6"/>
  <c r="D8953" i="6"/>
  <c r="D8952" i="6"/>
  <c r="D8951" i="6"/>
  <c r="D8950" i="6"/>
  <c r="D8949" i="6"/>
  <c r="D8948" i="6"/>
  <c r="D8947" i="6"/>
  <c r="D8946" i="6"/>
  <c r="D8945" i="6"/>
  <c r="D8944" i="6"/>
  <c r="D8943" i="6"/>
  <c r="D8942" i="6"/>
  <c r="D8941" i="6"/>
  <c r="D8940" i="6"/>
  <c r="D8939" i="6"/>
  <c r="D8938" i="6"/>
  <c r="D8937" i="6"/>
  <c r="D8936" i="6"/>
  <c r="D8935" i="6"/>
  <c r="D8934" i="6"/>
  <c r="D8933" i="6"/>
  <c r="D8932" i="6"/>
  <c r="D8931" i="6"/>
  <c r="D8930" i="6"/>
  <c r="D8929" i="6"/>
  <c r="D8928" i="6"/>
  <c r="D8927" i="6"/>
  <c r="D8926" i="6"/>
  <c r="D8925" i="6"/>
  <c r="D8924" i="6"/>
  <c r="D8923" i="6"/>
  <c r="D8922" i="6"/>
  <c r="D8921" i="6"/>
  <c r="D8920" i="6"/>
  <c r="D8919" i="6"/>
  <c r="D8918" i="6"/>
  <c r="D8917" i="6"/>
  <c r="D8916" i="6"/>
  <c r="D8915" i="6"/>
  <c r="D8914" i="6"/>
  <c r="D8913" i="6"/>
  <c r="D8912" i="6"/>
  <c r="D8911" i="6"/>
  <c r="D8910" i="6"/>
  <c r="D8909" i="6"/>
  <c r="D8908" i="6"/>
  <c r="D8907" i="6"/>
  <c r="D8906" i="6"/>
  <c r="D8905" i="6"/>
  <c r="D8904" i="6"/>
  <c r="D8903" i="6"/>
  <c r="D8902" i="6"/>
  <c r="D8901" i="6"/>
  <c r="D8900" i="6"/>
  <c r="D8899" i="6"/>
  <c r="D8898" i="6"/>
  <c r="D8897" i="6"/>
  <c r="D8896" i="6"/>
  <c r="D8895" i="6"/>
  <c r="D8894" i="6"/>
  <c r="D8893" i="6"/>
  <c r="D8892" i="6"/>
  <c r="D8891" i="6"/>
  <c r="D8890" i="6"/>
  <c r="D8889" i="6"/>
  <c r="D8888" i="6"/>
  <c r="D8887" i="6"/>
  <c r="D8886" i="6"/>
  <c r="D8885" i="6"/>
  <c r="D8884" i="6"/>
  <c r="D8883" i="6"/>
  <c r="D8882" i="6"/>
  <c r="D8881" i="6"/>
  <c r="D8880" i="6"/>
  <c r="D8879" i="6"/>
  <c r="D8878" i="6"/>
  <c r="D8877" i="6"/>
  <c r="D8876" i="6"/>
  <c r="D8875" i="6"/>
  <c r="D8874" i="6"/>
  <c r="D8873" i="6"/>
  <c r="D8872" i="6"/>
  <c r="D8871" i="6"/>
  <c r="D8870" i="6"/>
  <c r="D8869" i="6"/>
  <c r="D8868" i="6"/>
  <c r="D8867" i="6"/>
  <c r="D8866" i="6"/>
  <c r="D8865" i="6"/>
  <c r="D8864" i="6"/>
  <c r="D8863" i="6"/>
  <c r="D8862" i="6"/>
  <c r="D8861" i="6"/>
  <c r="D8860" i="6"/>
  <c r="D8859" i="6"/>
  <c r="D8858" i="6"/>
  <c r="D8857" i="6"/>
  <c r="D8856" i="6"/>
  <c r="D8855" i="6"/>
  <c r="D8854" i="6"/>
  <c r="D8853" i="6"/>
  <c r="D8852" i="6"/>
  <c r="D8851" i="6"/>
  <c r="D8850" i="6"/>
  <c r="D8849" i="6"/>
  <c r="D8848" i="6"/>
  <c r="D8847" i="6"/>
  <c r="D8846" i="6"/>
  <c r="D8845" i="6"/>
  <c r="D8844" i="6"/>
  <c r="D8843" i="6"/>
  <c r="D8842" i="6"/>
  <c r="D8841" i="6"/>
  <c r="D8840" i="6"/>
  <c r="D8839" i="6"/>
  <c r="D8838" i="6"/>
  <c r="D8837" i="6"/>
  <c r="D8836" i="6"/>
  <c r="D8835" i="6"/>
  <c r="D8834" i="6"/>
  <c r="D8833" i="6"/>
  <c r="D8832" i="6"/>
  <c r="D8831" i="6"/>
  <c r="D8830" i="6"/>
  <c r="D8829" i="6"/>
  <c r="D8828" i="6"/>
  <c r="D8827" i="6"/>
  <c r="D8826" i="6"/>
  <c r="D8825" i="6"/>
  <c r="D8824" i="6"/>
  <c r="D8823" i="6"/>
  <c r="D8822" i="6"/>
  <c r="D8821" i="6"/>
  <c r="D8820" i="6"/>
  <c r="D8819" i="6"/>
  <c r="D8818" i="6"/>
  <c r="D8817" i="6"/>
  <c r="D8816" i="6"/>
  <c r="D8815" i="6"/>
  <c r="D8814" i="6"/>
  <c r="D8813" i="6"/>
  <c r="D8812" i="6"/>
  <c r="D8811" i="6"/>
  <c r="D8810" i="6"/>
  <c r="D8809" i="6"/>
  <c r="D8808" i="6"/>
  <c r="D8807" i="6"/>
  <c r="D8806" i="6"/>
  <c r="D8805" i="6"/>
  <c r="D8804" i="6"/>
  <c r="D8803" i="6"/>
  <c r="D8802" i="6"/>
  <c r="D8801" i="6"/>
  <c r="D8800" i="6"/>
  <c r="D8799" i="6"/>
  <c r="D8798" i="6"/>
  <c r="D8797" i="6"/>
  <c r="D8796" i="6"/>
  <c r="D8795" i="6"/>
  <c r="D8794" i="6"/>
  <c r="D8793" i="6"/>
  <c r="D8792" i="6"/>
  <c r="D8791" i="6"/>
  <c r="D8790" i="6"/>
  <c r="D8789" i="6"/>
  <c r="D8788" i="6"/>
  <c r="D8787" i="6"/>
  <c r="D8786" i="6"/>
  <c r="D8785" i="6"/>
  <c r="D8784" i="6"/>
  <c r="D8783" i="6"/>
  <c r="D8782" i="6"/>
  <c r="D8781" i="6"/>
  <c r="D8780" i="6"/>
  <c r="D8779" i="6"/>
  <c r="D8778" i="6"/>
  <c r="D8777" i="6"/>
  <c r="D8776" i="6"/>
  <c r="D8775" i="6"/>
  <c r="D8774" i="6"/>
  <c r="D8773" i="6"/>
  <c r="D8772" i="6"/>
  <c r="D8771" i="6"/>
  <c r="D8770" i="6"/>
  <c r="D8769" i="6"/>
  <c r="D8768" i="6"/>
  <c r="D8767" i="6"/>
  <c r="D8766" i="6"/>
  <c r="D8765" i="6"/>
  <c r="D8764" i="6"/>
  <c r="D8763" i="6"/>
  <c r="D8762" i="6"/>
  <c r="D8761" i="6"/>
  <c r="D8760" i="6"/>
  <c r="D8759" i="6"/>
  <c r="D8758" i="6"/>
  <c r="D8757" i="6"/>
  <c r="D8756" i="6"/>
  <c r="D8755" i="6"/>
  <c r="D8754" i="6"/>
  <c r="D8753" i="6"/>
  <c r="D8752" i="6"/>
  <c r="D8751" i="6"/>
  <c r="D8750" i="6"/>
  <c r="D8749" i="6"/>
  <c r="D8748" i="6"/>
  <c r="D8747" i="6"/>
  <c r="D8746" i="6"/>
  <c r="D8745" i="6"/>
  <c r="D8744" i="6"/>
  <c r="D8743" i="6"/>
  <c r="D8742" i="6"/>
  <c r="D8741" i="6"/>
  <c r="D8740" i="6"/>
  <c r="D8739" i="6"/>
  <c r="D8738" i="6"/>
  <c r="D8737" i="6"/>
  <c r="D8736" i="6"/>
  <c r="D8735" i="6"/>
  <c r="D8734" i="6"/>
  <c r="D8733" i="6"/>
  <c r="D8732" i="6"/>
  <c r="D8731" i="6"/>
  <c r="D8730" i="6"/>
  <c r="D8729" i="6"/>
  <c r="D8728" i="6"/>
  <c r="D8727" i="6"/>
  <c r="D8726" i="6"/>
  <c r="D8725" i="6"/>
  <c r="D8724" i="6"/>
  <c r="D8723" i="6"/>
  <c r="D8722" i="6"/>
  <c r="D8721" i="6"/>
  <c r="D8720" i="6"/>
  <c r="D8719" i="6"/>
  <c r="D8718" i="6"/>
  <c r="D8717" i="6"/>
  <c r="D8716" i="6"/>
  <c r="D8715" i="6"/>
  <c r="D8714" i="6"/>
  <c r="D8713" i="6"/>
  <c r="D8712" i="6"/>
  <c r="D8711" i="6"/>
  <c r="D8710" i="6"/>
  <c r="D8709" i="6"/>
  <c r="D8708" i="6"/>
  <c r="D8707" i="6"/>
  <c r="D8706" i="6"/>
  <c r="D8705" i="6"/>
  <c r="D8704" i="6"/>
  <c r="D8703" i="6"/>
  <c r="D8702" i="6"/>
  <c r="D8701" i="6"/>
  <c r="D8700" i="6"/>
  <c r="D8699" i="6"/>
  <c r="D8698" i="6"/>
  <c r="D8697" i="6"/>
  <c r="D8696" i="6"/>
  <c r="D8695" i="6"/>
  <c r="D8694" i="6"/>
  <c r="D8693" i="6"/>
  <c r="D8692" i="6"/>
  <c r="D8691" i="6"/>
  <c r="D8690" i="6"/>
  <c r="D8689" i="6"/>
  <c r="D8688" i="6"/>
  <c r="D8687" i="6"/>
  <c r="D8686" i="6"/>
  <c r="D8685" i="6"/>
  <c r="D8684" i="6"/>
  <c r="D8683" i="6"/>
  <c r="D8682" i="6"/>
  <c r="D8681" i="6"/>
  <c r="D8680" i="6"/>
  <c r="D8679" i="6"/>
  <c r="D8678" i="6"/>
  <c r="D8677" i="6"/>
  <c r="D8676" i="6"/>
  <c r="D8675" i="6"/>
  <c r="D8674" i="6"/>
  <c r="D8673" i="6"/>
  <c r="D8672" i="6"/>
  <c r="D8671" i="6"/>
  <c r="D8670" i="6"/>
  <c r="D8669" i="6"/>
  <c r="D8668" i="6"/>
  <c r="D8667" i="6"/>
  <c r="D8666" i="6"/>
  <c r="D8665" i="6"/>
  <c r="D8664" i="6"/>
  <c r="D8663" i="6"/>
  <c r="D8662" i="6"/>
  <c r="D8661" i="6"/>
  <c r="D8660" i="6"/>
  <c r="D8659" i="6"/>
  <c r="D8658" i="6"/>
  <c r="D8657" i="6"/>
  <c r="D8656" i="6"/>
  <c r="D8655" i="6"/>
  <c r="D8654" i="6"/>
  <c r="D8653" i="6"/>
  <c r="D8652" i="6"/>
  <c r="D8651" i="6"/>
  <c r="D8650" i="6"/>
  <c r="D8649" i="6"/>
  <c r="D8648" i="6"/>
  <c r="D8647" i="6"/>
  <c r="D8646" i="6"/>
  <c r="D8645" i="6"/>
  <c r="D8644" i="6"/>
  <c r="D8643" i="6"/>
  <c r="D8642" i="6"/>
  <c r="D8641" i="6"/>
  <c r="D8640" i="6"/>
  <c r="D8639" i="6"/>
  <c r="D8638" i="6"/>
  <c r="D8637" i="6"/>
  <c r="D8636" i="6"/>
  <c r="D8635" i="6"/>
  <c r="D8634" i="6"/>
  <c r="D8633" i="6"/>
  <c r="D8632" i="6"/>
  <c r="D8631" i="6"/>
  <c r="D8630" i="6"/>
  <c r="D8629" i="6"/>
  <c r="D8628" i="6"/>
  <c r="D8627" i="6"/>
  <c r="D8626" i="6"/>
  <c r="D8625" i="6"/>
  <c r="D8624" i="6"/>
  <c r="D8623" i="6"/>
  <c r="D8622" i="6"/>
  <c r="D8621" i="6"/>
  <c r="D8620" i="6"/>
  <c r="D8619" i="6"/>
  <c r="D8618" i="6"/>
  <c r="D8617" i="6"/>
  <c r="D8616" i="6"/>
  <c r="D8615" i="6"/>
  <c r="D8614" i="6"/>
  <c r="D8613" i="6"/>
  <c r="D8612" i="6"/>
  <c r="D8611" i="6"/>
  <c r="D8610" i="6"/>
  <c r="D8609" i="6"/>
  <c r="D8608" i="6"/>
  <c r="D8607" i="6"/>
  <c r="D8606" i="6"/>
  <c r="D8605" i="6"/>
  <c r="D8604" i="6"/>
  <c r="D8603" i="6"/>
  <c r="D8602" i="6"/>
  <c r="D8601" i="6"/>
  <c r="D8600" i="6"/>
  <c r="D8599" i="6"/>
  <c r="D8598" i="6"/>
  <c r="D8597" i="6"/>
  <c r="D8596" i="6"/>
  <c r="D8595" i="6"/>
  <c r="D8594" i="6"/>
  <c r="D8593" i="6"/>
  <c r="D8592" i="6"/>
  <c r="D8591" i="6"/>
  <c r="D8590" i="6"/>
  <c r="D8589" i="6"/>
  <c r="D8588" i="6"/>
  <c r="D8587" i="6"/>
  <c r="D8586" i="6"/>
  <c r="D8585" i="6"/>
  <c r="D8584" i="6"/>
  <c r="D8583" i="6"/>
  <c r="D8582" i="6"/>
  <c r="D8581" i="6"/>
  <c r="D8580" i="6"/>
  <c r="D8579" i="6"/>
  <c r="D8578" i="6"/>
  <c r="D8577" i="6"/>
  <c r="D8576" i="6"/>
  <c r="D8575" i="6"/>
  <c r="D8574" i="6"/>
  <c r="D8573" i="6"/>
  <c r="D8572" i="6"/>
  <c r="D8571" i="6"/>
  <c r="D8570" i="6"/>
  <c r="D8569" i="6"/>
  <c r="D8568" i="6"/>
  <c r="D8567" i="6"/>
  <c r="D8566" i="6"/>
  <c r="D8565" i="6"/>
  <c r="D8564" i="6"/>
  <c r="D8563" i="6"/>
  <c r="D8562" i="6"/>
  <c r="D8561" i="6"/>
  <c r="D8560" i="6"/>
  <c r="D8559" i="6"/>
  <c r="D8558" i="6"/>
  <c r="D8557" i="6"/>
  <c r="D8556" i="6"/>
  <c r="D8555" i="6"/>
  <c r="D8554" i="6"/>
  <c r="D8553" i="6"/>
  <c r="D8552" i="6"/>
  <c r="D8551" i="6"/>
  <c r="D8550" i="6"/>
  <c r="D8549" i="6"/>
  <c r="D8548" i="6"/>
  <c r="D8547" i="6"/>
  <c r="D8546" i="6"/>
  <c r="D8545" i="6"/>
  <c r="D8544" i="6"/>
  <c r="D8543" i="6"/>
  <c r="D8542" i="6"/>
  <c r="D8541" i="6"/>
  <c r="D8540" i="6"/>
  <c r="D8539" i="6"/>
  <c r="D8538" i="6"/>
  <c r="D8537" i="6"/>
  <c r="D8536" i="6"/>
  <c r="D8535" i="6"/>
  <c r="D8534" i="6"/>
  <c r="D8533" i="6"/>
  <c r="D8532" i="6"/>
  <c r="D8531" i="6"/>
  <c r="D8530" i="6"/>
  <c r="D8529" i="6"/>
  <c r="D8528" i="6"/>
  <c r="D8527" i="6"/>
  <c r="D8526" i="6"/>
  <c r="D8525" i="6"/>
  <c r="D8524" i="6"/>
  <c r="D8523" i="6"/>
  <c r="D8522" i="6"/>
  <c r="D8521" i="6"/>
  <c r="D8520" i="6"/>
  <c r="D8519" i="6"/>
  <c r="D8518" i="6"/>
  <c r="D8517" i="6"/>
  <c r="D8516" i="6"/>
  <c r="D8515" i="6"/>
  <c r="D8514" i="6"/>
  <c r="D8513" i="6"/>
  <c r="D8512" i="6"/>
  <c r="D8511" i="6"/>
  <c r="D8510" i="6"/>
  <c r="D8509" i="6"/>
  <c r="D8508" i="6"/>
  <c r="D8507" i="6"/>
  <c r="D8506" i="6"/>
  <c r="D8505" i="6"/>
  <c r="D8504" i="6"/>
  <c r="D8503" i="6"/>
  <c r="D8502" i="6"/>
  <c r="D8501" i="6"/>
  <c r="D8500" i="6"/>
  <c r="D8499" i="6"/>
  <c r="D8498" i="6"/>
  <c r="D8497" i="6"/>
  <c r="D8496" i="6"/>
  <c r="D8495" i="6"/>
  <c r="D8494" i="6"/>
  <c r="D8493" i="6"/>
  <c r="D8492" i="6"/>
  <c r="D8491" i="6"/>
  <c r="D8490" i="6"/>
  <c r="D8489" i="6"/>
  <c r="D8488" i="6"/>
  <c r="D8487" i="6"/>
  <c r="D8486" i="6"/>
  <c r="D8485" i="6"/>
  <c r="D8484" i="6"/>
  <c r="D8483" i="6"/>
  <c r="D8482" i="6"/>
  <c r="D8481" i="6"/>
  <c r="D8480" i="6"/>
  <c r="D8479" i="6"/>
  <c r="D8478" i="6"/>
  <c r="D8477" i="6"/>
  <c r="D8476" i="6"/>
  <c r="D8475" i="6"/>
  <c r="D8474" i="6"/>
  <c r="D8473" i="6"/>
  <c r="D8472" i="6"/>
  <c r="D8471" i="6"/>
  <c r="D8470" i="6"/>
  <c r="D8469" i="6"/>
  <c r="D8468" i="6"/>
  <c r="D8467" i="6"/>
  <c r="D8466" i="6"/>
  <c r="D8465" i="6"/>
  <c r="D8464" i="6"/>
  <c r="D8463" i="6"/>
  <c r="D8462" i="6"/>
  <c r="D8461" i="6"/>
  <c r="D8460" i="6"/>
  <c r="D8459" i="6"/>
  <c r="D8458" i="6"/>
  <c r="D8457" i="6"/>
  <c r="D8456" i="6"/>
  <c r="D8455" i="6"/>
  <c r="D8454" i="6"/>
  <c r="D8453" i="6"/>
  <c r="D8452" i="6"/>
  <c r="D8451" i="6"/>
  <c r="D8450" i="6"/>
  <c r="D8449" i="6"/>
  <c r="D8448" i="6"/>
  <c r="D8447" i="6"/>
  <c r="D8446" i="6"/>
  <c r="D8445" i="6"/>
  <c r="D8444" i="6"/>
  <c r="D8443" i="6"/>
  <c r="D8442" i="6"/>
  <c r="D8441" i="6"/>
  <c r="D8440" i="6"/>
  <c r="D8439" i="6"/>
  <c r="D8438" i="6"/>
  <c r="D8437" i="6"/>
  <c r="D8436" i="6"/>
  <c r="D8435" i="6"/>
  <c r="D8434" i="6"/>
  <c r="D8433" i="6"/>
  <c r="D8432" i="6"/>
  <c r="D8431" i="6"/>
  <c r="D8430" i="6"/>
  <c r="D8429" i="6"/>
  <c r="D8428" i="6"/>
  <c r="D8427" i="6"/>
  <c r="D8426" i="6"/>
  <c r="D8425" i="6"/>
  <c r="D8424" i="6"/>
  <c r="D8423" i="6"/>
  <c r="D8422" i="6"/>
  <c r="D8421" i="6"/>
  <c r="D8420" i="6"/>
  <c r="D8419" i="6"/>
  <c r="D8418" i="6"/>
  <c r="D8417" i="6"/>
  <c r="D8416" i="6"/>
  <c r="D8415" i="6"/>
  <c r="D8414" i="6"/>
  <c r="D8413" i="6"/>
  <c r="D8412" i="6"/>
  <c r="D8411" i="6"/>
  <c r="D8410" i="6"/>
  <c r="D8409" i="6"/>
  <c r="D8408" i="6"/>
  <c r="D8407" i="6"/>
  <c r="D8406" i="6"/>
  <c r="D8405" i="6"/>
  <c r="D8404" i="6"/>
  <c r="D8403" i="6"/>
  <c r="D8402" i="6"/>
  <c r="D8401" i="6"/>
  <c r="D8400" i="6"/>
  <c r="D8399" i="6"/>
  <c r="D8398" i="6"/>
  <c r="D8397" i="6"/>
  <c r="D8396" i="6"/>
  <c r="D8395" i="6"/>
  <c r="D8394" i="6"/>
  <c r="D8393" i="6"/>
  <c r="D8392" i="6"/>
  <c r="D8391" i="6"/>
  <c r="D8390" i="6"/>
  <c r="D8389" i="6"/>
  <c r="D8388" i="6"/>
  <c r="D8387" i="6"/>
  <c r="D8386" i="6"/>
  <c r="D8385" i="6"/>
  <c r="D8384" i="6"/>
  <c r="D8383" i="6"/>
  <c r="D8382" i="6"/>
  <c r="D8381" i="6"/>
  <c r="D8380" i="6"/>
  <c r="D8379" i="6"/>
  <c r="D8378" i="6"/>
  <c r="D8377" i="6"/>
  <c r="D8376" i="6"/>
  <c r="D8375" i="6"/>
  <c r="D8374" i="6"/>
  <c r="D8373" i="6"/>
  <c r="D8372" i="6"/>
  <c r="D8371" i="6"/>
  <c r="D8370" i="6"/>
  <c r="D8369" i="6"/>
  <c r="D8368" i="6"/>
  <c r="D8367" i="6"/>
  <c r="D8366" i="6"/>
  <c r="D8365" i="6"/>
  <c r="D8364" i="6"/>
  <c r="D8363" i="6"/>
  <c r="D8362" i="6"/>
  <c r="D8361" i="6"/>
  <c r="D8360" i="6"/>
  <c r="D8359" i="6"/>
  <c r="D8358" i="6"/>
  <c r="D8357" i="6"/>
  <c r="D8356" i="6"/>
  <c r="D8355" i="6"/>
  <c r="D8354" i="6"/>
  <c r="D8353" i="6"/>
  <c r="D8352" i="6"/>
  <c r="D8351" i="6"/>
  <c r="D8350" i="6"/>
  <c r="D8349" i="6"/>
  <c r="D8348" i="6"/>
  <c r="D8347" i="6"/>
  <c r="D8346" i="6"/>
  <c r="D8345" i="6"/>
  <c r="D8344" i="6"/>
  <c r="D8343" i="6"/>
  <c r="D8342" i="6"/>
  <c r="D8341" i="6"/>
  <c r="D8340" i="6"/>
  <c r="D8339" i="6"/>
  <c r="D8338" i="6"/>
  <c r="D8337" i="6"/>
  <c r="D8336" i="6"/>
  <c r="D8335" i="6"/>
  <c r="D8334" i="6"/>
  <c r="D8333" i="6"/>
  <c r="D8332" i="6"/>
  <c r="D8331" i="6"/>
  <c r="D8330" i="6"/>
  <c r="D8329" i="6"/>
  <c r="D8328" i="6"/>
  <c r="D8327" i="6"/>
  <c r="D8326" i="6"/>
  <c r="D8325" i="6"/>
  <c r="D8324" i="6"/>
  <c r="D8323" i="6"/>
  <c r="D8322" i="6"/>
  <c r="D8321" i="6"/>
  <c r="D8320" i="6"/>
  <c r="D8319" i="6"/>
  <c r="D8318" i="6"/>
  <c r="D8317" i="6"/>
  <c r="D8316" i="6"/>
  <c r="D8315" i="6"/>
  <c r="D8314" i="6"/>
  <c r="D8313" i="6"/>
  <c r="D8312" i="6"/>
  <c r="D8311" i="6"/>
  <c r="D8310" i="6"/>
  <c r="D8309" i="6"/>
  <c r="D8308" i="6"/>
  <c r="D8307" i="6"/>
  <c r="D8306" i="6"/>
  <c r="D8305" i="6"/>
  <c r="D8304" i="6"/>
  <c r="D8303" i="6"/>
  <c r="D8302" i="6"/>
  <c r="D8301" i="6"/>
  <c r="D8300" i="6"/>
  <c r="D8299" i="6"/>
  <c r="D8298" i="6"/>
  <c r="D8297" i="6"/>
  <c r="D8296" i="6"/>
  <c r="D8295" i="6"/>
  <c r="D8294" i="6"/>
  <c r="D8293" i="6"/>
  <c r="D8292" i="6"/>
  <c r="D8291" i="6"/>
  <c r="D8290" i="6"/>
  <c r="D8289" i="6"/>
  <c r="D8288" i="6"/>
  <c r="D8287" i="6"/>
  <c r="D8286" i="6"/>
  <c r="D8285" i="6"/>
  <c r="D8284" i="6"/>
  <c r="D8283" i="6"/>
  <c r="D8282" i="6"/>
  <c r="D8281" i="6"/>
  <c r="D8280" i="6"/>
  <c r="D8279" i="6"/>
  <c r="D8278" i="6"/>
  <c r="D8277" i="6"/>
  <c r="D8276" i="6"/>
  <c r="D8275" i="6"/>
  <c r="D8274" i="6"/>
  <c r="D8273" i="6"/>
  <c r="D8272" i="6"/>
  <c r="D8271" i="6"/>
  <c r="D8270" i="6"/>
  <c r="D8269" i="6"/>
  <c r="D8268" i="6"/>
  <c r="D8267" i="6"/>
  <c r="D8266" i="6"/>
  <c r="D8265" i="6"/>
  <c r="D8264" i="6"/>
  <c r="D8263" i="6"/>
  <c r="D8262" i="6"/>
  <c r="D8261" i="6"/>
  <c r="D8260" i="6"/>
  <c r="D8259" i="6"/>
  <c r="D8258" i="6"/>
  <c r="D8257" i="6"/>
  <c r="D8256" i="6"/>
  <c r="D8255" i="6"/>
  <c r="D8254" i="6"/>
  <c r="D8253" i="6"/>
  <c r="D8252" i="6"/>
  <c r="D8251" i="6"/>
  <c r="D8250" i="6"/>
  <c r="D8249" i="6"/>
  <c r="D8248" i="6"/>
  <c r="D8247" i="6"/>
  <c r="D8246" i="6"/>
  <c r="D8245" i="6"/>
  <c r="D8244" i="6"/>
  <c r="D8243" i="6"/>
  <c r="D8242" i="6"/>
  <c r="D8241" i="6"/>
  <c r="D8240" i="6"/>
  <c r="D8239" i="6"/>
  <c r="D8238" i="6"/>
  <c r="D8237" i="6"/>
  <c r="D8236" i="6"/>
  <c r="D8235" i="6"/>
  <c r="D8234" i="6"/>
  <c r="D8233" i="6"/>
  <c r="D8232" i="6"/>
  <c r="D8231" i="6"/>
  <c r="D8230" i="6"/>
  <c r="D8229" i="6"/>
  <c r="D8228" i="6"/>
  <c r="D8227" i="6"/>
  <c r="D8226" i="6"/>
  <c r="D8225" i="6"/>
  <c r="D8224" i="6"/>
  <c r="D8223" i="6"/>
  <c r="D8222" i="6"/>
  <c r="D8221" i="6"/>
  <c r="D8220" i="6"/>
  <c r="D8219" i="6"/>
  <c r="D8218" i="6"/>
  <c r="D8217" i="6"/>
  <c r="D8216" i="6"/>
  <c r="D8215" i="6"/>
  <c r="D8214" i="6"/>
  <c r="D8213" i="6"/>
  <c r="D8212" i="6"/>
  <c r="D8211" i="6"/>
  <c r="D8210" i="6"/>
  <c r="D8209" i="6"/>
  <c r="D8208" i="6"/>
  <c r="D8207" i="6"/>
  <c r="D8206" i="6"/>
  <c r="D8205" i="6"/>
  <c r="D8204" i="6"/>
  <c r="D8203" i="6"/>
  <c r="D8202" i="6"/>
  <c r="D8201" i="6"/>
  <c r="D8200" i="6"/>
  <c r="D8199" i="6"/>
  <c r="D8198" i="6"/>
  <c r="D8197" i="6"/>
  <c r="D8196" i="6"/>
  <c r="D8195" i="6"/>
  <c r="D8194" i="6"/>
  <c r="D8193" i="6"/>
  <c r="D8192" i="6"/>
  <c r="D8191" i="6"/>
  <c r="D8190" i="6"/>
  <c r="D8189" i="6"/>
  <c r="D8188" i="6"/>
  <c r="D8187" i="6"/>
  <c r="D8186" i="6"/>
  <c r="D8185" i="6"/>
  <c r="D8184" i="6"/>
  <c r="D8183" i="6"/>
  <c r="D8182" i="6"/>
  <c r="D8181" i="6"/>
  <c r="D8180" i="6"/>
  <c r="D8179" i="6"/>
  <c r="D8178" i="6"/>
  <c r="D8177" i="6"/>
  <c r="D8176" i="6"/>
  <c r="D8175" i="6"/>
  <c r="D8174" i="6"/>
  <c r="D8173" i="6"/>
  <c r="D8172" i="6"/>
  <c r="D8171" i="6"/>
  <c r="D8170" i="6"/>
  <c r="D8169" i="6"/>
  <c r="D8168" i="6"/>
  <c r="D8167" i="6"/>
  <c r="D8166" i="6"/>
  <c r="D8165" i="6"/>
  <c r="D8164" i="6"/>
  <c r="D8163" i="6"/>
  <c r="D8162" i="6"/>
  <c r="D8161" i="6"/>
  <c r="D8160" i="6"/>
  <c r="D8159" i="6"/>
  <c r="D8158" i="6"/>
  <c r="D8157" i="6"/>
  <c r="D8156" i="6"/>
  <c r="D8155" i="6"/>
  <c r="D8154" i="6"/>
  <c r="D8153" i="6"/>
  <c r="D8152" i="6"/>
  <c r="D8151" i="6"/>
  <c r="D8150" i="6"/>
  <c r="D8149" i="6"/>
  <c r="D8148" i="6"/>
  <c r="D8147" i="6"/>
  <c r="D8146" i="6"/>
  <c r="D8145" i="6"/>
  <c r="D8144" i="6"/>
  <c r="D8143" i="6"/>
  <c r="D8142" i="6"/>
  <c r="D8141" i="6"/>
  <c r="D8140" i="6"/>
  <c r="D8139" i="6"/>
  <c r="D8138" i="6"/>
  <c r="D8137" i="6"/>
  <c r="D8136" i="6"/>
  <c r="D8135" i="6"/>
  <c r="D8134" i="6"/>
  <c r="D8133" i="6"/>
  <c r="D8132" i="6"/>
  <c r="D8131" i="6"/>
  <c r="D8130" i="6"/>
  <c r="D8129" i="6"/>
  <c r="D8128" i="6"/>
  <c r="D8127" i="6"/>
  <c r="D8126" i="6"/>
  <c r="D8125" i="6"/>
  <c r="D8124" i="6"/>
  <c r="D8123" i="6"/>
  <c r="D8122" i="6"/>
  <c r="D8121" i="6"/>
  <c r="D8120" i="6"/>
  <c r="D8119" i="6"/>
  <c r="D8118" i="6"/>
  <c r="D8117" i="6"/>
  <c r="D8116" i="6"/>
  <c r="D8115" i="6"/>
  <c r="D8114" i="6"/>
  <c r="D8113" i="6"/>
  <c r="D8112" i="6"/>
  <c r="D8111" i="6"/>
  <c r="D8110" i="6"/>
  <c r="D8109" i="6"/>
  <c r="D8108" i="6"/>
  <c r="D8107" i="6"/>
  <c r="D8106" i="6"/>
  <c r="D8105" i="6"/>
  <c r="D8104" i="6"/>
  <c r="D8103" i="6"/>
  <c r="D8102" i="6"/>
  <c r="D8101" i="6"/>
  <c r="D8100" i="6"/>
  <c r="D8099" i="6"/>
  <c r="D8098" i="6"/>
  <c r="D8097" i="6"/>
  <c r="D8096" i="6"/>
  <c r="D8095" i="6"/>
  <c r="D8094" i="6"/>
  <c r="D8093" i="6"/>
  <c r="D8092" i="6"/>
  <c r="D8091" i="6"/>
  <c r="D8090" i="6"/>
  <c r="D8089" i="6"/>
  <c r="D8088" i="6"/>
  <c r="D8087" i="6"/>
  <c r="D8086" i="6"/>
  <c r="D8085" i="6"/>
  <c r="D8084" i="6"/>
  <c r="D8083" i="6"/>
  <c r="D8082" i="6"/>
  <c r="D8081" i="6"/>
  <c r="D8080" i="6"/>
  <c r="D8079" i="6"/>
  <c r="D8078" i="6"/>
  <c r="D8077" i="6"/>
  <c r="D8076" i="6"/>
  <c r="D8075" i="6"/>
  <c r="D8074" i="6"/>
  <c r="D8073" i="6"/>
  <c r="D8072" i="6"/>
  <c r="D8071" i="6"/>
  <c r="D8070" i="6"/>
  <c r="D8069" i="6"/>
  <c r="D8068" i="6"/>
  <c r="D8067" i="6"/>
  <c r="D8066" i="6"/>
  <c r="D8065" i="6"/>
  <c r="D8064" i="6"/>
  <c r="D8063" i="6"/>
  <c r="D8062" i="6"/>
  <c r="D8061" i="6"/>
  <c r="D8060" i="6"/>
  <c r="D8059" i="6"/>
  <c r="D8058" i="6"/>
  <c r="D8057" i="6"/>
  <c r="D8056" i="6"/>
  <c r="D8055" i="6"/>
  <c r="D8054" i="6"/>
  <c r="D8053" i="6"/>
  <c r="D8052" i="6"/>
  <c r="D8051" i="6"/>
  <c r="D8050" i="6"/>
  <c r="D8049" i="6"/>
  <c r="D8048" i="6"/>
  <c r="D8047" i="6"/>
  <c r="D8046" i="6"/>
  <c r="D8045" i="6"/>
  <c r="D8044" i="6"/>
  <c r="D8043" i="6"/>
  <c r="D8042" i="6"/>
  <c r="D8041" i="6"/>
  <c r="D8040" i="6"/>
  <c r="D8039" i="6"/>
  <c r="D8038" i="6"/>
  <c r="D8037" i="6"/>
  <c r="D8036" i="6"/>
  <c r="D8035" i="6"/>
  <c r="D8034" i="6"/>
  <c r="D8033" i="6"/>
  <c r="D8032" i="6"/>
  <c r="D8031" i="6"/>
  <c r="D8030" i="6"/>
  <c r="D8029" i="6"/>
  <c r="D8028" i="6"/>
  <c r="D8027" i="6"/>
  <c r="D8026" i="6"/>
  <c r="D8025" i="6"/>
  <c r="D8024" i="6"/>
  <c r="D8023" i="6"/>
  <c r="D8022" i="6"/>
  <c r="D8021" i="6"/>
  <c r="D8020" i="6"/>
  <c r="D8019" i="6"/>
  <c r="D8018" i="6"/>
  <c r="D8017" i="6"/>
  <c r="D8016" i="6"/>
  <c r="D8015" i="6"/>
  <c r="D8014" i="6"/>
  <c r="D8013" i="6"/>
  <c r="D8012" i="6"/>
  <c r="D8011" i="6"/>
  <c r="D8010" i="6"/>
  <c r="D8009" i="6"/>
  <c r="D8008" i="6"/>
  <c r="D8007" i="6"/>
  <c r="D8006" i="6"/>
  <c r="D8005" i="6"/>
  <c r="D8004" i="6"/>
  <c r="D8003" i="6"/>
  <c r="D8002" i="6"/>
  <c r="D8001" i="6"/>
  <c r="D8000" i="6"/>
  <c r="D7999" i="6"/>
  <c r="D7998" i="6"/>
  <c r="D7997" i="6"/>
  <c r="D7996" i="6"/>
  <c r="D7995" i="6"/>
  <c r="D7994" i="6"/>
  <c r="D7993" i="6"/>
  <c r="D7992" i="6"/>
  <c r="D7991" i="6"/>
  <c r="D7990" i="6"/>
  <c r="D7989" i="6"/>
  <c r="D7988" i="6"/>
  <c r="D7987" i="6"/>
  <c r="D7986" i="6"/>
  <c r="D7985" i="6"/>
  <c r="D7984" i="6"/>
  <c r="D7983" i="6"/>
  <c r="D7982" i="6"/>
  <c r="D7981" i="6"/>
  <c r="D7980" i="6"/>
  <c r="D7979" i="6"/>
  <c r="D7978" i="6"/>
  <c r="D7977" i="6"/>
  <c r="D7976" i="6"/>
  <c r="D7975" i="6"/>
  <c r="D7974" i="6"/>
  <c r="D7973" i="6"/>
  <c r="D7972" i="6"/>
  <c r="D7971" i="6"/>
  <c r="D7970" i="6"/>
  <c r="D7969" i="6"/>
  <c r="D7968" i="6"/>
  <c r="D7967" i="6"/>
  <c r="D7966" i="6"/>
  <c r="D7965" i="6"/>
  <c r="D7964" i="6"/>
  <c r="D7963" i="6"/>
  <c r="D7962" i="6"/>
  <c r="D7961" i="6"/>
  <c r="D7960" i="6"/>
  <c r="D7959" i="6"/>
  <c r="D7958" i="6"/>
  <c r="D7957" i="6"/>
  <c r="D7956" i="6"/>
  <c r="D7955" i="6"/>
  <c r="D7954" i="6"/>
  <c r="D7953" i="6"/>
  <c r="D7952" i="6"/>
  <c r="D7951" i="6"/>
  <c r="D7950" i="6"/>
  <c r="D7949" i="6"/>
  <c r="D7948" i="6"/>
  <c r="D7947" i="6"/>
  <c r="D7946" i="6"/>
  <c r="D7945" i="6"/>
  <c r="D7944" i="6"/>
  <c r="D7943" i="6"/>
  <c r="D7942" i="6"/>
  <c r="D7941" i="6"/>
  <c r="D7940" i="6"/>
  <c r="D7939" i="6"/>
  <c r="D7938" i="6"/>
  <c r="D7937" i="6"/>
  <c r="D7936" i="6"/>
  <c r="D7935" i="6"/>
  <c r="D7934" i="6"/>
  <c r="D7933" i="6"/>
  <c r="D7932" i="6"/>
  <c r="D7931" i="6"/>
  <c r="D7930" i="6"/>
  <c r="D7929" i="6"/>
  <c r="D7928" i="6"/>
  <c r="D7927" i="6"/>
  <c r="D7926" i="6"/>
  <c r="D7925" i="6"/>
  <c r="D7924" i="6"/>
  <c r="D7923" i="6"/>
  <c r="D7922" i="6"/>
  <c r="D7921" i="6"/>
  <c r="D7920" i="6"/>
  <c r="D7919" i="6"/>
  <c r="D7918" i="6"/>
  <c r="D7917" i="6"/>
  <c r="D7916" i="6"/>
  <c r="D7915" i="6"/>
  <c r="D7914" i="6"/>
  <c r="D7913" i="6"/>
  <c r="D7912" i="6"/>
  <c r="D7911" i="6"/>
  <c r="D7910" i="6"/>
  <c r="D7909" i="6"/>
  <c r="D7908" i="6"/>
  <c r="D7907" i="6"/>
  <c r="D7906" i="6"/>
  <c r="D7905" i="6"/>
  <c r="D7904" i="6"/>
  <c r="D7903" i="6"/>
  <c r="D7902" i="6"/>
  <c r="D7901" i="6"/>
  <c r="D7900" i="6"/>
  <c r="D7899" i="6"/>
  <c r="D7898" i="6"/>
  <c r="D7897" i="6"/>
  <c r="D7896" i="6"/>
  <c r="D7895" i="6"/>
  <c r="D7894" i="6"/>
  <c r="D7893" i="6"/>
  <c r="D7892" i="6"/>
  <c r="D7891" i="6"/>
  <c r="D7890" i="6"/>
  <c r="D7889" i="6"/>
  <c r="D7888" i="6"/>
  <c r="D7887" i="6"/>
  <c r="D7886" i="6"/>
  <c r="D7885" i="6"/>
  <c r="D7884" i="6"/>
  <c r="D7883" i="6"/>
  <c r="D7882" i="6"/>
  <c r="D7881" i="6"/>
  <c r="D7880" i="6"/>
  <c r="D7879" i="6"/>
  <c r="D7878" i="6"/>
  <c r="D7877" i="6"/>
  <c r="D7876" i="6"/>
  <c r="D7875" i="6"/>
  <c r="D7874" i="6"/>
  <c r="D7873" i="6"/>
  <c r="D7872" i="6"/>
  <c r="D7871" i="6"/>
  <c r="D7870" i="6"/>
  <c r="D7869" i="6"/>
  <c r="D7868" i="6"/>
  <c r="D7867" i="6"/>
  <c r="D7866" i="6"/>
  <c r="D7865" i="6"/>
  <c r="D7864" i="6"/>
  <c r="D7863" i="6"/>
  <c r="D7862" i="6"/>
  <c r="D7861" i="6"/>
  <c r="D7860" i="6"/>
  <c r="D7859" i="6"/>
  <c r="D7858" i="6"/>
  <c r="D7857" i="6"/>
  <c r="D7856" i="6"/>
  <c r="D7855" i="6"/>
  <c r="D7854" i="6"/>
  <c r="D7853" i="6"/>
  <c r="D7852" i="6"/>
  <c r="D7851" i="6"/>
  <c r="D7850" i="6"/>
  <c r="D7849" i="6"/>
  <c r="D7848" i="6"/>
  <c r="D7847" i="6"/>
  <c r="D7846" i="6"/>
  <c r="D7845" i="6"/>
  <c r="D7844" i="6"/>
  <c r="D7843" i="6"/>
  <c r="D7842" i="6"/>
  <c r="D7841" i="6"/>
  <c r="D7840" i="6"/>
  <c r="D7839" i="6"/>
  <c r="D7838" i="6"/>
  <c r="D7837" i="6"/>
  <c r="D7836" i="6"/>
  <c r="D7835" i="6"/>
  <c r="D7834" i="6"/>
  <c r="D7833" i="6"/>
  <c r="D7832" i="6"/>
  <c r="D7831" i="6"/>
  <c r="D7830" i="6"/>
  <c r="D7829" i="6"/>
  <c r="D7828" i="6"/>
  <c r="D7827" i="6"/>
  <c r="D7826" i="6"/>
  <c r="D7825" i="6"/>
  <c r="D7824" i="6"/>
  <c r="D7823" i="6"/>
  <c r="D7822" i="6"/>
  <c r="D7821" i="6"/>
  <c r="D7820" i="6"/>
  <c r="D7819" i="6"/>
  <c r="D7818" i="6"/>
  <c r="D7817" i="6"/>
  <c r="D7816" i="6"/>
  <c r="D7815" i="6"/>
  <c r="D7814" i="6"/>
  <c r="D7813" i="6"/>
  <c r="D7812" i="6"/>
  <c r="D7811" i="6"/>
  <c r="D7810" i="6"/>
  <c r="D7809" i="6"/>
  <c r="D7808" i="6"/>
  <c r="D7807" i="6"/>
  <c r="D7806" i="6"/>
  <c r="D7805" i="6"/>
  <c r="D7804" i="6"/>
  <c r="D7803" i="6"/>
  <c r="D7802" i="6"/>
  <c r="D7801" i="6"/>
  <c r="D7800" i="6"/>
  <c r="D7799" i="6"/>
  <c r="D7798" i="6"/>
  <c r="D7797" i="6"/>
  <c r="D7796" i="6"/>
  <c r="D7795" i="6"/>
  <c r="D7794" i="6"/>
  <c r="D7793" i="6"/>
  <c r="D7792" i="6"/>
  <c r="D7791" i="6"/>
  <c r="D7790" i="6"/>
  <c r="D7789" i="6"/>
  <c r="D7788" i="6"/>
  <c r="D7787" i="6"/>
  <c r="D7786" i="6"/>
  <c r="D7785" i="6"/>
  <c r="D7784" i="6"/>
  <c r="D7783" i="6"/>
  <c r="D7782" i="6"/>
  <c r="D7781" i="6"/>
  <c r="D7780" i="6"/>
  <c r="D7779" i="6"/>
  <c r="D7778" i="6"/>
  <c r="D7777" i="6"/>
  <c r="D7776" i="6"/>
  <c r="D7775" i="6"/>
  <c r="D7774" i="6"/>
  <c r="D7773" i="6"/>
  <c r="D7772" i="6"/>
  <c r="D7771" i="6"/>
  <c r="D7770" i="6"/>
  <c r="D7769" i="6"/>
  <c r="D7768" i="6"/>
  <c r="D7767" i="6"/>
  <c r="D7766" i="6"/>
  <c r="D7765" i="6"/>
  <c r="D7764" i="6"/>
  <c r="D7763" i="6"/>
  <c r="D7762" i="6"/>
  <c r="D7761" i="6"/>
  <c r="D7760" i="6"/>
  <c r="D7759" i="6"/>
  <c r="D7758" i="6"/>
  <c r="D7757" i="6"/>
  <c r="D7756" i="6"/>
  <c r="D7755" i="6"/>
  <c r="D7754" i="6"/>
  <c r="D7753" i="6"/>
  <c r="D7752" i="6"/>
  <c r="D7751" i="6"/>
  <c r="D7750" i="6"/>
  <c r="D7749" i="6"/>
  <c r="D7748" i="6"/>
  <c r="D7747" i="6"/>
  <c r="D7746" i="6"/>
  <c r="D7745" i="6"/>
  <c r="D7744" i="6"/>
  <c r="D7743" i="6"/>
  <c r="D7742" i="6"/>
  <c r="D7741" i="6"/>
  <c r="D7740" i="6"/>
  <c r="D7739" i="6"/>
  <c r="D7738" i="6"/>
  <c r="D7737" i="6"/>
  <c r="D7736" i="6"/>
  <c r="D7735" i="6"/>
  <c r="D7734" i="6"/>
  <c r="D7733" i="6"/>
  <c r="D7732" i="6"/>
  <c r="D7731" i="6"/>
  <c r="D7730" i="6"/>
  <c r="D7729" i="6"/>
  <c r="D7728" i="6"/>
  <c r="D7727" i="6"/>
  <c r="D7726" i="6"/>
  <c r="D7725" i="6"/>
  <c r="D7724" i="6"/>
  <c r="D7723" i="6"/>
  <c r="D7722" i="6"/>
  <c r="D7721" i="6"/>
  <c r="D7720" i="6"/>
  <c r="D7719" i="6"/>
  <c r="D7718" i="6"/>
  <c r="D7717" i="6"/>
  <c r="D7716" i="6"/>
  <c r="D7715" i="6"/>
  <c r="D7714" i="6"/>
  <c r="D7713" i="6"/>
  <c r="D7712" i="6"/>
  <c r="D7711" i="6"/>
  <c r="D7710" i="6"/>
  <c r="D7709" i="6"/>
  <c r="D7708" i="6"/>
  <c r="D7707" i="6"/>
  <c r="D7706" i="6"/>
  <c r="D7705" i="6"/>
  <c r="D7704" i="6"/>
  <c r="D7703" i="6"/>
  <c r="D7702" i="6"/>
  <c r="D7701" i="6"/>
  <c r="D7700" i="6"/>
  <c r="D7699" i="6"/>
  <c r="D7698" i="6"/>
  <c r="D7697" i="6"/>
  <c r="D7696" i="6"/>
  <c r="D7695" i="6"/>
  <c r="D7694" i="6"/>
  <c r="D7693" i="6"/>
  <c r="D7692" i="6"/>
  <c r="D7691" i="6"/>
  <c r="D7690" i="6"/>
  <c r="D7689" i="6"/>
  <c r="D7688" i="6"/>
  <c r="D7687" i="6"/>
  <c r="D7686" i="6"/>
  <c r="D7685" i="6"/>
  <c r="D7684" i="6"/>
  <c r="D7683" i="6"/>
  <c r="D7682" i="6"/>
  <c r="D7681" i="6"/>
  <c r="D7680" i="6"/>
  <c r="D7679" i="6"/>
  <c r="D7678" i="6"/>
  <c r="D7677" i="6"/>
  <c r="D7676" i="6"/>
  <c r="D7675" i="6"/>
  <c r="D7674" i="6"/>
  <c r="D7673" i="6"/>
  <c r="D7672" i="6"/>
  <c r="D7671" i="6"/>
  <c r="D7670" i="6"/>
  <c r="D7669" i="6"/>
  <c r="D7668" i="6"/>
  <c r="D7667" i="6"/>
  <c r="D7666" i="6"/>
  <c r="D7665" i="6"/>
  <c r="D7664" i="6"/>
  <c r="D7663" i="6"/>
  <c r="D7662" i="6"/>
  <c r="D7661" i="6"/>
  <c r="D7660" i="6"/>
  <c r="D7659" i="6"/>
  <c r="D7658" i="6"/>
  <c r="D7657" i="6"/>
  <c r="D7656" i="6"/>
  <c r="D7655" i="6"/>
  <c r="D7654" i="6"/>
  <c r="D7653" i="6"/>
  <c r="D7652" i="6"/>
  <c r="D7651" i="6"/>
  <c r="D7650" i="6"/>
  <c r="D7649" i="6"/>
  <c r="D7648" i="6"/>
  <c r="D7647" i="6"/>
  <c r="D7646" i="6"/>
  <c r="D7645" i="6"/>
  <c r="D7644" i="6"/>
  <c r="D7643" i="6"/>
  <c r="D7642" i="6"/>
  <c r="D7641" i="6"/>
  <c r="D7640" i="6"/>
  <c r="D7639" i="6"/>
  <c r="D7638" i="6"/>
  <c r="D7637" i="6"/>
  <c r="D7636" i="6"/>
  <c r="D7635" i="6"/>
  <c r="D7634" i="6"/>
  <c r="D7633" i="6"/>
  <c r="D7632" i="6"/>
  <c r="D7631" i="6"/>
  <c r="D7630" i="6"/>
  <c r="D7629" i="6"/>
  <c r="D7628" i="6"/>
  <c r="D7627" i="6"/>
  <c r="D7626" i="6"/>
  <c r="D7625" i="6"/>
  <c r="D7624" i="6"/>
  <c r="D7623" i="6"/>
  <c r="D7622" i="6"/>
  <c r="D7621" i="6"/>
  <c r="D7620" i="6"/>
  <c r="D7619" i="6"/>
  <c r="D7618" i="6"/>
  <c r="D7617" i="6"/>
  <c r="D7616" i="6"/>
  <c r="D7615" i="6"/>
  <c r="D7614" i="6"/>
  <c r="D7613" i="6"/>
  <c r="D7612" i="6"/>
  <c r="D7611" i="6"/>
  <c r="D7610" i="6"/>
  <c r="D7609" i="6"/>
  <c r="D7608" i="6"/>
  <c r="D7607" i="6"/>
  <c r="D7606" i="6"/>
  <c r="D7605" i="6"/>
  <c r="D7604" i="6"/>
  <c r="D7603" i="6"/>
  <c r="D7602" i="6"/>
  <c r="D7601" i="6"/>
  <c r="D7600" i="6"/>
  <c r="D7599" i="6"/>
  <c r="D7598" i="6"/>
  <c r="D7597" i="6"/>
  <c r="D7596" i="6"/>
  <c r="D7595" i="6"/>
  <c r="D7594" i="6"/>
  <c r="D7593" i="6"/>
  <c r="D7592" i="6"/>
  <c r="D7591" i="6"/>
  <c r="D7590" i="6"/>
  <c r="D7589" i="6"/>
  <c r="D7588" i="6"/>
  <c r="D7587" i="6"/>
  <c r="D7586" i="6"/>
  <c r="D7585" i="6"/>
  <c r="D7584" i="6"/>
  <c r="D7583" i="6"/>
  <c r="D7582" i="6"/>
  <c r="D7581" i="6"/>
  <c r="D7580" i="6"/>
  <c r="D7579" i="6"/>
  <c r="D7578" i="6"/>
  <c r="D7577" i="6"/>
  <c r="D7576" i="6"/>
  <c r="D7575" i="6"/>
  <c r="D7574" i="6"/>
  <c r="D7573" i="6"/>
  <c r="D7572" i="6"/>
  <c r="D7571" i="6"/>
  <c r="D7570" i="6"/>
  <c r="D7569" i="6"/>
  <c r="D7568" i="6"/>
  <c r="D7567" i="6"/>
  <c r="D7566" i="6"/>
  <c r="D7565" i="6"/>
  <c r="D7564" i="6"/>
  <c r="D7563" i="6"/>
  <c r="D7562" i="6"/>
  <c r="D7561" i="6"/>
  <c r="D7560" i="6"/>
  <c r="D7559" i="6"/>
  <c r="D7558" i="6"/>
  <c r="D7557" i="6"/>
  <c r="D7556" i="6"/>
  <c r="D7555" i="6"/>
  <c r="D7554" i="6"/>
  <c r="D7553" i="6"/>
  <c r="D7552" i="6"/>
  <c r="D7551" i="6"/>
  <c r="D7550" i="6"/>
  <c r="D7549" i="6"/>
  <c r="D7548" i="6"/>
  <c r="D7547" i="6"/>
  <c r="D7546" i="6"/>
  <c r="D7545" i="6"/>
  <c r="D7544" i="6"/>
  <c r="D7543" i="6"/>
  <c r="D7542" i="6"/>
  <c r="D7541" i="6"/>
  <c r="D7540" i="6"/>
  <c r="D7539" i="6"/>
  <c r="D7538" i="6"/>
  <c r="D7537" i="6"/>
  <c r="D7536" i="6"/>
  <c r="D7535" i="6"/>
  <c r="D7534" i="6"/>
  <c r="D7533" i="6"/>
  <c r="D7532" i="6"/>
  <c r="D7531" i="6"/>
  <c r="D7530" i="6"/>
  <c r="D7529" i="6"/>
  <c r="D7528" i="6"/>
  <c r="D7527" i="6"/>
  <c r="D7526" i="6"/>
  <c r="D7525" i="6"/>
  <c r="D7524" i="6"/>
  <c r="D7523" i="6"/>
  <c r="D7522" i="6"/>
  <c r="D7521" i="6"/>
  <c r="D7520" i="6"/>
  <c r="D7519" i="6"/>
  <c r="D7518" i="6"/>
  <c r="D7517" i="6"/>
  <c r="D7516" i="6"/>
  <c r="D7515" i="6"/>
  <c r="D7514" i="6"/>
  <c r="D7513" i="6"/>
  <c r="D7512" i="6"/>
  <c r="D7511" i="6"/>
  <c r="D7510" i="6"/>
  <c r="D7509" i="6"/>
  <c r="D7508" i="6"/>
  <c r="D7507" i="6"/>
  <c r="D7506" i="6"/>
  <c r="D7505" i="6"/>
  <c r="D7504" i="6"/>
  <c r="D7503" i="6"/>
  <c r="D7502" i="6"/>
  <c r="D7501" i="6"/>
  <c r="D7500" i="6"/>
  <c r="D7499" i="6"/>
  <c r="D7498" i="6"/>
  <c r="D7497" i="6"/>
  <c r="D7496" i="6"/>
  <c r="D7495" i="6"/>
  <c r="D7494" i="6"/>
  <c r="D7493" i="6"/>
  <c r="D7492" i="6"/>
  <c r="D7491" i="6"/>
  <c r="D7490" i="6"/>
  <c r="D7489" i="6"/>
  <c r="D7488" i="6"/>
  <c r="D7487" i="6"/>
  <c r="D7486" i="6"/>
  <c r="D7485" i="6"/>
  <c r="D7484" i="6"/>
  <c r="D7483" i="6"/>
  <c r="D7482" i="6"/>
  <c r="D7481" i="6"/>
  <c r="D7480" i="6"/>
  <c r="D7479" i="6"/>
  <c r="D7478" i="6"/>
  <c r="D7477" i="6"/>
  <c r="D7476" i="6"/>
  <c r="D7475" i="6"/>
  <c r="D7474" i="6"/>
  <c r="D7473" i="6"/>
  <c r="D7472" i="6"/>
  <c r="D7471" i="6"/>
  <c r="D7470" i="6"/>
  <c r="D7469" i="6"/>
  <c r="D7468" i="6"/>
  <c r="D7467" i="6"/>
  <c r="D7466" i="6"/>
  <c r="D7465" i="6"/>
  <c r="D7464" i="6"/>
  <c r="D7463" i="6"/>
  <c r="D7462" i="6"/>
  <c r="D7461" i="6"/>
  <c r="D7460" i="6"/>
  <c r="D7459" i="6"/>
  <c r="D7458" i="6"/>
  <c r="D7457" i="6"/>
  <c r="D7456" i="6"/>
  <c r="D7455" i="6"/>
  <c r="D7454" i="6"/>
  <c r="D7453" i="6"/>
  <c r="D7452" i="6"/>
  <c r="D7451" i="6"/>
  <c r="D7450" i="6"/>
  <c r="D7449" i="6"/>
  <c r="D7448" i="6"/>
  <c r="D7447" i="6"/>
  <c r="D7446" i="6"/>
  <c r="D7445" i="6"/>
  <c r="D7444" i="6"/>
  <c r="D7443" i="6"/>
  <c r="D7442" i="6"/>
  <c r="D7441" i="6"/>
  <c r="D7440" i="6"/>
  <c r="D7439" i="6"/>
  <c r="D7438" i="6"/>
  <c r="D7437" i="6"/>
  <c r="D7436" i="6"/>
  <c r="D7435" i="6"/>
  <c r="D7434" i="6"/>
  <c r="D7433" i="6"/>
  <c r="D7432" i="6"/>
  <c r="D7431" i="6"/>
  <c r="D7430" i="6"/>
  <c r="D7429" i="6"/>
  <c r="D7428" i="6"/>
  <c r="D7427" i="6"/>
  <c r="D7426" i="6"/>
  <c r="D7425" i="6"/>
  <c r="D7424" i="6"/>
  <c r="D7423" i="6"/>
  <c r="D7422" i="6"/>
  <c r="D7421" i="6"/>
  <c r="D7420" i="6"/>
  <c r="D7419" i="6"/>
  <c r="D7418" i="6"/>
  <c r="D7417" i="6"/>
  <c r="D7416" i="6"/>
  <c r="D7415" i="6"/>
  <c r="D7414" i="6"/>
  <c r="D7413" i="6"/>
  <c r="D7412" i="6"/>
  <c r="D7411" i="6"/>
  <c r="D7410" i="6"/>
  <c r="D7409" i="6"/>
  <c r="D7408" i="6"/>
  <c r="D7407" i="6"/>
  <c r="D7406" i="6"/>
  <c r="D7405" i="6"/>
  <c r="D7404" i="6"/>
  <c r="D7403" i="6"/>
  <c r="D7402" i="6"/>
  <c r="D7401" i="6"/>
  <c r="D7400" i="6"/>
  <c r="D7399" i="6"/>
  <c r="D7398" i="6"/>
  <c r="D7397" i="6"/>
  <c r="D7396" i="6"/>
  <c r="D7395" i="6"/>
  <c r="D7394" i="6"/>
  <c r="D7393" i="6"/>
  <c r="D7392" i="6"/>
  <c r="D7391" i="6"/>
  <c r="D7390" i="6"/>
  <c r="D7389" i="6"/>
  <c r="D7388" i="6"/>
  <c r="D7387" i="6"/>
  <c r="D7386" i="6"/>
  <c r="D7385" i="6"/>
  <c r="D7384" i="6"/>
  <c r="D7383" i="6"/>
  <c r="D7382" i="6"/>
  <c r="D7381" i="6"/>
  <c r="D7380" i="6"/>
  <c r="D7379" i="6"/>
  <c r="D7378" i="6"/>
  <c r="D7377" i="6"/>
  <c r="D7376" i="6"/>
  <c r="D7375" i="6"/>
  <c r="D7374" i="6"/>
  <c r="D7373" i="6"/>
  <c r="D7372" i="6"/>
  <c r="D7371" i="6"/>
  <c r="D7370" i="6"/>
  <c r="D7369" i="6"/>
  <c r="D7368" i="6"/>
  <c r="D7367" i="6"/>
  <c r="D7366" i="6"/>
  <c r="D7365" i="6"/>
  <c r="D7364" i="6"/>
  <c r="D7363" i="6"/>
  <c r="D7362" i="6"/>
  <c r="D7361" i="6"/>
  <c r="D7360" i="6"/>
  <c r="D7359" i="6"/>
  <c r="D7358" i="6"/>
  <c r="D7357" i="6"/>
  <c r="D7356" i="6"/>
  <c r="D7355" i="6"/>
  <c r="D7354" i="6"/>
  <c r="D7353" i="6"/>
  <c r="D7352" i="6"/>
  <c r="D7351" i="6"/>
  <c r="D7350" i="6"/>
  <c r="D7349" i="6"/>
  <c r="D7348" i="6"/>
  <c r="D7347" i="6"/>
  <c r="D7346" i="6"/>
  <c r="D7345" i="6"/>
  <c r="D7344" i="6"/>
  <c r="D7343" i="6"/>
  <c r="D7342" i="6"/>
  <c r="D7341" i="6"/>
  <c r="D7340" i="6"/>
  <c r="D7339" i="6"/>
  <c r="D7338" i="6"/>
  <c r="D7337" i="6"/>
  <c r="D7336" i="6"/>
  <c r="D7335" i="6"/>
  <c r="D7334" i="6"/>
  <c r="D7333" i="6"/>
  <c r="D7332" i="6"/>
  <c r="D7331" i="6"/>
  <c r="D7330" i="6"/>
  <c r="D7329" i="6"/>
  <c r="D7328" i="6"/>
  <c r="D7327" i="6"/>
  <c r="D7326" i="6"/>
  <c r="D7325" i="6"/>
  <c r="D7324" i="6"/>
  <c r="D7323" i="6"/>
  <c r="D7322" i="6"/>
  <c r="D7321" i="6"/>
  <c r="D7320" i="6"/>
  <c r="D7319" i="6"/>
  <c r="D7318" i="6"/>
  <c r="D7317" i="6"/>
  <c r="D7316" i="6"/>
  <c r="D7315" i="6"/>
  <c r="D7314" i="6"/>
  <c r="D7313" i="6"/>
  <c r="D7312" i="6"/>
  <c r="D7311" i="6"/>
  <c r="D7310" i="6"/>
  <c r="D7309" i="6"/>
  <c r="D7308" i="6"/>
  <c r="D7307" i="6"/>
  <c r="D7306" i="6"/>
  <c r="D7305" i="6"/>
  <c r="D7304" i="6"/>
  <c r="D7303" i="6"/>
  <c r="D7302" i="6"/>
  <c r="D7301" i="6"/>
  <c r="D7300" i="6"/>
  <c r="D7299" i="6"/>
  <c r="D7298" i="6"/>
  <c r="D7297" i="6"/>
  <c r="D7296" i="6"/>
  <c r="D7295" i="6"/>
  <c r="D7294" i="6"/>
  <c r="D7293" i="6"/>
  <c r="D7292" i="6"/>
  <c r="D7291" i="6"/>
  <c r="D7290" i="6"/>
  <c r="D7289" i="6"/>
  <c r="D7288" i="6"/>
  <c r="D7287" i="6"/>
  <c r="D7286" i="6"/>
  <c r="D7285" i="6"/>
  <c r="D7284" i="6"/>
  <c r="D7283" i="6"/>
  <c r="D7282" i="6"/>
  <c r="D7281" i="6"/>
  <c r="D7280" i="6"/>
  <c r="D7279" i="6"/>
  <c r="D7278" i="6"/>
  <c r="D7277" i="6"/>
  <c r="D7276" i="6"/>
  <c r="D7275" i="6"/>
  <c r="D7274" i="6"/>
  <c r="D7273" i="6"/>
  <c r="D7272" i="6"/>
  <c r="D7271" i="6"/>
  <c r="D7270" i="6"/>
  <c r="D7269" i="6"/>
  <c r="D7268" i="6"/>
  <c r="D7267" i="6"/>
  <c r="D7266" i="6"/>
  <c r="D7265" i="6"/>
  <c r="D7264" i="6"/>
  <c r="D7263" i="6"/>
  <c r="D7262" i="6"/>
  <c r="D7261" i="6"/>
  <c r="D7260" i="6"/>
  <c r="D7259" i="6"/>
  <c r="D7258" i="6"/>
  <c r="D7257" i="6"/>
  <c r="D7256" i="6"/>
  <c r="D7255" i="6"/>
  <c r="D7254" i="6"/>
  <c r="D7253" i="6"/>
  <c r="D7252" i="6"/>
  <c r="D7251" i="6"/>
  <c r="D7250" i="6"/>
  <c r="D7249" i="6"/>
  <c r="D7248" i="6"/>
  <c r="D7247" i="6"/>
  <c r="D7246" i="6"/>
  <c r="D7245" i="6"/>
  <c r="D7244" i="6"/>
  <c r="D7243" i="6"/>
  <c r="D7242" i="6"/>
  <c r="D7241" i="6"/>
  <c r="D7240" i="6"/>
  <c r="D7239" i="6"/>
  <c r="D7238" i="6"/>
  <c r="D7237" i="6"/>
  <c r="D7236" i="6"/>
  <c r="D7235" i="6"/>
  <c r="D7234" i="6"/>
  <c r="D7233" i="6"/>
  <c r="D7232" i="6"/>
  <c r="D7231" i="6"/>
  <c r="D7230" i="6"/>
  <c r="D7229" i="6"/>
  <c r="D7228" i="6"/>
  <c r="D7227" i="6"/>
  <c r="D7226" i="6"/>
  <c r="D7225" i="6"/>
  <c r="D7224" i="6"/>
  <c r="D7223" i="6"/>
  <c r="D7222" i="6"/>
  <c r="D7221" i="6"/>
  <c r="D7220" i="6"/>
  <c r="D7219" i="6"/>
  <c r="D7218" i="6"/>
  <c r="D7217" i="6"/>
  <c r="D7216" i="6"/>
  <c r="D7215" i="6"/>
  <c r="D7214" i="6"/>
  <c r="D7213" i="6"/>
  <c r="D7212" i="6"/>
  <c r="D7211" i="6"/>
  <c r="D7210" i="6"/>
  <c r="D7209" i="6"/>
  <c r="D7208" i="6"/>
  <c r="D7207" i="6"/>
  <c r="D7206" i="6"/>
  <c r="D7205" i="6"/>
  <c r="D7204" i="6"/>
  <c r="D7203" i="6"/>
  <c r="D7202" i="6"/>
  <c r="D7201" i="6"/>
  <c r="D7200" i="6"/>
  <c r="D7199" i="6"/>
  <c r="D7198" i="6"/>
  <c r="D7197" i="6"/>
  <c r="D7196" i="6"/>
  <c r="D7195" i="6"/>
  <c r="D7194" i="6"/>
  <c r="D7193" i="6"/>
  <c r="D7192" i="6"/>
  <c r="D7191" i="6"/>
  <c r="D7190" i="6"/>
  <c r="D7189" i="6"/>
  <c r="D7188" i="6"/>
  <c r="D7187" i="6"/>
  <c r="D7186" i="6"/>
  <c r="D7185" i="6"/>
  <c r="D7184" i="6"/>
  <c r="D7183" i="6"/>
  <c r="D7182" i="6"/>
  <c r="D7181" i="6"/>
  <c r="D7180" i="6"/>
  <c r="D7179" i="6"/>
  <c r="D7178" i="6"/>
  <c r="D7177" i="6"/>
  <c r="D7176" i="6"/>
  <c r="D7175" i="6"/>
  <c r="D7174" i="6"/>
  <c r="D7173" i="6"/>
  <c r="D7172" i="6"/>
  <c r="D7171" i="6"/>
  <c r="D7170" i="6"/>
  <c r="D7169" i="6"/>
  <c r="D7168" i="6"/>
  <c r="D7167" i="6"/>
  <c r="D7166" i="6"/>
  <c r="D7165" i="6"/>
  <c r="D7164" i="6"/>
  <c r="D7163" i="6"/>
  <c r="D7162" i="6"/>
  <c r="D7161" i="6"/>
  <c r="D7160" i="6"/>
  <c r="D7159" i="6"/>
  <c r="D7158" i="6"/>
  <c r="D7157" i="6"/>
  <c r="D7156" i="6"/>
  <c r="D7155" i="6"/>
  <c r="D7154" i="6"/>
  <c r="D7153" i="6"/>
  <c r="D7152" i="6"/>
  <c r="D7151" i="6"/>
  <c r="D7150" i="6"/>
  <c r="D7149" i="6"/>
  <c r="D7148" i="6"/>
  <c r="D7147" i="6"/>
  <c r="D7146" i="6"/>
  <c r="D7145" i="6"/>
  <c r="D7144" i="6"/>
  <c r="D7143" i="6"/>
  <c r="D7142" i="6"/>
  <c r="D7141" i="6"/>
  <c r="D7140" i="6"/>
  <c r="D7139" i="6"/>
  <c r="D7138" i="6"/>
  <c r="D7137" i="6"/>
  <c r="D7136" i="6"/>
  <c r="D7135" i="6"/>
  <c r="D7134" i="6"/>
  <c r="D7133" i="6"/>
  <c r="D7132" i="6"/>
  <c r="D7131" i="6"/>
  <c r="D7130" i="6"/>
  <c r="D7129" i="6"/>
  <c r="D7128" i="6"/>
  <c r="D7127" i="6"/>
  <c r="D7126" i="6"/>
  <c r="D7125" i="6"/>
  <c r="D7124" i="6"/>
  <c r="D7123" i="6"/>
  <c r="D7122" i="6"/>
  <c r="D7121" i="6"/>
  <c r="D7120" i="6"/>
  <c r="D7119" i="6"/>
  <c r="D7118" i="6"/>
  <c r="D7117" i="6"/>
  <c r="D7116" i="6"/>
  <c r="D7115" i="6"/>
  <c r="D7114" i="6"/>
  <c r="D7113" i="6"/>
  <c r="D7112" i="6"/>
  <c r="D7111" i="6"/>
  <c r="D7110" i="6"/>
  <c r="D7109" i="6"/>
  <c r="D7108" i="6"/>
  <c r="D7107" i="6"/>
  <c r="D7106" i="6"/>
  <c r="D7105" i="6"/>
  <c r="D7104" i="6"/>
  <c r="D7103" i="6"/>
  <c r="D7102" i="6"/>
  <c r="D7101" i="6"/>
  <c r="D7100" i="6"/>
  <c r="D7099" i="6"/>
  <c r="D7098" i="6"/>
  <c r="D7097" i="6"/>
  <c r="D7096" i="6"/>
  <c r="D7095" i="6"/>
  <c r="D7094" i="6"/>
  <c r="D7093" i="6"/>
  <c r="D7092" i="6"/>
  <c r="D7091" i="6"/>
  <c r="D7090" i="6"/>
  <c r="D7089" i="6"/>
  <c r="D7088" i="6"/>
  <c r="D7087" i="6"/>
  <c r="D7086" i="6"/>
  <c r="D7085" i="6"/>
  <c r="D7084" i="6"/>
  <c r="D7083" i="6"/>
  <c r="D7082" i="6"/>
  <c r="D7081" i="6"/>
  <c r="D7080" i="6"/>
  <c r="D7079" i="6"/>
  <c r="D7078" i="6"/>
  <c r="D7077" i="6"/>
  <c r="D7076" i="6"/>
  <c r="D7075" i="6"/>
  <c r="D7074" i="6"/>
  <c r="D7073" i="6"/>
  <c r="D7072" i="6"/>
  <c r="D7071" i="6"/>
  <c r="D7070" i="6"/>
  <c r="D7069" i="6"/>
  <c r="D7068" i="6"/>
  <c r="D7067" i="6"/>
  <c r="D7066" i="6"/>
  <c r="D7065" i="6"/>
  <c r="D7064" i="6"/>
  <c r="D7063" i="6"/>
  <c r="D7062" i="6"/>
  <c r="D7061" i="6"/>
  <c r="D7060" i="6"/>
  <c r="D7059" i="6"/>
  <c r="D7058" i="6"/>
  <c r="D7057" i="6"/>
  <c r="D7056" i="6"/>
  <c r="D7055" i="6"/>
  <c r="D7054" i="6"/>
  <c r="D7053" i="6"/>
  <c r="D7052" i="6"/>
  <c r="D7051" i="6"/>
  <c r="D7050" i="6"/>
  <c r="D7049" i="6"/>
  <c r="D7048" i="6"/>
  <c r="D7047" i="6"/>
  <c r="D7046" i="6"/>
  <c r="D7045" i="6"/>
  <c r="D7044" i="6"/>
  <c r="D7043" i="6"/>
  <c r="D7042" i="6"/>
  <c r="D7041" i="6"/>
  <c r="D7040" i="6"/>
  <c r="D7039" i="6"/>
  <c r="D7038" i="6"/>
  <c r="D7037" i="6"/>
  <c r="D7036" i="6"/>
  <c r="D7035" i="6"/>
  <c r="D7034" i="6"/>
  <c r="D7033" i="6"/>
  <c r="D7032" i="6"/>
  <c r="D7031" i="6"/>
  <c r="D7030" i="6"/>
  <c r="D7029" i="6"/>
  <c r="D7028" i="6"/>
  <c r="D7027" i="6"/>
  <c r="D7026" i="6"/>
  <c r="D7025" i="6"/>
  <c r="D7024" i="6"/>
  <c r="D7023" i="6"/>
  <c r="D7022" i="6"/>
  <c r="D7021" i="6"/>
  <c r="D7020" i="6"/>
  <c r="D7019" i="6"/>
  <c r="D7018" i="6"/>
  <c r="D7017" i="6"/>
  <c r="D7016" i="6"/>
  <c r="D7015" i="6"/>
  <c r="D7014" i="6"/>
  <c r="D7013" i="6"/>
  <c r="D7012" i="6"/>
  <c r="D7011" i="6"/>
  <c r="D7010" i="6"/>
  <c r="D7009" i="6"/>
  <c r="D7008" i="6"/>
  <c r="D7007" i="6"/>
  <c r="D7006" i="6"/>
  <c r="D7005" i="6"/>
  <c r="D7004" i="6"/>
  <c r="D7003" i="6"/>
  <c r="D7002" i="6"/>
  <c r="D7001" i="6"/>
  <c r="D7000" i="6"/>
  <c r="D6999" i="6"/>
  <c r="D6998" i="6"/>
  <c r="D6997" i="6"/>
  <c r="D6996" i="6"/>
  <c r="D6995" i="6"/>
  <c r="D6994" i="6"/>
  <c r="D6993" i="6"/>
  <c r="D6992" i="6"/>
  <c r="D6991" i="6"/>
  <c r="D6990" i="6"/>
  <c r="D6989" i="6"/>
  <c r="D6988" i="6"/>
  <c r="D6987" i="6"/>
  <c r="D6986" i="6"/>
  <c r="D6985" i="6"/>
  <c r="D6984" i="6"/>
  <c r="D6983" i="6"/>
  <c r="D6982" i="6"/>
  <c r="D6981" i="6"/>
  <c r="D6980" i="6"/>
  <c r="D6979" i="6"/>
  <c r="D6978" i="6"/>
  <c r="D6977" i="6"/>
  <c r="D6976" i="6"/>
  <c r="D6975" i="6"/>
  <c r="D6974" i="6"/>
  <c r="D6973" i="6"/>
  <c r="D6972" i="6"/>
  <c r="D6971" i="6"/>
  <c r="D6970" i="6"/>
  <c r="D6969" i="6"/>
  <c r="D6968" i="6"/>
  <c r="D6967" i="6"/>
  <c r="D6966" i="6"/>
  <c r="D6965" i="6"/>
  <c r="D6964" i="6"/>
  <c r="D6963" i="6"/>
  <c r="D6962" i="6"/>
  <c r="D6961" i="6"/>
  <c r="D6960" i="6"/>
  <c r="D6959" i="6"/>
  <c r="D6958" i="6"/>
  <c r="D6957" i="6"/>
  <c r="D6956" i="6"/>
  <c r="D6955" i="6"/>
  <c r="D6954" i="6"/>
  <c r="D6953" i="6"/>
  <c r="D6952" i="6"/>
  <c r="D6951" i="6"/>
  <c r="D6950" i="6"/>
  <c r="D6949" i="6"/>
  <c r="D6948" i="6"/>
  <c r="D6947" i="6"/>
  <c r="D6946" i="6"/>
  <c r="D6945" i="6"/>
  <c r="D6944" i="6"/>
  <c r="D6943" i="6"/>
  <c r="D6942" i="6"/>
  <c r="D6941" i="6"/>
  <c r="D6940" i="6"/>
  <c r="D6939" i="6"/>
  <c r="D6938" i="6"/>
  <c r="D6937" i="6"/>
  <c r="D6936" i="6"/>
  <c r="D6935" i="6"/>
  <c r="D6934" i="6"/>
  <c r="D6933" i="6"/>
  <c r="D6932" i="6"/>
  <c r="D6931" i="6"/>
  <c r="D6930" i="6"/>
  <c r="D6929" i="6"/>
  <c r="D6928" i="6"/>
  <c r="D6927" i="6"/>
  <c r="D6926" i="6"/>
  <c r="D6925" i="6"/>
  <c r="D6924" i="6"/>
  <c r="D6923" i="6"/>
  <c r="D6922" i="6"/>
  <c r="D6921" i="6"/>
  <c r="D6920" i="6"/>
  <c r="D6919" i="6"/>
  <c r="D6918" i="6"/>
  <c r="D6917" i="6"/>
  <c r="D6916" i="6"/>
  <c r="D6915" i="6"/>
  <c r="D6914" i="6"/>
  <c r="D6913" i="6"/>
  <c r="D6912" i="6"/>
  <c r="D6911" i="6"/>
  <c r="D6910" i="6"/>
  <c r="D6909" i="6"/>
  <c r="D6908" i="6"/>
  <c r="D6907" i="6"/>
  <c r="D6906" i="6"/>
  <c r="D6905" i="6"/>
  <c r="D6904" i="6"/>
  <c r="D6903" i="6"/>
  <c r="D6902" i="6"/>
  <c r="D6901" i="6"/>
  <c r="D6900" i="6"/>
  <c r="D6899" i="6"/>
  <c r="D6898" i="6"/>
  <c r="D6897" i="6"/>
  <c r="D6896" i="6"/>
  <c r="D6895" i="6"/>
  <c r="D6894" i="6"/>
  <c r="D6893" i="6"/>
  <c r="D6892" i="6"/>
  <c r="D6891" i="6"/>
  <c r="D6890" i="6"/>
  <c r="D6889" i="6"/>
  <c r="D6888" i="6"/>
  <c r="D6887" i="6"/>
  <c r="D6886" i="6"/>
  <c r="D6885" i="6"/>
  <c r="D6884" i="6"/>
  <c r="D6883" i="6"/>
  <c r="D6882" i="6"/>
  <c r="D6881" i="6"/>
  <c r="D6880" i="6"/>
  <c r="D6879" i="6"/>
  <c r="D6878" i="6"/>
  <c r="D6877" i="6"/>
  <c r="D6876" i="6"/>
  <c r="D6875" i="6"/>
  <c r="D6874" i="6"/>
  <c r="D6873" i="6"/>
  <c r="D6872" i="6"/>
  <c r="D6871" i="6"/>
  <c r="D6870" i="6"/>
  <c r="D6869" i="6"/>
  <c r="D6868" i="6"/>
  <c r="D6867" i="6"/>
  <c r="D6866" i="6"/>
  <c r="D6865" i="6"/>
  <c r="D6864" i="6"/>
  <c r="D6863" i="6"/>
  <c r="D6862" i="6"/>
  <c r="D6861" i="6"/>
  <c r="D6860" i="6"/>
  <c r="D6859" i="6"/>
  <c r="D6858" i="6"/>
  <c r="D6857" i="6"/>
  <c r="D6856" i="6"/>
  <c r="D6855" i="6"/>
  <c r="D6854" i="6"/>
  <c r="D6853" i="6"/>
  <c r="D6852" i="6"/>
  <c r="D6851" i="6"/>
  <c r="D6850" i="6"/>
  <c r="D6849" i="6"/>
  <c r="D6848" i="6"/>
  <c r="D6847" i="6"/>
  <c r="D6846" i="6"/>
  <c r="D6845" i="6"/>
  <c r="D6844" i="6"/>
  <c r="D6843" i="6"/>
  <c r="D6842" i="6"/>
  <c r="D6841" i="6"/>
  <c r="D6840" i="6"/>
  <c r="D6839" i="6"/>
  <c r="D6838" i="6"/>
  <c r="D6837" i="6"/>
  <c r="D6836" i="6"/>
  <c r="D6835" i="6"/>
  <c r="D6834" i="6"/>
  <c r="D6833" i="6"/>
  <c r="D6832" i="6"/>
  <c r="D6831" i="6"/>
  <c r="D6830" i="6"/>
  <c r="D6829" i="6"/>
  <c r="D6828" i="6"/>
  <c r="D6827" i="6"/>
  <c r="D6826" i="6"/>
  <c r="D6825" i="6"/>
  <c r="D6824" i="6"/>
  <c r="D6823" i="6"/>
  <c r="D6822" i="6"/>
  <c r="D6821" i="6"/>
  <c r="D6820" i="6"/>
  <c r="D6819" i="6"/>
  <c r="D6818" i="6"/>
  <c r="D6817" i="6"/>
  <c r="D6816" i="6"/>
  <c r="D6815" i="6"/>
  <c r="D6814" i="6"/>
  <c r="D6813" i="6"/>
  <c r="D6812" i="6"/>
  <c r="D6811" i="6"/>
  <c r="D6810" i="6"/>
  <c r="D6809" i="6"/>
  <c r="D6808" i="6"/>
  <c r="D6807" i="6"/>
  <c r="D6806" i="6"/>
  <c r="D6805" i="6"/>
  <c r="D6804" i="6"/>
  <c r="D6803" i="6"/>
  <c r="D6802" i="6"/>
  <c r="D6801" i="6"/>
  <c r="D6800" i="6"/>
  <c r="D6799" i="6"/>
  <c r="D6798" i="6"/>
  <c r="D6797" i="6"/>
  <c r="D6796" i="6"/>
  <c r="D6795" i="6"/>
  <c r="D6794" i="6"/>
  <c r="D6793" i="6"/>
  <c r="D6792" i="6"/>
  <c r="D6791" i="6"/>
  <c r="D6790" i="6"/>
  <c r="D6789" i="6"/>
  <c r="D6788" i="6"/>
  <c r="D6787" i="6"/>
  <c r="D6786" i="6"/>
  <c r="D6785" i="6"/>
  <c r="D6784" i="6"/>
  <c r="D6783" i="6"/>
  <c r="D6782" i="6"/>
  <c r="D6781" i="6"/>
  <c r="D6780" i="6"/>
  <c r="D6779" i="6"/>
  <c r="D6778" i="6"/>
  <c r="D6777" i="6"/>
  <c r="D6776" i="6"/>
  <c r="D6775" i="6"/>
  <c r="D6774" i="6"/>
  <c r="D6773" i="6"/>
  <c r="D6772" i="6"/>
  <c r="D6771" i="6"/>
  <c r="D6770" i="6"/>
  <c r="D6769" i="6"/>
  <c r="D6768" i="6"/>
  <c r="D6767" i="6"/>
  <c r="D6766" i="6"/>
  <c r="D6765" i="6"/>
  <c r="D6764" i="6"/>
  <c r="D6763" i="6"/>
  <c r="D6762" i="6"/>
  <c r="D6761" i="6"/>
  <c r="D6760" i="6"/>
  <c r="D6759" i="6"/>
  <c r="D6758" i="6"/>
  <c r="D6757" i="6"/>
  <c r="D6756" i="6"/>
  <c r="D6755" i="6"/>
  <c r="D6754" i="6"/>
  <c r="D6753" i="6"/>
  <c r="D6752" i="6"/>
  <c r="D6751" i="6"/>
  <c r="D6750" i="6"/>
  <c r="D6749" i="6"/>
  <c r="D6748" i="6"/>
  <c r="D6747" i="6"/>
  <c r="D6746" i="6"/>
  <c r="D6745" i="6"/>
  <c r="D6744" i="6"/>
  <c r="D6743" i="6"/>
  <c r="D6742" i="6"/>
  <c r="D6741" i="6"/>
  <c r="D6740" i="6"/>
  <c r="D6739" i="6"/>
  <c r="D6738" i="6"/>
  <c r="D6737" i="6"/>
  <c r="D6736" i="6"/>
  <c r="D6735" i="6"/>
  <c r="D6734" i="6"/>
  <c r="D6733" i="6"/>
  <c r="D6732" i="6"/>
  <c r="D6731" i="6"/>
  <c r="D6730" i="6"/>
  <c r="D6729" i="6"/>
  <c r="D6728" i="6"/>
  <c r="D6727" i="6"/>
  <c r="D6726" i="6"/>
  <c r="D6725" i="6"/>
  <c r="D6724" i="6"/>
  <c r="D6723" i="6"/>
  <c r="D6722" i="6"/>
  <c r="D6721" i="6"/>
  <c r="D6720" i="6"/>
  <c r="D6719" i="6"/>
  <c r="D6718" i="6"/>
  <c r="D6717" i="6"/>
  <c r="D6716" i="6"/>
  <c r="D6715" i="6"/>
  <c r="D6714" i="6"/>
  <c r="D6713" i="6"/>
  <c r="D6712" i="6"/>
  <c r="D6711" i="6"/>
  <c r="D6710" i="6"/>
  <c r="D6709" i="6"/>
  <c r="D6708" i="6"/>
  <c r="D6707" i="6"/>
  <c r="D6706" i="6"/>
  <c r="D6705" i="6"/>
  <c r="D6704" i="6"/>
  <c r="D6703" i="6"/>
  <c r="D6702" i="6"/>
  <c r="D6701" i="6"/>
  <c r="D6700" i="6"/>
  <c r="D6699" i="6"/>
  <c r="D6698" i="6"/>
  <c r="D6697" i="6"/>
  <c r="D6696" i="6"/>
  <c r="D6695" i="6"/>
  <c r="D6694" i="6"/>
  <c r="D6693" i="6"/>
  <c r="D6692" i="6"/>
  <c r="D6691" i="6"/>
  <c r="D6690" i="6"/>
  <c r="D6689" i="6"/>
  <c r="D6688" i="6"/>
  <c r="D6687" i="6"/>
  <c r="D6686" i="6"/>
  <c r="D6685" i="6"/>
  <c r="D6684" i="6"/>
  <c r="D6683" i="6"/>
  <c r="D6682" i="6"/>
  <c r="D6681" i="6"/>
  <c r="D6680" i="6"/>
  <c r="D6679" i="6"/>
  <c r="D6678" i="6"/>
  <c r="D6677" i="6"/>
  <c r="D6676" i="6"/>
  <c r="D6675" i="6"/>
  <c r="D6674" i="6"/>
  <c r="D6673" i="6"/>
  <c r="D6672" i="6"/>
  <c r="D6671" i="6"/>
  <c r="D6670" i="6"/>
  <c r="D6669" i="6"/>
  <c r="D6668" i="6"/>
  <c r="D6667" i="6"/>
  <c r="D6666" i="6"/>
  <c r="D6665" i="6"/>
  <c r="D6664" i="6"/>
  <c r="D6663" i="6"/>
  <c r="D6662" i="6"/>
  <c r="D6661" i="6"/>
  <c r="D6660" i="6"/>
  <c r="D6659" i="6"/>
  <c r="D6658" i="6"/>
  <c r="D6657" i="6"/>
  <c r="D6656" i="6"/>
  <c r="D6655" i="6"/>
  <c r="D6654" i="6"/>
  <c r="D6653" i="6"/>
  <c r="D6652" i="6"/>
  <c r="D6651" i="6"/>
  <c r="D6650" i="6"/>
  <c r="D6649" i="6"/>
  <c r="D6648" i="6"/>
  <c r="D6647" i="6"/>
  <c r="D6646" i="6"/>
  <c r="D6645" i="6"/>
  <c r="D6644" i="6"/>
  <c r="D6643" i="6"/>
  <c r="D6642" i="6"/>
  <c r="D6641" i="6"/>
  <c r="D6640" i="6"/>
  <c r="D6639" i="6"/>
  <c r="D6638" i="6"/>
  <c r="D6637" i="6"/>
  <c r="D6636" i="6"/>
  <c r="D6635" i="6"/>
  <c r="D6634" i="6"/>
  <c r="D6633" i="6"/>
  <c r="D6632" i="6"/>
  <c r="D6631" i="6"/>
  <c r="D6630" i="6"/>
  <c r="D6629" i="6"/>
  <c r="D6628" i="6"/>
  <c r="D6627" i="6"/>
  <c r="D6626" i="6"/>
  <c r="D6625" i="6"/>
  <c r="D6624" i="6"/>
  <c r="D6623" i="6"/>
  <c r="D6622" i="6"/>
  <c r="D6621" i="6"/>
  <c r="D6620" i="6"/>
  <c r="D6619" i="6"/>
  <c r="D6618" i="6"/>
  <c r="D6617" i="6"/>
  <c r="D6616" i="6"/>
  <c r="D6615" i="6"/>
  <c r="D6614" i="6"/>
  <c r="D6613" i="6"/>
  <c r="D6612" i="6"/>
  <c r="D6611" i="6"/>
  <c r="D6610" i="6"/>
  <c r="D6609" i="6"/>
  <c r="D6608" i="6"/>
  <c r="D6607" i="6"/>
  <c r="D6606" i="6"/>
  <c r="D6605" i="6"/>
  <c r="D6604" i="6"/>
  <c r="D6603" i="6"/>
  <c r="D6602" i="6"/>
  <c r="D6601" i="6"/>
  <c r="D6600" i="6"/>
  <c r="D6599" i="6"/>
  <c r="D6598" i="6"/>
  <c r="D6597" i="6"/>
  <c r="D6596" i="6"/>
  <c r="D6595" i="6"/>
  <c r="D6594" i="6"/>
  <c r="D6593" i="6"/>
  <c r="D6592" i="6"/>
  <c r="D6591" i="6"/>
  <c r="D6590" i="6"/>
  <c r="D6589" i="6"/>
  <c r="D6588" i="6"/>
  <c r="D6587" i="6"/>
  <c r="D6586" i="6"/>
  <c r="D6585" i="6"/>
  <c r="D6584" i="6"/>
  <c r="D6583" i="6"/>
  <c r="D6582" i="6"/>
  <c r="D6581" i="6"/>
  <c r="D6580" i="6"/>
  <c r="D6579" i="6"/>
  <c r="D6578" i="6"/>
  <c r="D6577" i="6"/>
  <c r="D6576" i="6"/>
  <c r="D6575" i="6"/>
  <c r="D6574" i="6"/>
  <c r="D6573" i="6"/>
  <c r="D6572" i="6"/>
  <c r="D6571" i="6"/>
  <c r="D6570" i="6"/>
  <c r="D6569" i="6"/>
  <c r="D6568" i="6"/>
  <c r="D6567" i="6"/>
  <c r="D6566" i="6"/>
  <c r="D6565" i="6"/>
  <c r="D6564" i="6"/>
  <c r="D6563" i="6"/>
  <c r="D6562" i="6"/>
  <c r="D6561" i="6"/>
  <c r="D6560" i="6"/>
  <c r="D6559" i="6"/>
  <c r="D6558" i="6"/>
  <c r="D6557" i="6"/>
  <c r="D6556" i="6"/>
  <c r="D6555" i="6"/>
  <c r="D6554" i="6"/>
  <c r="D6553" i="6"/>
  <c r="D6552" i="6"/>
  <c r="D6551" i="6"/>
  <c r="D6550" i="6"/>
  <c r="D6549" i="6"/>
  <c r="D6548" i="6"/>
  <c r="D6547" i="6"/>
  <c r="D6546" i="6"/>
  <c r="D6545" i="6"/>
  <c r="D6544" i="6"/>
  <c r="D6543" i="6"/>
  <c r="D6542" i="6"/>
  <c r="D6541" i="6"/>
  <c r="D6540" i="6"/>
  <c r="D6539" i="6"/>
  <c r="D6538" i="6"/>
  <c r="D6537" i="6"/>
  <c r="D6536" i="6"/>
  <c r="D6535" i="6"/>
  <c r="D6534" i="6"/>
  <c r="D6533" i="6"/>
  <c r="D6532" i="6"/>
  <c r="D6531" i="6"/>
  <c r="D6530" i="6"/>
  <c r="D6529" i="6"/>
  <c r="D6528" i="6"/>
  <c r="D6527" i="6"/>
  <c r="D6526" i="6"/>
  <c r="D6525" i="6"/>
  <c r="D6524" i="6"/>
  <c r="D6523" i="6"/>
  <c r="D6522" i="6"/>
  <c r="D6521" i="6"/>
  <c r="D6520" i="6"/>
  <c r="D6519" i="6"/>
  <c r="D6518" i="6"/>
  <c r="D6517" i="6"/>
  <c r="D6516" i="6"/>
  <c r="D6515" i="6"/>
  <c r="D6514" i="6"/>
  <c r="D6513" i="6"/>
  <c r="D6512" i="6"/>
  <c r="D6511" i="6"/>
  <c r="D6510" i="6"/>
  <c r="D6509" i="6"/>
  <c r="D6508" i="6"/>
  <c r="D6507" i="6"/>
  <c r="D6506" i="6"/>
  <c r="D6505" i="6"/>
  <c r="D6504" i="6"/>
  <c r="D6503" i="6"/>
  <c r="D6502" i="6"/>
  <c r="D6501" i="6"/>
  <c r="D6500" i="6"/>
  <c r="D6499" i="6"/>
  <c r="D6498" i="6"/>
  <c r="D6497" i="6"/>
  <c r="D6496" i="6"/>
  <c r="D6495" i="6"/>
  <c r="D6494" i="6"/>
  <c r="D6493" i="6"/>
  <c r="D6492" i="6"/>
  <c r="D6491" i="6"/>
  <c r="D6490" i="6"/>
  <c r="D6489" i="6"/>
  <c r="D6488" i="6"/>
  <c r="D6487" i="6"/>
  <c r="D6486" i="6"/>
  <c r="D6485" i="6"/>
  <c r="D6484" i="6"/>
  <c r="D6483" i="6"/>
  <c r="D6482" i="6"/>
  <c r="D6481" i="6"/>
  <c r="D6480" i="6"/>
  <c r="D6479" i="6"/>
  <c r="D6478" i="6"/>
  <c r="D6477" i="6"/>
  <c r="D6476" i="6"/>
  <c r="D6475" i="6"/>
  <c r="D6474" i="6"/>
  <c r="D6473" i="6"/>
  <c r="D6472" i="6"/>
  <c r="D6471" i="6"/>
  <c r="D6470" i="6"/>
  <c r="D6469" i="6"/>
  <c r="D6468" i="6"/>
  <c r="D6467" i="6"/>
  <c r="D6466" i="6"/>
  <c r="D6465" i="6"/>
  <c r="D6464" i="6"/>
  <c r="D6463" i="6"/>
  <c r="D6462" i="6"/>
  <c r="D6461" i="6"/>
  <c r="D6460" i="6"/>
  <c r="D6459" i="6"/>
  <c r="D6458" i="6"/>
  <c r="D6457" i="6"/>
  <c r="D6456" i="6"/>
  <c r="D6455" i="6"/>
  <c r="D6454" i="6"/>
  <c r="D6453" i="6"/>
  <c r="D6452" i="6"/>
  <c r="D6451" i="6"/>
  <c r="D6450" i="6"/>
  <c r="D6449" i="6"/>
  <c r="D6448" i="6"/>
  <c r="D6447" i="6"/>
  <c r="D6446" i="6"/>
  <c r="D6445" i="6"/>
  <c r="D6444" i="6"/>
  <c r="D6443" i="6"/>
  <c r="D6442" i="6"/>
  <c r="D6441" i="6"/>
  <c r="D6440" i="6"/>
  <c r="D6439" i="6"/>
  <c r="D6438" i="6"/>
  <c r="D6437" i="6"/>
  <c r="D6436" i="6"/>
  <c r="D6435" i="6"/>
  <c r="D6434" i="6"/>
  <c r="D6433" i="6"/>
  <c r="D6432" i="6"/>
  <c r="D6431" i="6"/>
  <c r="D6430" i="6"/>
  <c r="D6429" i="6"/>
  <c r="D6428" i="6"/>
  <c r="D6427" i="6"/>
  <c r="D6426" i="6"/>
  <c r="D6425" i="6"/>
  <c r="D6424" i="6"/>
  <c r="D6423" i="6"/>
  <c r="D6422" i="6"/>
  <c r="D6421" i="6"/>
  <c r="D6420" i="6"/>
  <c r="D6419" i="6"/>
  <c r="D6418" i="6"/>
  <c r="D6417" i="6"/>
  <c r="D6416" i="6"/>
  <c r="D6415" i="6"/>
  <c r="D6414" i="6"/>
  <c r="D6413" i="6"/>
  <c r="D6412" i="6"/>
  <c r="D6411" i="6"/>
  <c r="D6410" i="6"/>
  <c r="D6409" i="6"/>
  <c r="D6408" i="6"/>
  <c r="D6407" i="6"/>
  <c r="D6406" i="6"/>
  <c r="D6405" i="6"/>
  <c r="D6404" i="6"/>
  <c r="D6403" i="6"/>
  <c r="D6402" i="6"/>
  <c r="D6401" i="6"/>
  <c r="D6400" i="6"/>
  <c r="D6399" i="6"/>
  <c r="D6398" i="6"/>
  <c r="D6397" i="6"/>
  <c r="D6396" i="6"/>
  <c r="D6395" i="6"/>
  <c r="D6394" i="6"/>
  <c r="D6393" i="6"/>
  <c r="D6392" i="6"/>
  <c r="D6391" i="6"/>
  <c r="D6390" i="6"/>
  <c r="D6389" i="6"/>
  <c r="D6388" i="6"/>
  <c r="D6387" i="6"/>
  <c r="D6386" i="6"/>
  <c r="D6385" i="6"/>
  <c r="D6384" i="6"/>
  <c r="D6383" i="6"/>
  <c r="D6382" i="6"/>
  <c r="D6381" i="6"/>
  <c r="D6380" i="6"/>
  <c r="D6379" i="6"/>
  <c r="D6378" i="6"/>
  <c r="D6377" i="6"/>
  <c r="D6376" i="6"/>
  <c r="D6375" i="6"/>
  <c r="D6374" i="6"/>
  <c r="D6373" i="6"/>
  <c r="D6372" i="6"/>
  <c r="D6371" i="6"/>
  <c r="D6370" i="6"/>
  <c r="D6369" i="6"/>
  <c r="D6368" i="6"/>
  <c r="D6367" i="6"/>
  <c r="D6366" i="6"/>
  <c r="D6365" i="6"/>
  <c r="D6364" i="6"/>
  <c r="D6363" i="6"/>
  <c r="D6362" i="6"/>
  <c r="D6361" i="6"/>
  <c r="D6360" i="6"/>
  <c r="D6359" i="6"/>
  <c r="D6358" i="6"/>
  <c r="D6357" i="6"/>
  <c r="D6356" i="6"/>
  <c r="D6355" i="6"/>
  <c r="D6354" i="6"/>
  <c r="D6353" i="6"/>
  <c r="D6352" i="6"/>
  <c r="D6351" i="6"/>
  <c r="D6350" i="6"/>
  <c r="D6349" i="6"/>
  <c r="D6348" i="6"/>
  <c r="D6347" i="6"/>
  <c r="D6346" i="6"/>
  <c r="D6345" i="6"/>
  <c r="D6344" i="6"/>
  <c r="D6343" i="6"/>
  <c r="D6342" i="6"/>
  <c r="D6341" i="6"/>
  <c r="D6340" i="6"/>
  <c r="D6339" i="6"/>
  <c r="D6338" i="6"/>
  <c r="D6337" i="6"/>
  <c r="D6336" i="6"/>
  <c r="D6335" i="6"/>
  <c r="D6334" i="6"/>
  <c r="D6333" i="6"/>
  <c r="D6332" i="6"/>
  <c r="D6331" i="6"/>
  <c r="D6330" i="6"/>
  <c r="D6329" i="6"/>
  <c r="D6328" i="6"/>
  <c r="D6327" i="6"/>
  <c r="D6326" i="6"/>
  <c r="D6325" i="6"/>
  <c r="D6324" i="6"/>
  <c r="D6323" i="6"/>
  <c r="D6322" i="6"/>
  <c r="D6321" i="6"/>
  <c r="D6320" i="6"/>
  <c r="D6319" i="6"/>
  <c r="D6318" i="6"/>
  <c r="D6317" i="6"/>
  <c r="D6316" i="6"/>
  <c r="D6315" i="6"/>
  <c r="D6314" i="6"/>
  <c r="D6313" i="6"/>
  <c r="D6312" i="6"/>
  <c r="D6311" i="6"/>
  <c r="D6310" i="6"/>
  <c r="D6309" i="6"/>
  <c r="D6308" i="6"/>
  <c r="D6307" i="6"/>
  <c r="D6306" i="6"/>
  <c r="D6305" i="6"/>
  <c r="D6304" i="6"/>
  <c r="D6303" i="6"/>
  <c r="D6302" i="6"/>
  <c r="D6301" i="6"/>
  <c r="D6300" i="6"/>
  <c r="D6299" i="6"/>
  <c r="D6298" i="6"/>
  <c r="D6297" i="6"/>
  <c r="D6296" i="6"/>
  <c r="D6295" i="6"/>
  <c r="D6294" i="6"/>
  <c r="D6293" i="6"/>
  <c r="D6292" i="6"/>
  <c r="D6291" i="6"/>
  <c r="D6290" i="6"/>
  <c r="D6289" i="6"/>
  <c r="D6288" i="6"/>
  <c r="D6287" i="6"/>
  <c r="D6286" i="6"/>
  <c r="D6285" i="6"/>
  <c r="D6284" i="6"/>
  <c r="D6283" i="6"/>
  <c r="D6282" i="6"/>
  <c r="D6281" i="6"/>
  <c r="D6280" i="6"/>
  <c r="D6279" i="6"/>
  <c r="D6278" i="6"/>
  <c r="D6277" i="6"/>
  <c r="D6276" i="6"/>
  <c r="D6275" i="6"/>
  <c r="D6274" i="6"/>
  <c r="D6273" i="6"/>
  <c r="D6272" i="6"/>
  <c r="D6271" i="6"/>
  <c r="D6270" i="6"/>
  <c r="D6269" i="6"/>
  <c r="D6268" i="6"/>
  <c r="D6267" i="6"/>
  <c r="D6266" i="6"/>
  <c r="D6265" i="6"/>
  <c r="D6264" i="6"/>
  <c r="D6263" i="6"/>
  <c r="D6262" i="6"/>
  <c r="D6261" i="6"/>
  <c r="D6260" i="6"/>
  <c r="D6259" i="6"/>
  <c r="D6258" i="6"/>
  <c r="D6257" i="6"/>
  <c r="D6256" i="6"/>
  <c r="D6255" i="6"/>
  <c r="D6254" i="6"/>
  <c r="D6253" i="6"/>
  <c r="D6252" i="6"/>
  <c r="D6251" i="6"/>
  <c r="D6250" i="6"/>
  <c r="D6249" i="6"/>
  <c r="D6248" i="6"/>
  <c r="D6247" i="6"/>
  <c r="D6246" i="6"/>
  <c r="D6245" i="6"/>
  <c r="D6244" i="6"/>
  <c r="D6243" i="6"/>
  <c r="D6242" i="6"/>
  <c r="D6241" i="6"/>
  <c r="D6240" i="6"/>
  <c r="D6239" i="6"/>
  <c r="D6238" i="6"/>
  <c r="D6237" i="6"/>
  <c r="D6236" i="6"/>
  <c r="D6235" i="6"/>
  <c r="D6234" i="6"/>
  <c r="D6233" i="6"/>
  <c r="D6232" i="6"/>
  <c r="D6231" i="6"/>
  <c r="D6230" i="6"/>
  <c r="D6229" i="6"/>
  <c r="D6228" i="6"/>
  <c r="D6227" i="6"/>
  <c r="D6226" i="6"/>
  <c r="D6225" i="6"/>
  <c r="D6224" i="6"/>
  <c r="D6223" i="6"/>
  <c r="D6222" i="6"/>
  <c r="D6221" i="6"/>
  <c r="D6220" i="6"/>
  <c r="D6219" i="6"/>
  <c r="D6218" i="6"/>
  <c r="D6217" i="6"/>
  <c r="D6216" i="6"/>
  <c r="D6215" i="6"/>
  <c r="D6214" i="6"/>
  <c r="D6213" i="6"/>
  <c r="D6212" i="6"/>
  <c r="D6211" i="6"/>
  <c r="D6210" i="6"/>
  <c r="D6209" i="6"/>
  <c r="D6208" i="6"/>
  <c r="D6207" i="6"/>
  <c r="D6206" i="6"/>
  <c r="D6205" i="6"/>
  <c r="D6204" i="6"/>
  <c r="D6203" i="6"/>
  <c r="D6202" i="6"/>
  <c r="D6201" i="6"/>
  <c r="D6200" i="6"/>
  <c r="D6199" i="6"/>
  <c r="D6198" i="6"/>
  <c r="D6197" i="6"/>
  <c r="D6196" i="6"/>
  <c r="D6195" i="6"/>
  <c r="D6194" i="6"/>
  <c r="D6193" i="6"/>
  <c r="D6192" i="6"/>
  <c r="D6191" i="6"/>
  <c r="D6190" i="6"/>
  <c r="D6189" i="6"/>
  <c r="D6188" i="6"/>
  <c r="D6187" i="6"/>
  <c r="D6186" i="6"/>
  <c r="D6185" i="6"/>
  <c r="D6184" i="6"/>
  <c r="D6183" i="6"/>
  <c r="D6182" i="6"/>
  <c r="D6181" i="6"/>
  <c r="D6180" i="6"/>
  <c r="D6179" i="6"/>
  <c r="D6178" i="6"/>
  <c r="D6177" i="6"/>
  <c r="D6176" i="6"/>
  <c r="D6175" i="6"/>
  <c r="D6174" i="6"/>
  <c r="D6173" i="6"/>
  <c r="D6172" i="6"/>
  <c r="D6171" i="6"/>
  <c r="D6170" i="6"/>
  <c r="D6169" i="6"/>
  <c r="D6168" i="6"/>
  <c r="D6167" i="6"/>
  <c r="D6166" i="6"/>
  <c r="D6165" i="6"/>
  <c r="D6164" i="6"/>
  <c r="D6163" i="6"/>
  <c r="D6162" i="6"/>
  <c r="D6161" i="6"/>
  <c r="D6160" i="6"/>
  <c r="D6159" i="6"/>
  <c r="D6158" i="6"/>
  <c r="D6157" i="6"/>
  <c r="D6156" i="6"/>
  <c r="D6155" i="6"/>
  <c r="D6154" i="6"/>
  <c r="D6153" i="6"/>
  <c r="D6152" i="6"/>
  <c r="D6151" i="6"/>
  <c r="D6150" i="6"/>
  <c r="D6149" i="6"/>
  <c r="D6148" i="6"/>
  <c r="D6147" i="6"/>
  <c r="D6146" i="6"/>
  <c r="D6145" i="6"/>
  <c r="D6144" i="6"/>
  <c r="D6143" i="6"/>
  <c r="D6142" i="6"/>
  <c r="D6141" i="6"/>
  <c r="D6140" i="6"/>
  <c r="D6139" i="6"/>
  <c r="D6138" i="6"/>
  <c r="D6137" i="6"/>
  <c r="D6136" i="6"/>
  <c r="D6135" i="6"/>
  <c r="D6134" i="6"/>
  <c r="D6133" i="6"/>
  <c r="D6132" i="6"/>
  <c r="D6131" i="6"/>
  <c r="D6130" i="6"/>
  <c r="D6129" i="6"/>
  <c r="D6128" i="6"/>
  <c r="D6127" i="6"/>
  <c r="D6126" i="6"/>
  <c r="D6125" i="6"/>
  <c r="D6124" i="6"/>
  <c r="D6123" i="6"/>
  <c r="D6122" i="6"/>
  <c r="D6121" i="6"/>
  <c r="D6120" i="6"/>
  <c r="D6119" i="6"/>
  <c r="D6118" i="6"/>
  <c r="D6117" i="6"/>
  <c r="D6116" i="6"/>
  <c r="D6115" i="6"/>
  <c r="D6114" i="6"/>
  <c r="D6113" i="6"/>
  <c r="D6112" i="6"/>
  <c r="D6111" i="6"/>
  <c r="D6110" i="6"/>
  <c r="D6109" i="6"/>
  <c r="D6108" i="6"/>
  <c r="D6107" i="6"/>
  <c r="D6106" i="6"/>
  <c r="D6105" i="6"/>
  <c r="D6104" i="6"/>
  <c r="D6103" i="6"/>
  <c r="D6102" i="6"/>
  <c r="D6101" i="6"/>
  <c r="D6100" i="6"/>
  <c r="D6099" i="6"/>
  <c r="D6098" i="6"/>
  <c r="D6097" i="6"/>
  <c r="D6096" i="6"/>
  <c r="D6095" i="6"/>
  <c r="D6094" i="6"/>
  <c r="D6093" i="6"/>
  <c r="D6092" i="6"/>
  <c r="D6091" i="6"/>
  <c r="D6090" i="6"/>
  <c r="D6089" i="6"/>
  <c r="D6088" i="6"/>
  <c r="D6087" i="6"/>
  <c r="D6086" i="6"/>
  <c r="D6085" i="6"/>
  <c r="D6084" i="6"/>
  <c r="D6083" i="6"/>
  <c r="D6082" i="6"/>
  <c r="D6081" i="6"/>
  <c r="D6080" i="6"/>
  <c r="D6079" i="6"/>
  <c r="D6078" i="6"/>
  <c r="D6077" i="6"/>
  <c r="D6076" i="6"/>
  <c r="D6075" i="6"/>
  <c r="D6074" i="6"/>
  <c r="D6073" i="6"/>
  <c r="D6072" i="6"/>
  <c r="D6071" i="6"/>
  <c r="D6070" i="6"/>
  <c r="D6069" i="6"/>
  <c r="D6068" i="6"/>
  <c r="D6067" i="6"/>
  <c r="D6066" i="6"/>
  <c r="D6065" i="6"/>
  <c r="D6064" i="6"/>
  <c r="D6063" i="6"/>
  <c r="D6062" i="6"/>
  <c r="D6061" i="6"/>
  <c r="D6060" i="6"/>
  <c r="D6059" i="6"/>
  <c r="D6058" i="6"/>
  <c r="D6057" i="6"/>
  <c r="D6056" i="6"/>
  <c r="D6055" i="6"/>
  <c r="D6054" i="6"/>
  <c r="D6053" i="6"/>
  <c r="D6052" i="6"/>
  <c r="D6051" i="6"/>
  <c r="D6050" i="6"/>
  <c r="D6049" i="6"/>
  <c r="D6048" i="6"/>
  <c r="D6047" i="6"/>
  <c r="D6046" i="6"/>
  <c r="D6045" i="6"/>
  <c r="D6044" i="6"/>
  <c r="D6043" i="6"/>
  <c r="D6042" i="6"/>
  <c r="D6041" i="6"/>
  <c r="D6040" i="6"/>
  <c r="D6039" i="6"/>
  <c r="D6038" i="6"/>
  <c r="D6037" i="6"/>
  <c r="D6036" i="6"/>
  <c r="D6035" i="6"/>
  <c r="D6034" i="6"/>
  <c r="D6033" i="6"/>
  <c r="D6032" i="6"/>
  <c r="D6031" i="6"/>
  <c r="D6030" i="6"/>
  <c r="D6029" i="6"/>
  <c r="D6028" i="6"/>
  <c r="D6027" i="6"/>
  <c r="D6026" i="6"/>
  <c r="D6025" i="6"/>
  <c r="D6024" i="6"/>
  <c r="D6023" i="6"/>
  <c r="D6022" i="6"/>
  <c r="D6021" i="6"/>
  <c r="D6020" i="6"/>
  <c r="D6019" i="6"/>
  <c r="D6018" i="6"/>
  <c r="D6017" i="6"/>
  <c r="D6016" i="6"/>
  <c r="D6015" i="6"/>
  <c r="D6014" i="6"/>
  <c r="D6013" i="6"/>
  <c r="D6012" i="6"/>
  <c r="D6011" i="6"/>
  <c r="D6010" i="6"/>
  <c r="D6009" i="6"/>
  <c r="D6008" i="6"/>
  <c r="D6007" i="6"/>
  <c r="D6006" i="6"/>
  <c r="D6005" i="6"/>
  <c r="D6004" i="6"/>
  <c r="D6003" i="6"/>
  <c r="D6002" i="6"/>
  <c r="D6001" i="6"/>
  <c r="D6000" i="6"/>
  <c r="D5999" i="6"/>
  <c r="D5998" i="6"/>
  <c r="D5997" i="6"/>
  <c r="D5996" i="6"/>
  <c r="D5995" i="6"/>
  <c r="D5994" i="6"/>
  <c r="D5993" i="6"/>
  <c r="D5992" i="6"/>
  <c r="D5991" i="6"/>
  <c r="D5990" i="6"/>
  <c r="D5989" i="6"/>
  <c r="D5988" i="6"/>
  <c r="D5987" i="6"/>
  <c r="D5986" i="6"/>
  <c r="D5985" i="6"/>
  <c r="D5984" i="6"/>
  <c r="D5983" i="6"/>
  <c r="D5982" i="6"/>
  <c r="D5981" i="6"/>
  <c r="D5980" i="6"/>
  <c r="D5979" i="6"/>
  <c r="D5978" i="6"/>
  <c r="D5977" i="6"/>
  <c r="D5976" i="6"/>
  <c r="D5975" i="6"/>
  <c r="D5974" i="6"/>
  <c r="D5973" i="6"/>
  <c r="D5972" i="6"/>
  <c r="D5971" i="6"/>
  <c r="D5970" i="6"/>
  <c r="D5969" i="6"/>
  <c r="D5968" i="6"/>
  <c r="D5967" i="6"/>
  <c r="D5966" i="6"/>
  <c r="D5965" i="6"/>
  <c r="D5964" i="6"/>
  <c r="D5963" i="6"/>
  <c r="D5962" i="6"/>
  <c r="D5961" i="6"/>
  <c r="D5960" i="6"/>
  <c r="D5959" i="6"/>
  <c r="D5958" i="6"/>
  <c r="D5957" i="6"/>
  <c r="D5956" i="6"/>
  <c r="D5955" i="6"/>
  <c r="D5954" i="6"/>
  <c r="D5953" i="6"/>
  <c r="D5952" i="6"/>
  <c r="D5951" i="6"/>
  <c r="D5950" i="6"/>
  <c r="D5949" i="6"/>
  <c r="D5948" i="6"/>
  <c r="D5947" i="6"/>
  <c r="D5946" i="6"/>
  <c r="D5945" i="6"/>
  <c r="D5944" i="6"/>
  <c r="D5943" i="6"/>
  <c r="D5942" i="6"/>
  <c r="D5941" i="6"/>
  <c r="D5940" i="6"/>
  <c r="D5939" i="6"/>
  <c r="D5938" i="6"/>
  <c r="D5937" i="6"/>
  <c r="D5936" i="6"/>
  <c r="D5935" i="6"/>
  <c r="D5934" i="6"/>
  <c r="D5933" i="6"/>
  <c r="D5932" i="6"/>
  <c r="D5931" i="6"/>
  <c r="D5930" i="6"/>
  <c r="D5929" i="6"/>
  <c r="D5928" i="6"/>
  <c r="D5927" i="6"/>
  <c r="D5926" i="6"/>
  <c r="D5925" i="6"/>
  <c r="D5924" i="6"/>
  <c r="D5923" i="6"/>
  <c r="D5922" i="6"/>
  <c r="D5921" i="6"/>
  <c r="D5920" i="6"/>
  <c r="D5919" i="6"/>
  <c r="D5918" i="6"/>
  <c r="D5917" i="6"/>
  <c r="D5916" i="6"/>
  <c r="D5915" i="6"/>
  <c r="D5914" i="6"/>
  <c r="D5913" i="6"/>
  <c r="D5912" i="6"/>
  <c r="D5911" i="6"/>
  <c r="D5910" i="6"/>
  <c r="D5909" i="6"/>
  <c r="D5908" i="6"/>
  <c r="D5907" i="6"/>
  <c r="D5906" i="6"/>
  <c r="D5905" i="6"/>
  <c r="D5904" i="6"/>
  <c r="D5903" i="6"/>
  <c r="D5902" i="6"/>
  <c r="D5901" i="6"/>
  <c r="D5900" i="6"/>
  <c r="D5899" i="6"/>
  <c r="D5898" i="6"/>
  <c r="D5897" i="6"/>
  <c r="D5896" i="6"/>
  <c r="D5895" i="6"/>
  <c r="D5894" i="6"/>
  <c r="D5893" i="6"/>
  <c r="D5892" i="6"/>
  <c r="D5891" i="6"/>
  <c r="D5890" i="6"/>
  <c r="D5889" i="6"/>
  <c r="D5888" i="6"/>
  <c r="D5887" i="6"/>
  <c r="D5886" i="6"/>
  <c r="D5885" i="6"/>
  <c r="D5884" i="6"/>
  <c r="D5883" i="6"/>
  <c r="D5882" i="6"/>
  <c r="D5881" i="6"/>
  <c r="D5880" i="6"/>
  <c r="D5879" i="6"/>
  <c r="D5878" i="6"/>
  <c r="D5877" i="6"/>
  <c r="D5876" i="6"/>
  <c r="D5875" i="6"/>
  <c r="D5874" i="6"/>
  <c r="D5873" i="6"/>
  <c r="D5872" i="6"/>
  <c r="D5871" i="6"/>
  <c r="D5870" i="6"/>
  <c r="D5869" i="6"/>
  <c r="D5868" i="6"/>
  <c r="D5867" i="6"/>
  <c r="D5866" i="6"/>
  <c r="D5865" i="6"/>
  <c r="D5864" i="6"/>
  <c r="D5863" i="6"/>
  <c r="D5862" i="6"/>
  <c r="D5861" i="6"/>
  <c r="D5860" i="6"/>
  <c r="D5859" i="6"/>
  <c r="D5858" i="6"/>
  <c r="D5857" i="6"/>
  <c r="D5856" i="6"/>
  <c r="D5855" i="6"/>
  <c r="D5854" i="6"/>
  <c r="D5853" i="6"/>
  <c r="D5852" i="6"/>
  <c r="D5851" i="6"/>
  <c r="D5850" i="6"/>
  <c r="D5849" i="6"/>
  <c r="D5848" i="6"/>
  <c r="D5847" i="6"/>
  <c r="D5846" i="6"/>
  <c r="D5845" i="6"/>
  <c r="D5844" i="6"/>
  <c r="D5843" i="6"/>
  <c r="D5842" i="6"/>
  <c r="D5841" i="6"/>
  <c r="D5840" i="6"/>
  <c r="D5839" i="6"/>
  <c r="D5838" i="6"/>
  <c r="D5837" i="6"/>
  <c r="D5836" i="6"/>
  <c r="D5835" i="6"/>
  <c r="D5834" i="6"/>
  <c r="D5833" i="6"/>
  <c r="D5832" i="6"/>
  <c r="D5831" i="6"/>
  <c r="D5830" i="6"/>
  <c r="D5829" i="6"/>
  <c r="D5828" i="6"/>
  <c r="D5827" i="6"/>
  <c r="D5826" i="6"/>
  <c r="D5825" i="6"/>
  <c r="D5824" i="6"/>
  <c r="D5823" i="6"/>
  <c r="D5822" i="6"/>
  <c r="D5821" i="6"/>
  <c r="D5820" i="6"/>
  <c r="D5819" i="6"/>
  <c r="D5818" i="6"/>
  <c r="D5817" i="6"/>
  <c r="D5816" i="6"/>
  <c r="D5815" i="6"/>
  <c r="D5814" i="6"/>
  <c r="D5813" i="6"/>
  <c r="D5812" i="6"/>
  <c r="D5811" i="6"/>
  <c r="D5810" i="6"/>
  <c r="D5809" i="6"/>
  <c r="D5808" i="6"/>
  <c r="D5807" i="6"/>
  <c r="D5806" i="6"/>
  <c r="D5805" i="6"/>
  <c r="D5804" i="6"/>
  <c r="D5803" i="6"/>
  <c r="D5802" i="6"/>
  <c r="D5801" i="6"/>
  <c r="D5800" i="6"/>
  <c r="D5799" i="6"/>
  <c r="D5798" i="6"/>
  <c r="D5797" i="6"/>
  <c r="D5796" i="6"/>
  <c r="D5795" i="6"/>
  <c r="D5794" i="6"/>
  <c r="D5793" i="6"/>
  <c r="D5792" i="6"/>
  <c r="D5791" i="6"/>
  <c r="D5790" i="6"/>
  <c r="D5789" i="6"/>
  <c r="D5788" i="6"/>
  <c r="D5787" i="6"/>
  <c r="D5786" i="6"/>
  <c r="D5785" i="6"/>
  <c r="D5784" i="6"/>
  <c r="D5783" i="6"/>
  <c r="D5782" i="6"/>
  <c r="D5781" i="6"/>
  <c r="D5780" i="6"/>
  <c r="D5779" i="6"/>
  <c r="D5778" i="6"/>
  <c r="D5777" i="6"/>
  <c r="D5776" i="6"/>
  <c r="D5775" i="6"/>
  <c r="D5774" i="6"/>
  <c r="D5773" i="6"/>
  <c r="D5772" i="6"/>
  <c r="D5771" i="6"/>
  <c r="D5770" i="6"/>
  <c r="D5769" i="6"/>
  <c r="D5768" i="6"/>
  <c r="D5767" i="6"/>
  <c r="D5766" i="6"/>
  <c r="D5765" i="6"/>
  <c r="D5764" i="6"/>
  <c r="D5763" i="6"/>
  <c r="D5762" i="6"/>
  <c r="D5761" i="6"/>
  <c r="D5760" i="6"/>
  <c r="D5759" i="6"/>
  <c r="D5758" i="6"/>
  <c r="D5757" i="6"/>
  <c r="D5756" i="6"/>
  <c r="D5755" i="6"/>
  <c r="D5754" i="6"/>
  <c r="D5753" i="6"/>
  <c r="D5752" i="6"/>
  <c r="D5751" i="6"/>
  <c r="D5750" i="6"/>
  <c r="D5749" i="6"/>
  <c r="D5748" i="6"/>
  <c r="D5747" i="6"/>
  <c r="D5746" i="6"/>
  <c r="D5745" i="6"/>
  <c r="D5744" i="6"/>
  <c r="D5743" i="6"/>
  <c r="D5742" i="6"/>
  <c r="D5741" i="6"/>
  <c r="D5740" i="6"/>
  <c r="D5739" i="6"/>
  <c r="D5738" i="6"/>
  <c r="D5737" i="6"/>
  <c r="D5736" i="6"/>
  <c r="D5735" i="6"/>
  <c r="D5734" i="6"/>
  <c r="D5733" i="6"/>
  <c r="D5732" i="6"/>
  <c r="D5731" i="6"/>
  <c r="D5730" i="6"/>
  <c r="D5729" i="6"/>
  <c r="D5728" i="6"/>
  <c r="D5727" i="6"/>
  <c r="D5726" i="6"/>
  <c r="D5725" i="6"/>
  <c r="D5724" i="6"/>
  <c r="D5723" i="6"/>
  <c r="D5722" i="6"/>
  <c r="D5721" i="6"/>
  <c r="D5720" i="6"/>
  <c r="D5719" i="6"/>
  <c r="D5718" i="6"/>
  <c r="D5717" i="6"/>
  <c r="D5716" i="6"/>
  <c r="D5715" i="6"/>
  <c r="D5714" i="6"/>
  <c r="D5713" i="6"/>
  <c r="D5712" i="6"/>
  <c r="D5711" i="6"/>
  <c r="D5710" i="6"/>
  <c r="D5709" i="6"/>
  <c r="D5708" i="6"/>
  <c r="D5707" i="6"/>
  <c r="D5706" i="6"/>
  <c r="D5705" i="6"/>
  <c r="D5704" i="6"/>
  <c r="D5703" i="6"/>
  <c r="D5702" i="6"/>
  <c r="D5701" i="6"/>
  <c r="D5700" i="6"/>
  <c r="D5699" i="6"/>
  <c r="D5698" i="6"/>
  <c r="D5697" i="6"/>
  <c r="D5696" i="6"/>
  <c r="D5695" i="6"/>
  <c r="D5694" i="6"/>
  <c r="D5693" i="6"/>
  <c r="D5692" i="6"/>
  <c r="D5691" i="6"/>
  <c r="D5690" i="6"/>
  <c r="D5689" i="6"/>
  <c r="D5688" i="6"/>
  <c r="D5687" i="6"/>
  <c r="D5686" i="6"/>
  <c r="D5685" i="6"/>
  <c r="D5684" i="6"/>
  <c r="D5683" i="6"/>
  <c r="D5682" i="6"/>
  <c r="D5681" i="6"/>
  <c r="D5680" i="6"/>
  <c r="D5679" i="6"/>
  <c r="D5678" i="6"/>
  <c r="D5677" i="6"/>
  <c r="D5676" i="6"/>
  <c r="D5675" i="6"/>
  <c r="D5674" i="6"/>
  <c r="D5673" i="6"/>
  <c r="D5672" i="6"/>
  <c r="D5671" i="6"/>
  <c r="D5670" i="6"/>
  <c r="D5669" i="6"/>
  <c r="D5668" i="6"/>
  <c r="D5667" i="6"/>
  <c r="D5666" i="6"/>
  <c r="D5665" i="6"/>
  <c r="D5664" i="6"/>
  <c r="D5663" i="6"/>
  <c r="D5662" i="6"/>
  <c r="D5661" i="6"/>
  <c r="D5660" i="6"/>
  <c r="D5659" i="6"/>
  <c r="D5658" i="6"/>
  <c r="D5657" i="6"/>
  <c r="D5656" i="6"/>
  <c r="D5655" i="6"/>
  <c r="D5654" i="6"/>
  <c r="D5653" i="6"/>
  <c r="D5652" i="6"/>
  <c r="D5651" i="6"/>
  <c r="D5650" i="6"/>
  <c r="D5649" i="6"/>
  <c r="D5648" i="6"/>
  <c r="D5647" i="6"/>
  <c r="D5646" i="6"/>
  <c r="D5645" i="6"/>
  <c r="D5644" i="6"/>
  <c r="D5643" i="6"/>
  <c r="D5642" i="6"/>
  <c r="D5641" i="6"/>
  <c r="D5640" i="6"/>
  <c r="D5639" i="6"/>
  <c r="D5638" i="6"/>
  <c r="D5637" i="6"/>
  <c r="D5636" i="6"/>
  <c r="D5635" i="6"/>
  <c r="D5634" i="6"/>
  <c r="D5633" i="6"/>
  <c r="D5632" i="6"/>
  <c r="D5631" i="6"/>
  <c r="D5630" i="6"/>
  <c r="D5629" i="6"/>
  <c r="D5628" i="6"/>
  <c r="D5627" i="6"/>
  <c r="D5626" i="6"/>
  <c r="D5625" i="6"/>
  <c r="D5624" i="6"/>
  <c r="D5623" i="6"/>
  <c r="D5622" i="6"/>
  <c r="D5621" i="6"/>
  <c r="D5620" i="6"/>
  <c r="D5619" i="6"/>
  <c r="D5618" i="6"/>
  <c r="D5617" i="6"/>
  <c r="D5616" i="6"/>
  <c r="D5615" i="6"/>
  <c r="D5614" i="6"/>
  <c r="D5613" i="6"/>
  <c r="D5612" i="6"/>
  <c r="D5611" i="6"/>
  <c r="D5610" i="6"/>
  <c r="D5609" i="6"/>
  <c r="D5608" i="6"/>
  <c r="D5607" i="6"/>
  <c r="D5606" i="6"/>
  <c r="D5605" i="6"/>
  <c r="D5604" i="6"/>
  <c r="D5603" i="6"/>
  <c r="D5602" i="6"/>
  <c r="D5601" i="6"/>
  <c r="D5600" i="6"/>
  <c r="D5599" i="6"/>
  <c r="D5598" i="6"/>
  <c r="D5597" i="6"/>
  <c r="D5596" i="6"/>
  <c r="D5595" i="6"/>
  <c r="D5594" i="6"/>
  <c r="D5593" i="6"/>
  <c r="D5592" i="6"/>
  <c r="D5591" i="6"/>
  <c r="D5590" i="6"/>
  <c r="D5589" i="6"/>
  <c r="D5588" i="6"/>
  <c r="D5587" i="6"/>
  <c r="D5586" i="6"/>
  <c r="D5585" i="6"/>
  <c r="D5584" i="6"/>
  <c r="D5583" i="6"/>
  <c r="D5582" i="6"/>
  <c r="D5581" i="6"/>
  <c r="D5580" i="6"/>
  <c r="D5579" i="6"/>
  <c r="D5578" i="6"/>
  <c r="D5577" i="6"/>
  <c r="D5576" i="6"/>
  <c r="D5575" i="6"/>
  <c r="D5574" i="6"/>
  <c r="D5573" i="6"/>
  <c r="D5572" i="6"/>
  <c r="D5571" i="6"/>
  <c r="D5570" i="6"/>
  <c r="D5569" i="6"/>
  <c r="D5568" i="6"/>
  <c r="D5567" i="6"/>
  <c r="D5566" i="6"/>
  <c r="D5565" i="6"/>
  <c r="D5564" i="6"/>
  <c r="D5563" i="6"/>
  <c r="D5562" i="6"/>
  <c r="D5561" i="6"/>
  <c r="D5560" i="6"/>
  <c r="D5559" i="6"/>
  <c r="D5558" i="6"/>
  <c r="D5557" i="6"/>
  <c r="D5556" i="6"/>
  <c r="D5555" i="6"/>
  <c r="D5554" i="6"/>
  <c r="D5553" i="6"/>
  <c r="D5552" i="6"/>
  <c r="D5551" i="6"/>
  <c r="D5550" i="6"/>
  <c r="D5549" i="6"/>
  <c r="D5548" i="6"/>
  <c r="D5547" i="6"/>
  <c r="D5546" i="6"/>
  <c r="D5545" i="6"/>
  <c r="D5544" i="6"/>
  <c r="D5543" i="6"/>
  <c r="D5542" i="6"/>
  <c r="D5541" i="6"/>
  <c r="D5540" i="6"/>
  <c r="D5539" i="6"/>
  <c r="D5538" i="6"/>
  <c r="D5537" i="6"/>
  <c r="D5536" i="6"/>
  <c r="D5535" i="6"/>
  <c r="D5534" i="6"/>
  <c r="D5533" i="6"/>
  <c r="D5532" i="6"/>
  <c r="D5531" i="6"/>
  <c r="D5530" i="6"/>
  <c r="D5529" i="6"/>
  <c r="D5528" i="6"/>
  <c r="D5527" i="6"/>
  <c r="D5526" i="6"/>
  <c r="D5525" i="6"/>
  <c r="D5524" i="6"/>
  <c r="D5523" i="6"/>
  <c r="D5522" i="6"/>
  <c r="D5521" i="6"/>
  <c r="D5520" i="6"/>
  <c r="D5519" i="6"/>
  <c r="D5518" i="6"/>
  <c r="D5517" i="6"/>
  <c r="D5516" i="6"/>
  <c r="D5515" i="6"/>
  <c r="D5514" i="6"/>
  <c r="D5513" i="6"/>
  <c r="D5512" i="6"/>
  <c r="D5511" i="6"/>
  <c r="D5510" i="6"/>
  <c r="D5509" i="6"/>
  <c r="D5508" i="6"/>
  <c r="D5507" i="6"/>
  <c r="D5506" i="6"/>
  <c r="D5505" i="6"/>
  <c r="D5504" i="6"/>
  <c r="D5503" i="6"/>
  <c r="D5502" i="6"/>
  <c r="D5501" i="6"/>
  <c r="D5500" i="6"/>
  <c r="D5499" i="6"/>
  <c r="D5498" i="6"/>
  <c r="D5497" i="6"/>
  <c r="D5496" i="6"/>
  <c r="D5495" i="6"/>
  <c r="D5494" i="6"/>
  <c r="D5493" i="6"/>
  <c r="D5492" i="6"/>
  <c r="D5491" i="6"/>
  <c r="D5490" i="6"/>
  <c r="D5489" i="6"/>
  <c r="D5488" i="6"/>
  <c r="D5487" i="6"/>
  <c r="D5486" i="6"/>
  <c r="D5485" i="6"/>
  <c r="D5484" i="6"/>
  <c r="D5483" i="6"/>
  <c r="D5482" i="6"/>
  <c r="D5481" i="6"/>
  <c r="D5480" i="6"/>
  <c r="D5479" i="6"/>
  <c r="D5478" i="6"/>
  <c r="D5477" i="6"/>
  <c r="D5476" i="6"/>
  <c r="D5475" i="6"/>
  <c r="D5474" i="6"/>
  <c r="D5473" i="6"/>
  <c r="D5472" i="6"/>
  <c r="D5471" i="6"/>
  <c r="D5470" i="6"/>
  <c r="D5469" i="6"/>
  <c r="D5468" i="6"/>
  <c r="D5467" i="6"/>
  <c r="D5466" i="6"/>
  <c r="D5465" i="6"/>
  <c r="D5464" i="6"/>
  <c r="D5463" i="6"/>
  <c r="D5462" i="6"/>
  <c r="D5461" i="6"/>
  <c r="D5460" i="6"/>
  <c r="D5459" i="6"/>
  <c r="D5458" i="6"/>
  <c r="D5457" i="6"/>
  <c r="D5456" i="6"/>
  <c r="D5455" i="6"/>
  <c r="D5454" i="6"/>
  <c r="D5453" i="6"/>
  <c r="D5452" i="6"/>
  <c r="D5451" i="6"/>
  <c r="D5450" i="6"/>
  <c r="D5449" i="6"/>
  <c r="D5448" i="6"/>
  <c r="D5447" i="6"/>
  <c r="D5446" i="6"/>
  <c r="D5445" i="6"/>
  <c r="D5444" i="6"/>
  <c r="D5443" i="6"/>
  <c r="D5442" i="6"/>
  <c r="D5441" i="6"/>
  <c r="D5440" i="6"/>
  <c r="D5439" i="6"/>
  <c r="D5438" i="6"/>
  <c r="D5437" i="6"/>
  <c r="D5436" i="6"/>
  <c r="D5435" i="6"/>
  <c r="D5434" i="6"/>
  <c r="D5433" i="6"/>
  <c r="D5432" i="6"/>
  <c r="D5431" i="6"/>
  <c r="D5430" i="6"/>
  <c r="D5429" i="6"/>
  <c r="D5428" i="6"/>
  <c r="D5427" i="6"/>
  <c r="D5426" i="6"/>
  <c r="D5425" i="6"/>
  <c r="D5424" i="6"/>
  <c r="D5423" i="6"/>
  <c r="D5422" i="6"/>
  <c r="D5421" i="6"/>
  <c r="D5420" i="6"/>
  <c r="D5419" i="6"/>
  <c r="D5418" i="6"/>
  <c r="D5417" i="6"/>
  <c r="D5416" i="6"/>
  <c r="D5415" i="6"/>
  <c r="D5414" i="6"/>
  <c r="D5413" i="6"/>
  <c r="D5412" i="6"/>
  <c r="D5411" i="6"/>
  <c r="D5410" i="6"/>
  <c r="D5409" i="6"/>
  <c r="D5408" i="6"/>
  <c r="D5407" i="6"/>
  <c r="D5406" i="6"/>
  <c r="D5405" i="6"/>
  <c r="D5404" i="6"/>
  <c r="D5403" i="6"/>
  <c r="D5402" i="6"/>
  <c r="D5401" i="6"/>
  <c r="D5400" i="6"/>
  <c r="D5399" i="6"/>
  <c r="D5398" i="6"/>
  <c r="D5397" i="6"/>
  <c r="D5396" i="6"/>
  <c r="D5395" i="6"/>
  <c r="D5394" i="6"/>
  <c r="D5393" i="6"/>
  <c r="D5392" i="6"/>
  <c r="D5391" i="6"/>
  <c r="D5390" i="6"/>
  <c r="D5389" i="6"/>
  <c r="D5388" i="6"/>
  <c r="D5387" i="6"/>
  <c r="D5386" i="6"/>
  <c r="D5385" i="6"/>
  <c r="D5384" i="6"/>
  <c r="D5383" i="6"/>
  <c r="D5382" i="6"/>
  <c r="D5381" i="6"/>
  <c r="D5380" i="6"/>
  <c r="D5379" i="6"/>
  <c r="D5378" i="6"/>
  <c r="D5377" i="6"/>
  <c r="D5376" i="6"/>
  <c r="D5375" i="6"/>
  <c r="D5374" i="6"/>
  <c r="D5373" i="6"/>
  <c r="D5372" i="6"/>
  <c r="D5371" i="6"/>
  <c r="D5370" i="6"/>
  <c r="D5369" i="6"/>
  <c r="D5368" i="6"/>
  <c r="D5367" i="6"/>
  <c r="D5366" i="6"/>
  <c r="D5365" i="6"/>
  <c r="D5364" i="6"/>
  <c r="D5363" i="6"/>
  <c r="D5362" i="6"/>
  <c r="D5361" i="6"/>
  <c r="D5360" i="6"/>
  <c r="D5359" i="6"/>
  <c r="D5358" i="6"/>
  <c r="D5357" i="6"/>
  <c r="D5356" i="6"/>
  <c r="D5355" i="6"/>
  <c r="D5354" i="6"/>
  <c r="D5353" i="6"/>
  <c r="D5352" i="6"/>
  <c r="D5351" i="6"/>
  <c r="D5350" i="6"/>
  <c r="D5349" i="6"/>
  <c r="D5348" i="6"/>
  <c r="D5347" i="6"/>
  <c r="D5346" i="6"/>
  <c r="D5345" i="6"/>
  <c r="D5344" i="6"/>
  <c r="D5343" i="6"/>
  <c r="D5342" i="6"/>
  <c r="D5341" i="6"/>
  <c r="D5340" i="6"/>
  <c r="D5339" i="6"/>
  <c r="D5338" i="6"/>
  <c r="D5337" i="6"/>
  <c r="D5336" i="6"/>
  <c r="D5335" i="6"/>
  <c r="D5334" i="6"/>
  <c r="D5333" i="6"/>
  <c r="D5332" i="6"/>
  <c r="D5331" i="6"/>
  <c r="D5330" i="6"/>
  <c r="D5329" i="6"/>
  <c r="D5328" i="6"/>
  <c r="D5327" i="6"/>
  <c r="D5326" i="6"/>
  <c r="D5325" i="6"/>
  <c r="D5324" i="6"/>
  <c r="D5323" i="6"/>
  <c r="D5322" i="6"/>
  <c r="D5321" i="6"/>
  <c r="D5320" i="6"/>
  <c r="D5319" i="6"/>
  <c r="D5318" i="6"/>
  <c r="D5317" i="6"/>
  <c r="D5316" i="6"/>
  <c r="D5315" i="6"/>
  <c r="D5314" i="6"/>
  <c r="D5313" i="6"/>
  <c r="D5312" i="6"/>
  <c r="D5311" i="6"/>
  <c r="D5310" i="6"/>
  <c r="D5309" i="6"/>
  <c r="D5308" i="6"/>
  <c r="D5307" i="6"/>
  <c r="D5306" i="6"/>
  <c r="D5305" i="6"/>
  <c r="D5304" i="6"/>
  <c r="D5303" i="6"/>
  <c r="D5302" i="6"/>
  <c r="D5301" i="6"/>
  <c r="D5300" i="6"/>
  <c r="D5299" i="6"/>
  <c r="D5298" i="6"/>
  <c r="D5297" i="6"/>
  <c r="D5296" i="6"/>
  <c r="D5295" i="6"/>
  <c r="D5294" i="6"/>
  <c r="D5293" i="6"/>
  <c r="D5292" i="6"/>
  <c r="D5291" i="6"/>
  <c r="D5290" i="6"/>
  <c r="D5289" i="6"/>
  <c r="D5288" i="6"/>
  <c r="D5287" i="6"/>
  <c r="D5286" i="6"/>
  <c r="D5285" i="6"/>
  <c r="D5284" i="6"/>
  <c r="D5283" i="6"/>
  <c r="D5282" i="6"/>
  <c r="D5281" i="6"/>
  <c r="D5280" i="6"/>
  <c r="D5279" i="6"/>
  <c r="D5278" i="6"/>
  <c r="D5277" i="6"/>
  <c r="D5276" i="6"/>
  <c r="D5275" i="6"/>
  <c r="D5274" i="6"/>
  <c r="D5273" i="6"/>
  <c r="D5272" i="6"/>
  <c r="D5271" i="6"/>
  <c r="D5270" i="6"/>
  <c r="D5269" i="6"/>
  <c r="D5268" i="6"/>
  <c r="D5267" i="6"/>
  <c r="D5266" i="6"/>
  <c r="D5265" i="6"/>
  <c r="D5264" i="6"/>
  <c r="D5263" i="6"/>
  <c r="D5262" i="6"/>
  <c r="D5261" i="6"/>
  <c r="D5260" i="6"/>
  <c r="D5259" i="6"/>
  <c r="D5258" i="6"/>
  <c r="D5257" i="6"/>
  <c r="D5256" i="6"/>
  <c r="D5255" i="6"/>
  <c r="D5254" i="6"/>
  <c r="D5253" i="6"/>
  <c r="D5252" i="6"/>
  <c r="D5251" i="6"/>
  <c r="D5250" i="6"/>
  <c r="D5249" i="6"/>
  <c r="D5248" i="6"/>
  <c r="D5247" i="6"/>
  <c r="D5246" i="6"/>
  <c r="D5245" i="6"/>
  <c r="D5244" i="6"/>
  <c r="D5243" i="6"/>
  <c r="D5242" i="6"/>
  <c r="D5241" i="6"/>
  <c r="D5240" i="6"/>
  <c r="D5239" i="6"/>
  <c r="D5238" i="6"/>
  <c r="D5237" i="6"/>
  <c r="D5236" i="6"/>
  <c r="D5235" i="6"/>
  <c r="D5234" i="6"/>
  <c r="D5233" i="6"/>
  <c r="D5232" i="6"/>
  <c r="D5231" i="6"/>
  <c r="D5230" i="6"/>
  <c r="D5229" i="6"/>
  <c r="D5228" i="6"/>
  <c r="D5227" i="6"/>
  <c r="D5226" i="6"/>
  <c r="D5225" i="6"/>
  <c r="D5224" i="6"/>
  <c r="D5223" i="6"/>
  <c r="D5222" i="6"/>
  <c r="D5221" i="6"/>
  <c r="D5220" i="6"/>
  <c r="D5219" i="6"/>
  <c r="D5218" i="6"/>
  <c r="D5217" i="6"/>
  <c r="D5216" i="6"/>
  <c r="D5215" i="6"/>
  <c r="D5214" i="6"/>
  <c r="D5213" i="6"/>
  <c r="D5212" i="6"/>
  <c r="D5211" i="6"/>
  <c r="D5210" i="6"/>
  <c r="D5209" i="6"/>
  <c r="D5208" i="6"/>
  <c r="D5207" i="6"/>
  <c r="D5206" i="6"/>
  <c r="D5205" i="6"/>
  <c r="D5204" i="6"/>
  <c r="D5203" i="6"/>
  <c r="D5202" i="6"/>
  <c r="D5201" i="6"/>
  <c r="D5200" i="6"/>
  <c r="D5199" i="6"/>
  <c r="D5198" i="6"/>
  <c r="D5197" i="6"/>
  <c r="D5196" i="6"/>
  <c r="D5195" i="6"/>
  <c r="D5194" i="6"/>
  <c r="D5193" i="6"/>
  <c r="D5192" i="6"/>
  <c r="D5191" i="6"/>
  <c r="D5190" i="6"/>
  <c r="D5189" i="6"/>
  <c r="D5188" i="6"/>
  <c r="D5187" i="6"/>
  <c r="D5186" i="6"/>
  <c r="D5185" i="6"/>
  <c r="D5184" i="6"/>
  <c r="D5183" i="6"/>
  <c r="D5182" i="6"/>
  <c r="D5181" i="6"/>
  <c r="D5180" i="6"/>
  <c r="D5179" i="6"/>
  <c r="D5178" i="6"/>
  <c r="D5177" i="6"/>
  <c r="D5176" i="6"/>
  <c r="D5175" i="6"/>
  <c r="D5174" i="6"/>
  <c r="D5173" i="6"/>
  <c r="D5172" i="6"/>
  <c r="D5171" i="6"/>
  <c r="D5170" i="6"/>
  <c r="D5169" i="6"/>
  <c r="D5168" i="6"/>
  <c r="D5167" i="6"/>
  <c r="D5166" i="6"/>
  <c r="D5165" i="6"/>
  <c r="D5164" i="6"/>
  <c r="D5163" i="6"/>
  <c r="D5162" i="6"/>
  <c r="D5161" i="6"/>
  <c r="D5160" i="6"/>
  <c r="D5159" i="6"/>
  <c r="D5158" i="6"/>
  <c r="D5157" i="6"/>
  <c r="D5156" i="6"/>
  <c r="D5155" i="6"/>
  <c r="D5154" i="6"/>
  <c r="D5153" i="6"/>
  <c r="D5152" i="6"/>
  <c r="D5151" i="6"/>
  <c r="D5150" i="6"/>
  <c r="D5149" i="6"/>
  <c r="D5148" i="6"/>
  <c r="D5147" i="6"/>
  <c r="D5146" i="6"/>
  <c r="D5145" i="6"/>
  <c r="D5144" i="6"/>
  <c r="D5143" i="6"/>
  <c r="D5142" i="6"/>
  <c r="D5141" i="6"/>
  <c r="D5140" i="6"/>
  <c r="D5139" i="6"/>
  <c r="D5138" i="6"/>
  <c r="D5137" i="6"/>
  <c r="D5136" i="6"/>
  <c r="D5135" i="6"/>
  <c r="D5134" i="6"/>
  <c r="D5133" i="6"/>
  <c r="D5132" i="6"/>
  <c r="D5131" i="6"/>
  <c r="D5130" i="6"/>
  <c r="D5129" i="6"/>
  <c r="D5128" i="6"/>
  <c r="D5127" i="6"/>
  <c r="D5126" i="6"/>
  <c r="D5125" i="6"/>
  <c r="D5124" i="6"/>
  <c r="D5123" i="6"/>
  <c r="D5122" i="6"/>
  <c r="D5121" i="6"/>
  <c r="D5120" i="6"/>
  <c r="D5119" i="6"/>
  <c r="D5118" i="6"/>
  <c r="D5117" i="6"/>
  <c r="D5116" i="6"/>
  <c r="D5115" i="6"/>
  <c r="D5114" i="6"/>
  <c r="D5113" i="6"/>
  <c r="D5112" i="6"/>
  <c r="D5111" i="6"/>
  <c r="D5110" i="6"/>
  <c r="D5109" i="6"/>
  <c r="D5108" i="6"/>
  <c r="D5107" i="6"/>
  <c r="D5106" i="6"/>
  <c r="D5105" i="6"/>
  <c r="D5104" i="6"/>
  <c r="D5103" i="6"/>
  <c r="D5102" i="6"/>
  <c r="D5101" i="6"/>
  <c r="D5100" i="6"/>
  <c r="D5099" i="6"/>
  <c r="D5098" i="6"/>
  <c r="D5097" i="6"/>
  <c r="D5096" i="6"/>
  <c r="D5095" i="6"/>
  <c r="D5094" i="6"/>
  <c r="D5093" i="6"/>
  <c r="D5092" i="6"/>
  <c r="D5091" i="6"/>
  <c r="D5090" i="6"/>
  <c r="D5089" i="6"/>
  <c r="D5088" i="6"/>
  <c r="D5087" i="6"/>
  <c r="D5086" i="6"/>
  <c r="D5085" i="6"/>
  <c r="D5084" i="6"/>
  <c r="D5083" i="6"/>
  <c r="D5082" i="6"/>
  <c r="D5081" i="6"/>
  <c r="D5080" i="6"/>
  <c r="D5079" i="6"/>
  <c r="D5078" i="6"/>
  <c r="D5077" i="6"/>
  <c r="D5076" i="6"/>
  <c r="D5075" i="6"/>
  <c r="D5074" i="6"/>
  <c r="D5073" i="6"/>
  <c r="D5072" i="6"/>
  <c r="D5071" i="6"/>
  <c r="D5070" i="6"/>
  <c r="D5069" i="6"/>
  <c r="D5068" i="6"/>
  <c r="D5067" i="6"/>
  <c r="D5066" i="6"/>
  <c r="D5065" i="6"/>
  <c r="D5064" i="6"/>
  <c r="D5063" i="6"/>
  <c r="D5062" i="6"/>
  <c r="D5061" i="6"/>
  <c r="D5060" i="6"/>
  <c r="D5059" i="6"/>
  <c r="D5058" i="6"/>
  <c r="D5057" i="6"/>
  <c r="D5056" i="6"/>
  <c r="D5055" i="6"/>
  <c r="D5054" i="6"/>
  <c r="D5053" i="6"/>
  <c r="D5052" i="6"/>
  <c r="D5051" i="6"/>
  <c r="D5050" i="6"/>
  <c r="D5049" i="6"/>
  <c r="D5048" i="6"/>
  <c r="D5047" i="6"/>
  <c r="D5046" i="6"/>
  <c r="D5045" i="6"/>
  <c r="D5044" i="6"/>
  <c r="D5043" i="6"/>
  <c r="D5042" i="6"/>
  <c r="D5041" i="6"/>
  <c r="D5040" i="6"/>
  <c r="D5039" i="6"/>
  <c r="D5038" i="6"/>
  <c r="D5037" i="6"/>
  <c r="D5036" i="6"/>
  <c r="D5035" i="6"/>
  <c r="D5034" i="6"/>
  <c r="D5033" i="6"/>
  <c r="D5032" i="6"/>
  <c r="D5031" i="6"/>
  <c r="D5030" i="6"/>
  <c r="D5029" i="6"/>
  <c r="D5028" i="6"/>
  <c r="D5027" i="6"/>
  <c r="D5026" i="6"/>
  <c r="D5025" i="6"/>
  <c r="D5024" i="6"/>
  <c r="D5023" i="6"/>
  <c r="D5022" i="6"/>
  <c r="D5021" i="6"/>
  <c r="D5020" i="6"/>
  <c r="D5019" i="6"/>
  <c r="D5018" i="6"/>
  <c r="D5017" i="6"/>
  <c r="D5016" i="6"/>
  <c r="D5015" i="6"/>
  <c r="D5014" i="6"/>
  <c r="D5013" i="6"/>
  <c r="D5012" i="6"/>
  <c r="D5011" i="6"/>
  <c r="D5010" i="6"/>
  <c r="D5009" i="6"/>
  <c r="D5008" i="6"/>
  <c r="D5007" i="6"/>
  <c r="D5006" i="6"/>
  <c r="D5005" i="6"/>
  <c r="D5004" i="6"/>
  <c r="D5003" i="6"/>
  <c r="D5002" i="6"/>
  <c r="D5001" i="6"/>
  <c r="D5000" i="6"/>
  <c r="D4999" i="6"/>
  <c r="D4998" i="6"/>
  <c r="D4997" i="6"/>
  <c r="D4996" i="6"/>
  <c r="D4995" i="6"/>
  <c r="D4994" i="6"/>
  <c r="D4993" i="6"/>
  <c r="D4992" i="6"/>
  <c r="D4991" i="6"/>
  <c r="D4990" i="6"/>
  <c r="D4989" i="6"/>
  <c r="D4988" i="6"/>
  <c r="D4987" i="6"/>
  <c r="D4986" i="6"/>
  <c r="D4985" i="6"/>
  <c r="D4984" i="6"/>
  <c r="D4983" i="6"/>
  <c r="D4982" i="6"/>
  <c r="D4981" i="6"/>
  <c r="D4980" i="6"/>
  <c r="D4979" i="6"/>
  <c r="D4978" i="6"/>
  <c r="D4977" i="6"/>
  <c r="D4976" i="6"/>
  <c r="D4975" i="6"/>
  <c r="D4974" i="6"/>
  <c r="D4973" i="6"/>
  <c r="D4972" i="6"/>
  <c r="D4971" i="6"/>
  <c r="D4970" i="6"/>
  <c r="D4969" i="6"/>
  <c r="D4968" i="6"/>
  <c r="D4967" i="6"/>
  <c r="D4966" i="6"/>
  <c r="D4965" i="6"/>
  <c r="D4964" i="6"/>
  <c r="D4963" i="6"/>
  <c r="D4962" i="6"/>
  <c r="D4961" i="6"/>
  <c r="D4960" i="6"/>
  <c r="D4959" i="6"/>
  <c r="D4958" i="6"/>
  <c r="D4957" i="6"/>
  <c r="D4956" i="6"/>
  <c r="D4955" i="6"/>
  <c r="D4954" i="6"/>
  <c r="D4953" i="6"/>
  <c r="D4952" i="6"/>
  <c r="D4951" i="6"/>
  <c r="D4950" i="6"/>
  <c r="D4949" i="6"/>
  <c r="D4948" i="6"/>
  <c r="D4947" i="6"/>
  <c r="D4946" i="6"/>
  <c r="D4945" i="6"/>
  <c r="D4944" i="6"/>
  <c r="D4943" i="6"/>
  <c r="D4942" i="6"/>
  <c r="D4941" i="6"/>
  <c r="D4940" i="6"/>
  <c r="D4939" i="6"/>
  <c r="D4938" i="6"/>
  <c r="D4937" i="6"/>
  <c r="D4936" i="6"/>
  <c r="D4935" i="6"/>
  <c r="D4934" i="6"/>
  <c r="D4933" i="6"/>
  <c r="D4932" i="6"/>
  <c r="D4931" i="6"/>
  <c r="D4930" i="6"/>
  <c r="D4929" i="6"/>
  <c r="D4928" i="6"/>
  <c r="D4927" i="6"/>
  <c r="D4926" i="6"/>
  <c r="D4925" i="6"/>
  <c r="D4924" i="6"/>
  <c r="D4923" i="6"/>
  <c r="D4922" i="6"/>
  <c r="D4921" i="6"/>
  <c r="D4920" i="6"/>
  <c r="D4919" i="6"/>
  <c r="D4918" i="6"/>
  <c r="D4917" i="6"/>
  <c r="D4916" i="6"/>
  <c r="D4915" i="6"/>
  <c r="D4914" i="6"/>
  <c r="D4913" i="6"/>
  <c r="D4912" i="6"/>
  <c r="D4911" i="6"/>
  <c r="D4910" i="6"/>
  <c r="D4909" i="6"/>
  <c r="D4908" i="6"/>
  <c r="D4907" i="6"/>
  <c r="D4906" i="6"/>
  <c r="D4905" i="6"/>
  <c r="D4904" i="6"/>
  <c r="D4903" i="6"/>
  <c r="D4902" i="6"/>
  <c r="D4901" i="6"/>
  <c r="D4900" i="6"/>
  <c r="D4899" i="6"/>
  <c r="D4898" i="6"/>
  <c r="D4897" i="6"/>
  <c r="D4896" i="6"/>
  <c r="D4895" i="6"/>
  <c r="D4894" i="6"/>
  <c r="D4893" i="6"/>
  <c r="D4892" i="6"/>
  <c r="D4891" i="6"/>
  <c r="D4890" i="6"/>
  <c r="D4889" i="6"/>
  <c r="D4888" i="6"/>
  <c r="D4887" i="6"/>
  <c r="D4886" i="6"/>
  <c r="D4885" i="6"/>
  <c r="D4884" i="6"/>
  <c r="D4883" i="6"/>
  <c r="D4882" i="6"/>
  <c r="D4881" i="6"/>
  <c r="D4880" i="6"/>
  <c r="D4879" i="6"/>
  <c r="D4878" i="6"/>
  <c r="D4877" i="6"/>
  <c r="D4876" i="6"/>
  <c r="D4875" i="6"/>
  <c r="D4874" i="6"/>
  <c r="D4873" i="6"/>
  <c r="D4872" i="6"/>
  <c r="D4871" i="6"/>
  <c r="D4870" i="6"/>
  <c r="D4869" i="6"/>
  <c r="D4868" i="6"/>
  <c r="D4867" i="6"/>
  <c r="D4866" i="6"/>
  <c r="D4865" i="6"/>
  <c r="D4864" i="6"/>
  <c r="D4863" i="6"/>
  <c r="D4862" i="6"/>
  <c r="D4861" i="6"/>
  <c r="D4860" i="6"/>
  <c r="D4859" i="6"/>
  <c r="D4858" i="6"/>
  <c r="D4857" i="6"/>
  <c r="D4856" i="6"/>
  <c r="D4855" i="6"/>
  <c r="D4854" i="6"/>
  <c r="D4853" i="6"/>
  <c r="D4852" i="6"/>
  <c r="D4851" i="6"/>
  <c r="D4850" i="6"/>
  <c r="D4849" i="6"/>
  <c r="D4848" i="6"/>
  <c r="D4847" i="6"/>
  <c r="D4846" i="6"/>
  <c r="D4845" i="6"/>
  <c r="D4844" i="6"/>
  <c r="D4843" i="6"/>
  <c r="D4842" i="6"/>
  <c r="D4841" i="6"/>
  <c r="D4840" i="6"/>
  <c r="D4839" i="6"/>
  <c r="D4838" i="6"/>
  <c r="D4837" i="6"/>
  <c r="D4836" i="6"/>
  <c r="D4835" i="6"/>
  <c r="D4834" i="6"/>
  <c r="D4833" i="6"/>
  <c r="D4832" i="6"/>
  <c r="D4831" i="6"/>
  <c r="D4830" i="6"/>
  <c r="D4829" i="6"/>
  <c r="D4828" i="6"/>
  <c r="D4827" i="6"/>
  <c r="D4826" i="6"/>
  <c r="D4825" i="6"/>
  <c r="D4824" i="6"/>
  <c r="D4823" i="6"/>
  <c r="D4822" i="6"/>
  <c r="D4821" i="6"/>
  <c r="D4820" i="6"/>
  <c r="D4819" i="6"/>
  <c r="D4818" i="6"/>
  <c r="D4817" i="6"/>
  <c r="D4816" i="6"/>
  <c r="D4815" i="6"/>
  <c r="D4814" i="6"/>
  <c r="D4813" i="6"/>
  <c r="D4812" i="6"/>
  <c r="D4811" i="6"/>
  <c r="D4810" i="6"/>
  <c r="D4809" i="6"/>
  <c r="D4808" i="6"/>
  <c r="D4807" i="6"/>
  <c r="D4806" i="6"/>
  <c r="D4805" i="6"/>
  <c r="D4804" i="6"/>
  <c r="D4803" i="6"/>
  <c r="D4802" i="6"/>
  <c r="D4801" i="6"/>
  <c r="D4800" i="6"/>
  <c r="D4799" i="6"/>
  <c r="D4798" i="6"/>
  <c r="D4797" i="6"/>
  <c r="D4796" i="6"/>
  <c r="D4795" i="6"/>
  <c r="D4794" i="6"/>
  <c r="D4793" i="6"/>
  <c r="D4792" i="6"/>
  <c r="D4791" i="6"/>
  <c r="D4790" i="6"/>
  <c r="D4789" i="6"/>
  <c r="D4788" i="6"/>
  <c r="D4787" i="6"/>
  <c r="D4786" i="6"/>
  <c r="D4785" i="6"/>
  <c r="D4784" i="6"/>
  <c r="D4783" i="6"/>
  <c r="D4782" i="6"/>
  <c r="D4781" i="6"/>
  <c r="D4780" i="6"/>
  <c r="D4779" i="6"/>
  <c r="D4778" i="6"/>
  <c r="D4777" i="6"/>
  <c r="D4776" i="6"/>
  <c r="D4775" i="6"/>
  <c r="D4774" i="6"/>
  <c r="D4773" i="6"/>
  <c r="D4772" i="6"/>
  <c r="D4771" i="6"/>
  <c r="D4770" i="6"/>
  <c r="D4769" i="6"/>
  <c r="D4768" i="6"/>
  <c r="D4767" i="6"/>
  <c r="D4766" i="6"/>
  <c r="D4765" i="6"/>
  <c r="D4764" i="6"/>
  <c r="D4763" i="6"/>
  <c r="D4762" i="6"/>
  <c r="D4761" i="6"/>
  <c r="D4760" i="6"/>
  <c r="D4759" i="6"/>
  <c r="D4758" i="6"/>
  <c r="D4757" i="6"/>
  <c r="D4756" i="6"/>
  <c r="D4755" i="6"/>
  <c r="D4754" i="6"/>
  <c r="D4753" i="6"/>
  <c r="D4752" i="6"/>
  <c r="D4751" i="6"/>
  <c r="D4750" i="6"/>
  <c r="D4749" i="6"/>
  <c r="D4748" i="6"/>
  <c r="D4747" i="6"/>
  <c r="D4746" i="6"/>
  <c r="D4745" i="6"/>
  <c r="D4744" i="6"/>
  <c r="D4743" i="6"/>
  <c r="D4742" i="6"/>
  <c r="D4741" i="6"/>
  <c r="D4740" i="6"/>
  <c r="D4739" i="6"/>
  <c r="D4738" i="6"/>
  <c r="D4737" i="6"/>
  <c r="D4736" i="6"/>
  <c r="D4735" i="6"/>
  <c r="D4734" i="6"/>
  <c r="D4733" i="6"/>
  <c r="D4732" i="6"/>
  <c r="D4731" i="6"/>
  <c r="D4730" i="6"/>
  <c r="D4729" i="6"/>
  <c r="D4728" i="6"/>
  <c r="D4727" i="6"/>
  <c r="D4726" i="6"/>
  <c r="D4725" i="6"/>
  <c r="D4724" i="6"/>
  <c r="D4723" i="6"/>
  <c r="D4722" i="6"/>
  <c r="D4721" i="6"/>
  <c r="D4720" i="6"/>
  <c r="D4719" i="6"/>
  <c r="D4718" i="6"/>
  <c r="D4717" i="6"/>
  <c r="D4716" i="6"/>
  <c r="D4715" i="6"/>
  <c r="D4714" i="6"/>
  <c r="D4713" i="6"/>
  <c r="D4712" i="6"/>
  <c r="D4711" i="6"/>
  <c r="D4710" i="6"/>
  <c r="D4709" i="6"/>
  <c r="D4708" i="6"/>
  <c r="D4707" i="6"/>
  <c r="D4706" i="6"/>
  <c r="D4705" i="6"/>
  <c r="D4704" i="6"/>
  <c r="D4703" i="6"/>
  <c r="D4702" i="6"/>
  <c r="D4701" i="6"/>
  <c r="D4700" i="6"/>
  <c r="D4699" i="6"/>
  <c r="D4698" i="6"/>
  <c r="D4697" i="6"/>
  <c r="D4696" i="6"/>
  <c r="D4695" i="6"/>
  <c r="D4694" i="6"/>
  <c r="D4693" i="6"/>
  <c r="D4692" i="6"/>
  <c r="D4691" i="6"/>
  <c r="D4690" i="6"/>
  <c r="D4689" i="6"/>
  <c r="D4688" i="6"/>
  <c r="D4687" i="6"/>
  <c r="D4686" i="6"/>
  <c r="D4685" i="6"/>
  <c r="D4684" i="6"/>
  <c r="D4683" i="6"/>
  <c r="D4682" i="6"/>
  <c r="D4681" i="6"/>
  <c r="D4680" i="6"/>
  <c r="D4679" i="6"/>
  <c r="D4678" i="6"/>
  <c r="D4677" i="6"/>
  <c r="D4676" i="6"/>
  <c r="D4675" i="6"/>
  <c r="D4674" i="6"/>
  <c r="D4673" i="6"/>
  <c r="D4672" i="6"/>
  <c r="D4671" i="6"/>
  <c r="D4670" i="6"/>
  <c r="D4669" i="6"/>
  <c r="D4668" i="6"/>
  <c r="D4667" i="6"/>
  <c r="D4666" i="6"/>
  <c r="D4665" i="6"/>
  <c r="D4664" i="6"/>
  <c r="D4663" i="6"/>
  <c r="D4662" i="6"/>
  <c r="D4661" i="6"/>
  <c r="D4660" i="6"/>
  <c r="D4659" i="6"/>
  <c r="D4658" i="6"/>
  <c r="D4657" i="6"/>
  <c r="D4656" i="6"/>
  <c r="D4655" i="6"/>
  <c r="D4654" i="6"/>
  <c r="D4653" i="6"/>
  <c r="D4652" i="6"/>
  <c r="D4651" i="6"/>
  <c r="D4650" i="6"/>
  <c r="D4649" i="6"/>
  <c r="D4648" i="6"/>
  <c r="D4647" i="6"/>
  <c r="D4646" i="6"/>
  <c r="D4645" i="6"/>
  <c r="D4644" i="6"/>
  <c r="D4643" i="6"/>
  <c r="D4642" i="6"/>
  <c r="D4641" i="6"/>
  <c r="D4640" i="6"/>
  <c r="D4639" i="6"/>
  <c r="D4638" i="6"/>
  <c r="D4637" i="6"/>
  <c r="D4636" i="6"/>
  <c r="D4635" i="6"/>
  <c r="D4634" i="6"/>
  <c r="D4633" i="6"/>
  <c r="D4632" i="6"/>
  <c r="D4631" i="6"/>
  <c r="D4630" i="6"/>
  <c r="D4629" i="6"/>
  <c r="D4628" i="6"/>
  <c r="D4627" i="6"/>
  <c r="D4626" i="6"/>
  <c r="D4625" i="6"/>
  <c r="D4624" i="6"/>
  <c r="D4623" i="6"/>
  <c r="D4622" i="6"/>
  <c r="D4621" i="6"/>
  <c r="D4620" i="6"/>
  <c r="D4619" i="6"/>
  <c r="D4618" i="6"/>
  <c r="D4617" i="6"/>
  <c r="D4616" i="6"/>
  <c r="D4615" i="6"/>
  <c r="D4614" i="6"/>
  <c r="D4613" i="6"/>
  <c r="D4612" i="6"/>
  <c r="D4611" i="6"/>
  <c r="D4610" i="6"/>
  <c r="D4609" i="6"/>
  <c r="D4608" i="6"/>
  <c r="D4607" i="6"/>
  <c r="D4606" i="6"/>
  <c r="D4605" i="6"/>
  <c r="D4604" i="6"/>
  <c r="D4603" i="6"/>
  <c r="D4602" i="6"/>
  <c r="D4601" i="6"/>
  <c r="D4600" i="6"/>
  <c r="D4599" i="6"/>
  <c r="D4598" i="6"/>
  <c r="D4597" i="6"/>
  <c r="D4596" i="6"/>
  <c r="D4595" i="6"/>
  <c r="D4594" i="6"/>
  <c r="D4593" i="6"/>
  <c r="D4592" i="6"/>
  <c r="D4591" i="6"/>
  <c r="D4590" i="6"/>
  <c r="D4589" i="6"/>
  <c r="D4588" i="6"/>
  <c r="D4587" i="6"/>
  <c r="D4586" i="6"/>
  <c r="D4585" i="6"/>
  <c r="D4584" i="6"/>
  <c r="D4583" i="6"/>
  <c r="D4582" i="6"/>
  <c r="D4581" i="6"/>
  <c r="D4580" i="6"/>
  <c r="D4579" i="6"/>
  <c r="D4578" i="6"/>
  <c r="D4577" i="6"/>
  <c r="D4576" i="6"/>
  <c r="D4575" i="6"/>
  <c r="D4574" i="6"/>
  <c r="D4573" i="6"/>
  <c r="D4572" i="6"/>
  <c r="D4571" i="6"/>
  <c r="D4570" i="6"/>
  <c r="D4569" i="6"/>
  <c r="D4568" i="6"/>
  <c r="D4567" i="6"/>
  <c r="D4566" i="6"/>
  <c r="D4565" i="6"/>
  <c r="D4564" i="6"/>
  <c r="D4563" i="6"/>
  <c r="D4562" i="6"/>
  <c r="D4561" i="6"/>
  <c r="D4560" i="6"/>
  <c r="D4559" i="6"/>
  <c r="D4558" i="6"/>
  <c r="D4557" i="6"/>
  <c r="D4556" i="6"/>
  <c r="D4555" i="6"/>
  <c r="D4554" i="6"/>
  <c r="D4553" i="6"/>
  <c r="D4552" i="6"/>
  <c r="D4551" i="6"/>
  <c r="D4550" i="6"/>
  <c r="D4549" i="6"/>
  <c r="D4548" i="6"/>
  <c r="D4547" i="6"/>
  <c r="D4546" i="6"/>
  <c r="D4545" i="6"/>
  <c r="D4544" i="6"/>
  <c r="D4543" i="6"/>
  <c r="D4542" i="6"/>
  <c r="D4541" i="6"/>
  <c r="D4540" i="6"/>
  <c r="D4539" i="6"/>
  <c r="D4538" i="6"/>
  <c r="D4537" i="6"/>
  <c r="D4536" i="6"/>
  <c r="D4535" i="6"/>
  <c r="D4534" i="6"/>
  <c r="D4533" i="6"/>
  <c r="D4532" i="6"/>
  <c r="D4531" i="6"/>
  <c r="D4530" i="6"/>
  <c r="D4529" i="6"/>
  <c r="D4528" i="6"/>
  <c r="D4527" i="6"/>
  <c r="D4526" i="6"/>
  <c r="D4525" i="6"/>
  <c r="D4524" i="6"/>
  <c r="D4523" i="6"/>
  <c r="D4522" i="6"/>
  <c r="D4521" i="6"/>
  <c r="D4520" i="6"/>
  <c r="D4519" i="6"/>
  <c r="D4518" i="6"/>
  <c r="D4517" i="6"/>
  <c r="D4516" i="6"/>
  <c r="D4515" i="6"/>
  <c r="D4514" i="6"/>
  <c r="D4513" i="6"/>
  <c r="D4512" i="6"/>
  <c r="D4511" i="6"/>
  <c r="D4510" i="6"/>
  <c r="D4509" i="6"/>
  <c r="D4508" i="6"/>
  <c r="D4507" i="6"/>
  <c r="D4506" i="6"/>
  <c r="D4505" i="6"/>
  <c r="D4504" i="6"/>
  <c r="D4503" i="6"/>
  <c r="D4502" i="6"/>
  <c r="D4501" i="6"/>
  <c r="D4500" i="6"/>
  <c r="D4499" i="6"/>
  <c r="D4498" i="6"/>
  <c r="D4497" i="6"/>
  <c r="D4496" i="6"/>
  <c r="D4495" i="6"/>
  <c r="D4494" i="6"/>
  <c r="D4493" i="6"/>
  <c r="D4492" i="6"/>
  <c r="D4491" i="6"/>
  <c r="D4490" i="6"/>
  <c r="D4489" i="6"/>
  <c r="D4488" i="6"/>
  <c r="D4487" i="6"/>
  <c r="D4486" i="6"/>
  <c r="D4485" i="6"/>
  <c r="D4484" i="6"/>
  <c r="D4483" i="6"/>
  <c r="D4482" i="6"/>
  <c r="D4481" i="6"/>
  <c r="D4480" i="6"/>
  <c r="D4479" i="6"/>
  <c r="D4478" i="6"/>
  <c r="D4477" i="6"/>
  <c r="D4476" i="6"/>
  <c r="D4475" i="6"/>
  <c r="D4474" i="6"/>
  <c r="D4473" i="6"/>
  <c r="D4472" i="6"/>
  <c r="D4471" i="6"/>
  <c r="D4470" i="6"/>
  <c r="D4469" i="6"/>
  <c r="D4468" i="6"/>
  <c r="D4467" i="6"/>
  <c r="D4466" i="6"/>
  <c r="D4465" i="6"/>
  <c r="D4464" i="6"/>
  <c r="D4463" i="6"/>
  <c r="D4462" i="6"/>
  <c r="D4461" i="6"/>
  <c r="D4460" i="6"/>
  <c r="D4459" i="6"/>
  <c r="D4458" i="6"/>
  <c r="D4457" i="6"/>
  <c r="D4456" i="6"/>
  <c r="D4455" i="6"/>
  <c r="D4454" i="6"/>
  <c r="D4453" i="6"/>
  <c r="D4452" i="6"/>
  <c r="D4451" i="6"/>
  <c r="D4450" i="6"/>
  <c r="D4449" i="6"/>
  <c r="D4448" i="6"/>
  <c r="D4447" i="6"/>
  <c r="D4446" i="6"/>
  <c r="D4445" i="6"/>
  <c r="D4444" i="6"/>
  <c r="D4443" i="6"/>
  <c r="D4442" i="6"/>
  <c r="D4441" i="6"/>
  <c r="D4440" i="6"/>
  <c r="D4439" i="6"/>
  <c r="D4438" i="6"/>
  <c r="D4437" i="6"/>
  <c r="D4436" i="6"/>
  <c r="D4435" i="6"/>
  <c r="D4434" i="6"/>
  <c r="D4433" i="6"/>
  <c r="D4432" i="6"/>
  <c r="D4431" i="6"/>
  <c r="D4430" i="6"/>
  <c r="D4429" i="6"/>
  <c r="D4428" i="6"/>
  <c r="D4427" i="6"/>
  <c r="D4426" i="6"/>
  <c r="D4425" i="6"/>
  <c r="D4424" i="6"/>
  <c r="D4423" i="6"/>
  <c r="D4422" i="6"/>
  <c r="D4421" i="6"/>
  <c r="D4420" i="6"/>
  <c r="D4419" i="6"/>
  <c r="D4418" i="6"/>
  <c r="D4417" i="6"/>
  <c r="D4416" i="6"/>
  <c r="D4415" i="6"/>
  <c r="D4414" i="6"/>
  <c r="D4413" i="6"/>
  <c r="D4412" i="6"/>
  <c r="D4411" i="6"/>
  <c r="D4410" i="6"/>
  <c r="D4409" i="6"/>
  <c r="D4408" i="6"/>
  <c r="D4407" i="6"/>
  <c r="D4406" i="6"/>
  <c r="D4405" i="6"/>
  <c r="D4404" i="6"/>
  <c r="D4403" i="6"/>
  <c r="D4402" i="6"/>
  <c r="D4401" i="6"/>
  <c r="D4400" i="6"/>
  <c r="D4399" i="6"/>
  <c r="D4398" i="6"/>
  <c r="D4397" i="6"/>
  <c r="D4396" i="6"/>
  <c r="D4395" i="6"/>
  <c r="D4394" i="6"/>
  <c r="D4393" i="6"/>
  <c r="D4392" i="6"/>
  <c r="D4391" i="6"/>
  <c r="D4390" i="6"/>
  <c r="D4389" i="6"/>
  <c r="D4388" i="6"/>
  <c r="D4387" i="6"/>
  <c r="D4386" i="6"/>
  <c r="D4385" i="6"/>
  <c r="D4384" i="6"/>
  <c r="D4383" i="6"/>
  <c r="D4382" i="6"/>
  <c r="D4381" i="6"/>
  <c r="D4380" i="6"/>
  <c r="D4379" i="6"/>
  <c r="D4378" i="6"/>
  <c r="D4377" i="6"/>
  <c r="D4376" i="6"/>
  <c r="D4375" i="6"/>
  <c r="D4374" i="6"/>
  <c r="D4373" i="6"/>
  <c r="D4372" i="6"/>
  <c r="D4371" i="6"/>
  <c r="D4370" i="6"/>
  <c r="D4369" i="6"/>
  <c r="D4368" i="6"/>
  <c r="D4367" i="6"/>
  <c r="D4366" i="6"/>
  <c r="D4365" i="6"/>
  <c r="D4364" i="6"/>
  <c r="D4363" i="6"/>
  <c r="D4362" i="6"/>
  <c r="D4361" i="6"/>
  <c r="D4360" i="6"/>
  <c r="D4359" i="6"/>
  <c r="D4358" i="6"/>
  <c r="D4357" i="6"/>
  <c r="D4356" i="6"/>
  <c r="D4355" i="6"/>
  <c r="D4354" i="6"/>
  <c r="D4353" i="6"/>
  <c r="D4352" i="6"/>
  <c r="D4351" i="6"/>
  <c r="D4350" i="6"/>
  <c r="D4349" i="6"/>
  <c r="D4348" i="6"/>
  <c r="D4347" i="6"/>
  <c r="D4346" i="6"/>
  <c r="D4345" i="6"/>
  <c r="D4344" i="6"/>
  <c r="D4343" i="6"/>
  <c r="D4342" i="6"/>
  <c r="D4341" i="6"/>
  <c r="D4340" i="6"/>
  <c r="D4339" i="6"/>
  <c r="D4338" i="6"/>
  <c r="D4337" i="6"/>
  <c r="D4336" i="6"/>
  <c r="D4335" i="6"/>
  <c r="D4334" i="6"/>
  <c r="D4333" i="6"/>
  <c r="D4332" i="6"/>
  <c r="D4331" i="6"/>
  <c r="D4330" i="6"/>
  <c r="D4329" i="6"/>
  <c r="D4328" i="6"/>
  <c r="D4327" i="6"/>
  <c r="D4326" i="6"/>
  <c r="D4325" i="6"/>
  <c r="D4324" i="6"/>
  <c r="D4323" i="6"/>
  <c r="D4322" i="6"/>
  <c r="D4321" i="6"/>
  <c r="D4320" i="6"/>
  <c r="D4319" i="6"/>
  <c r="D4318" i="6"/>
  <c r="D4317" i="6"/>
  <c r="D4316" i="6"/>
  <c r="D4315" i="6"/>
  <c r="D4314" i="6"/>
  <c r="D4313" i="6"/>
  <c r="D4312" i="6"/>
  <c r="D4311" i="6"/>
  <c r="D4310" i="6"/>
  <c r="D4309" i="6"/>
  <c r="D4308" i="6"/>
  <c r="D4307" i="6"/>
  <c r="D4306" i="6"/>
  <c r="D4305" i="6"/>
  <c r="D4304" i="6"/>
  <c r="D4303" i="6"/>
  <c r="D4302" i="6"/>
  <c r="D4301" i="6"/>
  <c r="D4300" i="6"/>
  <c r="D4299" i="6"/>
  <c r="D4298" i="6"/>
  <c r="D4297" i="6"/>
  <c r="D4296" i="6"/>
  <c r="D4295" i="6"/>
  <c r="D4294" i="6"/>
  <c r="D4293" i="6"/>
  <c r="D4292" i="6"/>
  <c r="D4291" i="6"/>
  <c r="D4290" i="6"/>
  <c r="D4289" i="6"/>
  <c r="D4288" i="6"/>
  <c r="D4287" i="6"/>
  <c r="D4286" i="6"/>
  <c r="D4285" i="6"/>
  <c r="D4284" i="6"/>
  <c r="D4283" i="6"/>
  <c r="D4282" i="6"/>
  <c r="D4281" i="6"/>
  <c r="D4280" i="6"/>
  <c r="D4279" i="6"/>
  <c r="D4278" i="6"/>
  <c r="D4277" i="6"/>
  <c r="D4276" i="6"/>
  <c r="D4275" i="6"/>
  <c r="D4274" i="6"/>
  <c r="D4273" i="6"/>
  <c r="D4272" i="6"/>
  <c r="D4271" i="6"/>
  <c r="D4270" i="6"/>
  <c r="D4269" i="6"/>
  <c r="D4268" i="6"/>
  <c r="D4267" i="6"/>
  <c r="D4266" i="6"/>
  <c r="D4265" i="6"/>
  <c r="D4264" i="6"/>
  <c r="D4263" i="6"/>
  <c r="D4262" i="6"/>
  <c r="D4261" i="6"/>
  <c r="D4260" i="6"/>
  <c r="D4259" i="6"/>
  <c r="D4258" i="6"/>
  <c r="D4257" i="6"/>
  <c r="D4256" i="6"/>
  <c r="D4255" i="6"/>
  <c r="D4254" i="6"/>
  <c r="D4253" i="6"/>
  <c r="D4252" i="6"/>
  <c r="D4251" i="6"/>
  <c r="D4250" i="6"/>
  <c r="D4249" i="6"/>
  <c r="D4248" i="6"/>
  <c r="D4247" i="6"/>
  <c r="D4246" i="6"/>
  <c r="D4245" i="6"/>
  <c r="D4244" i="6"/>
  <c r="D4243" i="6"/>
  <c r="D4242" i="6"/>
  <c r="D4241" i="6"/>
  <c r="D4240" i="6"/>
  <c r="D4239" i="6"/>
  <c r="D4238" i="6"/>
  <c r="D4237" i="6"/>
  <c r="D4236" i="6"/>
  <c r="D4235" i="6"/>
  <c r="D4234" i="6"/>
  <c r="D4233" i="6"/>
  <c r="D4232" i="6"/>
  <c r="D4231" i="6"/>
  <c r="D4230" i="6"/>
  <c r="D4229" i="6"/>
  <c r="D4228" i="6"/>
  <c r="D4227" i="6"/>
  <c r="D4226" i="6"/>
  <c r="D4225" i="6"/>
  <c r="D4224" i="6"/>
  <c r="D4223" i="6"/>
  <c r="D4222" i="6"/>
  <c r="D4221" i="6"/>
  <c r="D4220" i="6"/>
  <c r="D4219" i="6"/>
  <c r="D4218" i="6"/>
  <c r="D4217" i="6"/>
  <c r="D4216" i="6"/>
  <c r="D4215" i="6"/>
  <c r="D4214" i="6"/>
  <c r="D4213" i="6"/>
  <c r="D4212" i="6"/>
  <c r="D4211" i="6"/>
  <c r="D4210" i="6"/>
  <c r="D4209" i="6"/>
  <c r="D4208" i="6"/>
  <c r="D4207" i="6"/>
  <c r="D4206" i="6"/>
  <c r="D4205" i="6"/>
  <c r="D4204" i="6"/>
  <c r="D4203" i="6"/>
  <c r="D4202" i="6"/>
  <c r="D4201" i="6"/>
  <c r="D4200" i="6"/>
  <c r="D4199" i="6"/>
  <c r="D4198" i="6"/>
  <c r="D4197" i="6"/>
  <c r="D4196" i="6"/>
  <c r="D4195" i="6"/>
  <c r="D4194" i="6"/>
  <c r="D4193" i="6"/>
  <c r="D4192" i="6"/>
  <c r="D4191" i="6"/>
  <c r="D4190" i="6"/>
  <c r="D4189" i="6"/>
  <c r="D4188" i="6"/>
  <c r="D4187" i="6"/>
  <c r="D4186" i="6"/>
  <c r="D4185" i="6"/>
  <c r="D4184" i="6"/>
  <c r="D4183" i="6"/>
  <c r="D4182" i="6"/>
  <c r="D4181" i="6"/>
  <c r="D4180" i="6"/>
  <c r="D4179" i="6"/>
  <c r="D4178" i="6"/>
  <c r="D4177" i="6"/>
  <c r="D4176" i="6"/>
  <c r="D4175" i="6"/>
  <c r="D4174" i="6"/>
  <c r="D4173" i="6"/>
  <c r="D4172" i="6"/>
  <c r="D4171" i="6"/>
  <c r="D4170" i="6"/>
  <c r="D4169" i="6"/>
  <c r="D4168" i="6"/>
  <c r="D4167" i="6"/>
  <c r="D4166" i="6"/>
  <c r="D4165" i="6"/>
  <c r="D4164" i="6"/>
  <c r="D4163" i="6"/>
  <c r="D4162" i="6"/>
  <c r="D4161" i="6"/>
  <c r="D4160" i="6"/>
  <c r="D4159" i="6"/>
  <c r="D4158" i="6"/>
  <c r="D4157" i="6"/>
  <c r="D4156" i="6"/>
  <c r="D4155" i="6"/>
  <c r="D4154" i="6"/>
  <c r="D4153" i="6"/>
  <c r="D4152" i="6"/>
  <c r="D4151" i="6"/>
  <c r="D4150" i="6"/>
  <c r="D4149" i="6"/>
  <c r="D4148" i="6"/>
  <c r="D4147" i="6"/>
  <c r="D4146" i="6"/>
  <c r="D4145" i="6"/>
  <c r="D4144" i="6"/>
  <c r="D4143" i="6"/>
  <c r="D4142" i="6"/>
  <c r="D4141" i="6"/>
  <c r="D4140" i="6"/>
  <c r="D4139" i="6"/>
  <c r="D4138" i="6"/>
  <c r="D4137" i="6"/>
  <c r="D4136" i="6"/>
  <c r="D4135" i="6"/>
  <c r="D4134" i="6"/>
  <c r="D4133" i="6"/>
  <c r="D4132" i="6"/>
  <c r="D4131" i="6"/>
  <c r="D4130" i="6"/>
  <c r="D4129" i="6"/>
  <c r="D4128" i="6"/>
  <c r="D4127" i="6"/>
  <c r="D4126" i="6"/>
  <c r="D4125" i="6"/>
  <c r="D4124" i="6"/>
  <c r="D4123" i="6"/>
  <c r="D4122" i="6"/>
  <c r="D4121" i="6"/>
  <c r="D4120" i="6"/>
  <c r="D4119" i="6"/>
  <c r="D4118" i="6"/>
  <c r="D4117" i="6"/>
  <c r="D4116" i="6"/>
  <c r="D4115" i="6"/>
  <c r="D4114" i="6"/>
  <c r="D4113" i="6"/>
  <c r="D4112" i="6"/>
  <c r="D4111" i="6"/>
  <c r="D4110" i="6"/>
  <c r="D4109" i="6"/>
  <c r="D4108" i="6"/>
  <c r="D4107" i="6"/>
  <c r="D4106" i="6"/>
  <c r="D4105" i="6"/>
  <c r="D4104" i="6"/>
  <c r="D4103" i="6"/>
  <c r="D4102" i="6"/>
  <c r="D4101" i="6"/>
  <c r="D4100" i="6"/>
  <c r="D4099" i="6"/>
  <c r="D4098" i="6"/>
  <c r="D4097" i="6"/>
  <c r="D4096" i="6"/>
  <c r="D4095" i="6"/>
  <c r="D4094" i="6"/>
  <c r="D4093" i="6"/>
  <c r="D4092" i="6"/>
  <c r="D4091" i="6"/>
  <c r="D4090" i="6"/>
  <c r="D4089" i="6"/>
  <c r="D4088" i="6"/>
  <c r="D4087" i="6"/>
  <c r="D4086" i="6"/>
  <c r="D4085" i="6"/>
  <c r="D4084" i="6"/>
  <c r="D4083" i="6"/>
  <c r="D4082" i="6"/>
  <c r="D4081" i="6"/>
  <c r="D4080" i="6"/>
  <c r="D4079" i="6"/>
  <c r="D4078" i="6"/>
  <c r="D4077" i="6"/>
  <c r="D4076" i="6"/>
  <c r="D4075" i="6"/>
  <c r="D4074" i="6"/>
  <c r="D4073" i="6"/>
  <c r="D4072" i="6"/>
  <c r="D4071" i="6"/>
  <c r="D4070" i="6"/>
  <c r="D4069" i="6"/>
  <c r="D4068" i="6"/>
  <c r="D4067" i="6"/>
  <c r="D4066" i="6"/>
  <c r="D4065" i="6"/>
  <c r="D4064" i="6"/>
  <c r="D4063" i="6"/>
  <c r="D4062" i="6"/>
  <c r="D4061" i="6"/>
  <c r="D4060" i="6"/>
  <c r="D4059" i="6"/>
  <c r="D4058" i="6"/>
  <c r="D4057" i="6"/>
  <c r="D4056" i="6"/>
  <c r="D4055" i="6"/>
  <c r="D4054" i="6"/>
  <c r="D4053" i="6"/>
  <c r="D4052" i="6"/>
  <c r="D4051" i="6"/>
  <c r="D4050" i="6"/>
  <c r="D4049" i="6"/>
  <c r="D4048" i="6"/>
  <c r="D4047" i="6"/>
  <c r="D4046" i="6"/>
  <c r="D4045" i="6"/>
  <c r="D4044" i="6"/>
  <c r="D4043" i="6"/>
  <c r="D4042" i="6"/>
  <c r="D4041" i="6"/>
  <c r="D4040" i="6"/>
  <c r="D4039" i="6"/>
  <c r="D4038" i="6"/>
  <c r="D4037" i="6"/>
  <c r="D4036" i="6"/>
  <c r="D4035" i="6"/>
  <c r="D4034" i="6"/>
  <c r="D4033" i="6"/>
  <c r="D4032" i="6"/>
  <c r="D4031" i="6"/>
  <c r="D4030" i="6"/>
  <c r="D4029" i="6"/>
  <c r="D4028" i="6"/>
  <c r="D4027" i="6"/>
  <c r="D4026" i="6"/>
  <c r="D4025" i="6"/>
  <c r="D4024" i="6"/>
  <c r="D4023" i="6"/>
  <c r="D4022" i="6"/>
  <c r="D4021" i="6"/>
  <c r="D4020" i="6"/>
  <c r="D4019" i="6"/>
  <c r="D4018" i="6"/>
  <c r="D4017" i="6"/>
  <c r="D4016" i="6"/>
  <c r="D4015" i="6"/>
  <c r="D4014" i="6"/>
  <c r="D4013" i="6"/>
  <c r="D4012" i="6"/>
  <c r="D4011" i="6"/>
  <c r="D4010" i="6"/>
  <c r="D4009" i="6"/>
  <c r="D4008" i="6"/>
  <c r="D4007" i="6"/>
  <c r="D4006" i="6"/>
  <c r="D4005" i="6"/>
  <c r="D4004" i="6"/>
  <c r="D4003" i="6"/>
  <c r="D4002" i="6"/>
  <c r="D4001" i="6"/>
  <c r="D4000" i="6"/>
  <c r="D3999" i="6"/>
  <c r="D3998" i="6"/>
  <c r="D3997" i="6"/>
  <c r="D3996" i="6"/>
  <c r="D3995" i="6"/>
  <c r="D3994" i="6"/>
  <c r="D3993" i="6"/>
  <c r="D3992" i="6"/>
  <c r="D3991" i="6"/>
  <c r="D3990" i="6"/>
  <c r="D3989" i="6"/>
  <c r="D3988" i="6"/>
  <c r="D3987" i="6"/>
  <c r="D3986" i="6"/>
  <c r="D3985" i="6"/>
  <c r="D3984" i="6"/>
  <c r="D3983" i="6"/>
  <c r="D3982" i="6"/>
  <c r="D3981" i="6"/>
  <c r="D3980" i="6"/>
  <c r="D3979" i="6"/>
  <c r="D3978" i="6"/>
  <c r="D3977" i="6"/>
  <c r="D3976" i="6"/>
  <c r="D3975" i="6"/>
  <c r="D3974" i="6"/>
  <c r="D3973" i="6"/>
  <c r="D3972" i="6"/>
  <c r="D3971" i="6"/>
  <c r="D3970" i="6"/>
  <c r="D3969" i="6"/>
  <c r="D3968" i="6"/>
  <c r="D3967" i="6"/>
  <c r="D3966" i="6"/>
  <c r="D3965" i="6"/>
  <c r="D3964" i="6"/>
  <c r="D3963" i="6"/>
  <c r="D3962" i="6"/>
  <c r="D3961" i="6"/>
  <c r="D3960" i="6"/>
  <c r="D3959" i="6"/>
  <c r="D3958" i="6"/>
  <c r="D3957" i="6"/>
  <c r="D3956" i="6"/>
  <c r="D3955" i="6"/>
  <c r="D3954" i="6"/>
  <c r="D3953" i="6"/>
  <c r="D3952" i="6"/>
  <c r="D3951" i="6"/>
  <c r="D3950" i="6"/>
  <c r="D3949" i="6"/>
  <c r="D3948" i="6"/>
  <c r="D3947" i="6"/>
  <c r="D3946" i="6"/>
  <c r="D3945" i="6"/>
  <c r="D3944" i="6"/>
  <c r="D3943" i="6"/>
  <c r="D3942" i="6"/>
  <c r="D3941" i="6"/>
  <c r="D3940" i="6"/>
  <c r="D3939" i="6"/>
  <c r="D3938" i="6"/>
  <c r="D3937" i="6"/>
  <c r="D3936" i="6"/>
  <c r="D3935" i="6"/>
  <c r="D3934" i="6"/>
  <c r="D3933" i="6"/>
  <c r="D3932" i="6"/>
  <c r="D3931" i="6"/>
  <c r="D3930" i="6"/>
  <c r="D3929" i="6"/>
  <c r="D3928" i="6"/>
  <c r="D3927" i="6"/>
  <c r="D3926" i="6"/>
  <c r="D3925" i="6"/>
  <c r="D3924" i="6"/>
  <c r="D3923" i="6"/>
  <c r="D3922" i="6"/>
  <c r="D3921" i="6"/>
  <c r="D3920" i="6"/>
  <c r="D3919" i="6"/>
  <c r="D3918" i="6"/>
  <c r="D3917" i="6"/>
  <c r="D3916" i="6"/>
  <c r="D3915" i="6"/>
  <c r="D3914" i="6"/>
  <c r="D3913" i="6"/>
  <c r="D3912" i="6"/>
  <c r="D3911" i="6"/>
  <c r="D3910" i="6"/>
  <c r="D3909" i="6"/>
  <c r="D3908" i="6"/>
  <c r="D3907" i="6"/>
  <c r="D3906" i="6"/>
  <c r="D3905" i="6"/>
  <c r="D3904" i="6"/>
  <c r="D3903" i="6"/>
  <c r="D3902" i="6"/>
  <c r="D3901" i="6"/>
  <c r="D3900" i="6"/>
  <c r="D3899" i="6"/>
  <c r="D3898" i="6"/>
  <c r="D3897" i="6"/>
  <c r="D3896" i="6"/>
  <c r="D3895" i="6"/>
  <c r="D3894" i="6"/>
  <c r="D3893" i="6"/>
  <c r="D3892" i="6"/>
  <c r="D3891" i="6"/>
  <c r="D3890" i="6"/>
  <c r="D3889" i="6"/>
  <c r="D3888" i="6"/>
  <c r="D3887" i="6"/>
  <c r="D3886" i="6"/>
  <c r="D3885" i="6"/>
  <c r="D3884" i="6"/>
  <c r="D3883" i="6"/>
  <c r="D3882" i="6"/>
  <c r="D3881" i="6"/>
  <c r="D3880" i="6"/>
  <c r="D3879" i="6"/>
  <c r="D3878" i="6"/>
  <c r="D3877" i="6"/>
  <c r="D3876" i="6"/>
  <c r="D3875" i="6"/>
  <c r="D3874" i="6"/>
  <c r="D3873" i="6"/>
  <c r="D3872" i="6"/>
  <c r="D3871" i="6"/>
  <c r="D3870" i="6"/>
  <c r="D3869" i="6"/>
  <c r="D3868" i="6"/>
  <c r="D3867" i="6"/>
  <c r="D3866" i="6"/>
  <c r="D3865" i="6"/>
  <c r="D3864" i="6"/>
  <c r="D3863" i="6"/>
  <c r="D3862" i="6"/>
  <c r="D3861" i="6"/>
  <c r="D3860" i="6"/>
  <c r="D3859" i="6"/>
  <c r="D3858" i="6"/>
  <c r="D3857" i="6"/>
  <c r="D3856" i="6"/>
  <c r="D3855" i="6"/>
  <c r="D3854" i="6"/>
  <c r="D3853" i="6"/>
  <c r="D3852" i="6"/>
  <c r="D3851" i="6"/>
  <c r="D3850" i="6"/>
  <c r="D3849" i="6"/>
  <c r="D3848" i="6"/>
  <c r="D3847" i="6"/>
  <c r="D3846" i="6"/>
  <c r="D3845" i="6"/>
  <c r="D3844" i="6"/>
  <c r="D3843" i="6"/>
  <c r="D3842" i="6"/>
  <c r="D3841" i="6"/>
  <c r="D3840" i="6"/>
  <c r="D3839" i="6"/>
  <c r="D3838" i="6"/>
  <c r="D3837" i="6"/>
  <c r="D3836" i="6"/>
  <c r="D3835" i="6"/>
  <c r="D3834" i="6"/>
  <c r="D3833" i="6"/>
  <c r="D3832" i="6"/>
  <c r="D3831" i="6"/>
  <c r="D3830" i="6"/>
  <c r="D3829" i="6"/>
  <c r="D3828" i="6"/>
  <c r="D3827" i="6"/>
  <c r="D3826" i="6"/>
  <c r="D3825" i="6"/>
  <c r="D3824" i="6"/>
  <c r="D3823" i="6"/>
  <c r="D3822" i="6"/>
  <c r="D3821" i="6"/>
  <c r="D3820" i="6"/>
  <c r="D3819" i="6"/>
  <c r="D3818" i="6"/>
  <c r="D3817" i="6"/>
  <c r="D3816" i="6"/>
  <c r="D3815" i="6"/>
  <c r="D3814" i="6"/>
  <c r="D3813" i="6"/>
  <c r="D3812" i="6"/>
  <c r="D3811" i="6"/>
  <c r="D3810" i="6"/>
  <c r="D3809" i="6"/>
  <c r="D3808" i="6"/>
  <c r="D3807" i="6"/>
  <c r="D3806" i="6"/>
  <c r="D3805" i="6"/>
  <c r="D3804" i="6"/>
  <c r="D3803" i="6"/>
  <c r="D3802" i="6"/>
  <c r="D3801" i="6"/>
  <c r="D3800" i="6"/>
  <c r="D3799" i="6"/>
  <c r="D3798" i="6"/>
  <c r="D3797" i="6"/>
  <c r="D3796" i="6"/>
  <c r="D3795" i="6"/>
  <c r="D3794" i="6"/>
  <c r="D3793" i="6"/>
  <c r="D3792" i="6"/>
  <c r="D3791" i="6"/>
  <c r="D3790" i="6"/>
  <c r="D3789" i="6"/>
  <c r="D3788" i="6"/>
  <c r="D3787" i="6"/>
  <c r="D3786" i="6"/>
  <c r="D3785" i="6"/>
  <c r="D3784" i="6"/>
  <c r="D3783" i="6"/>
  <c r="D3782" i="6"/>
  <c r="D3781" i="6"/>
  <c r="D3780" i="6"/>
  <c r="D3779" i="6"/>
  <c r="D3778" i="6"/>
  <c r="D3777" i="6"/>
  <c r="D3776" i="6"/>
  <c r="D3775" i="6"/>
  <c r="D3774" i="6"/>
  <c r="D3773" i="6"/>
  <c r="D3772" i="6"/>
  <c r="D3771" i="6"/>
  <c r="D3770" i="6"/>
  <c r="D3769" i="6"/>
  <c r="D3768" i="6"/>
  <c r="D3767" i="6"/>
  <c r="D3766" i="6"/>
  <c r="D3765" i="6"/>
  <c r="D3764" i="6"/>
  <c r="D3763" i="6"/>
  <c r="D3762" i="6"/>
  <c r="D3761" i="6"/>
  <c r="D3760" i="6"/>
  <c r="D3759" i="6"/>
  <c r="D3758" i="6"/>
  <c r="D3757" i="6"/>
  <c r="D3756" i="6"/>
  <c r="D3755" i="6"/>
  <c r="D3754" i="6"/>
  <c r="D3753" i="6"/>
  <c r="D3752" i="6"/>
  <c r="D3751" i="6"/>
  <c r="D3750" i="6"/>
  <c r="D3749" i="6"/>
  <c r="D3748" i="6"/>
  <c r="D3747" i="6"/>
  <c r="D3746" i="6"/>
  <c r="D3745" i="6"/>
  <c r="D3744" i="6"/>
  <c r="D3743" i="6"/>
  <c r="D3742" i="6"/>
  <c r="D3741" i="6"/>
  <c r="D3740" i="6"/>
  <c r="D3739" i="6"/>
  <c r="D3738" i="6"/>
  <c r="D3737" i="6"/>
  <c r="D3736" i="6"/>
  <c r="D3735" i="6"/>
  <c r="D3734" i="6"/>
  <c r="D3733" i="6"/>
  <c r="D3732" i="6"/>
  <c r="D3731" i="6"/>
  <c r="D3730" i="6"/>
  <c r="D3729" i="6"/>
  <c r="D3728" i="6"/>
  <c r="D3727" i="6"/>
  <c r="D3726" i="6"/>
  <c r="D3725" i="6"/>
  <c r="D3724" i="6"/>
  <c r="D3723" i="6"/>
  <c r="D3722" i="6"/>
  <c r="D3721" i="6"/>
  <c r="D3720" i="6"/>
  <c r="D3719" i="6"/>
  <c r="D3718" i="6"/>
  <c r="D3717" i="6"/>
  <c r="D3716" i="6"/>
  <c r="D3715" i="6"/>
  <c r="D3714" i="6"/>
  <c r="D3713" i="6"/>
  <c r="D3712" i="6"/>
  <c r="D3711" i="6"/>
  <c r="D3710" i="6"/>
  <c r="D3709" i="6"/>
  <c r="D3708" i="6"/>
  <c r="D3707" i="6"/>
  <c r="D3706" i="6"/>
  <c r="D3705" i="6"/>
  <c r="D3704" i="6"/>
  <c r="D3703" i="6"/>
  <c r="D3702" i="6"/>
  <c r="D3701" i="6"/>
  <c r="D3700" i="6"/>
  <c r="D3699" i="6"/>
  <c r="D3698" i="6"/>
  <c r="D3697" i="6"/>
  <c r="D3696" i="6"/>
  <c r="D3695" i="6"/>
  <c r="D3694" i="6"/>
  <c r="D3693" i="6"/>
  <c r="D3692" i="6"/>
  <c r="D3691" i="6"/>
  <c r="D3690" i="6"/>
  <c r="D3689" i="6"/>
  <c r="D3688" i="6"/>
  <c r="D3687" i="6"/>
  <c r="D3686" i="6"/>
  <c r="D3685" i="6"/>
  <c r="D3684" i="6"/>
  <c r="D3683" i="6"/>
  <c r="D3682" i="6"/>
  <c r="D3681" i="6"/>
  <c r="D3680" i="6"/>
  <c r="D3679" i="6"/>
  <c r="D3678" i="6"/>
  <c r="D3677" i="6"/>
  <c r="D3676" i="6"/>
  <c r="D3675" i="6"/>
  <c r="D3674" i="6"/>
  <c r="D3673" i="6"/>
  <c r="D3672" i="6"/>
  <c r="D3671" i="6"/>
  <c r="D3670" i="6"/>
  <c r="D3669" i="6"/>
  <c r="D3668" i="6"/>
  <c r="D3667" i="6"/>
  <c r="D3666" i="6"/>
  <c r="D3665" i="6"/>
  <c r="D3664" i="6"/>
  <c r="D3663" i="6"/>
  <c r="D3662" i="6"/>
  <c r="D3661" i="6"/>
  <c r="D3660" i="6"/>
  <c r="D3659" i="6"/>
  <c r="D3658" i="6"/>
  <c r="D3657" i="6"/>
  <c r="D3656" i="6"/>
  <c r="D3655" i="6"/>
  <c r="D3654" i="6"/>
  <c r="D3653" i="6"/>
  <c r="D3652" i="6"/>
  <c r="D3651" i="6"/>
  <c r="D3650" i="6"/>
  <c r="D3649" i="6"/>
  <c r="D3648" i="6"/>
  <c r="D3647" i="6"/>
  <c r="D3646" i="6"/>
  <c r="D3645" i="6"/>
  <c r="D3644" i="6"/>
  <c r="D3643" i="6"/>
  <c r="D3642" i="6"/>
  <c r="D3641" i="6"/>
  <c r="D3640" i="6"/>
  <c r="D3639" i="6"/>
  <c r="D3638" i="6"/>
  <c r="D3637" i="6"/>
  <c r="D3636" i="6"/>
  <c r="D3635" i="6"/>
  <c r="D3634" i="6"/>
  <c r="D3633" i="6"/>
  <c r="D3632" i="6"/>
  <c r="D3631" i="6"/>
  <c r="D3630" i="6"/>
  <c r="D3629" i="6"/>
  <c r="D3628" i="6"/>
  <c r="D3627" i="6"/>
  <c r="D3626" i="6"/>
  <c r="D3625" i="6"/>
  <c r="D3624" i="6"/>
  <c r="D3623" i="6"/>
  <c r="D3622" i="6"/>
  <c r="D3621" i="6"/>
  <c r="D3620" i="6"/>
  <c r="D3619" i="6"/>
  <c r="D3618" i="6"/>
  <c r="D3617" i="6"/>
  <c r="D3616" i="6"/>
  <c r="D3615" i="6"/>
  <c r="D3614" i="6"/>
  <c r="D3613" i="6"/>
  <c r="D3612" i="6"/>
  <c r="D3611" i="6"/>
  <c r="D3610" i="6"/>
  <c r="D3609" i="6"/>
  <c r="D3608" i="6"/>
  <c r="D3607" i="6"/>
  <c r="D3606" i="6"/>
  <c r="D3605" i="6"/>
  <c r="D3604" i="6"/>
  <c r="D3603" i="6"/>
  <c r="D3602" i="6"/>
  <c r="D3601" i="6"/>
  <c r="D3600" i="6"/>
  <c r="D3599" i="6"/>
  <c r="D3598" i="6"/>
  <c r="D3597" i="6"/>
  <c r="D3596" i="6"/>
  <c r="D3595" i="6"/>
  <c r="D3594" i="6"/>
  <c r="D3593" i="6"/>
  <c r="D3592" i="6"/>
  <c r="D3591" i="6"/>
  <c r="D3590" i="6"/>
  <c r="D3589" i="6"/>
  <c r="D3588" i="6"/>
  <c r="D3587" i="6"/>
  <c r="D3586" i="6"/>
  <c r="D3585" i="6"/>
  <c r="D3584" i="6"/>
  <c r="D3583" i="6"/>
  <c r="D3582" i="6"/>
  <c r="D3581" i="6"/>
  <c r="D3580" i="6"/>
  <c r="D3579" i="6"/>
  <c r="D3578" i="6"/>
  <c r="D3577" i="6"/>
  <c r="D3576" i="6"/>
  <c r="D3575" i="6"/>
  <c r="D3574" i="6"/>
  <c r="D3573" i="6"/>
  <c r="D3572" i="6"/>
  <c r="D3571" i="6"/>
  <c r="D3570" i="6"/>
  <c r="D3569" i="6"/>
  <c r="D3568" i="6"/>
  <c r="D3567" i="6"/>
  <c r="D3566" i="6"/>
  <c r="D3565" i="6"/>
  <c r="D3564" i="6"/>
  <c r="D3563" i="6"/>
  <c r="D3562" i="6"/>
  <c r="D3561" i="6"/>
  <c r="D3560" i="6"/>
  <c r="D3559" i="6"/>
  <c r="D3558" i="6"/>
  <c r="D3557" i="6"/>
  <c r="D3556" i="6"/>
  <c r="D3555" i="6"/>
  <c r="D3554" i="6"/>
  <c r="D3553" i="6"/>
  <c r="D3552" i="6"/>
  <c r="D3551" i="6"/>
  <c r="D3550" i="6"/>
  <c r="D3549" i="6"/>
  <c r="D3548" i="6"/>
  <c r="D3547" i="6"/>
  <c r="D3546" i="6"/>
  <c r="D3545" i="6"/>
  <c r="D3544" i="6"/>
  <c r="D3543" i="6"/>
  <c r="D3542" i="6"/>
  <c r="D3541" i="6"/>
  <c r="D3540" i="6"/>
  <c r="D3539" i="6"/>
  <c r="D3538" i="6"/>
  <c r="D3537" i="6"/>
  <c r="D3536" i="6"/>
  <c r="D3535" i="6"/>
  <c r="D3534" i="6"/>
  <c r="D3533" i="6"/>
  <c r="D3532" i="6"/>
  <c r="D3531" i="6"/>
  <c r="D3530" i="6"/>
  <c r="D3529" i="6"/>
  <c r="D3528" i="6"/>
  <c r="D3527" i="6"/>
  <c r="D3526" i="6"/>
  <c r="D3525" i="6"/>
  <c r="D3524" i="6"/>
  <c r="D3523" i="6"/>
  <c r="D3522" i="6"/>
  <c r="D3521" i="6"/>
  <c r="D3520" i="6"/>
  <c r="D3519" i="6"/>
  <c r="D3518" i="6"/>
  <c r="D3517" i="6"/>
  <c r="D3516" i="6"/>
  <c r="D3515" i="6"/>
  <c r="D3514" i="6"/>
  <c r="D3513" i="6"/>
  <c r="D3512" i="6"/>
  <c r="D3511" i="6"/>
  <c r="D3510" i="6"/>
  <c r="D3509" i="6"/>
  <c r="D3508" i="6"/>
  <c r="D3507" i="6"/>
  <c r="D3506" i="6"/>
  <c r="D3505" i="6"/>
  <c r="D3504" i="6"/>
  <c r="D3503" i="6"/>
  <c r="D3502" i="6"/>
  <c r="D3501" i="6"/>
  <c r="D3500" i="6"/>
  <c r="D3499" i="6"/>
  <c r="D3498" i="6"/>
  <c r="D3497" i="6"/>
  <c r="D3496" i="6"/>
  <c r="D3495" i="6"/>
  <c r="D3494" i="6"/>
  <c r="D3493" i="6"/>
  <c r="D3492" i="6"/>
  <c r="D3491" i="6"/>
  <c r="D3490" i="6"/>
  <c r="D3489" i="6"/>
  <c r="D3488" i="6"/>
  <c r="D3487" i="6"/>
  <c r="D3486" i="6"/>
  <c r="D3485" i="6"/>
  <c r="D3484" i="6"/>
  <c r="D3483" i="6"/>
  <c r="D3482" i="6"/>
  <c r="D3481" i="6"/>
  <c r="D3480" i="6"/>
  <c r="D3479" i="6"/>
  <c r="D3478" i="6"/>
  <c r="D3477" i="6"/>
  <c r="D3476" i="6"/>
  <c r="D3475" i="6"/>
  <c r="D3474" i="6"/>
  <c r="D3473" i="6"/>
  <c r="D3472" i="6"/>
  <c r="D3471" i="6"/>
  <c r="D3470" i="6"/>
  <c r="D3469" i="6"/>
  <c r="D3468" i="6"/>
  <c r="D3467" i="6"/>
  <c r="D3466" i="6"/>
  <c r="D3465" i="6"/>
  <c r="D3464" i="6"/>
  <c r="D3463" i="6"/>
  <c r="D3462" i="6"/>
  <c r="D3461" i="6"/>
  <c r="D3460" i="6"/>
  <c r="D3459" i="6"/>
  <c r="D3458" i="6"/>
  <c r="D3457" i="6"/>
  <c r="D3456" i="6"/>
  <c r="D3455" i="6"/>
  <c r="D3454" i="6"/>
  <c r="D3453" i="6"/>
  <c r="D3452" i="6"/>
  <c r="D3451" i="6"/>
  <c r="D3450" i="6"/>
  <c r="D3449" i="6"/>
  <c r="D3448" i="6"/>
  <c r="D3447" i="6"/>
  <c r="D3446" i="6"/>
  <c r="D3445" i="6"/>
  <c r="D3444" i="6"/>
  <c r="D3443" i="6"/>
  <c r="D3442" i="6"/>
  <c r="D3441" i="6"/>
  <c r="D3440" i="6"/>
  <c r="D3439" i="6"/>
  <c r="D3438" i="6"/>
  <c r="D3437" i="6"/>
  <c r="D3436" i="6"/>
  <c r="D3435" i="6"/>
  <c r="D3434" i="6"/>
  <c r="D3433" i="6"/>
  <c r="D3432" i="6"/>
  <c r="D3431" i="6"/>
  <c r="D3430" i="6"/>
  <c r="D3429" i="6"/>
  <c r="D3428" i="6"/>
  <c r="D3427" i="6"/>
  <c r="D3426" i="6"/>
  <c r="D3425" i="6"/>
  <c r="D3424" i="6"/>
  <c r="D3423" i="6"/>
  <c r="D3422" i="6"/>
  <c r="D3421" i="6"/>
  <c r="D3420" i="6"/>
  <c r="D3419" i="6"/>
  <c r="D3418" i="6"/>
  <c r="D3417" i="6"/>
  <c r="D3416" i="6"/>
  <c r="D3415" i="6"/>
  <c r="D3414" i="6"/>
  <c r="D3413" i="6"/>
  <c r="D3412" i="6"/>
  <c r="D3411" i="6"/>
  <c r="D3410" i="6"/>
  <c r="D3409" i="6"/>
  <c r="D3408" i="6"/>
  <c r="D3407" i="6"/>
  <c r="D3406" i="6"/>
  <c r="D3405" i="6"/>
  <c r="D3404" i="6"/>
  <c r="D3403" i="6"/>
  <c r="D3402" i="6"/>
  <c r="D3401" i="6"/>
  <c r="D3400" i="6"/>
  <c r="D3399" i="6"/>
  <c r="D3398" i="6"/>
  <c r="D3397" i="6"/>
  <c r="D3396" i="6"/>
  <c r="D3395" i="6"/>
  <c r="D3394" i="6"/>
  <c r="D3393" i="6"/>
  <c r="D3392" i="6"/>
  <c r="D3391" i="6"/>
  <c r="D3390" i="6"/>
  <c r="D3389" i="6"/>
  <c r="D3388" i="6"/>
  <c r="D3387" i="6"/>
  <c r="D3386" i="6"/>
  <c r="D3385" i="6"/>
  <c r="D3384" i="6"/>
  <c r="D3383" i="6"/>
  <c r="D3382" i="6"/>
  <c r="D3381" i="6"/>
  <c r="D3380" i="6"/>
  <c r="D3379" i="6"/>
  <c r="D3378" i="6"/>
  <c r="D3377" i="6"/>
  <c r="D3376" i="6"/>
  <c r="D3375" i="6"/>
  <c r="D3374" i="6"/>
  <c r="D3373" i="6"/>
  <c r="D3372" i="6"/>
  <c r="D3371" i="6"/>
  <c r="D3370" i="6"/>
  <c r="D3369" i="6"/>
  <c r="D3368" i="6"/>
  <c r="D3367" i="6"/>
  <c r="D3366" i="6"/>
  <c r="D3365" i="6"/>
  <c r="D3364" i="6"/>
  <c r="D3363" i="6"/>
  <c r="D3362" i="6"/>
  <c r="D3361" i="6"/>
  <c r="D3360" i="6"/>
  <c r="D3359" i="6"/>
  <c r="D3358" i="6"/>
  <c r="D3357" i="6"/>
  <c r="D3356" i="6"/>
  <c r="D3355" i="6"/>
  <c r="D3354" i="6"/>
  <c r="D3353" i="6"/>
  <c r="D3352" i="6"/>
  <c r="D3351" i="6"/>
  <c r="D3350" i="6"/>
  <c r="D3349" i="6"/>
  <c r="D3348" i="6"/>
  <c r="D3347" i="6"/>
  <c r="D3346" i="6"/>
  <c r="D3345" i="6"/>
  <c r="D3344" i="6"/>
  <c r="D3343" i="6"/>
  <c r="D3342" i="6"/>
  <c r="D3341" i="6"/>
  <c r="D3340" i="6"/>
  <c r="D3339" i="6"/>
  <c r="D3338" i="6"/>
  <c r="D3337" i="6"/>
  <c r="D3336" i="6"/>
  <c r="D3335" i="6"/>
  <c r="D3334" i="6"/>
  <c r="D3333" i="6"/>
  <c r="D3332" i="6"/>
  <c r="D3331" i="6"/>
  <c r="D3330" i="6"/>
  <c r="D3329" i="6"/>
  <c r="D3328" i="6"/>
  <c r="D3327" i="6"/>
  <c r="D3326" i="6"/>
  <c r="D3325" i="6"/>
  <c r="D3324" i="6"/>
  <c r="D3323" i="6"/>
  <c r="D3322" i="6"/>
  <c r="D3321" i="6"/>
  <c r="D3320" i="6"/>
  <c r="D3319" i="6"/>
  <c r="D3318" i="6"/>
  <c r="D3317" i="6"/>
  <c r="D3316" i="6"/>
  <c r="D3315" i="6"/>
  <c r="D3314" i="6"/>
  <c r="D3313" i="6"/>
  <c r="D3312" i="6"/>
  <c r="D3311" i="6"/>
  <c r="D3310" i="6"/>
  <c r="D3309" i="6"/>
  <c r="D3308" i="6"/>
  <c r="D3307" i="6"/>
  <c r="D3306" i="6"/>
  <c r="D3305" i="6"/>
  <c r="D3304" i="6"/>
  <c r="D3303" i="6"/>
  <c r="D3302" i="6"/>
  <c r="D3301" i="6"/>
  <c r="D3300" i="6"/>
  <c r="D3299" i="6"/>
  <c r="D3298" i="6"/>
  <c r="D3297" i="6"/>
  <c r="D3296" i="6"/>
  <c r="D3295" i="6"/>
  <c r="D3294" i="6"/>
  <c r="D3293" i="6"/>
  <c r="D3292" i="6"/>
  <c r="D3291" i="6"/>
  <c r="D3290" i="6"/>
  <c r="D3289" i="6"/>
  <c r="D3288" i="6"/>
  <c r="D3287" i="6"/>
  <c r="D3286" i="6"/>
  <c r="D3285" i="6"/>
  <c r="D3284" i="6"/>
  <c r="D3283" i="6"/>
  <c r="D3282" i="6"/>
  <c r="D3281" i="6"/>
  <c r="D3280" i="6"/>
  <c r="D3279" i="6"/>
  <c r="D3278" i="6"/>
  <c r="D3277" i="6"/>
  <c r="D3276" i="6"/>
  <c r="D3275" i="6"/>
  <c r="D3274" i="6"/>
  <c r="D3273" i="6"/>
  <c r="D3272" i="6"/>
  <c r="D3271" i="6"/>
  <c r="D3270" i="6"/>
  <c r="D3269" i="6"/>
  <c r="D3268" i="6"/>
  <c r="D3267" i="6"/>
  <c r="D3266" i="6"/>
  <c r="D3265" i="6"/>
  <c r="D3264" i="6"/>
  <c r="D3263" i="6"/>
  <c r="D3262" i="6"/>
  <c r="D3261" i="6"/>
  <c r="D3260" i="6"/>
  <c r="D3259" i="6"/>
  <c r="D3258" i="6"/>
  <c r="D3257" i="6"/>
  <c r="D3256" i="6"/>
  <c r="D3255" i="6"/>
  <c r="D3254" i="6"/>
  <c r="D3253" i="6"/>
  <c r="D3252" i="6"/>
  <c r="D3251" i="6"/>
  <c r="D3250" i="6"/>
  <c r="D3249" i="6"/>
  <c r="D3248" i="6"/>
  <c r="D3247" i="6"/>
  <c r="D3246" i="6"/>
  <c r="D3245" i="6"/>
  <c r="D3244" i="6"/>
  <c r="D3243" i="6"/>
  <c r="D3242" i="6"/>
  <c r="D3241" i="6"/>
  <c r="D3240" i="6"/>
  <c r="D3239" i="6"/>
  <c r="D3238" i="6"/>
  <c r="D3237" i="6"/>
  <c r="D3236" i="6"/>
  <c r="D3235" i="6"/>
  <c r="D3234" i="6"/>
  <c r="D3233" i="6"/>
  <c r="D3232" i="6"/>
  <c r="D3231" i="6"/>
  <c r="D3230" i="6"/>
  <c r="D3229" i="6"/>
  <c r="D3228" i="6"/>
  <c r="D3227" i="6"/>
  <c r="D3226" i="6"/>
  <c r="D3225" i="6"/>
  <c r="D3224" i="6"/>
  <c r="D3223" i="6"/>
  <c r="D3222" i="6"/>
  <c r="D3221" i="6"/>
  <c r="D3220" i="6"/>
  <c r="D3219" i="6"/>
  <c r="D3218" i="6"/>
  <c r="D3217" i="6"/>
  <c r="D3216" i="6"/>
  <c r="D3215" i="6"/>
  <c r="D3214" i="6"/>
  <c r="D3213" i="6"/>
  <c r="D3212" i="6"/>
  <c r="D3211" i="6"/>
  <c r="D3210" i="6"/>
  <c r="D3209" i="6"/>
  <c r="D3208" i="6"/>
  <c r="D3207" i="6"/>
  <c r="D3206" i="6"/>
  <c r="D3205" i="6"/>
  <c r="D3204" i="6"/>
  <c r="D3203" i="6"/>
  <c r="D3202" i="6"/>
  <c r="D3201" i="6"/>
  <c r="D3200" i="6"/>
  <c r="D3199" i="6"/>
  <c r="D3198" i="6"/>
  <c r="D3197" i="6"/>
  <c r="D3196" i="6"/>
  <c r="D3195" i="6"/>
  <c r="D3194" i="6"/>
  <c r="D3193" i="6"/>
  <c r="D3192" i="6"/>
  <c r="D3191" i="6"/>
  <c r="D3190" i="6"/>
  <c r="D3189" i="6"/>
  <c r="D3188" i="6"/>
  <c r="D3187" i="6"/>
  <c r="D3186" i="6"/>
  <c r="D3185" i="6"/>
  <c r="D3184" i="6"/>
  <c r="D3183" i="6"/>
  <c r="D3182" i="6"/>
  <c r="D3181" i="6"/>
  <c r="D3180" i="6"/>
  <c r="D3179" i="6"/>
  <c r="D3178" i="6"/>
  <c r="D3177" i="6"/>
  <c r="D3176" i="6"/>
  <c r="D3175" i="6"/>
  <c r="D3174" i="6"/>
  <c r="D3173" i="6"/>
  <c r="D3172" i="6"/>
  <c r="D3171" i="6"/>
  <c r="D3170" i="6"/>
  <c r="D3169" i="6"/>
  <c r="D3168" i="6"/>
  <c r="D3167" i="6"/>
  <c r="D3166" i="6"/>
  <c r="D3165" i="6"/>
  <c r="D3164" i="6"/>
  <c r="D3163" i="6"/>
  <c r="D3162" i="6"/>
  <c r="D3161" i="6"/>
  <c r="D3160" i="6"/>
  <c r="D3159" i="6"/>
  <c r="D3158" i="6"/>
  <c r="D3157" i="6"/>
  <c r="D3156" i="6"/>
  <c r="D3155" i="6"/>
  <c r="D3154" i="6"/>
  <c r="D3153" i="6"/>
  <c r="D3152" i="6"/>
  <c r="D3151" i="6"/>
  <c r="D3150" i="6"/>
  <c r="D3149" i="6"/>
  <c r="D3148" i="6"/>
  <c r="D3147" i="6"/>
  <c r="D3146" i="6"/>
  <c r="D3145" i="6"/>
  <c r="D3144" i="6"/>
  <c r="D3143" i="6"/>
  <c r="D3142" i="6"/>
  <c r="D3141" i="6"/>
  <c r="D3140" i="6"/>
  <c r="D3139" i="6"/>
  <c r="D3138" i="6"/>
  <c r="D3137" i="6"/>
  <c r="D3136" i="6"/>
  <c r="D3135" i="6"/>
  <c r="D3134" i="6"/>
  <c r="D3133" i="6"/>
  <c r="D3132" i="6"/>
  <c r="D3131" i="6"/>
  <c r="D3130" i="6"/>
  <c r="D3129" i="6"/>
  <c r="D3128" i="6"/>
  <c r="D3127" i="6"/>
  <c r="D3126" i="6"/>
  <c r="D3125" i="6"/>
  <c r="D3124" i="6"/>
  <c r="D3123" i="6"/>
  <c r="D3122" i="6"/>
  <c r="D3121" i="6"/>
  <c r="D3120" i="6"/>
  <c r="D3119" i="6"/>
  <c r="D3118" i="6"/>
  <c r="D3117" i="6"/>
  <c r="D3116" i="6"/>
  <c r="D3115" i="6"/>
  <c r="D3114" i="6"/>
  <c r="D3113" i="6"/>
  <c r="D3112" i="6"/>
  <c r="D3111" i="6"/>
  <c r="D3110" i="6"/>
  <c r="D3109" i="6"/>
  <c r="D3108" i="6"/>
  <c r="D3107" i="6"/>
  <c r="D3106" i="6"/>
  <c r="D3105" i="6"/>
  <c r="D3104" i="6"/>
  <c r="D3103" i="6"/>
  <c r="D3102" i="6"/>
  <c r="D3101" i="6"/>
  <c r="D3100" i="6"/>
  <c r="D3099" i="6"/>
  <c r="D3098" i="6"/>
  <c r="D3097" i="6"/>
  <c r="D3096" i="6"/>
  <c r="D3095" i="6"/>
  <c r="D3094" i="6"/>
  <c r="D3093" i="6"/>
  <c r="D3092" i="6"/>
  <c r="D3091" i="6"/>
  <c r="D3090" i="6"/>
  <c r="D3089" i="6"/>
  <c r="D3088" i="6"/>
  <c r="D3087" i="6"/>
  <c r="D3086" i="6"/>
  <c r="D3085" i="6"/>
  <c r="D3084" i="6"/>
  <c r="D3083" i="6"/>
  <c r="D3082" i="6"/>
  <c r="D3081" i="6"/>
  <c r="D3080" i="6"/>
  <c r="D3079" i="6"/>
  <c r="D3078" i="6"/>
  <c r="D3077" i="6"/>
  <c r="D3076" i="6"/>
  <c r="D3075" i="6"/>
  <c r="D3074" i="6"/>
  <c r="D3073" i="6"/>
  <c r="D3072" i="6"/>
  <c r="D3071" i="6"/>
  <c r="D3070" i="6"/>
  <c r="D3069" i="6"/>
  <c r="D3068" i="6"/>
  <c r="D3067" i="6"/>
  <c r="D3066" i="6"/>
  <c r="D3065" i="6"/>
  <c r="D3064" i="6"/>
  <c r="D3063" i="6"/>
  <c r="D3062" i="6"/>
  <c r="D3061" i="6"/>
  <c r="D3060" i="6"/>
  <c r="D3059" i="6"/>
  <c r="D3058" i="6"/>
  <c r="D3057" i="6"/>
  <c r="D3056" i="6"/>
  <c r="D3055" i="6"/>
  <c r="D3054" i="6"/>
  <c r="D3053" i="6"/>
  <c r="D3052" i="6"/>
  <c r="D3051" i="6"/>
  <c r="D3050" i="6"/>
  <c r="D3049" i="6"/>
  <c r="D3048" i="6"/>
  <c r="D3047" i="6"/>
  <c r="D3046" i="6"/>
  <c r="D3045" i="6"/>
  <c r="D3044" i="6"/>
  <c r="D3043" i="6"/>
  <c r="D3042" i="6"/>
  <c r="D3041" i="6"/>
  <c r="D3040" i="6"/>
  <c r="D3039" i="6"/>
  <c r="D3038" i="6"/>
  <c r="D3037" i="6"/>
  <c r="D3036" i="6"/>
  <c r="D3035" i="6"/>
  <c r="D3034" i="6"/>
  <c r="D3033" i="6"/>
  <c r="D3032" i="6"/>
  <c r="D3031" i="6"/>
  <c r="D3030" i="6"/>
  <c r="D3029" i="6"/>
  <c r="D3028" i="6"/>
  <c r="D3027" i="6"/>
  <c r="D3026" i="6"/>
  <c r="D3025" i="6"/>
  <c r="D3024" i="6"/>
  <c r="D3023" i="6"/>
  <c r="D3022" i="6"/>
  <c r="D3021" i="6"/>
  <c r="D3020" i="6"/>
  <c r="D3019" i="6"/>
  <c r="D3018" i="6"/>
  <c r="D3017" i="6"/>
  <c r="D3016" i="6"/>
  <c r="D3015" i="6"/>
  <c r="D3014" i="6"/>
  <c r="D3013" i="6"/>
  <c r="D3012" i="6"/>
  <c r="D3011" i="6"/>
  <c r="D3010" i="6"/>
  <c r="D3009" i="6"/>
  <c r="D3008" i="6"/>
  <c r="D3007" i="6"/>
  <c r="D3006" i="6"/>
  <c r="D3005" i="6"/>
  <c r="D3004" i="6"/>
  <c r="D3003" i="6"/>
  <c r="D3002" i="6"/>
  <c r="D3001" i="6"/>
  <c r="D3000" i="6"/>
  <c r="D2999" i="6"/>
  <c r="D2998" i="6"/>
  <c r="D2997" i="6"/>
  <c r="D2996" i="6"/>
  <c r="D2995" i="6"/>
  <c r="D2994" i="6"/>
  <c r="D2993" i="6"/>
  <c r="D2992" i="6"/>
  <c r="D2991" i="6"/>
  <c r="D2990" i="6"/>
  <c r="D2989" i="6"/>
  <c r="D2988" i="6"/>
  <c r="D2987" i="6"/>
  <c r="D2986" i="6"/>
  <c r="D2985" i="6"/>
  <c r="D2984" i="6"/>
  <c r="D2983" i="6"/>
  <c r="D2982" i="6"/>
  <c r="D2981" i="6"/>
  <c r="D2980" i="6"/>
  <c r="D2979" i="6"/>
  <c r="D2978" i="6"/>
  <c r="D2977" i="6"/>
  <c r="D2976" i="6"/>
  <c r="D2975" i="6"/>
  <c r="D2974" i="6"/>
  <c r="D2973" i="6"/>
  <c r="D2972" i="6"/>
  <c r="D2971" i="6"/>
  <c r="D2970" i="6"/>
  <c r="D2969" i="6"/>
  <c r="D2968" i="6"/>
  <c r="D2967" i="6"/>
  <c r="D2966" i="6"/>
  <c r="D2965" i="6"/>
  <c r="D2964" i="6"/>
  <c r="D2963" i="6"/>
  <c r="D2962" i="6"/>
  <c r="D2961" i="6"/>
  <c r="D2960" i="6"/>
  <c r="D2959" i="6"/>
  <c r="D2958" i="6"/>
  <c r="D2957" i="6"/>
  <c r="D2956" i="6"/>
  <c r="D2955" i="6"/>
  <c r="D2954" i="6"/>
  <c r="D2953" i="6"/>
  <c r="D2952" i="6"/>
  <c r="D2951" i="6"/>
  <c r="D2950" i="6"/>
  <c r="D2949" i="6"/>
  <c r="D2948" i="6"/>
  <c r="D2947" i="6"/>
  <c r="D2946" i="6"/>
  <c r="D2945" i="6"/>
  <c r="D2944" i="6"/>
  <c r="D2943" i="6"/>
  <c r="D2942" i="6"/>
  <c r="D2941" i="6"/>
  <c r="D2940" i="6"/>
  <c r="D2939" i="6"/>
  <c r="D2938" i="6"/>
  <c r="D2937" i="6"/>
  <c r="D2936" i="6"/>
  <c r="D2935" i="6"/>
  <c r="D2934" i="6"/>
  <c r="D2933" i="6"/>
  <c r="D2932" i="6"/>
  <c r="D2931" i="6"/>
  <c r="D2930" i="6"/>
  <c r="D2929" i="6"/>
  <c r="D2928" i="6"/>
  <c r="D2927" i="6"/>
  <c r="D2926" i="6"/>
  <c r="D2925" i="6"/>
  <c r="D2924" i="6"/>
  <c r="D2923" i="6"/>
  <c r="D2922" i="6"/>
  <c r="D2921" i="6"/>
  <c r="D2920" i="6"/>
  <c r="D2919" i="6"/>
  <c r="D2918" i="6"/>
  <c r="D2917" i="6"/>
  <c r="D2916" i="6"/>
  <c r="D2915" i="6"/>
  <c r="D2914" i="6"/>
  <c r="D2913" i="6"/>
  <c r="D2912" i="6"/>
  <c r="D2911" i="6"/>
  <c r="D2910" i="6"/>
  <c r="D2909" i="6"/>
  <c r="D2908" i="6"/>
  <c r="D2907" i="6"/>
  <c r="D2906" i="6"/>
  <c r="D2905" i="6"/>
  <c r="D2904" i="6"/>
  <c r="D2903" i="6"/>
  <c r="D2902" i="6"/>
  <c r="D2901" i="6"/>
  <c r="D2900" i="6"/>
  <c r="D2899" i="6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D2527" i="6"/>
  <c r="D2526" i="6"/>
  <c r="D2525" i="6"/>
  <c r="D2524" i="6"/>
  <c r="D2523" i="6"/>
  <c r="D2522" i="6"/>
  <c r="D2521" i="6"/>
  <c r="D2520" i="6"/>
  <c r="D2519" i="6"/>
  <c r="D2518" i="6"/>
  <c r="D2517" i="6"/>
  <c r="D2516" i="6"/>
  <c r="D2515" i="6"/>
  <c r="D2514" i="6"/>
  <c r="D2513" i="6"/>
  <c r="D2512" i="6"/>
  <c r="D2511" i="6"/>
  <c r="D2510" i="6"/>
  <c r="D2509" i="6"/>
  <c r="D2508" i="6"/>
  <c r="D2507" i="6"/>
  <c r="D2506" i="6"/>
  <c r="D2505" i="6"/>
  <c r="D2504" i="6"/>
  <c r="D2503" i="6"/>
  <c r="D2502" i="6"/>
  <c r="D2501" i="6"/>
  <c r="D2500" i="6"/>
  <c r="D2499" i="6"/>
  <c r="D2498" i="6"/>
  <c r="D2497" i="6"/>
  <c r="D2496" i="6"/>
  <c r="D2495" i="6"/>
  <c r="D2494" i="6"/>
  <c r="D2493" i="6"/>
  <c r="D2492" i="6"/>
  <c r="D2491" i="6"/>
  <c r="D2490" i="6"/>
  <c r="D2489" i="6"/>
  <c r="D2488" i="6"/>
  <c r="D2487" i="6"/>
  <c r="D2486" i="6"/>
  <c r="D2485" i="6"/>
  <c r="D2484" i="6"/>
  <c r="D2483" i="6"/>
  <c r="D2482" i="6"/>
  <c r="D2481" i="6"/>
  <c r="D2480" i="6"/>
  <c r="D2479" i="6"/>
  <c r="D2478" i="6"/>
  <c r="D2477" i="6"/>
  <c r="D2476" i="6"/>
  <c r="D2475" i="6"/>
  <c r="D2474" i="6"/>
  <c r="D2473" i="6"/>
  <c r="D2472" i="6"/>
  <c r="D2471" i="6"/>
  <c r="D2470" i="6"/>
  <c r="D2469" i="6"/>
  <c r="D2468" i="6"/>
  <c r="D2467" i="6"/>
  <c r="D2466" i="6"/>
  <c r="D2465" i="6"/>
  <c r="D2464" i="6"/>
  <c r="D2463" i="6"/>
  <c r="D2462" i="6"/>
  <c r="D2461" i="6"/>
  <c r="D2460" i="6"/>
  <c r="D2459" i="6"/>
  <c r="D2458" i="6"/>
  <c r="D2457" i="6"/>
  <c r="D2456" i="6"/>
  <c r="D2455" i="6"/>
  <c r="D2454" i="6"/>
  <c r="D2453" i="6"/>
  <c r="D2452" i="6"/>
  <c r="D2451" i="6"/>
  <c r="D2450" i="6"/>
  <c r="D2449" i="6"/>
  <c r="D2448" i="6"/>
  <c r="D2447" i="6"/>
  <c r="D2446" i="6"/>
  <c r="D2445" i="6"/>
  <c r="D2444" i="6"/>
  <c r="D2443" i="6"/>
  <c r="D2442" i="6"/>
  <c r="D2441" i="6"/>
  <c r="D2440" i="6"/>
  <c r="D2439" i="6"/>
  <c r="D2438" i="6"/>
  <c r="D2437" i="6"/>
  <c r="D2436" i="6"/>
  <c r="D2435" i="6"/>
  <c r="D2434" i="6"/>
  <c r="D2433" i="6"/>
  <c r="D2432" i="6"/>
  <c r="D2431" i="6"/>
  <c r="D2430" i="6"/>
  <c r="D2429" i="6"/>
  <c r="D2428" i="6"/>
  <c r="D2427" i="6"/>
  <c r="D2426" i="6"/>
  <c r="D2425" i="6"/>
  <c r="D2424" i="6"/>
  <c r="D2423" i="6"/>
  <c r="D2422" i="6"/>
  <c r="D2421" i="6"/>
  <c r="D2420" i="6"/>
  <c r="D2419" i="6"/>
  <c r="D2418" i="6"/>
  <c r="D2417" i="6"/>
  <c r="D2416" i="6"/>
  <c r="D2415" i="6"/>
  <c r="D2414" i="6"/>
  <c r="D2413" i="6"/>
  <c r="D2412" i="6"/>
  <c r="D2411" i="6"/>
  <c r="D2410" i="6"/>
  <c r="D2409" i="6"/>
  <c r="D2408" i="6"/>
  <c r="D2407" i="6"/>
  <c r="D2406" i="6"/>
  <c r="D2405" i="6"/>
  <c r="D2404" i="6"/>
  <c r="D2403" i="6"/>
  <c r="D2402" i="6"/>
  <c r="D2401" i="6"/>
  <c r="D2400" i="6"/>
  <c r="D2399" i="6"/>
  <c r="D2398" i="6"/>
  <c r="D2397" i="6"/>
  <c r="D2396" i="6"/>
  <c r="D2395" i="6"/>
  <c r="D2394" i="6"/>
  <c r="D2393" i="6"/>
  <c r="D2392" i="6"/>
  <c r="D2391" i="6"/>
  <c r="D2390" i="6"/>
  <c r="D2389" i="6"/>
  <c r="D2388" i="6"/>
  <c r="D2387" i="6"/>
  <c r="D2386" i="6"/>
  <c r="D2385" i="6"/>
  <c r="D2384" i="6"/>
  <c r="D2383" i="6"/>
  <c r="D2382" i="6"/>
  <c r="D2381" i="6"/>
  <c r="D2380" i="6"/>
  <c r="D2379" i="6"/>
  <c r="D2378" i="6"/>
  <c r="D2377" i="6"/>
  <c r="D2376" i="6"/>
  <c r="D2375" i="6"/>
  <c r="D2374" i="6"/>
  <c r="D2373" i="6"/>
  <c r="D2372" i="6"/>
  <c r="D2371" i="6"/>
  <c r="D2370" i="6"/>
  <c r="D2369" i="6"/>
  <c r="D2368" i="6"/>
  <c r="D2367" i="6"/>
  <c r="D2366" i="6"/>
  <c r="D2365" i="6"/>
  <c r="D2364" i="6"/>
  <c r="D2363" i="6"/>
  <c r="D2362" i="6"/>
  <c r="D2361" i="6"/>
  <c r="D2360" i="6"/>
  <c r="D2359" i="6"/>
  <c r="D2358" i="6"/>
  <c r="D2357" i="6"/>
  <c r="D2356" i="6"/>
  <c r="D2355" i="6"/>
  <c r="D2354" i="6"/>
  <c r="D2353" i="6"/>
  <c r="D2352" i="6"/>
  <c r="D2351" i="6"/>
  <c r="D2350" i="6"/>
  <c r="D2349" i="6"/>
  <c r="D2348" i="6"/>
  <c r="D2347" i="6"/>
  <c r="D2346" i="6"/>
  <c r="D2345" i="6"/>
  <c r="D2344" i="6"/>
  <c r="D2343" i="6"/>
  <c r="D2342" i="6"/>
  <c r="D2341" i="6"/>
  <c r="D2340" i="6"/>
  <c r="D2339" i="6"/>
  <c r="D2338" i="6"/>
  <c r="D2337" i="6"/>
  <c r="D2336" i="6"/>
  <c r="D2335" i="6"/>
  <c r="D2334" i="6"/>
  <c r="D2333" i="6"/>
  <c r="D2332" i="6"/>
  <c r="D2331" i="6"/>
  <c r="D2330" i="6"/>
  <c r="D2329" i="6"/>
  <c r="D2328" i="6"/>
  <c r="D2327" i="6"/>
  <c r="D2326" i="6"/>
  <c r="D2325" i="6"/>
  <c r="D2324" i="6"/>
  <c r="D2323" i="6"/>
  <c r="D2322" i="6"/>
  <c r="D2321" i="6"/>
  <c r="D2320" i="6"/>
  <c r="D2319" i="6"/>
  <c r="D2318" i="6"/>
  <c r="D2317" i="6"/>
  <c r="D2316" i="6"/>
  <c r="D2315" i="6"/>
  <c r="D2314" i="6"/>
  <c r="D2313" i="6"/>
  <c r="D2312" i="6"/>
  <c r="D2311" i="6"/>
  <c r="D2310" i="6"/>
  <c r="D2309" i="6"/>
  <c r="D2308" i="6"/>
  <c r="D2307" i="6"/>
  <c r="D2306" i="6"/>
  <c r="D2305" i="6"/>
  <c r="D2304" i="6"/>
  <c r="D2303" i="6"/>
  <c r="D2302" i="6"/>
  <c r="D2301" i="6"/>
  <c r="D2300" i="6"/>
  <c r="D2299" i="6"/>
  <c r="D2298" i="6"/>
  <c r="D2297" i="6"/>
  <c r="D2296" i="6"/>
  <c r="D2295" i="6"/>
  <c r="D2294" i="6"/>
  <c r="D2293" i="6"/>
  <c r="D2292" i="6"/>
  <c r="D2291" i="6"/>
  <c r="D2290" i="6"/>
  <c r="D2289" i="6"/>
  <c r="D2288" i="6"/>
  <c r="D2287" i="6"/>
  <c r="D2286" i="6"/>
  <c r="D2285" i="6"/>
  <c r="D2284" i="6"/>
  <c r="D2283" i="6"/>
  <c r="D2282" i="6"/>
  <c r="D2281" i="6"/>
  <c r="D2280" i="6"/>
  <c r="D2279" i="6"/>
  <c r="D2278" i="6"/>
  <c r="D2277" i="6"/>
  <c r="D2276" i="6"/>
  <c r="D2275" i="6"/>
  <c r="D2274" i="6"/>
  <c r="D2273" i="6"/>
  <c r="D2272" i="6"/>
  <c r="D2271" i="6"/>
  <c r="D2270" i="6"/>
  <c r="D2269" i="6"/>
  <c r="D2268" i="6"/>
  <c r="D2267" i="6"/>
  <c r="D2266" i="6"/>
  <c r="D2265" i="6"/>
  <c r="D2264" i="6"/>
  <c r="D2263" i="6"/>
  <c r="D2262" i="6"/>
  <c r="D2261" i="6"/>
  <c r="D2260" i="6"/>
  <c r="D2259" i="6"/>
  <c r="D2258" i="6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D1873" i="6"/>
  <c r="D1872" i="6"/>
  <c r="D1871" i="6"/>
  <c r="D1870" i="6"/>
  <c r="D1869" i="6"/>
  <c r="D1868" i="6"/>
  <c r="D1867" i="6"/>
  <c r="D1866" i="6"/>
  <c r="D1865" i="6"/>
  <c r="D1864" i="6"/>
  <c r="D1863" i="6"/>
  <c r="D1862" i="6"/>
  <c r="D1861" i="6"/>
  <c r="D1860" i="6"/>
  <c r="D1859" i="6"/>
  <c r="D1858" i="6"/>
  <c r="D1857" i="6"/>
  <c r="D1856" i="6"/>
  <c r="D1855" i="6"/>
  <c r="D1854" i="6"/>
  <c r="D1853" i="6"/>
  <c r="D1852" i="6"/>
  <c r="D1851" i="6"/>
  <c r="D1850" i="6"/>
  <c r="D1849" i="6"/>
  <c r="D1848" i="6"/>
  <c r="D1847" i="6"/>
  <c r="D1846" i="6"/>
  <c r="D1845" i="6"/>
  <c r="D1844" i="6"/>
  <c r="D1843" i="6"/>
  <c r="D1842" i="6"/>
  <c r="D1841" i="6"/>
  <c r="D1840" i="6"/>
  <c r="D1839" i="6"/>
  <c r="D1838" i="6"/>
  <c r="D1837" i="6"/>
  <c r="D1836" i="6"/>
  <c r="D1835" i="6"/>
  <c r="D1834" i="6"/>
  <c r="D1833" i="6"/>
  <c r="D1832" i="6"/>
  <c r="D1831" i="6"/>
  <c r="D1830" i="6"/>
  <c r="D1829" i="6"/>
  <c r="D1828" i="6"/>
  <c r="D1827" i="6"/>
  <c r="D1826" i="6"/>
  <c r="D1825" i="6"/>
  <c r="D1824" i="6"/>
  <c r="D1823" i="6"/>
  <c r="D1822" i="6"/>
  <c r="D1821" i="6"/>
  <c r="D1820" i="6"/>
  <c r="D1819" i="6"/>
  <c r="D1818" i="6"/>
  <c r="D1817" i="6"/>
  <c r="D1816" i="6"/>
  <c r="D1815" i="6"/>
  <c r="D1814" i="6"/>
  <c r="D1813" i="6"/>
  <c r="D1812" i="6"/>
  <c r="D1811" i="6"/>
  <c r="D1810" i="6"/>
  <c r="D1809" i="6"/>
  <c r="D1808" i="6"/>
  <c r="D1807" i="6"/>
  <c r="D1806" i="6"/>
  <c r="D1805" i="6"/>
  <c r="D1804" i="6"/>
  <c r="D1803" i="6"/>
  <c r="D1802" i="6"/>
  <c r="D1801" i="6"/>
  <c r="D1800" i="6"/>
  <c r="D1799" i="6"/>
  <c r="D1798" i="6"/>
  <c r="D1797" i="6"/>
  <c r="D1796" i="6"/>
  <c r="D1795" i="6"/>
  <c r="D1794" i="6"/>
  <c r="D1793" i="6"/>
  <c r="D1792" i="6"/>
  <c r="D1791" i="6"/>
  <c r="D1790" i="6"/>
  <c r="D1789" i="6"/>
  <c r="D1788" i="6"/>
  <c r="D1787" i="6"/>
  <c r="D1786" i="6"/>
  <c r="D1785" i="6"/>
  <c r="D1784" i="6"/>
  <c r="D1783" i="6"/>
  <c r="D1782" i="6"/>
  <c r="D1781" i="6"/>
  <c r="D1780" i="6"/>
  <c r="D1779" i="6"/>
  <c r="D1778" i="6"/>
  <c r="D1777" i="6"/>
  <c r="D1776" i="6"/>
  <c r="D1775" i="6"/>
  <c r="D1774" i="6"/>
  <c r="D1773" i="6"/>
  <c r="D1772" i="6"/>
  <c r="D1771" i="6"/>
  <c r="D1770" i="6"/>
  <c r="D1769" i="6"/>
  <c r="D1768" i="6"/>
  <c r="D1767" i="6"/>
  <c r="D1766" i="6"/>
  <c r="D1765" i="6"/>
  <c r="D1764" i="6"/>
  <c r="D1763" i="6"/>
  <c r="D1762" i="6"/>
  <c r="D1761" i="6"/>
  <c r="D1760" i="6"/>
  <c r="D1759" i="6"/>
  <c r="D1758" i="6"/>
  <c r="D1757" i="6"/>
  <c r="D1756" i="6"/>
  <c r="D1755" i="6"/>
  <c r="D1754" i="6"/>
  <c r="D1753" i="6"/>
  <c r="D1752" i="6"/>
  <c r="D1751" i="6"/>
  <c r="D1750" i="6"/>
  <c r="D1749" i="6"/>
  <c r="D1748" i="6"/>
  <c r="D1747" i="6"/>
  <c r="D1746" i="6"/>
  <c r="D1745" i="6"/>
  <c r="D1744" i="6"/>
  <c r="D1743" i="6"/>
  <c r="D1742" i="6"/>
  <c r="D1741" i="6"/>
  <c r="D1740" i="6"/>
  <c r="D1739" i="6"/>
  <c r="D1738" i="6"/>
  <c r="D1737" i="6"/>
  <c r="D1736" i="6"/>
  <c r="D1735" i="6"/>
  <c r="D1734" i="6"/>
  <c r="D1733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AF500" i="22"/>
  <c r="AD500" i="22"/>
  <c r="AB500" i="22"/>
  <c r="Y500" i="22"/>
  <c r="W500" i="22"/>
  <c r="N500" i="22"/>
  <c r="L500" i="22"/>
  <c r="J500" i="22"/>
  <c r="D500" i="22"/>
  <c r="C500" i="22"/>
  <c r="B500" i="22"/>
  <c r="AF499" i="22"/>
  <c r="AD499" i="22"/>
  <c r="AB499" i="22"/>
  <c r="Y499" i="22"/>
  <c r="W499" i="22"/>
  <c r="N499" i="22"/>
  <c r="L499" i="22"/>
  <c r="J499" i="22"/>
  <c r="D499" i="22"/>
  <c r="C499" i="22"/>
  <c r="B499" i="22"/>
  <c r="AF498" i="22"/>
  <c r="AD498" i="22"/>
  <c r="AB498" i="22"/>
  <c r="Y498" i="22"/>
  <c r="W498" i="22"/>
  <c r="N498" i="22"/>
  <c r="L498" i="22"/>
  <c r="J498" i="22"/>
  <c r="D498" i="22"/>
  <c r="C498" i="22"/>
  <c r="B498" i="22"/>
  <c r="AF497" i="22"/>
  <c r="AD497" i="22"/>
  <c r="AB497" i="22"/>
  <c r="Y497" i="22"/>
  <c r="W497" i="22"/>
  <c r="N497" i="22"/>
  <c r="L497" i="22"/>
  <c r="J497" i="22"/>
  <c r="D497" i="22"/>
  <c r="C497" i="22"/>
  <c r="B497" i="22"/>
  <c r="AF496" i="22"/>
  <c r="AD496" i="22"/>
  <c r="AB496" i="22"/>
  <c r="Y496" i="22"/>
  <c r="W496" i="22"/>
  <c r="N496" i="22"/>
  <c r="L496" i="22"/>
  <c r="J496" i="22"/>
  <c r="D496" i="22"/>
  <c r="C496" i="22"/>
  <c r="B496" i="22"/>
  <c r="AF495" i="22"/>
  <c r="AD495" i="22"/>
  <c r="AB495" i="22"/>
  <c r="Y495" i="22"/>
  <c r="W495" i="22"/>
  <c r="N495" i="22"/>
  <c r="L495" i="22"/>
  <c r="J495" i="22"/>
  <c r="D495" i="22"/>
  <c r="C495" i="22"/>
  <c r="B495" i="22"/>
  <c r="AF494" i="22"/>
  <c r="AD494" i="22"/>
  <c r="AB494" i="22"/>
  <c r="Y494" i="22"/>
  <c r="W494" i="22"/>
  <c r="N494" i="22"/>
  <c r="L494" i="22"/>
  <c r="J494" i="22"/>
  <c r="D494" i="22"/>
  <c r="C494" i="22"/>
  <c r="B494" i="22"/>
  <c r="AF493" i="22"/>
  <c r="AD493" i="22"/>
  <c r="AB493" i="22"/>
  <c r="Y493" i="22"/>
  <c r="W493" i="22"/>
  <c r="N493" i="22"/>
  <c r="L493" i="22"/>
  <c r="J493" i="22"/>
  <c r="D493" i="22"/>
  <c r="C493" i="22"/>
  <c r="B493" i="22"/>
  <c r="AF492" i="22"/>
  <c r="AD492" i="22"/>
  <c r="AB492" i="22"/>
  <c r="Y492" i="22"/>
  <c r="W492" i="22"/>
  <c r="N492" i="22"/>
  <c r="L492" i="22"/>
  <c r="J492" i="22"/>
  <c r="D492" i="22"/>
  <c r="C492" i="22"/>
  <c r="B492" i="22"/>
  <c r="AF491" i="22"/>
  <c r="AD491" i="22"/>
  <c r="AB491" i="22"/>
  <c r="Y491" i="22"/>
  <c r="W491" i="22"/>
  <c r="N491" i="22"/>
  <c r="L491" i="22"/>
  <c r="J491" i="22"/>
  <c r="D491" i="22"/>
  <c r="C491" i="22"/>
  <c r="B491" i="22"/>
  <c r="AF490" i="22"/>
  <c r="AD490" i="22"/>
  <c r="AB490" i="22"/>
  <c r="Y490" i="22"/>
  <c r="W490" i="22"/>
  <c r="N490" i="22"/>
  <c r="L490" i="22"/>
  <c r="J490" i="22"/>
  <c r="D490" i="22"/>
  <c r="C490" i="22"/>
  <c r="B490" i="22"/>
  <c r="AF489" i="22"/>
  <c r="AD489" i="22"/>
  <c r="AB489" i="22"/>
  <c r="Y489" i="22"/>
  <c r="W489" i="22"/>
  <c r="N489" i="22"/>
  <c r="L489" i="22"/>
  <c r="J489" i="22"/>
  <c r="D489" i="22"/>
  <c r="C489" i="22"/>
  <c r="B489" i="22"/>
  <c r="AF488" i="22"/>
  <c r="AD488" i="22"/>
  <c r="AB488" i="22"/>
  <c r="Y488" i="22"/>
  <c r="W488" i="22"/>
  <c r="N488" i="22"/>
  <c r="L488" i="22"/>
  <c r="J488" i="22"/>
  <c r="D488" i="22"/>
  <c r="C488" i="22"/>
  <c r="B488" i="22"/>
  <c r="AF487" i="22"/>
  <c r="AD487" i="22"/>
  <c r="AB487" i="22"/>
  <c r="Y487" i="22"/>
  <c r="W487" i="22"/>
  <c r="N487" i="22"/>
  <c r="L487" i="22"/>
  <c r="J487" i="22"/>
  <c r="D487" i="22"/>
  <c r="C487" i="22"/>
  <c r="B487" i="22"/>
  <c r="AF486" i="22"/>
  <c r="AD486" i="22"/>
  <c r="AB486" i="22"/>
  <c r="Y486" i="22"/>
  <c r="W486" i="22"/>
  <c r="N486" i="22"/>
  <c r="L486" i="22"/>
  <c r="J486" i="22"/>
  <c r="D486" i="22"/>
  <c r="C486" i="22"/>
  <c r="B486" i="22"/>
  <c r="AF485" i="22"/>
  <c r="AD485" i="22"/>
  <c r="AB485" i="22"/>
  <c r="Y485" i="22"/>
  <c r="W485" i="22"/>
  <c r="N485" i="22"/>
  <c r="L485" i="22"/>
  <c r="J485" i="22"/>
  <c r="D485" i="22"/>
  <c r="C485" i="22"/>
  <c r="B485" i="22"/>
  <c r="AF484" i="22"/>
  <c r="AD484" i="22"/>
  <c r="AB484" i="22"/>
  <c r="Y484" i="22"/>
  <c r="W484" i="22"/>
  <c r="N484" i="22"/>
  <c r="L484" i="22"/>
  <c r="J484" i="22"/>
  <c r="D484" i="22"/>
  <c r="C484" i="22"/>
  <c r="B484" i="22"/>
  <c r="AF483" i="22"/>
  <c r="AD483" i="22"/>
  <c r="AB483" i="22"/>
  <c r="Y483" i="22"/>
  <c r="W483" i="22"/>
  <c r="N483" i="22"/>
  <c r="L483" i="22"/>
  <c r="J483" i="22"/>
  <c r="D483" i="22"/>
  <c r="C483" i="22"/>
  <c r="B483" i="22"/>
  <c r="AF482" i="22"/>
  <c r="AD482" i="22"/>
  <c r="AB482" i="22"/>
  <c r="Y482" i="22"/>
  <c r="W482" i="22"/>
  <c r="N482" i="22"/>
  <c r="L482" i="22"/>
  <c r="J482" i="22"/>
  <c r="D482" i="22"/>
  <c r="C482" i="22"/>
  <c r="B482" i="22"/>
  <c r="AF481" i="22"/>
  <c r="AD481" i="22"/>
  <c r="AB481" i="22"/>
  <c r="Y481" i="22"/>
  <c r="W481" i="22"/>
  <c r="N481" i="22"/>
  <c r="L481" i="22"/>
  <c r="J481" i="22"/>
  <c r="D481" i="22"/>
  <c r="C481" i="22"/>
  <c r="B481" i="22"/>
  <c r="AF480" i="22"/>
  <c r="AD480" i="22"/>
  <c r="AB480" i="22"/>
  <c r="Y480" i="22"/>
  <c r="W480" i="22"/>
  <c r="N480" i="22"/>
  <c r="L480" i="22"/>
  <c r="J480" i="22"/>
  <c r="D480" i="22"/>
  <c r="C480" i="22"/>
  <c r="B480" i="22"/>
  <c r="AF479" i="22"/>
  <c r="AD479" i="22"/>
  <c r="AB479" i="22"/>
  <c r="Y479" i="22"/>
  <c r="W479" i="22"/>
  <c r="N479" i="22"/>
  <c r="L479" i="22"/>
  <c r="J479" i="22"/>
  <c r="D479" i="22"/>
  <c r="C479" i="22"/>
  <c r="B479" i="22"/>
  <c r="AF478" i="22"/>
  <c r="AD478" i="22"/>
  <c r="AB478" i="22"/>
  <c r="Y478" i="22"/>
  <c r="W478" i="22"/>
  <c r="N478" i="22"/>
  <c r="L478" i="22"/>
  <c r="J478" i="22"/>
  <c r="D478" i="22"/>
  <c r="C478" i="22"/>
  <c r="B478" i="22"/>
  <c r="AF477" i="22"/>
  <c r="AD477" i="22"/>
  <c r="AB477" i="22"/>
  <c r="Y477" i="22"/>
  <c r="W477" i="22"/>
  <c r="N477" i="22"/>
  <c r="L477" i="22"/>
  <c r="J477" i="22"/>
  <c r="D477" i="22"/>
  <c r="C477" i="22"/>
  <c r="B477" i="22"/>
  <c r="AF476" i="22"/>
  <c r="AD476" i="22"/>
  <c r="AB476" i="22"/>
  <c r="Y476" i="22"/>
  <c r="W476" i="22"/>
  <c r="N476" i="22"/>
  <c r="L476" i="22"/>
  <c r="J476" i="22"/>
  <c r="D476" i="22"/>
  <c r="C476" i="22"/>
  <c r="B476" i="22"/>
  <c r="AF475" i="22"/>
  <c r="AD475" i="22"/>
  <c r="AB475" i="22"/>
  <c r="Y475" i="22"/>
  <c r="W475" i="22"/>
  <c r="N475" i="22"/>
  <c r="L475" i="22"/>
  <c r="J475" i="22"/>
  <c r="D475" i="22"/>
  <c r="C475" i="22"/>
  <c r="B475" i="22"/>
  <c r="AF474" i="22"/>
  <c r="AD474" i="22"/>
  <c r="AB474" i="22"/>
  <c r="Y474" i="22"/>
  <c r="W474" i="22"/>
  <c r="N474" i="22"/>
  <c r="L474" i="22"/>
  <c r="J474" i="22"/>
  <c r="D474" i="22"/>
  <c r="C474" i="22"/>
  <c r="B474" i="22"/>
  <c r="AF473" i="22"/>
  <c r="AD473" i="22"/>
  <c r="AB473" i="22"/>
  <c r="Y473" i="22"/>
  <c r="W473" i="22"/>
  <c r="N473" i="22"/>
  <c r="L473" i="22"/>
  <c r="J473" i="22"/>
  <c r="D473" i="22"/>
  <c r="C473" i="22"/>
  <c r="B473" i="22"/>
  <c r="AF472" i="22"/>
  <c r="AD472" i="22"/>
  <c r="AB472" i="22"/>
  <c r="Y472" i="22"/>
  <c r="W472" i="22"/>
  <c r="N472" i="22"/>
  <c r="L472" i="22"/>
  <c r="J472" i="22"/>
  <c r="D472" i="22"/>
  <c r="C472" i="22"/>
  <c r="B472" i="22"/>
  <c r="AF471" i="22"/>
  <c r="AD471" i="22"/>
  <c r="AB471" i="22"/>
  <c r="Y471" i="22"/>
  <c r="W471" i="22"/>
  <c r="N471" i="22"/>
  <c r="L471" i="22"/>
  <c r="J471" i="22"/>
  <c r="D471" i="22"/>
  <c r="C471" i="22"/>
  <c r="B471" i="22"/>
  <c r="AF470" i="22"/>
  <c r="AD470" i="22"/>
  <c r="AB470" i="22"/>
  <c r="Y470" i="22"/>
  <c r="W470" i="22"/>
  <c r="N470" i="22"/>
  <c r="L470" i="22"/>
  <c r="J470" i="22"/>
  <c r="D470" i="22"/>
  <c r="C470" i="22"/>
  <c r="B470" i="22"/>
  <c r="AF469" i="22"/>
  <c r="AD469" i="22"/>
  <c r="AB469" i="22"/>
  <c r="Y469" i="22"/>
  <c r="W469" i="22"/>
  <c r="N469" i="22"/>
  <c r="L469" i="22"/>
  <c r="J469" i="22"/>
  <c r="D469" i="22"/>
  <c r="C469" i="22"/>
  <c r="B469" i="22"/>
  <c r="AF468" i="22"/>
  <c r="AD468" i="22"/>
  <c r="AB468" i="22"/>
  <c r="Y468" i="22"/>
  <c r="W468" i="22"/>
  <c r="N468" i="22"/>
  <c r="L468" i="22"/>
  <c r="J468" i="22"/>
  <c r="D468" i="22"/>
  <c r="C468" i="22"/>
  <c r="B468" i="22"/>
  <c r="AF467" i="22"/>
  <c r="AD467" i="22"/>
  <c r="AB467" i="22"/>
  <c r="Y467" i="22"/>
  <c r="W467" i="22"/>
  <c r="N467" i="22"/>
  <c r="L467" i="22"/>
  <c r="J467" i="22"/>
  <c r="D467" i="22"/>
  <c r="C467" i="22"/>
  <c r="B467" i="22"/>
  <c r="AF466" i="22"/>
  <c r="AD466" i="22"/>
  <c r="AB466" i="22"/>
  <c r="Y466" i="22"/>
  <c r="W466" i="22"/>
  <c r="N466" i="22"/>
  <c r="L466" i="22"/>
  <c r="J466" i="22"/>
  <c r="D466" i="22"/>
  <c r="C466" i="22"/>
  <c r="B466" i="22"/>
  <c r="AF465" i="22"/>
  <c r="AD465" i="22"/>
  <c r="AB465" i="22"/>
  <c r="Y465" i="22"/>
  <c r="W465" i="22"/>
  <c r="N465" i="22"/>
  <c r="L465" i="22"/>
  <c r="J465" i="22"/>
  <c r="D465" i="22"/>
  <c r="C465" i="22"/>
  <c r="B465" i="22"/>
  <c r="AF464" i="22"/>
  <c r="AD464" i="22"/>
  <c r="AB464" i="22"/>
  <c r="Y464" i="22"/>
  <c r="W464" i="22"/>
  <c r="N464" i="22"/>
  <c r="L464" i="22"/>
  <c r="J464" i="22"/>
  <c r="D464" i="22"/>
  <c r="C464" i="22"/>
  <c r="B464" i="22"/>
  <c r="AF463" i="22"/>
  <c r="AD463" i="22"/>
  <c r="AB463" i="22"/>
  <c r="Y463" i="22"/>
  <c r="W463" i="22"/>
  <c r="N463" i="22"/>
  <c r="L463" i="22"/>
  <c r="J463" i="22"/>
  <c r="D463" i="22"/>
  <c r="C463" i="22"/>
  <c r="B463" i="22"/>
  <c r="AF462" i="22"/>
  <c r="AD462" i="22"/>
  <c r="AB462" i="22"/>
  <c r="Y462" i="22"/>
  <c r="W462" i="22"/>
  <c r="N462" i="22"/>
  <c r="L462" i="22"/>
  <c r="J462" i="22"/>
  <c r="D462" i="22"/>
  <c r="C462" i="22"/>
  <c r="B462" i="22"/>
  <c r="AF461" i="22"/>
  <c r="AD461" i="22"/>
  <c r="AB461" i="22"/>
  <c r="Y461" i="22"/>
  <c r="W461" i="22"/>
  <c r="N461" i="22"/>
  <c r="L461" i="22"/>
  <c r="J461" i="22"/>
  <c r="D461" i="22"/>
  <c r="C461" i="22"/>
  <c r="B461" i="22"/>
  <c r="AF460" i="22"/>
  <c r="AD460" i="22"/>
  <c r="AB460" i="22"/>
  <c r="Y460" i="22"/>
  <c r="W460" i="22"/>
  <c r="N460" i="22"/>
  <c r="L460" i="22"/>
  <c r="J460" i="22"/>
  <c r="D460" i="22"/>
  <c r="C460" i="22"/>
  <c r="B460" i="22"/>
  <c r="AF459" i="22"/>
  <c r="AD459" i="22"/>
  <c r="AB459" i="22"/>
  <c r="Y459" i="22"/>
  <c r="W459" i="22"/>
  <c r="N459" i="22"/>
  <c r="L459" i="22"/>
  <c r="J459" i="22"/>
  <c r="D459" i="22"/>
  <c r="C459" i="22"/>
  <c r="B459" i="22"/>
  <c r="AF458" i="22"/>
  <c r="AD458" i="22"/>
  <c r="AB458" i="22"/>
  <c r="Y458" i="22"/>
  <c r="W458" i="22"/>
  <c r="N458" i="22"/>
  <c r="L458" i="22"/>
  <c r="J458" i="22"/>
  <c r="D458" i="22"/>
  <c r="C458" i="22"/>
  <c r="B458" i="22"/>
  <c r="AF457" i="22"/>
  <c r="AD457" i="22"/>
  <c r="AB457" i="22"/>
  <c r="Y457" i="22"/>
  <c r="W457" i="22"/>
  <c r="N457" i="22"/>
  <c r="L457" i="22"/>
  <c r="J457" i="22"/>
  <c r="D457" i="22"/>
  <c r="C457" i="22"/>
  <c r="B457" i="22"/>
  <c r="AF456" i="22"/>
  <c r="AD456" i="22"/>
  <c r="AB456" i="22"/>
  <c r="Y456" i="22"/>
  <c r="W456" i="22"/>
  <c r="N456" i="22"/>
  <c r="L456" i="22"/>
  <c r="J456" i="22"/>
  <c r="D456" i="22"/>
  <c r="C456" i="22"/>
  <c r="B456" i="22"/>
  <c r="AF455" i="22"/>
  <c r="AD455" i="22"/>
  <c r="AB455" i="22"/>
  <c r="Y455" i="22"/>
  <c r="W455" i="22"/>
  <c r="N455" i="22"/>
  <c r="L455" i="22"/>
  <c r="J455" i="22"/>
  <c r="D455" i="22"/>
  <c r="C455" i="22"/>
  <c r="B455" i="22"/>
  <c r="AF454" i="22"/>
  <c r="AD454" i="22"/>
  <c r="AB454" i="22"/>
  <c r="Y454" i="22"/>
  <c r="W454" i="22"/>
  <c r="N454" i="22"/>
  <c r="L454" i="22"/>
  <c r="J454" i="22"/>
  <c r="D454" i="22"/>
  <c r="C454" i="22"/>
  <c r="B454" i="22"/>
  <c r="AF453" i="22"/>
  <c r="AD453" i="22"/>
  <c r="AB453" i="22"/>
  <c r="Y453" i="22"/>
  <c r="W453" i="22"/>
  <c r="N453" i="22"/>
  <c r="L453" i="22"/>
  <c r="J453" i="22"/>
  <c r="D453" i="22"/>
  <c r="C453" i="22"/>
  <c r="B453" i="22"/>
  <c r="AF452" i="22"/>
  <c r="AD452" i="22"/>
  <c r="AB452" i="22"/>
  <c r="Y452" i="22"/>
  <c r="W452" i="22"/>
  <c r="N452" i="22"/>
  <c r="L452" i="22"/>
  <c r="J452" i="22"/>
  <c r="D452" i="22"/>
  <c r="C452" i="22"/>
  <c r="B452" i="22"/>
  <c r="AF451" i="22"/>
  <c r="AD451" i="22"/>
  <c r="AB451" i="22"/>
  <c r="Y451" i="22"/>
  <c r="W451" i="22"/>
  <c r="N451" i="22"/>
  <c r="L451" i="22"/>
  <c r="J451" i="22"/>
  <c r="D451" i="22"/>
  <c r="C451" i="22"/>
  <c r="B451" i="22"/>
  <c r="AF450" i="22"/>
  <c r="AD450" i="22"/>
  <c r="AB450" i="22"/>
  <c r="Y450" i="22"/>
  <c r="W450" i="22"/>
  <c r="N450" i="22"/>
  <c r="L450" i="22"/>
  <c r="J450" i="22"/>
  <c r="D450" i="22"/>
  <c r="C450" i="22"/>
  <c r="B450" i="22"/>
  <c r="AF449" i="22"/>
  <c r="AD449" i="22"/>
  <c r="AB449" i="22"/>
  <c r="Y449" i="22"/>
  <c r="W449" i="22"/>
  <c r="N449" i="22"/>
  <c r="L449" i="22"/>
  <c r="J449" i="22"/>
  <c r="D449" i="22"/>
  <c r="C449" i="22"/>
  <c r="B449" i="22"/>
  <c r="AF448" i="22"/>
  <c r="AD448" i="22"/>
  <c r="AB448" i="22"/>
  <c r="Y448" i="22"/>
  <c r="W448" i="22"/>
  <c r="N448" i="22"/>
  <c r="L448" i="22"/>
  <c r="J448" i="22"/>
  <c r="D448" i="22"/>
  <c r="C448" i="22"/>
  <c r="B448" i="22"/>
  <c r="AF447" i="22"/>
  <c r="AD447" i="22"/>
  <c r="AB447" i="22"/>
  <c r="Y447" i="22"/>
  <c r="W447" i="22"/>
  <c r="N447" i="22"/>
  <c r="L447" i="22"/>
  <c r="J447" i="22"/>
  <c r="D447" i="22"/>
  <c r="C447" i="22"/>
  <c r="B447" i="22"/>
  <c r="AF446" i="22"/>
  <c r="AD446" i="22"/>
  <c r="AB446" i="22"/>
  <c r="Y446" i="22"/>
  <c r="W446" i="22"/>
  <c r="N446" i="22"/>
  <c r="L446" i="22"/>
  <c r="J446" i="22"/>
  <c r="D446" i="22"/>
  <c r="C446" i="22"/>
  <c r="B446" i="22"/>
  <c r="AF445" i="22"/>
  <c r="AD445" i="22"/>
  <c r="AB445" i="22"/>
  <c r="Y445" i="22"/>
  <c r="W445" i="22"/>
  <c r="N445" i="22"/>
  <c r="L445" i="22"/>
  <c r="J445" i="22"/>
  <c r="D445" i="22"/>
  <c r="C445" i="22"/>
  <c r="B445" i="22"/>
  <c r="AF444" i="22"/>
  <c r="AD444" i="22"/>
  <c r="AB444" i="22"/>
  <c r="Y444" i="22"/>
  <c r="W444" i="22"/>
  <c r="N444" i="22"/>
  <c r="L444" i="22"/>
  <c r="J444" i="22"/>
  <c r="D444" i="22"/>
  <c r="C444" i="22"/>
  <c r="B444" i="22"/>
  <c r="AF443" i="22"/>
  <c r="AD443" i="22"/>
  <c r="AB443" i="22"/>
  <c r="Y443" i="22"/>
  <c r="W443" i="22"/>
  <c r="N443" i="22"/>
  <c r="L443" i="22"/>
  <c r="J443" i="22"/>
  <c r="D443" i="22"/>
  <c r="C443" i="22"/>
  <c r="B443" i="22"/>
  <c r="AF442" i="22"/>
  <c r="AD442" i="22"/>
  <c r="AB442" i="22"/>
  <c r="Y442" i="22"/>
  <c r="W442" i="22"/>
  <c r="N442" i="22"/>
  <c r="L442" i="22"/>
  <c r="J442" i="22"/>
  <c r="D442" i="22"/>
  <c r="C442" i="22"/>
  <c r="B442" i="22"/>
  <c r="AF441" i="22"/>
  <c r="AD441" i="22"/>
  <c r="AB441" i="22"/>
  <c r="Y441" i="22"/>
  <c r="W441" i="22"/>
  <c r="N441" i="22"/>
  <c r="L441" i="22"/>
  <c r="J441" i="22"/>
  <c r="D441" i="22"/>
  <c r="C441" i="22"/>
  <c r="B441" i="22"/>
  <c r="AF440" i="22"/>
  <c r="AD440" i="22"/>
  <c r="AB440" i="22"/>
  <c r="Y440" i="22"/>
  <c r="W440" i="22"/>
  <c r="N440" i="22"/>
  <c r="L440" i="22"/>
  <c r="J440" i="22"/>
  <c r="D440" i="22"/>
  <c r="C440" i="22"/>
  <c r="B440" i="22"/>
  <c r="AF439" i="22"/>
  <c r="AD439" i="22"/>
  <c r="AB439" i="22"/>
  <c r="Y439" i="22"/>
  <c r="W439" i="22"/>
  <c r="N439" i="22"/>
  <c r="L439" i="22"/>
  <c r="J439" i="22"/>
  <c r="D439" i="22"/>
  <c r="C439" i="22"/>
  <c r="B439" i="22"/>
  <c r="AF438" i="22"/>
  <c r="AD438" i="22"/>
  <c r="AB438" i="22"/>
  <c r="Y438" i="22"/>
  <c r="W438" i="22"/>
  <c r="N438" i="22"/>
  <c r="L438" i="22"/>
  <c r="J438" i="22"/>
  <c r="D438" i="22"/>
  <c r="C438" i="22"/>
  <c r="B438" i="22"/>
  <c r="AF437" i="22"/>
  <c r="AD437" i="22"/>
  <c r="AB437" i="22"/>
  <c r="Y437" i="22"/>
  <c r="W437" i="22"/>
  <c r="N437" i="22"/>
  <c r="L437" i="22"/>
  <c r="J437" i="22"/>
  <c r="D437" i="22"/>
  <c r="C437" i="22"/>
  <c r="B437" i="22"/>
  <c r="AF436" i="22"/>
  <c r="AD436" i="22"/>
  <c r="AB436" i="22"/>
  <c r="Y436" i="22"/>
  <c r="W436" i="22"/>
  <c r="N436" i="22"/>
  <c r="L436" i="22"/>
  <c r="J436" i="22"/>
  <c r="D436" i="22"/>
  <c r="C436" i="22"/>
  <c r="B436" i="22"/>
  <c r="AF435" i="22"/>
  <c r="AD435" i="22"/>
  <c r="AB435" i="22"/>
  <c r="Y435" i="22"/>
  <c r="W435" i="22"/>
  <c r="N435" i="22"/>
  <c r="L435" i="22"/>
  <c r="J435" i="22"/>
  <c r="D435" i="22"/>
  <c r="C435" i="22"/>
  <c r="B435" i="22"/>
  <c r="AF434" i="22"/>
  <c r="AD434" i="22"/>
  <c r="AB434" i="22"/>
  <c r="Y434" i="22"/>
  <c r="W434" i="22"/>
  <c r="N434" i="22"/>
  <c r="L434" i="22"/>
  <c r="J434" i="22"/>
  <c r="D434" i="22"/>
  <c r="C434" i="22"/>
  <c r="B434" i="22"/>
  <c r="AF433" i="22"/>
  <c r="AD433" i="22"/>
  <c r="AB433" i="22"/>
  <c r="Y433" i="22"/>
  <c r="W433" i="22"/>
  <c r="N433" i="22"/>
  <c r="L433" i="22"/>
  <c r="J433" i="22"/>
  <c r="D433" i="22"/>
  <c r="C433" i="22"/>
  <c r="B433" i="22"/>
  <c r="AF432" i="22"/>
  <c r="AD432" i="22"/>
  <c r="AB432" i="22"/>
  <c r="Y432" i="22"/>
  <c r="W432" i="22"/>
  <c r="N432" i="22"/>
  <c r="L432" i="22"/>
  <c r="J432" i="22"/>
  <c r="D432" i="22"/>
  <c r="C432" i="22"/>
  <c r="B432" i="22"/>
  <c r="AF431" i="22"/>
  <c r="AD431" i="22"/>
  <c r="AB431" i="22"/>
  <c r="Y431" i="22"/>
  <c r="W431" i="22"/>
  <c r="N431" i="22"/>
  <c r="L431" i="22"/>
  <c r="J431" i="22"/>
  <c r="D431" i="22"/>
  <c r="C431" i="22"/>
  <c r="B431" i="22"/>
  <c r="AF430" i="22"/>
  <c r="AD430" i="22"/>
  <c r="AB430" i="22"/>
  <c r="Y430" i="22"/>
  <c r="W430" i="22"/>
  <c r="N430" i="22"/>
  <c r="L430" i="22"/>
  <c r="J430" i="22"/>
  <c r="D430" i="22"/>
  <c r="C430" i="22"/>
  <c r="B430" i="22"/>
  <c r="AF429" i="22"/>
  <c r="AD429" i="22"/>
  <c r="AB429" i="22"/>
  <c r="Y429" i="22"/>
  <c r="W429" i="22"/>
  <c r="N429" i="22"/>
  <c r="L429" i="22"/>
  <c r="J429" i="22"/>
  <c r="D429" i="22"/>
  <c r="C429" i="22"/>
  <c r="B429" i="22"/>
  <c r="AF428" i="22"/>
  <c r="AD428" i="22"/>
  <c r="AB428" i="22"/>
  <c r="Y428" i="22"/>
  <c r="W428" i="22"/>
  <c r="N428" i="22"/>
  <c r="L428" i="22"/>
  <c r="J428" i="22"/>
  <c r="D428" i="22"/>
  <c r="C428" i="22"/>
  <c r="B428" i="22"/>
  <c r="AF427" i="22"/>
  <c r="AD427" i="22"/>
  <c r="AB427" i="22"/>
  <c r="Y427" i="22"/>
  <c r="W427" i="22"/>
  <c r="N427" i="22"/>
  <c r="L427" i="22"/>
  <c r="J427" i="22"/>
  <c r="D427" i="22"/>
  <c r="C427" i="22"/>
  <c r="B427" i="22"/>
  <c r="AF426" i="22"/>
  <c r="AD426" i="22"/>
  <c r="AB426" i="22"/>
  <c r="Y426" i="22"/>
  <c r="W426" i="22"/>
  <c r="N426" i="22"/>
  <c r="L426" i="22"/>
  <c r="J426" i="22"/>
  <c r="D426" i="22"/>
  <c r="C426" i="22"/>
  <c r="B426" i="22"/>
  <c r="AF425" i="22"/>
  <c r="AD425" i="22"/>
  <c r="AB425" i="22"/>
  <c r="Y425" i="22"/>
  <c r="W425" i="22"/>
  <c r="N425" i="22"/>
  <c r="L425" i="22"/>
  <c r="J425" i="22"/>
  <c r="D425" i="22"/>
  <c r="C425" i="22"/>
  <c r="B425" i="22"/>
  <c r="AF424" i="22"/>
  <c r="AD424" i="22"/>
  <c r="AB424" i="22"/>
  <c r="Y424" i="22"/>
  <c r="W424" i="22"/>
  <c r="N424" i="22"/>
  <c r="L424" i="22"/>
  <c r="J424" i="22"/>
  <c r="D424" i="22"/>
  <c r="C424" i="22"/>
  <c r="B424" i="22"/>
  <c r="AF423" i="22"/>
  <c r="AD423" i="22"/>
  <c r="AB423" i="22"/>
  <c r="Y423" i="22"/>
  <c r="W423" i="22"/>
  <c r="N423" i="22"/>
  <c r="L423" i="22"/>
  <c r="J423" i="22"/>
  <c r="D423" i="22"/>
  <c r="C423" i="22"/>
  <c r="B423" i="22"/>
  <c r="AF422" i="22"/>
  <c r="AD422" i="22"/>
  <c r="AB422" i="22"/>
  <c r="Y422" i="22"/>
  <c r="W422" i="22"/>
  <c r="N422" i="22"/>
  <c r="L422" i="22"/>
  <c r="J422" i="22"/>
  <c r="D422" i="22"/>
  <c r="C422" i="22"/>
  <c r="B422" i="22"/>
  <c r="AF421" i="22"/>
  <c r="AD421" i="22"/>
  <c r="AB421" i="22"/>
  <c r="Y421" i="22"/>
  <c r="W421" i="22"/>
  <c r="N421" i="22"/>
  <c r="L421" i="22"/>
  <c r="J421" i="22"/>
  <c r="D421" i="22"/>
  <c r="C421" i="22"/>
  <c r="B421" i="22"/>
  <c r="AF420" i="22"/>
  <c r="AD420" i="22"/>
  <c r="AB420" i="22"/>
  <c r="Y420" i="22"/>
  <c r="W420" i="22"/>
  <c r="N420" i="22"/>
  <c r="L420" i="22"/>
  <c r="J420" i="22"/>
  <c r="D420" i="22"/>
  <c r="C420" i="22"/>
  <c r="B420" i="22"/>
  <c r="AF419" i="22"/>
  <c r="AD419" i="22"/>
  <c r="AB419" i="22"/>
  <c r="Y419" i="22"/>
  <c r="W419" i="22"/>
  <c r="N419" i="22"/>
  <c r="L419" i="22"/>
  <c r="J419" i="22"/>
  <c r="D419" i="22"/>
  <c r="C419" i="22"/>
  <c r="B419" i="22"/>
  <c r="AF418" i="22"/>
  <c r="AD418" i="22"/>
  <c r="AB418" i="22"/>
  <c r="Y418" i="22"/>
  <c r="W418" i="22"/>
  <c r="N418" i="22"/>
  <c r="L418" i="22"/>
  <c r="J418" i="22"/>
  <c r="D418" i="22"/>
  <c r="C418" i="22"/>
  <c r="B418" i="22"/>
  <c r="AF417" i="22"/>
  <c r="AD417" i="22"/>
  <c r="AB417" i="22"/>
  <c r="Y417" i="22"/>
  <c r="W417" i="22"/>
  <c r="N417" i="22"/>
  <c r="L417" i="22"/>
  <c r="J417" i="22"/>
  <c r="D417" i="22"/>
  <c r="C417" i="22"/>
  <c r="B417" i="22"/>
  <c r="AF416" i="22"/>
  <c r="AD416" i="22"/>
  <c r="AB416" i="22"/>
  <c r="Y416" i="22"/>
  <c r="W416" i="22"/>
  <c r="N416" i="22"/>
  <c r="L416" i="22"/>
  <c r="J416" i="22"/>
  <c r="D416" i="22"/>
  <c r="C416" i="22"/>
  <c r="B416" i="22"/>
  <c r="AF415" i="22"/>
  <c r="AD415" i="22"/>
  <c r="AB415" i="22"/>
  <c r="Y415" i="22"/>
  <c r="W415" i="22"/>
  <c r="N415" i="22"/>
  <c r="L415" i="22"/>
  <c r="J415" i="22"/>
  <c r="D415" i="22"/>
  <c r="C415" i="22"/>
  <c r="B415" i="22"/>
  <c r="AF414" i="22"/>
  <c r="AD414" i="22"/>
  <c r="AB414" i="22"/>
  <c r="Y414" i="22"/>
  <c r="W414" i="22"/>
  <c r="N414" i="22"/>
  <c r="L414" i="22"/>
  <c r="J414" i="22"/>
  <c r="D414" i="22"/>
  <c r="C414" i="22"/>
  <c r="B414" i="22"/>
  <c r="AF413" i="22"/>
  <c r="AD413" i="22"/>
  <c r="AB413" i="22"/>
  <c r="Y413" i="22"/>
  <c r="W413" i="22"/>
  <c r="N413" i="22"/>
  <c r="L413" i="22"/>
  <c r="J413" i="22"/>
  <c r="D413" i="22"/>
  <c r="C413" i="22"/>
  <c r="B413" i="22"/>
  <c r="AF412" i="22"/>
  <c r="AD412" i="22"/>
  <c r="AB412" i="22"/>
  <c r="Y412" i="22"/>
  <c r="W412" i="22"/>
  <c r="N412" i="22"/>
  <c r="L412" i="22"/>
  <c r="J412" i="22"/>
  <c r="D412" i="22"/>
  <c r="C412" i="22"/>
  <c r="B412" i="22"/>
  <c r="AF411" i="22"/>
  <c r="AD411" i="22"/>
  <c r="AB411" i="22"/>
  <c r="Y411" i="22"/>
  <c r="W411" i="22"/>
  <c r="N411" i="22"/>
  <c r="L411" i="22"/>
  <c r="J411" i="22"/>
  <c r="D411" i="22"/>
  <c r="C411" i="22"/>
  <c r="B411" i="22"/>
  <c r="AF410" i="22"/>
  <c r="AD410" i="22"/>
  <c r="AB410" i="22"/>
  <c r="Y410" i="22"/>
  <c r="W410" i="22"/>
  <c r="N410" i="22"/>
  <c r="L410" i="22"/>
  <c r="J410" i="22"/>
  <c r="D410" i="22"/>
  <c r="C410" i="22"/>
  <c r="B410" i="22"/>
  <c r="AF409" i="22"/>
  <c r="AD409" i="22"/>
  <c r="AB409" i="22"/>
  <c r="Y409" i="22"/>
  <c r="W409" i="22"/>
  <c r="N409" i="22"/>
  <c r="L409" i="22"/>
  <c r="J409" i="22"/>
  <c r="D409" i="22"/>
  <c r="C409" i="22"/>
  <c r="B409" i="22"/>
  <c r="AF408" i="22"/>
  <c r="AD408" i="22"/>
  <c r="AB408" i="22"/>
  <c r="Y408" i="22"/>
  <c r="W408" i="22"/>
  <c r="N408" i="22"/>
  <c r="L408" i="22"/>
  <c r="J408" i="22"/>
  <c r="D408" i="22"/>
  <c r="C408" i="22"/>
  <c r="B408" i="22"/>
  <c r="AF407" i="22"/>
  <c r="AD407" i="22"/>
  <c r="AB407" i="22"/>
  <c r="Y407" i="22"/>
  <c r="W407" i="22"/>
  <c r="N407" i="22"/>
  <c r="L407" i="22"/>
  <c r="J407" i="22"/>
  <c r="D407" i="22"/>
  <c r="C407" i="22"/>
  <c r="B407" i="22"/>
  <c r="AF406" i="22"/>
  <c r="AD406" i="22"/>
  <c r="AB406" i="22"/>
  <c r="Y406" i="22"/>
  <c r="W406" i="22"/>
  <c r="N406" i="22"/>
  <c r="L406" i="22"/>
  <c r="J406" i="22"/>
  <c r="D406" i="22"/>
  <c r="C406" i="22"/>
  <c r="B406" i="22"/>
  <c r="AF405" i="22"/>
  <c r="AD405" i="22"/>
  <c r="AB405" i="22"/>
  <c r="Y405" i="22"/>
  <c r="W405" i="22"/>
  <c r="N405" i="22"/>
  <c r="L405" i="22"/>
  <c r="J405" i="22"/>
  <c r="D405" i="22"/>
  <c r="C405" i="22"/>
  <c r="B405" i="22"/>
  <c r="AF404" i="22"/>
  <c r="AD404" i="22"/>
  <c r="AB404" i="22"/>
  <c r="Y404" i="22"/>
  <c r="W404" i="22"/>
  <c r="N404" i="22"/>
  <c r="L404" i="22"/>
  <c r="J404" i="22"/>
  <c r="D404" i="22"/>
  <c r="C404" i="22"/>
  <c r="B404" i="22"/>
  <c r="AF403" i="22"/>
  <c r="AD403" i="22"/>
  <c r="AB403" i="22"/>
  <c r="Y403" i="22"/>
  <c r="W403" i="22"/>
  <c r="N403" i="22"/>
  <c r="L403" i="22"/>
  <c r="J403" i="22"/>
  <c r="D403" i="22"/>
  <c r="C403" i="22"/>
  <c r="B403" i="22"/>
  <c r="AF402" i="22"/>
  <c r="AD402" i="22"/>
  <c r="AB402" i="22"/>
  <c r="Y402" i="22"/>
  <c r="W402" i="22"/>
  <c r="N402" i="22"/>
  <c r="L402" i="22"/>
  <c r="J402" i="22"/>
  <c r="D402" i="22"/>
  <c r="C402" i="22"/>
  <c r="B402" i="22"/>
  <c r="AF401" i="22"/>
  <c r="AD401" i="22"/>
  <c r="AB401" i="22"/>
  <c r="Y401" i="22"/>
  <c r="W401" i="22"/>
  <c r="N401" i="22"/>
  <c r="L401" i="22"/>
  <c r="J401" i="22"/>
  <c r="D401" i="22"/>
  <c r="C401" i="22"/>
  <c r="B401" i="22"/>
  <c r="AF400" i="22"/>
  <c r="AD400" i="22"/>
  <c r="AB400" i="22"/>
  <c r="Y400" i="22"/>
  <c r="W400" i="22"/>
  <c r="N400" i="22"/>
  <c r="L400" i="22"/>
  <c r="J400" i="22"/>
  <c r="D400" i="22"/>
  <c r="C400" i="22"/>
  <c r="B400" i="22"/>
  <c r="AF399" i="22"/>
  <c r="AD399" i="22"/>
  <c r="AB399" i="22"/>
  <c r="Y399" i="22"/>
  <c r="W399" i="22"/>
  <c r="N399" i="22"/>
  <c r="L399" i="22"/>
  <c r="J399" i="22"/>
  <c r="D399" i="22"/>
  <c r="C399" i="22"/>
  <c r="B399" i="22"/>
  <c r="AF398" i="22"/>
  <c r="AD398" i="22"/>
  <c r="AB398" i="22"/>
  <c r="Y398" i="22"/>
  <c r="W398" i="22"/>
  <c r="N398" i="22"/>
  <c r="L398" i="22"/>
  <c r="J398" i="22"/>
  <c r="D398" i="22"/>
  <c r="C398" i="22"/>
  <c r="B398" i="22"/>
  <c r="AF397" i="22"/>
  <c r="AD397" i="22"/>
  <c r="AB397" i="22"/>
  <c r="Y397" i="22"/>
  <c r="W397" i="22"/>
  <c r="N397" i="22"/>
  <c r="L397" i="22"/>
  <c r="J397" i="22"/>
  <c r="D397" i="22"/>
  <c r="C397" i="22"/>
  <c r="B397" i="22"/>
  <c r="AF396" i="22"/>
  <c r="AD396" i="22"/>
  <c r="AB396" i="22"/>
  <c r="Y396" i="22"/>
  <c r="W396" i="22"/>
  <c r="N396" i="22"/>
  <c r="L396" i="22"/>
  <c r="J396" i="22"/>
  <c r="D396" i="22"/>
  <c r="C396" i="22"/>
  <c r="B396" i="22"/>
  <c r="AF395" i="22"/>
  <c r="AD395" i="22"/>
  <c r="AB395" i="22"/>
  <c r="Y395" i="22"/>
  <c r="W395" i="22"/>
  <c r="N395" i="22"/>
  <c r="L395" i="22"/>
  <c r="J395" i="22"/>
  <c r="D395" i="22"/>
  <c r="C395" i="22"/>
  <c r="B395" i="22"/>
  <c r="AF394" i="22"/>
  <c r="AD394" i="22"/>
  <c r="AB394" i="22"/>
  <c r="Y394" i="22"/>
  <c r="W394" i="22"/>
  <c r="N394" i="22"/>
  <c r="L394" i="22"/>
  <c r="J394" i="22"/>
  <c r="D394" i="22"/>
  <c r="C394" i="22"/>
  <c r="B394" i="22"/>
  <c r="AF393" i="22"/>
  <c r="AD393" i="22"/>
  <c r="AB393" i="22"/>
  <c r="Y393" i="22"/>
  <c r="W393" i="22"/>
  <c r="N393" i="22"/>
  <c r="L393" i="22"/>
  <c r="J393" i="22"/>
  <c r="D393" i="22"/>
  <c r="C393" i="22"/>
  <c r="B393" i="22"/>
  <c r="AF392" i="22"/>
  <c r="AD392" i="22"/>
  <c r="AB392" i="22"/>
  <c r="Y392" i="22"/>
  <c r="W392" i="22"/>
  <c r="N392" i="22"/>
  <c r="L392" i="22"/>
  <c r="J392" i="22"/>
  <c r="D392" i="22"/>
  <c r="C392" i="22"/>
  <c r="B392" i="22"/>
  <c r="AF391" i="22"/>
  <c r="AD391" i="22"/>
  <c r="AB391" i="22"/>
  <c r="Y391" i="22"/>
  <c r="W391" i="22"/>
  <c r="N391" i="22"/>
  <c r="L391" i="22"/>
  <c r="J391" i="22"/>
  <c r="D391" i="22"/>
  <c r="C391" i="22"/>
  <c r="B391" i="22"/>
  <c r="AF390" i="22"/>
  <c r="AD390" i="22"/>
  <c r="AB390" i="22"/>
  <c r="Y390" i="22"/>
  <c r="W390" i="22"/>
  <c r="N390" i="22"/>
  <c r="L390" i="22"/>
  <c r="J390" i="22"/>
  <c r="D390" i="22"/>
  <c r="C390" i="22"/>
  <c r="B390" i="22"/>
  <c r="AF389" i="22"/>
  <c r="AD389" i="22"/>
  <c r="AB389" i="22"/>
  <c r="Y389" i="22"/>
  <c r="W389" i="22"/>
  <c r="N389" i="22"/>
  <c r="L389" i="22"/>
  <c r="J389" i="22"/>
  <c r="D389" i="22"/>
  <c r="C389" i="22"/>
  <c r="B389" i="22"/>
  <c r="AF388" i="22"/>
  <c r="AD388" i="22"/>
  <c r="AB388" i="22"/>
  <c r="Y388" i="22"/>
  <c r="W388" i="22"/>
  <c r="N388" i="22"/>
  <c r="L388" i="22"/>
  <c r="J388" i="22"/>
  <c r="D388" i="22"/>
  <c r="C388" i="22"/>
  <c r="B388" i="22"/>
  <c r="AF387" i="22"/>
  <c r="AD387" i="22"/>
  <c r="AB387" i="22"/>
  <c r="Y387" i="22"/>
  <c r="W387" i="22"/>
  <c r="N387" i="22"/>
  <c r="L387" i="22"/>
  <c r="J387" i="22"/>
  <c r="D387" i="22"/>
  <c r="C387" i="22"/>
  <c r="B387" i="22"/>
  <c r="AF386" i="22"/>
  <c r="AD386" i="22"/>
  <c r="AB386" i="22"/>
  <c r="Y386" i="22"/>
  <c r="W386" i="22"/>
  <c r="N386" i="22"/>
  <c r="L386" i="22"/>
  <c r="J386" i="22"/>
  <c r="D386" i="22"/>
  <c r="C386" i="22"/>
  <c r="B386" i="22"/>
  <c r="AF385" i="22"/>
  <c r="AD385" i="22"/>
  <c r="AB385" i="22"/>
  <c r="Y385" i="22"/>
  <c r="W385" i="22"/>
  <c r="N385" i="22"/>
  <c r="L385" i="22"/>
  <c r="J385" i="22"/>
  <c r="D385" i="22"/>
  <c r="C385" i="22"/>
  <c r="B385" i="22"/>
  <c r="AF384" i="22"/>
  <c r="AD384" i="22"/>
  <c r="AB384" i="22"/>
  <c r="Y384" i="22"/>
  <c r="W384" i="22"/>
  <c r="N384" i="22"/>
  <c r="L384" i="22"/>
  <c r="J384" i="22"/>
  <c r="D384" i="22"/>
  <c r="C384" i="22"/>
  <c r="B384" i="22"/>
  <c r="AF383" i="22"/>
  <c r="AD383" i="22"/>
  <c r="AB383" i="22"/>
  <c r="Y383" i="22"/>
  <c r="W383" i="22"/>
  <c r="N383" i="22"/>
  <c r="L383" i="22"/>
  <c r="J383" i="22"/>
  <c r="D383" i="22"/>
  <c r="C383" i="22"/>
  <c r="B383" i="22"/>
  <c r="AF382" i="22"/>
  <c r="AD382" i="22"/>
  <c r="AB382" i="22"/>
  <c r="Y382" i="22"/>
  <c r="W382" i="22"/>
  <c r="N382" i="22"/>
  <c r="L382" i="22"/>
  <c r="J382" i="22"/>
  <c r="D382" i="22"/>
  <c r="C382" i="22"/>
  <c r="B382" i="22"/>
  <c r="AF381" i="22"/>
  <c r="AD381" i="22"/>
  <c r="AB381" i="22"/>
  <c r="Y381" i="22"/>
  <c r="W381" i="22"/>
  <c r="N381" i="22"/>
  <c r="L381" i="22"/>
  <c r="J381" i="22"/>
  <c r="D381" i="22"/>
  <c r="C381" i="22"/>
  <c r="B381" i="22"/>
  <c r="AF380" i="22"/>
  <c r="AD380" i="22"/>
  <c r="AB380" i="22"/>
  <c r="Y380" i="22"/>
  <c r="W380" i="22"/>
  <c r="N380" i="22"/>
  <c r="L380" i="22"/>
  <c r="J380" i="22"/>
  <c r="D380" i="22"/>
  <c r="C380" i="22"/>
  <c r="B380" i="22"/>
  <c r="AF379" i="22"/>
  <c r="AD379" i="22"/>
  <c r="AB379" i="22"/>
  <c r="Y379" i="22"/>
  <c r="W379" i="22"/>
  <c r="N379" i="22"/>
  <c r="L379" i="22"/>
  <c r="J379" i="22"/>
  <c r="D379" i="22"/>
  <c r="C379" i="22"/>
  <c r="B379" i="22"/>
  <c r="AF378" i="22"/>
  <c r="AD378" i="22"/>
  <c r="AB378" i="22"/>
  <c r="Y378" i="22"/>
  <c r="W378" i="22"/>
  <c r="N378" i="22"/>
  <c r="L378" i="22"/>
  <c r="J378" i="22"/>
  <c r="D378" i="22"/>
  <c r="C378" i="22"/>
  <c r="B378" i="22"/>
  <c r="AF377" i="22"/>
  <c r="AD377" i="22"/>
  <c r="AB377" i="22"/>
  <c r="Y377" i="22"/>
  <c r="W377" i="22"/>
  <c r="N377" i="22"/>
  <c r="L377" i="22"/>
  <c r="J377" i="22"/>
  <c r="D377" i="22"/>
  <c r="C377" i="22"/>
  <c r="B377" i="22"/>
  <c r="AF376" i="22"/>
  <c r="AD376" i="22"/>
  <c r="AB376" i="22"/>
  <c r="Y376" i="22"/>
  <c r="W376" i="22"/>
  <c r="N376" i="22"/>
  <c r="L376" i="22"/>
  <c r="J376" i="22"/>
  <c r="D376" i="22"/>
  <c r="C376" i="22"/>
  <c r="B376" i="22"/>
  <c r="AF375" i="22"/>
  <c r="AD375" i="22"/>
  <c r="AB375" i="22"/>
  <c r="Y375" i="22"/>
  <c r="W375" i="22"/>
  <c r="N375" i="22"/>
  <c r="L375" i="22"/>
  <c r="J375" i="22"/>
  <c r="D375" i="22"/>
  <c r="C375" i="22"/>
  <c r="B375" i="22"/>
  <c r="AF374" i="22"/>
  <c r="AD374" i="22"/>
  <c r="AB374" i="22"/>
  <c r="Y374" i="22"/>
  <c r="W374" i="22"/>
  <c r="N374" i="22"/>
  <c r="L374" i="22"/>
  <c r="J374" i="22"/>
  <c r="D374" i="22"/>
  <c r="C374" i="22"/>
  <c r="B374" i="22"/>
  <c r="AF373" i="22"/>
  <c r="AD373" i="22"/>
  <c r="AB373" i="22"/>
  <c r="Y373" i="22"/>
  <c r="W373" i="22"/>
  <c r="N373" i="22"/>
  <c r="L373" i="22"/>
  <c r="J373" i="22"/>
  <c r="D373" i="22"/>
  <c r="C373" i="22"/>
  <c r="B373" i="22"/>
  <c r="AF372" i="22"/>
  <c r="AD372" i="22"/>
  <c r="AB372" i="22"/>
  <c r="Y372" i="22"/>
  <c r="W372" i="22"/>
  <c r="N372" i="22"/>
  <c r="L372" i="22"/>
  <c r="J372" i="22"/>
  <c r="D372" i="22"/>
  <c r="C372" i="22"/>
  <c r="B372" i="22"/>
  <c r="AF371" i="22"/>
  <c r="AD371" i="22"/>
  <c r="AB371" i="22"/>
  <c r="Y371" i="22"/>
  <c r="W371" i="22"/>
  <c r="N371" i="22"/>
  <c r="L371" i="22"/>
  <c r="J371" i="22"/>
  <c r="D371" i="22"/>
  <c r="C371" i="22"/>
  <c r="B371" i="22"/>
  <c r="AF370" i="22"/>
  <c r="AD370" i="22"/>
  <c r="AB370" i="22"/>
  <c r="Y370" i="22"/>
  <c r="W370" i="22"/>
  <c r="N370" i="22"/>
  <c r="L370" i="22"/>
  <c r="J370" i="22"/>
  <c r="D370" i="22"/>
  <c r="C370" i="22"/>
  <c r="B370" i="22"/>
  <c r="AF369" i="22"/>
  <c r="AD369" i="22"/>
  <c r="AB369" i="22"/>
  <c r="Y369" i="22"/>
  <c r="W369" i="22"/>
  <c r="N369" i="22"/>
  <c r="L369" i="22"/>
  <c r="J369" i="22"/>
  <c r="D369" i="22"/>
  <c r="C369" i="22"/>
  <c r="B369" i="22"/>
  <c r="AF368" i="22"/>
  <c r="AD368" i="22"/>
  <c r="AB368" i="22"/>
  <c r="Y368" i="22"/>
  <c r="W368" i="22"/>
  <c r="N368" i="22"/>
  <c r="L368" i="22"/>
  <c r="J368" i="22"/>
  <c r="D368" i="22"/>
  <c r="C368" i="22"/>
  <c r="B368" i="22"/>
  <c r="AF367" i="22"/>
  <c r="AD367" i="22"/>
  <c r="AB367" i="22"/>
  <c r="Y367" i="22"/>
  <c r="W367" i="22"/>
  <c r="N367" i="22"/>
  <c r="L367" i="22"/>
  <c r="J367" i="22"/>
  <c r="D367" i="22"/>
  <c r="C367" i="22"/>
  <c r="B367" i="22"/>
  <c r="AF366" i="22"/>
  <c r="AD366" i="22"/>
  <c r="AB366" i="22"/>
  <c r="Y366" i="22"/>
  <c r="W366" i="22"/>
  <c r="N366" i="22"/>
  <c r="L366" i="22"/>
  <c r="J366" i="22"/>
  <c r="D366" i="22"/>
  <c r="C366" i="22"/>
  <c r="B366" i="22"/>
  <c r="AF365" i="22"/>
  <c r="AD365" i="22"/>
  <c r="AB365" i="22"/>
  <c r="Y365" i="22"/>
  <c r="W365" i="22"/>
  <c r="N365" i="22"/>
  <c r="L365" i="22"/>
  <c r="J365" i="22"/>
  <c r="D365" i="22"/>
  <c r="C365" i="22"/>
  <c r="B365" i="22"/>
  <c r="AF364" i="22"/>
  <c r="AD364" i="22"/>
  <c r="AB364" i="22"/>
  <c r="Y364" i="22"/>
  <c r="W364" i="22"/>
  <c r="N364" i="22"/>
  <c r="L364" i="22"/>
  <c r="J364" i="22"/>
  <c r="D364" i="22"/>
  <c r="C364" i="22"/>
  <c r="B364" i="22"/>
  <c r="AF363" i="22"/>
  <c r="AD363" i="22"/>
  <c r="AB363" i="22"/>
  <c r="Y363" i="22"/>
  <c r="W363" i="22"/>
  <c r="N363" i="22"/>
  <c r="L363" i="22"/>
  <c r="J363" i="22"/>
  <c r="D363" i="22"/>
  <c r="C363" i="22"/>
  <c r="B363" i="22"/>
  <c r="AF362" i="22"/>
  <c r="AD362" i="22"/>
  <c r="AB362" i="22"/>
  <c r="Y362" i="22"/>
  <c r="W362" i="22"/>
  <c r="N362" i="22"/>
  <c r="L362" i="22"/>
  <c r="J362" i="22"/>
  <c r="D362" i="22"/>
  <c r="C362" i="22"/>
  <c r="B362" i="22"/>
  <c r="AF361" i="22"/>
  <c r="AD361" i="22"/>
  <c r="AB361" i="22"/>
  <c r="Y361" i="22"/>
  <c r="W361" i="22"/>
  <c r="N361" i="22"/>
  <c r="L361" i="22"/>
  <c r="J361" i="22"/>
  <c r="D361" i="22"/>
  <c r="C361" i="22"/>
  <c r="B361" i="22"/>
  <c r="AF360" i="22"/>
  <c r="AD360" i="22"/>
  <c r="AB360" i="22"/>
  <c r="Y360" i="22"/>
  <c r="W360" i="22"/>
  <c r="N360" i="22"/>
  <c r="L360" i="22"/>
  <c r="J360" i="22"/>
  <c r="D360" i="22"/>
  <c r="C360" i="22"/>
  <c r="B360" i="22"/>
  <c r="AF359" i="22"/>
  <c r="AD359" i="22"/>
  <c r="AB359" i="22"/>
  <c r="Y359" i="22"/>
  <c r="W359" i="22"/>
  <c r="N359" i="22"/>
  <c r="L359" i="22"/>
  <c r="J359" i="22"/>
  <c r="D359" i="22"/>
  <c r="C359" i="22"/>
  <c r="B359" i="22"/>
  <c r="AF358" i="22"/>
  <c r="AD358" i="22"/>
  <c r="AB358" i="22"/>
  <c r="Y358" i="22"/>
  <c r="W358" i="22"/>
  <c r="N358" i="22"/>
  <c r="L358" i="22"/>
  <c r="J358" i="22"/>
  <c r="D358" i="22"/>
  <c r="C358" i="22"/>
  <c r="B358" i="22"/>
  <c r="AF357" i="22"/>
  <c r="AD357" i="22"/>
  <c r="AB357" i="22"/>
  <c r="Y357" i="22"/>
  <c r="W357" i="22"/>
  <c r="N357" i="22"/>
  <c r="L357" i="22"/>
  <c r="J357" i="22"/>
  <c r="D357" i="22"/>
  <c r="C357" i="22"/>
  <c r="B357" i="22"/>
  <c r="AF356" i="22"/>
  <c r="AD356" i="22"/>
  <c r="AB356" i="22"/>
  <c r="Y356" i="22"/>
  <c r="W356" i="22"/>
  <c r="N356" i="22"/>
  <c r="L356" i="22"/>
  <c r="J356" i="22"/>
  <c r="D356" i="22"/>
  <c r="C356" i="22"/>
  <c r="B356" i="22"/>
  <c r="AF355" i="22"/>
  <c r="AD355" i="22"/>
  <c r="AB355" i="22"/>
  <c r="Y355" i="22"/>
  <c r="W355" i="22"/>
  <c r="N355" i="22"/>
  <c r="L355" i="22"/>
  <c r="J355" i="22"/>
  <c r="D355" i="22"/>
  <c r="C355" i="22"/>
  <c r="B355" i="22"/>
  <c r="AF354" i="22"/>
  <c r="AD354" i="22"/>
  <c r="AB354" i="22"/>
  <c r="Y354" i="22"/>
  <c r="W354" i="22"/>
  <c r="N354" i="22"/>
  <c r="L354" i="22"/>
  <c r="J354" i="22"/>
  <c r="D354" i="22"/>
  <c r="C354" i="22"/>
  <c r="B354" i="22"/>
  <c r="AF353" i="22"/>
  <c r="AD353" i="22"/>
  <c r="AB353" i="22"/>
  <c r="Y353" i="22"/>
  <c r="W353" i="22"/>
  <c r="N353" i="22"/>
  <c r="L353" i="22"/>
  <c r="J353" i="22"/>
  <c r="D353" i="22"/>
  <c r="C353" i="22"/>
  <c r="B353" i="22"/>
  <c r="AF352" i="22"/>
  <c r="AD352" i="22"/>
  <c r="AB352" i="22"/>
  <c r="Y352" i="22"/>
  <c r="W352" i="22"/>
  <c r="N352" i="22"/>
  <c r="L352" i="22"/>
  <c r="J352" i="22"/>
  <c r="D352" i="22"/>
  <c r="C352" i="22"/>
  <c r="B352" i="22"/>
  <c r="AF351" i="22"/>
  <c r="AD351" i="22"/>
  <c r="AB351" i="22"/>
  <c r="Y351" i="22"/>
  <c r="W351" i="22"/>
  <c r="N351" i="22"/>
  <c r="L351" i="22"/>
  <c r="J351" i="22"/>
  <c r="D351" i="22"/>
  <c r="C351" i="22"/>
  <c r="B351" i="22"/>
  <c r="AF350" i="22"/>
  <c r="AD350" i="22"/>
  <c r="AB350" i="22"/>
  <c r="Y350" i="22"/>
  <c r="W350" i="22"/>
  <c r="N350" i="22"/>
  <c r="L350" i="22"/>
  <c r="J350" i="22"/>
  <c r="D350" i="22"/>
  <c r="C350" i="22"/>
  <c r="B350" i="22"/>
  <c r="AF349" i="22"/>
  <c r="AD349" i="22"/>
  <c r="AB349" i="22"/>
  <c r="Y349" i="22"/>
  <c r="W349" i="22"/>
  <c r="N349" i="22"/>
  <c r="L349" i="22"/>
  <c r="J349" i="22"/>
  <c r="D349" i="22"/>
  <c r="C349" i="22"/>
  <c r="B349" i="22"/>
  <c r="AF348" i="22"/>
  <c r="AD348" i="22"/>
  <c r="AB348" i="22"/>
  <c r="Y348" i="22"/>
  <c r="W348" i="22"/>
  <c r="N348" i="22"/>
  <c r="L348" i="22"/>
  <c r="J348" i="22"/>
  <c r="D348" i="22"/>
  <c r="C348" i="22"/>
  <c r="B348" i="22"/>
  <c r="AF347" i="22"/>
  <c r="AD347" i="22"/>
  <c r="AB347" i="22"/>
  <c r="Y347" i="22"/>
  <c r="W347" i="22"/>
  <c r="N347" i="22"/>
  <c r="L347" i="22"/>
  <c r="J347" i="22"/>
  <c r="D347" i="22"/>
  <c r="C347" i="22"/>
  <c r="B347" i="22"/>
  <c r="AF346" i="22"/>
  <c r="AD346" i="22"/>
  <c r="AB346" i="22"/>
  <c r="Y346" i="22"/>
  <c r="W346" i="22"/>
  <c r="N346" i="22"/>
  <c r="L346" i="22"/>
  <c r="J346" i="22"/>
  <c r="D346" i="22"/>
  <c r="C346" i="22"/>
  <c r="B346" i="22"/>
  <c r="AF345" i="22"/>
  <c r="AD345" i="22"/>
  <c r="AB345" i="22"/>
  <c r="Y345" i="22"/>
  <c r="W345" i="22"/>
  <c r="N345" i="22"/>
  <c r="L345" i="22"/>
  <c r="J345" i="22"/>
  <c r="D345" i="22"/>
  <c r="C345" i="22"/>
  <c r="B345" i="22"/>
  <c r="AF344" i="22"/>
  <c r="AD344" i="22"/>
  <c r="AB344" i="22"/>
  <c r="Y344" i="22"/>
  <c r="W344" i="22"/>
  <c r="N344" i="22"/>
  <c r="L344" i="22"/>
  <c r="J344" i="22"/>
  <c r="D344" i="22"/>
  <c r="C344" i="22"/>
  <c r="B344" i="22"/>
  <c r="AF343" i="22"/>
  <c r="AD343" i="22"/>
  <c r="AB343" i="22"/>
  <c r="Y343" i="22"/>
  <c r="W343" i="22"/>
  <c r="N343" i="22"/>
  <c r="L343" i="22"/>
  <c r="J343" i="22"/>
  <c r="D343" i="22"/>
  <c r="C343" i="22"/>
  <c r="B343" i="22"/>
  <c r="AF342" i="22"/>
  <c r="AD342" i="22"/>
  <c r="AB342" i="22"/>
  <c r="Y342" i="22"/>
  <c r="W342" i="22"/>
  <c r="N342" i="22"/>
  <c r="L342" i="22"/>
  <c r="J342" i="22"/>
  <c r="D342" i="22"/>
  <c r="C342" i="22"/>
  <c r="B342" i="22"/>
  <c r="AF341" i="22"/>
  <c r="AD341" i="22"/>
  <c r="AB341" i="22"/>
  <c r="Y341" i="22"/>
  <c r="W341" i="22"/>
  <c r="N341" i="22"/>
  <c r="L341" i="22"/>
  <c r="J341" i="22"/>
  <c r="D341" i="22"/>
  <c r="C341" i="22"/>
  <c r="B341" i="22"/>
  <c r="AF340" i="22"/>
  <c r="AD340" i="22"/>
  <c r="AB340" i="22"/>
  <c r="Y340" i="22"/>
  <c r="W340" i="22"/>
  <c r="N340" i="22"/>
  <c r="L340" i="22"/>
  <c r="J340" i="22"/>
  <c r="D340" i="22"/>
  <c r="C340" i="22"/>
  <c r="B340" i="22"/>
  <c r="AF339" i="22"/>
  <c r="AD339" i="22"/>
  <c r="AB339" i="22"/>
  <c r="Y339" i="22"/>
  <c r="W339" i="22"/>
  <c r="N339" i="22"/>
  <c r="L339" i="22"/>
  <c r="J339" i="22"/>
  <c r="D339" i="22"/>
  <c r="C339" i="22"/>
  <c r="B339" i="22"/>
  <c r="AF338" i="22"/>
  <c r="AD338" i="22"/>
  <c r="AB338" i="22"/>
  <c r="Y338" i="22"/>
  <c r="W338" i="22"/>
  <c r="N338" i="22"/>
  <c r="L338" i="22"/>
  <c r="J338" i="22"/>
  <c r="D338" i="22"/>
  <c r="C338" i="22"/>
  <c r="B338" i="22"/>
  <c r="AF337" i="22"/>
  <c r="AD337" i="22"/>
  <c r="AB337" i="22"/>
  <c r="Y337" i="22"/>
  <c r="W337" i="22"/>
  <c r="N337" i="22"/>
  <c r="L337" i="22"/>
  <c r="J337" i="22"/>
  <c r="D337" i="22"/>
  <c r="C337" i="22"/>
  <c r="B337" i="22"/>
  <c r="AF336" i="22"/>
  <c r="AD336" i="22"/>
  <c r="AB336" i="22"/>
  <c r="Y336" i="22"/>
  <c r="W336" i="22"/>
  <c r="N336" i="22"/>
  <c r="L336" i="22"/>
  <c r="J336" i="22"/>
  <c r="D336" i="22"/>
  <c r="C336" i="22"/>
  <c r="B336" i="22"/>
  <c r="AF335" i="22"/>
  <c r="AD335" i="22"/>
  <c r="AB335" i="22"/>
  <c r="Y335" i="22"/>
  <c r="W335" i="22"/>
  <c r="N335" i="22"/>
  <c r="L335" i="22"/>
  <c r="J335" i="22"/>
  <c r="D335" i="22"/>
  <c r="C335" i="22"/>
  <c r="B335" i="22"/>
  <c r="AF334" i="22"/>
  <c r="AD334" i="22"/>
  <c r="AB334" i="22"/>
  <c r="Y334" i="22"/>
  <c r="W334" i="22"/>
  <c r="N334" i="22"/>
  <c r="L334" i="22"/>
  <c r="J334" i="22"/>
  <c r="D334" i="22"/>
  <c r="C334" i="22"/>
  <c r="B334" i="22"/>
  <c r="AF333" i="22"/>
  <c r="AD333" i="22"/>
  <c r="AB333" i="22"/>
  <c r="Y333" i="22"/>
  <c r="W333" i="22"/>
  <c r="N333" i="22"/>
  <c r="L333" i="22"/>
  <c r="J333" i="22"/>
  <c r="D333" i="22"/>
  <c r="C333" i="22"/>
  <c r="B333" i="22"/>
  <c r="AF332" i="22"/>
  <c r="AD332" i="22"/>
  <c r="AB332" i="22"/>
  <c r="Y332" i="22"/>
  <c r="W332" i="22"/>
  <c r="N332" i="22"/>
  <c r="L332" i="22"/>
  <c r="J332" i="22"/>
  <c r="D332" i="22"/>
  <c r="C332" i="22"/>
  <c r="B332" i="22"/>
  <c r="AF331" i="22"/>
  <c r="AD331" i="22"/>
  <c r="AB331" i="22"/>
  <c r="Y331" i="22"/>
  <c r="W331" i="22"/>
  <c r="N331" i="22"/>
  <c r="L331" i="22"/>
  <c r="J331" i="22"/>
  <c r="D331" i="22"/>
  <c r="C331" i="22"/>
  <c r="B331" i="22"/>
  <c r="AF330" i="22"/>
  <c r="AD330" i="22"/>
  <c r="AB330" i="22"/>
  <c r="Y330" i="22"/>
  <c r="W330" i="22"/>
  <c r="N330" i="22"/>
  <c r="L330" i="22"/>
  <c r="J330" i="22"/>
  <c r="D330" i="22"/>
  <c r="C330" i="22"/>
  <c r="B330" i="22"/>
  <c r="AF329" i="22"/>
  <c r="AD329" i="22"/>
  <c r="AB329" i="22"/>
  <c r="Y329" i="22"/>
  <c r="W329" i="22"/>
  <c r="N329" i="22"/>
  <c r="L329" i="22"/>
  <c r="J329" i="22"/>
  <c r="D329" i="22"/>
  <c r="C329" i="22"/>
  <c r="B329" i="22"/>
  <c r="AF328" i="22"/>
  <c r="AD328" i="22"/>
  <c r="AB328" i="22"/>
  <c r="Y328" i="22"/>
  <c r="W328" i="22"/>
  <c r="N328" i="22"/>
  <c r="L328" i="22"/>
  <c r="J328" i="22"/>
  <c r="D328" i="22"/>
  <c r="C328" i="22"/>
  <c r="B328" i="22"/>
  <c r="AF327" i="22"/>
  <c r="AD327" i="22"/>
  <c r="AB327" i="22"/>
  <c r="Y327" i="22"/>
  <c r="W327" i="22"/>
  <c r="N327" i="22"/>
  <c r="L327" i="22"/>
  <c r="J327" i="22"/>
  <c r="D327" i="22"/>
  <c r="C327" i="22"/>
  <c r="B327" i="22"/>
  <c r="AF326" i="22"/>
  <c r="AD326" i="22"/>
  <c r="AB326" i="22"/>
  <c r="Y326" i="22"/>
  <c r="W326" i="22"/>
  <c r="N326" i="22"/>
  <c r="L326" i="22"/>
  <c r="J326" i="22"/>
  <c r="D326" i="22"/>
  <c r="C326" i="22"/>
  <c r="B326" i="22"/>
  <c r="AF325" i="22"/>
  <c r="AD325" i="22"/>
  <c r="AB325" i="22"/>
  <c r="Y325" i="22"/>
  <c r="W325" i="22"/>
  <c r="N325" i="22"/>
  <c r="L325" i="22"/>
  <c r="J325" i="22"/>
  <c r="D325" i="22"/>
  <c r="C325" i="22"/>
  <c r="B325" i="22"/>
  <c r="AF324" i="22"/>
  <c r="AD324" i="22"/>
  <c r="AB324" i="22"/>
  <c r="Y324" i="22"/>
  <c r="W324" i="22"/>
  <c r="N324" i="22"/>
  <c r="L324" i="22"/>
  <c r="J324" i="22"/>
  <c r="D324" i="22"/>
  <c r="C324" i="22"/>
  <c r="B324" i="22"/>
  <c r="AF323" i="22"/>
  <c r="AD323" i="22"/>
  <c r="AB323" i="22"/>
  <c r="Y323" i="22"/>
  <c r="W323" i="22"/>
  <c r="N323" i="22"/>
  <c r="L323" i="22"/>
  <c r="J323" i="22"/>
  <c r="D323" i="22"/>
  <c r="C323" i="22"/>
  <c r="B323" i="22"/>
  <c r="AF322" i="22"/>
  <c r="AD322" i="22"/>
  <c r="AB322" i="22"/>
  <c r="Y322" i="22"/>
  <c r="W322" i="22"/>
  <c r="N322" i="22"/>
  <c r="L322" i="22"/>
  <c r="J322" i="22"/>
  <c r="D322" i="22"/>
  <c r="C322" i="22"/>
  <c r="B322" i="22"/>
  <c r="AF321" i="22"/>
  <c r="AD321" i="22"/>
  <c r="AB321" i="22"/>
  <c r="Y321" i="22"/>
  <c r="W321" i="22"/>
  <c r="N321" i="22"/>
  <c r="L321" i="22"/>
  <c r="J321" i="22"/>
  <c r="D321" i="22"/>
  <c r="C321" i="22"/>
  <c r="B321" i="22"/>
  <c r="AF320" i="22"/>
  <c r="AD320" i="22"/>
  <c r="AB320" i="22"/>
  <c r="Y320" i="22"/>
  <c r="W320" i="22"/>
  <c r="N320" i="22"/>
  <c r="L320" i="22"/>
  <c r="J320" i="22"/>
  <c r="D320" i="22"/>
  <c r="C320" i="22"/>
  <c r="B320" i="22"/>
  <c r="AF319" i="22"/>
  <c r="AD319" i="22"/>
  <c r="AB319" i="22"/>
  <c r="Y319" i="22"/>
  <c r="W319" i="22"/>
  <c r="N319" i="22"/>
  <c r="L319" i="22"/>
  <c r="J319" i="22"/>
  <c r="D319" i="22"/>
  <c r="C319" i="22"/>
  <c r="B319" i="22"/>
  <c r="AF318" i="22"/>
  <c r="AD318" i="22"/>
  <c r="AB318" i="22"/>
  <c r="Y318" i="22"/>
  <c r="W318" i="22"/>
  <c r="N318" i="22"/>
  <c r="L318" i="22"/>
  <c r="J318" i="22"/>
  <c r="D318" i="22"/>
  <c r="C318" i="22"/>
  <c r="B318" i="22"/>
  <c r="AF317" i="22"/>
  <c r="AD317" i="22"/>
  <c r="AB317" i="22"/>
  <c r="Y317" i="22"/>
  <c r="W317" i="22"/>
  <c r="N317" i="22"/>
  <c r="L317" i="22"/>
  <c r="J317" i="22"/>
  <c r="D317" i="22"/>
  <c r="C317" i="22"/>
  <c r="B317" i="22"/>
  <c r="AF316" i="22"/>
  <c r="AD316" i="22"/>
  <c r="AB316" i="22"/>
  <c r="Y316" i="22"/>
  <c r="W316" i="22"/>
  <c r="N316" i="22"/>
  <c r="L316" i="22"/>
  <c r="J316" i="22"/>
  <c r="D316" i="22"/>
  <c r="C316" i="22"/>
  <c r="B316" i="22"/>
  <c r="AF315" i="22"/>
  <c r="AD315" i="22"/>
  <c r="AB315" i="22"/>
  <c r="Y315" i="22"/>
  <c r="W315" i="22"/>
  <c r="N315" i="22"/>
  <c r="L315" i="22"/>
  <c r="J315" i="22"/>
  <c r="D315" i="22"/>
  <c r="C315" i="22"/>
  <c r="B315" i="22"/>
  <c r="AF314" i="22"/>
  <c r="AD314" i="22"/>
  <c r="AB314" i="22"/>
  <c r="Y314" i="22"/>
  <c r="W314" i="22"/>
  <c r="N314" i="22"/>
  <c r="L314" i="22"/>
  <c r="J314" i="22"/>
  <c r="D314" i="22"/>
  <c r="C314" i="22"/>
  <c r="B314" i="22"/>
  <c r="AF313" i="22"/>
  <c r="AD313" i="22"/>
  <c r="AB313" i="22"/>
  <c r="Y313" i="22"/>
  <c r="W313" i="22"/>
  <c r="N313" i="22"/>
  <c r="L313" i="22"/>
  <c r="J313" i="22"/>
  <c r="D313" i="22"/>
  <c r="C313" i="22"/>
  <c r="B313" i="22"/>
  <c r="AF312" i="22"/>
  <c r="AD312" i="22"/>
  <c r="AB312" i="22"/>
  <c r="Y312" i="22"/>
  <c r="W312" i="22"/>
  <c r="N312" i="22"/>
  <c r="L312" i="22"/>
  <c r="J312" i="22"/>
  <c r="D312" i="22"/>
  <c r="C312" i="22"/>
  <c r="B312" i="22"/>
  <c r="AF311" i="22"/>
  <c r="AD311" i="22"/>
  <c r="AB311" i="22"/>
  <c r="Y311" i="22"/>
  <c r="W311" i="22"/>
  <c r="N311" i="22"/>
  <c r="L311" i="22"/>
  <c r="J311" i="22"/>
  <c r="D311" i="22"/>
  <c r="C311" i="22"/>
  <c r="B311" i="22"/>
  <c r="AF310" i="22"/>
  <c r="AD310" i="22"/>
  <c r="AB310" i="22"/>
  <c r="Y310" i="22"/>
  <c r="W310" i="22"/>
  <c r="N310" i="22"/>
  <c r="L310" i="22"/>
  <c r="J310" i="22"/>
  <c r="D310" i="22"/>
  <c r="C310" i="22"/>
  <c r="B310" i="22"/>
  <c r="AF309" i="22"/>
  <c r="AD309" i="22"/>
  <c r="AB309" i="22"/>
  <c r="Y309" i="22"/>
  <c r="W309" i="22"/>
  <c r="N309" i="22"/>
  <c r="L309" i="22"/>
  <c r="J309" i="22"/>
  <c r="D309" i="22"/>
  <c r="C309" i="22"/>
  <c r="B309" i="22"/>
  <c r="AF308" i="22"/>
  <c r="AD308" i="22"/>
  <c r="AB308" i="22"/>
  <c r="Y308" i="22"/>
  <c r="W308" i="22"/>
  <c r="N308" i="22"/>
  <c r="L308" i="22"/>
  <c r="J308" i="22"/>
  <c r="D308" i="22"/>
  <c r="C308" i="22"/>
  <c r="B308" i="22"/>
  <c r="AF307" i="22"/>
  <c r="AD307" i="22"/>
  <c r="AB307" i="22"/>
  <c r="Y307" i="22"/>
  <c r="W307" i="22"/>
  <c r="N307" i="22"/>
  <c r="L307" i="22"/>
  <c r="J307" i="22"/>
  <c r="D307" i="22"/>
  <c r="C307" i="22"/>
  <c r="B307" i="22"/>
  <c r="AF306" i="22"/>
  <c r="AD306" i="22"/>
  <c r="AB306" i="22"/>
  <c r="Y306" i="22"/>
  <c r="W306" i="22"/>
  <c r="N306" i="22"/>
  <c r="L306" i="22"/>
  <c r="J306" i="22"/>
  <c r="D306" i="22"/>
  <c r="C306" i="22"/>
  <c r="B306" i="22"/>
  <c r="AF305" i="22"/>
  <c r="AD305" i="22"/>
  <c r="AB305" i="22"/>
  <c r="Y305" i="22"/>
  <c r="W305" i="22"/>
  <c r="N305" i="22"/>
  <c r="L305" i="22"/>
  <c r="J305" i="22"/>
  <c r="D305" i="22"/>
  <c r="C305" i="22"/>
  <c r="B305" i="22"/>
  <c r="AF304" i="22"/>
  <c r="AD304" i="22"/>
  <c r="AB304" i="22"/>
  <c r="Y304" i="22"/>
  <c r="W304" i="22"/>
  <c r="N304" i="22"/>
  <c r="L304" i="22"/>
  <c r="J304" i="22"/>
  <c r="D304" i="22"/>
  <c r="C304" i="22"/>
  <c r="B304" i="22"/>
  <c r="AF303" i="22"/>
  <c r="AD303" i="22"/>
  <c r="AB303" i="22"/>
  <c r="Y303" i="22"/>
  <c r="W303" i="22"/>
  <c r="N303" i="22"/>
  <c r="L303" i="22"/>
  <c r="J303" i="22"/>
  <c r="D303" i="22"/>
  <c r="C303" i="22"/>
  <c r="B303" i="22"/>
  <c r="AF302" i="22"/>
  <c r="AD302" i="22"/>
  <c r="AB302" i="22"/>
  <c r="Y302" i="22"/>
  <c r="W302" i="22"/>
  <c r="N302" i="22"/>
  <c r="L302" i="22"/>
  <c r="J302" i="22"/>
  <c r="D302" i="22"/>
  <c r="C302" i="22"/>
  <c r="B302" i="22"/>
  <c r="AF301" i="22"/>
  <c r="AD301" i="22"/>
  <c r="AB301" i="22"/>
  <c r="Y301" i="22"/>
  <c r="W301" i="22"/>
  <c r="N301" i="22"/>
  <c r="L301" i="22"/>
  <c r="J301" i="22"/>
  <c r="D301" i="22"/>
  <c r="C301" i="22"/>
  <c r="B301" i="22"/>
  <c r="AF300" i="22"/>
  <c r="AD300" i="22"/>
  <c r="AB300" i="22"/>
  <c r="Y300" i="22"/>
  <c r="W300" i="22"/>
  <c r="N300" i="22"/>
  <c r="L300" i="22"/>
  <c r="J300" i="22"/>
  <c r="D300" i="22"/>
  <c r="C300" i="22"/>
  <c r="B300" i="22"/>
  <c r="AF299" i="22"/>
  <c r="AD299" i="22"/>
  <c r="AB299" i="22"/>
  <c r="Y299" i="22"/>
  <c r="W299" i="22"/>
  <c r="N299" i="22"/>
  <c r="L299" i="22"/>
  <c r="J299" i="22"/>
  <c r="D299" i="22"/>
  <c r="C299" i="22"/>
  <c r="B299" i="22"/>
  <c r="AF298" i="22"/>
  <c r="AD298" i="22"/>
  <c r="AB298" i="22"/>
  <c r="Y298" i="22"/>
  <c r="W298" i="22"/>
  <c r="N298" i="22"/>
  <c r="L298" i="22"/>
  <c r="J298" i="22"/>
  <c r="D298" i="22"/>
  <c r="C298" i="22"/>
  <c r="B298" i="22"/>
  <c r="AF297" i="22"/>
  <c r="AD297" i="22"/>
  <c r="AB297" i="22"/>
  <c r="Y297" i="22"/>
  <c r="W297" i="22"/>
  <c r="N297" i="22"/>
  <c r="L297" i="22"/>
  <c r="J297" i="22"/>
  <c r="D297" i="22"/>
  <c r="C297" i="22"/>
  <c r="B297" i="22"/>
  <c r="AF296" i="22"/>
  <c r="AD296" i="22"/>
  <c r="AB296" i="22"/>
  <c r="Y296" i="22"/>
  <c r="W296" i="22"/>
  <c r="N296" i="22"/>
  <c r="L296" i="22"/>
  <c r="J296" i="22"/>
  <c r="D296" i="22"/>
  <c r="C296" i="22"/>
  <c r="B296" i="22"/>
  <c r="AF295" i="22"/>
  <c r="AD295" i="22"/>
  <c r="AB295" i="22"/>
  <c r="Y295" i="22"/>
  <c r="W295" i="22"/>
  <c r="N295" i="22"/>
  <c r="L295" i="22"/>
  <c r="J295" i="22"/>
  <c r="D295" i="22"/>
  <c r="C295" i="22"/>
  <c r="B295" i="22"/>
  <c r="AF294" i="22"/>
  <c r="AD294" i="22"/>
  <c r="AB294" i="22"/>
  <c r="Y294" i="22"/>
  <c r="W294" i="22"/>
  <c r="N294" i="22"/>
  <c r="L294" i="22"/>
  <c r="J294" i="22"/>
  <c r="D294" i="22"/>
  <c r="C294" i="22"/>
  <c r="B294" i="22"/>
  <c r="AF293" i="22"/>
  <c r="AD293" i="22"/>
  <c r="AB293" i="22"/>
  <c r="Y293" i="22"/>
  <c r="W293" i="22"/>
  <c r="N293" i="22"/>
  <c r="L293" i="22"/>
  <c r="J293" i="22"/>
  <c r="D293" i="22"/>
  <c r="C293" i="22"/>
  <c r="B293" i="22"/>
  <c r="AF292" i="22"/>
  <c r="AD292" i="22"/>
  <c r="AB292" i="22"/>
  <c r="Y292" i="22"/>
  <c r="W292" i="22"/>
  <c r="N292" i="22"/>
  <c r="L292" i="22"/>
  <c r="J292" i="22"/>
  <c r="D292" i="22"/>
  <c r="C292" i="22"/>
  <c r="B292" i="22"/>
  <c r="AF291" i="22"/>
  <c r="AD291" i="22"/>
  <c r="AB291" i="22"/>
  <c r="Y291" i="22"/>
  <c r="W291" i="22"/>
  <c r="N291" i="22"/>
  <c r="L291" i="22"/>
  <c r="J291" i="22"/>
  <c r="D291" i="22"/>
  <c r="C291" i="22"/>
  <c r="B291" i="22"/>
  <c r="AF290" i="22"/>
  <c r="AD290" i="22"/>
  <c r="AB290" i="22"/>
  <c r="Y290" i="22"/>
  <c r="W290" i="22"/>
  <c r="N290" i="22"/>
  <c r="L290" i="22"/>
  <c r="J290" i="22"/>
  <c r="D290" i="22"/>
  <c r="C290" i="22"/>
  <c r="B290" i="22"/>
  <c r="AF289" i="22"/>
  <c r="AD289" i="22"/>
  <c r="AB289" i="22"/>
  <c r="Y289" i="22"/>
  <c r="W289" i="22"/>
  <c r="N289" i="22"/>
  <c r="L289" i="22"/>
  <c r="J289" i="22"/>
  <c r="D289" i="22"/>
  <c r="C289" i="22"/>
  <c r="B289" i="22"/>
  <c r="AF288" i="22"/>
  <c r="AD288" i="22"/>
  <c r="AB288" i="22"/>
  <c r="Y288" i="22"/>
  <c r="W288" i="22"/>
  <c r="N288" i="22"/>
  <c r="L288" i="22"/>
  <c r="J288" i="22"/>
  <c r="D288" i="22"/>
  <c r="C288" i="22"/>
  <c r="B288" i="22"/>
  <c r="AF287" i="22"/>
  <c r="AD287" i="22"/>
  <c r="AB287" i="22"/>
  <c r="Y287" i="22"/>
  <c r="W287" i="22"/>
  <c r="N287" i="22"/>
  <c r="L287" i="22"/>
  <c r="J287" i="22"/>
  <c r="D287" i="22"/>
  <c r="C287" i="22"/>
  <c r="B287" i="22"/>
  <c r="AF286" i="22"/>
  <c r="AD286" i="22"/>
  <c r="AB286" i="22"/>
  <c r="Y286" i="22"/>
  <c r="W286" i="22"/>
  <c r="N286" i="22"/>
  <c r="L286" i="22"/>
  <c r="J286" i="22"/>
  <c r="D286" i="22"/>
  <c r="C286" i="22"/>
  <c r="B286" i="22"/>
  <c r="AF285" i="22"/>
  <c r="AD285" i="22"/>
  <c r="AB285" i="22"/>
  <c r="Y285" i="22"/>
  <c r="W285" i="22"/>
  <c r="N285" i="22"/>
  <c r="L285" i="22"/>
  <c r="J285" i="22"/>
  <c r="D285" i="22"/>
  <c r="C285" i="22"/>
  <c r="B285" i="22"/>
  <c r="AF284" i="22"/>
  <c r="AD284" i="22"/>
  <c r="AB284" i="22"/>
  <c r="Y284" i="22"/>
  <c r="W284" i="22"/>
  <c r="N284" i="22"/>
  <c r="L284" i="22"/>
  <c r="J284" i="22"/>
  <c r="D284" i="22"/>
  <c r="C284" i="22"/>
  <c r="B284" i="22"/>
  <c r="AF283" i="22"/>
  <c r="AD283" i="22"/>
  <c r="AB283" i="22"/>
  <c r="Y283" i="22"/>
  <c r="W283" i="22"/>
  <c r="N283" i="22"/>
  <c r="L283" i="22"/>
  <c r="J283" i="22"/>
  <c r="D283" i="22"/>
  <c r="C283" i="22"/>
  <c r="B283" i="22"/>
  <c r="AF282" i="22"/>
  <c r="AD282" i="22"/>
  <c r="AB282" i="22"/>
  <c r="Y282" i="22"/>
  <c r="W282" i="22"/>
  <c r="N282" i="22"/>
  <c r="L282" i="22"/>
  <c r="J282" i="22"/>
  <c r="D282" i="22"/>
  <c r="C282" i="22"/>
  <c r="B282" i="22"/>
  <c r="AF281" i="22"/>
  <c r="AD281" i="22"/>
  <c r="AB281" i="22"/>
  <c r="Y281" i="22"/>
  <c r="W281" i="22"/>
  <c r="N281" i="22"/>
  <c r="L281" i="22"/>
  <c r="J281" i="22"/>
  <c r="D281" i="22"/>
  <c r="C281" i="22"/>
  <c r="B281" i="22"/>
  <c r="AF280" i="22"/>
  <c r="AD280" i="22"/>
  <c r="AB280" i="22"/>
  <c r="Y280" i="22"/>
  <c r="W280" i="22"/>
  <c r="N280" i="22"/>
  <c r="L280" i="22"/>
  <c r="J280" i="22"/>
  <c r="D280" i="22"/>
  <c r="C280" i="22"/>
  <c r="B280" i="22"/>
  <c r="AF279" i="22"/>
  <c r="AD279" i="22"/>
  <c r="AB279" i="22"/>
  <c r="Y279" i="22"/>
  <c r="W279" i="22"/>
  <c r="N279" i="22"/>
  <c r="L279" i="22"/>
  <c r="J279" i="22"/>
  <c r="D279" i="22"/>
  <c r="C279" i="22"/>
  <c r="B279" i="22"/>
  <c r="AF278" i="22"/>
  <c r="AD278" i="22"/>
  <c r="AB278" i="22"/>
  <c r="Y278" i="22"/>
  <c r="W278" i="22"/>
  <c r="N278" i="22"/>
  <c r="L278" i="22"/>
  <c r="J278" i="22"/>
  <c r="D278" i="22"/>
  <c r="C278" i="22"/>
  <c r="B278" i="22"/>
  <c r="AF277" i="22"/>
  <c r="AD277" i="22"/>
  <c r="AB277" i="22"/>
  <c r="Y277" i="22"/>
  <c r="W277" i="22"/>
  <c r="N277" i="22"/>
  <c r="L277" i="22"/>
  <c r="J277" i="22"/>
  <c r="D277" i="22"/>
  <c r="C277" i="22"/>
  <c r="B277" i="22"/>
  <c r="AF276" i="22"/>
  <c r="AD276" i="22"/>
  <c r="AB276" i="22"/>
  <c r="Y276" i="22"/>
  <c r="W276" i="22"/>
  <c r="N276" i="22"/>
  <c r="L276" i="22"/>
  <c r="J276" i="22"/>
  <c r="D276" i="22"/>
  <c r="C276" i="22"/>
  <c r="B276" i="22"/>
  <c r="AF275" i="22"/>
  <c r="AD275" i="22"/>
  <c r="AB275" i="22"/>
  <c r="Y275" i="22"/>
  <c r="W275" i="22"/>
  <c r="N275" i="22"/>
  <c r="L275" i="22"/>
  <c r="J275" i="22"/>
  <c r="D275" i="22"/>
  <c r="C275" i="22"/>
  <c r="B275" i="22"/>
  <c r="AF274" i="22"/>
  <c r="AD274" i="22"/>
  <c r="AB274" i="22"/>
  <c r="Y274" i="22"/>
  <c r="W274" i="22"/>
  <c r="N274" i="22"/>
  <c r="L274" i="22"/>
  <c r="J274" i="22"/>
  <c r="D274" i="22"/>
  <c r="C274" i="22"/>
  <c r="B274" i="22"/>
  <c r="AF273" i="22"/>
  <c r="AD273" i="22"/>
  <c r="AB273" i="22"/>
  <c r="Y273" i="22"/>
  <c r="W273" i="22"/>
  <c r="N273" i="22"/>
  <c r="L273" i="22"/>
  <c r="J273" i="22"/>
  <c r="D273" i="22"/>
  <c r="C273" i="22"/>
  <c r="B273" i="22"/>
  <c r="AF272" i="22"/>
  <c r="AD272" i="22"/>
  <c r="AB272" i="22"/>
  <c r="Y272" i="22"/>
  <c r="W272" i="22"/>
  <c r="N272" i="22"/>
  <c r="L272" i="22"/>
  <c r="J272" i="22"/>
  <c r="D272" i="22"/>
  <c r="C272" i="22"/>
  <c r="B272" i="22"/>
  <c r="AF271" i="22"/>
  <c r="AD271" i="22"/>
  <c r="AB271" i="22"/>
  <c r="Y271" i="22"/>
  <c r="W271" i="22"/>
  <c r="N271" i="22"/>
  <c r="L271" i="22"/>
  <c r="J271" i="22"/>
  <c r="D271" i="22"/>
  <c r="C271" i="22"/>
  <c r="B271" i="22"/>
  <c r="AF270" i="22"/>
  <c r="AD270" i="22"/>
  <c r="AB270" i="22"/>
  <c r="Y270" i="22"/>
  <c r="W270" i="22"/>
  <c r="N270" i="22"/>
  <c r="L270" i="22"/>
  <c r="J270" i="22"/>
  <c r="D270" i="22"/>
  <c r="C270" i="22"/>
  <c r="B270" i="22"/>
  <c r="AF269" i="22"/>
  <c r="AD269" i="22"/>
  <c r="AB269" i="22"/>
  <c r="Y269" i="22"/>
  <c r="W269" i="22"/>
  <c r="N269" i="22"/>
  <c r="L269" i="22"/>
  <c r="J269" i="22"/>
  <c r="D269" i="22"/>
  <c r="C269" i="22"/>
  <c r="B269" i="22"/>
  <c r="AF268" i="22"/>
  <c r="AD268" i="22"/>
  <c r="AB268" i="22"/>
  <c r="Y268" i="22"/>
  <c r="W268" i="22"/>
  <c r="N268" i="22"/>
  <c r="L268" i="22"/>
  <c r="J268" i="22"/>
  <c r="D268" i="22"/>
  <c r="C268" i="22"/>
  <c r="B268" i="22"/>
  <c r="AF267" i="22"/>
  <c r="AD267" i="22"/>
  <c r="AB267" i="22"/>
  <c r="Y267" i="22"/>
  <c r="W267" i="22"/>
  <c r="N267" i="22"/>
  <c r="L267" i="22"/>
  <c r="J267" i="22"/>
  <c r="D267" i="22"/>
  <c r="C267" i="22"/>
  <c r="B267" i="22"/>
  <c r="AF266" i="22"/>
  <c r="AD266" i="22"/>
  <c r="AB266" i="22"/>
  <c r="Y266" i="22"/>
  <c r="W266" i="22"/>
  <c r="N266" i="22"/>
  <c r="L266" i="22"/>
  <c r="J266" i="22"/>
  <c r="D266" i="22"/>
  <c r="C266" i="22"/>
  <c r="B266" i="22"/>
  <c r="AF265" i="22"/>
  <c r="AD265" i="22"/>
  <c r="AB265" i="22"/>
  <c r="Y265" i="22"/>
  <c r="W265" i="22"/>
  <c r="N265" i="22"/>
  <c r="L265" i="22"/>
  <c r="J265" i="22"/>
  <c r="D265" i="22"/>
  <c r="C265" i="22"/>
  <c r="B265" i="22"/>
  <c r="AF264" i="22"/>
  <c r="AD264" i="22"/>
  <c r="AB264" i="22"/>
  <c r="Y264" i="22"/>
  <c r="W264" i="22"/>
  <c r="N264" i="22"/>
  <c r="L264" i="22"/>
  <c r="J264" i="22"/>
  <c r="D264" i="22"/>
  <c r="C264" i="22"/>
  <c r="B264" i="22"/>
  <c r="AF263" i="22"/>
  <c r="AD263" i="22"/>
  <c r="AB263" i="22"/>
  <c r="Y263" i="22"/>
  <c r="W263" i="22"/>
  <c r="N263" i="22"/>
  <c r="L263" i="22"/>
  <c r="J263" i="22"/>
  <c r="D263" i="22"/>
  <c r="C263" i="22"/>
  <c r="B263" i="22"/>
  <c r="AF262" i="22"/>
  <c r="AD262" i="22"/>
  <c r="AB262" i="22"/>
  <c r="Y262" i="22"/>
  <c r="W262" i="22"/>
  <c r="N262" i="22"/>
  <c r="L262" i="22"/>
  <c r="J262" i="22"/>
  <c r="D262" i="22"/>
  <c r="C262" i="22"/>
  <c r="B262" i="22"/>
  <c r="AF261" i="22"/>
  <c r="AD261" i="22"/>
  <c r="AB261" i="22"/>
  <c r="Y261" i="22"/>
  <c r="W261" i="22"/>
  <c r="N261" i="22"/>
  <c r="L261" i="22"/>
  <c r="J261" i="22"/>
  <c r="D261" i="22"/>
  <c r="C261" i="22"/>
  <c r="B261" i="22"/>
  <c r="AF260" i="22"/>
  <c r="AD260" i="22"/>
  <c r="AB260" i="22"/>
  <c r="Y260" i="22"/>
  <c r="W260" i="22"/>
  <c r="N260" i="22"/>
  <c r="L260" i="22"/>
  <c r="J260" i="22"/>
  <c r="D260" i="22"/>
  <c r="C260" i="22"/>
  <c r="B260" i="22"/>
  <c r="AF259" i="22"/>
  <c r="AD259" i="22"/>
  <c r="AB259" i="22"/>
  <c r="Y259" i="22"/>
  <c r="W259" i="22"/>
  <c r="N259" i="22"/>
  <c r="L259" i="22"/>
  <c r="J259" i="22"/>
  <c r="D259" i="22"/>
  <c r="C259" i="22"/>
  <c r="B259" i="22"/>
  <c r="AF258" i="22"/>
  <c r="AD258" i="22"/>
  <c r="AB258" i="22"/>
  <c r="Y258" i="22"/>
  <c r="W258" i="22"/>
  <c r="N258" i="22"/>
  <c r="L258" i="22"/>
  <c r="J258" i="22"/>
  <c r="D258" i="22"/>
  <c r="C258" i="22"/>
  <c r="B258" i="22"/>
  <c r="AF257" i="22"/>
  <c r="AD257" i="22"/>
  <c r="AB257" i="22"/>
  <c r="Y257" i="22"/>
  <c r="W257" i="22"/>
  <c r="N257" i="22"/>
  <c r="L257" i="22"/>
  <c r="J257" i="22"/>
  <c r="D257" i="22"/>
  <c r="C257" i="22"/>
  <c r="B257" i="22"/>
  <c r="AF256" i="22"/>
  <c r="AD256" i="22"/>
  <c r="AB256" i="22"/>
  <c r="Y256" i="22"/>
  <c r="W256" i="22"/>
  <c r="N256" i="22"/>
  <c r="L256" i="22"/>
  <c r="J256" i="22"/>
  <c r="D256" i="22"/>
  <c r="C256" i="22"/>
  <c r="B256" i="22"/>
  <c r="AF255" i="22"/>
  <c r="AD255" i="22"/>
  <c r="AB255" i="22"/>
  <c r="Y255" i="22"/>
  <c r="W255" i="22"/>
  <c r="N255" i="22"/>
  <c r="L255" i="22"/>
  <c r="J255" i="22"/>
  <c r="D255" i="22"/>
  <c r="C255" i="22"/>
  <c r="B255" i="22"/>
  <c r="AF254" i="22"/>
  <c r="AD254" i="22"/>
  <c r="AB254" i="22"/>
  <c r="Y254" i="22"/>
  <c r="W254" i="22"/>
  <c r="N254" i="22"/>
  <c r="L254" i="22"/>
  <c r="J254" i="22"/>
  <c r="D254" i="22"/>
  <c r="C254" i="22"/>
  <c r="B254" i="22"/>
  <c r="AF253" i="22"/>
  <c r="AD253" i="22"/>
  <c r="AB253" i="22"/>
  <c r="Y253" i="22"/>
  <c r="W253" i="22"/>
  <c r="N253" i="22"/>
  <c r="L253" i="22"/>
  <c r="J253" i="22"/>
  <c r="D253" i="22"/>
  <c r="C253" i="22"/>
  <c r="B253" i="22"/>
  <c r="AF252" i="22"/>
  <c r="AD252" i="22"/>
  <c r="AB252" i="22"/>
  <c r="Y252" i="22"/>
  <c r="W252" i="22"/>
  <c r="N252" i="22"/>
  <c r="L252" i="22"/>
  <c r="J252" i="22"/>
  <c r="D252" i="22"/>
  <c r="C252" i="22"/>
  <c r="B252" i="22"/>
  <c r="AF251" i="22"/>
  <c r="AD251" i="22"/>
  <c r="AB251" i="22"/>
  <c r="Y251" i="22"/>
  <c r="W251" i="22"/>
  <c r="N251" i="22"/>
  <c r="L251" i="22"/>
  <c r="J251" i="22"/>
  <c r="D251" i="22"/>
  <c r="C251" i="22"/>
  <c r="B251" i="22"/>
  <c r="AF250" i="22"/>
  <c r="AD250" i="22"/>
  <c r="AB250" i="22"/>
  <c r="Y250" i="22"/>
  <c r="W250" i="22"/>
  <c r="N250" i="22"/>
  <c r="L250" i="22"/>
  <c r="J250" i="22"/>
  <c r="D250" i="22"/>
  <c r="C250" i="22"/>
  <c r="B250" i="22"/>
  <c r="AF249" i="22"/>
  <c r="AD249" i="22"/>
  <c r="AB249" i="22"/>
  <c r="Y249" i="22"/>
  <c r="W249" i="22"/>
  <c r="N249" i="22"/>
  <c r="L249" i="22"/>
  <c r="J249" i="22"/>
  <c r="D249" i="22"/>
  <c r="C249" i="22"/>
  <c r="B249" i="22"/>
  <c r="AF248" i="22"/>
  <c r="AD248" i="22"/>
  <c r="AB248" i="22"/>
  <c r="Y248" i="22"/>
  <c r="W248" i="22"/>
  <c r="N248" i="22"/>
  <c r="L248" i="22"/>
  <c r="J248" i="22"/>
  <c r="D248" i="22"/>
  <c r="C248" i="22"/>
  <c r="B248" i="22"/>
  <c r="AF247" i="22"/>
  <c r="AD247" i="22"/>
  <c r="AB247" i="22"/>
  <c r="Y247" i="22"/>
  <c r="W247" i="22"/>
  <c r="N247" i="22"/>
  <c r="L247" i="22"/>
  <c r="J247" i="22"/>
  <c r="D247" i="22"/>
  <c r="C247" i="22"/>
  <c r="B247" i="22"/>
  <c r="AF246" i="22"/>
  <c r="AD246" i="22"/>
  <c r="AB246" i="22"/>
  <c r="Y246" i="22"/>
  <c r="W246" i="22"/>
  <c r="N246" i="22"/>
  <c r="L246" i="22"/>
  <c r="J246" i="22"/>
  <c r="D246" i="22"/>
  <c r="C246" i="22"/>
  <c r="B246" i="22"/>
  <c r="AF245" i="22"/>
  <c r="AD245" i="22"/>
  <c r="AB245" i="22"/>
  <c r="Y245" i="22"/>
  <c r="W245" i="22"/>
  <c r="N245" i="22"/>
  <c r="L245" i="22"/>
  <c r="J245" i="22"/>
  <c r="D245" i="22"/>
  <c r="C245" i="22"/>
  <c r="B245" i="22"/>
  <c r="AF244" i="22"/>
  <c r="AD244" i="22"/>
  <c r="AB244" i="22"/>
  <c r="Y244" i="22"/>
  <c r="W244" i="22"/>
  <c r="N244" i="22"/>
  <c r="L244" i="22"/>
  <c r="J244" i="22"/>
  <c r="D244" i="22"/>
  <c r="C244" i="22"/>
  <c r="B244" i="22"/>
  <c r="AF243" i="22"/>
  <c r="AD243" i="22"/>
  <c r="AB243" i="22"/>
  <c r="Y243" i="22"/>
  <c r="W243" i="22"/>
  <c r="N243" i="22"/>
  <c r="L243" i="22"/>
  <c r="J243" i="22"/>
  <c r="D243" i="22"/>
  <c r="C243" i="22"/>
  <c r="B243" i="22"/>
  <c r="AF242" i="22"/>
  <c r="AD242" i="22"/>
  <c r="AB242" i="22"/>
  <c r="Y242" i="22"/>
  <c r="W242" i="22"/>
  <c r="N242" i="22"/>
  <c r="L242" i="22"/>
  <c r="J242" i="22"/>
  <c r="D242" i="22"/>
  <c r="C242" i="22"/>
  <c r="B242" i="22"/>
  <c r="AF241" i="22"/>
  <c r="AD241" i="22"/>
  <c r="AB241" i="22"/>
  <c r="Y241" i="22"/>
  <c r="W241" i="22"/>
  <c r="N241" i="22"/>
  <c r="L241" i="22"/>
  <c r="J241" i="22"/>
  <c r="D241" i="22"/>
  <c r="C241" i="22"/>
  <c r="B241" i="22"/>
  <c r="AF240" i="22"/>
  <c r="AD240" i="22"/>
  <c r="AB240" i="22"/>
  <c r="Y240" i="22"/>
  <c r="W240" i="22"/>
  <c r="N240" i="22"/>
  <c r="L240" i="22"/>
  <c r="J240" i="22"/>
  <c r="D240" i="22"/>
  <c r="C240" i="22"/>
  <c r="B240" i="22"/>
  <c r="AF239" i="22"/>
  <c r="AD239" i="22"/>
  <c r="AB239" i="22"/>
  <c r="Y239" i="22"/>
  <c r="W239" i="22"/>
  <c r="N239" i="22"/>
  <c r="L239" i="22"/>
  <c r="J239" i="22"/>
  <c r="D239" i="22"/>
  <c r="C239" i="22"/>
  <c r="B239" i="22"/>
  <c r="AF238" i="22"/>
  <c r="AD238" i="22"/>
  <c r="AB238" i="22"/>
  <c r="Y238" i="22"/>
  <c r="W238" i="22"/>
  <c r="N238" i="22"/>
  <c r="L238" i="22"/>
  <c r="J238" i="22"/>
  <c r="D238" i="22"/>
  <c r="C238" i="22"/>
  <c r="B238" i="22"/>
  <c r="AF237" i="22"/>
  <c r="AD237" i="22"/>
  <c r="AB237" i="22"/>
  <c r="Y237" i="22"/>
  <c r="W237" i="22"/>
  <c r="N237" i="22"/>
  <c r="L237" i="22"/>
  <c r="J237" i="22"/>
  <c r="D237" i="22"/>
  <c r="C237" i="22"/>
  <c r="B237" i="22"/>
  <c r="AF236" i="22"/>
  <c r="AD236" i="22"/>
  <c r="AB236" i="22"/>
  <c r="Y236" i="22"/>
  <c r="W236" i="22"/>
  <c r="N236" i="22"/>
  <c r="L236" i="22"/>
  <c r="J236" i="22"/>
  <c r="D236" i="22"/>
  <c r="C236" i="22"/>
  <c r="B236" i="22"/>
  <c r="AF235" i="22"/>
  <c r="AD235" i="22"/>
  <c r="AB235" i="22"/>
  <c r="Y235" i="22"/>
  <c r="W235" i="22"/>
  <c r="N235" i="22"/>
  <c r="L235" i="22"/>
  <c r="J235" i="22"/>
  <c r="D235" i="22"/>
  <c r="C235" i="22"/>
  <c r="B235" i="22"/>
  <c r="AF234" i="22"/>
  <c r="AD234" i="22"/>
  <c r="AB234" i="22"/>
  <c r="Y234" i="22"/>
  <c r="W234" i="22"/>
  <c r="N234" i="22"/>
  <c r="L234" i="22"/>
  <c r="J234" i="22"/>
  <c r="D234" i="22"/>
  <c r="C234" i="22"/>
  <c r="B234" i="22"/>
  <c r="AF233" i="22"/>
  <c r="AD233" i="22"/>
  <c r="AB233" i="22"/>
  <c r="Y233" i="22"/>
  <c r="W233" i="22"/>
  <c r="N233" i="22"/>
  <c r="L233" i="22"/>
  <c r="J233" i="22"/>
  <c r="D233" i="22"/>
  <c r="C233" i="22"/>
  <c r="B233" i="22"/>
  <c r="AF232" i="22"/>
  <c r="AD232" i="22"/>
  <c r="AB232" i="22"/>
  <c r="Y232" i="22"/>
  <c r="W232" i="22"/>
  <c r="N232" i="22"/>
  <c r="L232" i="22"/>
  <c r="J232" i="22"/>
  <c r="D232" i="22"/>
  <c r="C232" i="22"/>
  <c r="B232" i="22"/>
  <c r="AF231" i="22"/>
  <c r="AD231" i="22"/>
  <c r="AB231" i="22"/>
  <c r="Y231" i="22"/>
  <c r="W231" i="22"/>
  <c r="N231" i="22"/>
  <c r="L231" i="22"/>
  <c r="J231" i="22"/>
  <c r="D231" i="22"/>
  <c r="C231" i="22"/>
  <c r="B231" i="22"/>
  <c r="AF230" i="22"/>
  <c r="AD230" i="22"/>
  <c r="AB230" i="22"/>
  <c r="Y230" i="22"/>
  <c r="W230" i="22"/>
  <c r="N230" i="22"/>
  <c r="L230" i="22"/>
  <c r="J230" i="22"/>
  <c r="D230" i="22"/>
  <c r="C230" i="22"/>
  <c r="B230" i="22"/>
  <c r="AF229" i="22"/>
  <c r="AD229" i="22"/>
  <c r="AB229" i="22"/>
  <c r="Y229" i="22"/>
  <c r="W229" i="22"/>
  <c r="N229" i="22"/>
  <c r="L229" i="22"/>
  <c r="J229" i="22"/>
  <c r="D229" i="22"/>
  <c r="C229" i="22"/>
  <c r="B229" i="22"/>
  <c r="AF228" i="22"/>
  <c r="AD228" i="22"/>
  <c r="AB228" i="22"/>
  <c r="Y228" i="22"/>
  <c r="W228" i="22"/>
  <c r="N228" i="22"/>
  <c r="L228" i="22"/>
  <c r="J228" i="22"/>
  <c r="D228" i="22"/>
  <c r="C228" i="22"/>
  <c r="B228" i="22"/>
  <c r="AF227" i="22"/>
  <c r="AD227" i="22"/>
  <c r="AB227" i="22"/>
  <c r="Y227" i="22"/>
  <c r="W227" i="22"/>
  <c r="N227" i="22"/>
  <c r="L227" i="22"/>
  <c r="J227" i="22"/>
  <c r="D227" i="22"/>
  <c r="C227" i="22"/>
  <c r="B227" i="22"/>
  <c r="AF226" i="22"/>
  <c r="AD226" i="22"/>
  <c r="AB226" i="22"/>
  <c r="Y226" i="22"/>
  <c r="W226" i="22"/>
  <c r="N226" i="22"/>
  <c r="L226" i="22"/>
  <c r="J226" i="22"/>
  <c r="D226" i="22"/>
  <c r="C226" i="22"/>
  <c r="B226" i="22"/>
  <c r="AF225" i="22"/>
  <c r="AD225" i="22"/>
  <c r="AB225" i="22"/>
  <c r="Y225" i="22"/>
  <c r="W225" i="22"/>
  <c r="N225" i="22"/>
  <c r="L225" i="22"/>
  <c r="J225" i="22"/>
  <c r="D225" i="22"/>
  <c r="C225" i="22"/>
  <c r="B225" i="22"/>
  <c r="AF224" i="22"/>
  <c r="AD224" i="22"/>
  <c r="AB224" i="22"/>
  <c r="Y224" i="22"/>
  <c r="W224" i="22"/>
  <c r="N224" i="22"/>
  <c r="L224" i="22"/>
  <c r="J224" i="22"/>
  <c r="D224" i="22"/>
  <c r="C224" i="22"/>
  <c r="B224" i="22"/>
  <c r="AF223" i="22"/>
  <c r="AD223" i="22"/>
  <c r="AB223" i="22"/>
  <c r="Y223" i="22"/>
  <c r="W223" i="22"/>
  <c r="N223" i="22"/>
  <c r="L223" i="22"/>
  <c r="J223" i="22"/>
  <c r="D223" i="22"/>
  <c r="C223" i="22"/>
  <c r="B223" i="22"/>
  <c r="AF222" i="22"/>
  <c r="AD222" i="22"/>
  <c r="AB222" i="22"/>
  <c r="Y222" i="22"/>
  <c r="W222" i="22"/>
  <c r="N222" i="22"/>
  <c r="L222" i="22"/>
  <c r="J222" i="22"/>
  <c r="D222" i="22"/>
  <c r="C222" i="22"/>
  <c r="B222" i="22"/>
  <c r="AF221" i="22"/>
  <c r="AD221" i="22"/>
  <c r="AB221" i="22"/>
  <c r="Y221" i="22"/>
  <c r="W221" i="22"/>
  <c r="N221" i="22"/>
  <c r="L221" i="22"/>
  <c r="J221" i="22"/>
  <c r="D221" i="22"/>
  <c r="C221" i="22"/>
  <c r="B221" i="22"/>
  <c r="AF220" i="22"/>
  <c r="AD220" i="22"/>
  <c r="AB220" i="22"/>
  <c r="Y220" i="22"/>
  <c r="W220" i="22"/>
  <c r="N220" i="22"/>
  <c r="L220" i="22"/>
  <c r="J220" i="22"/>
  <c r="D220" i="22"/>
  <c r="C220" i="22"/>
  <c r="B220" i="22"/>
  <c r="AF219" i="22"/>
  <c r="AD219" i="22"/>
  <c r="AB219" i="22"/>
  <c r="Y219" i="22"/>
  <c r="W219" i="22"/>
  <c r="N219" i="22"/>
  <c r="L219" i="22"/>
  <c r="J219" i="22"/>
  <c r="D219" i="22"/>
  <c r="C219" i="22"/>
  <c r="B219" i="22"/>
  <c r="AF218" i="22"/>
  <c r="AD218" i="22"/>
  <c r="AB218" i="22"/>
  <c r="Y218" i="22"/>
  <c r="W218" i="22"/>
  <c r="N218" i="22"/>
  <c r="L218" i="22"/>
  <c r="J218" i="22"/>
  <c r="D218" i="22"/>
  <c r="C218" i="22"/>
  <c r="B218" i="22"/>
  <c r="AF217" i="22"/>
  <c r="AD217" i="22"/>
  <c r="AB217" i="22"/>
  <c r="Y217" i="22"/>
  <c r="W217" i="22"/>
  <c r="N217" i="22"/>
  <c r="L217" i="22"/>
  <c r="J217" i="22"/>
  <c r="D217" i="22"/>
  <c r="C217" i="22"/>
  <c r="B217" i="22"/>
  <c r="AF216" i="22"/>
  <c r="AD216" i="22"/>
  <c r="AB216" i="22"/>
  <c r="Y216" i="22"/>
  <c r="W216" i="22"/>
  <c r="N216" i="22"/>
  <c r="L216" i="22"/>
  <c r="J216" i="22"/>
  <c r="D216" i="22"/>
  <c r="C216" i="22"/>
  <c r="B216" i="22"/>
  <c r="AF215" i="22"/>
  <c r="AD215" i="22"/>
  <c r="AB215" i="22"/>
  <c r="Y215" i="22"/>
  <c r="W215" i="22"/>
  <c r="N215" i="22"/>
  <c r="L215" i="22"/>
  <c r="J215" i="22"/>
  <c r="D215" i="22"/>
  <c r="C215" i="22"/>
  <c r="B215" i="22"/>
  <c r="AF214" i="22"/>
  <c r="AD214" i="22"/>
  <c r="AB214" i="22"/>
  <c r="Y214" i="22"/>
  <c r="W214" i="22"/>
  <c r="N214" i="22"/>
  <c r="L214" i="22"/>
  <c r="J214" i="22"/>
  <c r="D214" i="22"/>
  <c r="C214" i="22"/>
  <c r="B214" i="22"/>
  <c r="AF213" i="22"/>
  <c r="AD213" i="22"/>
  <c r="AB213" i="22"/>
  <c r="Y213" i="22"/>
  <c r="W213" i="22"/>
  <c r="N213" i="22"/>
  <c r="L213" i="22"/>
  <c r="J213" i="22"/>
  <c r="D213" i="22"/>
  <c r="C213" i="22"/>
  <c r="B213" i="22"/>
  <c r="AF212" i="22"/>
  <c r="AD212" i="22"/>
  <c r="AB212" i="22"/>
  <c r="Y212" i="22"/>
  <c r="W212" i="22"/>
  <c r="N212" i="22"/>
  <c r="L212" i="22"/>
  <c r="J212" i="22"/>
  <c r="D212" i="22"/>
  <c r="C212" i="22"/>
  <c r="B212" i="22"/>
  <c r="AF211" i="22"/>
  <c r="AD211" i="22"/>
  <c r="AB211" i="22"/>
  <c r="Y211" i="22"/>
  <c r="W211" i="22"/>
  <c r="N211" i="22"/>
  <c r="L211" i="22"/>
  <c r="J211" i="22"/>
  <c r="D211" i="22"/>
  <c r="C211" i="22"/>
  <c r="B211" i="22"/>
  <c r="AF210" i="22"/>
  <c r="AD210" i="22"/>
  <c r="AB210" i="22"/>
  <c r="Y210" i="22"/>
  <c r="W210" i="22"/>
  <c r="N210" i="22"/>
  <c r="L210" i="22"/>
  <c r="J210" i="22"/>
  <c r="D210" i="22"/>
  <c r="C210" i="22"/>
  <c r="B210" i="22"/>
  <c r="AF209" i="22"/>
  <c r="AD209" i="22"/>
  <c r="AB209" i="22"/>
  <c r="Y209" i="22"/>
  <c r="W209" i="22"/>
  <c r="N209" i="22"/>
  <c r="L209" i="22"/>
  <c r="J209" i="22"/>
  <c r="D209" i="22"/>
  <c r="C209" i="22"/>
  <c r="B209" i="22"/>
  <c r="AF208" i="22"/>
  <c r="AD208" i="22"/>
  <c r="AB208" i="22"/>
  <c r="Y208" i="22"/>
  <c r="W208" i="22"/>
  <c r="N208" i="22"/>
  <c r="L208" i="22"/>
  <c r="J208" i="22"/>
  <c r="D208" i="22"/>
  <c r="C208" i="22"/>
  <c r="B208" i="22"/>
  <c r="AF207" i="22"/>
  <c r="AD207" i="22"/>
  <c r="AB207" i="22"/>
  <c r="Y207" i="22"/>
  <c r="W207" i="22"/>
  <c r="N207" i="22"/>
  <c r="L207" i="22"/>
  <c r="J207" i="22"/>
  <c r="D207" i="22"/>
  <c r="C207" i="22"/>
  <c r="B207" i="22"/>
  <c r="AF206" i="22"/>
  <c r="AD206" i="22"/>
  <c r="AB206" i="22"/>
  <c r="Y206" i="22"/>
  <c r="W206" i="22"/>
  <c r="N206" i="22"/>
  <c r="L206" i="22"/>
  <c r="J206" i="22"/>
  <c r="D206" i="22"/>
  <c r="C206" i="22"/>
  <c r="B206" i="22"/>
  <c r="AF205" i="22"/>
  <c r="AD205" i="22"/>
  <c r="AB205" i="22"/>
  <c r="Y205" i="22"/>
  <c r="W205" i="22"/>
  <c r="N205" i="22"/>
  <c r="L205" i="22"/>
  <c r="J205" i="22"/>
  <c r="D205" i="22"/>
  <c r="C205" i="22"/>
  <c r="B205" i="22"/>
  <c r="AF204" i="22"/>
  <c r="AD204" i="22"/>
  <c r="AB204" i="22"/>
  <c r="Y204" i="22"/>
  <c r="W204" i="22"/>
  <c r="N204" i="22"/>
  <c r="L204" i="22"/>
  <c r="J204" i="22"/>
  <c r="D204" i="22"/>
  <c r="C204" i="22"/>
  <c r="B204" i="22"/>
  <c r="AF203" i="22"/>
  <c r="AD203" i="22"/>
  <c r="AB203" i="22"/>
  <c r="Y203" i="22"/>
  <c r="W203" i="22"/>
  <c r="N203" i="22"/>
  <c r="L203" i="22"/>
  <c r="J203" i="22"/>
  <c r="D203" i="22"/>
  <c r="C203" i="22"/>
  <c r="B203" i="22"/>
  <c r="AF202" i="22"/>
  <c r="AD202" i="22"/>
  <c r="AB202" i="22"/>
  <c r="Y202" i="22"/>
  <c r="W202" i="22"/>
  <c r="N202" i="22"/>
  <c r="L202" i="22"/>
  <c r="J202" i="22"/>
  <c r="D202" i="22"/>
  <c r="C202" i="22"/>
  <c r="B202" i="22"/>
  <c r="AF201" i="22"/>
  <c r="AD201" i="22"/>
  <c r="AB201" i="22"/>
  <c r="Y201" i="22"/>
  <c r="W201" i="22"/>
  <c r="N201" i="22"/>
  <c r="L201" i="22"/>
  <c r="J201" i="22"/>
  <c r="D201" i="22"/>
  <c r="C201" i="22"/>
  <c r="B201" i="22"/>
  <c r="AF200" i="22"/>
  <c r="AD200" i="22"/>
  <c r="AB200" i="22"/>
  <c r="Y200" i="22"/>
  <c r="W200" i="22"/>
  <c r="N200" i="22"/>
  <c r="L200" i="22"/>
  <c r="J200" i="22"/>
  <c r="D200" i="22"/>
  <c r="C200" i="22"/>
  <c r="B200" i="22"/>
  <c r="AF199" i="22"/>
  <c r="AD199" i="22"/>
  <c r="AB199" i="22"/>
  <c r="Y199" i="22"/>
  <c r="W199" i="22"/>
  <c r="N199" i="22"/>
  <c r="L199" i="22"/>
  <c r="J199" i="22"/>
  <c r="D199" i="22"/>
  <c r="C199" i="22"/>
  <c r="B199" i="22"/>
  <c r="AF198" i="22"/>
  <c r="AD198" i="22"/>
  <c r="AB198" i="22"/>
  <c r="Y198" i="22"/>
  <c r="W198" i="22"/>
  <c r="N198" i="22"/>
  <c r="L198" i="22"/>
  <c r="J198" i="22"/>
  <c r="D198" i="22"/>
  <c r="C198" i="22"/>
  <c r="B198" i="22"/>
  <c r="AF197" i="22"/>
  <c r="AD197" i="22"/>
  <c r="AB197" i="22"/>
  <c r="Y197" i="22"/>
  <c r="W197" i="22"/>
  <c r="N197" i="22"/>
  <c r="L197" i="22"/>
  <c r="J197" i="22"/>
  <c r="D197" i="22"/>
  <c r="C197" i="22"/>
  <c r="B197" i="22"/>
  <c r="AF196" i="22"/>
  <c r="AD196" i="22"/>
  <c r="AB196" i="22"/>
  <c r="Y196" i="22"/>
  <c r="W196" i="22"/>
  <c r="N196" i="22"/>
  <c r="L196" i="22"/>
  <c r="J196" i="22"/>
  <c r="D196" i="22"/>
  <c r="C196" i="22"/>
  <c r="B196" i="22"/>
  <c r="AF195" i="22"/>
  <c r="AD195" i="22"/>
  <c r="AB195" i="22"/>
  <c r="Y195" i="22"/>
  <c r="W195" i="22"/>
  <c r="N195" i="22"/>
  <c r="L195" i="22"/>
  <c r="J195" i="22"/>
  <c r="D195" i="22"/>
  <c r="C195" i="22"/>
  <c r="B195" i="22"/>
  <c r="AF194" i="22"/>
  <c r="AD194" i="22"/>
  <c r="AB194" i="22"/>
  <c r="Y194" i="22"/>
  <c r="W194" i="22"/>
  <c r="N194" i="22"/>
  <c r="L194" i="22"/>
  <c r="J194" i="22"/>
  <c r="D194" i="22"/>
  <c r="C194" i="22"/>
  <c r="B194" i="22"/>
  <c r="AF193" i="22"/>
  <c r="AD193" i="22"/>
  <c r="AB193" i="22"/>
  <c r="Y193" i="22"/>
  <c r="W193" i="22"/>
  <c r="N193" i="22"/>
  <c r="L193" i="22"/>
  <c r="J193" i="22"/>
  <c r="D193" i="22"/>
  <c r="C193" i="22"/>
  <c r="B193" i="22"/>
  <c r="AF192" i="22"/>
  <c r="AD192" i="22"/>
  <c r="AB192" i="22"/>
  <c r="Y192" i="22"/>
  <c r="W192" i="22"/>
  <c r="N192" i="22"/>
  <c r="L192" i="22"/>
  <c r="J192" i="22"/>
  <c r="D192" i="22"/>
  <c r="C192" i="22"/>
  <c r="B192" i="22"/>
  <c r="AF191" i="22"/>
  <c r="AD191" i="22"/>
  <c r="AB191" i="22"/>
  <c r="Y191" i="22"/>
  <c r="W191" i="22"/>
  <c r="N191" i="22"/>
  <c r="L191" i="22"/>
  <c r="J191" i="22"/>
  <c r="D191" i="22"/>
  <c r="C191" i="22"/>
  <c r="B191" i="22"/>
  <c r="AF190" i="22"/>
  <c r="AD190" i="22"/>
  <c r="AB190" i="22"/>
  <c r="Y190" i="22"/>
  <c r="W190" i="22"/>
  <c r="N190" i="22"/>
  <c r="L190" i="22"/>
  <c r="J190" i="22"/>
  <c r="D190" i="22"/>
  <c r="C190" i="22"/>
  <c r="B190" i="22"/>
  <c r="AF189" i="22"/>
  <c r="AD189" i="22"/>
  <c r="AB189" i="22"/>
  <c r="Y189" i="22"/>
  <c r="W189" i="22"/>
  <c r="N189" i="22"/>
  <c r="L189" i="22"/>
  <c r="J189" i="22"/>
  <c r="D189" i="22"/>
  <c r="C189" i="22"/>
  <c r="B189" i="22"/>
  <c r="AF188" i="22"/>
  <c r="AD188" i="22"/>
  <c r="AB188" i="22"/>
  <c r="Y188" i="22"/>
  <c r="W188" i="22"/>
  <c r="N188" i="22"/>
  <c r="L188" i="22"/>
  <c r="J188" i="22"/>
  <c r="D188" i="22"/>
  <c r="C188" i="22"/>
  <c r="B188" i="22"/>
  <c r="AF187" i="22"/>
  <c r="AD187" i="22"/>
  <c r="AB187" i="22"/>
  <c r="Y187" i="22"/>
  <c r="W187" i="22"/>
  <c r="N187" i="22"/>
  <c r="L187" i="22"/>
  <c r="J187" i="22"/>
  <c r="D187" i="22"/>
  <c r="C187" i="22"/>
  <c r="B187" i="22"/>
  <c r="AF186" i="22"/>
  <c r="AD186" i="22"/>
  <c r="AB186" i="22"/>
  <c r="Y186" i="22"/>
  <c r="W186" i="22"/>
  <c r="N186" i="22"/>
  <c r="L186" i="22"/>
  <c r="J186" i="22"/>
  <c r="D186" i="22"/>
  <c r="C186" i="22"/>
  <c r="B186" i="22"/>
  <c r="AF185" i="22"/>
  <c r="AD185" i="22"/>
  <c r="AB185" i="22"/>
  <c r="Y185" i="22"/>
  <c r="W185" i="22"/>
  <c r="N185" i="22"/>
  <c r="L185" i="22"/>
  <c r="J185" i="22"/>
  <c r="D185" i="22"/>
  <c r="C185" i="22"/>
  <c r="B185" i="22"/>
  <c r="AF184" i="22"/>
  <c r="AD184" i="22"/>
  <c r="AB184" i="22"/>
  <c r="Y184" i="22"/>
  <c r="W184" i="22"/>
  <c r="N184" i="22"/>
  <c r="L184" i="22"/>
  <c r="J184" i="22"/>
  <c r="D184" i="22"/>
  <c r="C184" i="22"/>
  <c r="B184" i="22"/>
  <c r="AF183" i="22"/>
  <c r="AD183" i="22"/>
  <c r="AB183" i="22"/>
  <c r="Y183" i="22"/>
  <c r="W183" i="22"/>
  <c r="N183" i="22"/>
  <c r="L183" i="22"/>
  <c r="J183" i="22"/>
  <c r="D183" i="22"/>
  <c r="C183" i="22"/>
  <c r="B183" i="22"/>
  <c r="AF182" i="22"/>
  <c r="AD182" i="22"/>
  <c r="AB182" i="22"/>
  <c r="Y182" i="22"/>
  <c r="W182" i="22"/>
  <c r="N182" i="22"/>
  <c r="L182" i="22"/>
  <c r="J182" i="22"/>
  <c r="D182" i="22"/>
  <c r="C182" i="22"/>
  <c r="B182" i="22"/>
  <c r="AF181" i="22"/>
  <c r="AD181" i="22"/>
  <c r="AB181" i="22"/>
  <c r="Y181" i="22"/>
  <c r="W181" i="22"/>
  <c r="N181" i="22"/>
  <c r="L181" i="22"/>
  <c r="J181" i="22"/>
  <c r="D181" i="22"/>
  <c r="C181" i="22"/>
  <c r="B181" i="22"/>
  <c r="AF180" i="22"/>
  <c r="AD180" i="22"/>
  <c r="AB180" i="22"/>
  <c r="Y180" i="22"/>
  <c r="W180" i="22"/>
  <c r="N180" i="22"/>
  <c r="L180" i="22"/>
  <c r="J180" i="22"/>
  <c r="D180" i="22"/>
  <c r="C180" i="22"/>
  <c r="B180" i="22"/>
  <c r="AF179" i="22"/>
  <c r="AD179" i="22"/>
  <c r="AB179" i="22"/>
  <c r="Y179" i="22"/>
  <c r="W179" i="22"/>
  <c r="N179" i="22"/>
  <c r="L179" i="22"/>
  <c r="J179" i="22"/>
  <c r="D179" i="22"/>
  <c r="C179" i="22"/>
  <c r="B179" i="22"/>
  <c r="AF178" i="22"/>
  <c r="AD178" i="22"/>
  <c r="AB178" i="22"/>
  <c r="Y178" i="22"/>
  <c r="W178" i="22"/>
  <c r="N178" i="22"/>
  <c r="L178" i="22"/>
  <c r="J178" i="22"/>
  <c r="D178" i="22"/>
  <c r="C178" i="22"/>
  <c r="B178" i="22"/>
  <c r="AF177" i="22"/>
  <c r="AD177" i="22"/>
  <c r="AB177" i="22"/>
  <c r="Y177" i="22"/>
  <c r="W177" i="22"/>
  <c r="N177" i="22"/>
  <c r="L177" i="22"/>
  <c r="J177" i="22"/>
  <c r="D177" i="22"/>
  <c r="C177" i="22"/>
  <c r="B177" i="22"/>
  <c r="AF176" i="22"/>
  <c r="AD176" i="22"/>
  <c r="AB176" i="22"/>
  <c r="Y176" i="22"/>
  <c r="W176" i="22"/>
  <c r="N176" i="22"/>
  <c r="L176" i="22"/>
  <c r="J176" i="22"/>
  <c r="D176" i="22"/>
  <c r="C176" i="22"/>
  <c r="B176" i="22"/>
  <c r="AF175" i="22"/>
  <c r="AD175" i="22"/>
  <c r="AB175" i="22"/>
  <c r="Y175" i="22"/>
  <c r="W175" i="22"/>
  <c r="N175" i="22"/>
  <c r="L175" i="22"/>
  <c r="J175" i="22"/>
  <c r="D175" i="22"/>
  <c r="C175" i="22"/>
  <c r="B175" i="22"/>
  <c r="AF174" i="22"/>
  <c r="AD174" i="22"/>
  <c r="AB174" i="22"/>
  <c r="Y174" i="22"/>
  <c r="W174" i="22"/>
  <c r="N174" i="22"/>
  <c r="L174" i="22"/>
  <c r="J174" i="22"/>
  <c r="D174" i="22"/>
  <c r="C174" i="22"/>
  <c r="B174" i="22"/>
  <c r="AF173" i="22"/>
  <c r="AD173" i="22"/>
  <c r="AB173" i="22"/>
  <c r="Y173" i="22"/>
  <c r="W173" i="22"/>
  <c r="N173" i="22"/>
  <c r="L173" i="22"/>
  <c r="J173" i="22"/>
  <c r="D173" i="22"/>
  <c r="C173" i="22"/>
  <c r="B173" i="22"/>
  <c r="AF172" i="22"/>
  <c r="AD172" i="22"/>
  <c r="AB172" i="22"/>
  <c r="Y172" i="22"/>
  <c r="W172" i="22"/>
  <c r="N172" i="22"/>
  <c r="L172" i="22"/>
  <c r="J172" i="22"/>
  <c r="D172" i="22"/>
  <c r="C172" i="22"/>
  <c r="B172" i="22"/>
  <c r="AF171" i="22"/>
  <c r="AD171" i="22"/>
  <c r="AB171" i="22"/>
  <c r="Y171" i="22"/>
  <c r="W171" i="22"/>
  <c r="N171" i="22"/>
  <c r="L171" i="22"/>
  <c r="J171" i="22"/>
  <c r="D171" i="22"/>
  <c r="C171" i="22"/>
  <c r="B171" i="22"/>
  <c r="AF170" i="22"/>
  <c r="AD170" i="22"/>
  <c r="AB170" i="22"/>
  <c r="Y170" i="22"/>
  <c r="W170" i="22"/>
  <c r="N170" i="22"/>
  <c r="L170" i="22"/>
  <c r="J170" i="22"/>
  <c r="D170" i="22"/>
  <c r="C170" i="22"/>
  <c r="B170" i="22"/>
  <c r="AF169" i="22"/>
  <c r="AD169" i="22"/>
  <c r="AB169" i="22"/>
  <c r="Y169" i="22"/>
  <c r="W169" i="22"/>
  <c r="N169" i="22"/>
  <c r="L169" i="22"/>
  <c r="J169" i="22"/>
  <c r="D169" i="22"/>
  <c r="C169" i="22"/>
  <c r="B169" i="22"/>
  <c r="AF168" i="22"/>
  <c r="AD168" i="22"/>
  <c r="AB168" i="22"/>
  <c r="Y168" i="22"/>
  <c r="W168" i="22"/>
  <c r="N168" i="22"/>
  <c r="L168" i="22"/>
  <c r="J168" i="22"/>
  <c r="D168" i="22"/>
  <c r="C168" i="22"/>
  <c r="B168" i="22"/>
  <c r="AF167" i="22"/>
  <c r="AD167" i="22"/>
  <c r="AB167" i="22"/>
  <c r="Y167" i="22"/>
  <c r="W167" i="22"/>
  <c r="N167" i="22"/>
  <c r="L167" i="22"/>
  <c r="J167" i="22"/>
  <c r="D167" i="22"/>
  <c r="C167" i="22"/>
  <c r="B167" i="22"/>
  <c r="AF166" i="22"/>
  <c r="AD166" i="22"/>
  <c r="AB166" i="22"/>
  <c r="Y166" i="22"/>
  <c r="W166" i="22"/>
  <c r="N166" i="22"/>
  <c r="L166" i="22"/>
  <c r="J166" i="22"/>
  <c r="D166" i="22"/>
  <c r="C166" i="22"/>
  <c r="B166" i="22"/>
  <c r="AF165" i="22"/>
  <c r="AD165" i="22"/>
  <c r="AB165" i="22"/>
  <c r="Y165" i="22"/>
  <c r="W165" i="22"/>
  <c r="N165" i="22"/>
  <c r="L165" i="22"/>
  <c r="J165" i="22"/>
  <c r="D165" i="22"/>
  <c r="C165" i="22"/>
  <c r="B165" i="22"/>
  <c r="AF164" i="22"/>
  <c r="AD164" i="22"/>
  <c r="AB164" i="22"/>
  <c r="Y164" i="22"/>
  <c r="W164" i="22"/>
  <c r="N164" i="22"/>
  <c r="L164" i="22"/>
  <c r="J164" i="22"/>
  <c r="D164" i="22"/>
  <c r="C164" i="22"/>
  <c r="B164" i="22"/>
  <c r="AF163" i="22"/>
  <c r="AD163" i="22"/>
  <c r="AB163" i="22"/>
  <c r="Y163" i="22"/>
  <c r="W163" i="22"/>
  <c r="N163" i="22"/>
  <c r="L163" i="22"/>
  <c r="J163" i="22"/>
  <c r="D163" i="22"/>
  <c r="C163" i="22"/>
  <c r="B163" i="22"/>
  <c r="AF162" i="22"/>
  <c r="AD162" i="22"/>
  <c r="AB162" i="22"/>
  <c r="Y162" i="22"/>
  <c r="W162" i="22"/>
  <c r="N162" i="22"/>
  <c r="L162" i="22"/>
  <c r="J162" i="22"/>
  <c r="D162" i="22"/>
  <c r="C162" i="22"/>
  <c r="B162" i="22"/>
  <c r="AF161" i="22"/>
  <c r="AD161" i="22"/>
  <c r="AB161" i="22"/>
  <c r="Y161" i="22"/>
  <c r="W161" i="22"/>
  <c r="N161" i="22"/>
  <c r="L161" i="22"/>
  <c r="J161" i="22"/>
  <c r="D161" i="22"/>
  <c r="C161" i="22"/>
  <c r="B161" i="22"/>
  <c r="AF160" i="22"/>
  <c r="AD160" i="22"/>
  <c r="AB160" i="22"/>
  <c r="Y160" i="22"/>
  <c r="W160" i="22"/>
  <c r="N160" i="22"/>
  <c r="L160" i="22"/>
  <c r="J160" i="22"/>
  <c r="D160" i="22"/>
  <c r="C160" i="22"/>
  <c r="B160" i="22"/>
  <c r="AF159" i="22"/>
  <c r="AD159" i="22"/>
  <c r="AB159" i="22"/>
  <c r="Y159" i="22"/>
  <c r="W159" i="22"/>
  <c r="N159" i="22"/>
  <c r="L159" i="22"/>
  <c r="J159" i="22"/>
  <c r="D159" i="22"/>
  <c r="C159" i="22"/>
  <c r="B159" i="22"/>
  <c r="AF158" i="22"/>
  <c r="AD158" i="22"/>
  <c r="AB158" i="22"/>
  <c r="Y158" i="22"/>
  <c r="W158" i="22"/>
  <c r="N158" i="22"/>
  <c r="L158" i="22"/>
  <c r="J158" i="22"/>
  <c r="D158" i="22"/>
  <c r="C158" i="22"/>
  <c r="B158" i="22"/>
  <c r="AF157" i="22"/>
  <c r="AD157" i="22"/>
  <c r="AB157" i="22"/>
  <c r="Y157" i="22"/>
  <c r="W157" i="22"/>
  <c r="N157" i="22"/>
  <c r="L157" i="22"/>
  <c r="J157" i="22"/>
  <c r="D157" i="22"/>
  <c r="C157" i="22"/>
  <c r="B157" i="22"/>
  <c r="AF156" i="22"/>
  <c r="AD156" i="22"/>
  <c r="AB156" i="22"/>
  <c r="Y156" i="22"/>
  <c r="W156" i="22"/>
  <c r="N156" i="22"/>
  <c r="L156" i="22"/>
  <c r="J156" i="22"/>
  <c r="D156" i="22"/>
  <c r="C156" i="22"/>
  <c r="B156" i="22"/>
  <c r="AF155" i="22"/>
  <c r="AD155" i="22"/>
  <c r="AB155" i="22"/>
  <c r="Y155" i="22"/>
  <c r="W155" i="22"/>
  <c r="N155" i="22"/>
  <c r="L155" i="22"/>
  <c r="J155" i="22"/>
  <c r="D155" i="22"/>
  <c r="C155" i="22"/>
  <c r="B155" i="22"/>
  <c r="AF154" i="22"/>
  <c r="AD154" i="22"/>
  <c r="AB154" i="22"/>
  <c r="Y154" i="22"/>
  <c r="W154" i="22"/>
  <c r="N154" i="22"/>
  <c r="L154" i="22"/>
  <c r="J154" i="22"/>
  <c r="D154" i="22"/>
  <c r="C154" i="22"/>
  <c r="B154" i="22"/>
  <c r="AF153" i="22"/>
  <c r="AD153" i="22"/>
  <c r="AB153" i="22"/>
  <c r="Y153" i="22"/>
  <c r="W153" i="22"/>
  <c r="N153" i="22"/>
  <c r="L153" i="22"/>
  <c r="J153" i="22"/>
  <c r="D153" i="22"/>
  <c r="C153" i="22"/>
  <c r="B153" i="22"/>
  <c r="AF152" i="22"/>
  <c r="AD152" i="22"/>
  <c r="AB152" i="22"/>
  <c r="Y152" i="22"/>
  <c r="W152" i="22"/>
  <c r="N152" i="22"/>
  <c r="L152" i="22"/>
  <c r="J152" i="22"/>
  <c r="D152" i="22"/>
  <c r="C152" i="22"/>
  <c r="B152" i="22"/>
  <c r="AF151" i="22"/>
  <c r="AD151" i="22"/>
  <c r="AB151" i="22"/>
  <c r="Y151" i="22"/>
  <c r="W151" i="22"/>
  <c r="N151" i="22"/>
  <c r="L151" i="22"/>
  <c r="J151" i="22"/>
  <c r="D151" i="22"/>
  <c r="C151" i="22"/>
  <c r="B151" i="22"/>
  <c r="AF150" i="22"/>
  <c r="AD150" i="22"/>
  <c r="AB150" i="22"/>
  <c r="Y150" i="22"/>
  <c r="W150" i="22"/>
  <c r="N150" i="22"/>
  <c r="L150" i="22"/>
  <c r="J150" i="22"/>
  <c r="D150" i="22"/>
  <c r="C150" i="22"/>
  <c r="B150" i="22"/>
  <c r="AF149" i="22"/>
  <c r="AD149" i="22"/>
  <c r="AB149" i="22"/>
  <c r="Y149" i="22"/>
  <c r="W149" i="22"/>
  <c r="N149" i="22"/>
  <c r="L149" i="22"/>
  <c r="J149" i="22"/>
  <c r="D149" i="22"/>
  <c r="C149" i="22"/>
  <c r="B149" i="22"/>
  <c r="AF148" i="22"/>
  <c r="AD148" i="22"/>
  <c r="AB148" i="22"/>
  <c r="Y148" i="22"/>
  <c r="W148" i="22"/>
  <c r="N148" i="22"/>
  <c r="L148" i="22"/>
  <c r="J148" i="22"/>
  <c r="D148" i="22"/>
  <c r="C148" i="22"/>
  <c r="B148" i="22"/>
  <c r="AF147" i="22"/>
  <c r="AD147" i="22"/>
  <c r="AB147" i="22"/>
  <c r="Y147" i="22"/>
  <c r="W147" i="22"/>
  <c r="N147" i="22"/>
  <c r="L147" i="22"/>
  <c r="J147" i="22"/>
  <c r="D147" i="22"/>
  <c r="C147" i="22"/>
  <c r="B147" i="22"/>
  <c r="AF146" i="22"/>
  <c r="AD146" i="22"/>
  <c r="AB146" i="22"/>
  <c r="Y146" i="22"/>
  <c r="W146" i="22"/>
  <c r="N146" i="22"/>
  <c r="L146" i="22"/>
  <c r="J146" i="22"/>
  <c r="D146" i="22"/>
  <c r="C146" i="22"/>
  <c r="B146" i="22"/>
  <c r="AF145" i="22"/>
  <c r="AD145" i="22"/>
  <c r="AB145" i="22"/>
  <c r="Y145" i="22"/>
  <c r="W145" i="22"/>
  <c r="N145" i="22"/>
  <c r="L145" i="22"/>
  <c r="J145" i="22"/>
  <c r="D145" i="22"/>
  <c r="C145" i="22"/>
  <c r="B145" i="22"/>
  <c r="AF144" i="22"/>
  <c r="AD144" i="22"/>
  <c r="AB144" i="22"/>
  <c r="Y144" i="22"/>
  <c r="W144" i="22"/>
  <c r="N144" i="22"/>
  <c r="L144" i="22"/>
  <c r="J144" i="22"/>
  <c r="D144" i="22"/>
  <c r="C144" i="22"/>
  <c r="B144" i="22"/>
  <c r="AF143" i="22"/>
  <c r="AD143" i="22"/>
  <c r="AB143" i="22"/>
  <c r="Y143" i="22"/>
  <c r="W143" i="22"/>
  <c r="N143" i="22"/>
  <c r="L143" i="22"/>
  <c r="J143" i="22"/>
  <c r="D143" i="22"/>
  <c r="C143" i="22"/>
  <c r="B143" i="22"/>
  <c r="AF142" i="22"/>
  <c r="AD142" i="22"/>
  <c r="AB142" i="22"/>
  <c r="Y142" i="22"/>
  <c r="W142" i="22"/>
  <c r="N142" i="22"/>
  <c r="L142" i="22"/>
  <c r="J142" i="22"/>
  <c r="D142" i="22"/>
  <c r="C142" i="22"/>
  <c r="B142" i="22"/>
  <c r="AF141" i="22"/>
  <c r="AD141" i="22"/>
  <c r="AB141" i="22"/>
  <c r="Y141" i="22"/>
  <c r="W141" i="22"/>
  <c r="N141" i="22"/>
  <c r="L141" i="22"/>
  <c r="J141" i="22"/>
  <c r="D141" i="22"/>
  <c r="C141" i="22"/>
  <c r="B141" i="22"/>
  <c r="AF140" i="22"/>
  <c r="AD140" i="22"/>
  <c r="AB140" i="22"/>
  <c r="Y140" i="22"/>
  <c r="W140" i="22"/>
  <c r="N140" i="22"/>
  <c r="L140" i="22"/>
  <c r="J140" i="22"/>
  <c r="D140" i="22"/>
  <c r="C140" i="22"/>
  <c r="B140" i="22"/>
  <c r="AF139" i="22"/>
  <c r="AD139" i="22"/>
  <c r="AB139" i="22"/>
  <c r="Y139" i="22"/>
  <c r="W139" i="22"/>
  <c r="N139" i="22"/>
  <c r="L139" i="22"/>
  <c r="J139" i="22"/>
  <c r="D139" i="22"/>
  <c r="C139" i="22"/>
  <c r="B139" i="22"/>
  <c r="AF138" i="22"/>
  <c r="AD138" i="22"/>
  <c r="AB138" i="22"/>
  <c r="Y138" i="22"/>
  <c r="W138" i="22"/>
  <c r="N138" i="22"/>
  <c r="L138" i="22"/>
  <c r="J138" i="22"/>
  <c r="D138" i="22"/>
  <c r="C138" i="22"/>
  <c r="B138" i="22"/>
  <c r="AF137" i="22"/>
  <c r="AD137" i="22"/>
  <c r="AB137" i="22"/>
  <c r="Y137" i="22"/>
  <c r="W137" i="22"/>
  <c r="N137" i="22"/>
  <c r="L137" i="22"/>
  <c r="J137" i="22"/>
  <c r="D137" i="22"/>
  <c r="C137" i="22"/>
  <c r="B137" i="22"/>
  <c r="AF136" i="22"/>
  <c r="AD136" i="22"/>
  <c r="AB136" i="22"/>
  <c r="Y136" i="22"/>
  <c r="W136" i="22"/>
  <c r="N136" i="22"/>
  <c r="L136" i="22"/>
  <c r="J136" i="22"/>
  <c r="D136" i="22"/>
  <c r="C136" i="22"/>
  <c r="B136" i="22"/>
  <c r="AF135" i="22"/>
  <c r="AD135" i="22"/>
  <c r="AB135" i="22"/>
  <c r="Y135" i="22"/>
  <c r="W135" i="22"/>
  <c r="N135" i="22"/>
  <c r="L135" i="22"/>
  <c r="J135" i="22"/>
  <c r="D135" i="22"/>
  <c r="C135" i="22"/>
  <c r="B135" i="22"/>
  <c r="AF134" i="22"/>
  <c r="AD134" i="22"/>
  <c r="AB134" i="22"/>
  <c r="Y134" i="22"/>
  <c r="W134" i="22"/>
  <c r="N134" i="22"/>
  <c r="L134" i="22"/>
  <c r="J134" i="22"/>
  <c r="D134" i="22"/>
  <c r="C134" i="22"/>
  <c r="B134" i="22"/>
  <c r="AF133" i="22"/>
  <c r="AD133" i="22"/>
  <c r="AB133" i="22"/>
  <c r="Y133" i="22"/>
  <c r="W133" i="22"/>
  <c r="N133" i="22"/>
  <c r="L133" i="22"/>
  <c r="J133" i="22"/>
  <c r="D133" i="22"/>
  <c r="C133" i="22"/>
  <c r="B133" i="22"/>
  <c r="AF132" i="22"/>
  <c r="AD132" i="22"/>
  <c r="AB132" i="22"/>
  <c r="Y132" i="22"/>
  <c r="W132" i="22"/>
  <c r="N132" i="22"/>
  <c r="L132" i="22"/>
  <c r="J132" i="22"/>
  <c r="D132" i="22"/>
  <c r="C132" i="22"/>
  <c r="B132" i="22"/>
  <c r="AF131" i="22"/>
  <c r="AD131" i="22"/>
  <c r="AB131" i="22"/>
  <c r="Y131" i="22"/>
  <c r="W131" i="22"/>
  <c r="N131" i="22"/>
  <c r="L131" i="22"/>
  <c r="J131" i="22"/>
  <c r="D131" i="22"/>
  <c r="C131" i="22"/>
  <c r="B131" i="22"/>
  <c r="AF130" i="22"/>
  <c r="AD130" i="22"/>
  <c r="AB130" i="22"/>
  <c r="Y130" i="22"/>
  <c r="W130" i="22"/>
  <c r="N130" i="22"/>
  <c r="L130" i="22"/>
  <c r="J130" i="22"/>
  <c r="D130" i="22"/>
  <c r="C130" i="22"/>
  <c r="B130" i="22"/>
  <c r="AF129" i="22"/>
  <c r="AD129" i="22"/>
  <c r="AB129" i="22"/>
  <c r="Y129" i="22"/>
  <c r="W129" i="22"/>
  <c r="N129" i="22"/>
  <c r="L129" i="22"/>
  <c r="J129" i="22"/>
  <c r="D129" i="22"/>
  <c r="C129" i="22"/>
  <c r="B129" i="22"/>
  <c r="AF128" i="22"/>
  <c r="AD128" i="22"/>
  <c r="AB128" i="22"/>
  <c r="Y128" i="22"/>
  <c r="W128" i="22"/>
  <c r="N128" i="22"/>
  <c r="L128" i="22"/>
  <c r="J128" i="22"/>
  <c r="D128" i="22"/>
  <c r="C128" i="22"/>
  <c r="B128" i="22"/>
  <c r="AF127" i="22"/>
  <c r="AD127" i="22"/>
  <c r="AB127" i="22"/>
  <c r="Y127" i="22"/>
  <c r="W127" i="22"/>
  <c r="N127" i="22"/>
  <c r="L127" i="22"/>
  <c r="J127" i="22"/>
  <c r="D127" i="22"/>
  <c r="C127" i="22"/>
  <c r="B127" i="22"/>
  <c r="AF126" i="22"/>
  <c r="AD126" i="22"/>
  <c r="AB126" i="22"/>
  <c r="Y126" i="22"/>
  <c r="W126" i="22"/>
  <c r="N126" i="22"/>
  <c r="L126" i="22"/>
  <c r="J126" i="22"/>
  <c r="D126" i="22"/>
  <c r="C126" i="22"/>
  <c r="B126" i="22"/>
  <c r="AF125" i="22"/>
  <c r="AD125" i="22"/>
  <c r="AB125" i="22"/>
  <c r="Y125" i="22"/>
  <c r="W125" i="22"/>
  <c r="N125" i="22"/>
  <c r="L125" i="22"/>
  <c r="J125" i="22"/>
  <c r="D125" i="22"/>
  <c r="C125" i="22"/>
  <c r="B125" i="22"/>
  <c r="AF124" i="22"/>
  <c r="AD124" i="22"/>
  <c r="AB124" i="22"/>
  <c r="Y124" i="22"/>
  <c r="W124" i="22"/>
  <c r="N124" i="22"/>
  <c r="L124" i="22"/>
  <c r="J124" i="22"/>
  <c r="D124" i="22"/>
  <c r="C124" i="22"/>
  <c r="B124" i="22"/>
  <c r="AF123" i="22"/>
  <c r="AD123" i="22"/>
  <c r="AB123" i="22"/>
  <c r="Y123" i="22"/>
  <c r="W123" i="22"/>
  <c r="N123" i="22"/>
  <c r="L123" i="22"/>
  <c r="J123" i="22"/>
  <c r="D123" i="22"/>
  <c r="C123" i="22"/>
  <c r="B123" i="22"/>
  <c r="AF122" i="22"/>
  <c r="AD122" i="22"/>
  <c r="AB122" i="22"/>
  <c r="Y122" i="22"/>
  <c r="W122" i="22"/>
  <c r="N122" i="22"/>
  <c r="L122" i="22"/>
  <c r="J122" i="22"/>
  <c r="D122" i="22"/>
  <c r="C122" i="22"/>
  <c r="B122" i="22"/>
  <c r="AF121" i="22"/>
  <c r="AD121" i="22"/>
  <c r="AB121" i="22"/>
  <c r="Y121" i="22"/>
  <c r="W121" i="22"/>
  <c r="N121" i="22"/>
  <c r="L121" i="22"/>
  <c r="J121" i="22"/>
  <c r="D121" i="22"/>
  <c r="C121" i="22"/>
  <c r="B121" i="22"/>
  <c r="AF120" i="22"/>
  <c r="AD120" i="22"/>
  <c r="AB120" i="22"/>
  <c r="Y120" i="22"/>
  <c r="W120" i="22"/>
  <c r="N120" i="22"/>
  <c r="L120" i="22"/>
  <c r="J120" i="22"/>
  <c r="D120" i="22"/>
  <c r="C120" i="22"/>
  <c r="B120" i="22"/>
  <c r="AF119" i="22"/>
  <c r="AD119" i="22"/>
  <c r="AB119" i="22"/>
  <c r="Y119" i="22"/>
  <c r="W119" i="22"/>
  <c r="N119" i="22"/>
  <c r="L119" i="22"/>
  <c r="J119" i="22"/>
  <c r="D119" i="22"/>
  <c r="C119" i="22"/>
  <c r="B119" i="22"/>
  <c r="AF118" i="22"/>
  <c r="AD118" i="22"/>
  <c r="AB118" i="22"/>
  <c r="Y118" i="22"/>
  <c r="W118" i="22"/>
  <c r="N118" i="22"/>
  <c r="L118" i="22"/>
  <c r="J118" i="22"/>
  <c r="D118" i="22"/>
  <c r="C118" i="22"/>
  <c r="B118" i="22"/>
  <c r="AF117" i="22"/>
  <c r="AD117" i="22"/>
  <c r="AB117" i="22"/>
  <c r="Y117" i="22"/>
  <c r="W117" i="22"/>
  <c r="N117" i="22"/>
  <c r="L117" i="22"/>
  <c r="J117" i="22"/>
  <c r="D117" i="22"/>
  <c r="C117" i="22"/>
  <c r="B117" i="22"/>
  <c r="AF116" i="22"/>
  <c r="AD116" i="22"/>
  <c r="AB116" i="22"/>
  <c r="Y116" i="22"/>
  <c r="W116" i="22"/>
  <c r="N116" i="22"/>
  <c r="L116" i="22"/>
  <c r="J116" i="22"/>
  <c r="D116" i="22"/>
  <c r="C116" i="22"/>
  <c r="B116" i="22"/>
  <c r="AF115" i="22"/>
  <c r="AD115" i="22"/>
  <c r="AB115" i="22"/>
  <c r="Y115" i="22"/>
  <c r="W115" i="22"/>
  <c r="N115" i="22"/>
  <c r="L115" i="22"/>
  <c r="J115" i="22"/>
  <c r="D115" i="22"/>
  <c r="C115" i="22"/>
  <c r="B115" i="22"/>
  <c r="AF114" i="22"/>
  <c r="AD114" i="22"/>
  <c r="AB114" i="22"/>
  <c r="Y114" i="22"/>
  <c r="W114" i="22"/>
  <c r="N114" i="22"/>
  <c r="L114" i="22"/>
  <c r="J114" i="22"/>
  <c r="D114" i="22"/>
  <c r="C114" i="22"/>
  <c r="B114" i="22"/>
  <c r="AF113" i="22"/>
  <c r="AD113" i="22"/>
  <c r="AB113" i="22"/>
  <c r="Y113" i="22"/>
  <c r="W113" i="22"/>
  <c r="N113" i="22"/>
  <c r="L113" i="22"/>
  <c r="J113" i="22"/>
  <c r="D113" i="22"/>
  <c r="C113" i="22"/>
  <c r="B113" i="22"/>
  <c r="AF112" i="22"/>
  <c r="AD112" i="22"/>
  <c r="AB112" i="22"/>
  <c r="Y112" i="22"/>
  <c r="W112" i="22"/>
  <c r="N112" i="22"/>
  <c r="L112" i="22"/>
  <c r="J112" i="22"/>
  <c r="D112" i="22"/>
  <c r="C112" i="22"/>
  <c r="B112" i="22"/>
  <c r="AF111" i="22"/>
  <c r="AD111" i="22"/>
  <c r="AB111" i="22"/>
  <c r="Y111" i="22"/>
  <c r="W111" i="22"/>
  <c r="N111" i="22"/>
  <c r="L111" i="22"/>
  <c r="J111" i="22"/>
  <c r="D111" i="22"/>
  <c r="C111" i="22"/>
  <c r="B111" i="22"/>
  <c r="AF110" i="22"/>
  <c r="AD110" i="22"/>
  <c r="AB110" i="22"/>
  <c r="Y110" i="22"/>
  <c r="W110" i="22"/>
  <c r="N110" i="22"/>
  <c r="L110" i="22"/>
  <c r="J110" i="22"/>
  <c r="D110" i="22"/>
  <c r="C110" i="22"/>
  <c r="B110" i="22"/>
  <c r="AF109" i="22"/>
  <c r="AD109" i="22"/>
  <c r="AB109" i="22"/>
  <c r="Y109" i="22"/>
  <c r="W109" i="22"/>
  <c r="N109" i="22"/>
  <c r="L109" i="22"/>
  <c r="J109" i="22"/>
  <c r="D109" i="22"/>
  <c r="C109" i="22"/>
  <c r="B109" i="22"/>
  <c r="AF108" i="22"/>
  <c r="AD108" i="22"/>
  <c r="AB108" i="22"/>
  <c r="Y108" i="22"/>
  <c r="W108" i="22"/>
  <c r="N108" i="22"/>
  <c r="L108" i="22"/>
  <c r="J108" i="22"/>
  <c r="D108" i="22"/>
  <c r="C108" i="22"/>
  <c r="B108" i="22"/>
  <c r="AF107" i="22"/>
  <c r="AD107" i="22"/>
  <c r="AB107" i="22"/>
  <c r="Y107" i="22"/>
  <c r="W107" i="22"/>
  <c r="N107" i="22"/>
  <c r="L107" i="22"/>
  <c r="J107" i="22"/>
  <c r="D107" i="22"/>
  <c r="C107" i="22"/>
  <c r="B107" i="22"/>
  <c r="AF106" i="22"/>
  <c r="AD106" i="22"/>
  <c r="AB106" i="22"/>
  <c r="Y106" i="22"/>
  <c r="W106" i="22"/>
  <c r="N106" i="22"/>
  <c r="L106" i="22"/>
  <c r="J106" i="22"/>
  <c r="D106" i="22"/>
  <c r="C106" i="22"/>
  <c r="B106" i="22"/>
  <c r="AF105" i="22"/>
  <c r="AD105" i="22"/>
  <c r="AB105" i="22"/>
  <c r="Y105" i="22"/>
  <c r="W105" i="22"/>
  <c r="N105" i="22"/>
  <c r="L105" i="22"/>
  <c r="J105" i="22"/>
  <c r="D105" i="22"/>
  <c r="C105" i="22"/>
  <c r="B105" i="22"/>
  <c r="AF104" i="22"/>
  <c r="AD104" i="22"/>
  <c r="AB104" i="22"/>
  <c r="Y104" i="22"/>
  <c r="W104" i="22"/>
  <c r="N104" i="22"/>
  <c r="L104" i="22"/>
  <c r="J104" i="22"/>
  <c r="D104" i="22"/>
  <c r="C104" i="22"/>
  <c r="B104" i="22"/>
  <c r="AF103" i="22"/>
  <c r="AD103" i="22"/>
  <c r="AB103" i="22"/>
  <c r="Y103" i="22"/>
  <c r="W103" i="22"/>
  <c r="N103" i="22"/>
  <c r="L103" i="22"/>
  <c r="J103" i="22"/>
  <c r="D103" i="22"/>
  <c r="C103" i="22"/>
  <c r="B103" i="22"/>
  <c r="AF102" i="22"/>
  <c r="AD102" i="22"/>
  <c r="AB102" i="22"/>
  <c r="Y102" i="22"/>
  <c r="W102" i="22"/>
  <c r="N102" i="22"/>
  <c r="L102" i="22"/>
  <c r="J102" i="22"/>
  <c r="D102" i="22"/>
  <c r="C102" i="22"/>
  <c r="B102" i="22"/>
  <c r="AF101" i="22"/>
  <c r="AD101" i="22"/>
  <c r="AB101" i="22"/>
  <c r="Y101" i="22"/>
  <c r="W101" i="22"/>
  <c r="N101" i="22"/>
  <c r="L101" i="22"/>
  <c r="J101" i="22"/>
  <c r="D101" i="22"/>
  <c r="C101" i="22"/>
  <c r="B101" i="22"/>
  <c r="AF100" i="22"/>
  <c r="AD100" i="22"/>
  <c r="AB100" i="22"/>
  <c r="Y100" i="22"/>
  <c r="W100" i="22"/>
  <c r="N100" i="22"/>
  <c r="L100" i="22"/>
  <c r="J100" i="22"/>
  <c r="D100" i="22"/>
  <c r="C100" i="22"/>
  <c r="B100" i="22"/>
  <c r="AF99" i="22"/>
  <c r="AD99" i="22"/>
  <c r="AB99" i="22"/>
  <c r="Y99" i="22"/>
  <c r="W99" i="22"/>
  <c r="N99" i="22"/>
  <c r="L99" i="22"/>
  <c r="J99" i="22"/>
  <c r="D99" i="22"/>
  <c r="C99" i="22"/>
  <c r="B99" i="22"/>
  <c r="AF98" i="22"/>
  <c r="AD98" i="22"/>
  <c r="AB98" i="22"/>
  <c r="Y98" i="22"/>
  <c r="W98" i="22"/>
  <c r="N98" i="22"/>
  <c r="L98" i="22"/>
  <c r="J98" i="22"/>
  <c r="D98" i="22"/>
  <c r="C98" i="22"/>
  <c r="B98" i="22"/>
  <c r="AF97" i="22"/>
  <c r="AD97" i="22"/>
  <c r="AB97" i="22"/>
  <c r="Y97" i="22"/>
  <c r="W97" i="22"/>
  <c r="N97" i="22"/>
  <c r="L97" i="22"/>
  <c r="J97" i="22"/>
  <c r="D97" i="22"/>
  <c r="C97" i="22"/>
  <c r="B97" i="22"/>
  <c r="AF96" i="22"/>
  <c r="AD96" i="22"/>
  <c r="AB96" i="22"/>
  <c r="Y96" i="22"/>
  <c r="W96" i="22"/>
  <c r="N96" i="22"/>
  <c r="L96" i="22"/>
  <c r="J96" i="22"/>
  <c r="D96" i="22"/>
  <c r="C96" i="22"/>
  <c r="B96" i="22"/>
  <c r="AF95" i="22"/>
  <c r="AD95" i="22"/>
  <c r="AB95" i="22"/>
  <c r="Y95" i="22"/>
  <c r="W95" i="22"/>
  <c r="N95" i="22"/>
  <c r="L95" i="22"/>
  <c r="J95" i="22"/>
  <c r="D95" i="22"/>
  <c r="C95" i="22"/>
  <c r="B95" i="22"/>
  <c r="AF94" i="22"/>
  <c r="AD94" i="22"/>
  <c r="AB94" i="22"/>
  <c r="Y94" i="22"/>
  <c r="W94" i="22"/>
  <c r="N94" i="22"/>
  <c r="L94" i="22"/>
  <c r="J94" i="22"/>
  <c r="D94" i="22"/>
  <c r="C94" i="22"/>
  <c r="B94" i="22"/>
  <c r="AF93" i="22"/>
  <c r="AD93" i="22"/>
  <c r="AB93" i="22"/>
  <c r="Y93" i="22"/>
  <c r="W93" i="22"/>
  <c r="N93" i="22"/>
  <c r="L93" i="22"/>
  <c r="J93" i="22"/>
  <c r="D93" i="22"/>
  <c r="C93" i="22"/>
  <c r="B93" i="22"/>
  <c r="AF92" i="22"/>
  <c r="AD92" i="22"/>
  <c r="AB92" i="22"/>
  <c r="Y92" i="22"/>
  <c r="W92" i="22"/>
  <c r="N92" i="22"/>
  <c r="L92" i="22"/>
  <c r="J92" i="22"/>
  <c r="D92" i="22"/>
  <c r="C92" i="22"/>
  <c r="B92" i="22"/>
  <c r="AF91" i="22"/>
  <c r="AD91" i="22"/>
  <c r="AB91" i="22"/>
  <c r="Y91" i="22"/>
  <c r="W91" i="22"/>
  <c r="N91" i="22"/>
  <c r="L91" i="22"/>
  <c r="J91" i="22"/>
  <c r="D91" i="22"/>
  <c r="C91" i="22"/>
  <c r="B91" i="22"/>
  <c r="AF90" i="22"/>
  <c r="AD90" i="22"/>
  <c r="AB90" i="22"/>
  <c r="Y90" i="22"/>
  <c r="W90" i="22"/>
  <c r="N90" i="22"/>
  <c r="L90" i="22"/>
  <c r="J90" i="22"/>
  <c r="D90" i="22"/>
  <c r="C90" i="22"/>
  <c r="B90" i="22"/>
  <c r="AF89" i="22"/>
  <c r="AD89" i="22"/>
  <c r="AB89" i="22"/>
  <c r="Y89" i="22"/>
  <c r="W89" i="22"/>
  <c r="N89" i="22"/>
  <c r="L89" i="22"/>
  <c r="J89" i="22"/>
  <c r="D89" i="22"/>
  <c r="C89" i="22"/>
  <c r="B89" i="22"/>
  <c r="AF88" i="22"/>
  <c r="AD88" i="22"/>
  <c r="AB88" i="22"/>
  <c r="Y88" i="22"/>
  <c r="W88" i="22"/>
  <c r="N88" i="22"/>
  <c r="L88" i="22"/>
  <c r="J88" i="22"/>
  <c r="D88" i="22"/>
  <c r="C88" i="22"/>
  <c r="B88" i="22"/>
  <c r="AF87" i="22"/>
  <c r="AD87" i="22"/>
  <c r="AB87" i="22"/>
  <c r="Y87" i="22"/>
  <c r="W87" i="22"/>
  <c r="N87" i="22"/>
  <c r="L87" i="22"/>
  <c r="J87" i="22"/>
  <c r="D87" i="22"/>
  <c r="C87" i="22"/>
  <c r="B87" i="22"/>
  <c r="AF86" i="22"/>
  <c r="AD86" i="22"/>
  <c r="AB86" i="22"/>
  <c r="Y86" i="22"/>
  <c r="W86" i="22"/>
  <c r="N86" i="22"/>
  <c r="L86" i="22"/>
  <c r="J86" i="22"/>
  <c r="D86" i="22"/>
  <c r="C86" i="22"/>
  <c r="B86" i="22"/>
  <c r="AF85" i="22"/>
  <c r="AD85" i="22"/>
  <c r="AB85" i="22"/>
  <c r="Y85" i="22"/>
  <c r="W85" i="22"/>
  <c r="N85" i="22"/>
  <c r="L85" i="22"/>
  <c r="J85" i="22"/>
  <c r="D85" i="22"/>
  <c r="C85" i="22"/>
  <c r="B85" i="22"/>
  <c r="AF84" i="22"/>
  <c r="AD84" i="22"/>
  <c r="AB84" i="22"/>
  <c r="Y84" i="22"/>
  <c r="W84" i="22"/>
  <c r="N84" i="22"/>
  <c r="L84" i="22"/>
  <c r="J84" i="22"/>
  <c r="D84" i="22"/>
  <c r="C84" i="22"/>
  <c r="B84" i="22"/>
  <c r="AF83" i="22"/>
  <c r="AD83" i="22"/>
  <c r="AB83" i="22"/>
  <c r="Y83" i="22"/>
  <c r="W83" i="22"/>
  <c r="N83" i="22"/>
  <c r="L83" i="22"/>
  <c r="J83" i="22"/>
  <c r="D83" i="22"/>
  <c r="C83" i="22"/>
  <c r="B83" i="22"/>
  <c r="AF82" i="22"/>
  <c r="AD82" i="22"/>
  <c r="AB82" i="22"/>
  <c r="Y82" i="22"/>
  <c r="W82" i="22"/>
  <c r="N82" i="22"/>
  <c r="L82" i="22"/>
  <c r="J82" i="22"/>
  <c r="D82" i="22"/>
  <c r="C82" i="22"/>
  <c r="B82" i="22"/>
  <c r="AF81" i="22"/>
  <c r="AD81" i="22"/>
  <c r="AB81" i="22"/>
  <c r="Y81" i="22"/>
  <c r="W81" i="22"/>
  <c r="N81" i="22"/>
  <c r="L81" i="22"/>
  <c r="J81" i="22"/>
  <c r="D81" i="22"/>
  <c r="C81" i="22"/>
  <c r="B81" i="22"/>
  <c r="AF80" i="22"/>
  <c r="AD80" i="22"/>
  <c r="AB80" i="22"/>
  <c r="Y80" i="22"/>
  <c r="W80" i="22"/>
  <c r="N80" i="22"/>
  <c r="L80" i="22"/>
  <c r="J80" i="22"/>
  <c r="D80" i="22"/>
  <c r="C80" i="22"/>
  <c r="B80" i="22"/>
  <c r="AF79" i="22"/>
  <c r="AD79" i="22"/>
  <c r="AB79" i="22"/>
  <c r="Y79" i="22"/>
  <c r="W79" i="22"/>
  <c r="N79" i="22"/>
  <c r="L79" i="22"/>
  <c r="J79" i="22"/>
  <c r="D79" i="22"/>
  <c r="C79" i="22"/>
  <c r="B79" i="22"/>
  <c r="AF78" i="22"/>
  <c r="AD78" i="22"/>
  <c r="AB78" i="22"/>
  <c r="Y78" i="22"/>
  <c r="W78" i="22"/>
  <c r="N78" i="22"/>
  <c r="L78" i="22"/>
  <c r="J78" i="22"/>
  <c r="D78" i="22"/>
  <c r="C78" i="22"/>
  <c r="B78" i="22"/>
  <c r="AF77" i="22"/>
  <c r="AD77" i="22"/>
  <c r="AB77" i="22"/>
  <c r="Y77" i="22"/>
  <c r="W77" i="22"/>
  <c r="N77" i="22"/>
  <c r="L77" i="22"/>
  <c r="J77" i="22"/>
  <c r="D77" i="22"/>
  <c r="C77" i="22"/>
  <c r="B77" i="22"/>
  <c r="AF76" i="22"/>
  <c r="AD76" i="22"/>
  <c r="AB76" i="22"/>
  <c r="Y76" i="22"/>
  <c r="W76" i="22"/>
  <c r="N76" i="22"/>
  <c r="L76" i="22"/>
  <c r="J76" i="22"/>
  <c r="D76" i="22"/>
  <c r="C76" i="22"/>
  <c r="B76" i="22"/>
  <c r="AF75" i="22"/>
  <c r="AD75" i="22"/>
  <c r="AB75" i="22"/>
  <c r="Y75" i="22"/>
  <c r="W75" i="22"/>
  <c r="N75" i="22"/>
  <c r="L75" i="22"/>
  <c r="J75" i="22"/>
  <c r="D75" i="22"/>
  <c r="C75" i="22"/>
  <c r="B75" i="22"/>
  <c r="AF74" i="22"/>
  <c r="AD74" i="22"/>
  <c r="AB74" i="22"/>
  <c r="Y74" i="22"/>
  <c r="W74" i="22"/>
  <c r="N74" i="22"/>
  <c r="L74" i="22"/>
  <c r="J74" i="22"/>
  <c r="D74" i="22"/>
  <c r="C74" i="22"/>
  <c r="B74" i="22"/>
  <c r="AF73" i="22"/>
  <c r="AD73" i="22"/>
  <c r="AB73" i="22"/>
  <c r="Y73" i="22"/>
  <c r="W73" i="22"/>
  <c r="N73" i="22"/>
  <c r="L73" i="22"/>
  <c r="J73" i="22"/>
  <c r="D73" i="22"/>
  <c r="C73" i="22"/>
  <c r="B73" i="22"/>
  <c r="AF72" i="22"/>
  <c r="AD72" i="22"/>
  <c r="AB72" i="22"/>
  <c r="Y72" i="22"/>
  <c r="W72" i="22"/>
  <c r="N72" i="22"/>
  <c r="L72" i="22"/>
  <c r="J72" i="22"/>
  <c r="D72" i="22"/>
  <c r="C72" i="22"/>
  <c r="B72" i="22"/>
  <c r="AF71" i="22"/>
  <c r="AD71" i="22"/>
  <c r="AB71" i="22"/>
  <c r="Y71" i="22"/>
  <c r="W71" i="22"/>
  <c r="N71" i="22"/>
  <c r="L71" i="22"/>
  <c r="J71" i="22"/>
  <c r="D71" i="22"/>
  <c r="C71" i="22"/>
  <c r="B71" i="22"/>
  <c r="AF70" i="22"/>
  <c r="AD70" i="22"/>
  <c r="AB70" i="22"/>
  <c r="Y70" i="22"/>
  <c r="W70" i="22"/>
  <c r="N70" i="22"/>
  <c r="L70" i="22"/>
  <c r="J70" i="22"/>
  <c r="D70" i="22"/>
  <c r="C70" i="22"/>
  <c r="B70" i="22"/>
  <c r="AF69" i="22"/>
  <c r="AD69" i="22"/>
  <c r="AB69" i="22"/>
  <c r="Y69" i="22"/>
  <c r="W69" i="22"/>
  <c r="N69" i="22"/>
  <c r="L69" i="22"/>
  <c r="J69" i="22"/>
  <c r="D69" i="22"/>
  <c r="C69" i="22"/>
  <c r="B69" i="22"/>
  <c r="AF68" i="22"/>
  <c r="AD68" i="22"/>
  <c r="AB68" i="22"/>
  <c r="Y68" i="22"/>
  <c r="W68" i="22"/>
  <c r="N68" i="22"/>
  <c r="L68" i="22"/>
  <c r="J68" i="22"/>
  <c r="D68" i="22"/>
  <c r="C68" i="22"/>
  <c r="B68" i="22"/>
  <c r="AF67" i="22"/>
  <c r="AD67" i="22"/>
  <c r="AB67" i="22"/>
  <c r="Y67" i="22"/>
  <c r="W67" i="22"/>
  <c r="N67" i="22"/>
  <c r="L67" i="22"/>
  <c r="J67" i="22"/>
  <c r="D67" i="22"/>
  <c r="C67" i="22"/>
  <c r="B67" i="22"/>
  <c r="AF66" i="22"/>
  <c r="AD66" i="22"/>
  <c r="AB66" i="22"/>
  <c r="Y66" i="22"/>
  <c r="W66" i="22"/>
  <c r="N66" i="22"/>
  <c r="L66" i="22"/>
  <c r="J66" i="22"/>
  <c r="D66" i="22"/>
  <c r="C66" i="22"/>
  <c r="B66" i="22"/>
  <c r="AF65" i="22"/>
  <c r="AD65" i="22"/>
  <c r="AB65" i="22"/>
  <c r="Y65" i="22"/>
  <c r="W65" i="22"/>
  <c r="N65" i="22"/>
  <c r="L65" i="22"/>
  <c r="J65" i="22"/>
  <c r="D65" i="22"/>
  <c r="C65" i="22"/>
  <c r="B65" i="22"/>
  <c r="AF64" i="22"/>
  <c r="AD64" i="22"/>
  <c r="AB64" i="22"/>
  <c r="Y64" i="22"/>
  <c r="W64" i="22"/>
  <c r="N64" i="22"/>
  <c r="L64" i="22"/>
  <c r="J64" i="22"/>
  <c r="D64" i="22"/>
  <c r="C64" i="22"/>
  <c r="B64" i="22"/>
  <c r="AF63" i="22"/>
  <c r="AD63" i="22"/>
  <c r="AB63" i="22"/>
  <c r="Y63" i="22"/>
  <c r="W63" i="22"/>
  <c r="N63" i="22"/>
  <c r="L63" i="22"/>
  <c r="J63" i="22"/>
  <c r="D63" i="22"/>
  <c r="C63" i="22"/>
  <c r="B63" i="22"/>
  <c r="AF62" i="22"/>
  <c r="AD62" i="22"/>
  <c r="AB62" i="22"/>
  <c r="Y62" i="22"/>
  <c r="W62" i="22"/>
  <c r="N62" i="22"/>
  <c r="L62" i="22"/>
  <c r="J62" i="22"/>
  <c r="D62" i="22"/>
  <c r="C62" i="22"/>
  <c r="B62" i="22"/>
  <c r="AF61" i="22"/>
  <c r="AD61" i="22"/>
  <c r="AB61" i="22"/>
  <c r="Y61" i="22"/>
  <c r="W61" i="22"/>
  <c r="N61" i="22"/>
  <c r="L61" i="22"/>
  <c r="J61" i="22"/>
  <c r="D61" i="22"/>
  <c r="C61" i="22"/>
  <c r="B61" i="22"/>
  <c r="AF60" i="22"/>
  <c r="AD60" i="22"/>
  <c r="AB60" i="22"/>
  <c r="Y60" i="22"/>
  <c r="W60" i="22"/>
  <c r="N60" i="22"/>
  <c r="L60" i="22"/>
  <c r="J60" i="22"/>
  <c r="D60" i="22"/>
  <c r="C60" i="22"/>
  <c r="B60" i="22"/>
  <c r="AF59" i="22"/>
  <c r="AD59" i="22"/>
  <c r="AB59" i="22"/>
  <c r="Y59" i="22"/>
  <c r="W59" i="22"/>
  <c r="N59" i="22"/>
  <c r="L59" i="22"/>
  <c r="J59" i="22"/>
  <c r="D59" i="22"/>
  <c r="C59" i="22"/>
  <c r="B59" i="22"/>
  <c r="AF58" i="22"/>
  <c r="AD58" i="22"/>
  <c r="AB58" i="22"/>
  <c r="Y58" i="22"/>
  <c r="W58" i="22"/>
  <c r="N58" i="22"/>
  <c r="L58" i="22"/>
  <c r="J58" i="22"/>
  <c r="D58" i="22"/>
  <c r="C58" i="22"/>
  <c r="B58" i="22"/>
  <c r="AF57" i="22"/>
  <c r="AD57" i="22"/>
  <c r="AB57" i="22"/>
  <c r="Y57" i="22"/>
  <c r="W57" i="22"/>
  <c r="N57" i="22"/>
  <c r="L57" i="22"/>
  <c r="J57" i="22"/>
  <c r="D57" i="22"/>
  <c r="C57" i="22"/>
  <c r="B57" i="22"/>
  <c r="AF56" i="22"/>
  <c r="AD56" i="22"/>
  <c r="AB56" i="22"/>
  <c r="Y56" i="22"/>
  <c r="W56" i="22"/>
  <c r="N56" i="22"/>
  <c r="L56" i="22"/>
  <c r="J56" i="22"/>
  <c r="D56" i="22"/>
  <c r="C56" i="22"/>
  <c r="B56" i="22"/>
  <c r="AF55" i="22"/>
  <c r="AD55" i="22"/>
  <c r="AB55" i="22"/>
  <c r="Y55" i="22"/>
  <c r="W55" i="22"/>
  <c r="N55" i="22"/>
  <c r="L55" i="22"/>
  <c r="J55" i="22"/>
  <c r="D55" i="22"/>
  <c r="C55" i="22"/>
  <c r="B55" i="22"/>
  <c r="AF54" i="22"/>
  <c r="AD54" i="22"/>
  <c r="AB54" i="22"/>
  <c r="Y54" i="22"/>
  <c r="W54" i="22"/>
  <c r="N54" i="22"/>
  <c r="L54" i="22"/>
  <c r="J54" i="22"/>
  <c r="D54" i="22"/>
  <c r="C54" i="22"/>
  <c r="B54" i="22"/>
  <c r="AF53" i="22"/>
  <c r="AD53" i="22"/>
  <c r="AB53" i="22"/>
  <c r="Y53" i="22"/>
  <c r="W53" i="22"/>
  <c r="N53" i="22"/>
  <c r="L53" i="22"/>
  <c r="J53" i="22"/>
  <c r="D53" i="22"/>
  <c r="C53" i="22"/>
  <c r="B53" i="22"/>
  <c r="AF52" i="22"/>
  <c r="AD52" i="22"/>
  <c r="AB52" i="22"/>
  <c r="Y52" i="22"/>
  <c r="W52" i="22"/>
  <c r="N52" i="22"/>
  <c r="L52" i="22"/>
  <c r="J52" i="22"/>
  <c r="D52" i="22"/>
  <c r="C52" i="22"/>
  <c r="B52" i="22"/>
  <c r="AF51" i="22"/>
  <c r="AD51" i="22"/>
  <c r="AB51" i="22"/>
  <c r="Y51" i="22"/>
  <c r="W51" i="22"/>
  <c r="N51" i="22"/>
  <c r="L51" i="22"/>
  <c r="J51" i="22"/>
  <c r="D51" i="22"/>
  <c r="C51" i="22"/>
  <c r="B51" i="22"/>
  <c r="AF50" i="22"/>
  <c r="AD50" i="22"/>
  <c r="AB50" i="22"/>
  <c r="Y50" i="22"/>
  <c r="W50" i="22"/>
  <c r="N50" i="22"/>
  <c r="L50" i="22"/>
  <c r="J50" i="22"/>
  <c r="D50" i="22"/>
  <c r="C50" i="22"/>
  <c r="B50" i="22"/>
  <c r="AF49" i="22"/>
  <c r="AD49" i="22"/>
  <c r="AB49" i="22"/>
  <c r="Y49" i="22"/>
  <c r="W49" i="22"/>
  <c r="N49" i="22"/>
  <c r="L49" i="22"/>
  <c r="J49" i="22"/>
  <c r="D49" i="22"/>
  <c r="C49" i="22"/>
  <c r="B49" i="22"/>
  <c r="AF48" i="22"/>
  <c r="AD48" i="22"/>
  <c r="AB48" i="22"/>
  <c r="Y48" i="22"/>
  <c r="W48" i="22"/>
  <c r="N48" i="22"/>
  <c r="L48" i="22"/>
  <c r="J48" i="22"/>
  <c r="D48" i="22"/>
  <c r="C48" i="22"/>
  <c r="B48" i="22"/>
  <c r="AF47" i="22"/>
  <c r="AD47" i="22"/>
  <c r="AB47" i="22"/>
  <c r="Y47" i="22"/>
  <c r="W47" i="22"/>
  <c r="N47" i="22"/>
  <c r="L47" i="22"/>
  <c r="J47" i="22"/>
  <c r="D47" i="22"/>
  <c r="C47" i="22"/>
  <c r="B47" i="22"/>
  <c r="AF46" i="22"/>
  <c r="AD46" i="22"/>
  <c r="AB46" i="22"/>
  <c r="Y46" i="22"/>
  <c r="W46" i="22"/>
  <c r="N46" i="22"/>
  <c r="L46" i="22"/>
  <c r="J46" i="22"/>
  <c r="D46" i="22"/>
  <c r="C46" i="22"/>
  <c r="B46" i="22"/>
  <c r="AF45" i="22"/>
  <c r="AD45" i="22"/>
  <c r="AB45" i="22"/>
  <c r="Y45" i="22"/>
  <c r="W45" i="22"/>
  <c r="N45" i="22"/>
  <c r="L45" i="22"/>
  <c r="J45" i="22"/>
  <c r="D45" i="22"/>
  <c r="C45" i="22"/>
  <c r="B45" i="22"/>
  <c r="AF44" i="22"/>
  <c r="AD44" i="22"/>
  <c r="AB44" i="22"/>
  <c r="Y44" i="22"/>
  <c r="W44" i="22"/>
  <c r="N44" i="22"/>
  <c r="L44" i="22"/>
  <c r="J44" i="22"/>
  <c r="D44" i="22"/>
  <c r="C44" i="22"/>
  <c r="B44" i="22"/>
  <c r="AF43" i="22"/>
  <c r="AD43" i="22"/>
  <c r="AB43" i="22"/>
  <c r="Y43" i="22"/>
  <c r="W43" i="22"/>
  <c r="N43" i="22"/>
  <c r="L43" i="22"/>
  <c r="J43" i="22"/>
  <c r="D43" i="22"/>
  <c r="C43" i="22"/>
  <c r="B43" i="22"/>
  <c r="AF42" i="22"/>
  <c r="AD42" i="22"/>
  <c r="AB42" i="22"/>
  <c r="Y42" i="22"/>
  <c r="W42" i="22"/>
  <c r="N42" i="22"/>
  <c r="L42" i="22"/>
  <c r="J42" i="22"/>
  <c r="D42" i="22"/>
  <c r="C42" i="22"/>
  <c r="B42" i="22"/>
  <c r="AF41" i="22"/>
  <c r="AD41" i="22"/>
  <c r="AB41" i="22"/>
  <c r="Y41" i="22"/>
  <c r="W41" i="22"/>
  <c r="N41" i="22"/>
  <c r="L41" i="22"/>
  <c r="J41" i="22"/>
  <c r="D41" i="22"/>
  <c r="C41" i="22"/>
  <c r="B41" i="22"/>
  <c r="AF40" i="22"/>
  <c r="AD40" i="22"/>
  <c r="AB40" i="22"/>
  <c r="Y40" i="22"/>
  <c r="W40" i="22"/>
  <c r="N40" i="22"/>
  <c r="L40" i="22"/>
  <c r="J40" i="22"/>
  <c r="D40" i="22"/>
  <c r="C40" i="22"/>
  <c r="B40" i="22"/>
  <c r="AF39" i="22"/>
  <c r="AD39" i="22"/>
  <c r="AB39" i="22"/>
  <c r="Y39" i="22"/>
  <c r="W39" i="22"/>
  <c r="N39" i="22"/>
  <c r="L39" i="22"/>
  <c r="J39" i="22"/>
  <c r="D39" i="22"/>
  <c r="C39" i="22"/>
  <c r="B39" i="22"/>
  <c r="AF38" i="22"/>
  <c r="AD38" i="22"/>
  <c r="AB38" i="22"/>
  <c r="Y38" i="22"/>
  <c r="W38" i="22"/>
  <c r="N38" i="22"/>
  <c r="L38" i="22"/>
  <c r="J38" i="22"/>
  <c r="D38" i="22"/>
  <c r="C38" i="22"/>
  <c r="B38" i="22"/>
  <c r="AF37" i="22"/>
  <c r="AD37" i="22"/>
  <c r="AB37" i="22"/>
  <c r="Y37" i="22"/>
  <c r="W37" i="22"/>
  <c r="N37" i="22"/>
  <c r="L37" i="22"/>
  <c r="J37" i="22"/>
  <c r="D37" i="22"/>
  <c r="C37" i="22"/>
  <c r="B37" i="22"/>
  <c r="AF36" i="22"/>
  <c r="AD36" i="22"/>
  <c r="AB36" i="22"/>
  <c r="Y36" i="22"/>
  <c r="W36" i="22"/>
  <c r="N36" i="22"/>
  <c r="L36" i="22"/>
  <c r="J36" i="22"/>
  <c r="D36" i="22"/>
  <c r="C36" i="22"/>
  <c r="B36" i="22"/>
  <c r="AF35" i="22"/>
  <c r="AD35" i="22"/>
  <c r="AB35" i="22"/>
  <c r="Y35" i="22"/>
  <c r="W35" i="22"/>
  <c r="N35" i="22"/>
  <c r="L35" i="22"/>
  <c r="J35" i="22"/>
  <c r="D35" i="22"/>
  <c r="C35" i="22"/>
  <c r="B35" i="22"/>
  <c r="AF34" i="22"/>
  <c r="AD34" i="22"/>
  <c r="AB34" i="22"/>
  <c r="Y34" i="22"/>
  <c r="W34" i="22"/>
  <c r="N34" i="22"/>
  <c r="L34" i="22"/>
  <c r="J34" i="22"/>
  <c r="D34" i="22"/>
  <c r="C34" i="22"/>
  <c r="B34" i="22"/>
  <c r="AF33" i="22"/>
  <c r="AD33" i="22"/>
  <c r="AB33" i="22"/>
  <c r="Y33" i="22"/>
  <c r="W33" i="22"/>
  <c r="N33" i="22"/>
  <c r="L33" i="22"/>
  <c r="J33" i="22"/>
  <c r="D33" i="22"/>
  <c r="C33" i="22"/>
  <c r="B33" i="22"/>
  <c r="AF32" i="22"/>
  <c r="AD32" i="22"/>
  <c r="AB32" i="22"/>
  <c r="Y32" i="22"/>
  <c r="W32" i="22"/>
  <c r="N32" i="22"/>
  <c r="L32" i="22"/>
  <c r="J32" i="22"/>
  <c r="D32" i="22"/>
  <c r="C32" i="22"/>
  <c r="B32" i="22"/>
  <c r="AF31" i="22"/>
  <c r="AD31" i="22"/>
  <c r="AB31" i="22"/>
  <c r="Y31" i="22"/>
  <c r="W31" i="22"/>
  <c r="N31" i="22"/>
  <c r="L31" i="22"/>
  <c r="J31" i="22"/>
  <c r="D31" i="22"/>
  <c r="C31" i="22"/>
  <c r="B31" i="22"/>
  <c r="AF30" i="22"/>
  <c r="AD30" i="22"/>
  <c r="AB30" i="22"/>
  <c r="Y30" i="22"/>
  <c r="W30" i="22"/>
  <c r="N30" i="22"/>
  <c r="L30" i="22"/>
  <c r="J30" i="22"/>
  <c r="D30" i="22"/>
  <c r="C30" i="22"/>
  <c r="B30" i="22"/>
  <c r="AF29" i="22"/>
  <c r="AD29" i="22"/>
  <c r="AB29" i="22"/>
  <c r="Y29" i="22"/>
  <c r="W29" i="22"/>
  <c r="N29" i="22"/>
  <c r="L29" i="22"/>
  <c r="J29" i="22"/>
  <c r="D29" i="22"/>
  <c r="C29" i="22"/>
  <c r="B29" i="22"/>
  <c r="AF28" i="22"/>
  <c r="AD28" i="22"/>
  <c r="AB28" i="22"/>
  <c r="Y28" i="22"/>
  <c r="W28" i="22"/>
  <c r="N28" i="22"/>
  <c r="L28" i="22"/>
  <c r="J28" i="22"/>
  <c r="D28" i="22"/>
  <c r="C28" i="22"/>
  <c r="B28" i="22"/>
  <c r="AF27" i="22"/>
  <c r="AD27" i="22"/>
  <c r="AB27" i="22"/>
  <c r="Y27" i="22"/>
  <c r="W27" i="22"/>
  <c r="N27" i="22"/>
  <c r="L27" i="22"/>
  <c r="J27" i="22"/>
  <c r="D27" i="22"/>
  <c r="C27" i="22"/>
  <c r="B27" i="22"/>
  <c r="AF26" i="22"/>
  <c r="AD26" i="22"/>
  <c r="AB26" i="22"/>
  <c r="Y26" i="22"/>
  <c r="W26" i="22"/>
  <c r="N26" i="22"/>
  <c r="L26" i="22"/>
  <c r="J26" i="22"/>
  <c r="D26" i="22"/>
  <c r="C26" i="22"/>
  <c r="B26" i="22"/>
  <c r="AF25" i="22"/>
  <c r="AD25" i="22"/>
  <c r="AB25" i="22"/>
  <c r="Y25" i="22"/>
  <c r="W25" i="22"/>
  <c r="N25" i="22"/>
  <c r="L25" i="22"/>
  <c r="J25" i="22"/>
  <c r="D25" i="22"/>
  <c r="C25" i="22"/>
  <c r="B25" i="22"/>
  <c r="AF24" i="22"/>
  <c r="AD24" i="22"/>
  <c r="AB24" i="22"/>
  <c r="Y24" i="22"/>
  <c r="W24" i="22"/>
  <c r="N24" i="22"/>
  <c r="L24" i="22"/>
  <c r="J24" i="22"/>
  <c r="D24" i="22"/>
  <c r="C24" i="22"/>
  <c r="B24" i="22"/>
  <c r="AF23" i="22"/>
  <c r="AD23" i="22"/>
  <c r="AB23" i="22"/>
  <c r="Y23" i="22"/>
  <c r="W23" i="22"/>
  <c r="N23" i="22"/>
  <c r="L23" i="22"/>
  <c r="J23" i="22"/>
  <c r="D23" i="22"/>
  <c r="C23" i="22"/>
  <c r="B23" i="22"/>
  <c r="AF22" i="22"/>
  <c r="AD22" i="22"/>
  <c r="AB22" i="22"/>
  <c r="Y22" i="22"/>
  <c r="W22" i="22"/>
  <c r="N22" i="22"/>
  <c r="L22" i="22"/>
  <c r="J22" i="22"/>
  <c r="D22" i="22"/>
  <c r="C22" i="22"/>
  <c r="B22" i="22"/>
  <c r="AF21" i="22"/>
  <c r="AD21" i="22"/>
  <c r="AB21" i="22"/>
  <c r="Y21" i="22"/>
  <c r="W21" i="22"/>
  <c r="N21" i="22"/>
  <c r="L21" i="22"/>
  <c r="J21" i="22"/>
  <c r="D21" i="22"/>
  <c r="C21" i="22"/>
  <c r="B21" i="22"/>
  <c r="AF20" i="22"/>
  <c r="AD20" i="22"/>
  <c r="AB20" i="22"/>
  <c r="Y20" i="22"/>
  <c r="W20" i="22"/>
  <c r="N20" i="22"/>
  <c r="L20" i="22"/>
  <c r="J20" i="22"/>
  <c r="D20" i="22"/>
  <c r="C20" i="22"/>
  <c r="B20" i="22"/>
  <c r="AF19" i="22"/>
  <c r="AD19" i="22"/>
  <c r="AB19" i="22"/>
  <c r="Y19" i="22"/>
  <c r="W19" i="22"/>
  <c r="N19" i="22"/>
  <c r="L19" i="22"/>
  <c r="J19" i="22"/>
  <c r="D19" i="22"/>
  <c r="C19" i="22"/>
  <c r="B19" i="22"/>
  <c r="AF18" i="22"/>
  <c r="AD18" i="22"/>
  <c r="AB18" i="22"/>
  <c r="Y18" i="22"/>
  <c r="W18" i="22"/>
  <c r="N18" i="22"/>
  <c r="L18" i="22"/>
  <c r="J18" i="22"/>
  <c r="D18" i="22"/>
  <c r="C18" i="22"/>
  <c r="B18" i="22"/>
  <c r="AF17" i="22"/>
  <c r="AD17" i="22"/>
  <c r="AB17" i="22"/>
  <c r="Y17" i="22"/>
  <c r="W17" i="22"/>
  <c r="N17" i="22"/>
  <c r="L17" i="22"/>
  <c r="J17" i="22"/>
  <c r="D17" i="22"/>
  <c r="C17" i="22"/>
  <c r="B17" i="22"/>
  <c r="AF16" i="22"/>
  <c r="AD16" i="22"/>
  <c r="AB16" i="22"/>
  <c r="Y16" i="22"/>
  <c r="W16" i="22"/>
  <c r="N16" i="22"/>
  <c r="L16" i="22"/>
  <c r="J16" i="22"/>
  <c r="D16" i="22"/>
  <c r="C16" i="22"/>
  <c r="B16" i="22"/>
  <c r="AF15" i="22"/>
  <c r="AD15" i="22"/>
  <c r="AB15" i="22"/>
  <c r="Y15" i="22"/>
  <c r="W15" i="22"/>
  <c r="N15" i="22"/>
  <c r="L15" i="22"/>
  <c r="J15" i="22"/>
  <c r="D15" i="22"/>
  <c r="C15" i="22"/>
  <c r="B15" i="22"/>
  <c r="AF14" i="22"/>
  <c r="AD14" i="22"/>
  <c r="AB14" i="22"/>
  <c r="Y14" i="22"/>
  <c r="W14" i="22"/>
  <c r="N14" i="22"/>
  <c r="L14" i="22"/>
  <c r="J14" i="22"/>
  <c r="D14" i="22"/>
  <c r="C14" i="22"/>
  <c r="B14" i="22"/>
  <c r="AF13" i="22"/>
  <c r="AD13" i="22"/>
  <c r="AB13" i="22"/>
  <c r="Y13" i="22"/>
  <c r="W13" i="22"/>
  <c r="N13" i="22"/>
  <c r="L13" i="22"/>
  <c r="J13" i="22"/>
  <c r="D13" i="22"/>
  <c r="C13" i="22"/>
  <c r="B13" i="22"/>
  <c r="AF12" i="22"/>
  <c r="AD12" i="22"/>
  <c r="AB12" i="22"/>
  <c r="Y12" i="22"/>
  <c r="W12" i="22"/>
  <c r="N12" i="22"/>
  <c r="L12" i="22"/>
  <c r="J12" i="22"/>
  <c r="D12" i="22"/>
  <c r="C12" i="22"/>
  <c r="B12" i="22"/>
  <c r="AF11" i="22"/>
  <c r="AD11" i="22"/>
  <c r="AB11" i="22"/>
  <c r="Y11" i="22"/>
  <c r="W11" i="22"/>
  <c r="N11" i="22"/>
  <c r="L11" i="22"/>
  <c r="J11" i="22"/>
  <c r="D11" i="22"/>
  <c r="C11" i="22"/>
  <c r="B11" i="22"/>
  <c r="AF10" i="22"/>
  <c r="AD10" i="22"/>
  <c r="AB10" i="22"/>
  <c r="Y10" i="22"/>
  <c r="W10" i="22"/>
  <c r="N10" i="22"/>
  <c r="L10" i="22"/>
  <c r="J10" i="22"/>
  <c r="D10" i="22"/>
  <c r="C10" i="22"/>
  <c r="B10" i="22"/>
  <c r="AF9" i="22"/>
  <c r="AD9" i="22"/>
  <c r="AB9" i="22"/>
  <c r="Y9" i="22"/>
  <c r="W9" i="22"/>
  <c r="N9" i="22"/>
  <c r="L9" i="22"/>
  <c r="J9" i="22"/>
  <c r="D9" i="22"/>
  <c r="C9" i="22"/>
  <c r="B9" i="22"/>
  <c r="AB8" i="22"/>
  <c r="AD8" i="22" s="1"/>
  <c r="AF8" i="22" s="1"/>
  <c r="Y8" i="22"/>
  <c r="W8" i="22"/>
  <c r="N8" i="22"/>
  <c r="L8" i="22"/>
  <c r="J8" i="22"/>
  <c r="AB7" i="22"/>
  <c r="AD7" i="22" s="1"/>
  <c r="AF7" i="22" s="1"/>
  <c r="Y7" i="22"/>
  <c r="W7" i="22"/>
  <c r="J7" i="22"/>
  <c r="L7" i="22" s="1"/>
  <c r="N7" i="22" s="1"/>
  <c r="X500" i="12"/>
  <c r="V500" i="12"/>
  <c r="T500" i="12"/>
  <c r="R500" i="12"/>
  <c r="P500" i="12"/>
  <c r="N500" i="12"/>
  <c r="H500" i="12"/>
  <c r="F500" i="12"/>
  <c r="D500" i="12"/>
  <c r="C500" i="12"/>
  <c r="B500" i="12"/>
  <c r="X499" i="12"/>
  <c r="V499" i="12"/>
  <c r="T499" i="12"/>
  <c r="R499" i="12"/>
  <c r="P499" i="12"/>
  <c r="N499" i="12"/>
  <c r="H499" i="12"/>
  <c r="F499" i="12"/>
  <c r="D499" i="12"/>
  <c r="C499" i="12"/>
  <c r="B499" i="12"/>
  <c r="X498" i="12"/>
  <c r="V498" i="12"/>
  <c r="T498" i="12"/>
  <c r="R498" i="12"/>
  <c r="P498" i="12"/>
  <c r="N498" i="12"/>
  <c r="H498" i="12"/>
  <c r="F498" i="12"/>
  <c r="D498" i="12"/>
  <c r="C498" i="12"/>
  <c r="B498" i="12"/>
  <c r="X497" i="12"/>
  <c r="V497" i="12"/>
  <c r="T497" i="12"/>
  <c r="R497" i="12"/>
  <c r="P497" i="12"/>
  <c r="N497" i="12"/>
  <c r="H497" i="12"/>
  <c r="F497" i="12"/>
  <c r="D497" i="12"/>
  <c r="C497" i="12"/>
  <c r="B497" i="12"/>
  <c r="X496" i="12"/>
  <c r="V496" i="12"/>
  <c r="T496" i="12"/>
  <c r="R496" i="12"/>
  <c r="P496" i="12"/>
  <c r="N496" i="12"/>
  <c r="H496" i="12"/>
  <c r="F496" i="12"/>
  <c r="D496" i="12"/>
  <c r="C496" i="12"/>
  <c r="B496" i="12"/>
  <c r="X495" i="12"/>
  <c r="V495" i="12"/>
  <c r="T495" i="12"/>
  <c r="R495" i="12"/>
  <c r="P495" i="12"/>
  <c r="N495" i="12"/>
  <c r="H495" i="12"/>
  <c r="F495" i="12"/>
  <c r="D495" i="12"/>
  <c r="C495" i="12"/>
  <c r="B495" i="12"/>
  <c r="X494" i="12"/>
  <c r="V494" i="12"/>
  <c r="T494" i="12"/>
  <c r="R494" i="12"/>
  <c r="P494" i="12"/>
  <c r="N494" i="12"/>
  <c r="H494" i="12"/>
  <c r="F494" i="12"/>
  <c r="D494" i="12"/>
  <c r="C494" i="12"/>
  <c r="B494" i="12"/>
  <c r="X493" i="12"/>
  <c r="V493" i="12"/>
  <c r="T493" i="12"/>
  <c r="R493" i="12"/>
  <c r="P493" i="12"/>
  <c r="N493" i="12"/>
  <c r="H493" i="12"/>
  <c r="F493" i="12"/>
  <c r="D493" i="12"/>
  <c r="C493" i="12"/>
  <c r="B493" i="12"/>
  <c r="X492" i="12"/>
  <c r="V492" i="12"/>
  <c r="T492" i="12"/>
  <c r="R492" i="12"/>
  <c r="P492" i="12"/>
  <c r="N492" i="12"/>
  <c r="H492" i="12"/>
  <c r="F492" i="12"/>
  <c r="D492" i="12"/>
  <c r="C492" i="12"/>
  <c r="B492" i="12"/>
  <c r="X491" i="12"/>
  <c r="V491" i="12"/>
  <c r="T491" i="12"/>
  <c r="R491" i="12"/>
  <c r="P491" i="12"/>
  <c r="N491" i="12"/>
  <c r="H491" i="12"/>
  <c r="F491" i="12"/>
  <c r="D491" i="12"/>
  <c r="C491" i="12"/>
  <c r="B491" i="12"/>
  <c r="X490" i="12"/>
  <c r="V490" i="12"/>
  <c r="T490" i="12"/>
  <c r="R490" i="12"/>
  <c r="P490" i="12"/>
  <c r="N490" i="12"/>
  <c r="H490" i="12"/>
  <c r="F490" i="12"/>
  <c r="D490" i="12"/>
  <c r="C490" i="12"/>
  <c r="B490" i="12"/>
  <c r="X489" i="12"/>
  <c r="V489" i="12"/>
  <c r="T489" i="12"/>
  <c r="R489" i="12"/>
  <c r="P489" i="12"/>
  <c r="N489" i="12"/>
  <c r="H489" i="12"/>
  <c r="F489" i="12"/>
  <c r="D489" i="12"/>
  <c r="C489" i="12"/>
  <c r="B489" i="12"/>
  <c r="X488" i="12"/>
  <c r="V488" i="12"/>
  <c r="T488" i="12"/>
  <c r="R488" i="12"/>
  <c r="P488" i="12"/>
  <c r="N488" i="12"/>
  <c r="H488" i="12"/>
  <c r="F488" i="12"/>
  <c r="D488" i="12"/>
  <c r="C488" i="12"/>
  <c r="B488" i="12"/>
  <c r="X487" i="12"/>
  <c r="V487" i="12"/>
  <c r="T487" i="12"/>
  <c r="R487" i="12"/>
  <c r="P487" i="12"/>
  <c r="N487" i="12"/>
  <c r="H487" i="12"/>
  <c r="F487" i="12"/>
  <c r="D487" i="12"/>
  <c r="C487" i="12"/>
  <c r="B487" i="12"/>
  <c r="X486" i="12"/>
  <c r="V486" i="12"/>
  <c r="T486" i="12"/>
  <c r="R486" i="12"/>
  <c r="P486" i="12"/>
  <c r="N486" i="12"/>
  <c r="H486" i="12"/>
  <c r="F486" i="12"/>
  <c r="D486" i="12"/>
  <c r="C486" i="12"/>
  <c r="B486" i="12"/>
  <c r="X485" i="12"/>
  <c r="V485" i="12"/>
  <c r="T485" i="12"/>
  <c r="R485" i="12"/>
  <c r="P485" i="12"/>
  <c r="N485" i="12"/>
  <c r="H485" i="12"/>
  <c r="F485" i="12"/>
  <c r="D485" i="12"/>
  <c r="C485" i="12"/>
  <c r="B485" i="12"/>
  <c r="X484" i="12"/>
  <c r="V484" i="12"/>
  <c r="T484" i="12"/>
  <c r="R484" i="12"/>
  <c r="P484" i="12"/>
  <c r="N484" i="12"/>
  <c r="H484" i="12"/>
  <c r="F484" i="12"/>
  <c r="D484" i="12"/>
  <c r="C484" i="12"/>
  <c r="B484" i="12"/>
  <c r="X483" i="12"/>
  <c r="V483" i="12"/>
  <c r="T483" i="12"/>
  <c r="R483" i="12"/>
  <c r="P483" i="12"/>
  <c r="N483" i="12"/>
  <c r="H483" i="12"/>
  <c r="F483" i="12"/>
  <c r="D483" i="12"/>
  <c r="C483" i="12"/>
  <c r="B483" i="12"/>
  <c r="X482" i="12"/>
  <c r="V482" i="12"/>
  <c r="T482" i="12"/>
  <c r="R482" i="12"/>
  <c r="P482" i="12"/>
  <c r="N482" i="12"/>
  <c r="H482" i="12"/>
  <c r="F482" i="12"/>
  <c r="D482" i="12"/>
  <c r="C482" i="12"/>
  <c r="B482" i="12"/>
  <c r="X481" i="12"/>
  <c r="V481" i="12"/>
  <c r="T481" i="12"/>
  <c r="R481" i="12"/>
  <c r="P481" i="12"/>
  <c r="N481" i="12"/>
  <c r="H481" i="12"/>
  <c r="F481" i="12"/>
  <c r="D481" i="12"/>
  <c r="C481" i="12"/>
  <c r="B481" i="12"/>
  <c r="X480" i="12"/>
  <c r="V480" i="12"/>
  <c r="T480" i="12"/>
  <c r="R480" i="12"/>
  <c r="P480" i="12"/>
  <c r="N480" i="12"/>
  <c r="H480" i="12"/>
  <c r="F480" i="12"/>
  <c r="D480" i="12"/>
  <c r="C480" i="12"/>
  <c r="B480" i="12"/>
  <c r="X479" i="12"/>
  <c r="V479" i="12"/>
  <c r="T479" i="12"/>
  <c r="R479" i="12"/>
  <c r="P479" i="12"/>
  <c r="N479" i="12"/>
  <c r="H479" i="12"/>
  <c r="F479" i="12"/>
  <c r="D479" i="12"/>
  <c r="C479" i="12"/>
  <c r="B479" i="12"/>
  <c r="X478" i="12"/>
  <c r="V478" i="12"/>
  <c r="T478" i="12"/>
  <c r="R478" i="12"/>
  <c r="P478" i="12"/>
  <c r="N478" i="12"/>
  <c r="H478" i="12"/>
  <c r="F478" i="12"/>
  <c r="D478" i="12"/>
  <c r="C478" i="12"/>
  <c r="B478" i="12"/>
  <c r="X477" i="12"/>
  <c r="V477" i="12"/>
  <c r="T477" i="12"/>
  <c r="R477" i="12"/>
  <c r="P477" i="12"/>
  <c r="N477" i="12"/>
  <c r="H477" i="12"/>
  <c r="F477" i="12"/>
  <c r="D477" i="12"/>
  <c r="C477" i="12"/>
  <c r="B477" i="12"/>
  <c r="X476" i="12"/>
  <c r="V476" i="12"/>
  <c r="T476" i="12"/>
  <c r="R476" i="12"/>
  <c r="P476" i="12"/>
  <c r="N476" i="12"/>
  <c r="H476" i="12"/>
  <c r="F476" i="12"/>
  <c r="D476" i="12"/>
  <c r="C476" i="12"/>
  <c r="B476" i="12"/>
  <c r="X475" i="12"/>
  <c r="V475" i="12"/>
  <c r="T475" i="12"/>
  <c r="R475" i="12"/>
  <c r="P475" i="12"/>
  <c r="N475" i="12"/>
  <c r="H475" i="12"/>
  <c r="F475" i="12"/>
  <c r="D475" i="12"/>
  <c r="C475" i="12"/>
  <c r="B475" i="12"/>
  <c r="X474" i="12"/>
  <c r="V474" i="12"/>
  <c r="T474" i="12"/>
  <c r="R474" i="12"/>
  <c r="P474" i="12"/>
  <c r="N474" i="12"/>
  <c r="H474" i="12"/>
  <c r="F474" i="12"/>
  <c r="D474" i="12"/>
  <c r="C474" i="12"/>
  <c r="B474" i="12"/>
  <c r="X473" i="12"/>
  <c r="V473" i="12"/>
  <c r="T473" i="12"/>
  <c r="R473" i="12"/>
  <c r="P473" i="12"/>
  <c r="N473" i="12"/>
  <c r="H473" i="12"/>
  <c r="F473" i="12"/>
  <c r="D473" i="12"/>
  <c r="C473" i="12"/>
  <c r="B473" i="12"/>
  <c r="X472" i="12"/>
  <c r="V472" i="12"/>
  <c r="T472" i="12"/>
  <c r="R472" i="12"/>
  <c r="P472" i="12"/>
  <c r="N472" i="12"/>
  <c r="H472" i="12"/>
  <c r="F472" i="12"/>
  <c r="D472" i="12"/>
  <c r="C472" i="12"/>
  <c r="B472" i="12"/>
  <c r="X471" i="12"/>
  <c r="V471" i="12"/>
  <c r="T471" i="12"/>
  <c r="R471" i="12"/>
  <c r="P471" i="12"/>
  <c r="N471" i="12"/>
  <c r="H471" i="12"/>
  <c r="F471" i="12"/>
  <c r="D471" i="12"/>
  <c r="C471" i="12"/>
  <c r="B471" i="12"/>
  <c r="X470" i="12"/>
  <c r="V470" i="12"/>
  <c r="T470" i="12"/>
  <c r="R470" i="12"/>
  <c r="P470" i="12"/>
  <c r="N470" i="12"/>
  <c r="H470" i="12"/>
  <c r="F470" i="12"/>
  <c r="D470" i="12"/>
  <c r="C470" i="12"/>
  <c r="B470" i="12"/>
  <c r="X469" i="12"/>
  <c r="V469" i="12"/>
  <c r="T469" i="12"/>
  <c r="R469" i="12"/>
  <c r="P469" i="12"/>
  <c r="N469" i="12"/>
  <c r="H469" i="12"/>
  <c r="F469" i="12"/>
  <c r="D469" i="12"/>
  <c r="C469" i="12"/>
  <c r="B469" i="12"/>
  <c r="X468" i="12"/>
  <c r="V468" i="12"/>
  <c r="T468" i="12"/>
  <c r="R468" i="12"/>
  <c r="P468" i="12"/>
  <c r="N468" i="12"/>
  <c r="H468" i="12"/>
  <c r="F468" i="12"/>
  <c r="D468" i="12"/>
  <c r="C468" i="12"/>
  <c r="B468" i="12"/>
  <c r="X467" i="12"/>
  <c r="V467" i="12"/>
  <c r="T467" i="12"/>
  <c r="R467" i="12"/>
  <c r="P467" i="12"/>
  <c r="N467" i="12"/>
  <c r="H467" i="12"/>
  <c r="F467" i="12"/>
  <c r="D467" i="12"/>
  <c r="C467" i="12"/>
  <c r="B467" i="12"/>
  <c r="X466" i="12"/>
  <c r="V466" i="12"/>
  <c r="T466" i="12"/>
  <c r="R466" i="12"/>
  <c r="P466" i="12"/>
  <c r="N466" i="12"/>
  <c r="H466" i="12"/>
  <c r="F466" i="12"/>
  <c r="D466" i="12"/>
  <c r="C466" i="12"/>
  <c r="B466" i="12"/>
  <c r="X465" i="12"/>
  <c r="V465" i="12"/>
  <c r="T465" i="12"/>
  <c r="R465" i="12"/>
  <c r="P465" i="12"/>
  <c r="N465" i="12"/>
  <c r="H465" i="12"/>
  <c r="F465" i="12"/>
  <c r="D465" i="12"/>
  <c r="C465" i="12"/>
  <c r="B465" i="12"/>
  <c r="X464" i="12"/>
  <c r="V464" i="12"/>
  <c r="T464" i="12"/>
  <c r="R464" i="12"/>
  <c r="P464" i="12"/>
  <c r="N464" i="12"/>
  <c r="H464" i="12"/>
  <c r="F464" i="12"/>
  <c r="D464" i="12"/>
  <c r="C464" i="12"/>
  <c r="B464" i="12"/>
  <c r="X463" i="12"/>
  <c r="V463" i="12"/>
  <c r="T463" i="12"/>
  <c r="R463" i="12"/>
  <c r="P463" i="12"/>
  <c r="N463" i="12"/>
  <c r="H463" i="12"/>
  <c r="F463" i="12"/>
  <c r="D463" i="12"/>
  <c r="C463" i="12"/>
  <c r="B463" i="12"/>
  <c r="X462" i="12"/>
  <c r="V462" i="12"/>
  <c r="T462" i="12"/>
  <c r="R462" i="12"/>
  <c r="P462" i="12"/>
  <c r="N462" i="12"/>
  <c r="H462" i="12"/>
  <c r="F462" i="12"/>
  <c r="D462" i="12"/>
  <c r="C462" i="12"/>
  <c r="B462" i="12"/>
  <c r="X461" i="12"/>
  <c r="V461" i="12"/>
  <c r="T461" i="12"/>
  <c r="R461" i="12"/>
  <c r="P461" i="12"/>
  <c r="N461" i="12"/>
  <c r="H461" i="12"/>
  <c r="F461" i="12"/>
  <c r="D461" i="12"/>
  <c r="C461" i="12"/>
  <c r="B461" i="12"/>
  <c r="X460" i="12"/>
  <c r="V460" i="12"/>
  <c r="T460" i="12"/>
  <c r="R460" i="12"/>
  <c r="P460" i="12"/>
  <c r="N460" i="12"/>
  <c r="H460" i="12"/>
  <c r="F460" i="12"/>
  <c r="D460" i="12"/>
  <c r="C460" i="12"/>
  <c r="B460" i="12"/>
  <c r="X459" i="12"/>
  <c r="V459" i="12"/>
  <c r="T459" i="12"/>
  <c r="R459" i="12"/>
  <c r="P459" i="12"/>
  <c r="N459" i="12"/>
  <c r="H459" i="12"/>
  <c r="F459" i="12"/>
  <c r="D459" i="12"/>
  <c r="C459" i="12"/>
  <c r="B459" i="12"/>
  <c r="X458" i="12"/>
  <c r="V458" i="12"/>
  <c r="T458" i="12"/>
  <c r="R458" i="12"/>
  <c r="P458" i="12"/>
  <c r="N458" i="12"/>
  <c r="H458" i="12"/>
  <c r="F458" i="12"/>
  <c r="D458" i="12"/>
  <c r="C458" i="12"/>
  <c r="B458" i="12"/>
  <c r="X457" i="12"/>
  <c r="V457" i="12"/>
  <c r="T457" i="12"/>
  <c r="R457" i="12"/>
  <c r="P457" i="12"/>
  <c r="N457" i="12"/>
  <c r="H457" i="12"/>
  <c r="F457" i="12"/>
  <c r="D457" i="12"/>
  <c r="C457" i="12"/>
  <c r="B457" i="12"/>
  <c r="X456" i="12"/>
  <c r="V456" i="12"/>
  <c r="T456" i="12"/>
  <c r="R456" i="12"/>
  <c r="P456" i="12"/>
  <c r="N456" i="12"/>
  <c r="H456" i="12"/>
  <c r="F456" i="12"/>
  <c r="D456" i="12"/>
  <c r="C456" i="12"/>
  <c r="B456" i="12"/>
  <c r="X455" i="12"/>
  <c r="V455" i="12"/>
  <c r="T455" i="12"/>
  <c r="R455" i="12"/>
  <c r="P455" i="12"/>
  <c r="N455" i="12"/>
  <c r="H455" i="12"/>
  <c r="F455" i="12"/>
  <c r="D455" i="12"/>
  <c r="C455" i="12"/>
  <c r="B455" i="12"/>
  <c r="X454" i="12"/>
  <c r="V454" i="12"/>
  <c r="T454" i="12"/>
  <c r="R454" i="12"/>
  <c r="P454" i="12"/>
  <c r="N454" i="12"/>
  <c r="H454" i="12"/>
  <c r="F454" i="12"/>
  <c r="D454" i="12"/>
  <c r="C454" i="12"/>
  <c r="B454" i="12"/>
  <c r="X453" i="12"/>
  <c r="V453" i="12"/>
  <c r="T453" i="12"/>
  <c r="R453" i="12"/>
  <c r="P453" i="12"/>
  <c r="N453" i="12"/>
  <c r="H453" i="12"/>
  <c r="F453" i="12"/>
  <c r="D453" i="12"/>
  <c r="C453" i="12"/>
  <c r="B453" i="12"/>
  <c r="X452" i="12"/>
  <c r="V452" i="12"/>
  <c r="T452" i="12"/>
  <c r="R452" i="12"/>
  <c r="P452" i="12"/>
  <c r="N452" i="12"/>
  <c r="H452" i="12"/>
  <c r="F452" i="12"/>
  <c r="D452" i="12"/>
  <c r="C452" i="12"/>
  <c r="B452" i="12"/>
  <c r="X451" i="12"/>
  <c r="V451" i="12"/>
  <c r="T451" i="12"/>
  <c r="R451" i="12"/>
  <c r="P451" i="12"/>
  <c r="N451" i="12"/>
  <c r="H451" i="12"/>
  <c r="F451" i="12"/>
  <c r="D451" i="12"/>
  <c r="C451" i="12"/>
  <c r="B451" i="12"/>
  <c r="X450" i="12"/>
  <c r="V450" i="12"/>
  <c r="T450" i="12"/>
  <c r="R450" i="12"/>
  <c r="P450" i="12"/>
  <c r="N450" i="12"/>
  <c r="H450" i="12"/>
  <c r="F450" i="12"/>
  <c r="D450" i="12"/>
  <c r="C450" i="12"/>
  <c r="B450" i="12"/>
  <c r="X449" i="12"/>
  <c r="V449" i="12"/>
  <c r="T449" i="12"/>
  <c r="R449" i="12"/>
  <c r="P449" i="12"/>
  <c r="N449" i="12"/>
  <c r="H449" i="12"/>
  <c r="F449" i="12"/>
  <c r="D449" i="12"/>
  <c r="C449" i="12"/>
  <c r="B449" i="12"/>
  <c r="X448" i="12"/>
  <c r="V448" i="12"/>
  <c r="T448" i="12"/>
  <c r="R448" i="12"/>
  <c r="P448" i="12"/>
  <c r="N448" i="12"/>
  <c r="H448" i="12"/>
  <c r="F448" i="12"/>
  <c r="D448" i="12"/>
  <c r="C448" i="12"/>
  <c r="B448" i="12"/>
  <c r="X447" i="12"/>
  <c r="V447" i="12"/>
  <c r="T447" i="12"/>
  <c r="R447" i="12"/>
  <c r="P447" i="12"/>
  <c r="N447" i="12"/>
  <c r="H447" i="12"/>
  <c r="F447" i="12"/>
  <c r="D447" i="12"/>
  <c r="C447" i="12"/>
  <c r="B447" i="12"/>
  <c r="X446" i="12"/>
  <c r="V446" i="12"/>
  <c r="T446" i="12"/>
  <c r="R446" i="12"/>
  <c r="P446" i="12"/>
  <c r="N446" i="12"/>
  <c r="H446" i="12"/>
  <c r="F446" i="12"/>
  <c r="D446" i="12"/>
  <c r="C446" i="12"/>
  <c r="B446" i="12"/>
  <c r="X445" i="12"/>
  <c r="V445" i="12"/>
  <c r="T445" i="12"/>
  <c r="R445" i="12"/>
  <c r="P445" i="12"/>
  <c r="N445" i="12"/>
  <c r="H445" i="12"/>
  <c r="F445" i="12"/>
  <c r="D445" i="12"/>
  <c r="C445" i="12"/>
  <c r="B445" i="12"/>
  <c r="X444" i="12"/>
  <c r="V444" i="12"/>
  <c r="T444" i="12"/>
  <c r="R444" i="12"/>
  <c r="P444" i="12"/>
  <c r="N444" i="12"/>
  <c r="H444" i="12"/>
  <c r="F444" i="12"/>
  <c r="D444" i="12"/>
  <c r="C444" i="12"/>
  <c r="B444" i="12"/>
  <c r="X443" i="12"/>
  <c r="V443" i="12"/>
  <c r="T443" i="12"/>
  <c r="R443" i="12"/>
  <c r="P443" i="12"/>
  <c r="N443" i="12"/>
  <c r="H443" i="12"/>
  <c r="F443" i="12"/>
  <c r="D443" i="12"/>
  <c r="C443" i="12"/>
  <c r="B443" i="12"/>
  <c r="X442" i="12"/>
  <c r="V442" i="12"/>
  <c r="T442" i="12"/>
  <c r="R442" i="12"/>
  <c r="P442" i="12"/>
  <c r="N442" i="12"/>
  <c r="H442" i="12"/>
  <c r="F442" i="12"/>
  <c r="D442" i="12"/>
  <c r="C442" i="12"/>
  <c r="B442" i="12"/>
  <c r="X441" i="12"/>
  <c r="V441" i="12"/>
  <c r="T441" i="12"/>
  <c r="R441" i="12"/>
  <c r="P441" i="12"/>
  <c r="N441" i="12"/>
  <c r="H441" i="12"/>
  <c r="F441" i="12"/>
  <c r="D441" i="12"/>
  <c r="C441" i="12"/>
  <c r="B441" i="12"/>
  <c r="X440" i="12"/>
  <c r="V440" i="12"/>
  <c r="T440" i="12"/>
  <c r="R440" i="12"/>
  <c r="P440" i="12"/>
  <c r="N440" i="12"/>
  <c r="H440" i="12"/>
  <c r="F440" i="12"/>
  <c r="D440" i="12"/>
  <c r="C440" i="12"/>
  <c r="B440" i="12"/>
  <c r="X439" i="12"/>
  <c r="V439" i="12"/>
  <c r="T439" i="12"/>
  <c r="R439" i="12"/>
  <c r="P439" i="12"/>
  <c r="N439" i="12"/>
  <c r="H439" i="12"/>
  <c r="F439" i="12"/>
  <c r="D439" i="12"/>
  <c r="C439" i="12"/>
  <c r="B439" i="12"/>
  <c r="X438" i="12"/>
  <c r="V438" i="12"/>
  <c r="T438" i="12"/>
  <c r="R438" i="12"/>
  <c r="P438" i="12"/>
  <c r="N438" i="12"/>
  <c r="H438" i="12"/>
  <c r="F438" i="12"/>
  <c r="D438" i="12"/>
  <c r="C438" i="12"/>
  <c r="B438" i="12"/>
  <c r="X437" i="12"/>
  <c r="V437" i="12"/>
  <c r="T437" i="12"/>
  <c r="R437" i="12"/>
  <c r="P437" i="12"/>
  <c r="N437" i="12"/>
  <c r="H437" i="12"/>
  <c r="F437" i="12"/>
  <c r="D437" i="12"/>
  <c r="C437" i="12"/>
  <c r="B437" i="12"/>
  <c r="X436" i="12"/>
  <c r="V436" i="12"/>
  <c r="T436" i="12"/>
  <c r="R436" i="12"/>
  <c r="P436" i="12"/>
  <c r="N436" i="12"/>
  <c r="H436" i="12"/>
  <c r="F436" i="12"/>
  <c r="D436" i="12"/>
  <c r="C436" i="12"/>
  <c r="B436" i="12"/>
  <c r="X435" i="12"/>
  <c r="V435" i="12"/>
  <c r="T435" i="12"/>
  <c r="R435" i="12"/>
  <c r="P435" i="12"/>
  <c r="N435" i="12"/>
  <c r="H435" i="12"/>
  <c r="F435" i="12"/>
  <c r="D435" i="12"/>
  <c r="C435" i="12"/>
  <c r="B435" i="12"/>
  <c r="X434" i="12"/>
  <c r="V434" i="12"/>
  <c r="T434" i="12"/>
  <c r="R434" i="12"/>
  <c r="P434" i="12"/>
  <c r="N434" i="12"/>
  <c r="H434" i="12"/>
  <c r="F434" i="12"/>
  <c r="D434" i="12"/>
  <c r="C434" i="12"/>
  <c r="B434" i="12"/>
  <c r="X433" i="12"/>
  <c r="V433" i="12"/>
  <c r="T433" i="12"/>
  <c r="R433" i="12"/>
  <c r="P433" i="12"/>
  <c r="N433" i="12"/>
  <c r="H433" i="12"/>
  <c r="F433" i="12"/>
  <c r="D433" i="12"/>
  <c r="C433" i="12"/>
  <c r="B433" i="12"/>
  <c r="X432" i="12"/>
  <c r="V432" i="12"/>
  <c r="T432" i="12"/>
  <c r="R432" i="12"/>
  <c r="P432" i="12"/>
  <c r="N432" i="12"/>
  <c r="H432" i="12"/>
  <c r="F432" i="12"/>
  <c r="D432" i="12"/>
  <c r="C432" i="12"/>
  <c r="B432" i="12"/>
  <c r="X431" i="12"/>
  <c r="V431" i="12"/>
  <c r="T431" i="12"/>
  <c r="R431" i="12"/>
  <c r="P431" i="12"/>
  <c r="N431" i="12"/>
  <c r="H431" i="12"/>
  <c r="F431" i="12"/>
  <c r="D431" i="12"/>
  <c r="C431" i="12"/>
  <c r="B431" i="12"/>
  <c r="X430" i="12"/>
  <c r="V430" i="12"/>
  <c r="T430" i="12"/>
  <c r="R430" i="12"/>
  <c r="P430" i="12"/>
  <c r="N430" i="12"/>
  <c r="H430" i="12"/>
  <c r="F430" i="12"/>
  <c r="D430" i="12"/>
  <c r="C430" i="12"/>
  <c r="B430" i="12"/>
  <c r="X429" i="12"/>
  <c r="V429" i="12"/>
  <c r="T429" i="12"/>
  <c r="R429" i="12"/>
  <c r="P429" i="12"/>
  <c r="N429" i="12"/>
  <c r="H429" i="12"/>
  <c r="F429" i="12"/>
  <c r="D429" i="12"/>
  <c r="C429" i="12"/>
  <c r="B429" i="12"/>
  <c r="X428" i="12"/>
  <c r="V428" i="12"/>
  <c r="T428" i="12"/>
  <c r="R428" i="12"/>
  <c r="P428" i="12"/>
  <c r="N428" i="12"/>
  <c r="H428" i="12"/>
  <c r="F428" i="12"/>
  <c r="D428" i="12"/>
  <c r="C428" i="12"/>
  <c r="B428" i="12"/>
  <c r="X427" i="12"/>
  <c r="V427" i="12"/>
  <c r="T427" i="12"/>
  <c r="R427" i="12"/>
  <c r="P427" i="12"/>
  <c r="N427" i="12"/>
  <c r="H427" i="12"/>
  <c r="F427" i="12"/>
  <c r="D427" i="12"/>
  <c r="C427" i="12"/>
  <c r="B427" i="12"/>
  <c r="X426" i="12"/>
  <c r="V426" i="12"/>
  <c r="T426" i="12"/>
  <c r="R426" i="12"/>
  <c r="P426" i="12"/>
  <c r="N426" i="12"/>
  <c r="H426" i="12"/>
  <c r="F426" i="12"/>
  <c r="D426" i="12"/>
  <c r="C426" i="12"/>
  <c r="B426" i="12"/>
  <c r="X425" i="12"/>
  <c r="V425" i="12"/>
  <c r="T425" i="12"/>
  <c r="R425" i="12"/>
  <c r="P425" i="12"/>
  <c r="N425" i="12"/>
  <c r="H425" i="12"/>
  <c r="F425" i="12"/>
  <c r="D425" i="12"/>
  <c r="C425" i="12"/>
  <c r="B425" i="12"/>
  <c r="X424" i="12"/>
  <c r="V424" i="12"/>
  <c r="T424" i="12"/>
  <c r="R424" i="12"/>
  <c r="P424" i="12"/>
  <c r="N424" i="12"/>
  <c r="H424" i="12"/>
  <c r="F424" i="12"/>
  <c r="D424" i="12"/>
  <c r="C424" i="12"/>
  <c r="B424" i="12"/>
  <c r="X423" i="12"/>
  <c r="V423" i="12"/>
  <c r="T423" i="12"/>
  <c r="R423" i="12"/>
  <c r="P423" i="12"/>
  <c r="N423" i="12"/>
  <c r="H423" i="12"/>
  <c r="F423" i="12"/>
  <c r="D423" i="12"/>
  <c r="C423" i="12"/>
  <c r="B423" i="12"/>
  <c r="X422" i="12"/>
  <c r="V422" i="12"/>
  <c r="T422" i="12"/>
  <c r="R422" i="12"/>
  <c r="P422" i="12"/>
  <c r="N422" i="12"/>
  <c r="H422" i="12"/>
  <c r="F422" i="12"/>
  <c r="D422" i="12"/>
  <c r="C422" i="12"/>
  <c r="B422" i="12"/>
  <c r="X421" i="12"/>
  <c r="V421" i="12"/>
  <c r="T421" i="12"/>
  <c r="R421" i="12"/>
  <c r="P421" i="12"/>
  <c r="N421" i="12"/>
  <c r="H421" i="12"/>
  <c r="F421" i="12"/>
  <c r="D421" i="12"/>
  <c r="C421" i="12"/>
  <c r="B421" i="12"/>
  <c r="X420" i="12"/>
  <c r="V420" i="12"/>
  <c r="T420" i="12"/>
  <c r="R420" i="12"/>
  <c r="P420" i="12"/>
  <c r="N420" i="12"/>
  <c r="H420" i="12"/>
  <c r="F420" i="12"/>
  <c r="D420" i="12"/>
  <c r="C420" i="12"/>
  <c r="B420" i="12"/>
  <c r="X419" i="12"/>
  <c r="V419" i="12"/>
  <c r="T419" i="12"/>
  <c r="R419" i="12"/>
  <c r="P419" i="12"/>
  <c r="N419" i="12"/>
  <c r="H419" i="12"/>
  <c r="F419" i="12"/>
  <c r="D419" i="12"/>
  <c r="C419" i="12"/>
  <c r="B419" i="12"/>
  <c r="X418" i="12"/>
  <c r="V418" i="12"/>
  <c r="T418" i="12"/>
  <c r="R418" i="12"/>
  <c r="P418" i="12"/>
  <c r="N418" i="12"/>
  <c r="H418" i="12"/>
  <c r="F418" i="12"/>
  <c r="D418" i="12"/>
  <c r="C418" i="12"/>
  <c r="B418" i="12"/>
  <c r="X417" i="12"/>
  <c r="V417" i="12"/>
  <c r="T417" i="12"/>
  <c r="R417" i="12"/>
  <c r="P417" i="12"/>
  <c r="N417" i="12"/>
  <c r="H417" i="12"/>
  <c r="F417" i="12"/>
  <c r="D417" i="12"/>
  <c r="C417" i="12"/>
  <c r="B417" i="12"/>
  <c r="X416" i="12"/>
  <c r="V416" i="12"/>
  <c r="T416" i="12"/>
  <c r="R416" i="12"/>
  <c r="P416" i="12"/>
  <c r="N416" i="12"/>
  <c r="H416" i="12"/>
  <c r="F416" i="12"/>
  <c r="D416" i="12"/>
  <c r="C416" i="12"/>
  <c r="B416" i="12"/>
  <c r="X415" i="12"/>
  <c r="V415" i="12"/>
  <c r="T415" i="12"/>
  <c r="R415" i="12"/>
  <c r="P415" i="12"/>
  <c r="N415" i="12"/>
  <c r="H415" i="12"/>
  <c r="F415" i="12"/>
  <c r="D415" i="12"/>
  <c r="C415" i="12"/>
  <c r="B415" i="12"/>
  <c r="X414" i="12"/>
  <c r="V414" i="12"/>
  <c r="T414" i="12"/>
  <c r="R414" i="12"/>
  <c r="P414" i="12"/>
  <c r="N414" i="12"/>
  <c r="H414" i="12"/>
  <c r="F414" i="12"/>
  <c r="D414" i="12"/>
  <c r="C414" i="12"/>
  <c r="B414" i="12"/>
  <c r="X413" i="12"/>
  <c r="V413" i="12"/>
  <c r="T413" i="12"/>
  <c r="R413" i="12"/>
  <c r="P413" i="12"/>
  <c r="N413" i="12"/>
  <c r="H413" i="12"/>
  <c r="F413" i="12"/>
  <c r="D413" i="12"/>
  <c r="C413" i="12"/>
  <c r="B413" i="12"/>
  <c r="X412" i="12"/>
  <c r="V412" i="12"/>
  <c r="T412" i="12"/>
  <c r="R412" i="12"/>
  <c r="P412" i="12"/>
  <c r="N412" i="12"/>
  <c r="H412" i="12"/>
  <c r="F412" i="12"/>
  <c r="D412" i="12"/>
  <c r="C412" i="12"/>
  <c r="B412" i="12"/>
  <c r="X411" i="12"/>
  <c r="V411" i="12"/>
  <c r="T411" i="12"/>
  <c r="R411" i="12"/>
  <c r="P411" i="12"/>
  <c r="N411" i="12"/>
  <c r="H411" i="12"/>
  <c r="F411" i="12"/>
  <c r="D411" i="12"/>
  <c r="C411" i="12"/>
  <c r="B411" i="12"/>
  <c r="X410" i="12"/>
  <c r="V410" i="12"/>
  <c r="T410" i="12"/>
  <c r="R410" i="12"/>
  <c r="P410" i="12"/>
  <c r="N410" i="12"/>
  <c r="H410" i="12"/>
  <c r="F410" i="12"/>
  <c r="D410" i="12"/>
  <c r="C410" i="12"/>
  <c r="B410" i="12"/>
  <c r="X409" i="12"/>
  <c r="V409" i="12"/>
  <c r="T409" i="12"/>
  <c r="R409" i="12"/>
  <c r="P409" i="12"/>
  <c r="N409" i="12"/>
  <c r="H409" i="12"/>
  <c r="F409" i="12"/>
  <c r="D409" i="12"/>
  <c r="C409" i="12"/>
  <c r="B409" i="12"/>
  <c r="X408" i="12"/>
  <c r="V408" i="12"/>
  <c r="T408" i="12"/>
  <c r="R408" i="12"/>
  <c r="P408" i="12"/>
  <c r="N408" i="12"/>
  <c r="H408" i="12"/>
  <c r="F408" i="12"/>
  <c r="D408" i="12"/>
  <c r="C408" i="12"/>
  <c r="B408" i="12"/>
  <c r="X407" i="12"/>
  <c r="V407" i="12"/>
  <c r="T407" i="12"/>
  <c r="R407" i="12"/>
  <c r="P407" i="12"/>
  <c r="N407" i="12"/>
  <c r="H407" i="12"/>
  <c r="F407" i="12"/>
  <c r="D407" i="12"/>
  <c r="C407" i="12"/>
  <c r="B407" i="12"/>
  <c r="X406" i="12"/>
  <c r="V406" i="12"/>
  <c r="T406" i="12"/>
  <c r="R406" i="12"/>
  <c r="P406" i="12"/>
  <c r="N406" i="12"/>
  <c r="H406" i="12"/>
  <c r="F406" i="12"/>
  <c r="D406" i="12"/>
  <c r="C406" i="12"/>
  <c r="B406" i="12"/>
  <c r="X405" i="12"/>
  <c r="V405" i="12"/>
  <c r="T405" i="12"/>
  <c r="R405" i="12"/>
  <c r="P405" i="12"/>
  <c r="N405" i="12"/>
  <c r="H405" i="12"/>
  <c r="F405" i="12"/>
  <c r="D405" i="12"/>
  <c r="C405" i="12"/>
  <c r="B405" i="12"/>
  <c r="X404" i="12"/>
  <c r="V404" i="12"/>
  <c r="T404" i="12"/>
  <c r="R404" i="12"/>
  <c r="P404" i="12"/>
  <c r="N404" i="12"/>
  <c r="H404" i="12"/>
  <c r="F404" i="12"/>
  <c r="D404" i="12"/>
  <c r="C404" i="12"/>
  <c r="B404" i="12"/>
  <c r="X403" i="12"/>
  <c r="V403" i="12"/>
  <c r="T403" i="12"/>
  <c r="R403" i="12"/>
  <c r="P403" i="12"/>
  <c r="N403" i="12"/>
  <c r="H403" i="12"/>
  <c r="F403" i="12"/>
  <c r="D403" i="12"/>
  <c r="C403" i="12"/>
  <c r="B403" i="12"/>
  <c r="X402" i="12"/>
  <c r="V402" i="12"/>
  <c r="T402" i="12"/>
  <c r="R402" i="12"/>
  <c r="P402" i="12"/>
  <c r="N402" i="12"/>
  <c r="H402" i="12"/>
  <c r="F402" i="12"/>
  <c r="D402" i="12"/>
  <c r="C402" i="12"/>
  <c r="B402" i="12"/>
  <c r="X401" i="12"/>
  <c r="V401" i="12"/>
  <c r="T401" i="12"/>
  <c r="R401" i="12"/>
  <c r="P401" i="12"/>
  <c r="N401" i="12"/>
  <c r="H401" i="12"/>
  <c r="F401" i="12"/>
  <c r="D401" i="12"/>
  <c r="C401" i="12"/>
  <c r="B401" i="12"/>
  <c r="X400" i="12"/>
  <c r="V400" i="12"/>
  <c r="T400" i="12"/>
  <c r="R400" i="12"/>
  <c r="P400" i="12"/>
  <c r="N400" i="12"/>
  <c r="H400" i="12"/>
  <c r="F400" i="12"/>
  <c r="D400" i="12"/>
  <c r="C400" i="12"/>
  <c r="B400" i="12"/>
  <c r="X399" i="12"/>
  <c r="V399" i="12"/>
  <c r="T399" i="12"/>
  <c r="R399" i="12"/>
  <c r="P399" i="12"/>
  <c r="N399" i="12"/>
  <c r="H399" i="12"/>
  <c r="F399" i="12"/>
  <c r="D399" i="12"/>
  <c r="C399" i="12"/>
  <c r="B399" i="12"/>
  <c r="X398" i="12"/>
  <c r="V398" i="12"/>
  <c r="T398" i="12"/>
  <c r="R398" i="12"/>
  <c r="P398" i="12"/>
  <c r="N398" i="12"/>
  <c r="H398" i="12"/>
  <c r="F398" i="12"/>
  <c r="D398" i="12"/>
  <c r="C398" i="12"/>
  <c r="B398" i="12"/>
  <c r="X397" i="12"/>
  <c r="V397" i="12"/>
  <c r="T397" i="12"/>
  <c r="R397" i="12"/>
  <c r="P397" i="12"/>
  <c r="N397" i="12"/>
  <c r="H397" i="12"/>
  <c r="F397" i="12"/>
  <c r="D397" i="12"/>
  <c r="C397" i="12"/>
  <c r="B397" i="12"/>
  <c r="X396" i="12"/>
  <c r="V396" i="12"/>
  <c r="T396" i="12"/>
  <c r="R396" i="12"/>
  <c r="P396" i="12"/>
  <c r="N396" i="12"/>
  <c r="H396" i="12"/>
  <c r="F396" i="12"/>
  <c r="D396" i="12"/>
  <c r="C396" i="12"/>
  <c r="B396" i="12"/>
  <c r="X395" i="12"/>
  <c r="V395" i="12"/>
  <c r="T395" i="12"/>
  <c r="R395" i="12"/>
  <c r="P395" i="12"/>
  <c r="N395" i="12"/>
  <c r="H395" i="12"/>
  <c r="F395" i="12"/>
  <c r="D395" i="12"/>
  <c r="C395" i="12"/>
  <c r="B395" i="12"/>
  <c r="X394" i="12"/>
  <c r="V394" i="12"/>
  <c r="T394" i="12"/>
  <c r="R394" i="12"/>
  <c r="P394" i="12"/>
  <c r="N394" i="12"/>
  <c r="H394" i="12"/>
  <c r="F394" i="12"/>
  <c r="D394" i="12"/>
  <c r="C394" i="12"/>
  <c r="B394" i="12"/>
  <c r="X393" i="12"/>
  <c r="V393" i="12"/>
  <c r="T393" i="12"/>
  <c r="R393" i="12"/>
  <c r="P393" i="12"/>
  <c r="N393" i="12"/>
  <c r="H393" i="12"/>
  <c r="F393" i="12"/>
  <c r="D393" i="12"/>
  <c r="C393" i="12"/>
  <c r="B393" i="12"/>
  <c r="X392" i="12"/>
  <c r="V392" i="12"/>
  <c r="T392" i="12"/>
  <c r="R392" i="12"/>
  <c r="P392" i="12"/>
  <c r="N392" i="12"/>
  <c r="H392" i="12"/>
  <c r="F392" i="12"/>
  <c r="D392" i="12"/>
  <c r="C392" i="12"/>
  <c r="B392" i="12"/>
  <c r="X391" i="12"/>
  <c r="V391" i="12"/>
  <c r="T391" i="12"/>
  <c r="R391" i="12"/>
  <c r="P391" i="12"/>
  <c r="N391" i="12"/>
  <c r="H391" i="12"/>
  <c r="F391" i="12"/>
  <c r="D391" i="12"/>
  <c r="C391" i="12"/>
  <c r="B391" i="12"/>
  <c r="X390" i="12"/>
  <c r="V390" i="12"/>
  <c r="T390" i="12"/>
  <c r="R390" i="12"/>
  <c r="P390" i="12"/>
  <c r="N390" i="12"/>
  <c r="H390" i="12"/>
  <c r="F390" i="12"/>
  <c r="D390" i="12"/>
  <c r="C390" i="12"/>
  <c r="B390" i="12"/>
  <c r="X389" i="12"/>
  <c r="V389" i="12"/>
  <c r="T389" i="12"/>
  <c r="R389" i="12"/>
  <c r="P389" i="12"/>
  <c r="N389" i="12"/>
  <c r="H389" i="12"/>
  <c r="F389" i="12"/>
  <c r="D389" i="12"/>
  <c r="C389" i="12"/>
  <c r="B389" i="12"/>
  <c r="X388" i="12"/>
  <c r="V388" i="12"/>
  <c r="T388" i="12"/>
  <c r="R388" i="12"/>
  <c r="P388" i="12"/>
  <c r="N388" i="12"/>
  <c r="H388" i="12"/>
  <c r="F388" i="12"/>
  <c r="D388" i="12"/>
  <c r="C388" i="12"/>
  <c r="B388" i="12"/>
  <c r="X387" i="12"/>
  <c r="V387" i="12"/>
  <c r="T387" i="12"/>
  <c r="R387" i="12"/>
  <c r="P387" i="12"/>
  <c r="N387" i="12"/>
  <c r="H387" i="12"/>
  <c r="F387" i="12"/>
  <c r="D387" i="12"/>
  <c r="C387" i="12"/>
  <c r="B387" i="12"/>
  <c r="X386" i="12"/>
  <c r="V386" i="12"/>
  <c r="T386" i="12"/>
  <c r="R386" i="12"/>
  <c r="P386" i="12"/>
  <c r="N386" i="12"/>
  <c r="H386" i="12"/>
  <c r="F386" i="12"/>
  <c r="D386" i="12"/>
  <c r="C386" i="12"/>
  <c r="B386" i="12"/>
  <c r="X385" i="12"/>
  <c r="V385" i="12"/>
  <c r="T385" i="12"/>
  <c r="R385" i="12"/>
  <c r="P385" i="12"/>
  <c r="N385" i="12"/>
  <c r="H385" i="12"/>
  <c r="F385" i="12"/>
  <c r="D385" i="12"/>
  <c r="C385" i="12"/>
  <c r="B385" i="12"/>
  <c r="X384" i="12"/>
  <c r="V384" i="12"/>
  <c r="T384" i="12"/>
  <c r="R384" i="12"/>
  <c r="P384" i="12"/>
  <c r="N384" i="12"/>
  <c r="H384" i="12"/>
  <c r="F384" i="12"/>
  <c r="D384" i="12"/>
  <c r="C384" i="12"/>
  <c r="B384" i="12"/>
  <c r="X383" i="12"/>
  <c r="V383" i="12"/>
  <c r="T383" i="12"/>
  <c r="R383" i="12"/>
  <c r="P383" i="12"/>
  <c r="N383" i="12"/>
  <c r="H383" i="12"/>
  <c r="F383" i="12"/>
  <c r="D383" i="12"/>
  <c r="C383" i="12"/>
  <c r="B383" i="12"/>
  <c r="X382" i="12"/>
  <c r="V382" i="12"/>
  <c r="T382" i="12"/>
  <c r="R382" i="12"/>
  <c r="P382" i="12"/>
  <c r="N382" i="12"/>
  <c r="H382" i="12"/>
  <c r="F382" i="12"/>
  <c r="D382" i="12"/>
  <c r="C382" i="12"/>
  <c r="B382" i="12"/>
  <c r="X381" i="12"/>
  <c r="V381" i="12"/>
  <c r="T381" i="12"/>
  <c r="R381" i="12"/>
  <c r="P381" i="12"/>
  <c r="N381" i="12"/>
  <c r="H381" i="12"/>
  <c r="F381" i="12"/>
  <c r="D381" i="12"/>
  <c r="C381" i="12"/>
  <c r="B381" i="12"/>
  <c r="X380" i="12"/>
  <c r="V380" i="12"/>
  <c r="T380" i="12"/>
  <c r="R380" i="12"/>
  <c r="P380" i="12"/>
  <c r="N380" i="12"/>
  <c r="H380" i="12"/>
  <c r="F380" i="12"/>
  <c r="D380" i="12"/>
  <c r="C380" i="12"/>
  <c r="B380" i="12"/>
  <c r="X379" i="12"/>
  <c r="V379" i="12"/>
  <c r="T379" i="12"/>
  <c r="R379" i="12"/>
  <c r="P379" i="12"/>
  <c r="N379" i="12"/>
  <c r="H379" i="12"/>
  <c r="F379" i="12"/>
  <c r="D379" i="12"/>
  <c r="C379" i="12"/>
  <c r="B379" i="12"/>
  <c r="X378" i="12"/>
  <c r="V378" i="12"/>
  <c r="T378" i="12"/>
  <c r="R378" i="12"/>
  <c r="P378" i="12"/>
  <c r="N378" i="12"/>
  <c r="H378" i="12"/>
  <c r="F378" i="12"/>
  <c r="D378" i="12"/>
  <c r="C378" i="12"/>
  <c r="B378" i="12"/>
  <c r="X377" i="12"/>
  <c r="V377" i="12"/>
  <c r="T377" i="12"/>
  <c r="R377" i="12"/>
  <c r="P377" i="12"/>
  <c r="N377" i="12"/>
  <c r="H377" i="12"/>
  <c r="F377" i="12"/>
  <c r="D377" i="12"/>
  <c r="C377" i="12"/>
  <c r="B377" i="12"/>
  <c r="X376" i="12"/>
  <c r="V376" i="12"/>
  <c r="T376" i="12"/>
  <c r="R376" i="12"/>
  <c r="P376" i="12"/>
  <c r="N376" i="12"/>
  <c r="H376" i="12"/>
  <c r="F376" i="12"/>
  <c r="D376" i="12"/>
  <c r="C376" i="12"/>
  <c r="B376" i="12"/>
  <c r="X375" i="12"/>
  <c r="V375" i="12"/>
  <c r="T375" i="12"/>
  <c r="R375" i="12"/>
  <c r="P375" i="12"/>
  <c r="N375" i="12"/>
  <c r="H375" i="12"/>
  <c r="F375" i="12"/>
  <c r="D375" i="12"/>
  <c r="C375" i="12"/>
  <c r="B375" i="12"/>
  <c r="X374" i="12"/>
  <c r="V374" i="12"/>
  <c r="T374" i="12"/>
  <c r="R374" i="12"/>
  <c r="P374" i="12"/>
  <c r="N374" i="12"/>
  <c r="H374" i="12"/>
  <c r="F374" i="12"/>
  <c r="D374" i="12"/>
  <c r="C374" i="12"/>
  <c r="B374" i="12"/>
  <c r="X373" i="12"/>
  <c r="V373" i="12"/>
  <c r="T373" i="12"/>
  <c r="R373" i="12"/>
  <c r="P373" i="12"/>
  <c r="N373" i="12"/>
  <c r="H373" i="12"/>
  <c r="F373" i="12"/>
  <c r="D373" i="12"/>
  <c r="C373" i="12"/>
  <c r="B373" i="12"/>
  <c r="X372" i="12"/>
  <c r="V372" i="12"/>
  <c r="T372" i="12"/>
  <c r="R372" i="12"/>
  <c r="P372" i="12"/>
  <c r="N372" i="12"/>
  <c r="H372" i="12"/>
  <c r="F372" i="12"/>
  <c r="D372" i="12"/>
  <c r="C372" i="12"/>
  <c r="B372" i="12"/>
  <c r="X371" i="12"/>
  <c r="V371" i="12"/>
  <c r="T371" i="12"/>
  <c r="R371" i="12"/>
  <c r="P371" i="12"/>
  <c r="N371" i="12"/>
  <c r="H371" i="12"/>
  <c r="F371" i="12"/>
  <c r="D371" i="12"/>
  <c r="C371" i="12"/>
  <c r="B371" i="12"/>
  <c r="X370" i="12"/>
  <c r="V370" i="12"/>
  <c r="T370" i="12"/>
  <c r="R370" i="12"/>
  <c r="P370" i="12"/>
  <c r="N370" i="12"/>
  <c r="H370" i="12"/>
  <c r="F370" i="12"/>
  <c r="D370" i="12"/>
  <c r="C370" i="12"/>
  <c r="B370" i="12"/>
  <c r="X369" i="12"/>
  <c r="V369" i="12"/>
  <c r="T369" i="12"/>
  <c r="R369" i="12"/>
  <c r="P369" i="12"/>
  <c r="N369" i="12"/>
  <c r="H369" i="12"/>
  <c r="F369" i="12"/>
  <c r="D369" i="12"/>
  <c r="C369" i="12"/>
  <c r="B369" i="12"/>
  <c r="X368" i="12"/>
  <c r="V368" i="12"/>
  <c r="T368" i="12"/>
  <c r="R368" i="12"/>
  <c r="P368" i="12"/>
  <c r="N368" i="12"/>
  <c r="H368" i="12"/>
  <c r="F368" i="12"/>
  <c r="D368" i="12"/>
  <c r="C368" i="12"/>
  <c r="B368" i="12"/>
  <c r="X367" i="12"/>
  <c r="V367" i="12"/>
  <c r="T367" i="12"/>
  <c r="R367" i="12"/>
  <c r="P367" i="12"/>
  <c r="N367" i="12"/>
  <c r="H367" i="12"/>
  <c r="F367" i="12"/>
  <c r="D367" i="12"/>
  <c r="C367" i="12"/>
  <c r="B367" i="12"/>
  <c r="X366" i="12"/>
  <c r="V366" i="12"/>
  <c r="T366" i="12"/>
  <c r="R366" i="12"/>
  <c r="P366" i="12"/>
  <c r="N366" i="12"/>
  <c r="H366" i="12"/>
  <c r="F366" i="12"/>
  <c r="D366" i="12"/>
  <c r="C366" i="12"/>
  <c r="B366" i="12"/>
  <c r="X365" i="12"/>
  <c r="V365" i="12"/>
  <c r="T365" i="12"/>
  <c r="R365" i="12"/>
  <c r="P365" i="12"/>
  <c r="N365" i="12"/>
  <c r="H365" i="12"/>
  <c r="F365" i="12"/>
  <c r="D365" i="12"/>
  <c r="C365" i="12"/>
  <c r="B365" i="12"/>
  <c r="X364" i="12"/>
  <c r="V364" i="12"/>
  <c r="T364" i="12"/>
  <c r="R364" i="12"/>
  <c r="P364" i="12"/>
  <c r="N364" i="12"/>
  <c r="H364" i="12"/>
  <c r="F364" i="12"/>
  <c r="D364" i="12"/>
  <c r="C364" i="12"/>
  <c r="B364" i="12"/>
  <c r="X363" i="12"/>
  <c r="V363" i="12"/>
  <c r="T363" i="12"/>
  <c r="R363" i="12"/>
  <c r="P363" i="12"/>
  <c r="N363" i="12"/>
  <c r="H363" i="12"/>
  <c r="F363" i="12"/>
  <c r="D363" i="12"/>
  <c r="C363" i="12"/>
  <c r="B363" i="12"/>
  <c r="X362" i="12"/>
  <c r="V362" i="12"/>
  <c r="T362" i="12"/>
  <c r="R362" i="12"/>
  <c r="P362" i="12"/>
  <c r="N362" i="12"/>
  <c r="H362" i="12"/>
  <c r="F362" i="12"/>
  <c r="D362" i="12"/>
  <c r="C362" i="12"/>
  <c r="B362" i="12"/>
  <c r="X361" i="12"/>
  <c r="V361" i="12"/>
  <c r="T361" i="12"/>
  <c r="R361" i="12"/>
  <c r="P361" i="12"/>
  <c r="N361" i="12"/>
  <c r="H361" i="12"/>
  <c r="F361" i="12"/>
  <c r="D361" i="12"/>
  <c r="C361" i="12"/>
  <c r="B361" i="12"/>
  <c r="X360" i="12"/>
  <c r="V360" i="12"/>
  <c r="T360" i="12"/>
  <c r="R360" i="12"/>
  <c r="P360" i="12"/>
  <c r="N360" i="12"/>
  <c r="H360" i="12"/>
  <c r="F360" i="12"/>
  <c r="D360" i="12"/>
  <c r="C360" i="12"/>
  <c r="B360" i="12"/>
  <c r="X359" i="12"/>
  <c r="V359" i="12"/>
  <c r="T359" i="12"/>
  <c r="R359" i="12"/>
  <c r="P359" i="12"/>
  <c r="N359" i="12"/>
  <c r="H359" i="12"/>
  <c r="F359" i="12"/>
  <c r="D359" i="12"/>
  <c r="C359" i="12"/>
  <c r="B359" i="12"/>
  <c r="X358" i="12"/>
  <c r="V358" i="12"/>
  <c r="T358" i="12"/>
  <c r="R358" i="12"/>
  <c r="P358" i="12"/>
  <c r="N358" i="12"/>
  <c r="H358" i="12"/>
  <c r="F358" i="12"/>
  <c r="D358" i="12"/>
  <c r="C358" i="12"/>
  <c r="B358" i="12"/>
  <c r="X357" i="12"/>
  <c r="V357" i="12"/>
  <c r="T357" i="12"/>
  <c r="R357" i="12"/>
  <c r="P357" i="12"/>
  <c r="N357" i="12"/>
  <c r="H357" i="12"/>
  <c r="F357" i="12"/>
  <c r="D357" i="12"/>
  <c r="C357" i="12"/>
  <c r="B357" i="12"/>
  <c r="X356" i="12"/>
  <c r="V356" i="12"/>
  <c r="T356" i="12"/>
  <c r="R356" i="12"/>
  <c r="P356" i="12"/>
  <c r="N356" i="12"/>
  <c r="H356" i="12"/>
  <c r="F356" i="12"/>
  <c r="D356" i="12"/>
  <c r="C356" i="12"/>
  <c r="B356" i="12"/>
  <c r="X355" i="12"/>
  <c r="V355" i="12"/>
  <c r="T355" i="12"/>
  <c r="R355" i="12"/>
  <c r="P355" i="12"/>
  <c r="N355" i="12"/>
  <c r="H355" i="12"/>
  <c r="F355" i="12"/>
  <c r="D355" i="12"/>
  <c r="C355" i="12"/>
  <c r="B355" i="12"/>
  <c r="X354" i="12"/>
  <c r="V354" i="12"/>
  <c r="T354" i="12"/>
  <c r="R354" i="12"/>
  <c r="P354" i="12"/>
  <c r="N354" i="12"/>
  <c r="H354" i="12"/>
  <c r="F354" i="12"/>
  <c r="D354" i="12"/>
  <c r="C354" i="12"/>
  <c r="B354" i="12"/>
  <c r="X353" i="12"/>
  <c r="V353" i="12"/>
  <c r="T353" i="12"/>
  <c r="R353" i="12"/>
  <c r="P353" i="12"/>
  <c r="N353" i="12"/>
  <c r="H353" i="12"/>
  <c r="F353" i="12"/>
  <c r="D353" i="12"/>
  <c r="C353" i="12"/>
  <c r="B353" i="12"/>
  <c r="X352" i="12"/>
  <c r="V352" i="12"/>
  <c r="T352" i="12"/>
  <c r="R352" i="12"/>
  <c r="P352" i="12"/>
  <c r="N352" i="12"/>
  <c r="H352" i="12"/>
  <c r="F352" i="12"/>
  <c r="D352" i="12"/>
  <c r="C352" i="12"/>
  <c r="B352" i="12"/>
  <c r="X351" i="12"/>
  <c r="V351" i="12"/>
  <c r="T351" i="12"/>
  <c r="R351" i="12"/>
  <c r="P351" i="12"/>
  <c r="N351" i="12"/>
  <c r="H351" i="12"/>
  <c r="F351" i="12"/>
  <c r="D351" i="12"/>
  <c r="C351" i="12"/>
  <c r="B351" i="12"/>
  <c r="X350" i="12"/>
  <c r="V350" i="12"/>
  <c r="T350" i="12"/>
  <c r="R350" i="12"/>
  <c r="P350" i="12"/>
  <c r="N350" i="12"/>
  <c r="H350" i="12"/>
  <c r="F350" i="12"/>
  <c r="D350" i="12"/>
  <c r="C350" i="12"/>
  <c r="B350" i="12"/>
  <c r="X349" i="12"/>
  <c r="V349" i="12"/>
  <c r="T349" i="12"/>
  <c r="R349" i="12"/>
  <c r="P349" i="12"/>
  <c r="N349" i="12"/>
  <c r="H349" i="12"/>
  <c r="F349" i="12"/>
  <c r="D349" i="12"/>
  <c r="C349" i="12"/>
  <c r="B349" i="12"/>
  <c r="X348" i="12"/>
  <c r="V348" i="12"/>
  <c r="T348" i="12"/>
  <c r="R348" i="12"/>
  <c r="P348" i="12"/>
  <c r="N348" i="12"/>
  <c r="H348" i="12"/>
  <c r="F348" i="12"/>
  <c r="D348" i="12"/>
  <c r="C348" i="12"/>
  <c r="B348" i="12"/>
  <c r="X347" i="12"/>
  <c r="V347" i="12"/>
  <c r="T347" i="12"/>
  <c r="R347" i="12"/>
  <c r="P347" i="12"/>
  <c r="N347" i="12"/>
  <c r="H347" i="12"/>
  <c r="F347" i="12"/>
  <c r="D347" i="12"/>
  <c r="C347" i="12"/>
  <c r="B347" i="12"/>
  <c r="X346" i="12"/>
  <c r="V346" i="12"/>
  <c r="T346" i="12"/>
  <c r="R346" i="12"/>
  <c r="P346" i="12"/>
  <c r="N346" i="12"/>
  <c r="H346" i="12"/>
  <c r="F346" i="12"/>
  <c r="D346" i="12"/>
  <c r="C346" i="12"/>
  <c r="B346" i="12"/>
  <c r="X345" i="12"/>
  <c r="V345" i="12"/>
  <c r="T345" i="12"/>
  <c r="R345" i="12"/>
  <c r="P345" i="12"/>
  <c r="N345" i="12"/>
  <c r="H345" i="12"/>
  <c r="F345" i="12"/>
  <c r="D345" i="12"/>
  <c r="C345" i="12"/>
  <c r="B345" i="12"/>
  <c r="X344" i="12"/>
  <c r="V344" i="12"/>
  <c r="T344" i="12"/>
  <c r="R344" i="12"/>
  <c r="P344" i="12"/>
  <c r="N344" i="12"/>
  <c r="H344" i="12"/>
  <c r="F344" i="12"/>
  <c r="D344" i="12"/>
  <c r="C344" i="12"/>
  <c r="B344" i="12"/>
  <c r="X343" i="12"/>
  <c r="V343" i="12"/>
  <c r="T343" i="12"/>
  <c r="R343" i="12"/>
  <c r="P343" i="12"/>
  <c r="N343" i="12"/>
  <c r="H343" i="12"/>
  <c r="F343" i="12"/>
  <c r="D343" i="12"/>
  <c r="C343" i="12"/>
  <c r="B343" i="12"/>
  <c r="X342" i="12"/>
  <c r="V342" i="12"/>
  <c r="T342" i="12"/>
  <c r="R342" i="12"/>
  <c r="P342" i="12"/>
  <c r="N342" i="12"/>
  <c r="H342" i="12"/>
  <c r="F342" i="12"/>
  <c r="D342" i="12"/>
  <c r="C342" i="12"/>
  <c r="B342" i="12"/>
  <c r="X341" i="12"/>
  <c r="V341" i="12"/>
  <c r="T341" i="12"/>
  <c r="R341" i="12"/>
  <c r="P341" i="12"/>
  <c r="N341" i="12"/>
  <c r="H341" i="12"/>
  <c r="F341" i="12"/>
  <c r="D341" i="12"/>
  <c r="C341" i="12"/>
  <c r="B341" i="12"/>
  <c r="X340" i="12"/>
  <c r="V340" i="12"/>
  <c r="T340" i="12"/>
  <c r="R340" i="12"/>
  <c r="P340" i="12"/>
  <c r="N340" i="12"/>
  <c r="H340" i="12"/>
  <c r="F340" i="12"/>
  <c r="D340" i="12"/>
  <c r="C340" i="12"/>
  <c r="B340" i="12"/>
  <c r="X339" i="12"/>
  <c r="V339" i="12"/>
  <c r="T339" i="12"/>
  <c r="R339" i="12"/>
  <c r="P339" i="12"/>
  <c r="N339" i="12"/>
  <c r="H339" i="12"/>
  <c r="F339" i="12"/>
  <c r="D339" i="12"/>
  <c r="C339" i="12"/>
  <c r="B339" i="12"/>
  <c r="X338" i="12"/>
  <c r="V338" i="12"/>
  <c r="T338" i="12"/>
  <c r="R338" i="12"/>
  <c r="P338" i="12"/>
  <c r="N338" i="12"/>
  <c r="H338" i="12"/>
  <c r="F338" i="12"/>
  <c r="D338" i="12"/>
  <c r="C338" i="12"/>
  <c r="B338" i="12"/>
  <c r="X337" i="12"/>
  <c r="V337" i="12"/>
  <c r="T337" i="12"/>
  <c r="R337" i="12"/>
  <c r="P337" i="12"/>
  <c r="N337" i="12"/>
  <c r="H337" i="12"/>
  <c r="F337" i="12"/>
  <c r="D337" i="12"/>
  <c r="C337" i="12"/>
  <c r="B337" i="12"/>
  <c r="X336" i="12"/>
  <c r="V336" i="12"/>
  <c r="T336" i="12"/>
  <c r="R336" i="12"/>
  <c r="P336" i="12"/>
  <c r="N336" i="12"/>
  <c r="H336" i="12"/>
  <c r="F336" i="12"/>
  <c r="D336" i="12"/>
  <c r="C336" i="12"/>
  <c r="B336" i="12"/>
  <c r="X335" i="12"/>
  <c r="V335" i="12"/>
  <c r="T335" i="12"/>
  <c r="R335" i="12"/>
  <c r="P335" i="12"/>
  <c r="N335" i="12"/>
  <c r="H335" i="12"/>
  <c r="F335" i="12"/>
  <c r="D335" i="12"/>
  <c r="C335" i="12"/>
  <c r="B335" i="12"/>
  <c r="X334" i="12"/>
  <c r="V334" i="12"/>
  <c r="T334" i="12"/>
  <c r="R334" i="12"/>
  <c r="P334" i="12"/>
  <c r="N334" i="12"/>
  <c r="H334" i="12"/>
  <c r="F334" i="12"/>
  <c r="D334" i="12"/>
  <c r="C334" i="12"/>
  <c r="B334" i="12"/>
  <c r="X333" i="12"/>
  <c r="V333" i="12"/>
  <c r="T333" i="12"/>
  <c r="R333" i="12"/>
  <c r="P333" i="12"/>
  <c r="N333" i="12"/>
  <c r="H333" i="12"/>
  <c r="F333" i="12"/>
  <c r="D333" i="12"/>
  <c r="C333" i="12"/>
  <c r="B333" i="12"/>
  <c r="X332" i="12"/>
  <c r="V332" i="12"/>
  <c r="T332" i="12"/>
  <c r="R332" i="12"/>
  <c r="P332" i="12"/>
  <c r="N332" i="12"/>
  <c r="H332" i="12"/>
  <c r="F332" i="12"/>
  <c r="D332" i="12"/>
  <c r="C332" i="12"/>
  <c r="B332" i="12"/>
  <c r="X331" i="12"/>
  <c r="V331" i="12"/>
  <c r="T331" i="12"/>
  <c r="R331" i="12"/>
  <c r="P331" i="12"/>
  <c r="N331" i="12"/>
  <c r="H331" i="12"/>
  <c r="F331" i="12"/>
  <c r="D331" i="12"/>
  <c r="C331" i="12"/>
  <c r="B331" i="12"/>
  <c r="X330" i="12"/>
  <c r="V330" i="12"/>
  <c r="T330" i="12"/>
  <c r="R330" i="12"/>
  <c r="P330" i="12"/>
  <c r="N330" i="12"/>
  <c r="H330" i="12"/>
  <c r="F330" i="12"/>
  <c r="D330" i="12"/>
  <c r="C330" i="12"/>
  <c r="B330" i="12"/>
  <c r="X329" i="12"/>
  <c r="V329" i="12"/>
  <c r="T329" i="12"/>
  <c r="R329" i="12"/>
  <c r="P329" i="12"/>
  <c r="N329" i="12"/>
  <c r="H329" i="12"/>
  <c r="F329" i="12"/>
  <c r="D329" i="12"/>
  <c r="C329" i="12"/>
  <c r="B329" i="12"/>
  <c r="X328" i="12"/>
  <c r="V328" i="12"/>
  <c r="T328" i="12"/>
  <c r="R328" i="12"/>
  <c r="P328" i="12"/>
  <c r="N328" i="12"/>
  <c r="H328" i="12"/>
  <c r="F328" i="12"/>
  <c r="D328" i="12"/>
  <c r="C328" i="12"/>
  <c r="B328" i="12"/>
  <c r="X327" i="12"/>
  <c r="V327" i="12"/>
  <c r="T327" i="12"/>
  <c r="R327" i="12"/>
  <c r="P327" i="12"/>
  <c r="N327" i="12"/>
  <c r="H327" i="12"/>
  <c r="F327" i="12"/>
  <c r="D327" i="12"/>
  <c r="C327" i="12"/>
  <c r="B327" i="12"/>
  <c r="X326" i="12"/>
  <c r="V326" i="12"/>
  <c r="T326" i="12"/>
  <c r="R326" i="12"/>
  <c r="P326" i="12"/>
  <c r="N326" i="12"/>
  <c r="H326" i="12"/>
  <c r="F326" i="12"/>
  <c r="D326" i="12"/>
  <c r="C326" i="12"/>
  <c r="B326" i="12"/>
  <c r="X325" i="12"/>
  <c r="V325" i="12"/>
  <c r="T325" i="12"/>
  <c r="R325" i="12"/>
  <c r="P325" i="12"/>
  <c r="N325" i="12"/>
  <c r="H325" i="12"/>
  <c r="F325" i="12"/>
  <c r="D325" i="12"/>
  <c r="C325" i="12"/>
  <c r="B325" i="12"/>
  <c r="X324" i="12"/>
  <c r="V324" i="12"/>
  <c r="T324" i="12"/>
  <c r="R324" i="12"/>
  <c r="P324" i="12"/>
  <c r="N324" i="12"/>
  <c r="H324" i="12"/>
  <c r="F324" i="12"/>
  <c r="D324" i="12"/>
  <c r="C324" i="12"/>
  <c r="B324" i="12"/>
  <c r="X323" i="12"/>
  <c r="V323" i="12"/>
  <c r="T323" i="12"/>
  <c r="R323" i="12"/>
  <c r="P323" i="12"/>
  <c r="N323" i="12"/>
  <c r="H323" i="12"/>
  <c r="F323" i="12"/>
  <c r="D323" i="12"/>
  <c r="C323" i="12"/>
  <c r="B323" i="12"/>
  <c r="X322" i="12"/>
  <c r="V322" i="12"/>
  <c r="T322" i="12"/>
  <c r="R322" i="12"/>
  <c r="P322" i="12"/>
  <c r="N322" i="12"/>
  <c r="H322" i="12"/>
  <c r="F322" i="12"/>
  <c r="D322" i="12"/>
  <c r="C322" i="12"/>
  <c r="B322" i="12"/>
  <c r="X321" i="12"/>
  <c r="V321" i="12"/>
  <c r="T321" i="12"/>
  <c r="R321" i="12"/>
  <c r="P321" i="12"/>
  <c r="N321" i="12"/>
  <c r="H321" i="12"/>
  <c r="F321" i="12"/>
  <c r="D321" i="12"/>
  <c r="C321" i="12"/>
  <c r="B321" i="12"/>
  <c r="X320" i="12"/>
  <c r="V320" i="12"/>
  <c r="T320" i="12"/>
  <c r="R320" i="12"/>
  <c r="P320" i="12"/>
  <c r="N320" i="12"/>
  <c r="H320" i="12"/>
  <c r="F320" i="12"/>
  <c r="D320" i="12"/>
  <c r="C320" i="12"/>
  <c r="B320" i="12"/>
  <c r="X319" i="12"/>
  <c r="V319" i="12"/>
  <c r="T319" i="12"/>
  <c r="R319" i="12"/>
  <c r="P319" i="12"/>
  <c r="N319" i="12"/>
  <c r="H319" i="12"/>
  <c r="F319" i="12"/>
  <c r="D319" i="12"/>
  <c r="C319" i="12"/>
  <c r="B319" i="12"/>
  <c r="X318" i="12"/>
  <c r="V318" i="12"/>
  <c r="T318" i="12"/>
  <c r="R318" i="12"/>
  <c r="P318" i="12"/>
  <c r="N318" i="12"/>
  <c r="H318" i="12"/>
  <c r="F318" i="12"/>
  <c r="D318" i="12"/>
  <c r="C318" i="12"/>
  <c r="B318" i="12"/>
  <c r="X317" i="12"/>
  <c r="V317" i="12"/>
  <c r="T317" i="12"/>
  <c r="R317" i="12"/>
  <c r="P317" i="12"/>
  <c r="N317" i="12"/>
  <c r="H317" i="12"/>
  <c r="F317" i="12"/>
  <c r="D317" i="12"/>
  <c r="C317" i="12"/>
  <c r="B317" i="12"/>
  <c r="X316" i="12"/>
  <c r="V316" i="12"/>
  <c r="T316" i="12"/>
  <c r="R316" i="12"/>
  <c r="P316" i="12"/>
  <c r="N316" i="12"/>
  <c r="H316" i="12"/>
  <c r="F316" i="12"/>
  <c r="D316" i="12"/>
  <c r="C316" i="12"/>
  <c r="B316" i="12"/>
  <c r="X315" i="12"/>
  <c r="V315" i="12"/>
  <c r="T315" i="12"/>
  <c r="R315" i="12"/>
  <c r="P315" i="12"/>
  <c r="N315" i="12"/>
  <c r="H315" i="12"/>
  <c r="F315" i="12"/>
  <c r="D315" i="12"/>
  <c r="C315" i="12"/>
  <c r="B315" i="12"/>
  <c r="X314" i="12"/>
  <c r="V314" i="12"/>
  <c r="T314" i="12"/>
  <c r="R314" i="12"/>
  <c r="P314" i="12"/>
  <c r="N314" i="12"/>
  <c r="H314" i="12"/>
  <c r="F314" i="12"/>
  <c r="D314" i="12"/>
  <c r="C314" i="12"/>
  <c r="B314" i="12"/>
  <c r="X313" i="12"/>
  <c r="V313" i="12"/>
  <c r="T313" i="12"/>
  <c r="R313" i="12"/>
  <c r="P313" i="12"/>
  <c r="N313" i="12"/>
  <c r="H313" i="12"/>
  <c r="F313" i="12"/>
  <c r="D313" i="12"/>
  <c r="C313" i="12"/>
  <c r="B313" i="12"/>
  <c r="X312" i="12"/>
  <c r="V312" i="12"/>
  <c r="T312" i="12"/>
  <c r="R312" i="12"/>
  <c r="P312" i="12"/>
  <c r="N312" i="12"/>
  <c r="H312" i="12"/>
  <c r="F312" i="12"/>
  <c r="D312" i="12"/>
  <c r="C312" i="12"/>
  <c r="B312" i="12"/>
  <c r="X311" i="12"/>
  <c r="V311" i="12"/>
  <c r="T311" i="12"/>
  <c r="R311" i="12"/>
  <c r="P311" i="12"/>
  <c r="N311" i="12"/>
  <c r="H311" i="12"/>
  <c r="F311" i="12"/>
  <c r="D311" i="12"/>
  <c r="C311" i="12"/>
  <c r="B311" i="12"/>
  <c r="X310" i="12"/>
  <c r="V310" i="12"/>
  <c r="T310" i="12"/>
  <c r="R310" i="12"/>
  <c r="P310" i="12"/>
  <c r="N310" i="12"/>
  <c r="H310" i="12"/>
  <c r="F310" i="12"/>
  <c r="D310" i="12"/>
  <c r="C310" i="12"/>
  <c r="B310" i="12"/>
  <c r="X309" i="12"/>
  <c r="V309" i="12"/>
  <c r="T309" i="12"/>
  <c r="R309" i="12"/>
  <c r="P309" i="12"/>
  <c r="N309" i="12"/>
  <c r="H309" i="12"/>
  <c r="F309" i="12"/>
  <c r="D309" i="12"/>
  <c r="C309" i="12"/>
  <c r="B309" i="12"/>
  <c r="X308" i="12"/>
  <c r="V308" i="12"/>
  <c r="T308" i="12"/>
  <c r="R308" i="12"/>
  <c r="P308" i="12"/>
  <c r="N308" i="12"/>
  <c r="H308" i="12"/>
  <c r="F308" i="12"/>
  <c r="D308" i="12"/>
  <c r="C308" i="12"/>
  <c r="B308" i="12"/>
  <c r="X307" i="12"/>
  <c r="V307" i="12"/>
  <c r="T307" i="12"/>
  <c r="R307" i="12"/>
  <c r="P307" i="12"/>
  <c r="N307" i="12"/>
  <c r="H307" i="12"/>
  <c r="F307" i="12"/>
  <c r="D307" i="12"/>
  <c r="C307" i="12"/>
  <c r="B307" i="12"/>
  <c r="X306" i="12"/>
  <c r="V306" i="12"/>
  <c r="T306" i="12"/>
  <c r="R306" i="12"/>
  <c r="P306" i="12"/>
  <c r="N306" i="12"/>
  <c r="H306" i="12"/>
  <c r="F306" i="12"/>
  <c r="D306" i="12"/>
  <c r="C306" i="12"/>
  <c r="B306" i="12"/>
  <c r="X305" i="12"/>
  <c r="V305" i="12"/>
  <c r="T305" i="12"/>
  <c r="R305" i="12"/>
  <c r="P305" i="12"/>
  <c r="N305" i="12"/>
  <c r="H305" i="12"/>
  <c r="F305" i="12"/>
  <c r="D305" i="12"/>
  <c r="C305" i="12"/>
  <c r="B305" i="12"/>
  <c r="X304" i="12"/>
  <c r="V304" i="12"/>
  <c r="T304" i="12"/>
  <c r="R304" i="12"/>
  <c r="P304" i="12"/>
  <c r="N304" i="12"/>
  <c r="H304" i="12"/>
  <c r="F304" i="12"/>
  <c r="D304" i="12"/>
  <c r="C304" i="12"/>
  <c r="B304" i="12"/>
  <c r="X303" i="12"/>
  <c r="V303" i="12"/>
  <c r="T303" i="12"/>
  <c r="R303" i="12"/>
  <c r="P303" i="12"/>
  <c r="N303" i="12"/>
  <c r="H303" i="12"/>
  <c r="F303" i="12"/>
  <c r="D303" i="12"/>
  <c r="C303" i="12"/>
  <c r="B303" i="12"/>
  <c r="X302" i="12"/>
  <c r="V302" i="12"/>
  <c r="T302" i="12"/>
  <c r="R302" i="12"/>
  <c r="P302" i="12"/>
  <c r="N302" i="12"/>
  <c r="H302" i="12"/>
  <c r="F302" i="12"/>
  <c r="D302" i="12"/>
  <c r="C302" i="12"/>
  <c r="B302" i="12"/>
  <c r="X301" i="12"/>
  <c r="V301" i="12"/>
  <c r="T301" i="12"/>
  <c r="R301" i="12"/>
  <c r="P301" i="12"/>
  <c r="N301" i="12"/>
  <c r="H301" i="12"/>
  <c r="F301" i="12"/>
  <c r="D301" i="12"/>
  <c r="C301" i="12"/>
  <c r="B301" i="12"/>
  <c r="X300" i="12"/>
  <c r="V300" i="12"/>
  <c r="T300" i="12"/>
  <c r="R300" i="12"/>
  <c r="P300" i="12"/>
  <c r="N300" i="12"/>
  <c r="H300" i="12"/>
  <c r="F300" i="12"/>
  <c r="D300" i="12"/>
  <c r="C300" i="12"/>
  <c r="B300" i="12"/>
  <c r="X299" i="12"/>
  <c r="V299" i="12"/>
  <c r="T299" i="12"/>
  <c r="R299" i="12"/>
  <c r="P299" i="12"/>
  <c r="N299" i="12"/>
  <c r="H299" i="12"/>
  <c r="F299" i="12"/>
  <c r="D299" i="12"/>
  <c r="C299" i="12"/>
  <c r="B299" i="12"/>
  <c r="X298" i="12"/>
  <c r="V298" i="12"/>
  <c r="T298" i="12"/>
  <c r="R298" i="12"/>
  <c r="P298" i="12"/>
  <c r="N298" i="12"/>
  <c r="H298" i="12"/>
  <c r="F298" i="12"/>
  <c r="D298" i="12"/>
  <c r="C298" i="12"/>
  <c r="B298" i="12"/>
  <c r="X297" i="12"/>
  <c r="V297" i="12"/>
  <c r="T297" i="12"/>
  <c r="R297" i="12"/>
  <c r="P297" i="12"/>
  <c r="N297" i="12"/>
  <c r="H297" i="12"/>
  <c r="F297" i="12"/>
  <c r="D297" i="12"/>
  <c r="C297" i="12"/>
  <c r="B297" i="12"/>
  <c r="X296" i="12"/>
  <c r="V296" i="12"/>
  <c r="T296" i="12"/>
  <c r="R296" i="12"/>
  <c r="P296" i="12"/>
  <c r="N296" i="12"/>
  <c r="H296" i="12"/>
  <c r="F296" i="12"/>
  <c r="D296" i="12"/>
  <c r="C296" i="12"/>
  <c r="B296" i="12"/>
  <c r="X295" i="12"/>
  <c r="V295" i="12"/>
  <c r="T295" i="12"/>
  <c r="R295" i="12"/>
  <c r="P295" i="12"/>
  <c r="N295" i="12"/>
  <c r="H295" i="12"/>
  <c r="F295" i="12"/>
  <c r="D295" i="12"/>
  <c r="C295" i="12"/>
  <c r="B295" i="12"/>
  <c r="X294" i="12"/>
  <c r="V294" i="12"/>
  <c r="T294" i="12"/>
  <c r="R294" i="12"/>
  <c r="P294" i="12"/>
  <c r="N294" i="12"/>
  <c r="H294" i="12"/>
  <c r="F294" i="12"/>
  <c r="D294" i="12"/>
  <c r="C294" i="12"/>
  <c r="B294" i="12"/>
  <c r="X293" i="12"/>
  <c r="V293" i="12"/>
  <c r="T293" i="12"/>
  <c r="R293" i="12"/>
  <c r="P293" i="12"/>
  <c r="N293" i="12"/>
  <c r="H293" i="12"/>
  <c r="F293" i="12"/>
  <c r="D293" i="12"/>
  <c r="C293" i="12"/>
  <c r="B293" i="12"/>
  <c r="X292" i="12"/>
  <c r="V292" i="12"/>
  <c r="T292" i="12"/>
  <c r="R292" i="12"/>
  <c r="P292" i="12"/>
  <c r="N292" i="12"/>
  <c r="H292" i="12"/>
  <c r="F292" i="12"/>
  <c r="D292" i="12"/>
  <c r="C292" i="12"/>
  <c r="B292" i="12"/>
  <c r="X291" i="12"/>
  <c r="V291" i="12"/>
  <c r="T291" i="12"/>
  <c r="R291" i="12"/>
  <c r="P291" i="12"/>
  <c r="N291" i="12"/>
  <c r="H291" i="12"/>
  <c r="F291" i="12"/>
  <c r="D291" i="12"/>
  <c r="C291" i="12"/>
  <c r="B291" i="12"/>
  <c r="X290" i="12"/>
  <c r="V290" i="12"/>
  <c r="T290" i="12"/>
  <c r="R290" i="12"/>
  <c r="P290" i="12"/>
  <c r="N290" i="12"/>
  <c r="H290" i="12"/>
  <c r="F290" i="12"/>
  <c r="D290" i="12"/>
  <c r="C290" i="12"/>
  <c r="B290" i="12"/>
  <c r="X289" i="12"/>
  <c r="V289" i="12"/>
  <c r="T289" i="12"/>
  <c r="R289" i="12"/>
  <c r="P289" i="12"/>
  <c r="N289" i="12"/>
  <c r="H289" i="12"/>
  <c r="F289" i="12"/>
  <c r="D289" i="12"/>
  <c r="C289" i="12"/>
  <c r="B289" i="12"/>
  <c r="X288" i="12"/>
  <c r="V288" i="12"/>
  <c r="T288" i="12"/>
  <c r="R288" i="12"/>
  <c r="P288" i="12"/>
  <c r="N288" i="12"/>
  <c r="H288" i="12"/>
  <c r="F288" i="12"/>
  <c r="D288" i="12"/>
  <c r="C288" i="12"/>
  <c r="B288" i="12"/>
  <c r="X287" i="12"/>
  <c r="V287" i="12"/>
  <c r="T287" i="12"/>
  <c r="R287" i="12"/>
  <c r="P287" i="12"/>
  <c r="N287" i="12"/>
  <c r="H287" i="12"/>
  <c r="F287" i="12"/>
  <c r="D287" i="12"/>
  <c r="C287" i="12"/>
  <c r="B287" i="12"/>
  <c r="X286" i="12"/>
  <c r="V286" i="12"/>
  <c r="T286" i="12"/>
  <c r="R286" i="12"/>
  <c r="P286" i="12"/>
  <c r="N286" i="12"/>
  <c r="H286" i="12"/>
  <c r="F286" i="12"/>
  <c r="D286" i="12"/>
  <c r="C286" i="12"/>
  <c r="B286" i="12"/>
  <c r="X285" i="12"/>
  <c r="V285" i="12"/>
  <c r="T285" i="12"/>
  <c r="R285" i="12"/>
  <c r="P285" i="12"/>
  <c r="N285" i="12"/>
  <c r="H285" i="12"/>
  <c r="F285" i="12"/>
  <c r="D285" i="12"/>
  <c r="C285" i="12"/>
  <c r="B285" i="12"/>
  <c r="X284" i="12"/>
  <c r="V284" i="12"/>
  <c r="T284" i="12"/>
  <c r="R284" i="12"/>
  <c r="P284" i="12"/>
  <c r="N284" i="12"/>
  <c r="H284" i="12"/>
  <c r="F284" i="12"/>
  <c r="D284" i="12"/>
  <c r="C284" i="12"/>
  <c r="B284" i="12"/>
  <c r="X283" i="12"/>
  <c r="V283" i="12"/>
  <c r="T283" i="12"/>
  <c r="R283" i="12"/>
  <c r="P283" i="12"/>
  <c r="N283" i="12"/>
  <c r="H283" i="12"/>
  <c r="F283" i="12"/>
  <c r="D283" i="12"/>
  <c r="C283" i="12"/>
  <c r="B283" i="12"/>
  <c r="X282" i="12"/>
  <c r="V282" i="12"/>
  <c r="T282" i="12"/>
  <c r="R282" i="12"/>
  <c r="P282" i="12"/>
  <c r="N282" i="12"/>
  <c r="H282" i="12"/>
  <c r="F282" i="12"/>
  <c r="D282" i="12"/>
  <c r="C282" i="12"/>
  <c r="B282" i="12"/>
  <c r="X281" i="12"/>
  <c r="V281" i="12"/>
  <c r="T281" i="12"/>
  <c r="R281" i="12"/>
  <c r="P281" i="12"/>
  <c r="N281" i="12"/>
  <c r="H281" i="12"/>
  <c r="F281" i="12"/>
  <c r="D281" i="12"/>
  <c r="C281" i="12"/>
  <c r="B281" i="12"/>
  <c r="X280" i="12"/>
  <c r="V280" i="12"/>
  <c r="T280" i="12"/>
  <c r="R280" i="12"/>
  <c r="P280" i="12"/>
  <c r="N280" i="12"/>
  <c r="H280" i="12"/>
  <c r="F280" i="12"/>
  <c r="D280" i="12"/>
  <c r="C280" i="12"/>
  <c r="B280" i="12"/>
  <c r="X279" i="12"/>
  <c r="V279" i="12"/>
  <c r="T279" i="12"/>
  <c r="R279" i="12"/>
  <c r="P279" i="12"/>
  <c r="N279" i="12"/>
  <c r="H279" i="12"/>
  <c r="F279" i="12"/>
  <c r="D279" i="12"/>
  <c r="C279" i="12"/>
  <c r="B279" i="12"/>
  <c r="X278" i="12"/>
  <c r="V278" i="12"/>
  <c r="T278" i="12"/>
  <c r="R278" i="12"/>
  <c r="P278" i="12"/>
  <c r="N278" i="12"/>
  <c r="H278" i="12"/>
  <c r="F278" i="12"/>
  <c r="D278" i="12"/>
  <c r="C278" i="12"/>
  <c r="B278" i="12"/>
  <c r="X277" i="12"/>
  <c r="V277" i="12"/>
  <c r="T277" i="12"/>
  <c r="R277" i="12"/>
  <c r="P277" i="12"/>
  <c r="N277" i="12"/>
  <c r="H277" i="12"/>
  <c r="F277" i="12"/>
  <c r="D277" i="12"/>
  <c r="C277" i="12"/>
  <c r="B277" i="12"/>
  <c r="X276" i="12"/>
  <c r="V276" i="12"/>
  <c r="T276" i="12"/>
  <c r="R276" i="12"/>
  <c r="P276" i="12"/>
  <c r="N276" i="12"/>
  <c r="H276" i="12"/>
  <c r="F276" i="12"/>
  <c r="D276" i="12"/>
  <c r="C276" i="12"/>
  <c r="B276" i="12"/>
  <c r="X275" i="12"/>
  <c r="V275" i="12"/>
  <c r="T275" i="12"/>
  <c r="R275" i="12"/>
  <c r="P275" i="12"/>
  <c r="N275" i="12"/>
  <c r="H275" i="12"/>
  <c r="F275" i="12"/>
  <c r="D275" i="12"/>
  <c r="C275" i="12"/>
  <c r="B275" i="12"/>
  <c r="X274" i="12"/>
  <c r="V274" i="12"/>
  <c r="T274" i="12"/>
  <c r="R274" i="12"/>
  <c r="P274" i="12"/>
  <c r="N274" i="12"/>
  <c r="H274" i="12"/>
  <c r="F274" i="12"/>
  <c r="D274" i="12"/>
  <c r="C274" i="12"/>
  <c r="B274" i="12"/>
  <c r="X273" i="12"/>
  <c r="V273" i="12"/>
  <c r="T273" i="12"/>
  <c r="R273" i="12"/>
  <c r="P273" i="12"/>
  <c r="N273" i="12"/>
  <c r="H273" i="12"/>
  <c r="F273" i="12"/>
  <c r="D273" i="12"/>
  <c r="C273" i="12"/>
  <c r="B273" i="12"/>
  <c r="X272" i="12"/>
  <c r="V272" i="12"/>
  <c r="T272" i="12"/>
  <c r="R272" i="12"/>
  <c r="P272" i="12"/>
  <c r="N272" i="12"/>
  <c r="H272" i="12"/>
  <c r="F272" i="12"/>
  <c r="D272" i="12"/>
  <c r="C272" i="12"/>
  <c r="B272" i="12"/>
  <c r="X271" i="12"/>
  <c r="V271" i="12"/>
  <c r="T271" i="12"/>
  <c r="R271" i="12"/>
  <c r="P271" i="12"/>
  <c r="N271" i="12"/>
  <c r="H271" i="12"/>
  <c r="F271" i="12"/>
  <c r="D271" i="12"/>
  <c r="C271" i="12"/>
  <c r="B271" i="12"/>
  <c r="X270" i="12"/>
  <c r="V270" i="12"/>
  <c r="T270" i="12"/>
  <c r="R270" i="12"/>
  <c r="P270" i="12"/>
  <c r="N270" i="12"/>
  <c r="H270" i="12"/>
  <c r="F270" i="12"/>
  <c r="D270" i="12"/>
  <c r="C270" i="12"/>
  <c r="B270" i="12"/>
  <c r="X269" i="12"/>
  <c r="V269" i="12"/>
  <c r="T269" i="12"/>
  <c r="R269" i="12"/>
  <c r="P269" i="12"/>
  <c r="N269" i="12"/>
  <c r="H269" i="12"/>
  <c r="F269" i="12"/>
  <c r="D269" i="12"/>
  <c r="C269" i="12"/>
  <c r="B269" i="12"/>
  <c r="X268" i="12"/>
  <c r="V268" i="12"/>
  <c r="T268" i="12"/>
  <c r="R268" i="12"/>
  <c r="P268" i="12"/>
  <c r="N268" i="12"/>
  <c r="H268" i="12"/>
  <c r="F268" i="12"/>
  <c r="D268" i="12"/>
  <c r="C268" i="12"/>
  <c r="B268" i="12"/>
  <c r="X267" i="12"/>
  <c r="V267" i="12"/>
  <c r="T267" i="12"/>
  <c r="R267" i="12"/>
  <c r="P267" i="12"/>
  <c r="N267" i="12"/>
  <c r="H267" i="12"/>
  <c r="F267" i="12"/>
  <c r="D267" i="12"/>
  <c r="C267" i="12"/>
  <c r="B267" i="12"/>
  <c r="X266" i="12"/>
  <c r="V266" i="12"/>
  <c r="T266" i="12"/>
  <c r="R266" i="12"/>
  <c r="P266" i="12"/>
  <c r="N266" i="12"/>
  <c r="H266" i="12"/>
  <c r="F266" i="12"/>
  <c r="D266" i="12"/>
  <c r="C266" i="12"/>
  <c r="B266" i="12"/>
  <c r="X265" i="12"/>
  <c r="V265" i="12"/>
  <c r="T265" i="12"/>
  <c r="R265" i="12"/>
  <c r="P265" i="12"/>
  <c r="N265" i="12"/>
  <c r="H265" i="12"/>
  <c r="F265" i="12"/>
  <c r="D265" i="12"/>
  <c r="C265" i="12"/>
  <c r="B265" i="12"/>
  <c r="X264" i="12"/>
  <c r="V264" i="12"/>
  <c r="T264" i="12"/>
  <c r="R264" i="12"/>
  <c r="P264" i="12"/>
  <c r="N264" i="12"/>
  <c r="H264" i="12"/>
  <c r="F264" i="12"/>
  <c r="D264" i="12"/>
  <c r="C264" i="12"/>
  <c r="B264" i="12"/>
  <c r="X263" i="12"/>
  <c r="V263" i="12"/>
  <c r="T263" i="12"/>
  <c r="R263" i="12"/>
  <c r="P263" i="12"/>
  <c r="N263" i="12"/>
  <c r="H263" i="12"/>
  <c r="F263" i="12"/>
  <c r="D263" i="12"/>
  <c r="C263" i="12"/>
  <c r="B263" i="12"/>
  <c r="X262" i="12"/>
  <c r="V262" i="12"/>
  <c r="T262" i="12"/>
  <c r="R262" i="12"/>
  <c r="P262" i="12"/>
  <c r="N262" i="12"/>
  <c r="H262" i="12"/>
  <c r="F262" i="12"/>
  <c r="D262" i="12"/>
  <c r="C262" i="12"/>
  <c r="B262" i="12"/>
  <c r="X261" i="12"/>
  <c r="V261" i="12"/>
  <c r="T261" i="12"/>
  <c r="R261" i="12"/>
  <c r="P261" i="12"/>
  <c r="N261" i="12"/>
  <c r="H261" i="12"/>
  <c r="F261" i="12"/>
  <c r="D261" i="12"/>
  <c r="C261" i="12"/>
  <c r="B261" i="12"/>
  <c r="X260" i="12"/>
  <c r="V260" i="12"/>
  <c r="T260" i="12"/>
  <c r="R260" i="12"/>
  <c r="P260" i="12"/>
  <c r="N260" i="12"/>
  <c r="H260" i="12"/>
  <c r="F260" i="12"/>
  <c r="D260" i="12"/>
  <c r="C260" i="12"/>
  <c r="B260" i="12"/>
  <c r="X259" i="12"/>
  <c r="V259" i="12"/>
  <c r="T259" i="12"/>
  <c r="R259" i="12"/>
  <c r="P259" i="12"/>
  <c r="N259" i="12"/>
  <c r="H259" i="12"/>
  <c r="F259" i="12"/>
  <c r="D259" i="12"/>
  <c r="C259" i="12"/>
  <c r="B259" i="12"/>
  <c r="X258" i="12"/>
  <c r="V258" i="12"/>
  <c r="T258" i="12"/>
  <c r="R258" i="12"/>
  <c r="P258" i="12"/>
  <c r="N258" i="12"/>
  <c r="H258" i="12"/>
  <c r="F258" i="12"/>
  <c r="D258" i="12"/>
  <c r="C258" i="12"/>
  <c r="B258" i="12"/>
  <c r="X257" i="12"/>
  <c r="V257" i="12"/>
  <c r="T257" i="12"/>
  <c r="R257" i="12"/>
  <c r="P257" i="12"/>
  <c r="N257" i="12"/>
  <c r="H257" i="12"/>
  <c r="F257" i="12"/>
  <c r="D257" i="12"/>
  <c r="C257" i="12"/>
  <c r="B257" i="12"/>
  <c r="X256" i="12"/>
  <c r="V256" i="12"/>
  <c r="T256" i="12"/>
  <c r="R256" i="12"/>
  <c r="P256" i="12"/>
  <c r="N256" i="12"/>
  <c r="H256" i="12"/>
  <c r="F256" i="12"/>
  <c r="D256" i="12"/>
  <c r="C256" i="12"/>
  <c r="B256" i="12"/>
  <c r="X255" i="12"/>
  <c r="V255" i="12"/>
  <c r="T255" i="12"/>
  <c r="R255" i="12"/>
  <c r="P255" i="12"/>
  <c r="N255" i="12"/>
  <c r="H255" i="12"/>
  <c r="F255" i="12"/>
  <c r="D255" i="12"/>
  <c r="C255" i="12"/>
  <c r="B255" i="12"/>
  <c r="X254" i="12"/>
  <c r="V254" i="12"/>
  <c r="T254" i="12"/>
  <c r="R254" i="12"/>
  <c r="P254" i="12"/>
  <c r="N254" i="12"/>
  <c r="H254" i="12"/>
  <c r="F254" i="12"/>
  <c r="D254" i="12"/>
  <c r="C254" i="12"/>
  <c r="B254" i="12"/>
  <c r="X253" i="12"/>
  <c r="V253" i="12"/>
  <c r="T253" i="12"/>
  <c r="R253" i="12"/>
  <c r="P253" i="12"/>
  <c r="N253" i="12"/>
  <c r="H253" i="12"/>
  <c r="F253" i="12"/>
  <c r="D253" i="12"/>
  <c r="C253" i="12"/>
  <c r="B253" i="12"/>
  <c r="X252" i="12"/>
  <c r="V252" i="12"/>
  <c r="T252" i="12"/>
  <c r="R252" i="12"/>
  <c r="P252" i="12"/>
  <c r="N252" i="12"/>
  <c r="H252" i="12"/>
  <c r="F252" i="12"/>
  <c r="D252" i="12"/>
  <c r="C252" i="12"/>
  <c r="B252" i="12"/>
  <c r="X251" i="12"/>
  <c r="V251" i="12"/>
  <c r="T251" i="12"/>
  <c r="R251" i="12"/>
  <c r="P251" i="12"/>
  <c r="N251" i="12"/>
  <c r="H251" i="12"/>
  <c r="F251" i="12"/>
  <c r="D251" i="12"/>
  <c r="C251" i="12"/>
  <c r="B251" i="12"/>
  <c r="X250" i="12"/>
  <c r="V250" i="12"/>
  <c r="T250" i="12"/>
  <c r="R250" i="12"/>
  <c r="P250" i="12"/>
  <c r="N250" i="12"/>
  <c r="H250" i="12"/>
  <c r="F250" i="12"/>
  <c r="D250" i="12"/>
  <c r="C250" i="12"/>
  <c r="B250" i="12"/>
  <c r="X249" i="12"/>
  <c r="V249" i="12"/>
  <c r="T249" i="12"/>
  <c r="R249" i="12"/>
  <c r="P249" i="12"/>
  <c r="N249" i="12"/>
  <c r="H249" i="12"/>
  <c r="F249" i="12"/>
  <c r="D249" i="12"/>
  <c r="C249" i="12"/>
  <c r="B249" i="12"/>
  <c r="X248" i="12"/>
  <c r="V248" i="12"/>
  <c r="T248" i="12"/>
  <c r="R248" i="12"/>
  <c r="P248" i="12"/>
  <c r="N248" i="12"/>
  <c r="H248" i="12"/>
  <c r="F248" i="12"/>
  <c r="D248" i="12"/>
  <c r="C248" i="12"/>
  <c r="B248" i="12"/>
  <c r="X247" i="12"/>
  <c r="V247" i="12"/>
  <c r="T247" i="12"/>
  <c r="R247" i="12"/>
  <c r="P247" i="12"/>
  <c r="N247" i="12"/>
  <c r="H247" i="12"/>
  <c r="F247" i="12"/>
  <c r="D247" i="12"/>
  <c r="C247" i="12"/>
  <c r="B247" i="12"/>
  <c r="X246" i="12"/>
  <c r="V246" i="12"/>
  <c r="T246" i="12"/>
  <c r="R246" i="12"/>
  <c r="P246" i="12"/>
  <c r="N246" i="12"/>
  <c r="H246" i="12"/>
  <c r="F246" i="12"/>
  <c r="D246" i="12"/>
  <c r="C246" i="12"/>
  <c r="B246" i="12"/>
  <c r="X245" i="12"/>
  <c r="V245" i="12"/>
  <c r="T245" i="12"/>
  <c r="R245" i="12"/>
  <c r="P245" i="12"/>
  <c r="N245" i="12"/>
  <c r="H245" i="12"/>
  <c r="F245" i="12"/>
  <c r="D245" i="12"/>
  <c r="C245" i="12"/>
  <c r="B245" i="12"/>
  <c r="X244" i="12"/>
  <c r="V244" i="12"/>
  <c r="T244" i="12"/>
  <c r="R244" i="12"/>
  <c r="P244" i="12"/>
  <c r="N244" i="12"/>
  <c r="H244" i="12"/>
  <c r="F244" i="12"/>
  <c r="D244" i="12"/>
  <c r="C244" i="12"/>
  <c r="B244" i="12"/>
  <c r="X243" i="12"/>
  <c r="V243" i="12"/>
  <c r="T243" i="12"/>
  <c r="R243" i="12"/>
  <c r="P243" i="12"/>
  <c r="N243" i="12"/>
  <c r="H243" i="12"/>
  <c r="F243" i="12"/>
  <c r="D243" i="12"/>
  <c r="C243" i="12"/>
  <c r="B243" i="12"/>
  <c r="X242" i="12"/>
  <c r="V242" i="12"/>
  <c r="T242" i="12"/>
  <c r="R242" i="12"/>
  <c r="P242" i="12"/>
  <c r="N242" i="12"/>
  <c r="H242" i="12"/>
  <c r="F242" i="12"/>
  <c r="D242" i="12"/>
  <c r="C242" i="12"/>
  <c r="B242" i="12"/>
  <c r="X241" i="12"/>
  <c r="V241" i="12"/>
  <c r="T241" i="12"/>
  <c r="R241" i="12"/>
  <c r="P241" i="12"/>
  <c r="N241" i="12"/>
  <c r="H241" i="12"/>
  <c r="F241" i="12"/>
  <c r="D241" i="12"/>
  <c r="C241" i="12"/>
  <c r="B241" i="12"/>
  <c r="X240" i="12"/>
  <c r="V240" i="12"/>
  <c r="T240" i="12"/>
  <c r="R240" i="12"/>
  <c r="P240" i="12"/>
  <c r="N240" i="12"/>
  <c r="H240" i="12"/>
  <c r="F240" i="12"/>
  <c r="D240" i="12"/>
  <c r="C240" i="12"/>
  <c r="B240" i="12"/>
  <c r="X239" i="12"/>
  <c r="V239" i="12"/>
  <c r="T239" i="12"/>
  <c r="R239" i="12"/>
  <c r="P239" i="12"/>
  <c r="N239" i="12"/>
  <c r="H239" i="12"/>
  <c r="F239" i="12"/>
  <c r="D239" i="12"/>
  <c r="C239" i="12"/>
  <c r="B239" i="12"/>
  <c r="X238" i="12"/>
  <c r="V238" i="12"/>
  <c r="T238" i="12"/>
  <c r="R238" i="12"/>
  <c r="P238" i="12"/>
  <c r="N238" i="12"/>
  <c r="H238" i="12"/>
  <c r="F238" i="12"/>
  <c r="D238" i="12"/>
  <c r="C238" i="12"/>
  <c r="B238" i="12"/>
  <c r="X237" i="12"/>
  <c r="V237" i="12"/>
  <c r="T237" i="12"/>
  <c r="R237" i="12"/>
  <c r="P237" i="12"/>
  <c r="N237" i="12"/>
  <c r="H237" i="12"/>
  <c r="F237" i="12"/>
  <c r="D237" i="12"/>
  <c r="C237" i="12"/>
  <c r="B237" i="12"/>
  <c r="X236" i="12"/>
  <c r="V236" i="12"/>
  <c r="T236" i="12"/>
  <c r="R236" i="12"/>
  <c r="P236" i="12"/>
  <c r="N236" i="12"/>
  <c r="H236" i="12"/>
  <c r="F236" i="12"/>
  <c r="D236" i="12"/>
  <c r="C236" i="12"/>
  <c r="B236" i="12"/>
  <c r="X235" i="12"/>
  <c r="V235" i="12"/>
  <c r="T235" i="12"/>
  <c r="R235" i="12"/>
  <c r="P235" i="12"/>
  <c r="N235" i="12"/>
  <c r="H235" i="12"/>
  <c r="F235" i="12"/>
  <c r="D235" i="12"/>
  <c r="C235" i="12"/>
  <c r="B235" i="12"/>
  <c r="X234" i="12"/>
  <c r="V234" i="12"/>
  <c r="T234" i="12"/>
  <c r="R234" i="12"/>
  <c r="P234" i="12"/>
  <c r="N234" i="12"/>
  <c r="H234" i="12"/>
  <c r="F234" i="12"/>
  <c r="D234" i="12"/>
  <c r="C234" i="12"/>
  <c r="B234" i="12"/>
  <c r="X233" i="12"/>
  <c r="V233" i="12"/>
  <c r="T233" i="12"/>
  <c r="R233" i="12"/>
  <c r="P233" i="12"/>
  <c r="N233" i="12"/>
  <c r="H233" i="12"/>
  <c r="F233" i="12"/>
  <c r="D233" i="12"/>
  <c r="C233" i="12"/>
  <c r="B233" i="12"/>
  <c r="X232" i="12"/>
  <c r="V232" i="12"/>
  <c r="T232" i="12"/>
  <c r="R232" i="12"/>
  <c r="P232" i="12"/>
  <c r="N232" i="12"/>
  <c r="H232" i="12"/>
  <c r="F232" i="12"/>
  <c r="D232" i="12"/>
  <c r="C232" i="12"/>
  <c r="B232" i="12"/>
  <c r="X231" i="12"/>
  <c r="V231" i="12"/>
  <c r="T231" i="12"/>
  <c r="R231" i="12"/>
  <c r="P231" i="12"/>
  <c r="N231" i="12"/>
  <c r="H231" i="12"/>
  <c r="F231" i="12"/>
  <c r="D231" i="12"/>
  <c r="C231" i="12"/>
  <c r="B231" i="12"/>
  <c r="X230" i="12"/>
  <c r="V230" i="12"/>
  <c r="T230" i="12"/>
  <c r="R230" i="12"/>
  <c r="P230" i="12"/>
  <c r="N230" i="12"/>
  <c r="H230" i="12"/>
  <c r="F230" i="12"/>
  <c r="D230" i="12"/>
  <c r="C230" i="12"/>
  <c r="B230" i="12"/>
  <c r="X229" i="12"/>
  <c r="V229" i="12"/>
  <c r="T229" i="12"/>
  <c r="R229" i="12"/>
  <c r="P229" i="12"/>
  <c r="N229" i="12"/>
  <c r="H229" i="12"/>
  <c r="F229" i="12"/>
  <c r="D229" i="12"/>
  <c r="C229" i="12"/>
  <c r="B229" i="12"/>
  <c r="X228" i="12"/>
  <c r="V228" i="12"/>
  <c r="T228" i="12"/>
  <c r="R228" i="12"/>
  <c r="P228" i="12"/>
  <c r="N228" i="12"/>
  <c r="H228" i="12"/>
  <c r="F228" i="12"/>
  <c r="D228" i="12"/>
  <c r="C228" i="12"/>
  <c r="B228" i="12"/>
  <c r="X227" i="12"/>
  <c r="V227" i="12"/>
  <c r="T227" i="12"/>
  <c r="R227" i="12"/>
  <c r="P227" i="12"/>
  <c r="N227" i="12"/>
  <c r="H227" i="12"/>
  <c r="F227" i="12"/>
  <c r="D227" i="12"/>
  <c r="C227" i="12"/>
  <c r="B227" i="12"/>
  <c r="X226" i="12"/>
  <c r="V226" i="12"/>
  <c r="T226" i="12"/>
  <c r="R226" i="12"/>
  <c r="P226" i="12"/>
  <c r="N226" i="12"/>
  <c r="H226" i="12"/>
  <c r="F226" i="12"/>
  <c r="D226" i="12"/>
  <c r="C226" i="12"/>
  <c r="B226" i="12"/>
  <c r="X225" i="12"/>
  <c r="V225" i="12"/>
  <c r="T225" i="12"/>
  <c r="R225" i="12"/>
  <c r="P225" i="12"/>
  <c r="N225" i="12"/>
  <c r="H225" i="12"/>
  <c r="F225" i="12"/>
  <c r="D225" i="12"/>
  <c r="C225" i="12"/>
  <c r="B225" i="12"/>
  <c r="X224" i="12"/>
  <c r="V224" i="12"/>
  <c r="T224" i="12"/>
  <c r="R224" i="12"/>
  <c r="P224" i="12"/>
  <c r="N224" i="12"/>
  <c r="H224" i="12"/>
  <c r="F224" i="12"/>
  <c r="D224" i="12"/>
  <c r="C224" i="12"/>
  <c r="B224" i="12"/>
  <c r="X223" i="12"/>
  <c r="V223" i="12"/>
  <c r="T223" i="12"/>
  <c r="R223" i="12"/>
  <c r="P223" i="12"/>
  <c r="N223" i="12"/>
  <c r="H223" i="12"/>
  <c r="F223" i="12"/>
  <c r="D223" i="12"/>
  <c r="C223" i="12"/>
  <c r="B223" i="12"/>
  <c r="X222" i="12"/>
  <c r="V222" i="12"/>
  <c r="T222" i="12"/>
  <c r="R222" i="12"/>
  <c r="P222" i="12"/>
  <c r="N222" i="12"/>
  <c r="H222" i="12"/>
  <c r="F222" i="12"/>
  <c r="D222" i="12"/>
  <c r="C222" i="12"/>
  <c r="B222" i="12"/>
  <c r="X221" i="12"/>
  <c r="V221" i="12"/>
  <c r="T221" i="12"/>
  <c r="R221" i="12"/>
  <c r="P221" i="12"/>
  <c r="N221" i="12"/>
  <c r="H221" i="12"/>
  <c r="F221" i="12"/>
  <c r="D221" i="12"/>
  <c r="C221" i="12"/>
  <c r="B221" i="12"/>
  <c r="X220" i="12"/>
  <c r="V220" i="12"/>
  <c r="T220" i="12"/>
  <c r="R220" i="12"/>
  <c r="P220" i="12"/>
  <c r="N220" i="12"/>
  <c r="H220" i="12"/>
  <c r="F220" i="12"/>
  <c r="D220" i="12"/>
  <c r="C220" i="12"/>
  <c r="B220" i="12"/>
  <c r="X219" i="12"/>
  <c r="V219" i="12"/>
  <c r="T219" i="12"/>
  <c r="R219" i="12"/>
  <c r="P219" i="12"/>
  <c r="N219" i="12"/>
  <c r="H219" i="12"/>
  <c r="F219" i="12"/>
  <c r="D219" i="12"/>
  <c r="C219" i="12"/>
  <c r="B219" i="12"/>
  <c r="X218" i="12"/>
  <c r="V218" i="12"/>
  <c r="T218" i="12"/>
  <c r="R218" i="12"/>
  <c r="P218" i="12"/>
  <c r="N218" i="12"/>
  <c r="H218" i="12"/>
  <c r="F218" i="12"/>
  <c r="D218" i="12"/>
  <c r="C218" i="12"/>
  <c r="B218" i="12"/>
  <c r="X217" i="12"/>
  <c r="V217" i="12"/>
  <c r="T217" i="12"/>
  <c r="R217" i="12"/>
  <c r="P217" i="12"/>
  <c r="N217" i="12"/>
  <c r="H217" i="12"/>
  <c r="F217" i="12"/>
  <c r="D217" i="12"/>
  <c r="C217" i="12"/>
  <c r="B217" i="12"/>
  <c r="X216" i="12"/>
  <c r="V216" i="12"/>
  <c r="T216" i="12"/>
  <c r="R216" i="12"/>
  <c r="P216" i="12"/>
  <c r="N216" i="12"/>
  <c r="H216" i="12"/>
  <c r="F216" i="12"/>
  <c r="D216" i="12"/>
  <c r="C216" i="12"/>
  <c r="B216" i="12"/>
  <c r="X215" i="12"/>
  <c r="V215" i="12"/>
  <c r="T215" i="12"/>
  <c r="R215" i="12"/>
  <c r="P215" i="12"/>
  <c r="N215" i="12"/>
  <c r="H215" i="12"/>
  <c r="F215" i="12"/>
  <c r="D215" i="12"/>
  <c r="C215" i="12"/>
  <c r="B215" i="12"/>
  <c r="X214" i="12"/>
  <c r="V214" i="12"/>
  <c r="T214" i="12"/>
  <c r="R214" i="12"/>
  <c r="P214" i="12"/>
  <c r="N214" i="12"/>
  <c r="H214" i="12"/>
  <c r="F214" i="12"/>
  <c r="D214" i="12"/>
  <c r="C214" i="12"/>
  <c r="B214" i="12"/>
  <c r="X213" i="12"/>
  <c r="V213" i="12"/>
  <c r="T213" i="12"/>
  <c r="R213" i="12"/>
  <c r="P213" i="12"/>
  <c r="N213" i="12"/>
  <c r="H213" i="12"/>
  <c r="F213" i="12"/>
  <c r="D213" i="12"/>
  <c r="C213" i="12"/>
  <c r="B213" i="12"/>
  <c r="X212" i="12"/>
  <c r="V212" i="12"/>
  <c r="T212" i="12"/>
  <c r="R212" i="12"/>
  <c r="P212" i="12"/>
  <c r="N212" i="12"/>
  <c r="H212" i="12"/>
  <c r="F212" i="12"/>
  <c r="D212" i="12"/>
  <c r="C212" i="12"/>
  <c r="B212" i="12"/>
  <c r="X211" i="12"/>
  <c r="V211" i="12"/>
  <c r="T211" i="12"/>
  <c r="R211" i="12"/>
  <c r="P211" i="12"/>
  <c r="N211" i="12"/>
  <c r="H211" i="12"/>
  <c r="F211" i="12"/>
  <c r="D211" i="12"/>
  <c r="C211" i="12"/>
  <c r="B211" i="12"/>
  <c r="X210" i="12"/>
  <c r="V210" i="12"/>
  <c r="T210" i="12"/>
  <c r="R210" i="12"/>
  <c r="P210" i="12"/>
  <c r="N210" i="12"/>
  <c r="H210" i="12"/>
  <c r="F210" i="12"/>
  <c r="D210" i="12"/>
  <c r="C210" i="12"/>
  <c r="B210" i="12"/>
  <c r="X209" i="12"/>
  <c r="V209" i="12"/>
  <c r="T209" i="12"/>
  <c r="R209" i="12"/>
  <c r="P209" i="12"/>
  <c r="N209" i="12"/>
  <c r="H209" i="12"/>
  <c r="F209" i="12"/>
  <c r="D209" i="12"/>
  <c r="C209" i="12"/>
  <c r="B209" i="12"/>
  <c r="X208" i="12"/>
  <c r="V208" i="12"/>
  <c r="T208" i="12"/>
  <c r="R208" i="12"/>
  <c r="P208" i="12"/>
  <c r="N208" i="12"/>
  <c r="H208" i="12"/>
  <c r="F208" i="12"/>
  <c r="D208" i="12"/>
  <c r="C208" i="12"/>
  <c r="B208" i="12"/>
  <c r="X207" i="12"/>
  <c r="V207" i="12"/>
  <c r="T207" i="12"/>
  <c r="R207" i="12"/>
  <c r="P207" i="12"/>
  <c r="N207" i="12"/>
  <c r="H207" i="12"/>
  <c r="F207" i="12"/>
  <c r="D207" i="12"/>
  <c r="C207" i="12"/>
  <c r="B207" i="12"/>
  <c r="X206" i="12"/>
  <c r="V206" i="12"/>
  <c r="T206" i="12"/>
  <c r="R206" i="12"/>
  <c r="P206" i="12"/>
  <c r="N206" i="12"/>
  <c r="H206" i="12"/>
  <c r="F206" i="12"/>
  <c r="D206" i="12"/>
  <c r="C206" i="12"/>
  <c r="B206" i="12"/>
  <c r="X205" i="12"/>
  <c r="V205" i="12"/>
  <c r="T205" i="12"/>
  <c r="R205" i="12"/>
  <c r="P205" i="12"/>
  <c r="N205" i="12"/>
  <c r="H205" i="12"/>
  <c r="F205" i="12"/>
  <c r="D205" i="12"/>
  <c r="C205" i="12"/>
  <c r="B205" i="12"/>
  <c r="X204" i="12"/>
  <c r="V204" i="12"/>
  <c r="T204" i="12"/>
  <c r="R204" i="12"/>
  <c r="P204" i="12"/>
  <c r="N204" i="12"/>
  <c r="H204" i="12"/>
  <c r="F204" i="12"/>
  <c r="D204" i="12"/>
  <c r="C204" i="12"/>
  <c r="B204" i="12"/>
  <c r="X203" i="12"/>
  <c r="V203" i="12"/>
  <c r="T203" i="12"/>
  <c r="R203" i="12"/>
  <c r="P203" i="12"/>
  <c r="N203" i="12"/>
  <c r="H203" i="12"/>
  <c r="F203" i="12"/>
  <c r="D203" i="12"/>
  <c r="C203" i="12"/>
  <c r="B203" i="12"/>
  <c r="X202" i="12"/>
  <c r="V202" i="12"/>
  <c r="T202" i="12"/>
  <c r="R202" i="12"/>
  <c r="P202" i="12"/>
  <c r="N202" i="12"/>
  <c r="H202" i="12"/>
  <c r="F202" i="12"/>
  <c r="D202" i="12"/>
  <c r="C202" i="12"/>
  <c r="B202" i="12"/>
  <c r="X201" i="12"/>
  <c r="V201" i="12"/>
  <c r="T201" i="12"/>
  <c r="R201" i="12"/>
  <c r="P201" i="12"/>
  <c r="N201" i="12"/>
  <c r="H201" i="12"/>
  <c r="F201" i="12"/>
  <c r="D201" i="12"/>
  <c r="C201" i="12"/>
  <c r="B201" i="12"/>
  <c r="X200" i="12"/>
  <c r="V200" i="12"/>
  <c r="T200" i="12"/>
  <c r="R200" i="12"/>
  <c r="P200" i="12"/>
  <c r="N200" i="12"/>
  <c r="H200" i="12"/>
  <c r="F200" i="12"/>
  <c r="D200" i="12"/>
  <c r="C200" i="12"/>
  <c r="B200" i="12"/>
  <c r="X199" i="12"/>
  <c r="V199" i="12"/>
  <c r="T199" i="12"/>
  <c r="R199" i="12"/>
  <c r="P199" i="12"/>
  <c r="N199" i="12"/>
  <c r="H199" i="12"/>
  <c r="F199" i="12"/>
  <c r="D199" i="12"/>
  <c r="C199" i="12"/>
  <c r="B199" i="12"/>
  <c r="X198" i="12"/>
  <c r="V198" i="12"/>
  <c r="T198" i="12"/>
  <c r="R198" i="12"/>
  <c r="P198" i="12"/>
  <c r="N198" i="12"/>
  <c r="H198" i="12"/>
  <c r="F198" i="12"/>
  <c r="D198" i="12"/>
  <c r="C198" i="12"/>
  <c r="B198" i="12"/>
  <c r="X197" i="12"/>
  <c r="V197" i="12"/>
  <c r="T197" i="12"/>
  <c r="R197" i="12"/>
  <c r="P197" i="12"/>
  <c r="N197" i="12"/>
  <c r="H197" i="12"/>
  <c r="F197" i="12"/>
  <c r="D197" i="12"/>
  <c r="C197" i="12"/>
  <c r="B197" i="12"/>
  <c r="X196" i="12"/>
  <c r="V196" i="12"/>
  <c r="T196" i="12"/>
  <c r="R196" i="12"/>
  <c r="P196" i="12"/>
  <c r="N196" i="12"/>
  <c r="H196" i="12"/>
  <c r="F196" i="12"/>
  <c r="D196" i="12"/>
  <c r="C196" i="12"/>
  <c r="B196" i="12"/>
  <c r="X195" i="12"/>
  <c r="V195" i="12"/>
  <c r="T195" i="12"/>
  <c r="R195" i="12"/>
  <c r="P195" i="12"/>
  <c r="N195" i="12"/>
  <c r="H195" i="12"/>
  <c r="F195" i="12"/>
  <c r="D195" i="12"/>
  <c r="C195" i="12"/>
  <c r="B195" i="12"/>
  <c r="X194" i="12"/>
  <c r="V194" i="12"/>
  <c r="T194" i="12"/>
  <c r="R194" i="12"/>
  <c r="P194" i="12"/>
  <c r="N194" i="12"/>
  <c r="H194" i="12"/>
  <c r="F194" i="12"/>
  <c r="D194" i="12"/>
  <c r="C194" i="12"/>
  <c r="B194" i="12"/>
  <c r="X193" i="12"/>
  <c r="V193" i="12"/>
  <c r="T193" i="12"/>
  <c r="R193" i="12"/>
  <c r="P193" i="12"/>
  <c r="N193" i="12"/>
  <c r="H193" i="12"/>
  <c r="F193" i="12"/>
  <c r="D193" i="12"/>
  <c r="C193" i="12"/>
  <c r="B193" i="12"/>
  <c r="X192" i="12"/>
  <c r="V192" i="12"/>
  <c r="T192" i="12"/>
  <c r="R192" i="12"/>
  <c r="P192" i="12"/>
  <c r="N192" i="12"/>
  <c r="H192" i="12"/>
  <c r="F192" i="12"/>
  <c r="D192" i="12"/>
  <c r="C192" i="12"/>
  <c r="B192" i="12"/>
  <c r="X191" i="12"/>
  <c r="V191" i="12"/>
  <c r="T191" i="12"/>
  <c r="R191" i="12"/>
  <c r="P191" i="12"/>
  <c r="N191" i="12"/>
  <c r="H191" i="12"/>
  <c r="F191" i="12"/>
  <c r="D191" i="12"/>
  <c r="C191" i="12"/>
  <c r="B191" i="12"/>
  <c r="X190" i="12"/>
  <c r="V190" i="12"/>
  <c r="T190" i="12"/>
  <c r="R190" i="12"/>
  <c r="P190" i="12"/>
  <c r="N190" i="12"/>
  <c r="H190" i="12"/>
  <c r="F190" i="12"/>
  <c r="D190" i="12"/>
  <c r="C190" i="12"/>
  <c r="B190" i="12"/>
  <c r="X189" i="12"/>
  <c r="V189" i="12"/>
  <c r="T189" i="12"/>
  <c r="R189" i="12"/>
  <c r="P189" i="12"/>
  <c r="N189" i="12"/>
  <c r="H189" i="12"/>
  <c r="F189" i="12"/>
  <c r="D189" i="12"/>
  <c r="C189" i="12"/>
  <c r="B189" i="12"/>
  <c r="X188" i="12"/>
  <c r="V188" i="12"/>
  <c r="T188" i="12"/>
  <c r="R188" i="12"/>
  <c r="P188" i="12"/>
  <c r="N188" i="12"/>
  <c r="H188" i="12"/>
  <c r="F188" i="12"/>
  <c r="D188" i="12"/>
  <c r="C188" i="12"/>
  <c r="B188" i="12"/>
  <c r="X187" i="12"/>
  <c r="V187" i="12"/>
  <c r="T187" i="12"/>
  <c r="R187" i="12"/>
  <c r="P187" i="12"/>
  <c r="N187" i="12"/>
  <c r="H187" i="12"/>
  <c r="F187" i="12"/>
  <c r="D187" i="12"/>
  <c r="C187" i="12"/>
  <c r="B187" i="12"/>
  <c r="X186" i="12"/>
  <c r="V186" i="12"/>
  <c r="T186" i="12"/>
  <c r="R186" i="12"/>
  <c r="P186" i="12"/>
  <c r="N186" i="12"/>
  <c r="H186" i="12"/>
  <c r="F186" i="12"/>
  <c r="D186" i="12"/>
  <c r="C186" i="12"/>
  <c r="B186" i="12"/>
  <c r="X185" i="12"/>
  <c r="V185" i="12"/>
  <c r="T185" i="12"/>
  <c r="R185" i="12"/>
  <c r="P185" i="12"/>
  <c r="N185" i="12"/>
  <c r="H185" i="12"/>
  <c r="F185" i="12"/>
  <c r="D185" i="12"/>
  <c r="C185" i="12"/>
  <c r="B185" i="12"/>
  <c r="X184" i="12"/>
  <c r="V184" i="12"/>
  <c r="T184" i="12"/>
  <c r="R184" i="12"/>
  <c r="P184" i="12"/>
  <c r="N184" i="12"/>
  <c r="H184" i="12"/>
  <c r="F184" i="12"/>
  <c r="D184" i="12"/>
  <c r="C184" i="12"/>
  <c r="B184" i="12"/>
  <c r="X183" i="12"/>
  <c r="V183" i="12"/>
  <c r="T183" i="12"/>
  <c r="R183" i="12"/>
  <c r="P183" i="12"/>
  <c r="N183" i="12"/>
  <c r="H183" i="12"/>
  <c r="F183" i="12"/>
  <c r="D183" i="12"/>
  <c r="C183" i="12"/>
  <c r="B183" i="12"/>
  <c r="X182" i="12"/>
  <c r="V182" i="12"/>
  <c r="T182" i="12"/>
  <c r="R182" i="12"/>
  <c r="P182" i="12"/>
  <c r="N182" i="12"/>
  <c r="H182" i="12"/>
  <c r="F182" i="12"/>
  <c r="D182" i="12"/>
  <c r="C182" i="12"/>
  <c r="B182" i="12"/>
  <c r="X181" i="12"/>
  <c r="V181" i="12"/>
  <c r="T181" i="12"/>
  <c r="R181" i="12"/>
  <c r="P181" i="12"/>
  <c r="N181" i="12"/>
  <c r="H181" i="12"/>
  <c r="F181" i="12"/>
  <c r="D181" i="12"/>
  <c r="C181" i="12"/>
  <c r="B181" i="12"/>
  <c r="X180" i="12"/>
  <c r="V180" i="12"/>
  <c r="T180" i="12"/>
  <c r="R180" i="12"/>
  <c r="P180" i="12"/>
  <c r="N180" i="12"/>
  <c r="H180" i="12"/>
  <c r="F180" i="12"/>
  <c r="D180" i="12"/>
  <c r="C180" i="12"/>
  <c r="B180" i="12"/>
  <c r="X179" i="12"/>
  <c r="V179" i="12"/>
  <c r="T179" i="12"/>
  <c r="R179" i="12"/>
  <c r="P179" i="12"/>
  <c r="N179" i="12"/>
  <c r="H179" i="12"/>
  <c r="F179" i="12"/>
  <c r="D179" i="12"/>
  <c r="C179" i="12"/>
  <c r="B179" i="12"/>
  <c r="X178" i="12"/>
  <c r="V178" i="12"/>
  <c r="T178" i="12"/>
  <c r="R178" i="12"/>
  <c r="P178" i="12"/>
  <c r="N178" i="12"/>
  <c r="H178" i="12"/>
  <c r="F178" i="12"/>
  <c r="D178" i="12"/>
  <c r="C178" i="12"/>
  <c r="B178" i="12"/>
  <c r="X177" i="12"/>
  <c r="V177" i="12"/>
  <c r="T177" i="12"/>
  <c r="R177" i="12"/>
  <c r="P177" i="12"/>
  <c r="N177" i="12"/>
  <c r="H177" i="12"/>
  <c r="F177" i="12"/>
  <c r="D177" i="12"/>
  <c r="C177" i="12"/>
  <c r="B177" i="12"/>
  <c r="X176" i="12"/>
  <c r="V176" i="12"/>
  <c r="T176" i="12"/>
  <c r="R176" i="12"/>
  <c r="P176" i="12"/>
  <c r="N176" i="12"/>
  <c r="H176" i="12"/>
  <c r="F176" i="12"/>
  <c r="D176" i="12"/>
  <c r="C176" i="12"/>
  <c r="B176" i="12"/>
  <c r="X175" i="12"/>
  <c r="V175" i="12"/>
  <c r="T175" i="12"/>
  <c r="R175" i="12"/>
  <c r="P175" i="12"/>
  <c r="N175" i="12"/>
  <c r="H175" i="12"/>
  <c r="F175" i="12"/>
  <c r="D175" i="12"/>
  <c r="C175" i="12"/>
  <c r="B175" i="12"/>
  <c r="X174" i="12"/>
  <c r="V174" i="12"/>
  <c r="T174" i="12"/>
  <c r="R174" i="12"/>
  <c r="P174" i="12"/>
  <c r="N174" i="12"/>
  <c r="H174" i="12"/>
  <c r="F174" i="12"/>
  <c r="D174" i="12"/>
  <c r="C174" i="12"/>
  <c r="B174" i="12"/>
  <c r="X173" i="12"/>
  <c r="V173" i="12"/>
  <c r="T173" i="12"/>
  <c r="R173" i="12"/>
  <c r="P173" i="12"/>
  <c r="N173" i="12"/>
  <c r="H173" i="12"/>
  <c r="F173" i="12"/>
  <c r="D173" i="12"/>
  <c r="C173" i="12"/>
  <c r="B173" i="12"/>
  <c r="X172" i="12"/>
  <c r="V172" i="12"/>
  <c r="T172" i="12"/>
  <c r="R172" i="12"/>
  <c r="P172" i="12"/>
  <c r="N172" i="12"/>
  <c r="H172" i="12"/>
  <c r="F172" i="12"/>
  <c r="D172" i="12"/>
  <c r="C172" i="12"/>
  <c r="B172" i="12"/>
  <c r="X171" i="12"/>
  <c r="V171" i="12"/>
  <c r="T171" i="12"/>
  <c r="R171" i="12"/>
  <c r="P171" i="12"/>
  <c r="N171" i="12"/>
  <c r="H171" i="12"/>
  <c r="F171" i="12"/>
  <c r="D171" i="12"/>
  <c r="C171" i="12"/>
  <c r="B171" i="12"/>
  <c r="X170" i="12"/>
  <c r="V170" i="12"/>
  <c r="T170" i="12"/>
  <c r="R170" i="12"/>
  <c r="P170" i="12"/>
  <c r="N170" i="12"/>
  <c r="H170" i="12"/>
  <c r="F170" i="12"/>
  <c r="D170" i="12"/>
  <c r="C170" i="12"/>
  <c r="B170" i="12"/>
  <c r="X169" i="12"/>
  <c r="V169" i="12"/>
  <c r="T169" i="12"/>
  <c r="R169" i="12"/>
  <c r="P169" i="12"/>
  <c r="N169" i="12"/>
  <c r="H169" i="12"/>
  <c r="F169" i="12"/>
  <c r="D169" i="12"/>
  <c r="C169" i="12"/>
  <c r="B169" i="12"/>
  <c r="X168" i="12"/>
  <c r="V168" i="12"/>
  <c r="T168" i="12"/>
  <c r="R168" i="12"/>
  <c r="P168" i="12"/>
  <c r="N168" i="12"/>
  <c r="H168" i="12"/>
  <c r="F168" i="12"/>
  <c r="D168" i="12"/>
  <c r="C168" i="12"/>
  <c r="B168" i="12"/>
  <c r="X167" i="12"/>
  <c r="V167" i="12"/>
  <c r="T167" i="12"/>
  <c r="R167" i="12"/>
  <c r="P167" i="12"/>
  <c r="N167" i="12"/>
  <c r="H167" i="12"/>
  <c r="F167" i="12"/>
  <c r="D167" i="12"/>
  <c r="C167" i="12"/>
  <c r="B167" i="12"/>
  <c r="X166" i="12"/>
  <c r="V166" i="12"/>
  <c r="T166" i="12"/>
  <c r="R166" i="12"/>
  <c r="P166" i="12"/>
  <c r="N166" i="12"/>
  <c r="H166" i="12"/>
  <c r="F166" i="12"/>
  <c r="D166" i="12"/>
  <c r="C166" i="12"/>
  <c r="B166" i="12"/>
  <c r="X165" i="12"/>
  <c r="V165" i="12"/>
  <c r="T165" i="12"/>
  <c r="R165" i="12"/>
  <c r="P165" i="12"/>
  <c r="N165" i="12"/>
  <c r="H165" i="12"/>
  <c r="F165" i="12"/>
  <c r="D165" i="12"/>
  <c r="C165" i="12"/>
  <c r="B165" i="12"/>
  <c r="X164" i="12"/>
  <c r="V164" i="12"/>
  <c r="T164" i="12"/>
  <c r="R164" i="12"/>
  <c r="P164" i="12"/>
  <c r="N164" i="12"/>
  <c r="H164" i="12"/>
  <c r="F164" i="12"/>
  <c r="D164" i="12"/>
  <c r="C164" i="12"/>
  <c r="B164" i="12"/>
  <c r="X163" i="12"/>
  <c r="V163" i="12"/>
  <c r="T163" i="12"/>
  <c r="R163" i="12"/>
  <c r="P163" i="12"/>
  <c r="N163" i="12"/>
  <c r="H163" i="12"/>
  <c r="F163" i="12"/>
  <c r="D163" i="12"/>
  <c r="C163" i="12"/>
  <c r="B163" i="12"/>
  <c r="X162" i="12"/>
  <c r="V162" i="12"/>
  <c r="T162" i="12"/>
  <c r="R162" i="12"/>
  <c r="P162" i="12"/>
  <c r="N162" i="12"/>
  <c r="H162" i="12"/>
  <c r="F162" i="12"/>
  <c r="D162" i="12"/>
  <c r="C162" i="12"/>
  <c r="B162" i="12"/>
  <c r="X161" i="12"/>
  <c r="V161" i="12"/>
  <c r="T161" i="12"/>
  <c r="R161" i="12"/>
  <c r="P161" i="12"/>
  <c r="N161" i="12"/>
  <c r="H161" i="12"/>
  <c r="F161" i="12"/>
  <c r="D161" i="12"/>
  <c r="C161" i="12"/>
  <c r="B161" i="12"/>
  <c r="X160" i="12"/>
  <c r="V160" i="12"/>
  <c r="T160" i="12"/>
  <c r="R160" i="12"/>
  <c r="P160" i="12"/>
  <c r="N160" i="12"/>
  <c r="H160" i="12"/>
  <c r="F160" i="12"/>
  <c r="D160" i="12"/>
  <c r="C160" i="12"/>
  <c r="B160" i="12"/>
  <c r="X159" i="12"/>
  <c r="V159" i="12"/>
  <c r="T159" i="12"/>
  <c r="R159" i="12"/>
  <c r="P159" i="12"/>
  <c r="N159" i="12"/>
  <c r="H159" i="12"/>
  <c r="F159" i="12"/>
  <c r="D159" i="12"/>
  <c r="C159" i="12"/>
  <c r="B159" i="12"/>
  <c r="X158" i="12"/>
  <c r="V158" i="12"/>
  <c r="T158" i="12"/>
  <c r="R158" i="12"/>
  <c r="P158" i="12"/>
  <c r="N158" i="12"/>
  <c r="H158" i="12"/>
  <c r="F158" i="12"/>
  <c r="D158" i="12"/>
  <c r="C158" i="12"/>
  <c r="B158" i="12"/>
  <c r="X157" i="12"/>
  <c r="V157" i="12"/>
  <c r="T157" i="12"/>
  <c r="R157" i="12"/>
  <c r="P157" i="12"/>
  <c r="N157" i="12"/>
  <c r="H157" i="12"/>
  <c r="F157" i="12"/>
  <c r="D157" i="12"/>
  <c r="C157" i="12"/>
  <c r="B157" i="12"/>
  <c r="X156" i="12"/>
  <c r="V156" i="12"/>
  <c r="T156" i="12"/>
  <c r="R156" i="12"/>
  <c r="P156" i="12"/>
  <c r="N156" i="12"/>
  <c r="H156" i="12"/>
  <c r="F156" i="12"/>
  <c r="D156" i="12"/>
  <c r="C156" i="12"/>
  <c r="B156" i="12"/>
  <c r="X155" i="12"/>
  <c r="V155" i="12"/>
  <c r="T155" i="12"/>
  <c r="R155" i="12"/>
  <c r="P155" i="12"/>
  <c r="N155" i="12"/>
  <c r="H155" i="12"/>
  <c r="F155" i="12"/>
  <c r="D155" i="12"/>
  <c r="C155" i="12"/>
  <c r="B155" i="12"/>
  <c r="X154" i="12"/>
  <c r="V154" i="12"/>
  <c r="T154" i="12"/>
  <c r="R154" i="12"/>
  <c r="P154" i="12"/>
  <c r="N154" i="12"/>
  <c r="H154" i="12"/>
  <c r="F154" i="12"/>
  <c r="D154" i="12"/>
  <c r="C154" i="12"/>
  <c r="B154" i="12"/>
  <c r="X153" i="12"/>
  <c r="V153" i="12"/>
  <c r="T153" i="12"/>
  <c r="R153" i="12"/>
  <c r="P153" i="12"/>
  <c r="N153" i="12"/>
  <c r="H153" i="12"/>
  <c r="F153" i="12"/>
  <c r="D153" i="12"/>
  <c r="C153" i="12"/>
  <c r="B153" i="12"/>
  <c r="X152" i="12"/>
  <c r="V152" i="12"/>
  <c r="T152" i="12"/>
  <c r="R152" i="12"/>
  <c r="P152" i="12"/>
  <c r="N152" i="12"/>
  <c r="H152" i="12"/>
  <c r="F152" i="12"/>
  <c r="D152" i="12"/>
  <c r="C152" i="12"/>
  <c r="B152" i="12"/>
  <c r="X151" i="12"/>
  <c r="V151" i="12"/>
  <c r="T151" i="12"/>
  <c r="R151" i="12"/>
  <c r="P151" i="12"/>
  <c r="N151" i="12"/>
  <c r="H151" i="12"/>
  <c r="F151" i="12"/>
  <c r="D151" i="12"/>
  <c r="C151" i="12"/>
  <c r="B151" i="12"/>
  <c r="X150" i="12"/>
  <c r="V150" i="12"/>
  <c r="T150" i="12"/>
  <c r="R150" i="12"/>
  <c r="P150" i="12"/>
  <c r="N150" i="12"/>
  <c r="H150" i="12"/>
  <c r="F150" i="12"/>
  <c r="D150" i="12"/>
  <c r="C150" i="12"/>
  <c r="B150" i="12"/>
  <c r="X149" i="12"/>
  <c r="V149" i="12"/>
  <c r="T149" i="12"/>
  <c r="R149" i="12"/>
  <c r="P149" i="12"/>
  <c r="N149" i="12"/>
  <c r="H149" i="12"/>
  <c r="F149" i="12"/>
  <c r="D149" i="12"/>
  <c r="C149" i="12"/>
  <c r="B149" i="12"/>
  <c r="X148" i="12"/>
  <c r="V148" i="12"/>
  <c r="T148" i="12"/>
  <c r="R148" i="12"/>
  <c r="P148" i="12"/>
  <c r="N148" i="12"/>
  <c r="H148" i="12"/>
  <c r="F148" i="12"/>
  <c r="D148" i="12"/>
  <c r="C148" i="12"/>
  <c r="B148" i="12"/>
  <c r="X147" i="12"/>
  <c r="V147" i="12"/>
  <c r="T147" i="12"/>
  <c r="R147" i="12"/>
  <c r="P147" i="12"/>
  <c r="N147" i="12"/>
  <c r="H147" i="12"/>
  <c r="F147" i="12"/>
  <c r="D147" i="12"/>
  <c r="C147" i="12"/>
  <c r="B147" i="12"/>
  <c r="X146" i="12"/>
  <c r="V146" i="12"/>
  <c r="T146" i="12"/>
  <c r="R146" i="12"/>
  <c r="P146" i="12"/>
  <c r="N146" i="12"/>
  <c r="H146" i="12"/>
  <c r="F146" i="12"/>
  <c r="D146" i="12"/>
  <c r="C146" i="12"/>
  <c r="B146" i="12"/>
  <c r="X145" i="12"/>
  <c r="V145" i="12"/>
  <c r="T145" i="12"/>
  <c r="R145" i="12"/>
  <c r="P145" i="12"/>
  <c r="N145" i="12"/>
  <c r="H145" i="12"/>
  <c r="F145" i="12"/>
  <c r="D145" i="12"/>
  <c r="C145" i="12"/>
  <c r="B145" i="12"/>
  <c r="X144" i="12"/>
  <c r="V144" i="12"/>
  <c r="T144" i="12"/>
  <c r="R144" i="12"/>
  <c r="P144" i="12"/>
  <c r="N144" i="12"/>
  <c r="H144" i="12"/>
  <c r="F144" i="12"/>
  <c r="D144" i="12"/>
  <c r="C144" i="12"/>
  <c r="B144" i="12"/>
  <c r="X143" i="12"/>
  <c r="V143" i="12"/>
  <c r="T143" i="12"/>
  <c r="R143" i="12"/>
  <c r="P143" i="12"/>
  <c r="N143" i="12"/>
  <c r="H143" i="12"/>
  <c r="F143" i="12"/>
  <c r="D143" i="12"/>
  <c r="C143" i="12"/>
  <c r="B143" i="12"/>
  <c r="X142" i="12"/>
  <c r="V142" i="12"/>
  <c r="T142" i="12"/>
  <c r="R142" i="12"/>
  <c r="P142" i="12"/>
  <c r="N142" i="12"/>
  <c r="H142" i="12"/>
  <c r="F142" i="12"/>
  <c r="D142" i="12"/>
  <c r="C142" i="12"/>
  <c r="B142" i="12"/>
  <c r="X141" i="12"/>
  <c r="V141" i="12"/>
  <c r="T141" i="12"/>
  <c r="R141" i="12"/>
  <c r="P141" i="12"/>
  <c r="N141" i="12"/>
  <c r="H141" i="12"/>
  <c r="F141" i="12"/>
  <c r="D141" i="12"/>
  <c r="C141" i="12"/>
  <c r="B141" i="12"/>
  <c r="X140" i="12"/>
  <c r="V140" i="12"/>
  <c r="T140" i="12"/>
  <c r="R140" i="12"/>
  <c r="P140" i="12"/>
  <c r="N140" i="12"/>
  <c r="H140" i="12"/>
  <c r="F140" i="12"/>
  <c r="D140" i="12"/>
  <c r="C140" i="12"/>
  <c r="B140" i="12"/>
  <c r="X139" i="12"/>
  <c r="V139" i="12"/>
  <c r="T139" i="12"/>
  <c r="R139" i="12"/>
  <c r="P139" i="12"/>
  <c r="N139" i="12"/>
  <c r="H139" i="12"/>
  <c r="F139" i="12"/>
  <c r="D139" i="12"/>
  <c r="C139" i="12"/>
  <c r="B139" i="12"/>
  <c r="X138" i="12"/>
  <c r="V138" i="12"/>
  <c r="T138" i="12"/>
  <c r="R138" i="12"/>
  <c r="P138" i="12"/>
  <c r="N138" i="12"/>
  <c r="H138" i="12"/>
  <c r="F138" i="12"/>
  <c r="D138" i="12"/>
  <c r="C138" i="12"/>
  <c r="B138" i="12"/>
  <c r="X137" i="12"/>
  <c r="V137" i="12"/>
  <c r="T137" i="12"/>
  <c r="R137" i="12"/>
  <c r="P137" i="12"/>
  <c r="N137" i="12"/>
  <c r="H137" i="12"/>
  <c r="F137" i="12"/>
  <c r="D137" i="12"/>
  <c r="C137" i="12"/>
  <c r="B137" i="12"/>
  <c r="X136" i="12"/>
  <c r="V136" i="12"/>
  <c r="T136" i="12"/>
  <c r="R136" i="12"/>
  <c r="P136" i="12"/>
  <c r="N136" i="12"/>
  <c r="H136" i="12"/>
  <c r="F136" i="12"/>
  <c r="D136" i="12"/>
  <c r="C136" i="12"/>
  <c r="B136" i="12"/>
  <c r="X135" i="12"/>
  <c r="V135" i="12"/>
  <c r="T135" i="12"/>
  <c r="R135" i="12"/>
  <c r="P135" i="12"/>
  <c r="N135" i="12"/>
  <c r="H135" i="12"/>
  <c r="F135" i="12"/>
  <c r="D135" i="12"/>
  <c r="C135" i="12"/>
  <c r="B135" i="12"/>
  <c r="X134" i="12"/>
  <c r="V134" i="12"/>
  <c r="T134" i="12"/>
  <c r="R134" i="12"/>
  <c r="P134" i="12"/>
  <c r="N134" i="12"/>
  <c r="H134" i="12"/>
  <c r="F134" i="12"/>
  <c r="D134" i="12"/>
  <c r="C134" i="12"/>
  <c r="B134" i="12"/>
  <c r="X133" i="12"/>
  <c r="V133" i="12"/>
  <c r="T133" i="12"/>
  <c r="R133" i="12"/>
  <c r="P133" i="12"/>
  <c r="N133" i="12"/>
  <c r="H133" i="12"/>
  <c r="F133" i="12"/>
  <c r="D133" i="12"/>
  <c r="C133" i="12"/>
  <c r="B133" i="12"/>
  <c r="X132" i="12"/>
  <c r="V132" i="12"/>
  <c r="T132" i="12"/>
  <c r="R132" i="12"/>
  <c r="P132" i="12"/>
  <c r="N132" i="12"/>
  <c r="H132" i="12"/>
  <c r="F132" i="12"/>
  <c r="D132" i="12"/>
  <c r="C132" i="12"/>
  <c r="B132" i="12"/>
  <c r="X131" i="12"/>
  <c r="V131" i="12"/>
  <c r="T131" i="12"/>
  <c r="R131" i="12"/>
  <c r="P131" i="12"/>
  <c r="N131" i="12"/>
  <c r="H131" i="12"/>
  <c r="F131" i="12"/>
  <c r="D131" i="12"/>
  <c r="C131" i="12"/>
  <c r="B131" i="12"/>
  <c r="X130" i="12"/>
  <c r="V130" i="12"/>
  <c r="T130" i="12"/>
  <c r="R130" i="12"/>
  <c r="P130" i="12"/>
  <c r="N130" i="12"/>
  <c r="H130" i="12"/>
  <c r="F130" i="12"/>
  <c r="D130" i="12"/>
  <c r="C130" i="12"/>
  <c r="B130" i="12"/>
  <c r="X129" i="12"/>
  <c r="V129" i="12"/>
  <c r="T129" i="12"/>
  <c r="R129" i="12"/>
  <c r="P129" i="12"/>
  <c r="N129" i="12"/>
  <c r="H129" i="12"/>
  <c r="F129" i="12"/>
  <c r="D129" i="12"/>
  <c r="C129" i="12"/>
  <c r="B129" i="12"/>
  <c r="X128" i="12"/>
  <c r="V128" i="12"/>
  <c r="T128" i="12"/>
  <c r="R128" i="12"/>
  <c r="P128" i="12"/>
  <c r="N128" i="12"/>
  <c r="H128" i="12"/>
  <c r="F128" i="12"/>
  <c r="D128" i="12"/>
  <c r="C128" i="12"/>
  <c r="B128" i="12"/>
  <c r="X127" i="12"/>
  <c r="V127" i="12"/>
  <c r="T127" i="12"/>
  <c r="R127" i="12"/>
  <c r="P127" i="12"/>
  <c r="N127" i="12"/>
  <c r="H127" i="12"/>
  <c r="F127" i="12"/>
  <c r="D127" i="12"/>
  <c r="C127" i="12"/>
  <c r="B127" i="12"/>
  <c r="X126" i="12"/>
  <c r="V126" i="12"/>
  <c r="T126" i="12"/>
  <c r="R126" i="12"/>
  <c r="P126" i="12"/>
  <c r="N126" i="12"/>
  <c r="H126" i="12"/>
  <c r="F126" i="12"/>
  <c r="D126" i="12"/>
  <c r="C126" i="12"/>
  <c r="B126" i="12"/>
  <c r="X125" i="12"/>
  <c r="V125" i="12"/>
  <c r="T125" i="12"/>
  <c r="R125" i="12"/>
  <c r="P125" i="12"/>
  <c r="N125" i="12"/>
  <c r="H125" i="12"/>
  <c r="F125" i="12"/>
  <c r="D125" i="12"/>
  <c r="C125" i="12"/>
  <c r="B125" i="12"/>
  <c r="X124" i="12"/>
  <c r="V124" i="12"/>
  <c r="T124" i="12"/>
  <c r="R124" i="12"/>
  <c r="P124" i="12"/>
  <c r="N124" i="12"/>
  <c r="H124" i="12"/>
  <c r="F124" i="12"/>
  <c r="D124" i="12"/>
  <c r="C124" i="12"/>
  <c r="B124" i="12"/>
  <c r="X123" i="12"/>
  <c r="V123" i="12"/>
  <c r="T123" i="12"/>
  <c r="R123" i="12"/>
  <c r="P123" i="12"/>
  <c r="N123" i="12"/>
  <c r="H123" i="12"/>
  <c r="F123" i="12"/>
  <c r="D123" i="12"/>
  <c r="C123" i="12"/>
  <c r="B123" i="12"/>
  <c r="X122" i="12"/>
  <c r="V122" i="12"/>
  <c r="T122" i="12"/>
  <c r="R122" i="12"/>
  <c r="P122" i="12"/>
  <c r="N122" i="12"/>
  <c r="H122" i="12"/>
  <c r="F122" i="12"/>
  <c r="D122" i="12"/>
  <c r="C122" i="12"/>
  <c r="B122" i="12"/>
  <c r="X121" i="12"/>
  <c r="V121" i="12"/>
  <c r="T121" i="12"/>
  <c r="R121" i="12"/>
  <c r="P121" i="12"/>
  <c r="N121" i="12"/>
  <c r="H121" i="12"/>
  <c r="F121" i="12"/>
  <c r="D121" i="12"/>
  <c r="C121" i="12"/>
  <c r="B121" i="12"/>
  <c r="X120" i="12"/>
  <c r="V120" i="12"/>
  <c r="T120" i="12"/>
  <c r="R120" i="12"/>
  <c r="P120" i="12"/>
  <c r="N120" i="12"/>
  <c r="H120" i="12"/>
  <c r="F120" i="12"/>
  <c r="D120" i="12"/>
  <c r="C120" i="12"/>
  <c r="B120" i="12"/>
  <c r="X119" i="12"/>
  <c r="V119" i="12"/>
  <c r="T119" i="12"/>
  <c r="R119" i="12"/>
  <c r="P119" i="12"/>
  <c r="N119" i="12"/>
  <c r="H119" i="12"/>
  <c r="F119" i="12"/>
  <c r="D119" i="12"/>
  <c r="C119" i="12"/>
  <c r="B119" i="12"/>
  <c r="X118" i="12"/>
  <c r="V118" i="12"/>
  <c r="T118" i="12"/>
  <c r="R118" i="12"/>
  <c r="P118" i="12"/>
  <c r="N118" i="12"/>
  <c r="H118" i="12"/>
  <c r="F118" i="12"/>
  <c r="D118" i="12"/>
  <c r="C118" i="12"/>
  <c r="B118" i="12"/>
  <c r="X117" i="12"/>
  <c r="V117" i="12"/>
  <c r="T117" i="12"/>
  <c r="R117" i="12"/>
  <c r="P117" i="12"/>
  <c r="N117" i="12"/>
  <c r="H117" i="12"/>
  <c r="F117" i="12"/>
  <c r="D117" i="12"/>
  <c r="C117" i="12"/>
  <c r="B117" i="12"/>
  <c r="X116" i="12"/>
  <c r="V116" i="12"/>
  <c r="T116" i="12"/>
  <c r="R116" i="12"/>
  <c r="P116" i="12"/>
  <c r="N116" i="12"/>
  <c r="H116" i="12"/>
  <c r="F116" i="12"/>
  <c r="D116" i="12"/>
  <c r="C116" i="12"/>
  <c r="B116" i="12"/>
  <c r="X115" i="12"/>
  <c r="V115" i="12"/>
  <c r="T115" i="12"/>
  <c r="R115" i="12"/>
  <c r="P115" i="12"/>
  <c r="N115" i="12"/>
  <c r="H115" i="12"/>
  <c r="F115" i="12"/>
  <c r="D115" i="12"/>
  <c r="C115" i="12"/>
  <c r="B115" i="12"/>
  <c r="X114" i="12"/>
  <c r="V114" i="12"/>
  <c r="T114" i="12"/>
  <c r="R114" i="12"/>
  <c r="P114" i="12"/>
  <c r="N114" i="12"/>
  <c r="H114" i="12"/>
  <c r="F114" i="12"/>
  <c r="D114" i="12"/>
  <c r="C114" i="12"/>
  <c r="B114" i="12"/>
  <c r="X113" i="12"/>
  <c r="V113" i="12"/>
  <c r="T113" i="12"/>
  <c r="R113" i="12"/>
  <c r="P113" i="12"/>
  <c r="N113" i="12"/>
  <c r="H113" i="12"/>
  <c r="F113" i="12"/>
  <c r="D113" i="12"/>
  <c r="C113" i="12"/>
  <c r="B113" i="12"/>
  <c r="X112" i="12"/>
  <c r="V112" i="12"/>
  <c r="T112" i="12"/>
  <c r="R112" i="12"/>
  <c r="P112" i="12"/>
  <c r="N112" i="12"/>
  <c r="H112" i="12"/>
  <c r="F112" i="12"/>
  <c r="D112" i="12"/>
  <c r="C112" i="12"/>
  <c r="B112" i="12"/>
  <c r="X111" i="12"/>
  <c r="V111" i="12"/>
  <c r="T111" i="12"/>
  <c r="R111" i="12"/>
  <c r="P111" i="12"/>
  <c r="N111" i="12"/>
  <c r="H111" i="12"/>
  <c r="F111" i="12"/>
  <c r="D111" i="12"/>
  <c r="C111" i="12"/>
  <c r="B111" i="12"/>
  <c r="X110" i="12"/>
  <c r="V110" i="12"/>
  <c r="T110" i="12"/>
  <c r="R110" i="12"/>
  <c r="P110" i="12"/>
  <c r="N110" i="12"/>
  <c r="H110" i="12"/>
  <c r="F110" i="12"/>
  <c r="D110" i="12"/>
  <c r="C110" i="12"/>
  <c r="B110" i="12"/>
  <c r="X109" i="12"/>
  <c r="V109" i="12"/>
  <c r="T109" i="12"/>
  <c r="R109" i="12"/>
  <c r="P109" i="12"/>
  <c r="N109" i="12"/>
  <c r="H109" i="12"/>
  <c r="F109" i="12"/>
  <c r="D109" i="12"/>
  <c r="C109" i="12"/>
  <c r="B109" i="12"/>
  <c r="X108" i="12"/>
  <c r="V108" i="12"/>
  <c r="T108" i="12"/>
  <c r="R108" i="12"/>
  <c r="P108" i="12"/>
  <c r="N108" i="12"/>
  <c r="H108" i="12"/>
  <c r="F108" i="12"/>
  <c r="D108" i="12"/>
  <c r="C108" i="12"/>
  <c r="B108" i="12"/>
  <c r="X107" i="12"/>
  <c r="V107" i="12"/>
  <c r="T107" i="12"/>
  <c r="R107" i="12"/>
  <c r="P107" i="12"/>
  <c r="N107" i="12"/>
  <c r="H107" i="12"/>
  <c r="F107" i="12"/>
  <c r="D107" i="12"/>
  <c r="C107" i="12"/>
  <c r="B107" i="12"/>
  <c r="X106" i="12"/>
  <c r="V106" i="12"/>
  <c r="T106" i="12"/>
  <c r="R106" i="12"/>
  <c r="P106" i="12"/>
  <c r="N106" i="12"/>
  <c r="H106" i="12"/>
  <c r="F106" i="12"/>
  <c r="D106" i="12"/>
  <c r="C106" i="12"/>
  <c r="B106" i="12"/>
  <c r="X105" i="12"/>
  <c r="V105" i="12"/>
  <c r="T105" i="12"/>
  <c r="R105" i="12"/>
  <c r="P105" i="12"/>
  <c r="N105" i="12"/>
  <c r="H105" i="12"/>
  <c r="F105" i="12"/>
  <c r="D105" i="12"/>
  <c r="C105" i="12"/>
  <c r="B105" i="12"/>
  <c r="X104" i="12"/>
  <c r="V104" i="12"/>
  <c r="T104" i="12"/>
  <c r="R104" i="12"/>
  <c r="P104" i="12"/>
  <c r="N104" i="12"/>
  <c r="H104" i="12"/>
  <c r="F104" i="12"/>
  <c r="D104" i="12"/>
  <c r="C104" i="12"/>
  <c r="B104" i="12"/>
  <c r="X103" i="12"/>
  <c r="V103" i="12"/>
  <c r="T103" i="12"/>
  <c r="R103" i="12"/>
  <c r="P103" i="12"/>
  <c r="N103" i="12"/>
  <c r="H103" i="12"/>
  <c r="F103" i="12"/>
  <c r="D103" i="12"/>
  <c r="C103" i="12"/>
  <c r="B103" i="12"/>
  <c r="X102" i="12"/>
  <c r="V102" i="12"/>
  <c r="T102" i="12"/>
  <c r="R102" i="12"/>
  <c r="P102" i="12"/>
  <c r="N102" i="12"/>
  <c r="H102" i="12"/>
  <c r="F102" i="12"/>
  <c r="D102" i="12"/>
  <c r="C102" i="12"/>
  <c r="B102" i="12"/>
  <c r="X101" i="12"/>
  <c r="V101" i="12"/>
  <c r="T101" i="12"/>
  <c r="R101" i="12"/>
  <c r="P101" i="12"/>
  <c r="N101" i="12"/>
  <c r="H101" i="12"/>
  <c r="F101" i="12"/>
  <c r="D101" i="12"/>
  <c r="C101" i="12"/>
  <c r="B101" i="12"/>
  <c r="X100" i="12"/>
  <c r="V100" i="12"/>
  <c r="T100" i="12"/>
  <c r="R100" i="12"/>
  <c r="P100" i="12"/>
  <c r="N100" i="12"/>
  <c r="H100" i="12"/>
  <c r="F100" i="12"/>
  <c r="D100" i="12"/>
  <c r="C100" i="12"/>
  <c r="B100" i="12"/>
  <c r="X99" i="12"/>
  <c r="V99" i="12"/>
  <c r="T99" i="12"/>
  <c r="R99" i="12"/>
  <c r="P99" i="12"/>
  <c r="N99" i="12"/>
  <c r="H99" i="12"/>
  <c r="F99" i="12"/>
  <c r="D99" i="12"/>
  <c r="C99" i="12"/>
  <c r="B99" i="12"/>
  <c r="X98" i="12"/>
  <c r="V98" i="12"/>
  <c r="T98" i="12"/>
  <c r="R98" i="12"/>
  <c r="P98" i="12"/>
  <c r="N98" i="12"/>
  <c r="H98" i="12"/>
  <c r="F98" i="12"/>
  <c r="D98" i="12"/>
  <c r="C98" i="12"/>
  <c r="B98" i="12"/>
  <c r="X97" i="12"/>
  <c r="V97" i="12"/>
  <c r="T97" i="12"/>
  <c r="R97" i="12"/>
  <c r="P97" i="12"/>
  <c r="N97" i="12"/>
  <c r="H97" i="12"/>
  <c r="F97" i="12"/>
  <c r="D97" i="12"/>
  <c r="C97" i="12"/>
  <c r="B97" i="12"/>
  <c r="X96" i="12"/>
  <c r="V96" i="12"/>
  <c r="T96" i="12"/>
  <c r="R96" i="12"/>
  <c r="P96" i="12"/>
  <c r="N96" i="12"/>
  <c r="H96" i="12"/>
  <c r="F96" i="12"/>
  <c r="D96" i="12"/>
  <c r="C96" i="12"/>
  <c r="B96" i="12"/>
  <c r="X95" i="12"/>
  <c r="V95" i="12"/>
  <c r="T95" i="12"/>
  <c r="R95" i="12"/>
  <c r="P95" i="12"/>
  <c r="N95" i="12"/>
  <c r="H95" i="12"/>
  <c r="F95" i="12"/>
  <c r="D95" i="12"/>
  <c r="C95" i="12"/>
  <c r="B95" i="12"/>
  <c r="X94" i="12"/>
  <c r="V94" i="12"/>
  <c r="T94" i="12"/>
  <c r="R94" i="12"/>
  <c r="P94" i="12"/>
  <c r="N94" i="12"/>
  <c r="H94" i="12"/>
  <c r="F94" i="12"/>
  <c r="D94" i="12"/>
  <c r="C94" i="12"/>
  <c r="B94" i="12"/>
  <c r="X93" i="12"/>
  <c r="V93" i="12"/>
  <c r="T93" i="12"/>
  <c r="R93" i="12"/>
  <c r="P93" i="12"/>
  <c r="N93" i="12"/>
  <c r="H93" i="12"/>
  <c r="F93" i="12"/>
  <c r="D93" i="12"/>
  <c r="C93" i="12"/>
  <c r="B93" i="12"/>
  <c r="X92" i="12"/>
  <c r="V92" i="12"/>
  <c r="T92" i="12"/>
  <c r="R92" i="12"/>
  <c r="P92" i="12"/>
  <c r="N92" i="12"/>
  <c r="H92" i="12"/>
  <c r="F92" i="12"/>
  <c r="D92" i="12"/>
  <c r="C92" i="12"/>
  <c r="B92" i="12"/>
  <c r="X91" i="12"/>
  <c r="V91" i="12"/>
  <c r="T91" i="12"/>
  <c r="R91" i="12"/>
  <c r="P91" i="12"/>
  <c r="N91" i="12"/>
  <c r="H91" i="12"/>
  <c r="F91" i="12"/>
  <c r="D91" i="12"/>
  <c r="C91" i="12"/>
  <c r="B91" i="12"/>
  <c r="X90" i="12"/>
  <c r="V90" i="12"/>
  <c r="T90" i="12"/>
  <c r="R90" i="12"/>
  <c r="P90" i="12"/>
  <c r="N90" i="12"/>
  <c r="H90" i="12"/>
  <c r="F90" i="12"/>
  <c r="D90" i="12"/>
  <c r="C90" i="12"/>
  <c r="B90" i="12"/>
  <c r="X89" i="12"/>
  <c r="V89" i="12"/>
  <c r="T89" i="12"/>
  <c r="R89" i="12"/>
  <c r="P89" i="12"/>
  <c r="N89" i="12"/>
  <c r="H89" i="12"/>
  <c r="F89" i="12"/>
  <c r="D89" i="12"/>
  <c r="C89" i="12"/>
  <c r="B89" i="12"/>
  <c r="X88" i="12"/>
  <c r="V88" i="12"/>
  <c r="T88" i="12"/>
  <c r="R88" i="12"/>
  <c r="P88" i="12"/>
  <c r="N88" i="12"/>
  <c r="H88" i="12"/>
  <c r="F88" i="12"/>
  <c r="D88" i="12"/>
  <c r="C88" i="12"/>
  <c r="B88" i="12"/>
  <c r="X87" i="12"/>
  <c r="V87" i="12"/>
  <c r="T87" i="12"/>
  <c r="R87" i="12"/>
  <c r="P87" i="12"/>
  <c r="N87" i="12"/>
  <c r="H87" i="12"/>
  <c r="F87" i="12"/>
  <c r="D87" i="12"/>
  <c r="C87" i="12"/>
  <c r="B87" i="12"/>
  <c r="X86" i="12"/>
  <c r="V86" i="12"/>
  <c r="T86" i="12"/>
  <c r="R86" i="12"/>
  <c r="P86" i="12"/>
  <c r="N86" i="12"/>
  <c r="H86" i="12"/>
  <c r="F86" i="12"/>
  <c r="D86" i="12"/>
  <c r="C86" i="12"/>
  <c r="B86" i="12"/>
  <c r="X85" i="12"/>
  <c r="V85" i="12"/>
  <c r="T85" i="12"/>
  <c r="R85" i="12"/>
  <c r="P85" i="12"/>
  <c r="N85" i="12"/>
  <c r="H85" i="12"/>
  <c r="F85" i="12"/>
  <c r="D85" i="12"/>
  <c r="C85" i="12"/>
  <c r="B85" i="12"/>
  <c r="X84" i="12"/>
  <c r="V84" i="12"/>
  <c r="T84" i="12"/>
  <c r="R84" i="12"/>
  <c r="P84" i="12"/>
  <c r="N84" i="12"/>
  <c r="H84" i="12"/>
  <c r="F84" i="12"/>
  <c r="D84" i="12"/>
  <c r="C84" i="12"/>
  <c r="B84" i="12"/>
  <c r="X83" i="12"/>
  <c r="V83" i="12"/>
  <c r="T83" i="12"/>
  <c r="R83" i="12"/>
  <c r="P83" i="12"/>
  <c r="N83" i="12"/>
  <c r="H83" i="12"/>
  <c r="F83" i="12"/>
  <c r="D83" i="12"/>
  <c r="C83" i="12"/>
  <c r="B83" i="12"/>
  <c r="X82" i="12"/>
  <c r="V82" i="12"/>
  <c r="T82" i="12"/>
  <c r="R82" i="12"/>
  <c r="P82" i="12"/>
  <c r="N82" i="12"/>
  <c r="H82" i="12"/>
  <c r="F82" i="12"/>
  <c r="D82" i="12"/>
  <c r="C82" i="12"/>
  <c r="B82" i="12"/>
  <c r="X81" i="12"/>
  <c r="V81" i="12"/>
  <c r="T81" i="12"/>
  <c r="R81" i="12"/>
  <c r="P81" i="12"/>
  <c r="N81" i="12"/>
  <c r="H81" i="12"/>
  <c r="F81" i="12"/>
  <c r="D81" i="12"/>
  <c r="C81" i="12"/>
  <c r="B81" i="12"/>
  <c r="X80" i="12"/>
  <c r="V80" i="12"/>
  <c r="T80" i="12"/>
  <c r="R80" i="12"/>
  <c r="P80" i="12"/>
  <c r="N80" i="12"/>
  <c r="H80" i="12"/>
  <c r="F80" i="12"/>
  <c r="D80" i="12"/>
  <c r="C80" i="12"/>
  <c r="B80" i="12"/>
  <c r="X79" i="12"/>
  <c r="V79" i="12"/>
  <c r="T79" i="12"/>
  <c r="R79" i="12"/>
  <c r="P79" i="12"/>
  <c r="N79" i="12"/>
  <c r="H79" i="12"/>
  <c r="F79" i="12"/>
  <c r="D79" i="12"/>
  <c r="C79" i="12"/>
  <c r="B79" i="12"/>
  <c r="X78" i="12"/>
  <c r="V78" i="12"/>
  <c r="T78" i="12"/>
  <c r="R78" i="12"/>
  <c r="P78" i="12"/>
  <c r="N78" i="12"/>
  <c r="H78" i="12"/>
  <c r="F78" i="12"/>
  <c r="D78" i="12"/>
  <c r="C78" i="12"/>
  <c r="B78" i="12"/>
  <c r="X77" i="12"/>
  <c r="V77" i="12"/>
  <c r="T77" i="12"/>
  <c r="R77" i="12"/>
  <c r="P77" i="12"/>
  <c r="N77" i="12"/>
  <c r="H77" i="12"/>
  <c r="F77" i="12"/>
  <c r="D77" i="12"/>
  <c r="C77" i="12"/>
  <c r="B77" i="12"/>
  <c r="X76" i="12"/>
  <c r="V76" i="12"/>
  <c r="T76" i="12"/>
  <c r="R76" i="12"/>
  <c r="P76" i="12"/>
  <c r="N76" i="12"/>
  <c r="H76" i="12"/>
  <c r="F76" i="12"/>
  <c r="D76" i="12"/>
  <c r="C76" i="12"/>
  <c r="B76" i="12"/>
  <c r="X75" i="12"/>
  <c r="V75" i="12"/>
  <c r="T75" i="12"/>
  <c r="R75" i="12"/>
  <c r="P75" i="12"/>
  <c r="N75" i="12"/>
  <c r="H75" i="12"/>
  <c r="F75" i="12"/>
  <c r="D75" i="12"/>
  <c r="C75" i="12"/>
  <c r="B75" i="12"/>
  <c r="X74" i="12"/>
  <c r="V74" i="12"/>
  <c r="T74" i="12"/>
  <c r="R74" i="12"/>
  <c r="P74" i="12"/>
  <c r="N74" i="12"/>
  <c r="H74" i="12"/>
  <c r="F74" i="12"/>
  <c r="D74" i="12"/>
  <c r="C74" i="12"/>
  <c r="B74" i="12"/>
  <c r="X73" i="12"/>
  <c r="V73" i="12"/>
  <c r="T73" i="12"/>
  <c r="R73" i="12"/>
  <c r="P73" i="12"/>
  <c r="N73" i="12"/>
  <c r="H73" i="12"/>
  <c r="F73" i="12"/>
  <c r="D73" i="12"/>
  <c r="C73" i="12"/>
  <c r="B73" i="12"/>
  <c r="X72" i="12"/>
  <c r="V72" i="12"/>
  <c r="T72" i="12"/>
  <c r="R72" i="12"/>
  <c r="P72" i="12"/>
  <c r="N72" i="12"/>
  <c r="H72" i="12"/>
  <c r="F72" i="12"/>
  <c r="D72" i="12"/>
  <c r="C72" i="12"/>
  <c r="B72" i="12"/>
  <c r="X71" i="12"/>
  <c r="V71" i="12"/>
  <c r="T71" i="12"/>
  <c r="R71" i="12"/>
  <c r="P71" i="12"/>
  <c r="N71" i="12"/>
  <c r="H71" i="12"/>
  <c r="F71" i="12"/>
  <c r="D71" i="12"/>
  <c r="C71" i="12"/>
  <c r="B71" i="12"/>
  <c r="X70" i="12"/>
  <c r="V70" i="12"/>
  <c r="T70" i="12"/>
  <c r="R70" i="12"/>
  <c r="P70" i="12"/>
  <c r="N70" i="12"/>
  <c r="H70" i="12"/>
  <c r="F70" i="12"/>
  <c r="D70" i="12"/>
  <c r="C70" i="12"/>
  <c r="B70" i="12"/>
  <c r="X69" i="12"/>
  <c r="V69" i="12"/>
  <c r="T69" i="12"/>
  <c r="R69" i="12"/>
  <c r="P69" i="12"/>
  <c r="N69" i="12"/>
  <c r="H69" i="12"/>
  <c r="F69" i="12"/>
  <c r="D69" i="12"/>
  <c r="C69" i="12"/>
  <c r="B69" i="12"/>
  <c r="X68" i="12"/>
  <c r="V68" i="12"/>
  <c r="T68" i="12"/>
  <c r="R68" i="12"/>
  <c r="P68" i="12"/>
  <c r="N68" i="12"/>
  <c r="H68" i="12"/>
  <c r="F68" i="12"/>
  <c r="D68" i="12"/>
  <c r="C68" i="12"/>
  <c r="B68" i="12"/>
  <c r="X67" i="12"/>
  <c r="V67" i="12"/>
  <c r="T67" i="12"/>
  <c r="R67" i="12"/>
  <c r="P67" i="12"/>
  <c r="N67" i="12"/>
  <c r="H67" i="12"/>
  <c r="F67" i="12"/>
  <c r="D67" i="12"/>
  <c r="C67" i="12"/>
  <c r="B67" i="12"/>
  <c r="X66" i="12"/>
  <c r="V66" i="12"/>
  <c r="T66" i="12"/>
  <c r="R66" i="12"/>
  <c r="P66" i="12"/>
  <c r="N66" i="12"/>
  <c r="H66" i="12"/>
  <c r="F66" i="12"/>
  <c r="D66" i="12"/>
  <c r="C66" i="12"/>
  <c r="B66" i="12"/>
  <c r="X65" i="12"/>
  <c r="V65" i="12"/>
  <c r="T65" i="12"/>
  <c r="R65" i="12"/>
  <c r="P65" i="12"/>
  <c r="N65" i="12"/>
  <c r="H65" i="12"/>
  <c r="F65" i="12"/>
  <c r="D65" i="12"/>
  <c r="C65" i="12"/>
  <c r="B65" i="12"/>
  <c r="X64" i="12"/>
  <c r="V64" i="12"/>
  <c r="T64" i="12"/>
  <c r="R64" i="12"/>
  <c r="P64" i="12"/>
  <c r="N64" i="12"/>
  <c r="H64" i="12"/>
  <c r="F64" i="12"/>
  <c r="D64" i="12"/>
  <c r="C64" i="12"/>
  <c r="B64" i="12"/>
  <c r="X63" i="12"/>
  <c r="V63" i="12"/>
  <c r="T63" i="12"/>
  <c r="R63" i="12"/>
  <c r="P63" i="12"/>
  <c r="N63" i="12"/>
  <c r="H63" i="12"/>
  <c r="F63" i="12"/>
  <c r="D63" i="12"/>
  <c r="C63" i="12"/>
  <c r="B63" i="12"/>
  <c r="X62" i="12"/>
  <c r="V62" i="12"/>
  <c r="T62" i="12"/>
  <c r="R62" i="12"/>
  <c r="P62" i="12"/>
  <c r="N62" i="12"/>
  <c r="H62" i="12"/>
  <c r="F62" i="12"/>
  <c r="D62" i="12"/>
  <c r="C62" i="12"/>
  <c r="B62" i="12"/>
  <c r="X61" i="12"/>
  <c r="V61" i="12"/>
  <c r="T61" i="12"/>
  <c r="R61" i="12"/>
  <c r="P61" i="12"/>
  <c r="N61" i="12"/>
  <c r="H61" i="12"/>
  <c r="F61" i="12"/>
  <c r="D61" i="12"/>
  <c r="C61" i="12"/>
  <c r="B61" i="12"/>
  <c r="X60" i="12"/>
  <c r="V60" i="12"/>
  <c r="T60" i="12"/>
  <c r="R60" i="12"/>
  <c r="P60" i="12"/>
  <c r="N60" i="12"/>
  <c r="H60" i="12"/>
  <c r="F60" i="12"/>
  <c r="D60" i="12"/>
  <c r="C60" i="12"/>
  <c r="B60" i="12"/>
  <c r="X59" i="12"/>
  <c r="V59" i="12"/>
  <c r="T59" i="12"/>
  <c r="R59" i="12"/>
  <c r="P59" i="12"/>
  <c r="N59" i="12"/>
  <c r="H59" i="12"/>
  <c r="F59" i="12"/>
  <c r="D59" i="12"/>
  <c r="C59" i="12"/>
  <c r="B59" i="12"/>
  <c r="X58" i="12"/>
  <c r="V58" i="12"/>
  <c r="T58" i="12"/>
  <c r="R58" i="12"/>
  <c r="P58" i="12"/>
  <c r="N58" i="12"/>
  <c r="H58" i="12"/>
  <c r="F58" i="12"/>
  <c r="D58" i="12"/>
  <c r="C58" i="12"/>
  <c r="B58" i="12"/>
  <c r="X57" i="12"/>
  <c r="V57" i="12"/>
  <c r="T57" i="12"/>
  <c r="R57" i="12"/>
  <c r="P57" i="12"/>
  <c r="N57" i="12"/>
  <c r="H57" i="12"/>
  <c r="F57" i="12"/>
  <c r="D57" i="12"/>
  <c r="C57" i="12"/>
  <c r="B57" i="12"/>
  <c r="X56" i="12"/>
  <c r="V56" i="12"/>
  <c r="T56" i="12"/>
  <c r="R56" i="12"/>
  <c r="P56" i="12"/>
  <c r="N56" i="12"/>
  <c r="H56" i="12"/>
  <c r="F56" i="12"/>
  <c r="D56" i="12"/>
  <c r="C56" i="12"/>
  <c r="B56" i="12"/>
  <c r="X55" i="12"/>
  <c r="V55" i="12"/>
  <c r="T55" i="12"/>
  <c r="R55" i="12"/>
  <c r="P55" i="12"/>
  <c r="N55" i="12"/>
  <c r="H55" i="12"/>
  <c r="F55" i="12"/>
  <c r="D55" i="12"/>
  <c r="C55" i="12"/>
  <c r="B55" i="12"/>
  <c r="X54" i="12"/>
  <c r="V54" i="12"/>
  <c r="T54" i="12"/>
  <c r="R54" i="12"/>
  <c r="P54" i="12"/>
  <c r="N54" i="12"/>
  <c r="H54" i="12"/>
  <c r="F54" i="12"/>
  <c r="D54" i="12"/>
  <c r="C54" i="12"/>
  <c r="B54" i="12"/>
  <c r="X53" i="12"/>
  <c r="V53" i="12"/>
  <c r="T53" i="12"/>
  <c r="R53" i="12"/>
  <c r="P53" i="12"/>
  <c r="N53" i="12"/>
  <c r="H53" i="12"/>
  <c r="F53" i="12"/>
  <c r="D53" i="12"/>
  <c r="C53" i="12"/>
  <c r="B53" i="12"/>
  <c r="X52" i="12"/>
  <c r="V52" i="12"/>
  <c r="T52" i="12"/>
  <c r="R52" i="12"/>
  <c r="P52" i="12"/>
  <c r="N52" i="12"/>
  <c r="H52" i="12"/>
  <c r="F52" i="12"/>
  <c r="D52" i="12"/>
  <c r="C52" i="12"/>
  <c r="B52" i="12"/>
  <c r="X51" i="12"/>
  <c r="V51" i="12"/>
  <c r="T51" i="12"/>
  <c r="R51" i="12"/>
  <c r="P51" i="12"/>
  <c r="N51" i="12"/>
  <c r="H51" i="12"/>
  <c r="F51" i="12"/>
  <c r="D51" i="12"/>
  <c r="C51" i="12"/>
  <c r="B51" i="12"/>
  <c r="X50" i="12"/>
  <c r="V50" i="12"/>
  <c r="T50" i="12"/>
  <c r="R50" i="12"/>
  <c r="P50" i="12"/>
  <c r="N50" i="12"/>
  <c r="H50" i="12"/>
  <c r="F50" i="12"/>
  <c r="D50" i="12"/>
  <c r="C50" i="12"/>
  <c r="B50" i="12"/>
  <c r="X49" i="12"/>
  <c r="V49" i="12"/>
  <c r="T49" i="12"/>
  <c r="R49" i="12"/>
  <c r="P49" i="12"/>
  <c r="N49" i="12"/>
  <c r="H49" i="12"/>
  <c r="F49" i="12"/>
  <c r="D49" i="12"/>
  <c r="C49" i="12"/>
  <c r="B49" i="12"/>
  <c r="X48" i="12"/>
  <c r="V48" i="12"/>
  <c r="T48" i="12"/>
  <c r="R48" i="12"/>
  <c r="P48" i="12"/>
  <c r="N48" i="12"/>
  <c r="H48" i="12"/>
  <c r="F48" i="12"/>
  <c r="D48" i="12"/>
  <c r="C48" i="12"/>
  <c r="B48" i="12"/>
  <c r="X47" i="12"/>
  <c r="V47" i="12"/>
  <c r="T47" i="12"/>
  <c r="R47" i="12"/>
  <c r="P47" i="12"/>
  <c r="N47" i="12"/>
  <c r="H47" i="12"/>
  <c r="F47" i="12"/>
  <c r="D47" i="12"/>
  <c r="C47" i="12"/>
  <c r="B47" i="12"/>
  <c r="X46" i="12"/>
  <c r="V46" i="12"/>
  <c r="T46" i="12"/>
  <c r="R46" i="12"/>
  <c r="P46" i="12"/>
  <c r="N46" i="12"/>
  <c r="H46" i="12"/>
  <c r="F46" i="12"/>
  <c r="D46" i="12"/>
  <c r="C46" i="12"/>
  <c r="B46" i="12"/>
  <c r="X45" i="12"/>
  <c r="V45" i="12"/>
  <c r="T45" i="12"/>
  <c r="R45" i="12"/>
  <c r="P45" i="12"/>
  <c r="N45" i="12"/>
  <c r="H45" i="12"/>
  <c r="F45" i="12"/>
  <c r="D45" i="12"/>
  <c r="C45" i="12"/>
  <c r="B45" i="12"/>
  <c r="X44" i="12"/>
  <c r="V44" i="12"/>
  <c r="T44" i="12"/>
  <c r="R44" i="12"/>
  <c r="P44" i="12"/>
  <c r="N44" i="12"/>
  <c r="H44" i="12"/>
  <c r="F44" i="12"/>
  <c r="D44" i="12"/>
  <c r="C44" i="12"/>
  <c r="B44" i="12"/>
  <c r="X43" i="12"/>
  <c r="V43" i="12"/>
  <c r="T43" i="12"/>
  <c r="R43" i="12"/>
  <c r="P43" i="12"/>
  <c r="N43" i="12"/>
  <c r="H43" i="12"/>
  <c r="F43" i="12"/>
  <c r="D43" i="12"/>
  <c r="C43" i="12"/>
  <c r="B43" i="12"/>
  <c r="X42" i="12"/>
  <c r="V42" i="12"/>
  <c r="T42" i="12"/>
  <c r="R42" i="12"/>
  <c r="P42" i="12"/>
  <c r="N42" i="12"/>
  <c r="H42" i="12"/>
  <c r="F42" i="12"/>
  <c r="D42" i="12"/>
  <c r="C42" i="12"/>
  <c r="B42" i="12"/>
  <c r="X41" i="12"/>
  <c r="V41" i="12"/>
  <c r="T41" i="12"/>
  <c r="R41" i="12"/>
  <c r="P41" i="12"/>
  <c r="N41" i="12"/>
  <c r="H41" i="12"/>
  <c r="F41" i="12"/>
  <c r="D41" i="12"/>
  <c r="C41" i="12"/>
  <c r="B41" i="12"/>
  <c r="X40" i="12"/>
  <c r="V40" i="12"/>
  <c r="T40" i="12"/>
  <c r="R40" i="12"/>
  <c r="P40" i="12"/>
  <c r="N40" i="12"/>
  <c r="H40" i="12"/>
  <c r="F40" i="12"/>
  <c r="D40" i="12"/>
  <c r="C40" i="12"/>
  <c r="B40" i="12"/>
  <c r="X39" i="12"/>
  <c r="V39" i="12"/>
  <c r="T39" i="12"/>
  <c r="R39" i="12"/>
  <c r="P39" i="12"/>
  <c r="N39" i="12"/>
  <c r="H39" i="12"/>
  <c r="F39" i="12"/>
  <c r="D39" i="12"/>
  <c r="C39" i="12"/>
  <c r="B39" i="12"/>
  <c r="X38" i="12"/>
  <c r="V38" i="12"/>
  <c r="T38" i="12"/>
  <c r="R38" i="12"/>
  <c r="P38" i="12"/>
  <c r="N38" i="12"/>
  <c r="H38" i="12"/>
  <c r="F38" i="12"/>
  <c r="D38" i="12"/>
  <c r="C38" i="12"/>
  <c r="B38" i="12"/>
  <c r="X37" i="12"/>
  <c r="V37" i="12"/>
  <c r="T37" i="12"/>
  <c r="R37" i="12"/>
  <c r="P37" i="12"/>
  <c r="N37" i="12"/>
  <c r="H37" i="12"/>
  <c r="F37" i="12"/>
  <c r="D37" i="12"/>
  <c r="C37" i="12"/>
  <c r="B37" i="12"/>
  <c r="X36" i="12"/>
  <c r="V36" i="12"/>
  <c r="T36" i="12"/>
  <c r="R36" i="12"/>
  <c r="P36" i="12"/>
  <c r="N36" i="12"/>
  <c r="H36" i="12"/>
  <c r="F36" i="12"/>
  <c r="D36" i="12"/>
  <c r="C36" i="12"/>
  <c r="B36" i="12"/>
  <c r="X35" i="12"/>
  <c r="V35" i="12"/>
  <c r="T35" i="12"/>
  <c r="R35" i="12"/>
  <c r="P35" i="12"/>
  <c r="N35" i="12"/>
  <c r="H35" i="12"/>
  <c r="F35" i="12"/>
  <c r="D35" i="12"/>
  <c r="C35" i="12"/>
  <c r="B35" i="12"/>
  <c r="X34" i="12"/>
  <c r="V34" i="12"/>
  <c r="T34" i="12"/>
  <c r="R34" i="12"/>
  <c r="P34" i="12"/>
  <c r="N34" i="12"/>
  <c r="H34" i="12"/>
  <c r="F34" i="12"/>
  <c r="D34" i="12"/>
  <c r="C34" i="12"/>
  <c r="B34" i="12"/>
  <c r="X33" i="12"/>
  <c r="V33" i="12"/>
  <c r="T33" i="12"/>
  <c r="R33" i="12"/>
  <c r="P33" i="12"/>
  <c r="N33" i="12"/>
  <c r="H33" i="12"/>
  <c r="F33" i="12"/>
  <c r="D33" i="12"/>
  <c r="C33" i="12"/>
  <c r="B33" i="12"/>
  <c r="X32" i="12"/>
  <c r="V32" i="12"/>
  <c r="T32" i="12"/>
  <c r="R32" i="12"/>
  <c r="P32" i="12"/>
  <c r="N32" i="12"/>
  <c r="H32" i="12"/>
  <c r="F32" i="12"/>
  <c r="D32" i="12"/>
  <c r="C32" i="12"/>
  <c r="B32" i="12"/>
  <c r="X31" i="12"/>
  <c r="V31" i="12"/>
  <c r="T31" i="12"/>
  <c r="R31" i="12"/>
  <c r="P31" i="12"/>
  <c r="N31" i="12"/>
  <c r="H31" i="12"/>
  <c r="F31" i="12"/>
  <c r="D31" i="12"/>
  <c r="C31" i="12"/>
  <c r="B31" i="12"/>
  <c r="X30" i="12"/>
  <c r="V30" i="12"/>
  <c r="T30" i="12"/>
  <c r="R30" i="12"/>
  <c r="P30" i="12"/>
  <c r="N30" i="12"/>
  <c r="H30" i="12"/>
  <c r="F30" i="12"/>
  <c r="D30" i="12"/>
  <c r="C30" i="12"/>
  <c r="B30" i="12"/>
  <c r="X29" i="12"/>
  <c r="V29" i="12"/>
  <c r="T29" i="12"/>
  <c r="R29" i="12"/>
  <c r="P29" i="12"/>
  <c r="N29" i="12"/>
  <c r="H29" i="12"/>
  <c r="F29" i="12"/>
  <c r="D29" i="12"/>
  <c r="C29" i="12"/>
  <c r="B29" i="12"/>
  <c r="X28" i="12"/>
  <c r="V28" i="12"/>
  <c r="T28" i="12"/>
  <c r="R28" i="12"/>
  <c r="P28" i="12"/>
  <c r="N28" i="12"/>
  <c r="H28" i="12"/>
  <c r="F28" i="12"/>
  <c r="D28" i="12"/>
  <c r="C28" i="12"/>
  <c r="B28" i="12"/>
  <c r="X27" i="12"/>
  <c r="V27" i="12"/>
  <c r="T27" i="12"/>
  <c r="R27" i="12"/>
  <c r="P27" i="12"/>
  <c r="N27" i="12"/>
  <c r="H27" i="12"/>
  <c r="F27" i="12"/>
  <c r="D27" i="12"/>
  <c r="C27" i="12"/>
  <c r="B27" i="12"/>
  <c r="X26" i="12"/>
  <c r="V26" i="12"/>
  <c r="T26" i="12"/>
  <c r="R26" i="12"/>
  <c r="P26" i="12"/>
  <c r="N26" i="12"/>
  <c r="H26" i="12"/>
  <c r="F26" i="12"/>
  <c r="D26" i="12"/>
  <c r="C26" i="12"/>
  <c r="B26" i="12"/>
  <c r="X25" i="12"/>
  <c r="V25" i="12"/>
  <c r="T25" i="12"/>
  <c r="R25" i="12"/>
  <c r="P25" i="12"/>
  <c r="N25" i="12"/>
  <c r="H25" i="12"/>
  <c r="F25" i="12"/>
  <c r="D25" i="12"/>
  <c r="C25" i="12"/>
  <c r="B25" i="12"/>
  <c r="X24" i="12"/>
  <c r="V24" i="12"/>
  <c r="T24" i="12"/>
  <c r="R24" i="12"/>
  <c r="P24" i="12"/>
  <c r="N24" i="12"/>
  <c r="H24" i="12"/>
  <c r="F24" i="12"/>
  <c r="D24" i="12"/>
  <c r="C24" i="12"/>
  <c r="B24" i="12"/>
  <c r="X23" i="12"/>
  <c r="V23" i="12"/>
  <c r="T23" i="12"/>
  <c r="R23" i="12"/>
  <c r="P23" i="12"/>
  <c r="N23" i="12"/>
  <c r="H23" i="12"/>
  <c r="F23" i="12"/>
  <c r="D23" i="12"/>
  <c r="C23" i="12"/>
  <c r="B23" i="12"/>
  <c r="X22" i="12"/>
  <c r="V22" i="12"/>
  <c r="T22" i="12"/>
  <c r="R22" i="12"/>
  <c r="P22" i="12"/>
  <c r="N22" i="12"/>
  <c r="H22" i="12"/>
  <c r="F22" i="12"/>
  <c r="D22" i="12"/>
  <c r="C22" i="12"/>
  <c r="B22" i="12"/>
  <c r="X21" i="12"/>
  <c r="V21" i="12"/>
  <c r="T21" i="12"/>
  <c r="R21" i="12"/>
  <c r="P21" i="12"/>
  <c r="N21" i="12"/>
  <c r="H21" i="12"/>
  <c r="F21" i="12"/>
  <c r="D21" i="12"/>
  <c r="C21" i="12"/>
  <c r="B21" i="12"/>
  <c r="X20" i="12"/>
  <c r="V20" i="12"/>
  <c r="T20" i="12"/>
  <c r="R20" i="12"/>
  <c r="P20" i="12"/>
  <c r="N20" i="12"/>
  <c r="H20" i="12"/>
  <c r="F20" i="12"/>
  <c r="D20" i="12"/>
  <c r="C20" i="12"/>
  <c r="B20" i="12"/>
  <c r="X19" i="12"/>
  <c r="V19" i="12"/>
  <c r="T19" i="12"/>
  <c r="R19" i="12"/>
  <c r="P19" i="12"/>
  <c r="N19" i="12"/>
  <c r="H19" i="12"/>
  <c r="F19" i="12"/>
  <c r="D19" i="12"/>
  <c r="C19" i="12"/>
  <c r="B19" i="12"/>
  <c r="X18" i="12"/>
  <c r="V18" i="12"/>
  <c r="T18" i="12"/>
  <c r="R18" i="12"/>
  <c r="P18" i="12"/>
  <c r="N18" i="12"/>
  <c r="H18" i="12"/>
  <c r="F18" i="12"/>
  <c r="D18" i="12"/>
  <c r="C18" i="12"/>
  <c r="B18" i="12"/>
  <c r="X17" i="12"/>
  <c r="V17" i="12"/>
  <c r="T17" i="12"/>
  <c r="R17" i="12"/>
  <c r="P17" i="12"/>
  <c r="N17" i="12"/>
  <c r="H17" i="12"/>
  <c r="F17" i="12"/>
  <c r="D17" i="12"/>
  <c r="C17" i="12"/>
  <c r="B17" i="12"/>
  <c r="X16" i="12"/>
  <c r="V16" i="12"/>
  <c r="T16" i="12"/>
  <c r="R16" i="12"/>
  <c r="P16" i="12"/>
  <c r="N16" i="12"/>
  <c r="H16" i="12"/>
  <c r="F16" i="12"/>
  <c r="D16" i="12"/>
  <c r="C16" i="12"/>
  <c r="B16" i="12"/>
  <c r="X15" i="12"/>
  <c r="V15" i="12"/>
  <c r="T15" i="12"/>
  <c r="R15" i="12"/>
  <c r="P15" i="12"/>
  <c r="N15" i="12"/>
  <c r="H15" i="12"/>
  <c r="F15" i="12"/>
  <c r="D15" i="12"/>
  <c r="C15" i="12"/>
  <c r="B15" i="12"/>
  <c r="X14" i="12"/>
  <c r="V14" i="12"/>
  <c r="T14" i="12"/>
  <c r="R14" i="12"/>
  <c r="P14" i="12"/>
  <c r="N14" i="12"/>
  <c r="H14" i="12"/>
  <c r="F14" i="12"/>
  <c r="D14" i="12"/>
  <c r="C14" i="12"/>
  <c r="B14" i="12"/>
  <c r="X13" i="12"/>
  <c r="V13" i="12"/>
  <c r="T13" i="12"/>
  <c r="R13" i="12"/>
  <c r="P13" i="12"/>
  <c r="N13" i="12"/>
  <c r="H13" i="12"/>
  <c r="F13" i="12"/>
  <c r="D13" i="12"/>
  <c r="C13" i="12"/>
  <c r="B13" i="12"/>
  <c r="X12" i="12"/>
  <c r="V12" i="12"/>
  <c r="T12" i="12"/>
  <c r="R12" i="12"/>
  <c r="P12" i="12"/>
  <c r="N12" i="12"/>
  <c r="H12" i="12"/>
  <c r="F12" i="12"/>
  <c r="D12" i="12"/>
  <c r="C12" i="12"/>
  <c r="B12" i="12"/>
  <c r="X11" i="12"/>
  <c r="V11" i="12"/>
  <c r="T11" i="12"/>
  <c r="R11" i="12"/>
  <c r="P11" i="12"/>
  <c r="N11" i="12"/>
  <c r="H11" i="12"/>
  <c r="F11" i="12"/>
  <c r="D11" i="12"/>
  <c r="C11" i="12"/>
  <c r="B11" i="12"/>
  <c r="X10" i="12"/>
  <c r="V10" i="12"/>
  <c r="T10" i="12"/>
  <c r="R10" i="12"/>
  <c r="P10" i="12"/>
  <c r="N10" i="12"/>
  <c r="H10" i="12"/>
  <c r="F10" i="12"/>
  <c r="D10" i="12"/>
  <c r="C10" i="12"/>
  <c r="B10" i="12"/>
  <c r="X9" i="12"/>
  <c r="V9" i="12"/>
  <c r="T9" i="12"/>
  <c r="R9" i="12"/>
  <c r="P9" i="12"/>
  <c r="N9" i="12"/>
  <c r="H9" i="12"/>
  <c r="F9" i="12"/>
  <c r="D9" i="12"/>
  <c r="C9" i="12"/>
  <c r="B9" i="12"/>
  <c r="X8" i="12"/>
  <c r="V8" i="12"/>
  <c r="T8" i="12"/>
  <c r="R8" i="12"/>
  <c r="P8" i="12"/>
  <c r="N8" i="12"/>
  <c r="H8" i="12"/>
  <c r="F8" i="12"/>
  <c r="D8" i="12"/>
  <c r="C8" i="12"/>
  <c r="B8" i="12"/>
  <c r="X7" i="12"/>
  <c r="V7" i="12"/>
  <c r="T7" i="12"/>
  <c r="R7" i="12"/>
  <c r="P7" i="12"/>
  <c r="N7" i="12"/>
  <c r="H7" i="12"/>
  <c r="F7" i="12"/>
  <c r="D7" i="12"/>
  <c r="C7" i="12"/>
  <c r="B7" i="12"/>
  <c r="T6" i="12"/>
  <c r="V6" i="12" s="1"/>
  <c r="X6" i="12" s="1"/>
  <c r="N6" i="12"/>
  <c r="P6" i="12" s="1"/>
  <c r="R6" i="12" s="1"/>
  <c r="H6" i="12"/>
  <c r="F6" i="12"/>
  <c r="AA500" i="11"/>
  <c r="S500" i="11"/>
  <c r="P500" i="11"/>
  <c r="N500" i="11"/>
  <c r="L500" i="11"/>
  <c r="AA499" i="11"/>
  <c r="S499" i="11"/>
  <c r="P499" i="11"/>
  <c r="N499" i="11"/>
  <c r="L499" i="11"/>
  <c r="AA498" i="11"/>
  <c r="S498" i="11"/>
  <c r="P498" i="11"/>
  <c r="N498" i="11"/>
  <c r="L498" i="11"/>
  <c r="AA497" i="11"/>
  <c r="S497" i="11"/>
  <c r="P497" i="11"/>
  <c r="N497" i="11"/>
  <c r="L497" i="11"/>
  <c r="AA496" i="11"/>
  <c r="S496" i="11"/>
  <c r="P496" i="11"/>
  <c r="N496" i="11"/>
  <c r="L496" i="11"/>
  <c r="AA495" i="11"/>
  <c r="S495" i="11"/>
  <c r="P495" i="11"/>
  <c r="N495" i="11"/>
  <c r="L495" i="11"/>
  <c r="AA494" i="11"/>
  <c r="S494" i="11"/>
  <c r="P494" i="11"/>
  <c r="N494" i="11"/>
  <c r="L494" i="11"/>
  <c r="AA493" i="11"/>
  <c r="S493" i="11"/>
  <c r="P493" i="11"/>
  <c r="N493" i="11"/>
  <c r="L493" i="11"/>
  <c r="AA492" i="11"/>
  <c r="S492" i="11"/>
  <c r="P492" i="11"/>
  <c r="N492" i="11"/>
  <c r="L492" i="11"/>
  <c r="AA491" i="11"/>
  <c r="S491" i="11"/>
  <c r="P491" i="11"/>
  <c r="N491" i="11"/>
  <c r="L491" i="11"/>
  <c r="AA490" i="11"/>
  <c r="S490" i="11"/>
  <c r="P490" i="11"/>
  <c r="N490" i="11"/>
  <c r="L490" i="11"/>
  <c r="AA489" i="11"/>
  <c r="S489" i="11"/>
  <c r="P489" i="11"/>
  <c r="N489" i="11"/>
  <c r="L489" i="11"/>
  <c r="AA488" i="11"/>
  <c r="S488" i="11"/>
  <c r="P488" i="11"/>
  <c r="N488" i="11"/>
  <c r="L488" i="11"/>
  <c r="AA487" i="11"/>
  <c r="S487" i="11"/>
  <c r="P487" i="11"/>
  <c r="N487" i="11"/>
  <c r="L487" i="11"/>
  <c r="AA486" i="11"/>
  <c r="S486" i="11"/>
  <c r="P486" i="11"/>
  <c r="N486" i="11"/>
  <c r="L486" i="11"/>
  <c r="AA485" i="11"/>
  <c r="S485" i="11"/>
  <c r="P485" i="11"/>
  <c r="N485" i="11"/>
  <c r="L485" i="11"/>
  <c r="AA484" i="11"/>
  <c r="S484" i="11"/>
  <c r="P484" i="11"/>
  <c r="N484" i="11"/>
  <c r="L484" i="11"/>
  <c r="AA483" i="11"/>
  <c r="S483" i="11"/>
  <c r="P483" i="11"/>
  <c r="N483" i="11"/>
  <c r="L483" i="11"/>
  <c r="AA482" i="11"/>
  <c r="S482" i="11"/>
  <c r="P482" i="11"/>
  <c r="N482" i="11"/>
  <c r="L482" i="11"/>
  <c r="AA481" i="11"/>
  <c r="S481" i="11"/>
  <c r="P481" i="11"/>
  <c r="N481" i="11"/>
  <c r="L481" i="11"/>
  <c r="AA480" i="11"/>
  <c r="S480" i="11"/>
  <c r="P480" i="11"/>
  <c r="N480" i="11"/>
  <c r="L480" i="11"/>
  <c r="AA479" i="11"/>
  <c r="S479" i="11"/>
  <c r="P479" i="11"/>
  <c r="N479" i="11"/>
  <c r="L479" i="11"/>
  <c r="AA478" i="11"/>
  <c r="S478" i="11"/>
  <c r="P478" i="11"/>
  <c r="N478" i="11"/>
  <c r="L478" i="11"/>
  <c r="AA477" i="11"/>
  <c r="S477" i="11"/>
  <c r="P477" i="11"/>
  <c r="N477" i="11"/>
  <c r="L477" i="11"/>
  <c r="AA476" i="11"/>
  <c r="S476" i="11"/>
  <c r="P476" i="11"/>
  <c r="N476" i="11"/>
  <c r="L476" i="11"/>
  <c r="AA475" i="11"/>
  <c r="S475" i="11"/>
  <c r="P475" i="11"/>
  <c r="N475" i="11"/>
  <c r="L475" i="11"/>
  <c r="AA474" i="11"/>
  <c r="S474" i="11"/>
  <c r="P474" i="11"/>
  <c r="N474" i="11"/>
  <c r="L474" i="11"/>
  <c r="AA473" i="11"/>
  <c r="S473" i="11"/>
  <c r="P473" i="11"/>
  <c r="N473" i="11"/>
  <c r="L473" i="11"/>
  <c r="AA472" i="11"/>
  <c r="S472" i="11"/>
  <c r="P472" i="11"/>
  <c r="N472" i="11"/>
  <c r="L472" i="11"/>
  <c r="AA471" i="11"/>
  <c r="S471" i="11"/>
  <c r="P471" i="11"/>
  <c r="N471" i="11"/>
  <c r="L471" i="11"/>
  <c r="AA470" i="11"/>
  <c r="S470" i="11"/>
  <c r="P470" i="11"/>
  <c r="N470" i="11"/>
  <c r="L470" i="11"/>
  <c r="AA469" i="11"/>
  <c r="S469" i="11"/>
  <c r="P469" i="11"/>
  <c r="N469" i="11"/>
  <c r="L469" i="11"/>
  <c r="AA468" i="11"/>
  <c r="S468" i="11"/>
  <c r="P468" i="11"/>
  <c r="N468" i="11"/>
  <c r="L468" i="11"/>
  <c r="AA467" i="11"/>
  <c r="S467" i="11"/>
  <c r="P467" i="11"/>
  <c r="N467" i="11"/>
  <c r="L467" i="11"/>
  <c r="AA466" i="11"/>
  <c r="S466" i="11"/>
  <c r="P466" i="11"/>
  <c r="N466" i="11"/>
  <c r="L466" i="11"/>
  <c r="AA465" i="11"/>
  <c r="S465" i="11"/>
  <c r="P465" i="11"/>
  <c r="N465" i="11"/>
  <c r="L465" i="11"/>
  <c r="AA464" i="11"/>
  <c r="S464" i="11"/>
  <c r="P464" i="11"/>
  <c r="N464" i="11"/>
  <c r="L464" i="11"/>
  <c r="AA463" i="11"/>
  <c r="S463" i="11"/>
  <c r="P463" i="11"/>
  <c r="N463" i="11"/>
  <c r="L463" i="11"/>
  <c r="AA462" i="11"/>
  <c r="S462" i="11"/>
  <c r="P462" i="11"/>
  <c r="N462" i="11"/>
  <c r="L462" i="11"/>
  <c r="AA461" i="11"/>
  <c r="S461" i="11"/>
  <c r="P461" i="11"/>
  <c r="N461" i="11"/>
  <c r="L461" i="11"/>
  <c r="AA460" i="11"/>
  <c r="S460" i="11"/>
  <c r="P460" i="11"/>
  <c r="N460" i="11"/>
  <c r="L460" i="11"/>
  <c r="AA459" i="11"/>
  <c r="S459" i="11"/>
  <c r="P459" i="11"/>
  <c r="N459" i="11"/>
  <c r="L459" i="11"/>
  <c r="AA458" i="11"/>
  <c r="S458" i="11"/>
  <c r="P458" i="11"/>
  <c r="N458" i="11"/>
  <c r="L458" i="11"/>
  <c r="AA457" i="11"/>
  <c r="S457" i="11"/>
  <c r="P457" i="11"/>
  <c r="N457" i="11"/>
  <c r="L457" i="11"/>
  <c r="AA456" i="11"/>
  <c r="S456" i="11"/>
  <c r="P456" i="11"/>
  <c r="N456" i="11"/>
  <c r="L456" i="11"/>
  <c r="AA455" i="11"/>
  <c r="S455" i="11"/>
  <c r="P455" i="11"/>
  <c r="N455" i="11"/>
  <c r="L455" i="11"/>
  <c r="AA454" i="11"/>
  <c r="S454" i="11"/>
  <c r="P454" i="11"/>
  <c r="N454" i="11"/>
  <c r="L454" i="11"/>
  <c r="AA453" i="11"/>
  <c r="S453" i="11"/>
  <c r="P453" i="11"/>
  <c r="N453" i="11"/>
  <c r="L453" i="11"/>
  <c r="AA452" i="11"/>
  <c r="S452" i="11"/>
  <c r="P452" i="11"/>
  <c r="N452" i="11"/>
  <c r="L452" i="11"/>
  <c r="AA451" i="11"/>
  <c r="S451" i="11"/>
  <c r="P451" i="11"/>
  <c r="N451" i="11"/>
  <c r="L451" i="11"/>
  <c r="AA450" i="11"/>
  <c r="S450" i="11"/>
  <c r="P450" i="11"/>
  <c r="N450" i="11"/>
  <c r="L450" i="11"/>
  <c r="AA449" i="11"/>
  <c r="S449" i="11"/>
  <c r="P449" i="11"/>
  <c r="N449" i="11"/>
  <c r="L449" i="11"/>
  <c r="AA448" i="11"/>
  <c r="S448" i="11"/>
  <c r="P448" i="11"/>
  <c r="N448" i="11"/>
  <c r="L448" i="11"/>
  <c r="AA447" i="11"/>
  <c r="S447" i="11"/>
  <c r="P447" i="11"/>
  <c r="N447" i="11"/>
  <c r="L447" i="11"/>
  <c r="AA446" i="11"/>
  <c r="S446" i="11"/>
  <c r="P446" i="11"/>
  <c r="N446" i="11"/>
  <c r="L446" i="11"/>
  <c r="AA445" i="11"/>
  <c r="S445" i="11"/>
  <c r="P445" i="11"/>
  <c r="N445" i="11"/>
  <c r="L445" i="11"/>
  <c r="AA444" i="11"/>
  <c r="S444" i="11"/>
  <c r="P444" i="11"/>
  <c r="N444" i="11"/>
  <c r="L444" i="11"/>
  <c r="AA443" i="11"/>
  <c r="S443" i="11"/>
  <c r="P443" i="11"/>
  <c r="N443" i="11"/>
  <c r="L443" i="11"/>
  <c r="AA442" i="11"/>
  <c r="S442" i="11"/>
  <c r="P442" i="11"/>
  <c r="N442" i="11"/>
  <c r="L442" i="11"/>
  <c r="AA441" i="11"/>
  <c r="S441" i="11"/>
  <c r="P441" i="11"/>
  <c r="N441" i="11"/>
  <c r="L441" i="11"/>
  <c r="AA440" i="11"/>
  <c r="S440" i="11"/>
  <c r="P440" i="11"/>
  <c r="N440" i="11"/>
  <c r="L440" i="11"/>
  <c r="AA439" i="11"/>
  <c r="S439" i="11"/>
  <c r="P439" i="11"/>
  <c r="N439" i="11"/>
  <c r="L439" i="11"/>
  <c r="AA438" i="11"/>
  <c r="S438" i="11"/>
  <c r="P438" i="11"/>
  <c r="N438" i="11"/>
  <c r="L438" i="11"/>
  <c r="AA437" i="11"/>
  <c r="S437" i="11"/>
  <c r="P437" i="11"/>
  <c r="N437" i="11"/>
  <c r="L437" i="11"/>
  <c r="AA436" i="11"/>
  <c r="S436" i="11"/>
  <c r="P436" i="11"/>
  <c r="N436" i="11"/>
  <c r="L436" i="11"/>
  <c r="AA435" i="11"/>
  <c r="S435" i="11"/>
  <c r="P435" i="11"/>
  <c r="N435" i="11"/>
  <c r="L435" i="11"/>
  <c r="AA434" i="11"/>
  <c r="S434" i="11"/>
  <c r="P434" i="11"/>
  <c r="N434" i="11"/>
  <c r="L434" i="11"/>
  <c r="AA433" i="11"/>
  <c r="S433" i="11"/>
  <c r="P433" i="11"/>
  <c r="N433" i="11"/>
  <c r="L433" i="11"/>
  <c r="AA432" i="11"/>
  <c r="S432" i="11"/>
  <c r="P432" i="11"/>
  <c r="N432" i="11"/>
  <c r="L432" i="11"/>
  <c r="AA431" i="11"/>
  <c r="S431" i="11"/>
  <c r="P431" i="11"/>
  <c r="N431" i="11"/>
  <c r="L431" i="11"/>
  <c r="AA430" i="11"/>
  <c r="S430" i="11"/>
  <c r="P430" i="11"/>
  <c r="N430" i="11"/>
  <c r="L430" i="11"/>
  <c r="AA429" i="11"/>
  <c r="S429" i="11"/>
  <c r="P429" i="11"/>
  <c r="N429" i="11"/>
  <c r="L429" i="11"/>
  <c r="AA428" i="11"/>
  <c r="S428" i="11"/>
  <c r="P428" i="11"/>
  <c r="N428" i="11"/>
  <c r="L428" i="11"/>
  <c r="AA427" i="11"/>
  <c r="S427" i="11"/>
  <c r="P427" i="11"/>
  <c r="N427" i="11"/>
  <c r="L427" i="11"/>
  <c r="AA426" i="11"/>
  <c r="S426" i="11"/>
  <c r="P426" i="11"/>
  <c r="N426" i="11"/>
  <c r="L426" i="11"/>
  <c r="AA425" i="11"/>
  <c r="S425" i="11"/>
  <c r="P425" i="11"/>
  <c r="N425" i="11"/>
  <c r="L425" i="11"/>
  <c r="AA424" i="11"/>
  <c r="S424" i="11"/>
  <c r="P424" i="11"/>
  <c r="N424" i="11"/>
  <c r="L424" i="11"/>
  <c r="AA423" i="11"/>
  <c r="S423" i="11"/>
  <c r="P423" i="11"/>
  <c r="N423" i="11"/>
  <c r="L423" i="11"/>
  <c r="AA422" i="11"/>
  <c r="S422" i="11"/>
  <c r="P422" i="11"/>
  <c r="N422" i="11"/>
  <c r="L422" i="11"/>
  <c r="AA421" i="11"/>
  <c r="S421" i="11"/>
  <c r="P421" i="11"/>
  <c r="N421" i="11"/>
  <c r="L421" i="11"/>
  <c r="AA420" i="11"/>
  <c r="S420" i="11"/>
  <c r="P420" i="11"/>
  <c r="N420" i="11"/>
  <c r="L420" i="11"/>
  <c r="AA419" i="11"/>
  <c r="S419" i="11"/>
  <c r="P419" i="11"/>
  <c r="N419" i="11"/>
  <c r="L419" i="11"/>
  <c r="AA418" i="11"/>
  <c r="S418" i="11"/>
  <c r="P418" i="11"/>
  <c r="N418" i="11"/>
  <c r="L418" i="11"/>
  <c r="AA417" i="11"/>
  <c r="S417" i="11"/>
  <c r="P417" i="11"/>
  <c r="N417" i="11"/>
  <c r="L417" i="11"/>
  <c r="AA416" i="11"/>
  <c r="S416" i="11"/>
  <c r="P416" i="11"/>
  <c r="N416" i="11"/>
  <c r="L416" i="11"/>
  <c r="AA415" i="11"/>
  <c r="S415" i="11"/>
  <c r="P415" i="11"/>
  <c r="N415" i="11"/>
  <c r="L415" i="11"/>
  <c r="AA414" i="11"/>
  <c r="S414" i="11"/>
  <c r="P414" i="11"/>
  <c r="N414" i="11"/>
  <c r="L414" i="11"/>
  <c r="AA413" i="11"/>
  <c r="S413" i="11"/>
  <c r="P413" i="11"/>
  <c r="N413" i="11"/>
  <c r="L413" i="11"/>
  <c r="AA412" i="11"/>
  <c r="S412" i="11"/>
  <c r="P412" i="11"/>
  <c r="N412" i="11"/>
  <c r="L412" i="11"/>
  <c r="AA411" i="11"/>
  <c r="S411" i="11"/>
  <c r="P411" i="11"/>
  <c r="N411" i="11"/>
  <c r="L411" i="11"/>
  <c r="AA410" i="11"/>
  <c r="S410" i="11"/>
  <c r="P410" i="11"/>
  <c r="N410" i="11"/>
  <c r="L410" i="11"/>
  <c r="AA409" i="11"/>
  <c r="S409" i="11"/>
  <c r="P409" i="11"/>
  <c r="N409" i="11"/>
  <c r="L409" i="11"/>
  <c r="AA408" i="11"/>
  <c r="S408" i="11"/>
  <c r="P408" i="11"/>
  <c r="N408" i="11"/>
  <c r="L408" i="11"/>
  <c r="AA407" i="11"/>
  <c r="S407" i="11"/>
  <c r="P407" i="11"/>
  <c r="N407" i="11"/>
  <c r="L407" i="11"/>
  <c r="AA406" i="11"/>
  <c r="S406" i="11"/>
  <c r="P406" i="11"/>
  <c r="N406" i="11"/>
  <c r="L406" i="11"/>
  <c r="AA405" i="11"/>
  <c r="S405" i="11"/>
  <c r="P405" i="11"/>
  <c r="N405" i="11"/>
  <c r="L405" i="11"/>
  <c r="AA404" i="11"/>
  <c r="S404" i="11"/>
  <c r="P404" i="11"/>
  <c r="N404" i="11"/>
  <c r="L404" i="11"/>
  <c r="AA403" i="11"/>
  <c r="S403" i="11"/>
  <c r="P403" i="11"/>
  <c r="N403" i="11"/>
  <c r="L403" i="11"/>
  <c r="AA402" i="11"/>
  <c r="S402" i="11"/>
  <c r="P402" i="11"/>
  <c r="N402" i="11"/>
  <c r="L402" i="11"/>
  <c r="AA401" i="11"/>
  <c r="S401" i="11"/>
  <c r="P401" i="11"/>
  <c r="N401" i="11"/>
  <c r="L401" i="11"/>
  <c r="AA400" i="11"/>
  <c r="S400" i="11"/>
  <c r="P400" i="11"/>
  <c r="N400" i="11"/>
  <c r="L400" i="11"/>
  <c r="AA399" i="11"/>
  <c r="S399" i="11"/>
  <c r="P399" i="11"/>
  <c r="N399" i="11"/>
  <c r="L399" i="11"/>
  <c r="AA398" i="11"/>
  <c r="S398" i="11"/>
  <c r="P398" i="11"/>
  <c r="N398" i="11"/>
  <c r="L398" i="11"/>
  <c r="AA397" i="11"/>
  <c r="S397" i="11"/>
  <c r="P397" i="11"/>
  <c r="N397" i="11"/>
  <c r="L397" i="11"/>
  <c r="AA396" i="11"/>
  <c r="S396" i="11"/>
  <c r="P396" i="11"/>
  <c r="N396" i="11"/>
  <c r="L396" i="11"/>
  <c r="AA395" i="11"/>
  <c r="S395" i="11"/>
  <c r="P395" i="11"/>
  <c r="N395" i="11"/>
  <c r="L395" i="11"/>
  <c r="AA394" i="11"/>
  <c r="S394" i="11"/>
  <c r="P394" i="11"/>
  <c r="N394" i="11"/>
  <c r="L394" i="11"/>
  <c r="AA393" i="11"/>
  <c r="S393" i="11"/>
  <c r="P393" i="11"/>
  <c r="N393" i="11"/>
  <c r="L393" i="11"/>
  <c r="AA392" i="11"/>
  <c r="S392" i="11"/>
  <c r="P392" i="11"/>
  <c r="N392" i="11"/>
  <c r="L392" i="11"/>
  <c r="AA391" i="11"/>
  <c r="S391" i="11"/>
  <c r="P391" i="11"/>
  <c r="N391" i="11"/>
  <c r="L391" i="11"/>
  <c r="AA390" i="11"/>
  <c r="S390" i="11"/>
  <c r="P390" i="11"/>
  <c r="N390" i="11"/>
  <c r="L390" i="11"/>
  <c r="AA389" i="11"/>
  <c r="S389" i="11"/>
  <c r="P389" i="11"/>
  <c r="N389" i="11"/>
  <c r="L389" i="11"/>
  <c r="AA388" i="11"/>
  <c r="S388" i="11"/>
  <c r="P388" i="11"/>
  <c r="N388" i="11"/>
  <c r="L388" i="11"/>
  <c r="AA387" i="11"/>
  <c r="S387" i="11"/>
  <c r="P387" i="11"/>
  <c r="N387" i="11"/>
  <c r="L387" i="11"/>
  <c r="AA386" i="11"/>
  <c r="S386" i="11"/>
  <c r="P386" i="11"/>
  <c r="N386" i="11"/>
  <c r="L386" i="11"/>
  <c r="AA385" i="11"/>
  <c r="S385" i="11"/>
  <c r="P385" i="11"/>
  <c r="N385" i="11"/>
  <c r="L385" i="11"/>
  <c r="AA384" i="11"/>
  <c r="S384" i="11"/>
  <c r="P384" i="11"/>
  <c r="N384" i="11"/>
  <c r="L384" i="11"/>
  <c r="AA383" i="11"/>
  <c r="S383" i="11"/>
  <c r="P383" i="11"/>
  <c r="N383" i="11"/>
  <c r="L383" i="11"/>
  <c r="AA382" i="11"/>
  <c r="S382" i="11"/>
  <c r="P382" i="11"/>
  <c r="N382" i="11"/>
  <c r="L382" i="11"/>
  <c r="AA381" i="11"/>
  <c r="S381" i="11"/>
  <c r="P381" i="11"/>
  <c r="N381" i="11"/>
  <c r="L381" i="11"/>
  <c r="AA380" i="11"/>
  <c r="S380" i="11"/>
  <c r="P380" i="11"/>
  <c r="N380" i="11"/>
  <c r="L380" i="11"/>
  <c r="AA379" i="11"/>
  <c r="S379" i="11"/>
  <c r="P379" i="11"/>
  <c r="N379" i="11"/>
  <c r="L379" i="11"/>
  <c r="AA378" i="11"/>
  <c r="S378" i="11"/>
  <c r="P378" i="11"/>
  <c r="N378" i="11"/>
  <c r="L378" i="11"/>
  <c r="AA377" i="11"/>
  <c r="S377" i="11"/>
  <c r="P377" i="11"/>
  <c r="N377" i="11"/>
  <c r="L377" i="11"/>
  <c r="AA376" i="11"/>
  <c r="S376" i="11"/>
  <c r="P376" i="11"/>
  <c r="N376" i="11"/>
  <c r="L376" i="11"/>
  <c r="AA375" i="11"/>
  <c r="S375" i="11"/>
  <c r="P375" i="11"/>
  <c r="N375" i="11"/>
  <c r="L375" i="11"/>
  <c r="AA374" i="11"/>
  <c r="S374" i="11"/>
  <c r="P374" i="11"/>
  <c r="N374" i="11"/>
  <c r="L374" i="11"/>
  <c r="AA373" i="11"/>
  <c r="S373" i="11"/>
  <c r="P373" i="11"/>
  <c r="N373" i="11"/>
  <c r="L373" i="11"/>
  <c r="AA372" i="11"/>
  <c r="S372" i="11"/>
  <c r="P372" i="11"/>
  <c r="N372" i="11"/>
  <c r="L372" i="11"/>
  <c r="AA371" i="11"/>
  <c r="S371" i="11"/>
  <c r="P371" i="11"/>
  <c r="N371" i="11"/>
  <c r="L371" i="11"/>
  <c r="AA370" i="11"/>
  <c r="S370" i="11"/>
  <c r="P370" i="11"/>
  <c r="N370" i="11"/>
  <c r="L370" i="11"/>
  <c r="AA369" i="11"/>
  <c r="S369" i="11"/>
  <c r="P369" i="11"/>
  <c r="N369" i="11"/>
  <c r="L369" i="11"/>
  <c r="AA368" i="11"/>
  <c r="S368" i="11"/>
  <c r="P368" i="11"/>
  <c r="N368" i="11"/>
  <c r="L368" i="11"/>
  <c r="AA367" i="11"/>
  <c r="S367" i="11"/>
  <c r="P367" i="11"/>
  <c r="N367" i="11"/>
  <c r="L367" i="11"/>
  <c r="AA366" i="11"/>
  <c r="S366" i="11"/>
  <c r="P366" i="11"/>
  <c r="N366" i="11"/>
  <c r="L366" i="11"/>
  <c r="AA365" i="11"/>
  <c r="S365" i="11"/>
  <c r="P365" i="11"/>
  <c r="N365" i="11"/>
  <c r="L365" i="11"/>
  <c r="AA364" i="11"/>
  <c r="S364" i="11"/>
  <c r="P364" i="11"/>
  <c r="N364" i="11"/>
  <c r="L364" i="11"/>
  <c r="AA363" i="11"/>
  <c r="S363" i="11"/>
  <c r="P363" i="11"/>
  <c r="N363" i="11"/>
  <c r="L363" i="11"/>
  <c r="AA362" i="11"/>
  <c r="S362" i="11"/>
  <c r="P362" i="11"/>
  <c r="N362" i="11"/>
  <c r="L362" i="11"/>
  <c r="AA361" i="11"/>
  <c r="S361" i="11"/>
  <c r="P361" i="11"/>
  <c r="N361" i="11"/>
  <c r="L361" i="11"/>
  <c r="AA360" i="11"/>
  <c r="S360" i="11"/>
  <c r="P360" i="11"/>
  <c r="N360" i="11"/>
  <c r="L360" i="11"/>
  <c r="AA359" i="11"/>
  <c r="S359" i="11"/>
  <c r="P359" i="11"/>
  <c r="N359" i="11"/>
  <c r="L359" i="11"/>
  <c r="AA358" i="11"/>
  <c r="S358" i="11"/>
  <c r="P358" i="11"/>
  <c r="N358" i="11"/>
  <c r="L358" i="11"/>
  <c r="AA357" i="11"/>
  <c r="S357" i="11"/>
  <c r="P357" i="11"/>
  <c r="N357" i="11"/>
  <c r="L357" i="11"/>
  <c r="AA356" i="11"/>
  <c r="S356" i="11"/>
  <c r="P356" i="11"/>
  <c r="N356" i="11"/>
  <c r="L356" i="11"/>
  <c r="AA355" i="11"/>
  <c r="S355" i="11"/>
  <c r="P355" i="11"/>
  <c r="N355" i="11"/>
  <c r="L355" i="11"/>
  <c r="AA354" i="11"/>
  <c r="S354" i="11"/>
  <c r="P354" i="11"/>
  <c r="N354" i="11"/>
  <c r="L354" i="11"/>
  <c r="AA353" i="11"/>
  <c r="S353" i="11"/>
  <c r="P353" i="11"/>
  <c r="N353" i="11"/>
  <c r="L353" i="11"/>
  <c r="AA352" i="11"/>
  <c r="S352" i="11"/>
  <c r="P352" i="11"/>
  <c r="N352" i="11"/>
  <c r="L352" i="11"/>
  <c r="AA351" i="11"/>
  <c r="S351" i="11"/>
  <c r="P351" i="11"/>
  <c r="N351" i="11"/>
  <c r="L351" i="11"/>
  <c r="AA350" i="11"/>
  <c r="S350" i="11"/>
  <c r="P350" i="11"/>
  <c r="N350" i="11"/>
  <c r="L350" i="11"/>
  <c r="AA349" i="11"/>
  <c r="S349" i="11"/>
  <c r="P349" i="11"/>
  <c r="N349" i="11"/>
  <c r="L349" i="11"/>
  <c r="AA348" i="11"/>
  <c r="S348" i="11"/>
  <c r="P348" i="11"/>
  <c r="N348" i="11"/>
  <c r="L348" i="11"/>
  <c r="AA347" i="11"/>
  <c r="S347" i="11"/>
  <c r="P347" i="11"/>
  <c r="N347" i="11"/>
  <c r="L347" i="11"/>
  <c r="AA346" i="11"/>
  <c r="S346" i="11"/>
  <c r="P346" i="11"/>
  <c r="N346" i="11"/>
  <c r="L346" i="11"/>
  <c r="AA345" i="11"/>
  <c r="S345" i="11"/>
  <c r="P345" i="11"/>
  <c r="N345" i="11"/>
  <c r="L345" i="11"/>
  <c r="AA344" i="11"/>
  <c r="S344" i="11"/>
  <c r="P344" i="11"/>
  <c r="N344" i="11"/>
  <c r="L344" i="11"/>
  <c r="AA343" i="11"/>
  <c r="S343" i="11"/>
  <c r="P343" i="11"/>
  <c r="N343" i="11"/>
  <c r="L343" i="11"/>
  <c r="AA342" i="11"/>
  <c r="S342" i="11"/>
  <c r="P342" i="11"/>
  <c r="N342" i="11"/>
  <c r="L342" i="11"/>
  <c r="AA341" i="11"/>
  <c r="S341" i="11"/>
  <c r="P341" i="11"/>
  <c r="N341" i="11"/>
  <c r="L341" i="11"/>
  <c r="AA340" i="11"/>
  <c r="S340" i="11"/>
  <c r="P340" i="11"/>
  <c r="N340" i="11"/>
  <c r="L340" i="11"/>
  <c r="AA339" i="11"/>
  <c r="S339" i="11"/>
  <c r="P339" i="11"/>
  <c r="N339" i="11"/>
  <c r="L339" i="11"/>
  <c r="AA338" i="11"/>
  <c r="S338" i="11"/>
  <c r="P338" i="11"/>
  <c r="N338" i="11"/>
  <c r="L338" i="11"/>
  <c r="AA337" i="11"/>
  <c r="S337" i="11"/>
  <c r="P337" i="11"/>
  <c r="N337" i="11"/>
  <c r="L337" i="11"/>
  <c r="AA336" i="11"/>
  <c r="S336" i="11"/>
  <c r="P336" i="11"/>
  <c r="N336" i="11"/>
  <c r="L336" i="11"/>
  <c r="AA335" i="11"/>
  <c r="S335" i="11"/>
  <c r="P335" i="11"/>
  <c r="N335" i="11"/>
  <c r="L335" i="11"/>
  <c r="AA334" i="11"/>
  <c r="S334" i="11"/>
  <c r="P334" i="11"/>
  <c r="N334" i="11"/>
  <c r="L334" i="11"/>
  <c r="AA333" i="11"/>
  <c r="S333" i="11"/>
  <c r="P333" i="11"/>
  <c r="N333" i="11"/>
  <c r="L333" i="11"/>
  <c r="AA332" i="11"/>
  <c r="S332" i="11"/>
  <c r="P332" i="11"/>
  <c r="N332" i="11"/>
  <c r="L332" i="11"/>
  <c r="AA331" i="11"/>
  <c r="S331" i="11"/>
  <c r="P331" i="11"/>
  <c r="N331" i="11"/>
  <c r="L331" i="11"/>
  <c r="AA330" i="11"/>
  <c r="S330" i="11"/>
  <c r="P330" i="11"/>
  <c r="N330" i="11"/>
  <c r="L330" i="11"/>
  <c r="AA329" i="11"/>
  <c r="S329" i="11"/>
  <c r="P329" i="11"/>
  <c r="N329" i="11"/>
  <c r="L329" i="11"/>
  <c r="AA328" i="11"/>
  <c r="S328" i="11"/>
  <c r="P328" i="11"/>
  <c r="N328" i="11"/>
  <c r="L328" i="11"/>
  <c r="AA327" i="11"/>
  <c r="S327" i="11"/>
  <c r="P327" i="11"/>
  <c r="N327" i="11"/>
  <c r="L327" i="11"/>
  <c r="AA326" i="11"/>
  <c r="S326" i="11"/>
  <c r="P326" i="11"/>
  <c r="N326" i="11"/>
  <c r="L326" i="11"/>
  <c r="AA325" i="11"/>
  <c r="S325" i="11"/>
  <c r="P325" i="11"/>
  <c r="N325" i="11"/>
  <c r="L325" i="11"/>
  <c r="AA324" i="11"/>
  <c r="S324" i="11"/>
  <c r="P324" i="11"/>
  <c r="N324" i="11"/>
  <c r="L324" i="11"/>
  <c r="AA323" i="11"/>
  <c r="S323" i="11"/>
  <c r="P323" i="11"/>
  <c r="N323" i="11"/>
  <c r="L323" i="11"/>
  <c r="AA322" i="11"/>
  <c r="S322" i="11"/>
  <c r="P322" i="11"/>
  <c r="N322" i="11"/>
  <c r="L322" i="11"/>
  <c r="AA321" i="11"/>
  <c r="S321" i="11"/>
  <c r="P321" i="11"/>
  <c r="N321" i="11"/>
  <c r="L321" i="11"/>
  <c r="AA320" i="11"/>
  <c r="S320" i="11"/>
  <c r="P320" i="11"/>
  <c r="N320" i="11"/>
  <c r="L320" i="11"/>
  <c r="AA319" i="11"/>
  <c r="S319" i="11"/>
  <c r="P319" i="11"/>
  <c r="N319" i="11"/>
  <c r="L319" i="11"/>
  <c r="AA318" i="11"/>
  <c r="S318" i="11"/>
  <c r="P318" i="11"/>
  <c r="N318" i="11"/>
  <c r="L318" i="11"/>
  <c r="AA317" i="11"/>
  <c r="S317" i="11"/>
  <c r="P317" i="11"/>
  <c r="N317" i="11"/>
  <c r="L317" i="11"/>
  <c r="AA316" i="11"/>
  <c r="S316" i="11"/>
  <c r="P316" i="11"/>
  <c r="N316" i="11"/>
  <c r="L316" i="11"/>
  <c r="AA315" i="11"/>
  <c r="S315" i="11"/>
  <c r="P315" i="11"/>
  <c r="N315" i="11"/>
  <c r="L315" i="11"/>
  <c r="AA314" i="11"/>
  <c r="S314" i="11"/>
  <c r="P314" i="11"/>
  <c r="N314" i="11"/>
  <c r="L314" i="11"/>
  <c r="AA313" i="11"/>
  <c r="S313" i="11"/>
  <c r="P313" i="11"/>
  <c r="N313" i="11"/>
  <c r="L313" i="11"/>
  <c r="AA312" i="11"/>
  <c r="S312" i="11"/>
  <c r="P312" i="11"/>
  <c r="N312" i="11"/>
  <c r="L312" i="11"/>
  <c r="AA311" i="11"/>
  <c r="S311" i="11"/>
  <c r="P311" i="11"/>
  <c r="N311" i="11"/>
  <c r="L311" i="11"/>
  <c r="AA310" i="11"/>
  <c r="S310" i="11"/>
  <c r="P310" i="11"/>
  <c r="N310" i="11"/>
  <c r="L310" i="11"/>
  <c r="AA309" i="11"/>
  <c r="S309" i="11"/>
  <c r="P309" i="11"/>
  <c r="N309" i="11"/>
  <c r="L309" i="11"/>
  <c r="AA308" i="11"/>
  <c r="S308" i="11"/>
  <c r="P308" i="11"/>
  <c r="N308" i="11"/>
  <c r="L308" i="11"/>
  <c r="AA307" i="11"/>
  <c r="S307" i="11"/>
  <c r="P307" i="11"/>
  <c r="N307" i="11"/>
  <c r="L307" i="11"/>
  <c r="AA306" i="11"/>
  <c r="S306" i="11"/>
  <c r="P306" i="11"/>
  <c r="N306" i="11"/>
  <c r="L306" i="11"/>
  <c r="AA305" i="11"/>
  <c r="S305" i="11"/>
  <c r="P305" i="11"/>
  <c r="N305" i="11"/>
  <c r="L305" i="11"/>
  <c r="AA304" i="11"/>
  <c r="S304" i="11"/>
  <c r="P304" i="11"/>
  <c r="N304" i="11"/>
  <c r="L304" i="11"/>
  <c r="AA303" i="11"/>
  <c r="S303" i="11"/>
  <c r="P303" i="11"/>
  <c r="N303" i="11"/>
  <c r="L303" i="11"/>
  <c r="AA302" i="11"/>
  <c r="S302" i="11"/>
  <c r="P302" i="11"/>
  <c r="N302" i="11"/>
  <c r="L302" i="11"/>
  <c r="AA301" i="11"/>
  <c r="S301" i="11"/>
  <c r="P301" i="11"/>
  <c r="N301" i="11"/>
  <c r="L301" i="11"/>
  <c r="AA300" i="11"/>
  <c r="S300" i="11"/>
  <c r="P300" i="11"/>
  <c r="N300" i="11"/>
  <c r="L300" i="11"/>
  <c r="AA299" i="11"/>
  <c r="S299" i="11"/>
  <c r="P299" i="11"/>
  <c r="N299" i="11"/>
  <c r="L299" i="11"/>
  <c r="AA298" i="11"/>
  <c r="S298" i="11"/>
  <c r="P298" i="11"/>
  <c r="N298" i="11"/>
  <c r="L298" i="11"/>
  <c r="AA297" i="11"/>
  <c r="S297" i="11"/>
  <c r="P297" i="11"/>
  <c r="N297" i="11"/>
  <c r="L297" i="11"/>
  <c r="AA296" i="11"/>
  <c r="S296" i="11"/>
  <c r="P296" i="11"/>
  <c r="N296" i="11"/>
  <c r="L296" i="11"/>
  <c r="AA295" i="11"/>
  <c r="S295" i="11"/>
  <c r="P295" i="11"/>
  <c r="N295" i="11"/>
  <c r="L295" i="11"/>
  <c r="AA294" i="11"/>
  <c r="S294" i="11"/>
  <c r="P294" i="11"/>
  <c r="N294" i="11"/>
  <c r="L294" i="11"/>
  <c r="AA293" i="11"/>
  <c r="S293" i="11"/>
  <c r="P293" i="11"/>
  <c r="N293" i="11"/>
  <c r="L293" i="11"/>
  <c r="AA292" i="11"/>
  <c r="S292" i="11"/>
  <c r="P292" i="11"/>
  <c r="N292" i="11"/>
  <c r="L292" i="11"/>
  <c r="AA291" i="11"/>
  <c r="S291" i="11"/>
  <c r="P291" i="11"/>
  <c r="N291" i="11"/>
  <c r="L291" i="11"/>
  <c r="AA290" i="11"/>
  <c r="S290" i="11"/>
  <c r="P290" i="11"/>
  <c r="N290" i="11"/>
  <c r="L290" i="11"/>
  <c r="AA289" i="11"/>
  <c r="S289" i="11"/>
  <c r="P289" i="11"/>
  <c r="N289" i="11"/>
  <c r="L289" i="11"/>
  <c r="AA288" i="11"/>
  <c r="S288" i="11"/>
  <c r="P288" i="11"/>
  <c r="N288" i="11"/>
  <c r="L288" i="11"/>
  <c r="AA287" i="11"/>
  <c r="S287" i="11"/>
  <c r="P287" i="11"/>
  <c r="N287" i="11"/>
  <c r="L287" i="11"/>
  <c r="AA286" i="11"/>
  <c r="S286" i="11"/>
  <c r="P286" i="11"/>
  <c r="N286" i="11"/>
  <c r="L286" i="11"/>
  <c r="AA285" i="11"/>
  <c r="S285" i="11"/>
  <c r="P285" i="11"/>
  <c r="N285" i="11"/>
  <c r="L285" i="11"/>
  <c r="AA284" i="11"/>
  <c r="S284" i="11"/>
  <c r="P284" i="11"/>
  <c r="N284" i="11"/>
  <c r="L284" i="11"/>
  <c r="AA283" i="11"/>
  <c r="S283" i="11"/>
  <c r="P283" i="11"/>
  <c r="N283" i="11"/>
  <c r="L283" i="11"/>
  <c r="AA282" i="11"/>
  <c r="S282" i="11"/>
  <c r="P282" i="11"/>
  <c r="N282" i="11"/>
  <c r="L282" i="11"/>
  <c r="AA281" i="11"/>
  <c r="S281" i="11"/>
  <c r="P281" i="11"/>
  <c r="N281" i="11"/>
  <c r="L281" i="11"/>
  <c r="AA280" i="11"/>
  <c r="S280" i="11"/>
  <c r="P280" i="11"/>
  <c r="N280" i="11"/>
  <c r="L280" i="11"/>
  <c r="AA279" i="11"/>
  <c r="S279" i="11"/>
  <c r="P279" i="11"/>
  <c r="N279" i="11"/>
  <c r="L279" i="11"/>
  <c r="AA278" i="11"/>
  <c r="S278" i="11"/>
  <c r="P278" i="11"/>
  <c r="N278" i="11"/>
  <c r="L278" i="11"/>
  <c r="AA277" i="11"/>
  <c r="S277" i="11"/>
  <c r="P277" i="11"/>
  <c r="N277" i="11"/>
  <c r="L277" i="11"/>
  <c r="AA276" i="11"/>
  <c r="S276" i="11"/>
  <c r="P276" i="11"/>
  <c r="N276" i="11"/>
  <c r="L276" i="11"/>
  <c r="AA275" i="11"/>
  <c r="S275" i="11"/>
  <c r="P275" i="11"/>
  <c r="N275" i="11"/>
  <c r="L275" i="11"/>
  <c r="AA274" i="11"/>
  <c r="S274" i="11"/>
  <c r="P274" i="11"/>
  <c r="N274" i="11"/>
  <c r="L274" i="11"/>
  <c r="AA273" i="11"/>
  <c r="S273" i="11"/>
  <c r="P273" i="11"/>
  <c r="N273" i="11"/>
  <c r="L273" i="11"/>
  <c r="AA272" i="11"/>
  <c r="S272" i="11"/>
  <c r="P272" i="11"/>
  <c r="N272" i="11"/>
  <c r="L272" i="11"/>
  <c r="AA271" i="11"/>
  <c r="S271" i="11"/>
  <c r="P271" i="11"/>
  <c r="N271" i="11"/>
  <c r="L271" i="11"/>
  <c r="AA270" i="11"/>
  <c r="S270" i="11"/>
  <c r="P270" i="11"/>
  <c r="N270" i="11"/>
  <c r="L270" i="11"/>
  <c r="AA269" i="11"/>
  <c r="S269" i="11"/>
  <c r="P269" i="11"/>
  <c r="N269" i="11"/>
  <c r="L269" i="11"/>
  <c r="AA268" i="11"/>
  <c r="S268" i="11"/>
  <c r="P268" i="11"/>
  <c r="N268" i="11"/>
  <c r="L268" i="11"/>
  <c r="AA267" i="11"/>
  <c r="S267" i="11"/>
  <c r="P267" i="11"/>
  <c r="N267" i="11"/>
  <c r="L267" i="11"/>
  <c r="AA266" i="11"/>
  <c r="S266" i="11"/>
  <c r="P266" i="11"/>
  <c r="N266" i="11"/>
  <c r="L266" i="11"/>
  <c r="AA265" i="11"/>
  <c r="S265" i="11"/>
  <c r="P265" i="11"/>
  <c r="N265" i="11"/>
  <c r="L265" i="11"/>
  <c r="AA264" i="11"/>
  <c r="S264" i="11"/>
  <c r="P264" i="11"/>
  <c r="N264" i="11"/>
  <c r="L264" i="11"/>
  <c r="AA263" i="11"/>
  <c r="S263" i="11"/>
  <c r="P263" i="11"/>
  <c r="N263" i="11"/>
  <c r="L263" i="11"/>
  <c r="AA262" i="11"/>
  <c r="S262" i="11"/>
  <c r="P262" i="11"/>
  <c r="N262" i="11"/>
  <c r="L262" i="11"/>
  <c r="AA261" i="11"/>
  <c r="S261" i="11"/>
  <c r="P261" i="11"/>
  <c r="N261" i="11"/>
  <c r="L261" i="11"/>
  <c r="AA260" i="11"/>
  <c r="S260" i="11"/>
  <c r="P260" i="11"/>
  <c r="N260" i="11"/>
  <c r="L260" i="11"/>
  <c r="AA259" i="11"/>
  <c r="S259" i="11"/>
  <c r="P259" i="11"/>
  <c r="N259" i="11"/>
  <c r="L259" i="11"/>
  <c r="AA258" i="11"/>
  <c r="S258" i="11"/>
  <c r="P258" i="11"/>
  <c r="N258" i="11"/>
  <c r="L258" i="11"/>
  <c r="AA257" i="11"/>
  <c r="S257" i="11"/>
  <c r="P257" i="11"/>
  <c r="N257" i="11"/>
  <c r="L257" i="11"/>
  <c r="AA256" i="11"/>
  <c r="S256" i="11"/>
  <c r="P256" i="11"/>
  <c r="N256" i="11"/>
  <c r="L256" i="11"/>
  <c r="AA255" i="11"/>
  <c r="S255" i="11"/>
  <c r="P255" i="11"/>
  <c r="N255" i="11"/>
  <c r="L255" i="11"/>
  <c r="AA254" i="11"/>
  <c r="S254" i="11"/>
  <c r="P254" i="11"/>
  <c r="N254" i="11"/>
  <c r="L254" i="11"/>
  <c r="AA253" i="11"/>
  <c r="S253" i="11"/>
  <c r="P253" i="11"/>
  <c r="N253" i="11"/>
  <c r="L253" i="11"/>
  <c r="AA252" i="11"/>
  <c r="S252" i="11"/>
  <c r="P252" i="11"/>
  <c r="N252" i="11"/>
  <c r="L252" i="11"/>
  <c r="AA251" i="11"/>
  <c r="S251" i="11"/>
  <c r="P251" i="11"/>
  <c r="N251" i="11"/>
  <c r="L251" i="11"/>
  <c r="AA250" i="11"/>
  <c r="S250" i="11"/>
  <c r="P250" i="11"/>
  <c r="N250" i="11"/>
  <c r="L250" i="11"/>
  <c r="AA249" i="11"/>
  <c r="S249" i="11"/>
  <c r="P249" i="11"/>
  <c r="N249" i="11"/>
  <c r="L249" i="11"/>
  <c r="AA248" i="11"/>
  <c r="S248" i="11"/>
  <c r="P248" i="11"/>
  <c r="N248" i="11"/>
  <c r="L248" i="11"/>
  <c r="AA247" i="11"/>
  <c r="S247" i="11"/>
  <c r="P247" i="11"/>
  <c r="N247" i="11"/>
  <c r="L247" i="11"/>
  <c r="AA246" i="11"/>
  <c r="S246" i="11"/>
  <c r="P246" i="11"/>
  <c r="N246" i="11"/>
  <c r="L246" i="11"/>
  <c r="AA245" i="11"/>
  <c r="S245" i="11"/>
  <c r="P245" i="11"/>
  <c r="N245" i="11"/>
  <c r="L245" i="11"/>
  <c r="AA244" i="11"/>
  <c r="S244" i="11"/>
  <c r="P244" i="11"/>
  <c r="N244" i="11"/>
  <c r="L244" i="11"/>
  <c r="AA243" i="11"/>
  <c r="S243" i="11"/>
  <c r="P243" i="11"/>
  <c r="N243" i="11"/>
  <c r="L243" i="11"/>
  <c r="AA242" i="11"/>
  <c r="S242" i="11"/>
  <c r="P242" i="11"/>
  <c r="N242" i="11"/>
  <c r="L242" i="11"/>
  <c r="AA241" i="11"/>
  <c r="S241" i="11"/>
  <c r="P241" i="11"/>
  <c r="N241" i="11"/>
  <c r="L241" i="11"/>
  <c r="AA240" i="11"/>
  <c r="S240" i="11"/>
  <c r="P240" i="11"/>
  <c r="N240" i="11"/>
  <c r="L240" i="11"/>
  <c r="AA239" i="11"/>
  <c r="S239" i="11"/>
  <c r="P239" i="11"/>
  <c r="N239" i="11"/>
  <c r="L239" i="11"/>
  <c r="AA238" i="11"/>
  <c r="S238" i="11"/>
  <c r="P238" i="11"/>
  <c r="N238" i="11"/>
  <c r="L238" i="11"/>
  <c r="AA237" i="11"/>
  <c r="S237" i="11"/>
  <c r="P237" i="11"/>
  <c r="N237" i="11"/>
  <c r="L237" i="11"/>
  <c r="AA236" i="11"/>
  <c r="S236" i="11"/>
  <c r="P236" i="11"/>
  <c r="N236" i="11"/>
  <c r="L236" i="11"/>
  <c r="AA235" i="11"/>
  <c r="S235" i="11"/>
  <c r="P235" i="11"/>
  <c r="N235" i="11"/>
  <c r="L235" i="11"/>
  <c r="AA234" i="11"/>
  <c r="S234" i="11"/>
  <c r="P234" i="11"/>
  <c r="N234" i="11"/>
  <c r="L234" i="11"/>
  <c r="AA233" i="11"/>
  <c r="S233" i="11"/>
  <c r="P233" i="11"/>
  <c r="N233" i="11"/>
  <c r="L233" i="11"/>
  <c r="AA232" i="11"/>
  <c r="S232" i="11"/>
  <c r="P232" i="11"/>
  <c r="N232" i="11"/>
  <c r="L232" i="11"/>
  <c r="AA231" i="11"/>
  <c r="S231" i="11"/>
  <c r="P231" i="11"/>
  <c r="N231" i="11"/>
  <c r="L231" i="11"/>
  <c r="AA230" i="11"/>
  <c r="S230" i="11"/>
  <c r="P230" i="11"/>
  <c r="N230" i="11"/>
  <c r="L230" i="11"/>
  <c r="AA229" i="11"/>
  <c r="S229" i="11"/>
  <c r="P229" i="11"/>
  <c r="N229" i="11"/>
  <c r="L229" i="11"/>
  <c r="AA228" i="11"/>
  <c r="S228" i="11"/>
  <c r="P228" i="11"/>
  <c r="N228" i="11"/>
  <c r="L228" i="11"/>
  <c r="AA227" i="11"/>
  <c r="S227" i="11"/>
  <c r="P227" i="11"/>
  <c r="N227" i="11"/>
  <c r="L227" i="11"/>
  <c r="AA226" i="11"/>
  <c r="S226" i="11"/>
  <c r="P226" i="11"/>
  <c r="N226" i="11"/>
  <c r="L226" i="11"/>
  <c r="AA225" i="11"/>
  <c r="S225" i="11"/>
  <c r="P225" i="11"/>
  <c r="N225" i="11"/>
  <c r="L225" i="11"/>
  <c r="AA224" i="11"/>
  <c r="S224" i="11"/>
  <c r="P224" i="11"/>
  <c r="N224" i="11"/>
  <c r="L224" i="11"/>
  <c r="AA223" i="11"/>
  <c r="S223" i="11"/>
  <c r="P223" i="11"/>
  <c r="N223" i="11"/>
  <c r="L223" i="11"/>
  <c r="AA222" i="11"/>
  <c r="S222" i="11"/>
  <c r="P222" i="11"/>
  <c r="N222" i="11"/>
  <c r="L222" i="11"/>
  <c r="AA221" i="11"/>
  <c r="S221" i="11"/>
  <c r="P221" i="11"/>
  <c r="N221" i="11"/>
  <c r="L221" i="11"/>
  <c r="AA220" i="11"/>
  <c r="S220" i="11"/>
  <c r="P220" i="11"/>
  <c r="N220" i="11"/>
  <c r="L220" i="11"/>
  <c r="AA219" i="11"/>
  <c r="S219" i="11"/>
  <c r="P219" i="11"/>
  <c r="N219" i="11"/>
  <c r="L219" i="11"/>
  <c r="AA218" i="11"/>
  <c r="S218" i="11"/>
  <c r="P218" i="11"/>
  <c r="N218" i="11"/>
  <c r="L218" i="11"/>
  <c r="AA217" i="11"/>
  <c r="S217" i="11"/>
  <c r="P217" i="11"/>
  <c r="N217" i="11"/>
  <c r="L217" i="11"/>
  <c r="AA216" i="11"/>
  <c r="S216" i="11"/>
  <c r="P216" i="11"/>
  <c r="N216" i="11"/>
  <c r="L216" i="11"/>
  <c r="AA215" i="11"/>
  <c r="S215" i="11"/>
  <c r="P215" i="11"/>
  <c r="N215" i="11"/>
  <c r="L215" i="11"/>
  <c r="AA214" i="11"/>
  <c r="S214" i="11"/>
  <c r="P214" i="11"/>
  <c r="N214" i="11"/>
  <c r="L214" i="11"/>
  <c r="AA213" i="11"/>
  <c r="S213" i="11"/>
  <c r="P213" i="11"/>
  <c r="N213" i="11"/>
  <c r="L213" i="11"/>
  <c r="AA212" i="11"/>
  <c r="S212" i="11"/>
  <c r="P212" i="11"/>
  <c r="N212" i="11"/>
  <c r="L212" i="11"/>
  <c r="AA211" i="11"/>
  <c r="S211" i="11"/>
  <c r="P211" i="11"/>
  <c r="N211" i="11"/>
  <c r="L211" i="11"/>
  <c r="AA210" i="11"/>
  <c r="S210" i="11"/>
  <c r="P210" i="11"/>
  <c r="N210" i="11"/>
  <c r="L210" i="11"/>
  <c r="AA209" i="11"/>
  <c r="S209" i="11"/>
  <c r="P209" i="11"/>
  <c r="N209" i="11"/>
  <c r="L209" i="11"/>
  <c r="AA208" i="11"/>
  <c r="S208" i="11"/>
  <c r="P208" i="11"/>
  <c r="N208" i="11"/>
  <c r="L208" i="11"/>
  <c r="AA207" i="11"/>
  <c r="S207" i="11"/>
  <c r="P207" i="11"/>
  <c r="N207" i="11"/>
  <c r="L207" i="11"/>
  <c r="AA206" i="11"/>
  <c r="S206" i="11"/>
  <c r="P206" i="11"/>
  <c r="N206" i="11"/>
  <c r="L206" i="11"/>
  <c r="AA205" i="11"/>
  <c r="S205" i="11"/>
  <c r="P205" i="11"/>
  <c r="N205" i="11"/>
  <c r="L205" i="11"/>
  <c r="AA204" i="11"/>
  <c r="S204" i="11"/>
  <c r="P204" i="11"/>
  <c r="N204" i="11"/>
  <c r="L204" i="11"/>
  <c r="AA203" i="11"/>
  <c r="S203" i="11"/>
  <c r="P203" i="11"/>
  <c r="N203" i="11"/>
  <c r="L203" i="11"/>
  <c r="AA202" i="11"/>
  <c r="S202" i="11"/>
  <c r="P202" i="11"/>
  <c r="N202" i="11"/>
  <c r="L202" i="11"/>
  <c r="AA201" i="11"/>
  <c r="S201" i="11"/>
  <c r="P201" i="11"/>
  <c r="N201" i="11"/>
  <c r="L201" i="11"/>
  <c r="AA200" i="11"/>
  <c r="S200" i="11"/>
  <c r="P200" i="11"/>
  <c r="N200" i="11"/>
  <c r="L200" i="11"/>
  <c r="AA199" i="11"/>
  <c r="S199" i="11"/>
  <c r="P199" i="11"/>
  <c r="N199" i="11"/>
  <c r="L199" i="11"/>
  <c r="AA198" i="11"/>
  <c r="S198" i="11"/>
  <c r="P198" i="11"/>
  <c r="N198" i="11"/>
  <c r="L198" i="11"/>
  <c r="AA197" i="11"/>
  <c r="S197" i="11"/>
  <c r="P197" i="11"/>
  <c r="N197" i="11"/>
  <c r="L197" i="11"/>
  <c r="AA196" i="11"/>
  <c r="S196" i="11"/>
  <c r="P196" i="11"/>
  <c r="N196" i="11"/>
  <c r="L196" i="11"/>
  <c r="AA195" i="11"/>
  <c r="S195" i="11"/>
  <c r="P195" i="11"/>
  <c r="N195" i="11"/>
  <c r="L195" i="11"/>
  <c r="AA194" i="11"/>
  <c r="S194" i="11"/>
  <c r="P194" i="11"/>
  <c r="N194" i="11"/>
  <c r="L194" i="11"/>
  <c r="AA193" i="11"/>
  <c r="S193" i="11"/>
  <c r="P193" i="11"/>
  <c r="N193" i="11"/>
  <c r="L193" i="11"/>
  <c r="AA192" i="11"/>
  <c r="S192" i="11"/>
  <c r="P192" i="11"/>
  <c r="N192" i="11"/>
  <c r="L192" i="11"/>
  <c r="AA191" i="11"/>
  <c r="S191" i="11"/>
  <c r="P191" i="11"/>
  <c r="N191" i="11"/>
  <c r="L191" i="11"/>
  <c r="AA190" i="11"/>
  <c r="S190" i="11"/>
  <c r="P190" i="11"/>
  <c r="N190" i="11"/>
  <c r="L190" i="11"/>
  <c r="AA189" i="11"/>
  <c r="S189" i="11"/>
  <c r="P189" i="11"/>
  <c r="N189" i="11"/>
  <c r="L189" i="11"/>
  <c r="AA188" i="11"/>
  <c r="S188" i="11"/>
  <c r="P188" i="11"/>
  <c r="N188" i="11"/>
  <c r="L188" i="11"/>
  <c r="AA187" i="11"/>
  <c r="S187" i="11"/>
  <c r="P187" i="11"/>
  <c r="N187" i="11"/>
  <c r="L187" i="11"/>
  <c r="AA186" i="11"/>
  <c r="S186" i="11"/>
  <c r="P186" i="11"/>
  <c r="N186" i="11"/>
  <c r="L186" i="11"/>
  <c r="AA185" i="11"/>
  <c r="S185" i="11"/>
  <c r="P185" i="11"/>
  <c r="N185" i="11"/>
  <c r="L185" i="11"/>
  <c r="AA184" i="11"/>
  <c r="S184" i="11"/>
  <c r="P184" i="11"/>
  <c r="N184" i="11"/>
  <c r="L184" i="11"/>
  <c r="AA183" i="11"/>
  <c r="S183" i="11"/>
  <c r="P183" i="11"/>
  <c r="N183" i="11"/>
  <c r="L183" i="11"/>
  <c r="AA182" i="11"/>
  <c r="S182" i="11"/>
  <c r="P182" i="11"/>
  <c r="N182" i="11"/>
  <c r="L182" i="11"/>
  <c r="AA181" i="11"/>
  <c r="S181" i="11"/>
  <c r="P181" i="11"/>
  <c r="N181" i="11"/>
  <c r="L181" i="11"/>
  <c r="AA180" i="11"/>
  <c r="S180" i="11"/>
  <c r="P180" i="11"/>
  <c r="N180" i="11"/>
  <c r="L180" i="11"/>
  <c r="AA179" i="11"/>
  <c r="S179" i="11"/>
  <c r="P179" i="11"/>
  <c r="N179" i="11"/>
  <c r="L179" i="11"/>
  <c r="AA178" i="11"/>
  <c r="S178" i="11"/>
  <c r="P178" i="11"/>
  <c r="N178" i="11"/>
  <c r="L178" i="11"/>
  <c r="AA177" i="11"/>
  <c r="S177" i="11"/>
  <c r="P177" i="11"/>
  <c r="N177" i="11"/>
  <c r="L177" i="11"/>
  <c r="AA176" i="11"/>
  <c r="S176" i="11"/>
  <c r="P176" i="11"/>
  <c r="N176" i="11"/>
  <c r="L176" i="11"/>
  <c r="AA175" i="11"/>
  <c r="S175" i="11"/>
  <c r="P175" i="11"/>
  <c r="N175" i="11"/>
  <c r="L175" i="11"/>
  <c r="AA174" i="11"/>
  <c r="S174" i="11"/>
  <c r="P174" i="11"/>
  <c r="N174" i="11"/>
  <c r="L174" i="11"/>
  <c r="AA173" i="11"/>
  <c r="S173" i="11"/>
  <c r="P173" i="11"/>
  <c r="N173" i="11"/>
  <c r="L173" i="11"/>
  <c r="AA172" i="11"/>
  <c r="S172" i="11"/>
  <c r="P172" i="11"/>
  <c r="N172" i="11"/>
  <c r="L172" i="11"/>
  <c r="AA171" i="11"/>
  <c r="S171" i="11"/>
  <c r="P171" i="11"/>
  <c r="N171" i="11"/>
  <c r="L171" i="11"/>
  <c r="AA170" i="11"/>
  <c r="S170" i="11"/>
  <c r="P170" i="11"/>
  <c r="N170" i="11"/>
  <c r="L170" i="11"/>
  <c r="AA169" i="11"/>
  <c r="S169" i="11"/>
  <c r="P169" i="11"/>
  <c r="N169" i="11"/>
  <c r="L169" i="11"/>
  <c r="AA168" i="11"/>
  <c r="S168" i="11"/>
  <c r="P168" i="11"/>
  <c r="N168" i="11"/>
  <c r="L168" i="11"/>
  <c r="AA167" i="11"/>
  <c r="S167" i="11"/>
  <c r="P167" i="11"/>
  <c r="N167" i="11"/>
  <c r="L167" i="11"/>
  <c r="AA166" i="11"/>
  <c r="S166" i="11"/>
  <c r="P166" i="11"/>
  <c r="N166" i="11"/>
  <c r="L166" i="11"/>
  <c r="AA165" i="11"/>
  <c r="S165" i="11"/>
  <c r="P165" i="11"/>
  <c r="N165" i="11"/>
  <c r="L165" i="11"/>
  <c r="AA164" i="11"/>
  <c r="S164" i="11"/>
  <c r="P164" i="11"/>
  <c r="N164" i="11"/>
  <c r="L164" i="11"/>
  <c r="AA163" i="11"/>
  <c r="S163" i="11"/>
  <c r="P163" i="11"/>
  <c r="N163" i="11"/>
  <c r="L163" i="11"/>
  <c r="AA162" i="11"/>
  <c r="S162" i="11"/>
  <c r="P162" i="11"/>
  <c r="N162" i="11"/>
  <c r="L162" i="11"/>
  <c r="AA161" i="11"/>
  <c r="S161" i="11"/>
  <c r="P161" i="11"/>
  <c r="N161" i="11"/>
  <c r="L161" i="11"/>
  <c r="AA160" i="11"/>
  <c r="S160" i="11"/>
  <c r="P160" i="11"/>
  <c r="N160" i="11"/>
  <c r="L160" i="11"/>
  <c r="AA159" i="11"/>
  <c r="S159" i="11"/>
  <c r="P159" i="11"/>
  <c r="N159" i="11"/>
  <c r="L159" i="11"/>
  <c r="AA158" i="11"/>
  <c r="S158" i="11"/>
  <c r="P158" i="11"/>
  <c r="N158" i="11"/>
  <c r="L158" i="11"/>
  <c r="AA157" i="11"/>
  <c r="S157" i="11"/>
  <c r="P157" i="11"/>
  <c r="N157" i="11"/>
  <c r="L157" i="11"/>
  <c r="AA156" i="11"/>
  <c r="S156" i="11"/>
  <c r="P156" i="11"/>
  <c r="N156" i="11"/>
  <c r="L156" i="11"/>
  <c r="AA155" i="11"/>
  <c r="S155" i="11"/>
  <c r="P155" i="11"/>
  <c r="N155" i="11"/>
  <c r="L155" i="11"/>
  <c r="AA154" i="11"/>
  <c r="S154" i="11"/>
  <c r="P154" i="11"/>
  <c r="N154" i="11"/>
  <c r="L154" i="11"/>
  <c r="AA153" i="11"/>
  <c r="S153" i="11"/>
  <c r="P153" i="11"/>
  <c r="N153" i="11"/>
  <c r="L153" i="11"/>
  <c r="AA152" i="11"/>
  <c r="S152" i="11"/>
  <c r="P152" i="11"/>
  <c r="N152" i="11"/>
  <c r="L152" i="11"/>
  <c r="AA151" i="11"/>
  <c r="S151" i="11"/>
  <c r="P151" i="11"/>
  <c r="N151" i="11"/>
  <c r="L151" i="11"/>
  <c r="AA150" i="11"/>
  <c r="S150" i="11"/>
  <c r="P150" i="11"/>
  <c r="N150" i="11"/>
  <c r="L150" i="11"/>
  <c r="AA149" i="11"/>
  <c r="S149" i="11"/>
  <c r="P149" i="11"/>
  <c r="N149" i="11"/>
  <c r="L149" i="11"/>
  <c r="AA148" i="11"/>
  <c r="S148" i="11"/>
  <c r="P148" i="11"/>
  <c r="N148" i="11"/>
  <c r="L148" i="11"/>
  <c r="AA147" i="11"/>
  <c r="S147" i="11"/>
  <c r="P147" i="11"/>
  <c r="N147" i="11"/>
  <c r="L147" i="11"/>
  <c r="AA146" i="11"/>
  <c r="S146" i="11"/>
  <c r="P146" i="11"/>
  <c r="N146" i="11"/>
  <c r="L146" i="11"/>
  <c r="AA145" i="11"/>
  <c r="S145" i="11"/>
  <c r="P145" i="11"/>
  <c r="N145" i="11"/>
  <c r="L145" i="11"/>
  <c r="AA144" i="11"/>
  <c r="S144" i="11"/>
  <c r="P144" i="11"/>
  <c r="N144" i="11"/>
  <c r="L144" i="11"/>
  <c r="AA143" i="11"/>
  <c r="S143" i="11"/>
  <c r="P143" i="11"/>
  <c r="N143" i="11"/>
  <c r="L143" i="11"/>
  <c r="AA142" i="11"/>
  <c r="S142" i="11"/>
  <c r="P142" i="11"/>
  <c r="N142" i="11"/>
  <c r="L142" i="11"/>
  <c r="AA141" i="11"/>
  <c r="S141" i="11"/>
  <c r="P141" i="11"/>
  <c r="N141" i="11"/>
  <c r="L141" i="11"/>
  <c r="AA140" i="11"/>
  <c r="S140" i="11"/>
  <c r="P140" i="11"/>
  <c r="N140" i="11"/>
  <c r="L140" i="11"/>
  <c r="AA139" i="11"/>
  <c r="S139" i="11"/>
  <c r="P139" i="11"/>
  <c r="N139" i="11"/>
  <c r="L139" i="11"/>
  <c r="AA138" i="11"/>
  <c r="S138" i="11"/>
  <c r="P138" i="11"/>
  <c r="N138" i="11"/>
  <c r="L138" i="11"/>
  <c r="AA137" i="11"/>
  <c r="S137" i="11"/>
  <c r="P137" i="11"/>
  <c r="N137" i="11"/>
  <c r="L137" i="11"/>
  <c r="AA136" i="11"/>
  <c r="S136" i="11"/>
  <c r="P136" i="11"/>
  <c r="N136" i="11"/>
  <c r="L136" i="11"/>
  <c r="AA135" i="11"/>
  <c r="S135" i="11"/>
  <c r="P135" i="11"/>
  <c r="N135" i="11"/>
  <c r="L135" i="11"/>
  <c r="AA134" i="11"/>
  <c r="S134" i="11"/>
  <c r="P134" i="11"/>
  <c r="N134" i="11"/>
  <c r="L134" i="11"/>
  <c r="AA133" i="11"/>
  <c r="S133" i="11"/>
  <c r="P133" i="11"/>
  <c r="N133" i="11"/>
  <c r="L133" i="11"/>
  <c r="AA132" i="11"/>
  <c r="S132" i="11"/>
  <c r="P132" i="11"/>
  <c r="N132" i="11"/>
  <c r="L132" i="11"/>
  <c r="AA131" i="11"/>
  <c r="S131" i="11"/>
  <c r="P131" i="11"/>
  <c r="N131" i="11"/>
  <c r="L131" i="11"/>
  <c r="AA130" i="11"/>
  <c r="S130" i="11"/>
  <c r="P130" i="11"/>
  <c r="N130" i="11"/>
  <c r="L130" i="11"/>
  <c r="AA129" i="11"/>
  <c r="S129" i="11"/>
  <c r="P129" i="11"/>
  <c r="N129" i="11"/>
  <c r="L129" i="11"/>
  <c r="AA128" i="11"/>
  <c r="S128" i="11"/>
  <c r="P128" i="11"/>
  <c r="N128" i="11"/>
  <c r="L128" i="11"/>
  <c r="AA127" i="11"/>
  <c r="S127" i="11"/>
  <c r="P127" i="11"/>
  <c r="N127" i="11"/>
  <c r="L127" i="11"/>
  <c r="AA126" i="11"/>
  <c r="S126" i="11"/>
  <c r="P126" i="11"/>
  <c r="N126" i="11"/>
  <c r="L126" i="11"/>
  <c r="AA125" i="11"/>
  <c r="S125" i="11"/>
  <c r="P125" i="11"/>
  <c r="N125" i="11"/>
  <c r="L125" i="11"/>
  <c r="AA124" i="11"/>
  <c r="S124" i="11"/>
  <c r="P124" i="11"/>
  <c r="N124" i="11"/>
  <c r="L124" i="11"/>
  <c r="AA123" i="11"/>
  <c r="S123" i="11"/>
  <c r="P123" i="11"/>
  <c r="N123" i="11"/>
  <c r="L123" i="11"/>
  <c r="AA122" i="11"/>
  <c r="S122" i="11"/>
  <c r="P122" i="11"/>
  <c r="N122" i="11"/>
  <c r="L122" i="11"/>
  <c r="AA121" i="11"/>
  <c r="S121" i="11"/>
  <c r="P121" i="11"/>
  <c r="N121" i="11"/>
  <c r="L121" i="11"/>
  <c r="AA120" i="11"/>
  <c r="S120" i="11"/>
  <c r="P120" i="11"/>
  <c r="N120" i="11"/>
  <c r="L120" i="11"/>
  <c r="AA119" i="11"/>
  <c r="S119" i="11"/>
  <c r="P119" i="11"/>
  <c r="N119" i="11"/>
  <c r="L119" i="11"/>
  <c r="AA118" i="11"/>
  <c r="S118" i="11"/>
  <c r="P118" i="11"/>
  <c r="N118" i="11"/>
  <c r="L118" i="11"/>
  <c r="AA117" i="11"/>
  <c r="S117" i="11"/>
  <c r="P117" i="11"/>
  <c r="N117" i="11"/>
  <c r="L117" i="11"/>
  <c r="AA116" i="11"/>
  <c r="S116" i="11"/>
  <c r="P116" i="11"/>
  <c r="N116" i="11"/>
  <c r="L116" i="11"/>
  <c r="AA115" i="11"/>
  <c r="S115" i="11"/>
  <c r="P115" i="11"/>
  <c r="N115" i="11"/>
  <c r="L115" i="11"/>
  <c r="AA114" i="11"/>
  <c r="S114" i="11"/>
  <c r="P114" i="11"/>
  <c r="N114" i="11"/>
  <c r="L114" i="11"/>
  <c r="AA113" i="11"/>
  <c r="S113" i="11"/>
  <c r="P113" i="11"/>
  <c r="N113" i="11"/>
  <c r="L113" i="11"/>
  <c r="AA112" i="11"/>
  <c r="S112" i="11"/>
  <c r="P112" i="11"/>
  <c r="N112" i="11"/>
  <c r="L112" i="11"/>
  <c r="AA111" i="11"/>
  <c r="S111" i="11"/>
  <c r="P111" i="11"/>
  <c r="N111" i="11"/>
  <c r="L111" i="11"/>
  <c r="AA110" i="11"/>
  <c r="S110" i="11"/>
  <c r="P110" i="11"/>
  <c r="N110" i="11"/>
  <c r="L110" i="11"/>
  <c r="AA109" i="11"/>
  <c r="S109" i="11"/>
  <c r="P109" i="11"/>
  <c r="N109" i="11"/>
  <c r="L109" i="11"/>
  <c r="AA108" i="11"/>
  <c r="S108" i="11"/>
  <c r="P108" i="11"/>
  <c r="N108" i="11"/>
  <c r="L108" i="11"/>
  <c r="AA107" i="11"/>
  <c r="S107" i="11"/>
  <c r="P107" i="11"/>
  <c r="N107" i="11"/>
  <c r="L107" i="11"/>
  <c r="AA106" i="11"/>
  <c r="S106" i="11"/>
  <c r="P106" i="11"/>
  <c r="N106" i="11"/>
  <c r="L106" i="11"/>
  <c r="AA105" i="11"/>
  <c r="S105" i="11"/>
  <c r="P105" i="11"/>
  <c r="N105" i="11"/>
  <c r="L105" i="11"/>
  <c r="AA104" i="11"/>
  <c r="S104" i="11"/>
  <c r="P104" i="11"/>
  <c r="N104" i="11"/>
  <c r="L104" i="11"/>
  <c r="AA103" i="11"/>
  <c r="S103" i="11"/>
  <c r="P103" i="11"/>
  <c r="N103" i="11"/>
  <c r="L103" i="11"/>
  <c r="AA102" i="11"/>
  <c r="S102" i="11"/>
  <c r="P102" i="11"/>
  <c r="N102" i="11"/>
  <c r="L102" i="11"/>
  <c r="AA101" i="11"/>
  <c r="S101" i="11"/>
  <c r="P101" i="11"/>
  <c r="N101" i="11"/>
  <c r="L101" i="11"/>
  <c r="AA100" i="11"/>
  <c r="S100" i="11"/>
  <c r="P100" i="11"/>
  <c r="N100" i="11"/>
  <c r="L100" i="11"/>
  <c r="AA99" i="11"/>
  <c r="S99" i="11"/>
  <c r="P99" i="11"/>
  <c r="N99" i="11"/>
  <c r="L99" i="11"/>
  <c r="AA98" i="11"/>
  <c r="S98" i="11"/>
  <c r="P98" i="11"/>
  <c r="N98" i="11"/>
  <c r="L98" i="11"/>
  <c r="AA97" i="11"/>
  <c r="S97" i="11"/>
  <c r="P97" i="11"/>
  <c r="N97" i="11"/>
  <c r="L97" i="11"/>
  <c r="AA96" i="11"/>
  <c r="S96" i="11"/>
  <c r="P96" i="11"/>
  <c r="N96" i="11"/>
  <c r="L96" i="11"/>
  <c r="AA95" i="11"/>
  <c r="S95" i="11"/>
  <c r="P95" i="11"/>
  <c r="N95" i="11"/>
  <c r="L95" i="11"/>
  <c r="AA94" i="11"/>
  <c r="S94" i="11"/>
  <c r="P94" i="11"/>
  <c r="N94" i="11"/>
  <c r="L94" i="11"/>
  <c r="AA93" i="11"/>
  <c r="S93" i="11"/>
  <c r="P93" i="11"/>
  <c r="N93" i="11"/>
  <c r="L93" i="11"/>
  <c r="AA92" i="11"/>
  <c r="S92" i="11"/>
  <c r="P92" i="11"/>
  <c r="N92" i="11"/>
  <c r="L92" i="11"/>
  <c r="AA91" i="11"/>
  <c r="S91" i="11"/>
  <c r="P91" i="11"/>
  <c r="N91" i="11"/>
  <c r="L91" i="11"/>
  <c r="AA90" i="11"/>
  <c r="S90" i="11"/>
  <c r="P90" i="11"/>
  <c r="N90" i="11"/>
  <c r="L90" i="11"/>
  <c r="AA89" i="11"/>
  <c r="S89" i="11"/>
  <c r="P89" i="11"/>
  <c r="N89" i="11"/>
  <c r="L89" i="11"/>
  <c r="AA88" i="11"/>
  <c r="S88" i="11"/>
  <c r="P88" i="11"/>
  <c r="N88" i="11"/>
  <c r="L88" i="11"/>
  <c r="AA87" i="11"/>
  <c r="S87" i="11"/>
  <c r="P87" i="11"/>
  <c r="N87" i="11"/>
  <c r="L87" i="11"/>
  <c r="AA86" i="11"/>
  <c r="S86" i="11"/>
  <c r="P86" i="11"/>
  <c r="N86" i="11"/>
  <c r="L86" i="11"/>
  <c r="AA85" i="11"/>
  <c r="S85" i="11"/>
  <c r="P85" i="11"/>
  <c r="N85" i="11"/>
  <c r="L85" i="11"/>
  <c r="AA84" i="11"/>
  <c r="S84" i="11"/>
  <c r="P84" i="11"/>
  <c r="N84" i="11"/>
  <c r="L84" i="11"/>
  <c r="AA83" i="11"/>
  <c r="S83" i="11"/>
  <c r="P83" i="11"/>
  <c r="N83" i="11"/>
  <c r="L83" i="11"/>
  <c r="AA82" i="11"/>
  <c r="S82" i="11"/>
  <c r="P82" i="11"/>
  <c r="N82" i="11"/>
  <c r="L82" i="11"/>
  <c r="AA81" i="11"/>
  <c r="S81" i="11"/>
  <c r="P81" i="11"/>
  <c r="N81" i="11"/>
  <c r="L81" i="11"/>
  <c r="AA80" i="11"/>
  <c r="S80" i="11"/>
  <c r="P80" i="11"/>
  <c r="N80" i="11"/>
  <c r="L80" i="11"/>
  <c r="AA79" i="11"/>
  <c r="S79" i="11"/>
  <c r="P79" i="11"/>
  <c r="N79" i="11"/>
  <c r="L79" i="11"/>
  <c r="AA78" i="11"/>
  <c r="S78" i="11"/>
  <c r="P78" i="11"/>
  <c r="N78" i="11"/>
  <c r="L78" i="11"/>
  <c r="AA77" i="11"/>
  <c r="S77" i="11"/>
  <c r="P77" i="11"/>
  <c r="N77" i="11"/>
  <c r="L77" i="11"/>
  <c r="AA76" i="11"/>
  <c r="S76" i="11"/>
  <c r="P76" i="11"/>
  <c r="N76" i="11"/>
  <c r="L76" i="11"/>
  <c r="AA75" i="11"/>
  <c r="S75" i="11"/>
  <c r="P75" i="11"/>
  <c r="N75" i="11"/>
  <c r="L75" i="11"/>
  <c r="AA74" i="11"/>
  <c r="S74" i="11"/>
  <c r="P74" i="11"/>
  <c r="N74" i="11"/>
  <c r="L74" i="11"/>
  <c r="AA73" i="11"/>
  <c r="S73" i="11"/>
  <c r="P73" i="11"/>
  <c r="N73" i="11"/>
  <c r="L73" i="11"/>
  <c r="AA72" i="11"/>
  <c r="S72" i="11"/>
  <c r="P72" i="11"/>
  <c r="N72" i="11"/>
  <c r="L72" i="11"/>
  <c r="AA71" i="11"/>
  <c r="S71" i="11"/>
  <c r="P71" i="11"/>
  <c r="N71" i="11"/>
  <c r="L71" i="11"/>
  <c r="AA70" i="11"/>
  <c r="S70" i="11"/>
  <c r="P70" i="11"/>
  <c r="N70" i="11"/>
  <c r="L70" i="11"/>
  <c r="AA69" i="11"/>
  <c r="S69" i="11"/>
  <c r="P69" i="11"/>
  <c r="N69" i="11"/>
  <c r="L69" i="11"/>
  <c r="AA68" i="11"/>
  <c r="S68" i="11"/>
  <c r="P68" i="11"/>
  <c r="N68" i="11"/>
  <c r="L68" i="11"/>
  <c r="AA67" i="11"/>
  <c r="S67" i="11"/>
  <c r="P67" i="11"/>
  <c r="N67" i="11"/>
  <c r="L67" i="11"/>
  <c r="AA66" i="11"/>
  <c r="S66" i="11"/>
  <c r="P66" i="11"/>
  <c r="N66" i="11"/>
  <c r="L66" i="11"/>
  <c r="AA65" i="11"/>
  <c r="S65" i="11"/>
  <c r="P65" i="11"/>
  <c r="N65" i="11"/>
  <c r="L65" i="11"/>
  <c r="AA64" i="11"/>
  <c r="S64" i="11"/>
  <c r="P64" i="11"/>
  <c r="N64" i="11"/>
  <c r="L64" i="11"/>
  <c r="AA63" i="11"/>
  <c r="S63" i="11"/>
  <c r="P63" i="11"/>
  <c r="N63" i="11"/>
  <c r="L63" i="11"/>
  <c r="AA62" i="11"/>
  <c r="S62" i="11"/>
  <c r="P62" i="11"/>
  <c r="N62" i="11"/>
  <c r="L62" i="11"/>
  <c r="AA61" i="11"/>
  <c r="S61" i="11"/>
  <c r="P61" i="11"/>
  <c r="N61" i="11"/>
  <c r="L61" i="11"/>
  <c r="AA60" i="11"/>
  <c r="S60" i="11"/>
  <c r="P60" i="11"/>
  <c r="N60" i="11"/>
  <c r="L60" i="11"/>
  <c r="AA59" i="11"/>
  <c r="S59" i="11"/>
  <c r="P59" i="11"/>
  <c r="N59" i="11"/>
  <c r="L59" i="11"/>
  <c r="AA58" i="11"/>
  <c r="S58" i="11"/>
  <c r="P58" i="11"/>
  <c r="N58" i="11"/>
  <c r="L58" i="11"/>
  <c r="AA57" i="11"/>
  <c r="S57" i="11"/>
  <c r="P57" i="11"/>
  <c r="N57" i="11"/>
  <c r="L57" i="11"/>
  <c r="AA56" i="11"/>
  <c r="S56" i="11"/>
  <c r="P56" i="11"/>
  <c r="N56" i="11"/>
  <c r="L56" i="11"/>
  <c r="AA55" i="11"/>
  <c r="S55" i="11"/>
  <c r="P55" i="11"/>
  <c r="N55" i="11"/>
  <c r="L55" i="11"/>
  <c r="AA54" i="11"/>
  <c r="S54" i="11"/>
  <c r="P54" i="11"/>
  <c r="N54" i="11"/>
  <c r="L54" i="11"/>
  <c r="AA53" i="11"/>
  <c r="S53" i="11"/>
  <c r="P53" i="11"/>
  <c r="N53" i="11"/>
  <c r="L53" i="11"/>
  <c r="AA52" i="11"/>
  <c r="S52" i="11"/>
  <c r="P52" i="11"/>
  <c r="N52" i="11"/>
  <c r="L52" i="11"/>
  <c r="AA51" i="11"/>
  <c r="S51" i="11"/>
  <c r="P51" i="11"/>
  <c r="N51" i="11"/>
  <c r="L51" i="11"/>
  <c r="AA50" i="11"/>
  <c r="S50" i="11"/>
  <c r="P50" i="11"/>
  <c r="N50" i="11"/>
  <c r="L50" i="11"/>
  <c r="AA49" i="11"/>
  <c r="S49" i="11"/>
  <c r="P49" i="11"/>
  <c r="N49" i="11"/>
  <c r="L49" i="11"/>
  <c r="AA48" i="11"/>
  <c r="S48" i="11"/>
  <c r="P48" i="11"/>
  <c r="N48" i="11"/>
  <c r="L48" i="11"/>
  <c r="AA47" i="11"/>
  <c r="S47" i="11"/>
  <c r="P47" i="11"/>
  <c r="N47" i="11"/>
  <c r="L47" i="11"/>
  <c r="AA46" i="11"/>
  <c r="S46" i="11"/>
  <c r="P46" i="11"/>
  <c r="N46" i="11"/>
  <c r="L46" i="11"/>
  <c r="AA45" i="11"/>
  <c r="S45" i="11"/>
  <c r="P45" i="11"/>
  <c r="N45" i="11"/>
  <c r="L45" i="11"/>
  <c r="AA44" i="11"/>
  <c r="S44" i="11"/>
  <c r="P44" i="11"/>
  <c r="N44" i="11"/>
  <c r="L44" i="11"/>
  <c r="AA43" i="11"/>
  <c r="S43" i="11"/>
  <c r="P43" i="11"/>
  <c r="N43" i="11"/>
  <c r="L43" i="11"/>
  <c r="AA42" i="11"/>
  <c r="S42" i="11"/>
  <c r="P42" i="11"/>
  <c r="N42" i="11"/>
  <c r="L42" i="11"/>
  <c r="AA41" i="11"/>
  <c r="S41" i="11"/>
  <c r="P41" i="11"/>
  <c r="N41" i="11"/>
  <c r="L41" i="11"/>
  <c r="AA40" i="11"/>
  <c r="S40" i="11"/>
  <c r="P40" i="11"/>
  <c r="N40" i="11"/>
  <c r="L40" i="11"/>
  <c r="AA39" i="11"/>
  <c r="S39" i="11"/>
  <c r="P39" i="11"/>
  <c r="N39" i="11"/>
  <c r="L39" i="11"/>
  <c r="AA38" i="11"/>
  <c r="S38" i="11"/>
  <c r="P38" i="11"/>
  <c r="N38" i="11"/>
  <c r="L38" i="11"/>
  <c r="AA37" i="11"/>
  <c r="S37" i="11"/>
  <c r="P37" i="11"/>
  <c r="N37" i="11"/>
  <c r="L37" i="11"/>
  <c r="AA36" i="11"/>
  <c r="S36" i="11"/>
  <c r="P36" i="11"/>
  <c r="N36" i="11"/>
  <c r="L36" i="11"/>
  <c r="AA35" i="11"/>
  <c r="S35" i="11"/>
  <c r="P35" i="11"/>
  <c r="N35" i="11"/>
  <c r="L35" i="11"/>
  <c r="AA34" i="11"/>
  <c r="S34" i="11"/>
  <c r="P34" i="11"/>
  <c r="N34" i="11"/>
  <c r="L34" i="11"/>
  <c r="AA33" i="11"/>
  <c r="S33" i="11"/>
  <c r="P33" i="11"/>
  <c r="N33" i="11"/>
  <c r="L33" i="11"/>
  <c r="AA32" i="11"/>
  <c r="S32" i="11"/>
  <c r="P32" i="11"/>
  <c r="N32" i="11"/>
  <c r="L32" i="11"/>
  <c r="AA31" i="11"/>
  <c r="S31" i="11"/>
  <c r="P31" i="11"/>
  <c r="N31" i="11"/>
  <c r="L31" i="11"/>
  <c r="AA30" i="11"/>
  <c r="S30" i="11"/>
  <c r="P30" i="11"/>
  <c r="N30" i="11"/>
  <c r="L30" i="11"/>
  <c r="AA29" i="11"/>
  <c r="S29" i="11"/>
  <c r="P29" i="11"/>
  <c r="N29" i="11"/>
  <c r="L29" i="11"/>
  <c r="AA28" i="11"/>
  <c r="S28" i="11"/>
  <c r="P28" i="11"/>
  <c r="N28" i="11"/>
  <c r="L28" i="11"/>
  <c r="AA27" i="11"/>
  <c r="S27" i="11"/>
  <c r="P27" i="11"/>
  <c r="N27" i="11"/>
  <c r="L27" i="11"/>
  <c r="AA26" i="11"/>
  <c r="S26" i="11"/>
  <c r="P26" i="11"/>
  <c r="N26" i="11"/>
  <c r="L26" i="11"/>
  <c r="AA25" i="11"/>
  <c r="S25" i="11"/>
  <c r="P25" i="11"/>
  <c r="N25" i="11"/>
  <c r="L25" i="11"/>
  <c r="AA24" i="11"/>
  <c r="S24" i="11"/>
  <c r="P24" i="11"/>
  <c r="N24" i="11"/>
  <c r="L24" i="11"/>
  <c r="AA23" i="11"/>
  <c r="S23" i="11"/>
  <c r="P23" i="11"/>
  <c r="N23" i="11"/>
  <c r="L23" i="11"/>
  <c r="AA22" i="11"/>
  <c r="S22" i="11"/>
  <c r="P22" i="11"/>
  <c r="N22" i="11"/>
  <c r="L22" i="11"/>
  <c r="AA21" i="11"/>
  <c r="S21" i="11"/>
  <c r="P21" i="11"/>
  <c r="N21" i="11"/>
  <c r="L21" i="11"/>
  <c r="AA20" i="11"/>
  <c r="S20" i="11"/>
  <c r="P20" i="11"/>
  <c r="N20" i="11"/>
  <c r="L20" i="11"/>
  <c r="AA19" i="11"/>
  <c r="S19" i="11"/>
  <c r="P19" i="11"/>
  <c r="N19" i="11"/>
  <c r="L19" i="11"/>
  <c r="AA18" i="11"/>
  <c r="S18" i="11"/>
  <c r="P18" i="11"/>
  <c r="N18" i="11"/>
  <c r="L18" i="11"/>
  <c r="AA17" i="11"/>
  <c r="S17" i="11"/>
  <c r="P17" i="11"/>
  <c r="N17" i="11"/>
  <c r="L17" i="11"/>
  <c r="AA16" i="11"/>
  <c r="S16" i="11"/>
  <c r="P16" i="11"/>
  <c r="N16" i="11"/>
  <c r="L16" i="11"/>
  <c r="AA15" i="11"/>
  <c r="S15" i="11"/>
  <c r="P15" i="11"/>
  <c r="N15" i="11"/>
  <c r="L15" i="11"/>
  <c r="AA14" i="11"/>
  <c r="S14" i="11"/>
  <c r="P14" i="11"/>
  <c r="N14" i="11"/>
  <c r="L14" i="11"/>
  <c r="AA13" i="11"/>
  <c r="S13" i="11"/>
  <c r="P13" i="11"/>
  <c r="N13" i="11"/>
  <c r="L13" i="11"/>
  <c r="AA12" i="11"/>
  <c r="S12" i="11"/>
  <c r="P12" i="11"/>
  <c r="N12" i="11"/>
  <c r="L12" i="11"/>
  <c r="AA11" i="11"/>
  <c r="S11" i="11"/>
  <c r="P11" i="11"/>
  <c r="N11" i="11"/>
  <c r="L11" i="11"/>
  <c r="AA10" i="11"/>
  <c r="S10" i="11"/>
  <c r="P10" i="11"/>
  <c r="N10" i="11"/>
  <c r="L10" i="11"/>
  <c r="AA9" i="11"/>
  <c r="S9" i="11"/>
  <c r="P9" i="11"/>
  <c r="N9" i="11"/>
  <c r="L9" i="11"/>
  <c r="AA8" i="11"/>
  <c r="S8" i="11"/>
  <c r="P8" i="11"/>
  <c r="N8" i="11"/>
  <c r="L8" i="11"/>
  <c r="AA7" i="11"/>
  <c r="S7" i="11"/>
  <c r="P7" i="11"/>
  <c r="N7" i="11"/>
  <c r="L7" i="11"/>
  <c r="AA6" i="11"/>
  <c r="S6" i="11"/>
  <c r="L6" i="11"/>
  <c r="N6" i="11" s="1"/>
  <c r="P6" i="11" s="1"/>
</calcChain>
</file>

<file path=xl/comments1.xml><?xml version="1.0" encoding="utf-8"?>
<comments xmlns="http://schemas.openxmlformats.org/spreadsheetml/2006/main">
  <authors>
    <author>Author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EFY_HOALK: Dùng lọc lệnh Vlookup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Dùng lọc lệnh offset</t>
        </r>
      </text>
    </comment>
  </commentList>
</comments>
</file>

<file path=xl/sharedStrings.xml><?xml version="1.0" encoding="utf-8"?>
<sst xmlns="http://schemas.openxmlformats.org/spreadsheetml/2006/main" count="60676" uniqueCount="44890">
  <si>
    <t>Mã số BHXH</t>
  </si>
  <si>
    <t>Dân tộc</t>
  </si>
  <si>
    <t>Ghi chú</t>
  </si>
  <si>
    <t>CV</t>
  </si>
  <si>
    <t>PA</t>
  </si>
  <si>
    <t>01</t>
  </si>
  <si>
    <t>020</t>
  </si>
  <si>
    <t>021</t>
  </si>
  <si>
    <t>064</t>
  </si>
  <si>
    <t>042</t>
  </si>
  <si>
    <t>035</t>
  </si>
  <si>
    <t>150</t>
  </si>
  <si>
    <t>061</t>
  </si>
  <si>
    <t>030</t>
  </si>
  <si>
    <t>045</t>
  </si>
  <si>
    <t>933</t>
  </si>
  <si>
    <t>072</t>
  </si>
  <si>
    <t>073</t>
  </si>
  <si>
    <t>028</t>
  </si>
  <si>
    <t>Bệnh viện đa khoa YHCT Hà Nội</t>
  </si>
  <si>
    <t>024</t>
  </si>
  <si>
    <t>070</t>
  </si>
  <si>
    <t>096</t>
  </si>
  <si>
    <t>206</t>
  </si>
  <si>
    <t>005</t>
  </si>
  <si>
    <t>227</t>
  </si>
  <si>
    <t>076</t>
  </si>
  <si>
    <t>Trung tâm Bác sĩ gia đình</t>
  </si>
  <si>
    <t>074</t>
  </si>
  <si>
    <t>062</t>
  </si>
  <si>
    <t>218</t>
  </si>
  <si>
    <t>086</t>
  </si>
  <si>
    <t>066</t>
  </si>
  <si>
    <t>075</t>
  </si>
  <si>
    <t>139</t>
  </si>
  <si>
    <t>832</t>
  </si>
  <si>
    <t>935</t>
  </si>
  <si>
    <t>Bệnh viện YHCT Hà Đông</t>
  </si>
  <si>
    <t>060</t>
  </si>
  <si>
    <t>Bệnh viện Tuệ Tĩnh</t>
  </si>
  <si>
    <t>097</t>
  </si>
  <si>
    <t>083</t>
  </si>
  <si>
    <t>836</t>
  </si>
  <si>
    <t>Trung tâm y tế thị xã Sơn Tây</t>
  </si>
  <si>
    <t>084</t>
  </si>
  <si>
    <t>085</t>
  </si>
  <si>
    <t>049</t>
  </si>
  <si>
    <t>033</t>
  </si>
  <si>
    <t>034</t>
  </si>
  <si>
    <t>107</t>
  </si>
  <si>
    <t>029</t>
  </si>
  <si>
    <t>Bệnh viện đa khoa Thanh Trì</t>
  </si>
  <si>
    <t>095</t>
  </si>
  <si>
    <t>026</t>
  </si>
  <si>
    <t>027</t>
  </si>
  <si>
    <t>823</t>
  </si>
  <si>
    <t>100</t>
  </si>
  <si>
    <t>135</t>
  </si>
  <si>
    <t>017</t>
  </si>
  <si>
    <t>099</t>
  </si>
  <si>
    <t>195</t>
  </si>
  <si>
    <t>088</t>
  </si>
  <si>
    <t>155</t>
  </si>
  <si>
    <t>156</t>
  </si>
  <si>
    <t>825</t>
  </si>
  <si>
    <t>188</t>
  </si>
  <si>
    <t>169</t>
  </si>
  <si>
    <t>172</t>
  </si>
  <si>
    <t>824</t>
  </si>
  <si>
    <t>199</t>
  </si>
  <si>
    <t>183</t>
  </si>
  <si>
    <t>820</t>
  </si>
  <si>
    <t>821</t>
  </si>
  <si>
    <t>200</t>
  </si>
  <si>
    <t>822</t>
  </si>
  <si>
    <t>213</t>
  </si>
  <si>
    <t>829</t>
  </si>
  <si>
    <t>048</t>
  </si>
  <si>
    <t>004</t>
  </si>
  <si>
    <t>Bệnh viện đa khoa Đống Đa</t>
  </si>
  <si>
    <t>082</t>
  </si>
  <si>
    <t>019</t>
  </si>
  <si>
    <t>009</t>
  </si>
  <si>
    <t>003</t>
  </si>
  <si>
    <t>Bệnh viện đa khoa Xanh Pôn</t>
  </si>
  <si>
    <t>007</t>
  </si>
  <si>
    <t>Bệnh viện E</t>
  </si>
  <si>
    <t>043</t>
  </si>
  <si>
    <t>001</t>
  </si>
  <si>
    <t>Bệnh viện Hữu Nghị</t>
  </si>
  <si>
    <t>047</t>
  </si>
  <si>
    <t>006</t>
  </si>
  <si>
    <t>Bệnh viện Thanh Nhàn</t>
  </si>
  <si>
    <t>065</t>
  </si>
  <si>
    <t>Bệnh viện Dệt May</t>
  </si>
  <si>
    <t>126</t>
  </si>
  <si>
    <t>058</t>
  </si>
  <si>
    <t>018</t>
  </si>
  <si>
    <t>Bệnh viện Xây dựng</t>
  </si>
  <si>
    <t>087</t>
  </si>
  <si>
    <t>Bệnh viện đa khoa Đức Giang</t>
  </si>
  <si>
    <t>016</t>
  </si>
  <si>
    <t>Bệnh viện 103</t>
  </si>
  <si>
    <t>816</t>
  </si>
  <si>
    <t>Bệnh viện đa khoa Hà Đông</t>
  </si>
  <si>
    <t>094</t>
  </si>
  <si>
    <t>071</t>
  </si>
  <si>
    <t>Bệnh viện Nam Thăng Long</t>
  </si>
  <si>
    <t>819</t>
  </si>
  <si>
    <t>831</t>
  </si>
  <si>
    <t>Bệnh viện đa khoa Sơn Tây</t>
  </si>
  <si>
    <t>031</t>
  </si>
  <si>
    <t>Bệnh viện đa khoa Đông Anh</t>
  </si>
  <si>
    <t>Bệnh viện Bắc Thăng Long</t>
  </si>
  <si>
    <t>032</t>
  </si>
  <si>
    <t>Bệnh viện đa khoa Sóc Sơn</t>
  </si>
  <si>
    <t>817</t>
  </si>
  <si>
    <t>Bệnh viện đa khoa Vân Đình</t>
  </si>
  <si>
    <t>008</t>
  </si>
  <si>
    <t>834</t>
  </si>
  <si>
    <t>002</t>
  </si>
  <si>
    <t>849</t>
  </si>
  <si>
    <t>818</t>
  </si>
  <si>
    <t>848</t>
  </si>
  <si>
    <t>850</t>
  </si>
  <si>
    <t>857</t>
  </si>
  <si>
    <t>851</t>
  </si>
  <si>
    <t>855</t>
  </si>
  <si>
    <t>858</t>
  </si>
  <si>
    <t>859</t>
  </si>
  <si>
    <t>860</t>
  </si>
  <si>
    <t>861</t>
  </si>
  <si>
    <t>862</t>
  </si>
  <si>
    <t>110</t>
  </si>
  <si>
    <t>173</t>
  </si>
  <si>
    <t>124</t>
  </si>
  <si>
    <t>127</t>
  </si>
  <si>
    <t>137</t>
  </si>
  <si>
    <t>138</t>
  </si>
  <si>
    <t>148</t>
  </si>
  <si>
    <t>102</t>
  </si>
  <si>
    <t>106</t>
  </si>
  <si>
    <t>108</t>
  </si>
  <si>
    <t>116</t>
  </si>
  <si>
    <t>118</t>
  </si>
  <si>
    <t>187</t>
  </si>
  <si>
    <t>186</t>
  </si>
  <si>
    <t>101</t>
  </si>
  <si>
    <t>103</t>
  </si>
  <si>
    <t>109</t>
  </si>
  <si>
    <t>121</t>
  </si>
  <si>
    <t>105</t>
  </si>
  <si>
    <t>141</t>
  </si>
  <si>
    <t>123</t>
  </si>
  <si>
    <t>140</t>
  </si>
  <si>
    <t>133</t>
  </si>
  <si>
    <t>136</t>
  </si>
  <si>
    <t>361</t>
  </si>
  <si>
    <t>152</t>
  </si>
  <si>
    <t>153</t>
  </si>
  <si>
    <t>189</t>
  </si>
  <si>
    <t>159</t>
  </si>
  <si>
    <t>196</t>
  </si>
  <si>
    <t>365</t>
  </si>
  <si>
    <t>128</t>
  </si>
  <si>
    <t>201</t>
  </si>
  <si>
    <t>205</t>
  </si>
  <si>
    <t>164</t>
  </si>
  <si>
    <t>165</t>
  </si>
  <si>
    <t>119</t>
  </si>
  <si>
    <t>157</t>
  </si>
  <si>
    <t>202</t>
  </si>
  <si>
    <t>203</t>
  </si>
  <si>
    <t>02</t>
  </si>
  <si>
    <t>Bệnh viện đa khoa tỉnh Hà Giang</t>
  </si>
  <si>
    <t>Bệnh xá D40(Quân đội)</t>
  </si>
  <si>
    <t>Bệnh viện đa khoa khu vực huyện Bắc Quang</t>
  </si>
  <si>
    <t>Bệnh viện đa khoa huyện Vị Xuyên</t>
  </si>
  <si>
    <t>Bệnh viện đa khoa KV huyện Hoàng Su Phì</t>
  </si>
  <si>
    <t>Bệnh viện đa khoa huyện Xín mần</t>
  </si>
  <si>
    <t>Bệnh viện đa khoa huyện Bắc Mê</t>
  </si>
  <si>
    <t>Bệnh viện đa khoa huyện Quản Bạ</t>
  </si>
  <si>
    <t>Bệnh viện đa khoa khu vực huyện Yên Minh</t>
  </si>
  <si>
    <t>Bệnh viện đa khoa huyện Đồng Văn</t>
  </si>
  <si>
    <t>Bệnh viện đa khoa huyện Mèo vạc</t>
  </si>
  <si>
    <t>Bệnh viện đa khoa huyện Quang Bình</t>
  </si>
  <si>
    <t>Bệnh viện y dược cổ truyền</t>
  </si>
  <si>
    <t>040</t>
  </si>
  <si>
    <t>051</t>
  </si>
  <si>
    <t>052</t>
  </si>
  <si>
    <t>053</t>
  </si>
  <si>
    <t>063</t>
  </si>
  <si>
    <t>080</t>
  </si>
  <si>
    <t>089</t>
  </si>
  <si>
    <t>098</t>
  </si>
  <si>
    <t>111</t>
  </si>
  <si>
    <t>112</t>
  </si>
  <si>
    <t>120</t>
  </si>
  <si>
    <t>122</t>
  </si>
  <si>
    <t>125</t>
  </si>
  <si>
    <t>132</t>
  </si>
  <si>
    <t>154</t>
  </si>
  <si>
    <t>158</t>
  </si>
  <si>
    <t>167</t>
  </si>
  <si>
    <t>168</t>
  </si>
  <si>
    <t>170</t>
  </si>
  <si>
    <t>171</t>
  </si>
  <si>
    <t>178</t>
  </si>
  <si>
    <t>180</t>
  </si>
  <si>
    <t>181</t>
  </si>
  <si>
    <t>182</t>
  </si>
  <si>
    <t>184</t>
  </si>
  <si>
    <t>185</t>
  </si>
  <si>
    <t>193</t>
  </si>
  <si>
    <t>194</t>
  </si>
  <si>
    <t>198</t>
  </si>
  <si>
    <t>Phòng khám đa khoa khu vực Xuân Giang</t>
  </si>
  <si>
    <t>207</t>
  </si>
  <si>
    <t>215</t>
  </si>
  <si>
    <t>216</t>
  </si>
  <si>
    <t>217</t>
  </si>
  <si>
    <t>Bệnh viện đa khoa Nà Chì</t>
  </si>
  <si>
    <t>219</t>
  </si>
  <si>
    <t>220</t>
  </si>
  <si>
    <t>221</t>
  </si>
  <si>
    <t>222</t>
  </si>
  <si>
    <t>223</t>
  </si>
  <si>
    <t>Trung tâm y tế Thành phố Hà Giang</t>
  </si>
  <si>
    <t>Bệnh viện Lao và Bệnh phổi</t>
  </si>
  <si>
    <t>228</t>
  </si>
  <si>
    <t>Phòng khám đa khoa KV Lũng Hồ</t>
  </si>
  <si>
    <t>Phòng khám đa khoa KV Tùng Vài</t>
  </si>
  <si>
    <t>230</t>
  </si>
  <si>
    <t>Phòng khám đa khoa KV Đông Hà</t>
  </si>
  <si>
    <t>231</t>
  </si>
  <si>
    <t>232</t>
  </si>
  <si>
    <t>Phòng khám đa khoa KV Bạch Ngọc</t>
  </si>
  <si>
    <t>233</t>
  </si>
  <si>
    <t>234</t>
  </si>
  <si>
    <t>235</t>
  </si>
  <si>
    <t>237</t>
  </si>
  <si>
    <t>Bệnh viện Mắt tỉnh Hà Giang</t>
  </si>
  <si>
    <t>04</t>
  </si>
  <si>
    <t>Bệnh viện Đa khoa tỉnh Cao Bằng</t>
  </si>
  <si>
    <t>Bệnh viện y học cổ truyền</t>
  </si>
  <si>
    <t>Bệnh viện Tĩnh Túc</t>
  </si>
  <si>
    <t>Trung tâm chăm sóc sức khỏe sinh sản</t>
  </si>
  <si>
    <t>Bệnh xá Đoàn Kinh tế - Quốc phòng 799</t>
  </si>
  <si>
    <t>243</t>
  </si>
  <si>
    <t>244</t>
  </si>
  <si>
    <t>246</t>
  </si>
  <si>
    <t>247</t>
  </si>
  <si>
    <t>248</t>
  </si>
  <si>
    <t>250</t>
  </si>
  <si>
    <t>251</t>
  </si>
  <si>
    <t>252</t>
  </si>
  <si>
    <t>253</t>
  </si>
  <si>
    <t>256</t>
  </si>
  <si>
    <t>258</t>
  </si>
  <si>
    <t>261</t>
  </si>
  <si>
    <t>268</t>
  </si>
  <si>
    <t>269</t>
  </si>
  <si>
    <t>271</t>
  </si>
  <si>
    <t>272</t>
  </si>
  <si>
    <t>06</t>
  </si>
  <si>
    <t>Bệnh viện đa khoa tỉnh Bắc Kạn</t>
  </si>
  <si>
    <t>Trung tâm y tế huyện Ngân Sơn</t>
  </si>
  <si>
    <t>Trung tâm y tế huyện Bạch Thông</t>
  </si>
  <si>
    <t>Trung tâm y tế huyện Chợ Đồn</t>
  </si>
  <si>
    <t>Trung tâm y tế huyện Ba Bể</t>
  </si>
  <si>
    <t>Trung tâm y tế huyện Na Rì</t>
  </si>
  <si>
    <t>Trung tâm y tế huyện Chợ Mới</t>
  </si>
  <si>
    <t>Trung tâm y tế huyện Pác Nặm</t>
  </si>
  <si>
    <t>08</t>
  </si>
  <si>
    <t>Bệnh viện đa khoa Tuyên Quang</t>
  </si>
  <si>
    <t>Bệnh viện Y dược Cổ truyền tỉnh Tuyên Quang</t>
  </si>
  <si>
    <t>Bệnh viện Công an tỉnh Tuyên Quang</t>
  </si>
  <si>
    <t>Trung tâm y tế Thành phố Tuyên Quang</t>
  </si>
  <si>
    <t>Bệnh viện Suối khoáng Mỹ Lâm</t>
  </si>
  <si>
    <t>Bệnh viện đa khoa khu vực ATK</t>
  </si>
  <si>
    <t>Phòng khám đa khoa khu vực Trung Môn</t>
  </si>
  <si>
    <t>Phòng khám đa khoa khu vực Xuân Vân</t>
  </si>
  <si>
    <t>236</t>
  </si>
  <si>
    <t>238</t>
  </si>
  <si>
    <t>239</t>
  </si>
  <si>
    <t>240</t>
  </si>
  <si>
    <t>303</t>
  </si>
  <si>
    <t>304</t>
  </si>
  <si>
    <t>Phòng khám đa khoa khu vực Đông Thọ</t>
  </si>
  <si>
    <t>305</t>
  </si>
  <si>
    <t>Phòng khám đa khoa khu vực Tân Trào</t>
  </si>
  <si>
    <t>306</t>
  </si>
  <si>
    <t>Phòng khám đa khoa khu vực Sơn Nam</t>
  </si>
  <si>
    <t>307</t>
  </si>
  <si>
    <t>Bệnh viện đa khoa khu vực Kim Xuyên</t>
  </si>
  <si>
    <t>308</t>
  </si>
  <si>
    <t>309</t>
  </si>
  <si>
    <t>311</t>
  </si>
  <si>
    <t>312</t>
  </si>
  <si>
    <t>313</t>
  </si>
  <si>
    <t>314</t>
  </si>
  <si>
    <t>315</t>
  </si>
  <si>
    <t>316</t>
  </si>
  <si>
    <t>317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</si>
  <si>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</si>
  <si>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</si>
  <si>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</si>
  <si>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</si>
  <si>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</si>
  <si>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</si>
  <si>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</si>
  <si>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</si>
  <si>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</si>
  <si>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</si>
  <si>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336</t>
  </si>
  <si>
    <t>338</t>
  </si>
  <si>
    <t>339</t>
  </si>
  <si>
    <t>340</t>
  </si>
  <si>
    <t>401</t>
  </si>
  <si>
    <t>402</t>
  </si>
  <si>
    <t>403</t>
  </si>
  <si>
    <t>Phòng khám đa khoa khu vực Thái Hòa</t>
  </si>
  <si>
    <t>404</t>
  </si>
  <si>
    <t>405</t>
  </si>
  <si>
    <t>406</t>
  </si>
  <si>
    <t>407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</si>
  <si>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</si>
  <si>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</si>
  <si>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</si>
  <si>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</si>
  <si>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</si>
  <si>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</si>
  <si>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</si>
  <si>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</si>
  <si>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</si>
  <si>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</si>
  <si>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502</t>
  </si>
  <si>
    <t>503</t>
  </si>
  <si>
    <t>504</t>
  </si>
  <si>
    <t>505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</si>
  <si>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</si>
  <si>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</si>
  <si>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</si>
  <si>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</si>
  <si>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</si>
  <si>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</si>
  <si>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</si>
  <si>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</si>
  <si>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</si>
  <si>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</si>
  <si>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</si>
  <si>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522</t>
  </si>
  <si>
    <t>524</t>
  </si>
  <si>
    <t>525</t>
  </si>
  <si>
    <t>527</t>
  </si>
  <si>
    <t>528</t>
  </si>
  <si>
    <t>529</t>
  </si>
  <si>
    <t>530</t>
  </si>
  <si>
    <t>531</t>
  </si>
  <si>
    <t>532</t>
  </si>
  <si>
    <t>533</t>
  </si>
  <si>
    <t>534</t>
  </si>
  <si>
    <t>602</t>
  </si>
  <si>
    <t>608</t>
  </si>
  <si>
    <t>617</t>
  </si>
  <si>
    <t>618</t>
  </si>
  <si>
    <t>622</t>
  </si>
  <si>
    <t>623</t>
  </si>
  <si>
    <t>624</t>
  </si>
  <si>
    <t>625</t>
  </si>
  <si>
    <t>Bệnh viện đa khoa khu vực Yên Hoa</t>
  </si>
  <si>
    <t>Phòng khám đa khoa khu vực Thượng Lâm</t>
  </si>
  <si>
    <t>703</t>
  </si>
  <si>
    <t>705</t>
  </si>
  <si>
    <t>706</t>
  </si>
  <si>
    <t>707</t>
  </si>
  <si>
    <t>708</t>
  </si>
  <si>
    <t>709</t>
  </si>
  <si>
    <t>10</t>
  </si>
  <si>
    <t>Bệnh viện Y học cổ truyền - Lào Cai</t>
  </si>
  <si>
    <t>Bệnh viện Phục hồi chức năng tỉnh Lào Cai</t>
  </si>
  <si>
    <t>Bệnh viện Sản - Nhi tỉnh Lào Cai</t>
  </si>
  <si>
    <t>Bệnh xá 24 - Bộ chỉ huy quân sự tỉnh Lào Cai</t>
  </si>
  <si>
    <t>Trạm y tế Sín Chéng</t>
  </si>
  <si>
    <t>506</t>
  </si>
  <si>
    <t>507</t>
  </si>
  <si>
    <t>508</t>
  </si>
  <si>
    <t>601</t>
  </si>
  <si>
    <t>610</t>
  </si>
  <si>
    <t>611</t>
  </si>
  <si>
    <t>612</t>
  </si>
  <si>
    <t>613</t>
  </si>
  <si>
    <t>614</t>
  </si>
  <si>
    <t>615</t>
  </si>
  <si>
    <t>616</t>
  </si>
  <si>
    <t>710</t>
  </si>
  <si>
    <t>711</t>
  </si>
  <si>
    <t>712</t>
  </si>
  <si>
    <t>718</t>
  </si>
  <si>
    <t>719</t>
  </si>
  <si>
    <t>720</t>
  </si>
  <si>
    <t>721</t>
  </si>
  <si>
    <t>722</t>
  </si>
  <si>
    <t>723</t>
  </si>
  <si>
    <t>801</t>
  </si>
  <si>
    <t>802</t>
  </si>
  <si>
    <t>803</t>
  </si>
  <si>
    <t>804</t>
  </si>
  <si>
    <t>805</t>
  </si>
  <si>
    <t>806</t>
  </si>
  <si>
    <t>807</t>
  </si>
  <si>
    <t>808</t>
  </si>
  <si>
    <t>815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</si>
  <si>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</si>
  <si>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</si>
  <si>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</si>
  <si>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</si>
  <si>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</si>
  <si>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</si>
  <si>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</si>
  <si>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</si>
  <si>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</si>
  <si>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</si>
  <si>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</si>
  <si>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</si>
  <si>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</si>
  <si>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916</t>
  </si>
  <si>
    <t>917</t>
  </si>
  <si>
    <t>918</t>
  </si>
  <si>
    <t>11</t>
  </si>
  <si>
    <t>Bệnh viện đa khoa Tỉnh</t>
  </si>
  <si>
    <t>Trung tâm y tế huyện Điện Biên</t>
  </si>
  <si>
    <t>Phòng khám đa khoa KV Mường Nhà</t>
  </si>
  <si>
    <t>Phòng khám đa khoa KV Nà Tấu</t>
  </si>
  <si>
    <t>Trung tâm y tế huyện Điện Biên Đông</t>
  </si>
  <si>
    <t>Trung tâm y tế thị xã Mường Lay</t>
  </si>
  <si>
    <t>Trung tâm y tế huyện Mường Chà</t>
  </si>
  <si>
    <t>Bệnh viện Y học cổ truyền</t>
  </si>
  <si>
    <t>Trung tâm y tế huyện Tủa Chùa</t>
  </si>
  <si>
    <t>Trung tâm y tế huyện Nậm Pồ</t>
  </si>
  <si>
    <t>Trung tâm y tế huyện Mường Nhé</t>
  </si>
  <si>
    <t>Trung tâm y tế huyện Tuần Giáo</t>
  </si>
  <si>
    <t>Phòng khám đa khoa KV Búng Lao</t>
  </si>
  <si>
    <t>Phòng khám đa khoa KV Si Pa Phìn</t>
  </si>
  <si>
    <t>Phòng khám đa khoa KV Tả Sìn Thàng</t>
  </si>
  <si>
    <t>Phòng khám Quân dân y KV Ba Chà</t>
  </si>
  <si>
    <t>Phòng khám đa khoa KV Mường Toong</t>
  </si>
  <si>
    <t>Phòng khám đa khoa KV Pú Tửu</t>
  </si>
  <si>
    <t>Trạm y tế xã Chiềng Đông</t>
  </si>
  <si>
    <t>12</t>
  </si>
  <si>
    <t>Bệnh viện đa khoa tỉnh Lai Châu</t>
  </si>
  <si>
    <t>Trung tâm y tế huyện Tân Uyên</t>
  </si>
  <si>
    <t>Phòng khám đa khoa khu vực Mường tè xã</t>
  </si>
  <si>
    <t>Phòng khám đa khoa khu vực Ka Lăng</t>
  </si>
  <si>
    <t>Phòng khám đa khoa khu vực Mường So</t>
  </si>
  <si>
    <t>Bệnh viện Y học cổ truyền tỉnh Lai Châu</t>
  </si>
  <si>
    <t>Trung tâm y tế huyện Nậm Nhùn</t>
  </si>
  <si>
    <t>14</t>
  </si>
  <si>
    <t>Bệnh viện đa khoa tỉnh Sơn La</t>
  </si>
  <si>
    <t>Bệnh viện đa khoa Mai Sơn</t>
  </si>
  <si>
    <t>Bệnh viện đa khoa Thuận Châu</t>
  </si>
  <si>
    <t>Bệnh viện đa khoa Yên Châu</t>
  </si>
  <si>
    <t>Bệnh viện đa khoa Sông Mã</t>
  </si>
  <si>
    <t>Bệnh viện đa khoa Quỳnh Nhai</t>
  </si>
  <si>
    <t>Bệnh viện đa khoa Mường La</t>
  </si>
  <si>
    <t>Bệnh viện đa khoa Bắc Yên</t>
  </si>
  <si>
    <t>Bệnh viện 6</t>
  </si>
  <si>
    <t>Bệnh viện đa khoa Sốp Cộp</t>
  </si>
  <si>
    <t>Bệnh viện Lao và bệnh phổi</t>
  </si>
  <si>
    <t>Bệnh viện Nội tiết</t>
  </si>
  <si>
    <t>Bệnh viện  Phong và Da liễu</t>
  </si>
  <si>
    <t>Trạm y tế xã Chiềng Khoang</t>
  </si>
  <si>
    <t>Trạm y tế xã Ngọc Chiến</t>
  </si>
  <si>
    <t>Trung tâm y tế thành phố Sơn La</t>
  </si>
  <si>
    <t>15</t>
  </si>
  <si>
    <t>Phòng khám đa khoa KV Ngã Ba Kim</t>
  </si>
  <si>
    <t>Phòng khám đa khoa KV Khao Mang</t>
  </si>
  <si>
    <t>Phòng khám đa khoa khu vực Sơn Thịnh</t>
  </si>
  <si>
    <t>Phòng khám đa khoa KV Trạm Tấu</t>
  </si>
  <si>
    <t>Bệnh viện đa khoa tỉnh Yên Bái</t>
  </si>
  <si>
    <t>Bệnh viện Y học cổ truyền tỉnh Yên Bái</t>
  </si>
  <si>
    <t>Bệnh viện Giao thông vận tải Yên Bái</t>
  </si>
  <si>
    <t>Phòng khám đa khoa KV Khánh Hòa</t>
  </si>
  <si>
    <t>Phòng khám đa khoa KV An Bình</t>
  </si>
  <si>
    <t>Phòng khám đa khoa KV Phong Dụ</t>
  </si>
  <si>
    <t>Phòng khám đa khoa KV Thác Bà</t>
  </si>
  <si>
    <t>Phòng khám đa khoa KV Cảm Ân</t>
  </si>
  <si>
    <t>Phòng khám đa khoa KV Cảm Nhân</t>
  </si>
  <si>
    <t>422</t>
  </si>
  <si>
    <t>423</t>
  </si>
  <si>
    <t>424</t>
  </si>
  <si>
    <t>425</t>
  </si>
  <si>
    <t>426</t>
  </si>
  <si>
    <t>Phòng khám đa khoa KV Tân Thịnh</t>
  </si>
  <si>
    <t>Phòng khám đa khoa KV Chấn Thịnh</t>
  </si>
  <si>
    <t>Phòng khám đa khoa KV Đồng Khê</t>
  </si>
  <si>
    <t>Phòng khám đa khoa KV Sơn Lương</t>
  </si>
  <si>
    <t>Phòng khám đa khoa KV Gia Hội</t>
  </si>
  <si>
    <t>Phòng khám TTNT Chè N.Lộ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</si>
  <si>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</si>
  <si>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</si>
  <si>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</si>
  <si>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</si>
  <si>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</si>
  <si>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</si>
  <si>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</si>
  <si>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</si>
  <si>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</si>
  <si>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</si>
  <si>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Phòng khám đa khoa KV Hưng khánh</t>
  </si>
  <si>
    <t>Phòng khám đa khoa KV Việt Cường</t>
  </si>
  <si>
    <t>TRạm y tế xã Hưng Thịnh</t>
  </si>
  <si>
    <t>724</t>
  </si>
  <si>
    <t>725</t>
  </si>
  <si>
    <t>726</t>
  </si>
  <si>
    <t>17</t>
  </si>
  <si>
    <t>Bệnh viện đa khoa Tỉnh Hòa Bình</t>
  </si>
  <si>
    <t>Y tế CT Thủy Điện</t>
  </si>
  <si>
    <t>Bệnh viện Y học Cổ truyền</t>
  </si>
  <si>
    <t>249</t>
  </si>
  <si>
    <t>Phòng khám đa khoa KV Đường 21</t>
  </si>
  <si>
    <t>259</t>
  </si>
  <si>
    <t>260</t>
  </si>
  <si>
    <t>264</t>
  </si>
  <si>
    <t>19</t>
  </si>
  <si>
    <t>Trung tâm y tế thành phố Thái Nguyên</t>
  </si>
  <si>
    <t>Bệnh viện đa khoa huyện Định Hóa</t>
  </si>
  <si>
    <t>Bệnh viện đa khoa huyện Đại Từ</t>
  </si>
  <si>
    <t>Bệnh viện đa khoa huyện Phú Bình</t>
  </si>
  <si>
    <t>Bệnh viện A</t>
  </si>
  <si>
    <t>Bệnh viện C</t>
  </si>
  <si>
    <t>Bệnh viện Gang thép</t>
  </si>
  <si>
    <t>Bệnh viện 91/QK 1</t>
  </si>
  <si>
    <t>Công ty CP Bệnh viện đa khoa trung tâm</t>
  </si>
  <si>
    <t>Phòng khám đa khoa tư nhân Việt Bắc</t>
  </si>
  <si>
    <t>Bệnh viện đa khoa tư nhân An Phú</t>
  </si>
  <si>
    <t>Bệnh viện Trường Đại học Y khoa</t>
  </si>
  <si>
    <t>Phân viện Trại Cau</t>
  </si>
  <si>
    <t>Bệnh viện đa khoa Việt Bắc 1</t>
  </si>
  <si>
    <t>Phòng khám đa khoa Hà Nội - Thái Nguyên</t>
  </si>
  <si>
    <t>Bệnh viện lao và bệnh phổi</t>
  </si>
  <si>
    <t>Bệnh viện mắt</t>
  </si>
  <si>
    <t>Bệnh viện tâm thần</t>
  </si>
  <si>
    <t>Bệnh viện điều dưỡng - PHCN</t>
  </si>
  <si>
    <t>Bệnh viện chỉnh hình và PHCN Thái Nguyên</t>
  </si>
  <si>
    <t>666</t>
  </si>
  <si>
    <t>Bệnh viện Quốc tế Thái Nguyên</t>
  </si>
  <si>
    <t>731</t>
  </si>
  <si>
    <t>919</t>
  </si>
  <si>
    <t>20</t>
  </si>
  <si>
    <t>Bệnh xá QDY 50/BCHQS Lạng Sơn</t>
  </si>
  <si>
    <t>Trung tâm y tế huyện Tràng Định</t>
  </si>
  <si>
    <t>Trung tâm y tế huyện Bình Gia</t>
  </si>
  <si>
    <t>Trung tâm y tế huyện Văn Lãng</t>
  </si>
  <si>
    <t>Trung tâm y tế huyện Bắc Sơn</t>
  </si>
  <si>
    <t>Trung tâm y tế huyện Văn Quan</t>
  </si>
  <si>
    <t>Trung tâm y tế huyện Cao Lộc</t>
  </si>
  <si>
    <t>Trung tâm y tế huyện Lộc Bình</t>
  </si>
  <si>
    <t>Trung tâm y tế huyện Đình Lập</t>
  </si>
  <si>
    <t>262</t>
  </si>
  <si>
    <t>263</t>
  </si>
  <si>
    <t>273</t>
  </si>
  <si>
    <t>274</t>
  </si>
  <si>
    <t>275</t>
  </si>
  <si>
    <t>Phòng khám đa khoa trung tâm Lạng Sơn (thuộc CTCP Dược phẩm và VTYT Lạng Sơn)</t>
  </si>
  <si>
    <t>22</t>
  </si>
  <si>
    <t>Bệnh viện đa khoa tỉnh Quảng Ninh</t>
  </si>
  <si>
    <t>Bệnh viện Bãi Cháy</t>
  </si>
  <si>
    <t>Phòng khám đa khoa KV Cao Xanh- Hạ Long</t>
  </si>
  <si>
    <t>Phòng khám đa khoa KV Hà Tu - Hạ Long</t>
  </si>
  <si>
    <t>Trung tâm y tế Thành phố Uông Bí</t>
  </si>
  <si>
    <t>Phòng khám đa khoa KV Nam Khê- Uông Bí</t>
  </si>
  <si>
    <t>Phòng khám đa khoa KV Mạo Khê</t>
  </si>
  <si>
    <t>Phòng khám đa khoa KV Biểu Nghi-Quảng Yên</t>
  </si>
  <si>
    <t>Phòng khám đa khoa KV Hà Nam-Quảng Yên</t>
  </si>
  <si>
    <t>Trung tâm y tế huyện Đầm Hà</t>
  </si>
  <si>
    <t>Trung tâm y tế huyện Bình Liêu</t>
  </si>
  <si>
    <t>Trung tâm y tế huyện Ba Chẽ</t>
  </si>
  <si>
    <t>Trung tâm y tế huyện Cô Tô</t>
  </si>
  <si>
    <t>Bệnh viện Việt Nam Thụy Điển - Uông bí</t>
  </si>
  <si>
    <t>Trung tâm y tế Thành phố Hạ Long</t>
  </si>
  <si>
    <t>Y tế Công ty TNHH MTV đóng tàu Hạ Long</t>
  </si>
  <si>
    <t>Y tế Cty CP Cảng Quảng Ninh</t>
  </si>
  <si>
    <t>Y tế Công ty CN Hoá chất mỏ Cẩm Phả</t>
  </si>
  <si>
    <t>Bệnh viện BVSK Tâm Thần</t>
  </si>
  <si>
    <t>Y tế Công ty CP VIGLACERA Hạ Long</t>
  </si>
  <si>
    <t>Phòng khám đa khoa KV Hoành Mô - Bình Liêu</t>
  </si>
  <si>
    <t>Y tế Công ty PT Việt Min đô Enegitama</t>
  </si>
  <si>
    <t>Bệnh viện đa khoa KV Cẩm Phả</t>
  </si>
  <si>
    <t>Y tế Công ty CP Chế tạo Máy- Vinacomin</t>
  </si>
  <si>
    <t>Y tế Công ty CP Than Núi Béo -Vinacomin</t>
  </si>
  <si>
    <t>Y tế Công ty CP Than Hà Tu - Vinacomin</t>
  </si>
  <si>
    <t>Y tế Công ty CP Than Mông Dương - Vinacomin</t>
  </si>
  <si>
    <t>Y tế trường CĐ Công nghiệp &amp; xây dựng</t>
  </si>
  <si>
    <t>Y tế Công ty CP Than Đèo Nai - Vinacomin</t>
  </si>
  <si>
    <t>Y tế Công ty CP Than Cọc Sáu- Vinacomin</t>
  </si>
  <si>
    <t>Y tế Công ty Than Hòn Gai - TKV</t>
  </si>
  <si>
    <t>Y tế Công ty TNHH MTV Môi trường-TKV</t>
  </si>
  <si>
    <t>Bệnh viện Sản- Nhi tỉnh Quảng Ninh</t>
  </si>
  <si>
    <t>Y tế CNTĐCN TKS VN - Công ty than Hạ Long - TKV</t>
  </si>
  <si>
    <t>Y tế Công ty CP Than Hà Lầm - Vinacomin</t>
  </si>
  <si>
    <t>Y tế Công ty Tuyển than Hòn Gai - Vinacomin</t>
  </si>
  <si>
    <t>Y tế Công ty CP Giám định - Vinacomin</t>
  </si>
  <si>
    <t>Y tế Trường ĐH C.Nghiệp Quảng Ninh</t>
  </si>
  <si>
    <t>276</t>
  </si>
  <si>
    <t>277</t>
  </si>
  <si>
    <t>278</t>
  </si>
  <si>
    <t>279</t>
  </si>
  <si>
    <t>280</t>
  </si>
  <si>
    <t>281</t>
  </si>
  <si>
    <t>282</t>
  </si>
  <si>
    <t>288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</si>
  <si>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</si>
  <si>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</si>
  <si>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</si>
  <si>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</si>
  <si>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</si>
  <si>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</si>
  <si>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</si>
  <si>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</si>
  <si>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</si>
  <si>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</si>
  <si>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</si>
  <si>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24</t>
  </si>
  <si>
    <t>Bệnh viện đa khoa tỉnh Bắc Giang</t>
  </si>
  <si>
    <t>Bệnh viện Phục hồi chức năng</t>
  </si>
  <si>
    <t>Ban Bảo vệ CSSK cán bộ tỉnh</t>
  </si>
  <si>
    <t>Cơ sở 2 viện Quân y 110</t>
  </si>
  <si>
    <t>Bệnh viện đa khoa Sông Thương</t>
  </si>
  <si>
    <t>Bệnh viện y học cổ truyền tỉnh Bắc Giang</t>
  </si>
  <si>
    <t>Bệnh viện sản nhi Bắc Giang</t>
  </si>
  <si>
    <t>Phòng khám đa khoa  Bảo Minh</t>
  </si>
  <si>
    <t>Bệnh viện y học cổ truyền Lan Q</t>
  </si>
  <si>
    <t>Phòng khám đa khoa khu vực Mai Sưu - Lục Nam</t>
  </si>
  <si>
    <t>Phòng khám đa khoa khu vực Mỏ Trạng - Yên Thế</t>
  </si>
  <si>
    <t>Phòng khám đa khoa khu vực Tân Sơn - Lục Ngạn</t>
  </si>
  <si>
    <t>Phòng khám đa khoa chất lượng cao Bố Hạ</t>
  </si>
  <si>
    <t>Phòng khám đa khoa chất lượng cao Tân Mỹ</t>
  </si>
  <si>
    <t>25</t>
  </si>
  <si>
    <t>Bệnh viện đa khoa tỉnh Phú Thọ</t>
  </si>
  <si>
    <t>Bệnh viện đa khoa thị xã Phú Thọ</t>
  </si>
  <si>
    <t>Bệnh viện Tâm Thần</t>
  </si>
  <si>
    <t>Bệnh xá trường Đại học Hùng Vương</t>
  </si>
  <si>
    <t>Bệnh viện Công an tỉnh Phú Thọ</t>
  </si>
  <si>
    <t>341</t>
  </si>
  <si>
    <t>342</t>
  </si>
  <si>
    <t>343</t>
  </si>
  <si>
    <t>344</t>
  </si>
  <si>
    <t>Trạm y tế xã Vân Lĩnh</t>
  </si>
  <si>
    <t>26</t>
  </si>
  <si>
    <t>Bệnh viện đa khoa tỉnh Vĩnh Phúc</t>
  </si>
  <si>
    <t>Trung tâm y tế huyện Lập Thạch</t>
  </si>
  <si>
    <t>Trung tâm y tế huyện Sông Lô</t>
  </si>
  <si>
    <t>Trung tâm y tế huyện Tam Dương</t>
  </si>
  <si>
    <t>Trung tâm y tế huyện Vĩnh Tường</t>
  </si>
  <si>
    <t>Trung tâm y tế huyện Yên Lạc</t>
  </si>
  <si>
    <t>Trung tâm y tế huyện Bình Xuyên</t>
  </si>
  <si>
    <t>Trung tâm y tế thành phố Vĩnh Yên</t>
  </si>
  <si>
    <t>Bệnh viện quân y 109</t>
  </si>
  <si>
    <t>Bệnh viện 74 trung ương</t>
  </si>
  <si>
    <t>Công ty HONDA Việt Nam</t>
  </si>
  <si>
    <t>Công ty ô tô TOYOTA Việt Nam</t>
  </si>
  <si>
    <t>Trung tâm y tế huyện Tam Đảo</t>
  </si>
  <si>
    <t>Phòng khám đa khoa KV Chấn Hưng</t>
  </si>
  <si>
    <t>Bệnh viện đa khoa khu vực Phúc Yên</t>
  </si>
  <si>
    <t>Phòng khám đa khoa khu vực Xuân Hoà</t>
  </si>
  <si>
    <t>Phòng khám đa khoa KV Tân Cương</t>
  </si>
  <si>
    <t>Phòng khám đa khoa khu vực Lãng Công</t>
  </si>
  <si>
    <t>Phòng khám đa khoa khu vực Bắc Bình</t>
  </si>
  <si>
    <t>Phòng khám đa khoa tư nhân Hà Thành</t>
  </si>
  <si>
    <t>Phòng khám đa khoa Sinh Hậu</t>
  </si>
  <si>
    <t>Phòng khám đa khoa KV Đạo Trù</t>
  </si>
  <si>
    <t>Phòng khám đa khoa Phúc Thắng</t>
  </si>
  <si>
    <t>Bệnh viện Sản-Nhi tỉnh Vĩnh Phúc</t>
  </si>
  <si>
    <t>Phòng khám đa khoa tư nhân Thăng Long</t>
  </si>
  <si>
    <t>Phòng khám đa khoa tư nhân Bạch Mai</t>
  </si>
  <si>
    <t>Bệnh viện Hữu nghị Lạc Việt</t>
  </si>
  <si>
    <t>Phòng khám đa khoa khu vực Quang Hà</t>
  </si>
  <si>
    <t>27</t>
  </si>
  <si>
    <t>Bệnh viện đa khoa tỉnh Bắc Ninh</t>
  </si>
  <si>
    <t>Viện Quân y 110</t>
  </si>
  <si>
    <t>Bệnh viện mắt tỉnh Bắc Ninh</t>
  </si>
  <si>
    <t>Phòng khám đa khoa Khu công nghiệp Yên Phong</t>
  </si>
  <si>
    <t>30</t>
  </si>
  <si>
    <t>Bệnh viện quân y 7</t>
  </si>
  <si>
    <t>Ban Bảo vệ CSSK cán bộ</t>
  </si>
  <si>
    <t>Phòng khám Tuy Hòa</t>
  </si>
  <si>
    <t>Bệnh viên tâm thần Hải Dương</t>
  </si>
  <si>
    <t>Bệnh viện mắt và da liễu HD</t>
  </si>
  <si>
    <t>Bệnh viện đa khoa Hòa Bình</t>
  </si>
  <si>
    <t>31</t>
  </si>
  <si>
    <t>Bệnh viện đa khoa quận Ngô Quyền</t>
  </si>
  <si>
    <t>Trung tâm y tế quận Kiến An</t>
  </si>
  <si>
    <t>Bệnh viện đa khoa huyện Thủy Nguyên</t>
  </si>
  <si>
    <t>Bệnh viện đa khoa huyện An Lão</t>
  </si>
  <si>
    <t>Bệnh viện đa khoa huyện Vĩnh Bảo</t>
  </si>
  <si>
    <t>Bệnh viện đa khoa  Đôn Lương</t>
  </si>
  <si>
    <t>Phân viện 7/Bệnh viện Quân y 7</t>
  </si>
  <si>
    <t>Bệnh viện Phục hồi chức năng Hải Phòng</t>
  </si>
  <si>
    <t>Bệnh viện Kiến An</t>
  </si>
  <si>
    <t>Bệnh viện Tâm thần</t>
  </si>
  <si>
    <t>Viện Y học biển</t>
  </si>
  <si>
    <t>Bệnh viện Hữu nghị Việt Tiệp</t>
  </si>
  <si>
    <t>Phòng khám đa khoa Hồng Phúc</t>
  </si>
  <si>
    <t>33</t>
  </si>
  <si>
    <t>Trung tâm y tế thành phố Hưng Yên</t>
  </si>
  <si>
    <t>Bệnh viện đa khoa tỉnh Hưng Yên</t>
  </si>
  <si>
    <t>Bệnh viện Mắt Hưng Yên</t>
  </si>
  <si>
    <t>Trung tâm y tế huyện Tiên Lữ</t>
  </si>
  <si>
    <t>Trung tâm y tế huyện Phù Cừ</t>
  </si>
  <si>
    <t>Bệnh viện Tâm thần kinh Hưng Yên</t>
  </si>
  <si>
    <t>Bệnh viện đa khoa Phố Nối</t>
  </si>
  <si>
    <t>Trung tâm y tế huyện Kim Động</t>
  </si>
  <si>
    <t>Trung tâm y tế huyện Ân Thi</t>
  </si>
  <si>
    <t>Trung tâm y tế huyện Khoái Châu</t>
  </si>
  <si>
    <t>Trung tâm y tế huyện Văn Giang</t>
  </si>
  <si>
    <t>Bệnh viện đa khoa Phúc Lâm</t>
  </si>
  <si>
    <t>Bệnh xá Công an tỉnh Hưng Yên</t>
  </si>
  <si>
    <t>Bệnh viện Sản Nhi</t>
  </si>
  <si>
    <t>Trung tâm y tế huyện Yên Mỹ</t>
  </si>
  <si>
    <t>Trung tâm y tế huyện Văn Lâm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</si>
  <si>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</si>
  <si>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</si>
  <si>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</si>
  <si>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</si>
  <si>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</si>
  <si>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</si>
  <si>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</si>
  <si>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</si>
  <si>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</si>
  <si>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</si>
  <si>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452</t>
  </si>
  <si>
    <t>453</t>
  </si>
  <si>
    <t>550</t>
  </si>
  <si>
    <t>551</t>
  </si>
  <si>
    <t>555</t>
  </si>
  <si>
    <t>557</t>
  </si>
  <si>
    <t>558</t>
  </si>
  <si>
    <t>559</t>
  </si>
  <si>
    <t>661</t>
  </si>
  <si>
    <t>662</t>
  </si>
  <si>
    <t>663</t>
  </si>
  <si>
    <t>664</t>
  </si>
  <si>
    <t>665</t>
  </si>
  <si>
    <t>667</t>
  </si>
  <si>
    <t>672</t>
  </si>
  <si>
    <t>673</t>
  </si>
  <si>
    <t>674</t>
  </si>
  <si>
    <t>675</t>
  </si>
  <si>
    <t>778</t>
  </si>
  <si>
    <t>888</t>
  </si>
  <si>
    <t>889</t>
  </si>
  <si>
    <t>34</t>
  </si>
  <si>
    <t>Bệnh viện đa khoa tỉnh Thái Bình</t>
  </si>
  <si>
    <t>Bệnh viện đa khoa thành phố Thái Bình</t>
  </si>
  <si>
    <t>Bệnh viện đa khoa huyện Vũ Thư</t>
  </si>
  <si>
    <t>Bệnh viện đa khoa huyện Kiến Xương</t>
  </si>
  <si>
    <t>Bệnh viện đa khoa huyện Tiền Hải</t>
  </si>
  <si>
    <t>Bệnh viện đa khoa huyện Đông Hưng</t>
  </si>
  <si>
    <t>Bệnh viện đa khoa huyện Quỳnh Phụ</t>
  </si>
  <si>
    <t>Bệnh viện đa khoa huyện Hưng Hà</t>
  </si>
  <si>
    <t>Bệnh viện đa khoa huyện Thái Thụy</t>
  </si>
  <si>
    <t>Bệnh viện Đại học Y Thái Bình</t>
  </si>
  <si>
    <t>Bệnh viện đa khoa tư nhân Lâm Hoa</t>
  </si>
  <si>
    <t>Bệnh viện Y học cổ truyền tỉnh</t>
  </si>
  <si>
    <t>Bệnh viện Phụ sản tỉnh</t>
  </si>
  <si>
    <t>Bệnh viện Tâm thần tỉnh</t>
  </si>
  <si>
    <t>Bệnh viện Mắt tỉnh Thái Bình</t>
  </si>
  <si>
    <t>Bệnh viện đa khoa Nam Tiền Hải</t>
  </si>
  <si>
    <t>Bệnh viện đa khoa Phụ Dực</t>
  </si>
  <si>
    <t>Bệnh viện đa khoa Hưng Nhân</t>
  </si>
  <si>
    <t>Bệnh viện đa khoa Thái Ninh</t>
  </si>
  <si>
    <t>Bệnh viện đa khoa tư nhân Hoàng An</t>
  </si>
  <si>
    <t>Bệnh viện Nhi tỉnh</t>
  </si>
  <si>
    <t>Phòng khám đa khoa Phúc Sơn</t>
  </si>
  <si>
    <t>35</t>
  </si>
  <si>
    <t>Bệnh viện Mắt T. Hà Nam</t>
  </si>
  <si>
    <t>Phòng Y tế - Phục hồi chức năng  thuộc trung tâm điều dưỡng thương binh Duy Tiên</t>
  </si>
  <si>
    <t>36</t>
  </si>
  <si>
    <t>Bệnh viện đa khoa tỉnh Nam Định</t>
  </si>
  <si>
    <t>Phòng khám đa khoa Hoàng Ngân</t>
  </si>
  <si>
    <t>Phòng khám đa khoa Năng Tĩnh</t>
  </si>
  <si>
    <t>Bệnh viện Mắt tỉnh Nam Định</t>
  </si>
  <si>
    <t>Bệnh viện đa khoa huyện Hải Hậu</t>
  </si>
  <si>
    <t>Phòng khám đa khoa Trực Thái</t>
  </si>
  <si>
    <t>Bệnh viên đa khoa Công an tỉnh Nam Định</t>
  </si>
  <si>
    <t>Bệnh viện phụ sản tỉnh Nam Định</t>
  </si>
  <si>
    <t>Bệnh viện Y học cổ truyền tỉnh Nam Định</t>
  </si>
  <si>
    <t>Bệnh xá BCHQS tỉnh Nam Định</t>
  </si>
  <si>
    <t>Chi nhánh Công ty cổ phần y tế Việt Nam - Phòng khám đa khoa 108</t>
  </si>
  <si>
    <t>Phòng khám đa khoa cao cấp Sông Hồng</t>
  </si>
  <si>
    <t>Bệnh viện đa khoa Sài Gòn - Nam Định</t>
  </si>
  <si>
    <t>Bệnh viện nhi tỉnh Nam Định</t>
  </si>
  <si>
    <t>Bệnh viện tâm thần tỉnh Nam Định</t>
  </si>
  <si>
    <t>400</t>
  </si>
  <si>
    <t>600</t>
  </si>
  <si>
    <t>800</t>
  </si>
  <si>
    <t>900</t>
  </si>
  <si>
    <t>923</t>
  </si>
  <si>
    <t>924</t>
  </si>
  <si>
    <t>925</t>
  </si>
  <si>
    <t>926</t>
  </si>
  <si>
    <t>927</t>
  </si>
  <si>
    <t>930</t>
  </si>
  <si>
    <t>931</t>
  </si>
  <si>
    <t>932</t>
  </si>
  <si>
    <t>936</t>
  </si>
  <si>
    <t>937</t>
  </si>
  <si>
    <t>37</t>
  </si>
  <si>
    <t>Phòng khám đa khoa Quỳnh Lưu</t>
  </si>
  <si>
    <t>Phòng khám đa khoa tư nhân Hợp Lực</t>
  </si>
  <si>
    <t>Trạm y tế Công ty TNHH GREAT GLOBAL INTERNATIONAL</t>
  </si>
  <si>
    <t>Bệnh viện Công an tỉnh Ninh Bình</t>
  </si>
  <si>
    <t>Bệnh viện Sản Nhi tỉnh Ninh Bình</t>
  </si>
  <si>
    <t>Phòng khám đa khoa tư nhân Thành Tâm</t>
  </si>
  <si>
    <t>Trạm y tế phường Tây Sơn</t>
  </si>
  <si>
    <t>Trạm y tế xã Yên Bình</t>
  </si>
  <si>
    <t>Trạm Y tế phường Tân Bình</t>
  </si>
  <si>
    <t>Phòng khám đa khoa tư nhân An Sinh</t>
  </si>
  <si>
    <t>Trạm y tế xã Cồn Thoi</t>
  </si>
  <si>
    <t>Trạm y tế xã Ân Hòa</t>
  </si>
  <si>
    <t>Trạm y tế xã Đông Sơn</t>
  </si>
  <si>
    <t>Bệnh xá Cơ quan Quân đoàn 1</t>
  </si>
  <si>
    <t>Bệnh viện đa khoa huyện Nho Quan</t>
  </si>
  <si>
    <t>Phòng khám đa khoa khu vực Quỳnh Sơn</t>
  </si>
  <si>
    <t>Phòng khám đa khoa khu vực Cúc Phương</t>
  </si>
  <si>
    <t>Phòng khám đa khoa khu vực Gia Lâm</t>
  </si>
  <si>
    <t>Phòng khám đa khoa khu vực Thanh Lạc</t>
  </si>
  <si>
    <t>Phòng khám đa khoa khu vực Gia Lạc</t>
  </si>
  <si>
    <t>Phòng khám đa khoa khu vực Gián</t>
  </si>
  <si>
    <t>Phòng khám đa khoa khu vực Cầu Yên</t>
  </si>
  <si>
    <t>Phòng khám đa khoa KV Bút</t>
  </si>
  <si>
    <t>Bệnh viện đa khoa huyện Kim Sơn</t>
  </si>
  <si>
    <t>Phòng khám đa khoa khu vực Cồn Thoi</t>
  </si>
  <si>
    <t>Phòng khám đa khoa khu vực Ân Hoà</t>
  </si>
  <si>
    <t>Phòng khám đa khoa khu vực Khánh Trung</t>
  </si>
  <si>
    <t>38</t>
  </si>
  <si>
    <t>Bệnh viện da liễu Thanh Hoá</t>
  </si>
  <si>
    <t>Bệnh viện đa khoa thành phố Thanh Hóa</t>
  </si>
  <si>
    <t>Bệnh viện Y dược cổ truyền</t>
  </si>
  <si>
    <t>Bệnh viện đa khoa Thị xã Bỉm Sơn</t>
  </si>
  <si>
    <t>Bệnh viện đa khoa huyện Bá Thước</t>
  </si>
  <si>
    <t>Bệnh viện đa khoa huyện Thường Xuân</t>
  </si>
  <si>
    <t>Bệnh viện đa khoa huyện Như Xuân</t>
  </si>
  <si>
    <t>Bệnh viện đa khoa huyện Lang Chánh</t>
  </si>
  <si>
    <t>Bệnh viện đa khoa huyện Cẩm Thủy</t>
  </si>
  <si>
    <t>Bệnh viện đa khoa huyện Thạch Thành</t>
  </si>
  <si>
    <t>Bệnh viện đa khoa huyện Thọ Xuân</t>
  </si>
  <si>
    <t>Bệnh viện đa khoa huyện Vĩnh Lộc</t>
  </si>
  <si>
    <t>Bệnh viện đa khoa huyện Yên Định</t>
  </si>
  <si>
    <t>Bệnh viện đa khoa huyện Triệu Sơn</t>
  </si>
  <si>
    <t>Bệnh viện đa khoa huyện Nông Cống</t>
  </si>
  <si>
    <t>Bệnh viện đa khoa huyện Đông Sơn</t>
  </si>
  <si>
    <t>Bệnh viện đa khoa huyện Hà Trung</t>
  </si>
  <si>
    <t>Bệnh viện đa khoa huyện Hoằng Hóa</t>
  </si>
  <si>
    <t>Bệnh viện đa khoa huyện Nga Sơn</t>
  </si>
  <si>
    <t>Bệnh viện đa khoa huyện Hậu Lộc</t>
  </si>
  <si>
    <t>Bệnh viện đa khoa huyện Quảng Xương</t>
  </si>
  <si>
    <t>Bệnh viện đa khoa huyện Thiệu Hoá</t>
  </si>
  <si>
    <t>Bệnh viện đa khoa huyện Như Thanh</t>
  </si>
  <si>
    <t>Bệnh viện đa khoa huyện Quan Sơn</t>
  </si>
  <si>
    <t>Bệnh viện đa khoa huyện Mường Lát</t>
  </si>
  <si>
    <t>Bệnh viện 71 Trung ương</t>
  </si>
  <si>
    <t>Phòng khám đa khoa GTVT Thanh Hoá</t>
  </si>
  <si>
    <t>Bệnh viện đa khoa Hợp Lực</t>
  </si>
  <si>
    <t>347</t>
  </si>
  <si>
    <t>349</t>
  </si>
  <si>
    <t>350</t>
  </si>
  <si>
    <t>351</t>
  </si>
  <si>
    <t>352</t>
  </si>
  <si>
    <t>353</t>
  </si>
  <si>
    <t>356</t>
  </si>
  <si>
    <t>358</t>
  </si>
  <si>
    <t>359</t>
  </si>
  <si>
    <t>360</t>
  </si>
  <si>
    <t>362</t>
  </si>
  <si>
    <t>363</t>
  </si>
  <si>
    <t>364</t>
  </si>
  <si>
    <t>366</t>
  </si>
  <si>
    <t>369</t>
  </si>
  <si>
    <t>370</t>
  </si>
  <si>
    <t>372</t>
  </si>
  <si>
    <t>373</t>
  </si>
  <si>
    <t>374</t>
  </si>
  <si>
    <t>375</t>
  </si>
  <si>
    <t>376</t>
  </si>
  <si>
    <t>377</t>
  </si>
  <si>
    <t>380</t>
  </si>
  <si>
    <t>381</t>
  </si>
  <si>
    <t>382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</si>
  <si>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</si>
  <si>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</si>
  <si>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</si>
  <si>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</si>
  <si>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</si>
  <si>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</si>
  <si>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</si>
  <si>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</si>
  <si>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</si>
  <si>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</si>
  <si>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</si>
  <si>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</si>
  <si>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</si>
  <si>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</si>
  <si>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</si>
  <si>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</si>
  <si>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427</t>
  </si>
  <si>
    <t>428</t>
  </si>
  <si>
    <t>429</t>
  </si>
  <si>
    <t>430</t>
  </si>
  <si>
    <t>431</t>
  </si>
  <si>
    <t>432</t>
  </si>
  <si>
    <t>436</t>
  </si>
  <si>
    <t>437</t>
  </si>
  <si>
    <t>439</t>
  </si>
  <si>
    <t>440</t>
  </si>
  <si>
    <t>454</t>
  </si>
  <si>
    <t>455</t>
  </si>
  <si>
    <t>456</t>
  </si>
  <si>
    <t>457</t>
  </si>
  <si>
    <t>458</t>
  </si>
  <si>
    <t>461</t>
  </si>
  <si>
    <t>462</t>
  </si>
  <si>
    <t>464</t>
  </si>
  <si>
    <t>465</t>
  </si>
  <si>
    <t>466</t>
  </si>
  <si>
    <t>467</t>
  </si>
  <si>
    <t>468</t>
  </si>
  <si>
    <t>469</t>
  </si>
  <si>
    <t>470</t>
  </si>
  <si>
    <t>474</t>
  </si>
  <si>
    <t>476</t>
  </si>
  <si>
    <t>477</t>
  </si>
  <si>
    <t>478</t>
  </si>
  <si>
    <t>479</t>
  </si>
  <si>
    <t>480</t>
  </si>
  <si>
    <t>481</t>
  </si>
  <si>
    <t>482</t>
  </si>
  <si>
    <t>483</t>
  </si>
  <si>
    <t>490</t>
  </si>
  <si>
    <t>491</t>
  </si>
  <si>
    <t>492</t>
  </si>
  <si>
    <t>493</t>
  </si>
  <si>
    <t>494</t>
  </si>
  <si>
    <t>495</t>
  </si>
  <si>
    <t>497</t>
  </si>
  <si>
    <t>535</t>
  </si>
  <si>
    <t>536</t>
  </si>
  <si>
    <t>540</t>
  </si>
  <si>
    <t>542</t>
  </si>
  <si>
    <t>543</t>
  </si>
  <si>
    <t>544</t>
  </si>
  <si>
    <t>545</t>
  </si>
  <si>
    <t>546</t>
  </si>
  <si>
    <t>547</t>
  </si>
  <si>
    <t>548</t>
  </si>
  <si>
    <t>549</t>
  </si>
  <si>
    <t>560</t>
  </si>
  <si>
    <t>561</t>
  </si>
  <si>
    <t>562</t>
  </si>
  <si>
    <t>563</t>
  </si>
  <si>
    <t>564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</si>
  <si>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</si>
  <si>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</si>
  <si>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</si>
  <si>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</si>
  <si>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</si>
  <si>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</si>
  <si>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</si>
  <si>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</si>
  <si>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</si>
  <si>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582</t>
  </si>
  <si>
    <t>584</t>
  </si>
  <si>
    <t>585</t>
  </si>
  <si>
    <t>586</t>
  </si>
  <si>
    <t>587</t>
  </si>
  <si>
    <t>588</t>
  </si>
  <si>
    <t>589</t>
  </si>
  <si>
    <t>593</t>
  </si>
  <si>
    <t>594</t>
  </si>
  <si>
    <t>595</t>
  </si>
  <si>
    <t>596</t>
  </si>
  <si>
    <t>597</t>
  </si>
  <si>
    <t>598</t>
  </si>
  <si>
    <t>599</t>
  </si>
  <si>
    <t>637</t>
  </si>
  <si>
    <t>638</t>
  </si>
  <si>
    <t>639</t>
  </si>
  <si>
    <t>645</t>
  </si>
  <si>
    <t>646</t>
  </si>
  <si>
    <t>647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</si>
  <si>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</si>
  <si>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</si>
  <si>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</si>
  <si>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</si>
  <si>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</si>
  <si>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</si>
  <si>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</si>
  <si>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</si>
  <si>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</si>
  <si>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660</t>
  </si>
  <si>
    <t>677</t>
  </si>
  <si>
    <t>678</t>
  </si>
  <si>
    <t>679</t>
  </si>
  <si>
    <t>680</t>
  </si>
  <si>
    <t>681</t>
  </si>
  <si>
    <t>682</t>
  </si>
  <si>
    <t>683</t>
  </si>
  <si>
    <t>688</t>
  </si>
  <si>
    <t>689</t>
  </si>
  <si>
    <t>690</t>
  </si>
  <si>
    <t>691</t>
  </si>
  <si>
    <t>695</t>
  </si>
  <si>
    <t>696</t>
  </si>
  <si>
    <t>698</t>
  </si>
  <si>
    <t>Bệnh viện Tâm An</t>
  </si>
  <si>
    <t>Phòng khám đa khoa Hà Nội - Nông Cống</t>
  </si>
  <si>
    <t>Bệnh viện mắt Bình Tâm</t>
  </si>
  <si>
    <t>Bệnh viện mắt Bắc Trung Nam</t>
  </si>
  <si>
    <t>Bệnh viện đa khoa Tâm Đức Cầu Quan</t>
  </si>
  <si>
    <t>Bệnh viện đa khoa Hàm Rồng</t>
  </si>
  <si>
    <t>Phòng khám đa khoa Giang Sơn</t>
  </si>
  <si>
    <t>Phòng khám đa khoa Thành Đạt</t>
  </si>
  <si>
    <t>Bệnh viện đa khoa Thanh Hà</t>
  </si>
  <si>
    <t>Phòng khám đa khoa 90</t>
  </si>
  <si>
    <t>Phòng khám đa khoa An Phước - 68</t>
  </si>
  <si>
    <t>732</t>
  </si>
  <si>
    <t>Bệnh viện đa khoa Trí Đức Thành</t>
  </si>
  <si>
    <t>Bệnh viện đa khoa Phúc Thịnh</t>
  </si>
  <si>
    <t>40</t>
  </si>
  <si>
    <t>Bệnh viện đa khoa huyện Thanh Chương</t>
  </si>
  <si>
    <t>Bệnh viện đa khoa huyện Đô Lương</t>
  </si>
  <si>
    <t>Bệnh viện đa khoa huyện Yên Thành</t>
  </si>
  <si>
    <t>Bệnh viện đa khoa huyện Diễn Châu</t>
  </si>
  <si>
    <t>Bệnh viện đa khoa huyện Quỳnh Lưu</t>
  </si>
  <si>
    <t>Bệnh viện đa khoa huyện Nghi Lộc</t>
  </si>
  <si>
    <t>Bệnh viện đa khoa KV Tây Bắc Nghệ An</t>
  </si>
  <si>
    <t>Bệnh viện đa khoa KV Tây Nam Nghệ An</t>
  </si>
  <si>
    <t>Bệnh viện đa khoa Thành phố Vinh</t>
  </si>
  <si>
    <t>Bệnh viện Sản Nhi Nghệ An</t>
  </si>
  <si>
    <t>Bệnh viện giao thông vận tải Vinh</t>
  </si>
  <si>
    <t>Bệnh xá Công ty CP dệt may Hoàng Thị Loan</t>
  </si>
  <si>
    <t>Bệnh viện Phục hồi chức năng Nghệ An</t>
  </si>
  <si>
    <t>Bệnh viện Nội tiết tỉnh Nghệ An</t>
  </si>
  <si>
    <t>Bệnh viện Mắt Sài Gòn_Vinh</t>
  </si>
  <si>
    <t>Bệnh viện Ung bướu Nghệ An</t>
  </si>
  <si>
    <t>Bệnh viện 115 Nghệ An</t>
  </si>
  <si>
    <t>Bệnh viện đa khoa Thái An</t>
  </si>
  <si>
    <t>Bệnh viện đa khoa Cửa Đông</t>
  </si>
  <si>
    <t>Bệnh viện đa khoa Phủ Diễn</t>
  </si>
  <si>
    <t>Bệnh viện Mắt Nghệ An</t>
  </si>
  <si>
    <t>Bệnh viện đa khoa Tư nhân Đông Âu</t>
  </si>
  <si>
    <t>Trung tâm y tế huyện Nghĩa Đàn</t>
  </si>
  <si>
    <t>Bệnh viện Răng hàm mặt và Phẫu thuật tạo hình thẩm mỹ Thái Thượng Hoàng (BV Thái Hoàng)</t>
  </si>
  <si>
    <t>42</t>
  </si>
  <si>
    <t>Bệnh viện đa khoa Thành phố Hà Tĩnh</t>
  </si>
  <si>
    <t>Bệnh viện đa khoa Thị xã Hồng Lĩnh</t>
  </si>
  <si>
    <t>Bệnh viện đa khoa huyện Hương Sơn</t>
  </si>
  <si>
    <t>Bệnh viện đa khoa huyện Đức Thọ</t>
  </si>
  <si>
    <t>Bệnh viện đa khoa huyện Nghi Xuân</t>
  </si>
  <si>
    <t>Bệnh viện đa khoa huyện Can Lộc</t>
  </si>
  <si>
    <t>Bệnh viện đa khoa huyện Hương Khê</t>
  </si>
  <si>
    <t>Bệnh viện đa khoa huyện Thạch Hà</t>
  </si>
  <si>
    <t>Bệnh viện đa khoa huyện Cẩm Xuyên</t>
  </si>
  <si>
    <t>Bệnh viện đa khoa huyện Vũ Quang</t>
  </si>
  <si>
    <t>Phòng khám Ban BVSK cán bộ</t>
  </si>
  <si>
    <t>Bệnh viện đa khoa KVCKQT Cầu Treo</t>
  </si>
  <si>
    <t>Trung tâm y tế Cao Su</t>
  </si>
  <si>
    <t>Bệnh viện đa khoa huyện Lộc Hà</t>
  </si>
  <si>
    <t>Phòng khám đa khoa Nhân Đức</t>
  </si>
  <si>
    <t>Bệnh viện đa khoa Sài Gòn - Hà Tĩnh</t>
  </si>
  <si>
    <t>44</t>
  </si>
  <si>
    <t>Bệnh viện đa khoa huyện Minh Hóa</t>
  </si>
  <si>
    <t>Bệnh viện đa khoa huyện Tuyên Hóa</t>
  </si>
  <si>
    <t>Bệnh viện đa khoa khu vực Bắc Quảng Bình</t>
  </si>
  <si>
    <t>Bệnh viện đa khoa huyện Bố Trạch</t>
  </si>
  <si>
    <t>Bệnh viện Hữu nghị Việt Nam - Cuba Đồng Hới</t>
  </si>
  <si>
    <t>Bệnh viện đa khoa huyện Quảng Ninh</t>
  </si>
  <si>
    <t>Bệnh viện đa khoa huyện Lệ Thủy</t>
  </si>
  <si>
    <t>Bệnh viện đa khoa thành phố Đồng Hới</t>
  </si>
  <si>
    <t>Phòng khám đa khoa khu vực Hoá Tiến</t>
  </si>
  <si>
    <t>Phòng khám đa khoa khu vực Thanh Lạng</t>
  </si>
  <si>
    <t>45</t>
  </si>
  <si>
    <t>Trung tâm y tế thị xã Quảng Trị</t>
  </si>
  <si>
    <t>Bệnh viện đa khoa tỉnh Quảng Trị</t>
  </si>
  <si>
    <t>Bệnh viện đa khoa khu vực Triệu Hải</t>
  </si>
  <si>
    <t>Phòng QL sức khoẻ cán bộ tỉnh Q.Trị</t>
  </si>
  <si>
    <t>Trung tâm y tế Công ty Cao su Quảng Trị</t>
  </si>
  <si>
    <t>Trạm Y tế Phường Đông Giang</t>
  </si>
  <si>
    <t>Trạm Y tế Phường 1 Đông Hà</t>
  </si>
  <si>
    <t>Trạm Y tế Phường Đông Lễ</t>
  </si>
  <si>
    <t>Trạm Y tế Phường Đông Thanh</t>
  </si>
  <si>
    <t>Trạm Y tế Phường 2 Đông Hà</t>
  </si>
  <si>
    <t>Trạm Y tế Phường 4 Đông Hà</t>
  </si>
  <si>
    <t>Trạm Y tế Phường 5 Đông Hà</t>
  </si>
  <si>
    <t>Trạm Y tế Phường Đông Lương</t>
  </si>
  <si>
    <t>Trạm Y tế Phường 3 Đông Hà</t>
  </si>
  <si>
    <t>Trạm Y tế thị trấn Hồ Xá</t>
  </si>
  <si>
    <t>Trạm Y tế thị trấn Khe Sanh</t>
  </si>
  <si>
    <t>Trạm Y tế thị trấn Lao Bảo</t>
  </si>
  <si>
    <t>Trạm Y tế Xã Hướng Lập</t>
  </si>
  <si>
    <t>Trạm Y tế Xã Hướng Việt</t>
  </si>
  <si>
    <t>Trạm Y tế Xã Hướng Phùng</t>
  </si>
  <si>
    <t>Trạm Y tế Xã Hướng Sơn</t>
  </si>
  <si>
    <t>Trạm Y tế Xã Hướng Linh</t>
  </si>
  <si>
    <t>Trạm Y tế Xã Tân Hợp</t>
  </si>
  <si>
    <t>Trạm Y tế Xã Hướng Tân</t>
  </si>
  <si>
    <t>Trạm Y tế Xã Tân Thành</t>
  </si>
  <si>
    <t>Trạm Y tế Xã Tân Long</t>
  </si>
  <si>
    <t>Trạm Y tế Xã Tân Lập</t>
  </si>
  <si>
    <t>Trạm Y tế Xã Tân Liên</t>
  </si>
  <si>
    <t>Trạm Y tế Xã Húc</t>
  </si>
  <si>
    <t>Trạm Y tế Xã Thuận</t>
  </si>
  <si>
    <t>Trạm Y tế Xã Hướng Lộc</t>
  </si>
  <si>
    <t>Trạm Y tế Xã Ba Tầng</t>
  </si>
  <si>
    <t>Trạm Y tế Xã Thanh</t>
  </si>
  <si>
    <t>Trạm Y tế Xã A Dơi</t>
  </si>
  <si>
    <t>Trạm Y tế Xã A xing</t>
  </si>
  <si>
    <t>Trạm Y tế Xã Xy</t>
  </si>
  <si>
    <t>Trạm Y tế thị trấn Gio Linh</t>
  </si>
  <si>
    <t>Trạm Y tế Xã Vĩnh Trường</t>
  </si>
  <si>
    <t>Trạm Y tế Xã Gio Bình</t>
  </si>
  <si>
    <t>Trạm Y tế Xã Gio Thành</t>
  </si>
  <si>
    <t>Trạm Y tế Xã Linh Thượng</t>
  </si>
  <si>
    <t>Trạm Y tế Xã Gio Hoà</t>
  </si>
  <si>
    <t>Trạm Y tế Xã Gio Mai</t>
  </si>
  <si>
    <t>Trạm Y tế Xã Hải Thái</t>
  </si>
  <si>
    <t>Trạm Y tế Xã Gio Quang</t>
  </si>
  <si>
    <t>Trạm Y tế thị trấn Cửa Việt</t>
  </si>
  <si>
    <t>Trạm Y tế thị trấn Krông Klang</t>
  </si>
  <si>
    <t>Trạm Y tế Xã Mò ó</t>
  </si>
  <si>
    <t>Trạm Y tế Xã Hướng Hiệp</t>
  </si>
  <si>
    <t>Trạm Y tế Xã Đakrông</t>
  </si>
  <si>
    <t>Trạm Y tế Xã Triệu Nguyên</t>
  </si>
  <si>
    <t>Trạm Y tế Xã Ba Lòng</t>
  </si>
  <si>
    <t>Trạm Y tế Xã Hải Phúc</t>
  </si>
  <si>
    <t>Trạm Y tế Xã Pa Nang</t>
  </si>
  <si>
    <t>Trạm Y tế Xã Tà Long</t>
  </si>
  <si>
    <t>Trạm Y tế Xã Húc Nghì</t>
  </si>
  <si>
    <t>Trạm Y tế Xã A Vao</t>
  </si>
  <si>
    <t>Trạm Y tế Xã Tà Rụt</t>
  </si>
  <si>
    <t>Trạm Y tế Xã A Bung</t>
  </si>
  <si>
    <t>Trạm Y tế Xã A Ngo</t>
  </si>
  <si>
    <t>Trạm Y tế thị trấn Cam Lộ</t>
  </si>
  <si>
    <t>Trạm Y tế Xã Cam Tuyền</t>
  </si>
  <si>
    <t>Trạm Y tế Xã Cam An</t>
  </si>
  <si>
    <t>Trạm Y tế Xã Cam Thủy</t>
  </si>
  <si>
    <t>Trạm Y tế Xã Cam Thanh</t>
  </si>
  <si>
    <t>Trạm Y tế Xã Cam Thành</t>
  </si>
  <si>
    <t>Trạm Y tế Xã Cam Hiếu</t>
  </si>
  <si>
    <t>Trạm Y tế Xã Cam Chính</t>
  </si>
  <si>
    <t>Trạm Y tế thị trấn Hải Lăng</t>
  </si>
  <si>
    <t>Trạm Y tế Xã Hải Ba</t>
  </si>
  <si>
    <t>Trạm Y tế Xã Hải Quế</t>
  </si>
  <si>
    <t>Trạm Y tế Xã Hải Thành</t>
  </si>
  <si>
    <t>Trạm Y tế Xã Hải Trường</t>
  </si>
  <si>
    <t>Trạm Y tế Xã Hải Khê</t>
  </si>
  <si>
    <t>Phòng khám đa khoa khu vực Lìa</t>
  </si>
  <si>
    <t>Phòng khám đa khoa Quang Trung</t>
  </si>
  <si>
    <t>Phòng khám đa khoa Trường An</t>
  </si>
  <si>
    <t>Phòng khám đa khoa Khải Hoàn</t>
  </si>
  <si>
    <t>Phòng khám đa khoa Hoàng Đức Dũng</t>
  </si>
  <si>
    <t>Trạm Y tế Phường An Đôn</t>
  </si>
  <si>
    <t>Phòng khám đa khoa Đức Linh</t>
  </si>
  <si>
    <t>Phòng khám đa khoa Hồng An</t>
  </si>
  <si>
    <t>Trạm Y tế Xã Vĩnh Thái</t>
  </si>
  <si>
    <t>Trạm Y tế Xã Vĩnh Tú</t>
  </si>
  <si>
    <t>Trạm Y tế Xã Vĩnh Trung</t>
  </si>
  <si>
    <t>Trạm Y tế Xã Vĩnh Chấp</t>
  </si>
  <si>
    <t>Trạm Y tế Xã Vĩnh Nam</t>
  </si>
  <si>
    <t>Trạm Y tế Xã Vĩnh Khê</t>
  </si>
  <si>
    <t>Trạm Y tế Xã Vĩnh Long</t>
  </si>
  <si>
    <t>Trạm Y tế Xã Vĩnh Kim</t>
  </si>
  <si>
    <t>Trạm Y tế Xã Vĩnh Hoà</t>
  </si>
  <si>
    <t>Trạm Y tế Xã Vĩnh Thạch</t>
  </si>
  <si>
    <t>Trạm Y tế Xã Vĩnh Lâm</t>
  </si>
  <si>
    <t>Trạm Y tế Xã Vĩnh Hiền</t>
  </si>
  <si>
    <t>Trạm Y tế Xã Vĩnh Thủy</t>
  </si>
  <si>
    <t>Trạm Y tế Xã Vĩnh Thành</t>
  </si>
  <si>
    <t>Trạm Y tế Xã Vĩnh Hà</t>
  </si>
  <si>
    <t>Trạm Y tế Xã Vĩnh Sơn</t>
  </si>
  <si>
    <t>Trạm Y tế Xã Vĩnh Tân</t>
  </si>
  <si>
    <t>Trạm Y tế Xã Vĩnh Giang</t>
  </si>
  <si>
    <t>Trạm Y tế Xã Vĩnh Ô</t>
  </si>
  <si>
    <t>Trạm Y tế Xã Gio Châu</t>
  </si>
  <si>
    <t>Trạm Y tế Xã Trung Hải</t>
  </si>
  <si>
    <t>Trạm Y tế Xã Trung Giang</t>
  </si>
  <si>
    <t>Trạm Y tế Xã Trung Sơn</t>
  </si>
  <si>
    <t>Trạm Y tế Xã Gio Mỹ</t>
  </si>
  <si>
    <t>Trạm Y tế Xã Gio Phong</t>
  </si>
  <si>
    <t>Trạm Y tế Xã Gio An</t>
  </si>
  <si>
    <t>Trạm Y tế Xã Gio Hải</t>
  </si>
  <si>
    <t>Trạm Y tế Xã Gio Sơn</t>
  </si>
  <si>
    <t>Trạm Y tế Xã Linh Hải</t>
  </si>
  <si>
    <t>Trạm Y tế Xã Gio Việt</t>
  </si>
  <si>
    <t>Trạm Y tế Xã Cam Nghĩa</t>
  </si>
  <si>
    <t>Trạm Y tế Xã Triệu ái</t>
  </si>
  <si>
    <t>Trạm Y tế Xã Triệu Thượng</t>
  </si>
  <si>
    <t>Trạm Y tế Xã Triệu Phước</t>
  </si>
  <si>
    <t>Trạm Y tế Xã Triệu Vân</t>
  </si>
  <si>
    <t>Trạm Y tế Xã Triệu Độ</t>
  </si>
  <si>
    <t>Trạm Y tế Xã Triệu Trạch</t>
  </si>
  <si>
    <t>Trạm Y tế Xã Triệu Đại</t>
  </si>
  <si>
    <t>Trạm Y tế Xã Triệu Lăng</t>
  </si>
  <si>
    <t>Trạm Y tế Xã Triệu Thuận</t>
  </si>
  <si>
    <t>Trạm Y tế Xã Triệu Sơn</t>
  </si>
  <si>
    <t>Trạm Y tế Xã Triệu Giang</t>
  </si>
  <si>
    <t>Trạm Y tế Xã Triệu Hoà</t>
  </si>
  <si>
    <t>Trạm Y tế Xã Triệu Tài</t>
  </si>
  <si>
    <t>Trạm Y tế Xã Triệu Đông</t>
  </si>
  <si>
    <t>Trạm Y tế Xã Triệu Trung</t>
  </si>
  <si>
    <t>Trạm Y tế Xã Triệu Long</t>
  </si>
  <si>
    <t>Trạm Y tế Xã Triệu Thành</t>
  </si>
  <si>
    <t>Trạm Y tế Xã Triệu An</t>
  </si>
  <si>
    <t>Trạm Y tế Xã Hải Lâm</t>
  </si>
  <si>
    <t>Trạm Y tế Xã Hải An</t>
  </si>
  <si>
    <t>Trạm Y tế Xã Hải Quy</t>
  </si>
  <si>
    <t>Trạm Y tế Xã Hải Vĩnh</t>
  </si>
  <si>
    <t>Trạm Y tế Xã Hải Xuân</t>
  </si>
  <si>
    <t>Trạm Y tế Xã Hải Thiện</t>
  </si>
  <si>
    <t>Trạm Y tế Xã Hải Dương</t>
  </si>
  <si>
    <t>Trạm Y tế Xã Hải Phú</t>
  </si>
  <si>
    <t>Trạm Y tế Xã Hải Thọ</t>
  </si>
  <si>
    <t>Trạm Y tế Xã Hải Hoà</t>
  </si>
  <si>
    <t>Trạm Y tế Xã Hải Tân</t>
  </si>
  <si>
    <t>Trạm Y tế Xã Hải Thượng</t>
  </si>
  <si>
    <t>Trạm Y tế Xã Hải Sơn</t>
  </si>
  <si>
    <t>Trạm Y tế Xã Hải Chánh</t>
  </si>
  <si>
    <t>833</t>
  </si>
  <si>
    <t>Bệnh xá Binh đoàn 337</t>
  </si>
  <si>
    <t>46</t>
  </si>
  <si>
    <t>Bệnh viện Trung ương Huế</t>
  </si>
  <si>
    <t>Công ty cổ phần Dệt may Huế</t>
  </si>
  <si>
    <t>Phòng khám đa khoa khu vực 2 Huế</t>
  </si>
  <si>
    <t>Phòng khám đa khoa khu vực 3 Huế</t>
  </si>
  <si>
    <t>Trạm y tế phường An Hoà</t>
  </si>
  <si>
    <t>Trạm y tế phường An Đông</t>
  </si>
  <si>
    <t>Trạm y tế phường Thủy Biều</t>
  </si>
  <si>
    <t>Trạm y tế phường Thủy Xuân</t>
  </si>
  <si>
    <t>Trạm y tế phường Hương Long</t>
  </si>
  <si>
    <t>Trạm y tế phường Thuận Lộc</t>
  </si>
  <si>
    <t>Trạm y tế phường An Cựu</t>
  </si>
  <si>
    <t>Trạm y tế phường Phường Đúc</t>
  </si>
  <si>
    <t>Trạm y tế phường Kim Long</t>
  </si>
  <si>
    <t>Trạm y tế phường Phú Bình</t>
  </si>
  <si>
    <t>Trạm y tế phường Phú Cát</t>
  </si>
  <si>
    <t>Trạm y tế phường Phú Hậu</t>
  </si>
  <si>
    <t>Trạm y tế phường Phú Hiệp</t>
  </si>
  <si>
    <t>Trạm y tế phường Phú Hòa</t>
  </si>
  <si>
    <t>Trạm y tế phường Phú Hội</t>
  </si>
  <si>
    <t>Trạm y tế phường Phú Nhuận</t>
  </si>
  <si>
    <t>Trạm y tế phường Phú Thuận</t>
  </si>
  <si>
    <t>Trạm y tế phường Phước Vĩnh</t>
  </si>
  <si>
    <t>Trạm y tế phường Tây Lộc</t>
  </si>
  <si>
    <t>Trạm y tế phường Thuận Hoà</t>
  </si>
  <si>
    <t>Trạm y tế phường Thuận Thành</t>
  </si>
  <si>
    <t>Trạm y tế phường Trường An</t>
  </si>
  <si>
    <t>Trạm y tế phường Vĩnh Ninh</t>
  </si>
  <si>
    <t>Trạm y tế phường Vỹ Dạ</t>
  </si>
  <si>
    <t>Trạm y tế phường Xuân Phú</t>
  </si>
  <si>
    <t>Trạm y tế xã Điền Môn</t>
  </si>
  <si>
    <t>Trạm y tế xã Điền Hương</t>
  </si>
  <si>
    <t>Trạm y tế xã Điền Hoà</t>
  </si>
  <si>
    <t>Trạm y tế xã Điền Lộc</t>
  </si>
  <si>
    <t>Trạm y tế xã Phong An</t>
  </si>
  <si>
    <t>Trạm y tế xã Phong Bình</t>
  </si>
  <si>
    <t>Trạm y tế xã Phong Chương</t>
  </si>
  <si>
    <t>Trạm y tế xã Phong Hải</t>
  </si>
  <si>
    <t>Trạm y tế xã Phong Hiền</t>
  </si>
  <si>
    <t>Trạm y tế xã Phong Hoà</t>
  </si>
  <si>
    <t>Trạm y tế xã Phong Mỹ</t>
  </si>
  <si>
    <t>Trạm y tế xã Phong Sơn</t>
  </si>
  <si>
    <t>Trạm y tế xã Phong Xuân</t>
  </si>
  <si>
    <t>Trạm y tế xã Phong Thu</t>
  </si>
  <si>
    <t>Trạm y tế xã Điền Hải</t>
  </si>
  <si>
    <t>Trạm y tế thị trấn Phong Điền</t>
  </si>
  <si>
    <t>Trạm y tế xã Quảng An</t>
  </si>
  <si>
    <t>Trạm y tế xã Quảng Công</t>
  </si>
  <si>
    <t>Trạm y tế xã Quảng Lợi</t>
  </si>
  <si>
    <t>Trạm y tế xã Quảng Ngạn</t>
  </si>
  <si>
    <t>Trạm y tế xã Quảng Phước</t>
  </si>
  <si>
    <t>Trạm y tế xã Quảng Phú</t>
  </si>
  <si>
    <t>Trạm y tế xã Quảng Thái</t>
  </si>
  <si>
    <t>Trạm y tế xã Quảng Thành</t>
  </si>
  <si>
    <t>Trạm y tế xã Quảng Thọ</t>
  </si>
  <si>
    <t>Trạm y tế xã Quảng Vinh</t>
  </si>
  <si>
    <t>Trạm y tế thị trấn Sịa</t>
  </si>
  <si>
    <t>Bệnh viện đa khoa Bình Điền</t>
  </si>
  <si>
    <t>Trạm y tế Xã Bình Thành</t>
  </si>
  <si>
    <t>Trạm y tế Xã Hồng Tiến</t>
  </si>
  <si>
    <t>Phòng khám đa khoa khu vực Thuận An</t>
  </si>
  <si>
    <t>Trạm y tế xã Thuận An</t>
  </si>
  <si>
    <t>Trạm y tế xã Phú Đa</t>
  </si>
  <si>
    <t>Trạm y tế xã Phú An</t>
  </si>
  <si>
    <t>Trạm y tế xã Phú Diên</t>
  </si>
  <si>
    <t>Trạm y tế xã Phú Hải</t>
  </si>
  <si>
    <t>Trạm y tế xã Phú Hồ</t>
  </si>
  <si>
    <t>Trạm y tế xã Phú Lương</t>
  </si>
  <si>
    <t>Trạm y tế xã Phú Mậu</t>
  </si>
  <si>
    <t>Trạm y tế xã Phú Mỹ</t>
  </si>
  <si>
    <t>Trạm y tế xã Phú Thanh</t>
  </si>
  <si>
    <t>Trạm y tế xã Phú Thượng</t>
  </si>
  <si>
    <t>Trạm y tế xã Phú Thuận</t>
  </si>
  <si>
    <t>Trạm y tế xã Phú Xuân</t>
  </si>
  <si>
    <t>Trạm y tế xã Vinh An</t>
  </si>
  <si>
    <t>Trạm y tế xã Vinh Hà</t>
  </si>
  <si>
    <t>Trạm y tế xã Vinh Thanh</t>
  </si>
  <si>
    <t>Trạm y tế xã Vinh Xuân</t>
  </si>
  <si>
    <t>Trạm y tế xã Dương Hoà</t>
  </si>
  <si>
    <t>Trạm y tế xã Phú Sơn</t>
  </si>
  <si>
    <t>Trạm y tế xã Thủy Bằng</t>
  </si>
  <si>
    <t>Trạm y tế phường Thủy Châu</t>
  </si>
  <si>
    <t>Trạm y tế phường Thủy Dương</t>
  </si>
  <si>
    <t>Trạm y tế phường Thủy Lương</t>
  </si>
  <si>
    <t>Trạm y tế phường Thủy Phương</t>
  </si>
  <si>
    <t>Trạm y tế xã Thủy Phù</t>
  </si>
  <si>
    <t>Trạm y tế xã Thủy Thanh</t>
  </si>
  <si>
    <t>Trạm y tế xã Thủy Vân</t>
  </si>
  <si>
    <t>Bệnh viện đa khoa Chân Mây</t>
  </si>
  <si>
    <t>Phòng khám đa khoa khu vực 3 Phú Lộc</t>
  </si>
  <si>
    <t>Trạm y tế thị trấn Lăng Cô</t>
  </si>
  <si>
    <t>Trạm y tế xã Lộc Điền</t>
  </si>
  <si>
    <t>Trạm y tế xã Lộc An</t>
  </si>
  <si>
    <t>Trạm y tế xã Lộc Bổn</t>
  </si>
  <si>
    <t>Trạm y tế xã Lộc Hoà</t>
  </si>
  <si>
    <t>Trạm y tế xã Lộc Thủy</t>
  </si>
  <si>
    <t>Trạm y tế xã Vinh Hiền</t>
  </si>
  <si>
    <t>Trạm y tế xã Vinh Hưng</t>
  </si>
  <si>
    <t>Trạm y tế xã Vinh Mỹ</t>
  </si>
  <si>
    <t>Trạm y tế xã Xuân Lộc</t>
  </si>
  <si>
    <t>Trạm y tế xã Lộc Vĩnh</t>
  </si>
  <si>
    <t>Trạm y tế xã Lộc Bình</t>
  </si>
  <si>
    <t>Trạm y tế xã Lộc Tiến</t>
  </si>
  <si>
    <t>Trạm y tế xã Lộc Trì</t>
  </si>
  <si>
    <t>Trạm y tế thị trấn Phú Lộc</t>
  </si>
  <si>
    <t>Trạm y tế xã Hương Hữu</t>
  </si>
  <si>
    <t>Trạm y tế xã Hương Lộc</t>
  </si>
  <si>
    <t>Trạm y tế xã Hương Phú</t>
  </si>
  <si>
    <t>Trạm y tế xã Hương Sơn</t>
  </si>
  <si>
    <t>Trạm y tế xã Thượng Lộ</t>
  </si>
  <si>
    <t>Trạm y tế xã Thượng Long</t>
  </si>
  <si>
    <t>Trạm y tế xã Thượng Nhật</t>
  </si>
  <si>
    <t>Trạm y tế xã Thượng Quảng</t>
  </si>
  <si>
    <t>Trạm y tế xã Hương Giang</t>
  </si>
  <si>
    <t>Trạm y tế xã A Roằng</t>
  </si>
  <si>
    <t>Trạm y tế xã Hương Nguyên</t>
  </si>
  <si>
    <t>Trạm y tế xã Hồng Bắc</t>
  </si>
  <si>
    <t>Trạm y tế xã Hồng Hạ</t>
  </si>
  <si>
    <t>Trạm y tế xã Hồng Thượng</t>
  </si>
  <si>
    <t>Trạm y tế xã Hồng Thủy</t>
  </si>
  <si>
    <t>Trạm y tế xã Hồng Vân</t>
  </si>
  <si>
    <t>Trạm y tế xã Phú Vinh</t>
  </si>
  <si>
    <t>Trạm y tế xã Sơn Thủy</t>
  </si>
  <si>
    <t>Trạm y tế xã Hồng Thái</t>
  </si>
  <si>
    <t>Trạm y tế xã Hồng Kim</t>
  </si>
  <si>
    <t>Trạm y tế xã Hương Phong</t>
  </si>
  <si>
    <t>Trạm y tế xã Hương Lâm</t>
  </si>
  <si>
    <t>Trạm y tế xã Bắc Sơn</t>
  </si>
  <si>
    <t>Trạm y tế xã A Ngo</t>
  </si>
  <si>
    <t>Trạm y tế thị trấn A Lưới</t>
  </si>
  <si>
    <t>Bệnh viện Mắt</t>
  </si>
  <si>
    <t>Bệnh viện đa khoa Hoàng Viết Thắng</t>
  </si>
  <si>
    <t>Trạm y tế phường Hương Sơ</t>
  </si>
  <si>
    <t>Trạm y tế phường An Tây</t>
  </si>
  <si>
    <t>48</t>
  </si>
  <si>
    <t>Bệnh viện Đà Nẵng</t>
  </si>
  <si>
    <t>Bệnh viện C Đà Nẵng</t>
  </si>
  <si>
    <t>Bệnh viện Giao thông vận tải Đà Nẵng</t>
  </si>
  <si>
    <t>Bệnh viện Da Liễu</t>
  </si>
  <si>
    <t>Bệnh viện Bình Dân</t>
  </si>
  <si>
    <t>49</t>
  </si>
  <si>
    <t>Bệnh viện đa khoa tỉnh Quảng Nam</t>
  </si>
  <si>
    <t>Bệnh viện đa khoa Thành phố Hội An</t>
  </si>
  <si>
    <t>Trung tâm Y tế Đông Giang</t>
  </si>
  <si>
    <t>Bệnh viện đa khoa KVMN phía Bắc tỉnh Quảng Nam</t>
  </si>
  <si>
    <t>Bệnh viện đa khoa khu vực tỉnh Quảng Nam</t>
  </si>
  <si>
    <t>Trung tâm Y tế huyện Duy Xuyên</t>
  </si>
  <si>
    <t>Trung tâm Y tế huyện Nam Giang</t>
  </si>
  <si>
    <t>Trung tâm Y tế huyện Quế Sơn</t>
  </si>
  <si>
    <t>Trung tâm Y tế huyện Thăng Bình</t>
  </si>
  <si>
    <t>Trung tâm Y tế huyện Phước Sơn</t>
  </si>
  <si>
    <t>Trung tâm Y tế huyện Hiệp Đức</t>
  </si>
  <si>
    <t>Trung tâm Y tế huyện Tiên Phước</t>
  </si>
  <si>
    <t>Bệnh viện đa khoa Trung ương Quảng Nam</t>
  </si>
  <si>
    <t>Trung tâm Y tế huyện Bắc Trà My</t>
  </si>
  <si>
    <t>Bệnh viện YHCT tỉnh Quảng Nam</t>
  </si>
  <si>
    <t>Trung tâm Y tế huyện Phú Ninh</t>
  </si>
  <si>
    <t>Trung tâm Y tế huyện Nam Trà My</t>
  </si>
  <si>
    <t>Trung tâm Y tế huyện Tây Giang</t>
  </si>
  <si>
    <t>Trung tâm PCSR và Bướu cổ tỉnh Quảng Nam</t>
  </si>
  <si>
    <t>Trung tâm y tế huyện Đại Lộc</t>
  </si>
  <si>
    <t>Trung tâm y tế huyện Nông Sơn</t>
  </si>
  <si>
    <t>Phòng khám đa khoa khu vực Phước Chánh</t>
  </si>
  <si>
    <t>Trung tâm Y tế thành phố Tam Kỳ</t>
  </si>
  <si>
    <t>Bệnh viện đa khoa Thái Bình Dương</t>
  </si>
  <si>
    <t>Phòng khám đa khoa khu vực Việt An</t>
  </si>
  <si>
    <t>Bệnh viện đa khoa Vĩnh Đức</t>
  </si>
  <si>
    <t>Phòng khám đa khoa Bệnh viện YHCT tỉnh Quảng Nam</t>
  </si>
  <si>
    <t>Bệnh viện Tâm thần tỉnh Quảng Nam</t>
  </si>
  <si>
    <t>Trung tâm y tế huyện Núi Thành</t>
  </si>
  <si>
    <t>Phòng khám đa khoa Bình An</t>
  </si>
  <si>
    <t>Phòng khám đa khoa An Phước</t>
  </si>
  <si>
    <t>Bệnh viện đa khoa Minh Thiện</t>
  </si>
  <si>
    <t>Bệnh viện đa khoa Thái Bình Dương - Tam Kỳ</t>
  </si>
  <si>
    <t>Phòng khám đa khoa Bình An-KCN</t>
  </si>
  <si>
    <t>Phòng khám đa khoa khu vực Trà Giáp</t>
  </si>
  <si>
    <t>Bệnh viện đa khoa Thăng Hoa</t>
  </si>
  <si>
    <t>Phòng khám đa khoa khu vực Đông Quế Sơn</t>
  </si>
  <si>
    <t>51</t>
  </si>
  <si>
    <t>Bệnh viện đa khoa tỉnh Quảng Ngãi</t>
  </si>
  <si>
    <t>Trung tâm y tế huyện Trà Bồng</t>
  </si>
  <si>
    <t>Bệnh viện đa khoa huyện Sơn Tịnh</t>
  </si>
  <si>
    <t>Trung tâm y tế huyện Sơn Hà</t>
  </si>
  <si>
    <t>Trung tâm y tế huyện Minh Long</t>
  </si>
  <si>
    <t>Trung tâm y tế huyện Ba Tơ</t>
  </si>
  <si>
    <t>Trung tâm y tế Quân dân y kết Hợp huyện Lý Sơn</t>
  </si>
  <si>
    <t>Trung tâm y tế huyện Sơn Tây</t>
  </si>
  <si>
    <t>Bệnh viện đa khoa Thành phố Quảng Ngãi</t>
  </si>
  <si>
    <t>Bệnh viện Tâm Thần tỉnh Quảng Ngãi</t>
  </si>
  <si>
    <t>Bệnh viện Lao và Bệnh Phổi tỉnh Quảng Ngãi</t>
  </si>
  <si>
    <t>Trung tâm Mắt tỉnh Quảng Ngãi</t>
  </si>
  <si>
    <t>Bệnh xá Đặng Thuỳ Trâm</t>
  </si>
  <si>
    <t>Trung tâm Nội tiết tỉnh Quảng Ngãi</t>
  </si>
  <si>
    <t>Bệnh viện Mắt kỹ thuật cao Quảng Ngãi</t>
  </si>
  <si>
    <t>Bệnh viện Y học cổ truyền tỉnh Quảng Ngãi</t>
  </si>
  <si>
    <t>52</t>
  </si>
  <si>
    <t>Bệnh viện đa khoa tỉnh Bình Định</t>
  </si>
  <si>
    <t>Trung tâm y tế thành phố  Quy Nhơn</t>
  </si>
  <si>
    <t>Bệnh viện 13/QK5</t>
  </si>
  <si>
    <t>Trung tâm y tế huyện Tuy Phước</t>
  </si>
  <si>
    <t>Trung tâm y tế thị xã An Nhơn</t>
  </si>
  <si>
    <t>Trung tâm y tế huyện Vân Canh</t>
  </si>
  <si>
    <t>Trung tâm y tế huyện Phù Cát</t>
  </si>
  <si>
    <t>Trung tâm y tế huyện Vĩnh Thạnh</t>
  </si>
  <si>
    <t>Trung tâm y tế huyện An Lão</t>
  </si>
  <si>
    <t>Trung tâm y tế huyện Hoài Ân</t>
  </si>
  <si>
    <t>Trung tâm y tế huyện Phù Mỹ</t>
  </si>
  <si>
    <t>Bệnh viện Lao và các bệnh phổi Bình Định</t>
  </si>
  <si>
    <t>Bệnh viện đa khoa KV Bồng Sơn</t>
  </si>
  <si>
    <t>Bệnh viện Tâm thần Bình Định</t>
  </si>
  <si>
    <t>Bệnh viện Mắt tỉnh Bình Định</t>
  </si>
  <si>
    <t>Phòng khám khu vực Phú Tài</t>
  </si>
  <si>
    <t>Phòng khám đa khoa Toàn Mỹ</t>
  </si>
  <si>
    <t>54</t>
  </si>
  <si>
    <t>Bệnh viện Sản - Nhi tỉnh Phú Yên</t>
  </si>
  <si>
    <t>Trạm y tế xã Sơn Thành Đông</t>
  </si>
  <si>
    <t>Trạm y tế xã Xuân Bình</t>
  </si>
  <si>
    <t>Trạm y tế xã Xuân Lãnh</t>
  </si>
  <si>
    <t>Bệnh viện Y học cổ truyền Phú Yên</t>
  </si>
  <si>
    <t>Trạm y tế xã Sơn Long</t>
  </si>
  <si>
    <t>Trạm y tế xã Sơn Hội</t>
  </si>
  <si>
    <t>Trạm y tế xã Sơn Hà</t>
  </si>
  <si>
    <t>Bệnh viện mắt tỉnh Phú Yên</t>
  </si>
  <si>
    <t>Trạm y tế xã Xuân Phước</t>
  </si>
  <si>
    <t>56</t>
  </si>
  <si>
    <t>Bệnh viện Đa khoa tỉnh Khánh Hòa</t>
  </si>
  <si>
    <t>Trung tâm y tế huyện Vạn Ninh</t>
  </si>
  <si>
    <t>Trung tâm y tế thị xã Ninh Hòa</t>
  </si>
  <si>
    <t>Trung tâm y tế huyện Diên Khánh</t>
  </si>
  <si>
    <t>Trung tâm y tế thành phố Cam Ranh</t>
  </si>
  <si>
    <t>Trung tâm y tế huyện Khánh Vĩnh</t>
  </si>
  <si>
    <t>Trung tâm y tế huyện Khánh Sơn</t>
  </si>
  <si>
    <t>Trung tâm y tế thành phố Nha Trang</t>
  </si>
  <si>
    <t>Bệnh viện giao thông vận tải Nha Trang</t>
  </si>
  <si>
    <t>Bệnh viện da liễu tỉnh Khánh Hòa</t>
  </si>
  <si>
    <t>Bệnh viện quân y 87</t>
  </si>
  <si>
    <t>Bệnh viện Y học cổ truyền và Phục hồi chức năng tỉnh Khánh Hòa</t>
  </si>
  <si>
    <t>Trung tâm y tế huyện Cam Lâm</t>
  </si>
  <si>
    <t>Phòng khám đa khoa số 1</t>
  </si>
  <si>
    <t>Phòng khám đa khoa số 2</t>
  </si>
  <si>
    <t>Phòng khám đa khoa số 3</t>
  </si>
  <si>
    <t>Phòng khám đa khoa số 4</t>
  </si>
  <si>
    <t>Phòng khám đa khoa số 5</t>
  </si>
  <si>
    <t>Bệnh viện Đa khoa KV Ninh Hòa</t>
  </si>
  <si>
    <t>Bệnh viện Đa khoa KV Cam Ranh</t>
  </si>
  <si>
    <t>Bệnh viện 22-12</t>
  </si>
  <si>
    <t>Trung tâm CSSK Sinh Sản Tỉnh Khánh Hòa</t>
  </si>
  <si>
    <t>Nhà Hộ Sinh thành phố Nha Trang</t>
  </si>
  <si>
    <t>Phòng khám đa khoa Phúc Sinh</t>
  </si>
  <si>
    <t>Bệnh viện chuyên khoa Mắt Sài Gòn - Nha Trang</t>
  </si>
  <si>
    <t>Bệnh viện đa khoa Tâm Trí Nha Trang</t>
  </si>
  <si>
    <t>58</t>
  </si>
  <si>
    <t>Bệnh viện đa khoa Ninh Thuận</t>
  </si>
  <si>
    <t>Trung tâm y tế huyện Bác ái</t>
  </si>
  <si>
    <t>Phòng khám đa khoa KV Tháp Chàm</t>
  </si>
  <si>
    <t>Trung tâm Y tế huyện Thuận Bắc</t>
  </si>
  <si>
    <t>Bệnh viện Y dược  Cổ truyền</t>
  </si>
  <si>
    <t>60</t>
  </si>
  <si>
    <t>Bệnh viện đa khoa tỉnh Bình Thuận</t>
  </si>
  <si>
    <t>Bệnh viện Y học cổ truyền - Phục hồi chức năng tỉnh Bình Thuận</t>
  </si>
  <si>
    <t>Trạm y tế xã Hòa Phú</t>
  </si>
  <si>
    <t>Trạm y tế xã Sùng Nhơn</t>
  </si>
  <si>
    <t>Phòng khám đa khoa KV Mê Pu</t>
  </si>
  <si>
    <t>Trạm y tế xã Nam Chính</t>
  </si>
  <si>
    <t>Trạm y tế xã Tân Hà</t>
  </si>
  <si>
    <t>Trạm y tế xã Đông Hà</t>
  </si>
  <si>
    <t>Phòng khám đa khoa KV Trà Tân</t>
  </si>
  <si>
    <t>Trạm y tế xã Tân Tiến</t>
  </si>
  <si>
    <t>62</t>
  </si>
  <si>
    <t>Bệnh viện đa khoa tỉnh Kon Tum</t>
  </si>
  <si>
    <t>Trung tâm y tế huyện Đắk Glei</t>
  </si>
  <si>
    <t>Trung tâm y tế huyện Ngọc Hồi</t>
  </si>
  <si>
    <t>Trung tâm y tế huyện Đắk Tô</t>
  </si>
  <si>
    <t>Trung tâm y tế huyện Sa Thầy</t>
  </si>
  <si>
    <t>Trung tâm y tế huyện Đắk Hà</t>
  </si>
  <si>
    <t>Trung tâm y tế huyện Kon Rẫy</t>
  </si>
  <si>
    <t>Trung tâm y tế thành phố  Kon Tum</t>
  </si>
  <si>
    <t>TTYT Điều dưỡng Công ty TNHH MTV Cao su Kon Tum</t>
  </si>
  <si>
    <t>Trung tâm y tế huyện Tumơrông</t>
  </si>
  <si>
    <t>Bệnh xá tỉnh Đội</t>
  </si>
  <si>
    <t>Bệnh xá Sư đoàn 10 (D24F10)</t>
  </si>
  <si>
    <t>Phòng khám đa khoa khu vực Đắk Rve</t>
  </si>
  <si>
    <t>Phòng khám đa khoa khu vực Đắk Rơ Ông</t>
  </si>
  <si>
    <t>64</t>
  </si>
  <si>
    <t>Bệnh viện đa khoa tỉnh Gia Lai</t>
  </si>
  <si>
    <t>Trung tâm y tế huyện Ia Grai</t>
  </si>
  <si>
    <t>Trung tâm y tế huyện ChưPrông</t>
  </si>
  <si>
    <t>Trung tâm y tế huyện Chư Sê</t>
  </si>
  <si>
    <t>Trung tâm y tế huyện Đức Cơ</t>
  </si>
  <si>
    <t>Trung tâm y tế huyện KrôngPa</t>
  </si>
  <si>
    <t>Trung tâm y tế huyện Kbang</t>
  </si>
  <si>
    <t>Trung tâm y tế huyện Kông Chro</t>
  </si>
  <si>
    <t>Trung tâm y tế huyện Mang Yang</t>
  </si>
  <si>
    <t>Trung tâm y tế thành phố Pleiku</t>
  </si>
  <si>
    <t>Bệnh viện 331</t>
  </si>
  <si>
    <t>Bệnh viện đại học Y dược Hoàng Anh Gia Lai</t>
  </si>
  <si>
    <t>Viện Quân Y 211</t>
  </si>
  <si>
    <t>Bệnh viện Y-Dược CT và PHCN</t>
  </si>
  <si>
    <t>Trung tâm y tế huyện ĐăkĐoa</t>
  </si>
  <si>
    <t>Trung tâm y tế huyện IaPa</t>
  </si>
  <si>
    <t>Trung tâm y tế huyện ĐakPơ</t>
  </si>
  <si>
    <t>Trung tâm y tế Cao su Chư Sê</t>
  </si>
  <si>
    <t>Trung tâm y tế Cao su Mang Yang</t>
  </si>
  <si>
    <t>Trung tâm y tế huyện Phú Thiện</t>
  </si>
  <si>
    <t>Bệnh viện 15/BĐ 15</t>
  </si>
  <si>
    <t>Trung tâm y tế thị xã AyunPa</t>
  </si>
  <si>
    <t>Trung tâm y tế thị xã An Khê</t>
  </si>
  <si>
    <t>Bệnh xá QDY công ty 72/BĐ 15</t>
  </si>
  <si>
    <t>Bệnh xá QDY Công ty 74/BĐ 15</t>
  </si>
  <si>
    <t>Bệnh xá Công ty 75/BĐ 15</t>
  </si>
  <si>
    <t>Bệnh xá QDY KV Ia Grai /BĐ 15</t>
  </si>
  <si>
    <t>Bệnh xá QDY C.ty Bình Dương/BĐ 15</t>
  </si>
  <si>
    <t>Bệnh xá QDY Đoàn KTQP 710/BĐ 15</t>
  </si>
  <si>
    <t>Trung tâm y tế huyện ChưPưh</t>
  </si>
  <si>
    <t>Bệnh viện Lao và Bệnh phổi tỉnh Gia Lai</t>
  </si>
  <si>
    <t>66</t>
  </si>
  <si>
    <t>Bệnh viện YHCT Đăk Lăk</t>
  </si>
  <si>
    <t>Bệnh viện đa khoa Thành phố Buôn Ma Thuột</t>
  </si>
  <si>
    <t>Bệnh viện đa khoa huyện Krông Bông</t>
  </si>
  <si>
    <t>Bệnh viện đa khoa huyện Lắk</t>
  </si>
  <si>
    <t>Bệnh viện đa khoa huyện Krông Ana</t>
  </si>
  <si>
    <t>Bệnh viện đa khoa huyện Ea Súp</t>
  </si>
  <si>
    <t>Bệnh viện đa khoa huyện Krông Năng</t>
  </si>
  <si>
    <t>Bệnh viện đa khoa huyện Buôn Đôn</t>
  </si>
  <si>
    <t>Bệnh viện đa khoa huyện Cư Kuin</t>
  </si>
  <si>
    <t>Bệnh viện đa khoa khu vực 333</t>
  </si>
  <si>
    <t>Phòng khám đa khoa 715</t>
  </si>
  <si>
    <t>Bệnh viện Công an tỉnh</t>
  </si>
  <si>
    <t>YTCS Công ty Cà phê Thắng Lợi</t>
  </si>
  <si>
    <t>YTCS Công ty Cà Phê 49</t>
  </si>
  <si>
    <t>Phòng khám khu vực 719</t>
  </si>
  <si>
    <t>Bệnh viện Trường Đại học Tây Nguyên</t>
  </si>
  <si>
    <t>Bệnh viện đa khoa TX Buôn Hồ</t>
  </si>
  <si>
    <t>Bệnh viện đa khoa Thiện Hạnh</t>
  </si>
  <si>
    <t>Trung tâm Da liễu</t>
  </si>
  <si>
    <t>Phòng khám đa khoa Hoàn hảo</t>
  </si>
  <si>
    <t>Phòng khám đa khoa Medic Đất Việt</t>
  </si>
  <si>
    <t>Bệnh viện Mắt Tây Nguyên</t>
  </si>
  <si>
    <t>67</t>
  </si>
  <si>
    <t>68</t>
  </si>
  <si>
    <t>Bệnh viện đa khoa tỉnh Lâm Đồng</t>
  </si>
  <si>
    <t>Bệnh viện YHCT Phạm Ngọc Thạch-Lâm Đồng</t>
  </si>
  <si>
    <t>Phòng khám đa khoa khu vực Trại Mát</t>
  </si>
  <si>
    <t>Phòng khám đa khoa khu vực Xuân Trường</t>
  </si>
  <si>
    <t>Trạm y tế xã Hiêp Thạnh</t>
  </si>
  <si>
    <t>Trạm y tế xã Đa Quyn</t>
  </si>
  <si>
    <t>Phòng khám đa khoa KV Đạ Tông</t>
  </si>
  <si>
    <t>Trạm y tế thị trấn Dran</t>
  </si>
  <si>
    <t>Trạm y tế thị trấn Cát Tiên</t>
  </si>
  <si>
    <t>Trung tâm y tế huyện Lạc Dương</t>
  </si>
  <si>
    <t>Trung tâm y tế huyện Đơn Dương</t>
  </si>
  <si>
    <t>Phòng khám đa khoa khu vực Đran</t>
  </si>
  <si>
    <t>Trạm y tế thị trấn Thạnh Mỹ</t>
  </si>
  <si>
    <t>Phòng khám đa khoa khu vực Ka Đơn</t>
  </si>
  <si>
    <t>Trung tâm y tế huyện Đức Trọng</t>
  </si>
  <si>
    <t>Phòng khám đa khoa khu vực Ninh Gia</t>
  </si>
  <si>
    <t>Phòng khám đa khoa khu vực Đà Loan</t>
  </si>
  <si>
    <t>Trung tâm y tế huyện Lâm Hà</t>
  </si>
  <si>
    <t>Phòng khám đa khoa khu vực Nam Ban</t>
  </si>
  <si>
    <t>Phòng khám đa khoa khu vực Tân Hà</t>
  </si>
  <si>
    <t>Trung tâm y tế huyện Di Linh</t>
  </si>
  <si>
    <t>Phòng khám đa khoa khu vực Hòa Ninh</t>
  </si>
  <si>
    <t>Phòng khám đa khoa khu vực Tân Thượng</t>
  </si>
  <si>
    <t>Phòng khám đa khoa khu vực Lộc Châu</t>
  </si>
  <si>
    <t>Trung tâm y tế TP Bảo Lộc</t>
  </si>
  <si>
    <t>Trung tâm y tế huyện Bảo Lâm</t>
  </si>
  <si>
    <t>Phòng khám đa khoa khu vực Lộc Thành</t>
  </si>
  <si>
    <t>734</t>
  </si>
  <si>
    <t>Trung tâm y tế huyện Đạ Huoai</t>
  </si>
  <si>
    <t>794</t>
  </si>
  <si>
    <t>Trạm y tế xã Madaguôi</t>
  </si>
  <si>
    <t>795</t>
  </si>
  <si>
    <t>796</t>
  </si>
  <si>
    <t>797</t>
  </si>
  <si>
    <t>798</t>
  </si>
  <si>
    <t>Trung tâm y tế huyện Đạ Tẻh</t>
  </si>
  <si>
    <t>863</t>
  </si>
  <si>
    <t>866</t>
  </si>
  <si>
    <t>867</t>
  </si>
  <si>
    <t>868</t>
  </si>
  <si>
    <t>869</t>
  </si>
  <si>
    <t>870</t>
  </si>
  <si>
    <t>Trung tâm y tế huyện Cát Tiên</t>
  </si>
  <si>
    <t>934</t>
  </si>
  <si>
    <t>941</t>
  </si>
  <si>
    <t>944</t>
  </si>
  <si>
    <t>970</t>
  </si>
  <si>
    <t>Trung tâm y tế huyện Đam Rông</t>
  </si>
  <si>
    <t>972</t>
  </si>
  <si>
    <t>973</t>
  </si>
  <si>
    <t>Phân trạm y tế xã  Đạ Nha</t>
  </si>
  <si>
    <t>70</t>
  </si>
  <si>
    <t>Bệnh viện đa khoa tỉnh Bình Phước</t>
  </si>
  <si>
    <t>Trung tâm y tế huyện Hớn Quản</t>
  </si>
  <si>
    <t>Bệnh viện đa khoa Cao su Lộc Ninh</t>
  </si>
  <si>
    <t>Bệnh viện đa khoa Cao su Bình Long</t>
  </si>
  <si>
    <t>Bệnh viện đa khoa Cao su Phú Riềng</t>
  </si>
  <si>
    <t>Bệnh viện YHCT tỉnh Bình Phước</t>
  </si>
  <si>
    <t>72</t>
  </si>
  <si>
    <t>Trung tâm y tế Gò Dầu</t>
  </si>
  <si>
    <t>Trung tâm y tế Bến Cầu</t>
  </si>
  <si>
    <t>Trung tâm y tế Dương Minh Châu</t>
  </si>
  <si>
    <t>Trung tâm y tế Châu Thành</t>
  </si>
  <si>
    <t>Trung tâm y tế Tân Biên</t>
  </si>
  <si>
    <t>Trung tâm y tế Tân Châu</t>
  </si>
  <si>
    <t>Bệnh viện đa khoa Tây Ninh</t>
  </si>
  <si>
    <t>Phòng khám đa khoa KV Tân Đông</t>
  </si>
  <si>
    <t>Bệnh viện đa khoa Tư nhân Cao Văn Chí</t>
  </si>
  <si>
    <t>74</t>
  </si>
  <si>
    <t>Bệnh viện đa khoa tỉnh Bình Dương</t>
  </si>
  <si>
    <t>Bệnh viện Y học cổ truyền tỉnh Bình Dương</t>
  </si>
  <si>
    <t>Công ty TNHH Y Tâm giao Bệnh viện Phụ sản nhi Bình Dương</t>
  </si>
  <si>
    <t>Trung tâm y tế TP. Thủ Dầu Một</t>
  </si>
  <si>
    <t>CT CP Bệnh viện đa khoa Năm Anh</t>
  </si>
  <si>
    <t>Trung tâm y tế thị xã Tân Uyên</t>
  </si>
  <si>
    <t>Phòng khám đa khoa khu vực Khánh Bình</t>
  </si>
  <si>
    <t>Bệnh viện ĐK Cao su Dầu Tiếng</t>
  </si>
  <si>
    <t>75</t>
  </si>
  <si>
    <t>Bệnh Viện Đa Khoa tỉnh Đồng Nai</t>
  </si>
  <si>
    <t>Bệnh viên đa khoa Thống Nhất</t>
  </si>
  <si>
    <t>Bệnh viện Phổi Đồng Nai</t>
  </si>
  <si>
    <t>Bệnh viện đa khoa KV Long Thành</t>
  </si>
  <si>
    <t>Bệnh viện đa khoa KV Long Khánh</t>
  </si>
  <si>
    <t>Bệnh viện đa khoa KV Định Quán</t>
  </si>
  <si>
    <t>Phòng Khám Đa Khoa KV Sông Ray</t>
  </si>
  <si>
    <t>Bệnh viện Quân Y 7 B</t>
  </si>
  <si>
    <t>Phòng khám đa khoa KV Long Phước</t>
  </si>
  <si>
    <t>Bệnh viện Đa khoa Cao su Đồng Nai</t>
  </si>
  <si>
    <t>Phòng Khám Đa Khoa KV Xuân Hưng</t>
  </si>
  <si>
    <t>Ytcq Công Ty Changshin</t>
  </si>
  <si>
    <t>Phòng Khám Đa Khoa KV Cây Gáo</t>
  </si>
  <si>
    <t>Cty TNHH Phòng Khám Đa Khoa Liên Chi</t>
  </si>
  <si>
    <t>Cty TNHH Phòng Khám Đa Khoa Hoàng Anh Đức</t>
  </si>
  <si>
    <t>Phòng khám đa khoa KV Thanh Sơn</t>
  </si>
  <si>
    <t>Bệnh viện Y Dược cổ truyền</t>
  </si>
  <si>
    <t>Bệnh viện da liễu tỉnh</t>
  </si>
  <si>
    <t>Phòng khám trường cao đẳng dạy nghề  8</t>
  </si>
  <si>
    <t>Cty TNHH Phòng Khám Đa Khoa Y Đức</t>
  </si>
  <si>
    <t>Cty TNHH Phòng Khám Đa Khoa ái Nghĩa Đồng Khởi</t>
  </si>
  <si>
    <t>Bệnh Viện Tâm Thần Trung Ương 2</t>
  </si>
  <si>
    <t>Cty TNHH Phòng Khám Đa Khoa Dân Y</t>
  </si>
  <si>
    <t>Cty TNHH Phòng Khám Đa Khoa Sinh Hậu</t>
  </si>
  <si>
    <t>Bệnh Viện Đa Khoa Tâm Hồng Phước</t>
  </si>
  <si>
    <t>Cty TNHH Phòng Khám Đa Khoa Y Đức Trị An</t>
  </si>
  <si>
    <t>CTy TNHH Xây dựng - Y Tế Tâm An</t>
  </si>
  <si>
    <t>Công ty cổ phần Bệnh viện Quốc tế Đồng Nai</t>
  </si>
  <si>
    <t>Cty Cổ phần Phòng Khám Đa Khoa Y Sài Gòn</t>
  </si>
  <si>
    <t>Phòng khám đa khoa An Bình Na Sa</t>
  </si>
  <si>
    <t>Phòng khám đa khoa Phúc Trạch</t>
  </si>
  <si>
    <t>77</t>
  </si>
  <si>
    <t>Bệnh viện Lê Lợi</t>
  </si>
  <si>
    <t>Bệnh viện Bà Rịa</t>
  </si>
  <si>
    <t>Phòng khám đa khoa Đông Tây</t>
  </si>
  <si>
    <t>Phòng khám khu vực Long Hải</t>
  </si>
  <si>
    <t>TTYT Vietsovpetro</t>
  </si>
  <si>
    <t>Phòng khám đa khoa Việt Tâm</t>
  </si>
  <si>
    <t>Phòng khám đa khoa Mỹ Xuân</t>
  </si>
  <si>
    <t>79</t>
  </si>
  <si>
    <t>Phòng khám đa khoa (thuộc CN Cty CP ĐT Khang Minh - TTYK Kỳ Hòa)</t>
  </si>
  <si>
    <t>Bệnh viện Quận 1 -  Cơ sở 2</t>
  </si>
  <si>
    <t>Bệnh viện Quận 4</t>
  </si>
  <si>
    <t>Bệnh viện 30/4</t>
  </si>
  <si>
    <t>Bệnh viện An Bình</t>
  </si>
  <si>
    <t>Bệnh viện Nguyễn Tri Phương</t>
  </si>
  <si>
    <t>Bệnh viện Nguyễn Trãi</t>
  </si>
  <si>
    <t>Bệnh viện Quận 5</t>
  </si>
  <si>
    <t>Bệnh viện Quận 6</t>
  </si>
  <si>
    <t>Bệnh viện Quận 7</t>
  </si>
  <si>
    <t>Bệnh viện Quận 8</t>
  </si>
  <si>
    <t>Bệnh viện Quận 9</t>
  </si>
  <si>
    <t>Bệnh viện đa khoa Bưu Điện - Cơ sở I</t>
  </si>
  <si>
    <t>Bệnh viện Nhân Dân 115</t>
  </si>
  <si>
    <t>Bệnh viện Thống Nhất</t>
  </si>
  <si>
    <t>Bệnh viện Trưng Vương</t>
  </si>
  <si>
    <t>Bệnh viện Quận 11</t>
  </si>
  <si>
    <t>Bệnh viện Quận 12</t>
  </si>
  <si>
    <t>Bệnh viện Nhân Dân Gia Định</t>
  </si>
  <si>
    <t>Bệnh viện Quận Bình Thạnh</t>
  </si>
  <si>
    <t>Bệnh viện Quận Phú Nhuận</t>
  </si>
  <si>
    <t>Bệnh viện Quận Tân Bình</t>
  </si>
  <si>
    <t>Bệnh viện 175</t>
  </si>
  <si>
    <t>Bệnh viện Quận Gò Vấp</t>
  </si>
  <si>
    <t>Bệnh viện Quận Thủ Đức</t>
  </si>
  <si>
    <t>Bệnh viện huyện Bình Chánh</t>
  </si>
  <si>
    <t>Bệnh viện huyện Củ Chi</t>
  </si>
  <si>
    <t>Bệnh viện đa khoa khu vực Củ Chi</t>
  </si>
  <si>
    <t>Bệnh viện đa khoa khu vực Hóc Môn</t>
  </si>
  <si>
    <t>Bệnh viện huyện Nhà Bè</t>
  </si>
  <si>
    <t>Bệnh viện Chợ Rẫy</t>
  </si>
  <si>
    <t>Bệnh viện Quận 1 -  Cơ sở 1</t>
  </si>
  <si>
    <t>Bệnh viện Quận 8 (Phòng khám Rạch Cát)</t>
  </si>
  <si>
    <t>Bệnh viện Quận 8 (Phòng khám Xóm Củi)</t>
  </si>
  <si>
    <t>Bệnh viện Quận Tân Phú</t>
  </si>
  <si>
    <t>Bệnh viện Quận Bình Tân</t>
  </si>
  <si>
    <t>Bệnh viện Quân Dân Miền Đông</t>
  </si>
  <si>
    <t>Bệnh viện đa khoa tư nhân Triều An</t>
  </si>
  <si>
    <t>Bệnh Xá Sư đoàn 9 - Quân đoàn 4</t>
  </si>
  <si>
    <t>Phòng khám đa khoa (Thuộc Cty TNHH YK Quốc tế Chung Minh)</t>
  </si>
  <si>
    <t>Phòng khám đa khoa (thuộc CN 5 - CTy TNHH TTYK Phước An)</t>
  </si>
  <si>
    <t>Phòng khám đa khoa (thuộc CN 6 - CTy TNHH TTYK Phước An)</t>
  </si>
  <si>
    <t>Phòng khám đa khoa (thuộc CTy TNHH YK quốc tế Thiên Phúc)</t>
  </si>
  <si>
    <t>Trạm y tế cơ quan Bệnh viện Đại học Y dược</t>
  </si>
  <si>
    <t>Bệnh viện Hoàn Mỹ Sài Gòn</t>
  </si>
  <si>
    <t>Bệnh viện đa khoa Quốc ánh</t>
  </si>
  <si>
    <t>Bệnh viện Quận 2</t>
  </si>
  <si>
    <t>Bệnh viện giao thông vận tải Tp HCM</t>
  </si>
  <si>
    <t>Trạm y tế xã Phước Lộc</t>
  </si>
  <si>
    <t>Trạm y tế xã Nhơn Đức - huyện Nhà Bè</t>
  </si>
  <si>
    <t>Bệnh viện Bệnh nhiệt đới</t>
  </si>
  <si>
    <t>Bệnh viện Chấn thương chỉnh hình</t>
  </si>
  <si>
    <t>Bệnh viện Hùng Vương</t>
  </si>
  <si>
    <t>Bệnh viện Mắt Tp Hồ Chí Minh</t>
  </si>
  <si>
    <t>Trạm y tế cơ quan Công ty cổ phần May Việt Tiến</t>
  </si>
  <si>
    <t>Bệnh viện Nhi Đồng I</t>
  </si>
  <si>
    <t>Trạm y tế cơ quan Tổng công ty Phong Phú</t>
  </si>
  <si>
    <t>Bệnh viện Nhi Đồng II</t>
  </si>
  <si>
    <t>Trạm y tế cơ quan Công ty TNHH SX Cân Nhơn Hòa</t>
  </si>
  <si>
    <t>Trạm y tế cơ quan Công ty TNHH Việt Nam Samho</t>
  </si>
  <si>
    <t>Bệnh viện Từ Dũ</t>
  </si>
  <si>
    <t>Bệnh viện Răng Hàm Mặt</t>
  </si>
  <si>
    <t>Trạm y tế cơ quan Tổng công ty Việt Thắng  CTCP</t>
  </si>
  <si>
    <t>Bệnh viện Răng-Hàm-Mặt Trung ương TP.HCM</t>
  </si>
  <si>
    <t>Bệnh viện Tai Mũi Họng</t>
  </si>
  <si>
    <t>Bệnh viện Ung Bướu</t>
  </si>
  <si>
    <t>Viện Y Dược học dân tộc</t>
  </si>
  <si>
    <t>Bệnh viện Tâm Thần TP Hồ Chí Minh</t>
  </si>
  <si>
    <t>Bệnh viện truyền máu huyết học</t>
  </si>
  <si>
    <t>Trạm y tế cơ quan Công ty TNHH SXXDGT Tài Lộc</t>
  </si>
  <si>
    <t>Bệnh viện đại học Y dược TP HCM</t>
  </si>
  <si>
    <t>Bệnh viện Mắt Sài Gòn II</t>
  </si>
  <si>
    <t>Trạm y tế cơ quan Công ty liên doanh Vĩnh Hưng</t>
  </si>
  <si>
    <t>Trạm y tế cơ quan Công ty cổ phần SX Giày Khải Hoàn</t>
  </si>
  <si>
    <t>Bệnh viện Mắt Cao Thắng</t>
  </si>
  <si>
    <t>Bệnh viện đa khoa Mắt Sài Gòn</t>
  </si>
  <si>
    <t>Bệnh viện đa khoa tư nhân An Sinh</t>
  </si>
  <si>
    <t>Bệnh viện Tim Tâm Đức</t>
  </si>
  <si>
    <t>Bệnh viện chuyên khoa ngoại thần kinh Quốc tế</t>
  </si>
  <si>
    <t>Viện Tim Tp Hồ Chí Minh</t>
  </si>
  <si>
    <t>Nhà hộ sinh (thuộc CTy TNHH MTV DV nhà hộ sinh Minh Vân)</t>
  </si>
  <si>
    <t>Trạm y tế cơ quan Bệnh viện Chợ Rẫy</t>
  </si>
  <si>
    <t>Phòng khám đa khoa (thuộc CN 2 - CTy TNHH TTYK Phước An)</t>
  </si>
  <si>
    <t>Bệnh viện Đức Khang</t>
  </si>
  <si>
    <t>Bệnh viện Chỉnh hình và phục hồi chức năng TP.Hồ Chí Minh</t>
  </si>
  <si>
    <t>Bệnh viện đa khoa Vạn Hạnh</t>
  </si>
  <si>
    <t>Bệnh viện đa khoa Hồng Đức III</t>
  </si>
  <si>
    <t>Phòng khám đa khoa (thuộc Cty TNHH BV Thánh Mẫu)</t>
  </si>
  <si>
    <t>Phòng khám đa khoa (thuộc Cty TNHH MTV TM dịch vụ YT Tân Bình)</t>
  </si>
  <si>
    <t>Phòng khám đa khoa thuộc công ty TNHH TTYK Hoàng Khang</t>
  </si>
  <si>
    <t>Bệnh viện Mắt Việt Hàn</t>
  </si>
  <si>
    <t>Bệnh viện Phương Đông</t>
  </si>
  <si>
    <t>Phòng khám đa khoa Sài Gòn 2 - Trung tâm khám bệnh số 2</t>
  </si>
  <si>
    <t>Trạm Y tế Trung tâm nuôi dưỡng bảo trợ người bại liệt Thạnh Lộc</t>
  </si>
  <si>
    <t>Trạm Y tế Trung tâm điều dưỡng người bệnh Tâm thần</t>
  </si>
  <si>
    <t>Phòng khám đa khoa (thuộc CTy CP TT y khoa Thành Công)</t>
  </si>
  <si>
    <t>Phòng khám đa khoa (thuộc CN I - Cty TNHH BVĐK Hoàn Hảo)</t>
  </si>
  <si>
    <t>Bệnh viện Mắt kỹ thuật cao Phương Nam</t>
  </si>
  <si>
    <t>Bệnh viện đa khoa Tâm Trí Sài Gòn</t>
  </si>
  <si>
    <t>Bệnh viện Tân Sơn Nhất</t>
  </si>
  <si>
    <t>Bệnh viện Phạm Ngọc Thạch</t>
  </si>
  <si>
    <t>80</t>
  </si>
  <si>
    <t>Trung tâm y tế huyện Thủ Thừa</t>
  </si>
  <si>
    <t>Trung tâm y tế huyện Bến Lức</t>
  </si>
  <si>
    <t>Bệnh viện Đa khoa khu vực Cần Giuộc</t>
  </si>
  <si>
    <t>Trung tâm y tế huyện Cần Đước</t>
  </si>
  <si>
    <t>Bệnh viện đa khoa khu vực Hậu Nghĩa</t>
  </si>
  <si>
    <t>Trung tâm y tế huyện Tân Trụ</t>
  </si>
  <si>
    <t>Trung tâm y tế huyện Châu Thành</t>
  </si>
  <si>
    <t>Trung tâm y tế huyện Thạnh Hóa</t>
  </si>
  <si>
    <t>Trung tâm y tế huyện Tân Thạnh</t>
  </si>
  <si>
    <t>Bệnh viện đa khoa khu vực Đồng Tháp Mười</t>
  </si>
  <si>
    <t>Trung tâm y tế huyện Vĩnh Hưng</t>
  </si>
  <si>
    <t>Trung tâm y tế huyện Tân Hưng</t>
  </si>
  <si>
    <t>Trung tâm Y tế huyện Mộc Hóa</t>
  </si>
  <si>
    <t>Phòng khám khu vực Gò Đen-Bến Lức</t>
  </si>
  <si>
    <t>Trạm y tế Xã Hưng Hà</t>
  </si>
  <si>
    <t>Trạm y tế Xã Hưng Điền B</t>
  </si>
  <si>
    <t>Trạm y tế Xã Hưng Điền</t>
  </si>
  <si>
    <t>Trạm y tế Xã Thạnh Hưng</t>
  </si>
  <si>
    <t>Trạm y tế Xã Hưng Thạnh</t>
  </si>
  <si>
    <t>Trạm y tế Xã Vĩnh Thạnh</t>
  </si>
  <si>
    <t>Trạm y tế Xã Vĩnh Châu B</t>
  </si>
  <si>
    <t>Trạm y tế Xã Vĩnh Lợi</t>
  </si>
  <si>
    <t>Trạm y tế Xã Vĩnh Đại</t>
  </si>
  <si>
    <t>Trạm y tế Xã Vĩnh Châu A</t>
  </si>
  <si>
    <t>Trạm y tế Xã Vĩnh Bửu</t>
  </si>
  <si>
    <t>Trạm y tế Xã Hưng Điền A</t>
  </si>
  <si>
    <t>Trạm y tế Xã Khánh Hưng</t>
  </si>
  <si>
    <t>Trạm y tế Xã Thái Trị</t>
  </si>
  <si>
    <t>Trạm y tế Xã Vĩnh Trị</t>
  </si>
  <si>
    <t>Trạm y tế Xã Thái Bình Trung</t>
  </si>
  <si>
    <t>Trạm y tế Xã Vĩnh Bình</t>
  </si>
  <si>
    <t>Trạm y tế Xã Vĩnh Thuận</t>
  </si>
  <si>
    <t>Trạm y tế Xã Tuyên Bình</t>
  </si>
  <si>
    <t>Trạm y tế Xã Tuyên Bình Tây</t>
  </si>
  <si>
    <t>Trạm y tế Xã Thạnh Trị</t>
  </si>
  <si>
    <t>Trạm y tế Xã Bình Hiệp</t>
  </si>
  <si>
    <t>Trạm y tế Xã Bình Hòa Tây</t>
  </si>
  <si>
    <t>Trạm y tế Xã Bình Tân</t>
  </si>
  <si>
    <t>Trạm y tế Xã Bình Thạnh</t>
  </si>
  <si>
    <t>Trạm y tế Xã Tuyên Thạnh</t>
  </si>
  <si>
    <t>Trạm y tế Xã Bình Hòa Trung</t>
  </si>
  <si>
    <t>Trạm y tế Xã Bình Hòa Đông</t>
  </si>
  <si>
    <t>Trạm y tế Xã Tân Lập</t>
  </si>
  <si>
    <t>Trạm y tế Xã Tân Thành</t>
  </si>
  <si>
    <t>Trạm y tế Xã Bắc Hòa</t>
  </si>
  <si>
    <t>Trạm y tế Xã Hậu Thạnh Tây</t>
  </si>
  <si>
    <t>Trạm y tế Xã Nhơn Hòa Lập</t>
  </si>
  <si>
    <t>Trạm y tế Xã Nhơn Hòa</t>
  </si>
  <si>
    <t>Trạm y tế Xã Kiến Bình</t>
  </si>
  <si>
    <t>Trạm y tế Xã Tân Bình</t>
  </si>
  <si>
    <t>Trạm y tế Xã Tân Ninh</t>
  </si>
  <si>
    <t>Trạm y tế Xã Nhơn Ninh</t>
  </si>
  <si>
    <t>Trạm y tế Xã Tân Hòa</t>
  </si>
  <si>
    <t>Trạm y tế Xã Tân Hiệp</t>
  </si>
  <si>
    <t>Trạm y tế Xã Thuận Bình</t>
  </si>
  <si>
    <t>Trạm y tế Xã Thạnh Phước</t>
  </si>
  <si>
    <t>Trạm y tế Xã Thạnh Phú</t>
  </si>
  <si>
    <t>Trạm y tế Xã Thuận Nghĩa Hòa</t>
  </si>
  <si>
    <t>Trạm y tế Xã Thủy Đông</t>
  </si>
  <si>
    <t>Trạm y tế Xã Thủy Tây</t>
  </si>
  <si>
    <t>Trạm y tế Xã Tân Tây</t>
  </si>
  <si>
    <t>Trạm y tế Xã Tân Đông</t>
  </si>
  <si>
    <t>Trạm y tế Xã Thạnh An</t>
  </si>
  <si>
    <t>Trạm y tế Xã Mỹ Thạnh Bắc</t>
  </si>
  <si>
    <t>Trạm y tế Xã Mỹ Thạnh Tây</t>
  </si>
  <si>
    <t>Trạm y tế Xã Mỹ Thạnh Đông</t>
  </si>
  <si>
    <t>Trạm y tế Xã Bình Hòa Bắc</t>
  </si>
  <si>
    <t>Trạm y tế Xã Bình Hòa Hưng</t>
  </si>
  <si>
    <t>Trạm y tế Xã Bình Hòa Nam</t>
  </si>
  <si>
    <t>Trạm y tế Xã Mỹ Bình</t>
  </si>
  <si>
    <t>Trạm y tế Xã Lộc Giang</t>
  </si>
  <si>
    <t>Trạm y tế Xã An Ninh Đông</t>
  </si>
  <si>
    <t>Trạm y tế Xã An Ninh Tây</t>
  </si>
  <si>
    <t>Trạm y tế Xã Tân Mỹ</t>
  </si>
  <si>
    <t>Trạm y tế Xã Hiệp Hòa</t>
  </si>
  <si>
    <t>Trạm y tế Xã Đức Lập Thượng</t>
  </si>
  <si>
    <t>Trạm y tế Xã Đức Lập Hạ</t>
  </si>
  <si>
    <t>Trạm y tế Xã Tân Phú</t>
  </si>
  <si>
    <t>Trạm y tế Xã Mỹ Hạnh Bắc</t>
  </si>
  <si>
    <t>Trạm y tế Xã Đức Hòa Thượng</t>
  </si>
  <si>
    <t>Trạm y tế Xã Hòa Khánh Tây</t>
  </si>
  <si>
    <t>Trạm y tế Xã Hòa Khánh Đông</t>
  </si>
  <si>
    <t>Trạm y tế Xã Mỹ Hạnh Nam</t>
  </si>
  <si>
    <t>Trạm y tế Xã Hòa Khánh Nam</t>
  </si>
  <si>
    <t>Trạm y tế Xã Đức Hòa Đông</t>
  </si>
  <si>
    <t>Trạm y tế Xã Đức Hòa Hạ</t>
  </si>
  <si>
    <t>Trạm y tế Xã Hựu Thạnh</t>
  </si>
  <si>
    <t>Trạm y tế Xã Thạnh Lợi</t>
  </si>
  <si>
    <t>Trạm y tế Xã Lương Bình</t>
  </si>
  <si>
    <t>Trạm y tế Xã Thạnh Hòa</t>
  </si>
  <si>
    <t>Trạm y tế Xã Lương Hòa</t>
  </si>
  <si>
    <t>Trạm y tế Xã Tân Bửu</t>
  </si>
  <si>
    <t>Trạm y tế Xã An Thạnh</t>
  </si>
  <si>
    <t>Trạm y tế Xã Bình Đức</t>
  </si>
  <si>
    <t>Trạm y tế Xã Mỹ Yên</t>
  </si>
  <si>
    <t>Trạm y tế Xã Thanh Phú</t>
  </si>
  <si>
    <t>Trạm y tế Xã Long Hiệp</t>
  </si>
  <si>
    <t>Trạm y tế Xã Thạnh Đức</t>
  </si>
  <si>
    <t>Trạm y tế Xã Phước Lợi</t>
  </si>
  <si>
    <t>Trạm y tế Xã Nhựt Chánh</t>
  </si>
  <si>
    <t>Trạm y tế Xã Long Thạnh</t>
  </si>
  <si>
    <t>Trạm y tế Xã Long Thuận</t>
  </si>
  <si>
    <t>Trạm y tế Xã Mỹ Lạc</t>
  </si>
  <si>
    <t>Trạm y tế Xã Mỹ Thạnh</t>
  </si>
  <si>
    <t>Trạm y tế Xã Bình An</t>
  </si>
  <si>
    <t>Trạm y tế Xã Nhị Thành</t>
  </si>
  <si>
    <t>Trạm y tế Xã Mỹ An</t>
  </si>
  <si>
    <t>Trạm y tế Xã Mỹ Phú</t>
  </si>
  <si>
    <t>Trạm y tế Xã Long Thành</t>
  </si>
  <si>
    <t>Trạm y tế Xã An Nhựt Tân</t>
  </si>
  <si>
    <t>Trạm y tế Xã Quê Mỹ Thạnh</t>
  </si>
  <si>
    <t>Trạm y tế Xã Lạc Tấn</t>
  </si>
  <si>
    <t>Trạm y tế Xã Bình Trinh Đông</t>
  </si>
  <si>
    <t>Trạm y tế Xã Tân Phước Tây</t>
  </si>
  <si>
    <t>Trạm y tế Xã Bình Lãng</t>
  </si>
  <si>
    <t>Trạm y tế Xã Bình Tịnh</t>
  </si>
  <si>
    <t>Trạm y tế Xã Đức Tân</t>
  </si>
  <si>
    <t>Trạm y tế Xã Nhựt Ninh</t>
  </si>
  <si>
    <t>Trạm y tế Xã Long Trạch</t>
  </si>
  <si>
    <t>Trạm y tế Xã Long Khê</t>
  </si>
  <si>
    <t>Trạm y tế Xã Long Định</t>
  </si>
  <si>
    <t>Trạm y tế Xã Phước Vân</t>
  </si>
  <si>
    <t>Trạm y tế Xã Long Hòa</t>
  </si>
  <si>
    <t>Trạm y tế Xã Long Cang</t>
  </si>
  <si>
    <t>Trạm y tế Xã Long Sơn</t>
  </si>
  <si>
    <t>Trạm y tế Xã Tân Trạch</t>
  </si>
  <si>
    <t>Trạm y tế Xã Tân Lân</t>
  </si>
  <si>
    <t>Trạm y tế Xã Phước Tuy</t>
  </si>
  <si>
    <t>Trạm y tế Xã Long Hựu Đông</t>
  </si>
  <si>
    <t>Trạm y tế Xã Tân Ân</t>
  </si>
  <si>
    <t>Trạm y tế Xã Phước Đông</t>
  </si>
  <si>
    <t>Trạm y tế Xã Long Hựu Tây</t>
  </si>
  <si>
    <t>Trạm y tế Xã Tân Chánh</t>
  </si>
  <si>
    <t>Trạm y tế Xã Phước Lý</t>
  </si>
  <si>
    <t>Trạm y tế Xã Long Thượng</t>
  </si>
  <si>
    <t>Trạm y tế Xã Long Hậu</t>
  </si>
  <si>
    <t>Trạm y tế Xã Tân Kim</t>
  </si>
  <si>
    <t>Trạm y tế Xã Phước Hậu</t>
  </si>
  <si>
    <t>Trạm y tế Xã Mỹ Lộc</t>
  </si>
  <si>
    <t>Trạm y tế Xã Phước Lại</t>
  </si>
  <si>
    <t>Trạm y tế Xã Phước Lâm</t>
  </si>
  <si>
    <t>Trạm y tế Xã Trường Bình</t>
  </si>
  <si>
    <t>Trạm y tế Xã Thuận Thành</t>
  </si>
  <si>
    <t>Trạm y tế Xã Phước Vĩnh Tây</t>
  </si>
  <si>
    <t>Trạm y tế Xã Phước Vĩnh Đông</t>
  </si>
  <si>
    <t>Trạm y tế Xã Long An</t>
  </si>
  <si>
    <t>Trạm y tế Xã Long Phụng</t>
  </si>
  <si>
    <t>Trạm y tế Xã Đông Thạnh</t>
  </si>
  <si>
    <t>Trạm y tế Xã Tân Tập</t>
  </si>
  <si>
    <t>Trạm y tế Xã Bình Quới</t>
  </si>
  <si>
    <t>Trạm y tế Xã Hòa Phú</t>
  </si>
  <si>
    <t>Trạm y tế Xã Phú Ngãi Trị</t>
  </si>
  <si>
    <t>Trạm y tế Xã Vĩnh Công</t>
  </si>
  <si>
    <t>Trạm y tế Xã Thuận Mỹ</t>
  </si>
  <si>
    <t>Trạm y tế Xã Hiệp Thạnh</t>
  </si>
  <si>
    <t>Trạm y tế Xã Phước Tân Hưng</t>
  </si>
  <si>
    <t>Trạm y tế Xã Thanh Phú Long</t>
  </si>
  <si>
    <t>Trạm y tế Xã Dương Xuân Hội</t>
  </si>
  <si>
    <t>Trạm y tế Xã An Lục Long</t>
  </si>
  <si>
    <t>Trạm y tế Xã Long Trì</t>
  </si>
  <si>
    <t>Trạm y tế Xã Thanh Vĩnh Đông</t>
  </si>
  <si>
    <t>82</t>
  </si>
  <si>
    <t>Trung tâm Y tế huyện Cái Bè</t>
  </si>
  <si>
    <t>Bệnh viện Quân y 120</t>
  </si>
  <si>
    <t>Bệnh viện đa khoa Anh Đức</t>
  </si>
  <si>
    <t>Phòng khám đa khoa Dân lập Mỹ Tho</t>
  </si>
  <si>
    <t>Bệnh viện Phụ Sản</t>
  </si>
  <si>
    <t>83</t>
  </si>
  <si>
    <t>Phòng khám đa khoa Trung tâm y tế Thành Phố Bến Tre</t>
  </si>
  <si>
    <t>Bệnh viện đa khoa Nguyễn Đình Chiểu</t>
  </si>
  <si>
    <t>Trung tâm y tế  Mỏ Cày Nam</t>
  </si>
  <si>
    <t>Trung tâm y tế huyện Mỏ Cày Bắc</t>
  </si>
  <si>
    <t>Bệnh viện Tâm thần tỉnh Bến Tre</t>
  </si>
  <si>
    <t>Bệnh viện Lao và bệnh Phổi</t>
  </si>
  <si>
    <t>Bệnh viện đa khoa Minh Đức</t>
  </si>
  <si>
    <t>Phòng khám đa khoa KV Mỹ Chánh</t>
  </si>
  <si>
    <t>Phòng khám đa khoa KV Thới Lai</t>
  </si>
  <si>
    <t>Phòng khám đa khoa KV Vĩnh Thành</t>
  </si>
  <si>
    <t>Phòng khám đa khoa KV Phước Long</t>
  </si>
  <si>
    <t>Bệnh viện đa khoa KV Cù Lao Minh</t>
  </si>
  <si>
    <t>Phòng khám đa khoa KV Cẩm Sơn</t>
  </si>
  <si>
    <t>Phòng khám đa khoa KV Giồng Keo</t>
  </si>
  <si>
    <t>Phòng khám đa khoa KV Tân Phong</t>
  </si>
  <si>
    <t>84</t>
  </si>
  <si>
    <t>Bệnh viện đa khoa Trà Vinh</t>
  </si>
  <si>
    <t>Bệnh viện đa khoa Khu vực Tiểu Cần</t>
  </si>
  <si>
    <t>Bệnh viện đa khoa khu vực Cầu Ngang</t>
  </si>
  <si>
    <t>Phòng khám đa khoa khu vực xã Hoà Minh</t>
  </si>
  <si>
    <t>Bệnh viện Y dược cổ truyền tỉnh Trà Vinh</t>
  </si>
  <si>
    <t>Bệnh viện Quân dân y tỉnh Trà Vinh</t>
  </si>
  <si>
    <t>Bệnh viện Sản Nhi tỉnh Trà Vinh</t>
  </si>
  <si>
    <t>Bệnh viện Lao Và Bệnh phổi</t>
  </si>
  <si>
    <t>Trạm y tế xã Thanh Sơn</t>
  </si>
  <si>
    <t>Trạm y tế xã Hàm Tân</t>
  </si>
  <si>
    <t>Trạm y tế xã Định An</t>
  </si>
  <si>
    <t>Trạm y tế xã An Phú Tân</t>
  </si>
  <si>
    <t>Trạm y tế xã Hòa Tân</t>
  </si>
  <si>
    <t>Trạm y tế xã Hiệp Mỹ Đông</t>
  </si>
  <si>
    <t>86</t>
  </si>
  <si>
    <t>Bệnh viện đa khoa tỉnh Vĩnh Long</t>
  </si>
  <si>
    <t>Trạm y tế xã Phú Quới - Long Hồ</t>
  </si>
  <si>
    <t>Trạm y tế xã Lộc Hòa - Long Hồ</t>
  </si>
  <si>
    <t>Trạm y tế xã Bình Hòa Phước - Long Hồ</t>
  </si>
  <si>
    <t>Trạm y tế xã Đồng Phú - Long Hồ</t>
  </si>
  <si>
    <t>Trạm y tế xã Thạnh Quới - Long Hồ</t>
  </si>
  <si>
    <t>Trạm y tế xã Hòa Phú - Long Hồ</t>
  </si>
  <si>
    <t>Trạm y tế xã Phước Hậu - Long Hồ</t>
  </si>
  <si>
    <t>Trạm y tế xã Long Phước - Long Hồ</t>
  </si>
  <si>
    <t>Trạm y tế xã Nhơn Phú - Mang Thít</t>
  </si>
  <si>
    <t>Trạm y tế xã Bình Phước - Mang Thít</t>
  </si>
  <si>
    <t>Trạm y tế xã Tân Long Hội - Mang Thít</t>
  </si>
  <si>
    <t>Trạm y tế xã Tân Long - Mang Thít</t>
  </si>
  <si>
    <t>Trạm y tế xã Tân An Hội - Mang Thít</t>
  </si>
  <si>
    <t>Trạm y tế xã Mỹ Phước - Mang Thít</t>
  </si>
  <si>
    <t>Trạm y tế xã An Phước - Mang Thít</t>
  </si>
  <si>
    <t>Trạm y tế xã Chánh Hội - Mang Thít</t>
  </si>
  <si>
    <t>Trạm y tế xã Nguyễn Văn Thảnh - Bình Tân</t>
  </si>
  <si>
    <t>Trạm y tế xã Long Phú - Tam Bình</t>
  </si>
  <si>
    <t>Trạm y tế xã Tân Phú - Tam Bình</t>
  </si>
  <si>
    <t>Trạm y tế xã Phú Thịnh - Tam Bình</t>
  </si>
  <si>
    <t>Trạm y tế xã Song Phú - Tam Bình</t>
  </si>
  <si>
    <t>Trạm y tế xã Hậu Lộc - Tam Bình</t>
  </si>
  <si>
    <t>Trạm y tế xã Phú Lộc - Tam Bình</t>
  </si>
  <si>
    <t>Trạm y tế xã Tân Lộc - Tam Bình</t>
  </si>
  <si>
    <t>Trạm y tế xã Hoà Lộc - Tam Bình</t>
  </si>
  <si>
    <t>Trạm y tế xã Tường Lộc - Tam Bình</t>
  </si>
  <si>
    <t>Trạm y tế xã Hựu Thành - Trà Ôn</t>
  </si>
  <si>
    <t>Trạm y tế xã Thới Hòa - Trà Ôn</t>
  </si>
  <si>
    <t>Trạm y tế xã Lục Sỹ Thành - Trà Ôn</t>
  </si>
  <si>
    <t>Trạm y tế xã Phú Thành - Trà Ôn</t>
  </si>
  <si>
    <t>Trạm y tế xã Thuận Thới - Trà Ôn</t>
  </si>
  <si>
    <t>Trạm y tế xã Hiếu Phụng - Vũng Liêm</t>
  </si>
  <si>
    <t>Trạm y tế xã Hiếu Nhơn - Vũng Liêm</t>
  </si>
  <si>
    <t>Trạm y tế xã Hiếu Nghĩa - Vũng Liêm</t>
  </si>
  <si>
    <t>Trạm y tế xã Tân An Luông - Vũng Liêm</t>
  </si>
  <si>
    <t>Trạm y tế xã Quới An - Vũng Liêm</t>
  </si>
  <si>
    <t>Trạm y tế xã Thanh Bình - Vũng Liêm</t>
  </si>
  <si>
    <t>Trạm y tế Xã Trung Hiệp - Vũng Liêm</t>
  </si>
  <si>
    <t>Trạm y tế xã Hiếu Thành - Vũng Liêm</t>
  </si>
  <si>
    <t>Trạm y tế Xã Trung An - Vũng Liêm</t>
  </si>
  <si>
    <t>Trạm y tế Xã Trung Ngãi - Vũng Liêm</t>
  </si>
  <si>
    <t>Trạm y tế Xã Trung Nghĩa - Vũng Liêm</t>
  </si>
  <si>
    <t>Trạm y tế Xã Trung Thành Đông - Vũng Liêm</t>
  </si>
  <si>
    <t>Trạm y tế xã Hiếu Thuận - Vũng Liêm</t>
  </si>
  <si>
    <t>Trạm y tế Xã Trung Chánh - Vũng Liêm</t>
  </si>
  <si>
    <t>Trạm y tế xã Tân Quới Trung - Vũng Liêm</t>
  </si>
  <si>
    <t>Trạm y tế Xã Trung Thành Tây - Vũng Liêm</t>
  </si>
  <si>
    <t>Trạm y tế thị trấn Trà Ôn</t>
  </si>
  <si>
    <t>Trạm y tế xã Phú Đức - Long Hồ</t>
  </si>
  <si>
    <t>Trạm y tế thị trấn Long Hồ</t>
  </si>
  <si>
    <t>Trạm y tế phường Thành Phước - thị xã Bình Minh</t>
  </si>
  <si>
    <t>Trạm y tế Xã Trung Thành - Vũng Liêm</t>
  </si>
  <si>
    <t>Trạm y tế Xã Trung Hiếu - Vũng Liêm</t>
  </si>
  <si>
    <t>Trạm y tế thị trấn Cái Nhum - Mang Thít</t>
  </si>
  <si>
    <t>Trạm y tế thị trấn Vũng Liêm</t>
  </si>
  <si>
    <t>Trạm y tế thị trấn Tam Bình</t>
  </si>
  <si>
    <t>87</t>
  </si>
  <si>
    <t>Bệnh viện đa khoa Đồng Tháp</t>
  </si>
  <si>
    <t>Bệnh viện Y học cổ truyền Đồng Tháp</t>
  </si>
  <si>
    <t>Bệnh viện đa khoa Sa Đéc</t>
  </si>
  <si>
    <t>Bệnh viện đa khoa khu vực Hồng Ngự</t>
  </si>
  <si>
    <t>Phòng khám Quân dân y Dinh Bà</t>
  </si>
  <si>
    <t>Bệnh viện Quân dân y tỉnh Đồng Tháp</t>
  </si>
  <si>
    <t>Bệnh viện Phổi Đồng Tháp</t>
  </si>
  <si>
    <t>Bệnh viện đa khoa khu vực Tháp Mười</t>
  </si>
  <si>
    <t>Bệnh viện Tâm thần tỉnh Đồng Tháp</t>
  </si>
  <si>
    <t>Bệnh viện Phục hồi chức năng tỉnh Đồng Tháp</t>
  </si>
  <si>
    <t>Bệnh xá công an tỉnh Đồng Tháp</t>
  </si>
  <si>
    <t>Công ty Cổ phần BVĐK Tâm Trí Đồng Tháp</t>
  </si>
  <si>
    <t>Phòng khám đa khoa Quân dân Y Thường Phước</t>
  </si>
  <si>
    <t>89</t>
  </si>
  <si>
    <t>Bệnh viện đa khoa khu vực Tân Châu</t>
  </si>
  <si>
    <t>Bệnh viện đa khoa khu vực tỉnh</t>
  </si>
  <si>
    <t>Bệnh viện Mắt - TMH - RHM</t>
  </si>
  <si>
    <t>Bệnh viện Tim Mạch</t>
  </si>
  <si>
    <t>Phòng khám đa khoa KV óc Eo</t>
  </si>
  <si>
    <t>Phòng khám đa khoa KV Long Giang</t>
  </si>
  <si>
    <t>Phòng khám đa khoa KV Mỹ Luông</t>
  </si>
  <si>
    <t>Phòng khám đa khoa KV Chợ Vàm</t>
  </si>
  <si>
    <t>Phòng khám đa khoa KV Vĩnh Hòa</t>
  </si>
  <si>
    <t>Phòng khám đa khoa KV Chi Lăng</t>
  </si>
  <si>
    <t>Phòng khám đa khoa KV Tịnh Biên</t>
  </si>
  <si>
    <t>Phòng khám đa khoa KV Đồng ky</t>
  </si>
  <si>
    <t>Phòng khám đa khoa KV Thạnh Mỹ Tây</t>
  </si>
  <si>
    <t>Phòng khám đa khoa KV Ba Chúc</t>
  </si>
  <si>
    <t>Bệnh xá Quân Y</t>
  </si>
  <si>
    <t>Bệnh viện đa khoa Nhật Tân</t>
  </si>
  <si>
    <t>Bệnh viện đa khoa Hạnh Phúc</t>
  </si>
  <si>
    <t>91</t>
  </si>
  <si>
    <t>Trung tâm y tế huyện Kiên Hải</t>
  </si>
  <si>
    <t>Bệnh viện đa khoa tư nhân Bình An</t>
  </si>
  <si>
    <t>Trung tâm Y tế huyện Giang Thành</t>
  </si>
  <si>
    <t>Khoa cán bộ - BVĐK Kiên Giang</t>
  </si>
  <si>
    <t>92</t>
  </si>
  <si>
    <t>Trung tâm y tế Quận Bình Thủy</t>
  </si>
  <si>
    <t>Bệnh viện đa khoa Quận Ô Môn</t>
  </si>
  <si>
    <t>Bệnh viện Da liễu</t>
  </si>
  <si>
    <t>Trạm Y tế Phường Cái Khế</t>
  </si>
  <si>
    <t>Trạm Y tế Phường An Hòa</t>
  </si>
  <si>
    <t>Trạm Y tế Phường Thới Bình</t>
  </si>
  <si>
    <t>Trạm Y tế Phường An Nghiệp</t>
  </si>
  <si>
    <t>Trạm Y tế Phường An Cư</t>
  </si>
  <si>
    <t>Trạm Y tế Phường An Hội</t>
  </si>
  <si>
    <t>Trạm Y tế Phường Tân An</t>
  </si>
  <si>
    <t>Trạm Y tế Phường An Lạc</t>
  </si>
  <si>
    <t>Trạm Y tế Phường An Phú</t>
  </si>
  <si>
    <t>Trạm Y tế Phường Xuân Khánh</t>
  </si>
  <si>
    <t>Trạm Y tế Phường Hưng Lợi</t>
  </si>
  <si>
    <t>Trạm Y tế Phường An Bình</t>
  </si>
  <si>
    <t>Trạm Y tế Phường Châu Văn Liêm</t>
  </si>
  <si>
    <t>Trạm Y tế Phường Thới Long</t>
  </si>
  <si>
    <t>Trạm Y tế Phường Thới An</t>
  </si>
  <si>
    <t>Trạm Y tế Phường Phước Thới</t>
  </si>
  <si>
    <t>Trạm Y tế Phường Trường Lạc</t>
  </si>
  <si>
    <t>Trạm Y tế Phường Bình Thủy</t>
  </si>
  <si>
    <t>Trạm Y tế Phường Trà Nóc</t>
  </si>
  <si>
    <t>Trạm y tế phường Thới An Đông</t>
  </si>
  <si>
    <t>Trạm Y tế Phường An Thới</t>
  </si>
  <si>
    <t>Trạm Y tế Phường Long Hòa</t>
  </si>
  <si>
    <t>Trạm Y tế Phường Long Tuyền</t>
  </si>
  <si>
    <t>Trạm Y tế Phường Lê Bình</t>
  </si>
  <si>
    <t>Trạm Y tế Phường Hưng Phú</t>
  </si>
  <si>
    <t>Trạm Y tế Phường Hưng Thạnh</t>
  </si>
  <si>
    <t>Trạm Y tế Phường Ba Láng</t>
  </si>
  <si>
    <t>Trạm Y tế Phường Thường Thạnh</t>
  </si>
  <si>
    <t>Trạm Y tế Phường Phú Thứ</t>
  </si>
  <si>
    <t>Trạm Y tế Phường Tân Phú</t>
  </si>
  <si>
    <t>Trạm Y tế Phường Thốt Nốt</t>
  </si>
  <si>
    <t>Trạm Y tế Phường Thới Thuận</t>
  </si>
  <si>
    <t>Trạm Y tế Phường Tân Lộc</t>
  </si>
  <si>
    <t>Trạm Y tế Phường Trung Kiên</t>
  </si>
  <si>
    <t>Trạm y tế Xã Trung An</t>
  </si>
  <si>
    <t>Trạm Y tế Phường Thuận Hưng</t>
  </si>
  <si>
    <t>Trạm y tế xã Thạnh Mỹ</t>
  </si>
  <si>
    <t>Trạm y tế xã Vĩnh Trinh</t>
  </si>
  <si>
    <t>Trạm y tế xã Thạnh Thắng</t>
  </si>
  <si>
    <t>Trạm y tế xã Thạnh Qưới</t>
  </si>
  <si>
    <t>Trạm y tế xã Thạnh Phú</t>
  </si>
  <si>
    <t>Trạm y tế xã Thạnh Lộc</t>
  </si>
  <si>
    <t>Trạm y tế Xã Trung Hưng</t>
  </si>
  <si>
    <t>Trạm y tế xã Thới Hưng</t>
  </si>
  <si>
    <t>Trạm y tế xã Thới Thạnh</t>
  </si>
  <si>
    <t>Trạm y tế xã Xuân Thắng</t>
  </si>
  <si>
    <t>Trạm y tế xã Đông Hiệp</t>
  </si>
  <si>
    <t>Trạm y tế xã Thới Đông</t>
  </si>
  <si>
    <t>Trạm y tế xã Đông Bình</t>
  </si>
  <si>
    <t>Trạm y tế xã Đông Thuận</t>
  </si>
  <si>
    <t>Trạm y tế xã Trường Thành</t>
  </si>
  <si>
    <t>Trạm y tế xã Trường Xuân</t>
  </si>
  <si>
    <t>Trạm y tế xã Trường Xuân A</t>
  </si>
  <si>
    <t>Trạm y tế xã Nhơn ái</t>
  </si>
  <si>
    <t>Trạm y tế xã Giai Xuân</t>
  </si>
  <si>
    <t>Trạm y tế xã Tân Thới</t>
  </si>
  <si>
    <t>Trạm y tế xã Trường Long</t>
  </si>
  <si>
    <t>Trạm y tế xã Mỹ Khánh</t>
  </si>
  <si>
    <t>Trạm y tế xã Nhơn Nghĩa</t>
  </si>
  <si>
    <t>Bệnh viện Tâm thần Cần Thơ</t>
  </si>
  <si>
    <t>Bệnh viện đa khoa Hoàn Mỹ Cửu Long</t>
  </si>
  <si>
    <t>Trạm y tế Phường An Khánh</t>
  </si>
  <si>
    <t>Trạm y tế Phường Long Hưng</t>
  </si>
  <si>
    <t>Trạm y tế Phường Thới Hoà</t>
  </si>
  <si>
    <t>Trạm y tế xã Thới Tân</t>
  </si>
  <si>
    <t>Trạm y tế xã Trường Xuân B</t>
  </si>
  <si>
    <t>Trạm y tế xã Trường Thắng</t>
  </si>
  <si>
    <t>Trạm y tế xã Tân thạnh</t>
  </si>
  <si>
    <t>Trạm y tế xã Thới Xuân</t>
  </si>
  <si>
    <t>Trạm y tế Phường Tân Hưng</t>
  </si>
  <si>
    <t>Trạm y tế Phường Thạnh Hoà</t>
  </si>
  <si>
    <t>Trạm y tế Phường Thuận An</t>
  </si>
  <si>
    <t>Trạm y tế xã Thạnh Tiến</t>
  </si>
  <si>
    <t>Trạm y tế xã Vĩnh Bình</t>
  </si>
  <si>
    <t>Trạm y tế xã Thạnh Lợi</t>
  </si>
  <si>
    <t>93</t>
  </si>
  <si>
    <t>Trung tâm y tế huyện Châu Thành  A</t>
  </si>
  <si>
    <t>YTCQ Công ty TNHH Lạc Tỷ II</t>
  </si>
  <si>
    <t>Bệnh viện đa Khoa số 10</t>
  </si>
  <si>
    <t>94</t>
  </si>
  <si>
    <t>Bệnh viện đa khoa tỉnh Sóc Trăng</t>
  </si>
  <si>
    <t>Bệnh viện Quân dân y tỉnh Sóc Trăng</t>
  </si>
  <si>
    <t>Trung tâm y tế huyện Trần Đề</t>
  </si>
  <si>
    <t>Trung tâm y tế thị xã Vĩnh Châu</t>
  </si>
  <si>
    <t>Phòng khám đa khoa khu vực xã Mỹ Phước</t>
  </si>
  <si>
    <t>Bệnh viện 30 tháng 4</t>
  </si>
  <si>
    <t>Phòng khám đa khoa Bác sĩ Hên</t>
  </si>
  <si>
    <t>95</t>
  </si>
  <si>
    <t>Bệnh viện đa khoa tỉnh Bạc Liêu</t>
  </si>
  <si>
    <t>Bệnh viện đa khoa Thanh vũ MEDIC</t>
  </si>
  <si>
    <t>96</t>
  </si>
  <si>
    <t>Bệnh viện đa khoa Cà Mau</t>
  </si>
  <si>
    <t>Bệnh viện đa khoa thành phố Cà Mau</t>
  </si>
  <si>
    <t>Bệnh viện Công an tỉnh Cà Mau</t>
  </si>
  <si>
    <t>Trung tâm y tế huyện Phú Tân</t>
  </si>
  <si>
    <t>Trung tâm y tế huyện Ngọc Hiển</t>
  </si>
  <si>
    <t>Công ty cổ phần XNK Thủy sản Năm Căn</t>
  </si>
  <si>
    <t>Phòng khám đa khoa CT TNHH Hồng Đức</t>
  </si>
  <si>
    <t>Trung tâm y tế huyện U Minh</t>
  </si>
  <si>
    <t>Bệnh viện đa khoa Hoàn Mỹ Minh Hải</t>
  </si>
  <si>
    <t>Bệnh viện Sản - Nhi Cà Mau</t>
  </si>
  <si>
    <t>Phòng khám đa khoa Phương Nam</t>
  </si>
  <si>
    <t>Phòng khám đa khoa Quốc Tế</t>
  </si>
  <si>
    <t>Phòng khám đa khoa Minh Đức</t>
  </si>
  <si>
    <t>97</t>
  </si>
  <si>
    <t>BX Lữ đoàn 170/V1</t>
  </si>
  <si>
    <t>Đội điều trị 78 vùng 5/HQ</t>
  </si>
  <si>
    <t>BX Lữ Đoàn 147/HQ</t>
  </si>
  <si>
    <t>BX trường TCKT HQ</t>
  </si>
  <si>
    <t>BX BĐBP Điện Biên</t>
  </si>
  <si>
    <t>BX BĐBP Lào Cai</t>
  </si>
  <si>
    <t>BX BĐBP Quảng Ninh</t>
  </si>
  <si>
    <t>BX BĐBP Hà Tĩnh</t>
  </si>
  <si>
    <t>BX BĐBP Thừa Thiên-Huế</t>
  </si>
  <si>
    <t>BX BĐBP Quảng Bình</t>
  </si>
  <si>
    <t>BX BĐBP Kiên Giang</t>
  </si>
  <si>
    <t>Bệnh xá Z111</t>
  </si>
  <si>
    <t>Bệnh xá Z121</t>
  </si>
  <si>
    <t>BX Học viện Hải quân</t>
  </si>
  <si>
    <t>Bệnh xá Z114</t>
  </si>
  <si>
    <t>Bệnh xá Z127</t>
  </si>
  <si>
    <t>Bệnh xá Z131</t>
  </si>
  <si>
    <t>Bệnh xá Z115</t>
  </si>
  <si>
    <t>Bệnh xá Z117</t>
  </si>
  <si>
    <t>Bệnh xá Z125</t>
  </si>
  <si>
    <t>Bệnh xá Z143</t>
  </si>
  <si>
    <t>Bệnh xá Z175</t>
  </si>
  <si>
    <t>Bệnh xá Z176</t>
  </si>
  <si>
    <t>Bệnh xá Z199</t>
  </si>
  <si>
    <t>Bệnh xá Z195</t>
  </si>
  <si>
    <t>Bệnh xá Z183</t>
  </si>
  <si>
    <t>BX Sư đoàn 3/QK1</t>
  </si>
  <si>
    <t>BX vùng 3/HQ</t>
  </si>
  <si>
    <t>BX vùng 1/HQ</t>
  </si>
  <si>
    <t>BX BĐBP Lai Châu</t>
  </si>
  <si>
    <t>BX Học viện Quốc phòng</t>
  </si>
  <si>
    <t>Bệnh xá Bộ Quốc Phòng</t>
  </si>
  <si>
    <t>BX Lữ 101/HQ</t>
  </si>
  <si>
    <t>Bệnh xá Học viện Hậu Cần</t>
  </si>
  <si>
    <t>Bệnh xá trường SQLQ1</t>
  </si>
  <si>
    <t>Bệnh xá Đoàn 316/QK2</t>
  </si>
  <si>
    <t>BX BCHQS Lai Châu</t>
  </si>
  <si>
    <t>Phòng khám đa khoa Trung tâm VSPD/QK3</t>
  </si>
  <si>
    <t>Bệnh xá Đoàn 214/QK3</t>
  </si>
  <si>
    <t>Bệnh xá Đoàn 324/QK4</t>
  </si>
  <si>
    <t>Bệnh xá Đoàn 2/QK5</t>
  </si>
  <si>
    <t>Bệnh xá Công ty Cà Phê 15/QK5</t>
  </si>
  <si>
    <t>Bệnh xá Đoàn 308/QĐ1</t>
  </si>
  <si>
    <t>Bệnh xá Đoàn 202/QĐ1</t>
  </si>
  <si>
    <t>Bệnh xá QDY Đoàn 79/BĐ15</t>
  </si>
  <si>
    <t>Bệnh xá BCHQS Kiên Giang/QK9</t>
  </si>
  <si>
    <t>Bệnh viện Tâm thần Hà Tĩnh</t>
  </si>
  <si>
    <t>Bệnh viện đa khoa Minh Tâm</t>
  </si>
  <si>
    <t>Phòng khám đa khoa Bảo An</t>
  </si>
  <si>
    <t>Bệnh viện đa khoa ACA</t>
  </si>
  <si>
    <t>Trạm y tế thị trấn Nà Phặc</t>
  </si>
  <si>
    <t>Khoa khám bệnh cơ sở 2 - Bệnh viện nhiệt đới Trung ương</t>
  </si>
  <si>
    <t>Trạm y tế xã Gia Phù</t>
  </si>
  <si>
    <t>Phòng khám đa khoa Thanh Bình</t>
  </si>
  <si>
    <t>Bệnh viên đa khoa tư nhân Lê Ngọc Tùng</t>
  </si>
  <si>
    <t>Trạm y tế Công ty Honda Việt Nam - Chi nhánh Hà Nam</t>
  </si>
  <si>
    <t>Trạm y tế xã Đại Thành</t>
  </si>
  <si>
    <t>Phòng khám đa khoa Đông Đô</t>
  </si>
  <si>
    <t>942</t>
  </si>
  <si>
    <t>Phòng khám đa khoa Đình Cự</t>
  </si>
  <si>
    <t>Phòng khám đa khoa Hoàn Hảo</t>
  </si>
  <si>
    <t>Bệnh viện Quân Dân y tỉnh Bạc Liêu</t>
  </si>
  <si>
    <t>Phòng khám đa khoa Tín Đức</t>
  </si>
  <si>
    <t>Phòng khám đa khoa Âu Lạc</t>
  </si>
  <si>
    <t>Bệnh viện Quốc tế Green</t>
  </si>
  <si>
    <t>Trung tâm y tế thành phố Bắc Ninh</t>
  </si>
  <si>
    <t>968</t>
  </si>
  <si>
    <t>Bệnh viện Than - Khoáng sản</t>
  </si>
  <si>
    <t>Mã tỉnh</t>
  </si>
  <si>
    <t>BHXH Quốc phòng</t>
  </si>
  <si>
    <t>DANH MỤC TỈNH THÀNH PHỐ</t>
  </si>
  <si>
    <t>Tên Tỉnh</t>
  </si>
  <si>
    <t>Quận Ba Đình</t>
  </si>
  <si>
    <t>Quận Hoàn Kiếm</t>
  </si>
  <si>
    <t>Quận Tây Hồ</t>
  </si>
  <si>
    <t>Quận Long Biên</t>
  </si>
  <si>
    <t>Quận Cầu Giấy</t>
  </si>
  <si>
    <t>Quận Đống Đa</t>
  </si>
  <si>
    <t>Quận Hai Bà Trưng</t>
  </si>
  <si>
    <t>Quận Hoàng Mai</t>
  </si>
  <si>
    <t>Quận Thanh Xuân</t>
  </si>
  <si>
    <t>Huyện Sóc Sơn</t>
  </si>
  <si>
    <t>Huyện Đông Anh</t>
  </si>
  <si>
    <t>Huyện Gia Lâm</t>
  </si>
  <si>
    <t>Quận Nam Từ Liêm</t>
  </si>
  <si>
    <t>Huyện Thanh Trì</t>
  </si>
  <si>
    <t>Huyện Đồng Văn</t>
  </si>
  <si>
    <t>Huyện Mèo Vạc</t>
  </si>
  <si>
    <t>Huyện Yên Minh</t>
  </si>
  <si>
    <t>Huyện Quản Bạ</t>
  </si>
  <si>
    <t>Huyện Vị Xuyên</t>
  </si>
  <si>
    <t>Huyện Bắc Mê</t>
  </si>
  <si>
    <t>Huyện Hoàng Su Phì</t>
  </si>
  <si>
    <t>Huyện Xín Mần</t>
  </si>
  <si>
    <t>Huyện Bắc Quang</t>
  </si>
  <si>
    <t>Huyện Quang Bình</t>
  </si>
  <si>
    <t>Thành phố Cao Bằng</t>
  </si>
  <si>
    <t>Huyện Bảo Lâm</t>
  </si>
  <si>
    <t>Huyện Bảo Lạc</t>
  </si>
  <si>
    <t>Huyện Hà Quảng</t>
  </si>
  <si>
    <t>Huyện Trùng Khánh</t>
  </si>
  <si>
    <t>Huyện Hạ Lang</t>
  </si>
  <si>
    <t>Huyện Nguyên Bình</t>
  </si>
  <si>
    <t>Huyện Thạch An</t>
  </si>
  <si>
    <t>Huyện Pác Nặm</t>
  </si>
  <si>
    <t>Huyện Ba Bể</t>
  </si>
  <si>
    <t>Huyện Ngân Sơn</t>
  </si>
  <si>
    <t>Huyện Bạch Thông</t>
  </si>
  <si>
    <t>Huyện Chợ Đồn</t>
  </si>
  <si>
    <t>Huyện Chợ Mới</t>
  </si>
  <si>
    <t>Huyện Na Rì</t>
  </si>
  <si>
    <t>Thành phố Tuyên Quang</t>
  </si>
  <si>
    <t>Huyện Chiêm Hóa</t>
  </si>
  <si>
    <t>Huyện Hàm Yên</t>
  </si>
  <si>
    <t>Huyện Yên Sơn</t>
  </si>
  <si>
    <t>Huyện Sơn Dương</t>
  </si>
  <si>
    <t>Thành phố Lào Cai</t>
  </si>
  <si>
    <t>Huyện Bát Xát</t>
  </si>
  <si>
    <t>Huyện Mường Khương</t>
  </si>
  <si>
    <t>Huyện Si Ma Cai</t>
  </si>
  <si>
    <t>Huyện Bắc Hà</t>
  </si>
  <si>
    <t>Huyện Bảo Thắng</t>
  </si>
  <si>
    <t>Huyện Bảo Yên</t>
  </si>
  <si>
    <t>Huyện Văn Bàn</t>
  </si>
  <si>
    <t>Thành phố Điện Biên Phủ</t>
  </si>
  <si>
    <t>Huyện Mường Nhé</t>
  </si>
  <si>
    <t>Huyện Mường Chà</t>
  </si>
  <si>
    <t>Huyện Tủa Chùa</t>
  </si>
  <si>
    <t>Huyện Tuần Giáo</t>
  </si>
  <si>
    <t>Huyện Điện Biên</t>
  </si>
  <si>
    <t>Huyện Điện Biên Đông</t>
  </si>
  <si>
    <t>Huyện Tam Đường</t>
  </si>
  <si>
    <t>Huyện Mường Tè</t>
  </si>
  <si>
    <t>Huyện Sìn Hồ</t>
  </si>
  <si>
    <t>Huyện Phong Thổ</t>
  </si>
  <si>
    <t>Huyện Than Uyên</t>
  </si>
  <si>
    <t>Thành phố Sơn La</t>
  </si>
  <si>
    <t>Huyện Quỳnh Nhai</t>
  </si>
  <si>
    <t>Huyện Thuận Châu</t>
  </si>
  <si>
    <t>Huyện Mường La</t>
  </si>
  <si>
    <t>Huyện Bắc Yên</t>
  </si>
  <si>
    <t>Huyện Phù Yên</t>
  </si>
  <si>
    <t>Huyện Mộc Châu</t>
  </si>
  <si>
    <t>Huyện Yên Châu</t>
  </si>
  <si>
    <t>Huyện Mai Sơn</t>
  </si>
  <si>
    <t>Huyện Sông Mã</t>
  </si>
  <si>
    <t>Huyện Sốp Cộp</t>
  </si>
  <si>
    <t>Thành phố Yên Bái</t>
  </si>
  <si>
    <t>Thị xã Nghĩa Lộ</t>
  </si>
  <si>
    <t>Huyện Lục Yên</t>
  </si>
  <si>
    <t>Huyện Văn Yên</t>
  </si>
  <si>
    <t>Huyện Mù Căng Chải</t>
  </si>
  <si>
    <t>Huyện Trấn Yên</t>
  </si>
  <si>
    <t>Huyện Trạm Tấu</t>
  </si>
  <si>
    <t>Huyện Văn Chấn</t>
  </si>
  <si>
    <t>Huyện Yên Bình</t>
  </si>
  <si>
    <t>Huyện Đà Bắc</t>
  </si>
  <si>
    <t>Huyện Lương Sơn</t>
  </si>
  <si>
    <t>Huyện Kim Bôi</t>
  </si>
  <si>
    <t>Huyện Cao Phong</t>
  </si>
  <si>
    <t>Huyện Tân Lạc</t>
  </si>
  <si>
    <t>Huyện Mai Châu</t>
  </si>
  <si>
    <t>Huyện Lạc Sơn</t>
  </si>
  <si>
    <t>Huyện Yên Thủy</t>
  </si>
  <si>
    <t>Huyện Lạc Thủy</t>
  </si>
  <si>
    <t>Thành phố Thái Nguyên</t>
  </si>
  <si>
    <t>Thành phố Sông Công</t>
  </si>
  <si>
    <t>Huyện Định Hóa</t>
  </si>
  <si>
    <t>Huyện Phú Lương</t>
  </si>
  <si>
    <t>Huyện Đồng Hỷ</t>
  </si>
  <si>
    <t>Huyện Võ Nhai</t>
  </si>
  <si>
    <t>Huyện Đại Từ</t>
  </si>
  <si>
    <t>Thị xã Phổ Yên</t>
  </si>
  <si>
    <t>Huyện Phú Bình</t>
  </si>
  <si>
    <t>Thành phố Lạng Sơn</t>
  </si>
  <si>
    <t>Huyện Tràng Định</t>
  </si>
  <si>
    <t>Huyện Bình Gia</t>
  </si>
  <si>
    <t>Huyện Văn Lãng</t>
  </si>
  <si>
    <t>Huyện Cao Lộc</t>
  </si>
  <si>
    <t>Huyện Văn Quan</t>
  </si>
  <si>
    <t>Huyện Bắc Sơn</t>
  </si>
  <si>
    <t>Huyện Hữu Lũng</t>
  </si>
  <si>
    <t>Huyện Chi Lăng</t>
  </si>
  <si>
    <t>Huyện Lộc Bình</t>
  </si>
  <si>
    <t>Huyện Đình Lập</t>
  </si>
  <si>
    <t>Thành phố Hạ Long</t>
  </si>
  <si>
    <t>Thành phố Móng Cái</t>
  </si>
  <si>
    <t>Thành phố Cẩm Phả</t>
  </si>
  <si>
    <t>Thành phố Uông Bí</t>
  </si>
  <si>
    <t>Huyện Bình Liêu</t>
  </si>
  <si>
    <t>Huyện Tiên Yên</t>
  </si>
  <si>
    <t>Huyện Đầm Hà</t>
  </si>
  <si>
    <t>Huyện Hải Hà</t>
  </si>
  <si>
    <t>Huyện Ba Chẽ</t>
  </si>
  <si>
    <t>Huyện Vân Đồn</t>
  </si>
  <si>
    <t>Thị xã Đông Triều</t>
  </si>
  <si>
    <t>Thị xã Quảng Yên</t>
  </si>
  <si>
    <t>Huyện Cô Tô</t>
  </si>
  <si>
    <t>Thành phố Bắc Giang</t>
  </si>
  <si>
    <t>Huyện Yên Thế</t>
  </si>
  <si>
    <t>Huyện Tân Yên</t>
  </si>
  <si>
    <t>Huyện Lạng Giang</t>
  </si>
  <si>
    <t>Huyện Lục Nam</t>
  </si>
  <si>
    <t>Huyện Lục Ngạn</t>
  </si>
  <si>
    <t>Huyện Sơn Động</t>
  </si>
  <si>
    <t>Huyện Yên Dũng</t>
  </si>
  <si>
    <t>Huyện Việt Yên</t>
  </si>
  <si>
    <t>Huyện Hiệp Hòa</t>
  </si>
  <si>
    <t>Thành phố Việt Trì</t>
  </si>
  <si>
    <t>Thị xã Phú Thọ</t>
  </si>
  <si>
    <t>Huyện Đoan Hùng</t>
  </si>
  <si>
    <t>Huyện Thanh Ba</t>
  </si>
  <si>
    <t>Huyện Phù Ninh</t>
  </si>
  <si>
    <t>Huyện Yên Lập</t>
  </si>
  <si>
    <t>Huyện Cẩm Khê</t>
  </si>
  <si>
    <t>Huyện Tam Nông</t>
  </si>
  <si>
    <t>Huyện Lâm Thao</t>
  </si>
  <si>
    <t>Huyện Thanh Sơn</t>
  </si>
  <si>
    <t>Thành phố Vĩnh Yên</t>
  </si>
  <si>
    <t>Huyện Lập Thạch</t>
  </si>
  <si>
    <t>Huyện Tam Dương</t>
  </si>
  <si>
    <t>Huyện Tam Đảo</t>
  </si>
  <si>
    <t>Huyện Bình Xuyên</t>
  </si>
  <si>
    <t>Huyện Mê Linh</t>
  </si>
  <si>
    <t>Huyện Yên Lạc</t>
  </si>
  <si>
    <t>Huyện Vĩnh Tường</t>
  </si>
  <si>
    <t>Thành phố Bắc Ninh</t>
  </si>
  <si>
    <t>Huyện Yên Phong</t>
  </si>
  <si>
    <t>Huyện Quế Võ</t>
  </si>
  <si>
    <t>Huyện Tiên Du</t>
  </si>
  <si>
    <t>Thị xã Từ Sơn</t>
  </si>
  <si>
    <t>Huyện Thuận Thành</t>
  </si>
  <si>
    <t>Huyện Gia Bình</t>
  </si>
  <si>
    <t>Huyện Lương Tài</t>
  </si>
  <si>
    <t>Quận Hà Đông</t>
  </si>
  <si>
    <t>Thị xã Sơn Tây</t>
  </si>
  <si>
    <t>Huyện Ba Vì</t>
  </si>
  <si>
    <t>Huyện Phúc Thọ</t>
  </si>
  <si>
    <t>Huyện Đan Phượng</t>
  </si>
  <si>
    <t>Huyện Hoài Đức</t>
  </si>
  <si>
    <t>Huyện Quốc Oai</t>
  </si>
  <si>
    <t>Huyện Thạch Thất</t>
  </si>
  <si>
    <t>Huyện Chương Mỹ</t>
  </si>
  <si>
    <t>Huyện Thanh Oai</t>
  </si>
  <si>
    <t>Huyện Thường Tín</t>
  </si>
  <si>
    <t>Huyện Phú Xuyên</t>
  </si>
  <si>
    <t>Huyện Mỹ Đức</t>
  </si>
  <si>
    <t>Thành phố Hải Dương</t>
  </si>
  <si>
    <t>Huyện Nam Sách</t>
  </si>
  <si>
    <t>Huyện Kim Thành</t>
  </si>
  <si>
    <t>Huyện Thanh Hà</t>
  </si>
  <si>
    <t>Huyện Cẩm Giàng</t>
  </si>
  <si>
    <t>Huyện Bình Giang</t>
  </si>
  <si>
    <t>Huyện Gia Lộc</t>
  </si>
  <si>
    <t>Huyện Tứ Kỳ</t>
  </si>
  <si>
    <t>Huyện Ninh Giang</t>
  </si>
  <si>
    <t>Huyện Thanh Miện</t>
  </si>
  <si>
    <t>Quận Hồng Bàng</t>
  </si>
  <si>
    <t>Quận Ngô Quyền</t>
  </si>
  <si>
    <t>Quận Lê Chân</t>
  </si>
  <si>
    <t>Quận Hải An</t>
  </si>
  <si>
    <t>Quận Kiến An</t>
  </si>
  <si>
    <t>Quận Đồ Sơn</t>
  </si>
  <si>
    <t>Huyện An Dương</t>
  </si>
  <si>
    <t>Huyện An Lão</t>
  </si>
  <si>
    <t>Huyện Tiên Lãng</t>
  </si>
  <si>
    <t>Huyện Vĩnh Bảo</t>
  </si>
  <si>
    <t>Huyện Cát Hải</t>
  </si>
  <si>
    <t>Thành phố Hưng Yên</t>
  </si>
  <si>
    <t>Huyện Văn Lâm</t>
  </si>
  <si>
    <t>Huyện Văn Giang</t>
  </si>
  <si>
    <t>Huyện Yên Mỹ</t>
  </si>
  <si>
    <t>Huyện Ân Thi</t>
  </si>
  <si>
    <t>Huyện Khoái Châu</t>
  </si>
  <si>
    <t>Huyện Kim Động</t>
  </si>
  <si>
    <t>Huyện Tiên Lữ</t>
  </si>
  <si>
    <t>Huyện Phù Cừ</t>
  </si>
  <si>
    <t>Thành phố Thái Bình</t>
  </si>
  <si>
    <t>Huyện Quỳnh Phụ</t>
  </si>
  <si>
    <t>Huyện Hưng Hà</t>
  </si>
  <si>
    <t>Huyện Đông Hưng</t>
  </si>
  <si>
    <t>Huyện Thái Thụy</t>
  </si>
  <si>
    <t>Huyện Tiền Hải</t>
  </si>
  <si>
    <t>Huyện Kiến Xương</t>
  </si>
  <si>
    <t>Huyện Vũ Thư</t>
  </si>
  <si>
    <t>Thành phố Phủ Lý</t>
  </si>
  <si>
    <t>Huyện Kim Bảng</t>
  </si>
  <si>
    <t>Huyện Thanh Liêm</t>
  </si>
  <si>
    <t>Huyện Bình Lục</t>
  </si>
  <si>
    <t>Huyện Lý Nhân</t>
  </si>
  <si>
    <t>Thành phố Nam Định</t>
  </si>
  <si>
    <t>Huyện Mỹ Lộc</t>
  </si>
  <si>
    <t>Huyện Vụ Bản</t>
  </si>
  <si>
    <t>Huyện Nghĩa Hưng</t>
  </si>
  <si>
    <t>Huyện Nam Trực</t>
  </si>
  <si>
    <t>Huyện Trực Ninh</t>
  </si>
  <si>
    <t>Huyện Xuân Trường</t>
  </si>
  <si>
    <t>Huyện Giao Thủy</t>
  </si>
  <si>
    <t>Huyện Hải Hậu</t>
  </si>
  <si>
    <t>Thành phố Ninh Bình</t>
  </si>
  <si>
    <t>Thành phố Tam Điệp</t>
  </si>
  <si>
    <t>Huyện Nho Quan</t>
  </si>
  <si>
    <t>Huyện Gia Viễn</t>
  </si>
  <si>
    <t>Huyện Hoa Lư</t>
  </si>
  <si>
    <t>Huyện Yên Khánh</t>
  </si>
  <si>
    <t>Huyện Kim Sơn</t>
  </si>
  <si>
    <t>Huyện Yên Mô</t>
  </si>
  <si>
    <t>Thành phố Thanh Hóa</t>
  </si>
  <si>
    <t>Thị xã Bỉm Sơn</t>
  </si>
  <si>
    <t>Huyện Mường Lát</t>
  </si>
  <si>
    <t>Huyện Quan Hóa</t>
  </si>
  <si>
    <t>Huyện Bá Thước</t>
  </si>
  <si>
    <t>Huyện Quan Sơn</t>
  </si>
  <si>
    <t>Huyện Lang Chánh</t>
  </si>
  <si>
    <t>Huyện Cẩm Thủy</t>
  </si>
  <si>
    <t>Huyện Thạch Thành</t>
  </si>
  <si>
    <t>Huyện Hà Trung</t>
  </si>
  <si>
    <t>Huyện Vĩnh Lộc</t>
  </si>
  <si>
    <t>Huyện Yên Định</t>
  </si>
  <si>
    <t>Huyện Thọ Xuân</t>
  </si>
  <si>
    <t>Huyện Thường Xuân</t>
  </si>
  <si>
    <t>Huyện Triệu Sơn</t>
  </si>
  <si>
    <t>Huyện Hoằng Hóa</t>
  </si>
  <si>
    <t>Huyện Hậu Lộc</t>
  </si>
  <si>
    <t>Huyện Nga Sơn</t>
  </si>
  <si>
    <t>Huyện Như Xuân</t>
  </si>
  <si>
    <t>Huyện Như Thanh</t>
  </si>
  <si>
    <t>Huyện Nông Cống</t>
  </si>
  <si>
    <t>Huyện Đông Sơn</t>
  </si>
  <si>
    <t>Huyện Quảng Xương</t>
  </si>
  <si>
    <t>Thành phố Vinh</t>
  </si>
  <si>
    <t>Thị xã Cửa Lò</t>
  </si>
  <si>
    <t>Huyện Quế Phong</t>
  </si>
  <si>
    <t>Huyện Quỳ Châu</t>
  </si>
  <si>
    <t>Huyện Tương Dương</t>
  </si>
  <si>
    <t>Huyện Nghĩa Đàn</t>
  </si>
  <si>
    <t>Huyện Quỳ Hợp</t>
  </si>
  <si>
    <t>Huyện Quỳnh Lưu</t>
  </si>
  <si>
    <t>Huyện Con Cuông</t>
  </si>
  <si>
    <t>Huyện Tân Kỳ</t>
  </si>
  <si>
    <t>Huyện Anh Sơn</t>
  </si>
  <si>
    <t>Huyện Diễn Châu</t>
  </si>
  <si>
    <t>Huyện Yên Thành</t>
  </si>
  <si>
    <t>Huyện Đô Lương</t>
  </si>
  <si>
    <t>Huyện Thanh Chương</t>
  </si>
  <si>
    <t>Huyện Nghi Lộc</t>
  </si>
  <si>
    <t>Huyện Nam Đàn</t>
  </si>
  <si>
    <t>Huyện Hưng Nguyên</t>
  </si>
  <si>
    <t>Thành phố Hà Tĩnh</t>
  </si>
  <si>
    <t>Thị xã Hồng Lĩnh</t>
  </si>
  <si>
    <t>Huyện Hương Sơn</t>
  </si>
  <si>
    <t>Huyện Đức Thọ</t>
  </si>
  <si>
    <t>Huyện Vũ Quang</t>
  </si>
  <si>
    <t>Huyện Nghi Xuân</t>
  </si>
  <si>
    <t>Huyện Can Lộc</t>
  </si>
  <si>
    <t>Huyện Hương Khê</t>
  </si>
  <si>
    <t>Huyện Thạch Hà</t>
  </si>
  <si>
    <t>Huyện Cẩm Xuyên</t>
  </si>
  <si>
    <t>Huyện Kỳ Anh</t>
  </si>
  <si>
    <t>Huyện Minh Hóa</t>
  </si>
  <si>
    <t>Huyện Tuyên Hóa</t>
  </si>
  <si>
    <t>Huyện Quảng Trạch</t>
  </si>
  <si>
    <t>Huyện Bố Trạch</t>
  </si>
  <si>
    <t>Huyện Quảng Ninh</t>
  </si>
  <si>
    <t>Huyện Lệ Thủy</t>
  </si>
  <si>
    <t>Thị xã Quảng Trị</t>
  </si>
  <si>
    <t>Huyện Vĩnh Linh</t>
  </si>
  <si>
    <t>Huyện Hướng Hóa</t>
  </si>
  <si>
    <t>Huyện Gio Linh</t>
  </si>
  <si>
    <t>Huyện Đa Krông</t>
  </si>
  <si>
    <t>Huyện Cam Lộ</t>
  </si>
  <si>
    <t>Huyện Triệu Phong</t>
  </si>
  <si>
    <t>Huyện Hải Lăng</t>
  </si>
  <si>
    <t>Thành phố Huế</t>
  </si>
  <si>
    <t>Huyện Phong Điền</t>
  </si>
  <si>
    <t>Huyện Quảng Điền</t>
  </si>
  <si>
    <t>Huyện Phú Vang</t>
  </si>
  <si>
    <t>Thị xã Hương Thủy</t>
  </si>
  <si>
    <t>Huyện A Lưới</t>
  </si>
  <si>
    <t>Huyện Phú Lộc</t>
  </si>
  <si>
    <t>Huyện Nam Đông</t>
  </si>
  <si>
    <t>Quận Liên Chiểu</t>
  </si>
  <si>
    <t>Quận Thanh Khê</t>
  </si>
  <si>
    <t>Quận Hải Châu</t>
  </si>
  <si>
    <t>Quận Sơn Trà</t>
  </si>
  <si>
    <t>Quận Ngũ Hành Sơn</t>
  </si>
  <si>
    <t>Quận Cẩm Lệ</t>
  </si>
  <si>
    <t>Thành phố Tam Kỳ</t>
  </si>
  <si>
    <t>Thành phố Hội An</t>
  </si>
  <si>
    <t>Huyện Tây Giang</t>
  </si>
  <si>
    <t>Huyện Đông Giang</t>
  </si>
  <si>
    <t>Huyện Đại Lộc</t>
  </si>
  <si>
    <t>Thị xã Điện Bàn</t>
  </si>
  <si>
    <t>Huyện Duy Xuyên</t>
  </si>
  <si>
    <t>Huyện Quế Sơn</t>
  </si>
  <si>
    <t>Huyện Nam Giang</t>
  </si>
  <si>
    <t>Huyện Phước Sơn</t>
  </si>
  <si>
    <t>Huyện Hiệp Đức</t>
  </si>
  <si>
    <t>Huyện Thăng Bình</t>
  </si>
  <si>
    <t>Huyện Tiên Phước</t>
  </si>
  <si>
    <t>Huyện Bắc Trà My</t>
  </si>
  <si>
    <t>Huyện Nam Trà My</t>
  </si>
  <si>
    <t>Huyện Núi Thành</t>
  </si>
  <si>
    <t>Huyện Phú Ninh</t>
  </si>
  <si>
    <t>Thành phố Quảng Ngãi</t>
  </si>
  <si>
    <t>Huyện Bình Sơn</t>
  </si>
  <si>
    <t>Huyện Trà Bồng</t>
  </si>
  <si>
    <t>Huyện Sơn Tịnh</t>
  </si>
  <si>
    <t>Huyện Tư Nghĩa</t>
  </si>
  <si>
    <t>Huyện Sơn Hà</t>
  </si>
  <si>
    <t>Huyện Sơn Tây</t>
  </si>
  <si>
    <t>Huyện Minh Long</t>
  </si>
  <si>
    <t>Huyện Nghĩa Hành</t>
  </si>
  <si>
    <t>Huyện Mộ Đức</t>
  </si>
  <si>
    <t>Huyện Ba Tơ</t>
  </si>
  <si>
    <t>Thành phố Qui Nhơn</t>
  </si>
  <si>
    <t>Huyện Hoài Ân</t>
  </si>
  <si>
    <t>Huyện Phù Mỹ</t>
  </si>
  <si>
    <t>Huyện Vĩnh Thạnh</t>
  </si>
  <si>
    <t>Huyện Tây Sơn</t>
  </si>
  <si>
    <t>Huyện Phù Cát</t>
  </si>
  <si>
    <t>Huyện Tuy Phước</t>
  </si>
  <si>
    <t>Huyện Vân Canh</t>
  </si>
  <si>
    <t>Thị xã Sông Cầu</t>
  </si>
  <si>
    <t>Huyện Đồng Xuân</t>
  </si>
  <si>
    <t>Huyện Tuy An</t>
  </si>
  <si>
    <t>Huyện Sơn Hòa</t>
  </si>
  <si>
    <t>Huyện Sông Hinh</t>
  </si>
  <si>
    <t>Thành phố Nha Trang</t>
  </si>
  <si>
    <t>Thành phố Cam Ranh</t>
  </si>
  <si>
    <t>Huyện Vạn Ninh</t>
  </si>
  <si>
    <t>Thị xã Ninh Hòa</t>
  </si>
  <si>
    <t>Huyện Khánh Vĩnh</t>
  </si>
  <si>
    <t>Huyện Diên Khánh</t>
  </si>
  <si>
    <t>Huyện Khánh Sơn</t>
  </si>
  <si>
    <t>Huyện Trường Sa</t>
  </si>
  <si>
    <t>Huyện Ninh Sơn</t>
  </si>
  <si>
    <t>Huyện Ninh Hải</t>
  </si>
  <si>
    <t>Huyện Ninh Phước</t>
  </si>
  <si>
    <t>Huyện Thuận Bắc</t>
  </si>
  <si>
    <t>Thành phố Phan Thiết</t>
  </si>
  <si>
    <t>Huyện Tuy Phong</t>
  </si>
  <si>
    <t>Huyện Bắc Bình</t>
  </si>
  <si>
    <t>Huyện Hàm Thuận Bắc</t>
  </si>
  <si>
    <t>Huyện Hàm Thuận Nam</t>
  </si>
  <si>
    <t>Huyện Tánh Linh</t>
  </si>
  <si>
    <t>Huyện Đức Linh</t>
  </si>
  <si>
    <t>Huyện Hàm Tân</t>
  </si>
  <si>
    <t>Huyện Phú Quí</t>
  </si>
  <si>
    <t>Thị xã La Gi</t>
  </si>
  <si>
    <t>Thành phố Kon Tum</t>
  </si>
  <si>
    <t>Huyện Đắk Glei</t>
  </si>
  <si>
    <t>Huyện Ngọc Hồi</t>
  </si>
  <si>
    <t>Huyện Đắk Tô</t>
  </si>
  <si>
    <t>Huyện Kon Plông</t>
  </si>
  <si>
    <t>Huyện Kon Rẫy</t>
  </si>
  <si>
    <t>Huyện Đắk Hà</t>
  </si>
  <si>
    <t>Huyện Sa Thầy</t>
  </si>
  <si>
    <t>Huyện Tu Mơ Rông</t>
  </si>
  <si>
    <t>Thành phố Pleiku</t>
  </si>
  <si>
    <t>Huyện KBang</t>
  </si>
  <si>
    <t>Huyện Đăk Đoa</t>
  </si>
  <si>
    <t>Huyện Chư Păh</t>
  </si>
  <si>
    <t>Huyện Ia Grai</t>
  </si>
  <si>
    <t>Huyện Mang Yang</t>
  </si>
  <si>
    <t>Huyện Kông Chro</t>
  </si>
  <si>
    <t>Huyện Đức Cơ</t>
  </si>
  <si>
    <t>Huyện Chư Prông</t>
  </si>
  <si>
    <t>Huyện Chư Sê</t>
  </si>
  <si>
    <t>Huyện Đăk Pơ</t>
  </si>
  <si>
    <t>Huyện Ia Pa</t>
  </si>
  <si>
    <t>Thị xã Ayun Pa</t>
  </si>
  <si>
    <t>Huyện Krông Pa</t>
  </si>
  <si>
    <t>Thành phố Buôn Ma Thuột</t>
  </si>
  <si>
    <t>Huyện Ea Súp</t>
  </si>
  <si>
    <t>Huyện Buôn Đôn</t>
  </si>
  <si>
    <t>Huyện Krông Búk</t>
  </si>
  <si>
    <t>Huyện Krông Năng</t>
  </si>
  <si>
    <t>Huyện Ea Kar</t>
  </si>
  <si>
    <t>Huyện Krông Bông</t>
  </si>
  <si>
    <t>Huyện Krông Pắc</t>
  </si>
  <si>
    <t>Huyện Krông A Na</t>
  </si>
  <si>
    <t>Huyện Lắk</t>
  </si>
  <si>
    <t>Huyện Cư Jút</t>
  </si>
  <si>
    <t>Huyện Đắk Mil</t>
  </si>
  <si>
    <t>Huyện Krông Nô</t>
  </si>
  <si>
    <t>Huyện Đắk Song</t>
  </si>
  <si>
    <t>Thành phố Đà Lạt</t>
  </si>
  <si>
    <t>Thành phố Bảo Lộc</t>
  </si>
  <si>
    <t>Huyện Lạc Dương</t>
  </si>
  <si>
    <t>Huyện Lâm Hà</t>
  </si>
  <si>
    <t>Huyện Đơn Dương</t>
  </si>
  <si>
    <t>Huyện Đức Trọng</t>
  </si>
  <si>
    <t>Huyện Di Linh</t>
  </si>
  <si>
    <t>Huyện Đạ Huoai</t>
  </si>
  <si>
    <t>Huyện Đạ Tẻh</t>
  </si>
  <si>
    <t>Huyện Cát Tiên</t>
  </si>
  <si>
    <t>Huyện Đam Rông</t>
  </si>
  <si>
    <t>Huyện Bù Gia Mập</t>
  </si>
  <si>
    <t>Huyện Lộc Ninh</t>
  </si>
  <si>
    <t>Huyện Bù Đốp</t>
  </si>
  <si>
    <t>Huyện Hớn Quản</t>
  </si>
  <si>
    <t>Huyện Đồng Phú</t>
  </si>
  <si>
    <t>Huyện Bù Đăng</t>
  </si>
  <si>
    <t>Huyện Chơn Thành</t>
  </si>
  <si>
    <t>Huyện Tân Biên</t>
  </si>
  <si>
    <t>Huyện Tân Châu</t>
  </si>
  <si>
    <t>Huyện Dương Minh Châu</t>
  </si>
  <si>
    <t>Huyện Châu Thành</t>
  </si>
  <si>
    <t>Huyện Gò Dầu</t>
  </si>
  <si>
    <t>Huyện Bến Cầu</t>
  </si>
  <si>
    <t>Huyện Dầu Tiếng</t>
  </si>
  <si>
    <t>Thị xã Bến Cát</t>
  </si>
  <si>
    <t>Huyện Phú Giáo</t>
  </si>
  <si>
    <t>Thị xã Tân Uyên</t>
  </si>
  <si>
    <t>Thành phố Biên Hòa</t>
  </si>
  <si>
    <t>Huyện Tân Phú</t>
  </si>
  <si>
    <t>Huyện Vĩnh Cửu</t>
  </si>
  <si>
    <t>Huyện Định Quán</t>
  </si>
  <si>
    <t>Huyện Trảng Bom</t>
  </si>
  <si>
    <t>Huyện Thống Nhất</t>
  </si>
  <si>
    <t>Huyện Cẩm Mỹ</t>
  </si>
  <si>
    <t>Huyện Long Thành</t>
  </si>
  <si>
    <t>Huyện Xuân Lộc</t>
  </si>
  <si>
    <t>Huyện Nhơn Trạch</t>
  </si>
  <si>
    <t>Thành phố Vũng Tàu</t>
  </si>
  <si>
    <t>Huyện Châu Đức</t>
  </si>
  <si>
    <t>Huyện Xuyên Mộc</t>
  </si>
  <si>
    <t>Huyện Long Điền</t>
  </si>
  <si>
    <t>Huyện Đất Đỏ</t>
  </si>
  <si>
    <t>Quận 1</t>
  </si>
  <si>
    <t>Quận 12</t>
  </si>
  <si>
    <t>Quận Thủ Đức</t>
  </si>
  <si>
    <t>Quận 9</t>
  </si>
  <si>
    <t>Quận Gò Vấp</t>
  </si>
  <si>
    <t>Quận Bình Thạnh</t>
  </si>
  <si>
    <t>Quận Tân Bình</t>
  </si>
  <si>
    <t>Quận Tân Phú</t>
  </si>
  <si>
    <t>Quận Phú Nhuận</t>
  </si>
  <si>
    <t>Quận 2</t>
  </si>
  <si>
    <t>Quận 3</t>
  </si>
  <si>
    <t>Quận 10</t>
  </si>
  <si>
    <t>Quận 11</t>
  </si>
  <si>
    <t>Quận 4</t>
  </si>
  <si>
    <t>Quận 5</t>
  </si>
  <si>
    <t>Quận 6</t>
  </si>
  <si>
    <t>Quận 8</t>
  </si>
  <si>
    <t>Quận Bình Tân</t>
  </si>
  <si>
    <t>Quận 7</t>
  </si>
  <si>
    <t>Huyện Củ Chi</t>
  </si>
  <si>
    <t>Huyện Hóc Môn</t>
  </si>
  <si>
    <t>Huyện Bình Chánh</t>
  </si>
  <si>
    <t>Huyện Nhà Bè</t>
  </si>
  <si>
    <t>Huyện Cần Giờ</t>
  </si>
  <si>
    <t>Thành phố Tân An</t>
  </si>
  <si>
    <t>Huyện Tân Hưng</t>
  </si>
  <si>
    <t>Huyện Vĩnh Hưng</t>
  </si>
  <si>
    <t>Huyện Mộc Hóa</t>
  </si>
  <si>
    <t>Huyện Tân Thạnh</t>
  </si>
  <si>
    <t>Huyện Thạnh Hóa</t>
  </si>
  <si>
    <t>Huyện Đức Huệ</t>
  </si>
  <si>
    <t>Huyện Đức Hòa</t>
  </si>
  <si>
    <t>Huyện Bến Lức</t>
  </si>
  <si>
    <t>Huyện Thủ Thừa</t>
  </si>
  <si>
    <t>Huyện Tân Trụ</t>
  </si>
  <si>
    <t>Huyện Cần Đước</t>
  </si>
  <si>
    <t>Huyện Cần Giuộc</t>
  </si>
  <si>
    <t>Thành phố Mỹ Tho</t>
  </si>
  <si>
    <t>Thị xã Gò Công</t>
  </si>
  <si>
    <t>Huyện Tân Phước</t>
  </si>
  <si>
    <t>Huyện Cái Bè</t>
  </si>
  <si>
    <t>Huyện Cai Lậy</t>
  </si>
  <si>
    <t>Huyện Chợ Gạo</t>
  </si>
  <si>
    <t>Huyện Gò Công Tây</t>
  </si>
  <si>
    <t>Huyện Gò Công Đông</t>
  </si>
  <si>
    <t>Thành phố Bến Tre</t>
  </si>
  <si>
    <t>Huyện Chợ Lách</t>
  </si>
  <si>
    <t>Huyện Mỏ Cày Nam</t>
  </si>
  <si>
    <t>Huyện Giồng Trôm</t>
  </si>
  <si>
    <t>Huyện Bình Đại</t>
  </si>
  <si>
    <t>Huyện Ba Tri</t>
  </si>
  <si>
    <t>Huyện Thạnh Phú</t>
  </si>
  <si>
    <t>Thành phố Trà Vinh</t>
  </si>
  <si>
    <t>Huyện Càng Long</t>
  </si>
  <si>
    <t>Huyện Cầu Kè</t>
  </si>
  <si>
    <t>Huyện Tiểu Cần</t>
  </si>
  <si>
    <t>Huyện Cầu Ngang</t>
  </si>
  <si>
    <t>Huyện Trà Cú</t>
  </si>
  <si>
    <t>Huyện Duyên Hải</t>
  </si>
  <si>
    <t>Thành phố Vĩnh Long</t>
  </si>
  <si>
    <t>Huyện Long Hồ</t>
  </si>
  <si>
    <t>Huyện Mang Thít</t>
  </si>
  <si>
    <t>Huyện Tam Bình</t>
  </si>
  <si>
    <t>Thị xã Bình Minh</t>
  </si>
  <si>
    <t>Huyện Trà Ôn</t>
  </si>
  <si>
    <t>Thành phố Cao Lãnh</t>
  </si>
  <si>
    <t>Thành phố Sa Đéc</t>
  </si>
  <si>
    <t>Huyện Tân Hồng</t>
  </si>
  <si>
    <t>Huyện Hồng Ngự</t>
  </si>
  <si>
    <t>Huyện Tháp Mười</t>
  </si>
  <si>
    <t>Huyện Cao Lãnh</t>
  </si>
  <si>
    <t>Huyện Thanh Bình</t>
  </si>
  <si>
    <t>Huyện Lấp Vò</t>
  </si>
  <si>
    <t>Huyện Lai Vung</t>
  </si>
  <si>
    <t>Thành phố Long Xuyên</t>
  </si>
  <si>
    <t>Thành phố Châu Đốc</t>
  </si>
  <si>
    <t>Huyện An Phú</t>
  </si>
  <si>
    <t>Thị xã Tân Châu</t>
  </si>
  <si>
    <t>Huyện Phú Tân</t>
  </si>
  <si>
    <t>Huyện Châu Phú</t>
  </si>
  <si>
    <t>Huyện Tịnh Biên</t>
  </si>
  <si>
    <t>Huyện Tri Tôn</t>
  </si>
  <si>
    <t>Huyện Thoại Sơn</t>
  </si>
  <si>
    <t>Thành phố Rạch Giá</t>
  </si>
  <si>
    <t>Huyện Kiên Lương</t>
  </si>
  <si>
    <t>Huyện Hòn Đất</t>
  </si>
  <si>
    <t>Huyện Tân Hiệp</t>
  </si>
  <si>
    <t>Huyện Giồng Riềng</t>
  </si>
  <si>
    <t>Huyện Gò Quao</t>
  </si>
  <si>
    <t>Huyện An Biên</t>
  </si>
  <si>
    <t>Huyện An Minh</t>
  </si>
  <si>
    <t>Huyện Vĩnh Thuận</t>
  </si>
  <si>
    <t>Huyện Phú Quốc</t>
  </si>
  <si>
    <t>Huyện Kiên Hải</t>
  </si>
  <si>
    <t>Quận Ninh Kiều</t>
  </si>
  <si>
    <t>Quận Ô Môn</t>
  </si>
  <si>
    <t>Quận Cái Răng</t>
  </si>
  <si>
    <t>Quận Thốt Nốt</t>
  </si>
  <si>
    <t>Huyện Cờ Đỏ</t>
  </si>
  <si>
    <t>Thành phố Vị Thanh</t>
  </si>
  <si>
    <t>Huyện Phụng Hiệp</t>
  </si>
  <si>
    <t>Huyện Long Mỹ</t>
  </si>
  <si>
    <t>Thành phố Sóc Trăng</t>
  </si>
  <si>
    <t>Huyện Kế Sách</t>
  </si>
  <si>
    <t>Huyện Mỹ Tú</t>
  </si>
  <si>
    <t>Huyện Cù Lao Dung</t>
  </si>
  <si>
    <t>Huyện Long Phú</t>
  </si>
  <si>
    <t>Huyện Mỹ Xuyên</t>
  </si>
  <si>
    <t>Thị xã Ngã Năm</t>
  </si>
  <si>
    <t>Huyện Thạnh Trị</t>
  </si>
  <si>
    <t>Thị xã Vĩnh Châu</t>
  </si>
  <si>
    <t>Thành phố Bạc Liêu</t>
  </si>
  <si>
    <t>Huyện Hồng Dân</t>
  </si>
  <si>
    <t>Huyện Phước Long</t>
  </si>
  <si>
    <t>Huyện Vĩnh Lợi</t>
  </si>
  <si>
    <t>Huyện Đông Hải</t>
  </si>
  <si>
    <t>Thành phố Cà Mau</t>
  </si>
  <si>
    <t>Huyện U Minh</t>
  </si>
  <si>
    <t>Huyện Thới Bình</t>
  </si>
  <si>
    <t>Huyện Trần Văn Thời</t>
  </si>
  <si>
    <t>Huyện Cái Nước</t>
  </si>
  <si>
    <t>Huyện Đầm Dơi</t>
  </si>
  <si>
    <t>Huyện Năm Căn</t>
  </si>
  <si>
    <t>Huyện Ngọc Hiển</t>
  </si>
  <si>
    <t>Huyện Tuy Đức</t>
  </si>
  <si>
    <t>Huyện Tân Sơn</t>
  </si>
  <si>
    <t>Huyện U Minh Thượng</t>
  </si>
  <si>
    <t>Huyện Phú Thiện</t>
  </si>
  <si>
    <t>Huyện Lộc Hà</t>
  </si>
  <si>
    <t>Huyện Cam Lâm</t>
  </si>
  <si>
    <t>Huyện Cư Kuin</t>
  </si>
  <si>
    <t>Quận Dương Kinh</t>
  </si>
  <si>
    <t>Huyện Bình Tân</t>
  </si>
  <si>
    <t>Huyện Nông Sơn</t>
  </si>
  <si>
    <t>Huyện Tân Uyên</t>
  </si>
  <si>
    <t>Huyện Thới Lai</t>
  </si>
  <si>
    <t>Huyện Mỏ Cày Bắc</t>
  </si>
  <si>
    <t>Huyện Sông Lô</t>
  </si>
  <si>
    <t>Thị xã Hồng Ngự</t>
  </si>
  <si>
    <t>Huyện Giang Thành</t>
  </si>
  <si>
    <t>Huyện Thuận Nam</t>
  </si>
  <si>
    <t>Thị xã Bình Long</t>
  </si>
  <si>
    <t>Thị xã Phước Long</t>
  </si>
  <si>
    <t>Huyện Chư Pưh</t>
  </si>
  <si>
    <t>Huyện Trần Đề</t>
  </si>
  <si>
    <t>Huyện Lâm Bình</t>
  </si>
  <si>
    <t>Thị xã Kiến Tường</t>
  </si>
  <si>
    <t>Huyện Nậm Pồ</t>
  </si>
  <si>
    <t>Huyện Nậm Nhùn</t>
  </si>
  <si>
    <t>Thị xã Hoàng Mai</t>
  </si>
  <si>
    <t>Huyện Vân Hồ</t>
  </si>
  <si>
    <t>Huyện Bàu Bàng</t>
  </si>
  <si>
    <t>Huyện Bắc Tân Uyên</t>
  </si>
  <si>
    <t>Quận Bắc Từ Liêm</t>
  </si>
  <si>
    <t>Thị xã Cai Lậy</t>
  </si>
  <si>
    <t>Thị xã Ba Đồn</t>
  </si>
  <si>
    <t>Thị xã Duyên Hải</t>
  </si>
  <si>
    <t>Huyện Phú Riềng</t>
  </si>
  <si>
    <t>Thị xã Long Mỹ</t>
  </si>
  <si>
    <t>Thị xã Kỳ Anh</t>
  </si>
  <si>
    <t>DANH MỤC QUẬN HUYỆN</t>
  </si>
  <si>
    <t>Mã huyện</t>
  </si>
  <si>
    <t>Tên huyện</t>
  </si>
  <si>
    <t>Xã Tả Lủng</t>
  </si>
  <si>
    <t>Xã Cán Tỷ</t>
  </si>
  <si>
    <t>Xã Pà Vầy Sủ</t>
  </si>
  <si>
    <t>Xã Tân Nam</t>
  </si>
  <si>
    <t>Xã Bản Díu</t>
  </si>
  <si>
    <t>Thị trấn Nông Trường Việt Lâm</t>
  </si>
  <si>
    <t>Xã Minh Sơn</t>
  </si>
  <si>
    <t>Xã Pả Vi</t>
  </si>
  <si>
    <t>Xã Phương Độ</t>
  </si>
  <si>
    <t>Xã Bạch Ngọc</t>
  </si>
  <si>
    <t>Xã Trung Thành</t>
  </si>
  <si>
    <t>Xã Bản Phùng</t>
  </si>
  <si>
    <t>Xã Nàng Đôn</t>
  </si>
  <si>
    <t>Xã Nà Chì</t>
  </si>
  <si>
    <t>Xã Khuôn Lùng</t>
  </si>
  <si>
    <t>Xã Đồng Tâm</t>
  </si>
  <si>
    <t>Xã Thượng Bình</t>
  </si>
  <si>
    <t>Xã Hữu Sản</t>
  </si>
  <si>
    <t>Xã Liên Hiệp</t>
  </si>
  <si>
    <t>Xã Liên Hồng</t>
  </si>
  <si>
    <t>Xã Tri Thủy</t>
  </si>
  <si>
    <t>Xã Hương Sơn</t>
  </si>
  <si>
    <t>Phường Vạn Phúc</t>
  </si>
  <si>
    <t>Xã Thanh Cao</t>
  </si>
  <si>
    <t>Xã Phượng Cách</t>
  </si>
  <si>
    <t>Xã Võng Xuyên</t>
  </si>
  <si>
    <t>Xã Trí Yên</t>
  </si>
  <si>
    <t>Xã Ninh Sơn</t>
  </si>
  <si>
    <t>Xã Lê Hồ</t>
  </si>
  <si>
    <t>Xã Tân Sơn</t>
  </si>
  <si>
    <t>Xã Tiêu Động</t>
  </si>
  <si>
    <t>Xã Giáp Trung</t>
  </si>
  <si>
    <t>Xã Phố Cáo</t>
  </si>
  <si>
    <t>Xã Lùng Tám</t>
  </si>
  <si>
    <t>Xã Tát Ngà</t>
  </si>
  <si>
    <t>Xã Bạch Đích</t>
  </si>
  <si>
    <t>Xã Đông Minh</t>
  </si>
  <si>
    <t>Phường Dương Nội</t>
  </si>
  <si>
    <t>Xã Trạch Mỹ Lộc</t>
  </si>
  <si>
    <t>Xã Cao Dương</t>
  </si>
  <si>
    <t>Xã Duyên Thái</t>
  </si>
  <si>
    <t>Xã Thư Phú</t>
  </si>
  <si>
    <t>Phường Quang Trung</t>
  </si>
  <si>
    <t>Xã Phù Vân</t>
  </si>
  <si>
    <t>Xã Liêm Chung</t>
  </si>
  <si>
    <t>Xã Đồng Hóa</t>
  </si>
  <si>
    <t>Xã Vũ Bản</t>
  </si>
  <si>
    <t>Xã Nam Phong</t>
  </si>
  <si>
    <t>Xã Hòa Phú</t>
  </si>
  <si>
    <t>Xã Di Trạch</t>
  </si>
  <si>
    <t>Xã Hồng Thái</t>
  </si>
  <si>
    <t>Xã Đường Lâm</t>
  </si>
  <si>
    <t>Xã Liên Trung</t>
  </si>
  <si>
    <t>Xã Đại Sơn</t>
  </si>
  <si>
    <t>Xã Bạch Đằng</t>
  </si>
  <si>
    <t>Xã Xuân Trường</t>
  </si>
  <si>
    <t>Xã Huy Giáp</t>
  </si>
  <si>
    <t>Thị trấn Thanh Nhật</t>
  </si>
  <si>
    <t>Thị trấn Tà Lùng</t>
  </si>
  <si>
    <t>Xã Bình Dương</t>
  </si>
  <si>
    <t>Xã Phi Hải</t>
  </si>
  <si>
    <t>Xã Cao Chương</t>
  </si>
  <si>
    <t>Xã Cao Thăng</t>
  </si>
  <si>
    <t>Xã Bình Lăng</t>
  </si>
  <si>
    <t>Xã Vĩnh Quang</t>
  </si>
  <si>
    <t>Xã Quang Trung</t>
  </si>
  <si>
    <t>Xã Hưng Đạo</t>
  </si>
  <si>
    <t>Xã Lê Chung</t>
  </si>
  <si>
    <t>Xã Chu Trinh</t>
  </si>
  <si>
    <t>Xã Nam Quang</t>
  </si>
  <si>
    <t>Thị trấn Tĩnh Túc</t>
  </si>
  <si>
    <t>Xã Yên Lạc</t>
  </si>
  <si>
    <t>Xã Thái Học</t>
  </si>
  <si>
    <t>Xã Minh Tâm</t>
  </si>
  <si>
    <t>Xã Hoa Thám</t>
  </si>
  <si>
    <t>Xã Phan Thanh</t>
  </si>
  <si>
    <t>Xã Quang Thành</t>
  </si>
  <si>
    <t>Xã Tam Kim</t>
  </si>
  <si>
    <t>Xã Thịnh Vượng</t>
  </si>
  <si>
    <t>Thị trấn Đông Khê</t>
  </si>
  <si>
    <t>Xã Canh Tân</t>
  </si>
  <si>
    <t>Xã Minh Khai</t>
  </si>
  <si>
    <t>Xã Ngọc Động</t>
  </si>
  <si>
    <t>Xã Sóc Hà</t>
  </si>
  <si>
    <t>Xã Dân Chủ</t>
  </si>
  <si>
    <t>Xã Nam Tuấn</t>
  </si>
  <si>
    <t>Xã Vũ Nông</t>
  </si>
  <si>
    <t>Xã Thành Công</t>
  </si>
  <si>
    <t>Xã Quang Trọng</t>
  </si>
  <si>
    <t>Xã Trọng Con</t>
  </si>
  <si>
    <t>Xã Lê Lai</t>
  </si>
  <si>
    <t>Xã Đức Long</t>
  </si>
  <si>
    <t>Xã Lê Lợi</t>
  </si>
  <si>
    <t>Xã Đức Xuân</t>
  </si>
  <si>
    <t>Phường Sông Bằng</t>
  </si>
  <si>
    <t>Xã Bảo Toàn</t>
  </si>
  <si>
    <t>Xã Hồng Trị</t>
  </si>
  <si>
    <t>Xã Sơn Lộ</t>
  </si>
  <si>
    <t>Xã Bình Lãng</t>
  </si>
  <si>
    <t>Xã Cải Viên</t>
  </si>
  <si>
    <t>Xã Hòa Phong</t>
  </si>
  <si>
    <t>Phường Thống Nhất</t>
  </si>
  <si>
    <t>Xã Ea Tih</t>
  </si>
  <si>
    <t>Xã Hòa Hiệp</t>
  </si>
  <si>
    <t>Xã Cư Prao</t>
  </si>
  <si>
    <t>Xã Tự Do</t>
  </si>
  <si>
    <t>Xã Quảng Lâm</t>
  </si>
  <si>
    <t>Xã Minh Long</t>
  </si>
  <si>
    <t>Xã Kim Loan</t>
  </si>
  <si>
    <t>Thị trấn Quảng Uyên</t>
  </si>
  <si>
    <t>Xã Quảng Hưng</t>
  </si>
  <si>
    <t>Xã Hồng Quang</t>
  </si>
  <si>
    <t>Xã Lương Thiện</t>
  </si>
  <si>
    <t>Xã Tiên Thành</t>
  </si>
  <si>
    <t>Phường Duyên Hải</t>
  </si>
  <si>
    <t>Phường Pom Hán</t>
  </si>
  <si>
    <t>Xã Dền Sáng</t>
  </si>
  <si>
    <t>Xã Nấm Lư</t>
  </si>
  <si>
    <t>Xã Nậm Lúc</t>
  </si>
  <si>
    <t>Thị trấn Tằng Loỏng</t>
  </si>
  <si>
    <t>Xã Tân Tiến</t>
  </si>
  <si>
    <t>Xã Cam Cọn</t>
  </si>
  <si>
    <t>Xã Trung Chải</t>
  </si>
  <si>
    <t>Xã Tả Van</t>
  </si>
  <si>
    <t>Xã Bản Hồ</t>
  </si>
  <si>
    <t>Thị trấn Khánh Yên</t>
  </si>
  <si>
    <t>Xã Văn Sơn</t>
  </si>
  <si>
    <t>Xã Nậm Mả</t>
  </si>
  <si>
    <t>Xã Tân Thượng</t>
  </si>
  <si>
    <t>Xã Nậm Chầy</t>
  </si>
  <si>
    <t>Xã Tân An</t>
  </si>
  <si>
    <t>Xã Chiềng Ken</t>
  </si>
  <si>
    <t>Xã Làng Giàng</t>
  </si>
  <si>
    <t>Xã Khánh Yên Hạ</t>
  </si>
  <si>
    <t>Xã Dương Quỳ</t>
  </si>
  <si>
    <t>Xã Nậm Tha</t>
  </si>
  <si>
    <t>Xã Thẩm Dương</t>
  </si>
  <si>
    <t>Xã Liêm Phú</t>
  </si>
  <si>
    <t>Phường Cốc Lếu</t>
  </si>
  <si>
    <t>Xã Quang Kim</t>
  </si>
  <si>
    <t>Xã Tung Chung Phố</t>
  </si>
  <si>
    <t>Xã Bản Mế</t>
  </si>
  <si>
    <t>Thị trấn Bắc Hà</t>
  </si>
  <si>
    <t>Xã Cốc Ly</t>
  </si>
  <si>
    <t>Xã Xuân Giao</t>
  </si>
  <si>
    <t>Xã Trì Quang</t>
  </si>
  <si>
    <t>Xã Sơn Hà</t>
  </si>
  <si>
    <t>Xã Phú Nhuận</t>
  </si>
  <si>
    <t>Thị trấn Phố Ràng</t>
  </si>
  <si>
    <t>Xã Nghĩa Đô</t>
  </si>
  <si>
    <t>Xã Vĩnh Yên</t>
  </si>
  <si>
    <t>Xã Tân Dương</t>
  </si>
  <si>
    <t>Xã Thượng Hà</t>
  </si>
  <si>
    <t>Xã Kim Sơn</t>
  </si>
  <si>
    <t>Xã Xuân Thượng</t>
  </si>
  <si>
    <t>Xã Yên Sơn</t>
  </si>
  <si>
    <t>Xã Bảo Hà</t>
  </si>
  <si>
    <t>Xã Lương Sơn</t>
  </si>
  <si>
    <t>Xã Long Khánh</t>
  </si>
  <si>
    <t>Xã Lao Chải</t>
  </si>
  <si>
    <t>Xã Thanh Phú</t>
  </si>
  <si>
    <t>Xã Võ Lao</t>
  </si>
  <si>
    <t>Xã Nậm Rạng</t>
  </si>
  <si>
    <t>Xã Khánh Yên Thượng</t>
  </si>
  <si>
    <t>Xã Nậm Xé</t>
  </si>
  <si>
    <t>Xã Dần Thàng</t>
  </si>
  <si>
    <t>Xã Khánh Yên Trung</t>
  </si>
  <si>
    <t>Xã Minh Lương</t>
  </si>
  <si>
    <t>Xã Nậm Xây</t>
  </si>
  <si>
    <t>Xã An Thái Đông</t>
  </si>
  <si>
    <t>Xã Đồng Sơn</t>
  </si>
  <si>
    <t>Xã Tân Điền</t>
  </si>
  <si>
    <t>Phường Xuân Tăng</t>
  </si>
  <si>
    <t>Phường Nam Cường</t>
  </si>
  <si>
    <t>Xã A Mú Sung</t>
  </si>
  <si>
    <t>Xã Bản Xèo</t>
  </si>
  <si>
    <t>Xã Mường Hum</t>
  </si>
  <si>
    <t>Xã Cốc San</t>
  </si>
  <si>
    <t>Thị trấn Mường Khương</t>
  </si>
  <si>
    <t>Xã Tả Thàng</t>
  </si>
  <si>
    <t>Phường Tân Hồng</t>
  </si>
  <si>
    <t>Xã Nậm Kè</t>
  </si>
  <si>
    <t>Xã Mường Mươn</t>
  </si>
  <si>
    <t>Xã Sam Mứn</t>
  </si>
  <si>
    <t>Phường Thanh Trường</t>
  </si>
  <si>
    <t>Thị trấn Điện Biên Đông</t>
  </si>
  <si>
    <t>Phường Trần Hưng Đạo</t>
  </si>
  <si>
    <t>Xã Mỹ Hưng</t>
  </si>
  <si>
    <t>Xã Bàu Trâm</t>
  </si>
  <si>
    <t>Phường An Bình</t>
  </si>
  <si>
    <t>Phường Bửu Long</t>
  </si>
  <si>
    <t>Xã Xuân Thọ</t>
  </si>
  <si>
    <t>Xã Sơn Bình</t>
  </si>
  <si>
    <t>Thị trấn Trần Văn Thời</t>
  </si>
  <si>
    <t>Xã Yên Thắng</t>
  </si>
  <si>
    <t>Xã Yên Bằng</t>
  </si>
  <si>
    <t>Xã Nghĩa Phong</t>
  </si>
  <si>
    <t>Xã Nam Thắng</t>
  </si>
  <si>
    <t>Xã Nam Vân</t>
  </si>
  <si>
    <t>Xã Đại An</t>
  </si>
  <si>
    <t>Xã Yên Dương</t>
  </si>
  <si>
    <t>Xã Trung Đông</t>
  </si>
  <si>
    <t>Xã Xuân Ngọc</t>
  </si>
  <si>
    <t>Xã Quảng Phú</t>
  </si>
  <si>
    <t>Xã Lạc Vệ</t>
  </si>
  <si>
    <t>Phường Vệ An</t>
  </si>
  <si>
    <t>Xã Quế Tân</t>
  </si>
  <si>
    <t>Thị trấn Gia Bình</t>
  </si>
  <si>
    <t>Xã Văn Môn</t>
  </si>
  <si>
    <t>Phường Đồng Kỵ</t>
  </si>
  <si>
    <t>Xã Hoàng Cương</t>
  </si>
  <si>
    <t>Xã Đào Xá</t>
  </si>
  <si>
    <t>Phường Ninh Khánh</t>
  </si>
  <si>
    <t>Xã Bảo Yên</t>
  </si>
  <si>
    <t>Xã Phúc Khánh</t>
  </si>
  <si>
    <t>Xã Sóc Đăng</t>
  </si>
  <si>
    <t>Xã Phú Nham</t>
  </si>
  <si>
    <t>Xã Minh Đài</t>
  </si>
  <si>
    <t>Xã Văn Luông</t>
  </si>
  <si>
    <t>Xã Xuân Sơn</t>
  </si>
  <si>
    <t>Xã Long Cốc</t>
  </si>
  <si>
    <t>Xã Tam Thanh</t>
  </si>
  <si>
    <t>Xã Vinh Tiền</t>
  </si>
  <si>
    <t>Xã Tân Lập</t>
  </si>
  <si>
    <t>Xã Yên Lương</t>
  </si>
  <si>
    <t>Phường Phong Châu</t>
  </si>
  <si>
    <t>Xã Đại Phạm</t>
  </si>
  <si>
    <t>Xã Yên Phú</t>
  </si>
  <si>
    <t>Xã Yên Nhân</t>
  </si>
  <si>
    <t>Phường Trung Sơn</t>
  </si>
  <si>
    <t>Xã Gia Sơn</t>
  </si>
  <si>
    <t>Xã Hùng Tiến</t>
  </si>
  <si>
    <t>Phường Lý Thái Tổ</t>
  </si>
  <si>
    <t>Phường Nguyễn Trung Trực</t>
  </si>
  <si>
    <t>Phường Quảng An</t>
  </si>
  <si>
    <t>Phường Phú Thượng</t>
  </si>
  <si>
    <t>Phường Giảng Võ</t>
  </si>
  <si>
    <t>Phường Đồng Nhân</t>
  </si>
  <si>
    <t>Thị trấn Yên Viên</t>
  </si>
  <si>
    <t>Xã Hải Bối</t>
  </si>
  <si>
    <t>Phường Đức Giang</t>
  </si>
  <si>
    <t>Phường Cầu Dền</t>
  </si>
  <si>
    <t>Phường Sài Đồng</t>
  </si>
  <si>
    <t>Phường Đống Mác</t>
  </si>
  <si>
    <t>Xã Hồng Kỳ</t>
  </si>
  <si>
    <t>Thị trấn Đông Anh</t>
  </si>
  <si>
    <t>Phường Hàng Bài</t>
  </si>
  <si>
    <t>Thị trấn Sóc Sơn</t>
  </si>
  <si>
    <t>Phường Ngọc Lâm</t>
  </si>
  <si>
    <t>Phường Phúc Lợi</t>
  </si>
  <si>
    <t>Phường Cửa Đông</t>
  </si>
  <si>
    <t>Phường Nhân Chính</t>
  </si>
  <si>
    <t>Phường Phương Liệt</t>
  </si>
  <si>
    <t>Phường Hàng Bột</t>
  </si>
  <si>
    <t>Xã Vĩnh Tuy</t>
  </si>
  <si>
    <t>Phường Vĩnh Hải</t>
  </si>
  <si>
    <t>Phường Vĩnh Thọ</t>
  </si>
  <si>
    <t>Xã Vĩnh Trung</t>
  </si>
  <si>
    <t>Xã Vĩnh Thái</t>
  </si>
  <si>
    <t>Xã Cam Hải Tây</t>
  </si>
  <si>
    <t>Phường Mễ Trì</t>
  </si>
  <si>
    <t>Phường Thanh Trì</t>
  </si>
  <si>
    <t>Phường Hàng Bồ</t>
  </si>
  <si>
    <t>Phường Tràng Tiền</t>
  </si>
  <si>
    <t>Xã Xuân Canh</t>
  </si>
  <si>
    <t>Xã Trung Giã</t>
  </si>
  <si>
    <t>Xã Bắc Phú</t>
  </si>
  <si>
    <t>Xã Tiên Dương</t>
  </si>
  <si>
    <t>Xã Đông Dư</t>
  </si>
  <si>
    <t>Xã Minh Phú</t>
  </si>
  <si>
    <t>Xã Uy Nỗ</t>
  </si>
  <si>
    <t>Phường Vĩnh Phúc</t>
  </si>
  <si>
    <t>Phường Việt Hưng</t>
  </si>
  <si>
    <t>Xã Phù Linh</t>
  </si>
  <si>
    <t>Xã Xuân Nộn</t>
  </si>
  <si>
    <t>Xã Kim Chung</t>
  </si>
  <si>
    <t>Xã Ninh Hiệp</t>
  </si>
  <si>
    <t>Phường Cự Khối</t>
  </si>
  <si>
    <t>Phường Cát Linh</t>
  </si>
  <si>
    <t>Phường Nam Đồng</t>
  </si>
  <si>
    <t>Phường Bạch Đằng</t>
  </si>
  <si>
    <t>Phường Phúc Xá</t>
  </si>
  <si>
    <t>Phường Hàng Bạc</t>
  </si>
  <si>
    <t>Phường Xuân La</t>
  </si>
  <si>
    <t>Phường Thổ Quan</t>
  </si>
  <si>
    <t>Xã Vân Nội</t>
  </si>
  <si>
    <t>Phường Ngọc Khánh</t>
  </si>
  <si>
    <t>Xã Bắc Hồng</t>
  </si>
  <si>
    <t>Xã Thanh Xuân</t>
  </si>
  <si>
    <t>Xã Dương Xá</t>
  </si>
  <si>
    <t>Xã Tân Minh</t>
  </si>
  <si>
    <t>Phường Vĩnh Tuy</t>
  </si>
  <si>
    <t>Phường Thịnh Quang</t>
  </si>
  <si>
    <t>Phường Khương Đình</t>
  </si>
  <si>
    <t>Phường Cửa Nam</t>
  </si>
  <si>
    <t>Xã Quang Tiến</t>
  </si>
  <si>
    <t>Xã Đặng Xá</t>
  </si>
  <si>
    <t>Xã Bát Tràng</t>
  </si>
  <si>
    <t>Phường Khương Trung</t>
  </si>
  <si>
    <t>Xã Vân Hà</t>
  </si>
  <si>
    <t>Phường Đại Mỗ</t>
  </si>
  <si>
    <t>Phường Văn Chương</t>
  </si>
  <si>
    <t>Xã Kim Nỗ</t>
  </si>
  <si>
    <t>Xã Trung Mầu</t>
  </si>
  <si>
    <t>Phường Thịnh Liệt</t>
  </si>
  <si>
    <t>Phường Nguyễn Du</t>
  </si>
  <si>
    <t>Xã Dương Quang</t>
  </si>
  <si>
    <t>Phường Nghĩa Tân</t>
  </si>
  <si>
    <t>Phường Bưởi</t>
  </si>
  <si>
    <t>Phường Hàng Đào</t>
  </si>
  <si>
    <t>Phường Quỳnh Lôi</t>
  </si>
  <si>
    <t>Phường Trần Phú</t>
  </si>
  <si>
    <t>Phường Đồng Tâm</t>
  </si>
  <si>
    <t>Xã Kiêu Kỵ</t>
  </si>
  <si>
    <t>Xã Biên Sơn</t>
  </si>
  <si>
    <t>Xã Hương Vĩ</t>
  </si>
  <si>
    <t>Xã Yên Định</t>
  </si>
  <si>
    <t>Xã Phú Lâm</t>
  </si>
  <si>
    <t>Xã Văn Giáo</t>
  </si>
  <si>
    <t>Xã An Hảo</t>
  </si>
  <si>
    <t>Thị trấn Chợ Mới</t>
  </si>
  <si>
    <t>Xã Tân Thạch</t>
  </si>
  <si>
    <t>Phường Mỹ Quý</t>
  </si>
  <si>
    <t>Xã An Cư</t>
  </si>
  <si>
    <t>Xã Lê Trì</t>
  </si>
  <si>
    <t>Xã Vĩnh Châu</t>
  </si>
  <si>
    <t>Phường Núi Sam</t>
  </si>
  <si>
    <t>Xã Trường Thành</t>
  </si>
  <si>
    <t>Xã Trường Xuân</t>
  </si>
  <si>
    <t>Xã Bản Rịa</t>
  </si>
  <si>
    <t>Xã An Hà</t>
  </si>
  <si>
    <t>Thị trấn Cao Thượng</t>
  </si>
  <si>
    <t>Xã Tân Hoa</t>
  </si>
  <si>
    <t>Xã Đồng Tân</t>
  </si>
  <si>
    <t>Xã Bắc Lũng</t>
  </si>
  <si>
    <t>Xã Kháng Chiến</t>
  </si>
  <si>
    <t>Thị trấn Bình Gia</t>
  </si>
  <si>
    <t>Xã Bằng Hữu</t>
  </si>
  <si>
    <t>Xã Tân Liên</t>
  </si>
  <si>
    <t>Thị trấn Na Sầm</t>
  </si>
  <si>
    <t>Xã Yên Lỗ</t>
  </si>
  <si>
    <t>Xã Hòa Bình</t>
  </si>
  <si>
    <t>Xã Nhất Tiến</t>
  </si>
  <si>
    <t>Xã Yên Bình</t>
  </si>
  <si>
    <t>Xã Yên Vượng</t>
  </si>
  <si>
    <t>Xã Đồng Tiến</t>
  </si>
  <si>
    <t>Xã Tân Thành</t>
  </si>
  <si>
    <t>Xã Hồ Sơn</t>
  </si>
  <si>
    <t>Xã Hòa Thắng</t>
  </si>
  <si>
    <t>Xã Vân An</t>
  </si>
  <si>
    <t>Xã Lâm Sơn</t>
  </si>
  <si>
    <t>Xã Nà Bủng</t>
  </si>
  <si>
    <t>Xã Mường Thín</t>
  </si>
  <si>
    <t>Xã Mường Toong</t>
  </si>
  <si>
    <t>Xã Tả Phìn</t>
  </si>
  <si>
    <t>Xã Pa Ham</t>
  </si>
  <si>
    <t>Xã Keo Lôm</t>
  </si>
  <si>
    <t>Xã Phình Giàng</t>
  </si>
  <si>
    <t>Xã Háng Lìa</t>
  </si>
  <si>
    <t>Xã Pú Hồng</t>
  </si>
  <si>
    <t>Xã Thanh Sơn</t>
  </si>
  <si>
    <t>Xã Hữu Lân</t>
  </si>
  <si>
    <t>Thị trấn Cao Lộc</t>
  </si>
  <si>
    <t>Xã Hồng Phong</t>
  </si>
  <si>
    <t>Xã Công Sơn</t>
  </si>
  <si>
    <t>Thị trấn Bắc Sơn</t>
  </si>
  <si>
    <t>Xã Nhất Hòa</t>
  </si>
  <si>
    <t>Xã Quốc Khánh</t>
  </si>
  <si>
    <t>Xã Xuất Lễ</t>
  </si>
  <si>
    <t>Thị trấn Na Dương</t>
  </si>
  <si>
    <t>Xã Phú Xá</t>
  </si>
  <si>
    <t>Xã Đồng ý</t>
  </si>
  <si>
    <t>Thị trấn Thất Khê</t>
  </si>
  <si>
    <t>Xã Đề Thám</t>
  </si>
  <si>
    <t>Phường Đông Kinh</t>
  </si>
  <si>
    <t>Xã Thạch Đạn</t>
  </si>
  <si>
    <t>Xã Thanh An</t>
  </si>
  <si>
    <t>Xã Núa Ngam</t>
  </si>
  <si>
    <t>Xã Mường Tùng</t>
  </si>
  <si>
    <t>Xã Tả Sìn Thàng</t>
  </si>
  <si>
    <t>Xã Chiềng Sơ</t>
  </si>
  <si>
    <t>Phường Na Lay</t>
  </si>
  <si>
    <t>Xã Thanh Hưng</t>
  </si>
  <si>
    <t>Xã Chà Cang</t>
  </si>
  <si>
    <t>Xã Huổi Lèng</t>
  </si>
  <si>
    <t>Xã Huổi Só</t>
  </si>
  <si>
    <t>Xã Sín Thầu</t>
  </si>
  <si>
    <t>Xã Đội Cấn</t>
  </si>
  <si>
    <t>Xã Yên Khoái</t>
  </si>
  <si>
    <t>Xã Tú Mịch</t>
  </si>
  <si>
    <t>Xã Hữu Khánh</t>
  </si>
  <si>
    <t>Xã Tĩnh Bắc</t>
  </si>
  <si>
    <t>Xã Nhạc Kỳ</t>
  </si>
  <si>
    <t>Xã Trấn Yên</t>
  </si>
  <si>
    <t>Xã Hữu Liên</t>
  </si>
  <si>
    <t>Xã Chiến Thắng</t>
  </si>
  <si>
    <t>Xã Bình Trung</t>
  </si>
  <si>
    <t>Xã Vĩnh Lại</t>
  </si>
  <si>
    <t>Xã Bình La</t>
  </si>
  <si>
    <t>Phường Hoàng Văn Thụ</t>
  </si>
  <si>
    <t>Phường Vĩnh Trại</t>
  </si>
  <si>
    <t>Xã Kim Đồng</t>
  </si>
  <si>
    <t>Xã Thiện Hòa</t>
  </si>
  <si>
    <t>Xã Thiện Long</t>
  </si>
  <si>
    <t>Xã Thanh Long</t>
  </si>
  <si>
    <t>Xã Gia Cát</t>
  </si>
  <si>
    <t>Xã Mường Mùn</t>
  </si>
  <si>
    <t>Xã Thanh Luông</t>
  </si>
  <si>
    <t>Thị trấn Tuần Giáo</t>
  </si>
  <si>
    <t>Xã Quài Cang</t>
  </si>
  <si>
    <t>Xã Lương Tài</t>
  </si>
  <si>
    <t>Xã Đông Ninh</t>
  </si>
  <si>
    <t>Xã Minh Hòa</t>
  </si>
  <si>
    <t>Xã Sàn Viên</t>
  </si>
  <si>
    <t>Xã Gia Lộc</t>
  </si>
  <si>
    <t>Xã Chí Minh</t>
  </si>
  <si>
    <t>Xã Hòa Sơn</t>
  </si>
  <si>
    <t>Xã Bính Xá</t>
  </si>
  <si>
    <t>Xã Đồng Thắng</t>
  </si>
  <si>
    <t>Xã Trấn Ninh</t>
  </si>
  <si>
    <t>Xã Đoàn Kết</t>
  </si>
  <si>
    <t>Xã Hoàng Văn Thụ</t>
  </si>
  <si>
    <t>Xã Thành Hòa</t>
  </si>
  <si>
    <t>Xã Bảo Lâm</t>
  </si>
  <si>
    <t>Xã Cao Lâu</t>
  </si>
  <si>
    <t>Xã Đồng Giáp</t>
  </si>
  <si>
    <t>Xã Tân Đoàn</t>
  </si>
  <si>
    <t>Xã Hưng Vũ</t>
  </si>
  <si>
    <t>Xã Vũ Lăng</t>
  </si>
  <si>
    <t>Xã Vụ Quang</t>
  </si>
  <si>
    <t>Xã Bằng Giã</t>
  </si>
  <si>
    <t>Xã Thanh Xá</t>
  </si>
  <si>
    <t>Xã An Đạo</t>
  </si>
  <si>
    <t>Xã Phú Hộ</t>
  </si>
  <si>
    <t>Xã Chu Hóa</t>
  </si>
  <si>
    <t>Xã Sơn Dương</t>
  </si>
  <si>
    <t>Xã Thục Luyện</t>
  </si>
  <si>
    <t>Xã Tất Thắng</t>
  </si>
  <si>
    <t>Phường Đông Lễ</t>
  </si>
  <si>
    <t>Xã Cam Tuyền</t>
  </si>
  <si>
    <t>Xã Vĩnh Ô</t>
  </si>
  <si>
    <t>Xã Hải Ba</t>
  </si>
  <si>
    <t>Xã Hải Xuân</t>
  </si>
  <si>
    <t>Xã Hải Quế</t>
  </si>
  <si>
    <t>Xã Việt Hùng</t>
  </si>
  <si>
    <t>Xã Minh Tân</t>
  </si>
  <si>
    <t>Xã Trí Quả</t>
  </si>
  <si>
    <t>Xã Hán Quảng</t>
  </si>
  <si>
    <t>Xã Trường Thọ</t>
  </si>
  <si>
    <t>Xã Dương Quan</t>
  </si>
  <si>
    <t>Thị trấn Trường Sơn</t>
  </si>
  <si>
    <t>Xã Hiền Hào</t>
  </si>
  <si>
    <t>Xã Xuân Đám</t>
  </si>
  <si>
    <t>Phường Hạ Lý</t>
  </si>
  <si>
    <t>Xã Mỹ Đồng</t>
  </si>
  <si>
    <t>Xã Đông Hưng</t>
  </si>
  <si>
    <t>Xã Vĩnh Phong</t>
  </si>
  <si>
    <t>Xã An Lư</t>
  </si>
  <si>
    <t>Xã Hữu Bằng</t>
  </si>
  <si>
    <t>Thị trấn Minh Đức</t>
  </si>
  <si>
    <t>Xã Thanh Lân</t>
  </si>
  <si>
    <t>Xã Đại Bình</t>
  </si>
  <si>
    <t>Phường Bình Ngọc</t>
  </si>
  <si>
    <t>Phường Cẩm Thành</t>
  </si>
  <si>
    <t>Xã Thanh</t>
  </si>
  <si>
    <t>Xã Vĩnh Hà</t>
  </si>
  <si>
    <t>Xã Hải Dương</t>
  </si>
  <si>
    <t>Xã Hải Tân</t>
  </si>
  <si>
    <t>Xã Vĩnh Giang</t>
  </si>
  <si>
    <t>Xã Triệu Vân</t>
  </si>
  <si>
    <t>Phường 1</t>
  </si>
  <si>
    <t>Xã Bồng Lai</t>
  </si>
  <si>
    <t>Xã Đào Viên</t>
  </si>
  <si>
    <t>Phường Thị Cầu</t>
  </si>
  <si>
    <t>Xã Gia Đông</t>
  </si>
  <si>
    <t>Xã Xuân Lai</t>
  </si>
  <si>
    <t>Thị trấn Thứa</t>
  </si>
  <si>
    <t>Phường Đình Bảng</t>
  </si>
  <si>
    <t>Phường Thượng Lý</t>
  </si>
  <si>
    <t>Phường Văn Đẩu</t>
  </si>
  <si>
    <t>Xã An Hồng</t>
  </si>
  <si>
    <t>Xã Đoàn Xá</t>
  </si>
  <si>
    <t>Phường Dư Hàng</t>
  </si>
  <si>
    <t>Xã An Đồng</t>
  </si>
  <si>
    <t>Thị trấn Cát Hải</t>
  </si>
  <si>
    <t>Xã Du Lễ</t>
  </si>
  <si>
    <t>Xã Tam Cường</t>
  </si>
  <si>
    <t>Xã Cổ Am</t>
  </si>
  <si>
    <t>Xã Trung Hải</t>
  </si>
  <si>
    <t>Xã Gio Quang</t>
  </si>
  <si>
    <t>Thị trấn Cam Lộ</t>
  </si>
  <si>
    <t>Thị trấn Gio Linh</t>
  </si>
  <si>
    <t>Xã Triệu Giang</t>
  </si>
  <si>
    <t>Xã Hải An</t>
  </si>
  <si>
    <t>Xã Hải Lệ</t>
  </si>
  <si>
    <t>Xã Hải Phúc</t>
  </si>
  <si>
    <t>Xã Hướng Phùng</t>
  </si>
  <si>
    <t>Phường 2</t>
  </si>
  <si>
    <t>Xã Tân Hợp</t>
  </si>
  <si>
    <t>Xã Tượng Lĩnh</t>
  </si>
  <si>
    <t>Phường Bắc Sơn</t>
  </si>
  <si>
    <t>Xã Xuân Khang</t>
  </si>
  <si>
    <t>Xã Đông Phong</t>
  </si>
  <si>
    <t>Phường Võ Cường</t>
  </si>
  <si>
    <t>Xã Phương Liễu</t>
  </si>
  <si>
    <t>Xã Châu Phong</t>
  </si>
  <si>
    <t>Xã Mỹ Hương</t>
  </si>
  <si>
    <t>Xã Hiên Vân</t>
  </si>
  <si>
    <t>Phường Đáp Cầu</t>
  </si>
  <si>
    <t>Xã Hòa Tiến</t>
  </si>
  <si>
    <t>Xã Đại Xuân</t>
  </si>
  <si>
    <t>Xã Chính Mỹ</t>
  </si>
  <si>
    <t>Xã Kiến Quốc</t>
  </si>
  <si>
    <t>Xã Tây Hưng</t>
  </si>
  <si>
    <t>Xã Việt Tiến</t>
  </si>
  <si>
    <t>Xã Vinh Quang</t>
  </si>
  <si>
    <t>Xã A Vao</t>
  </si>
  <si>
    <t>Xã Tà Rụt</t>
  </si>
  <si>
    <t>Phường 3</t>
  </si>
  <si>
    <t>Xã Vĩnh Chấp</t>
  </si>
  <si>
    <t>Xã Vĩnh Long</t>
  </si>
  <si>
    <t>Xã Hướng Sơn</t>
  </si>
  <si>
    <t>Xã Hướng Linh</t>
  </si>
  <si>
    <t>Xã Xy</t>
  </si>
  <si>
    <t>Xã Gio Việt</t>
  </si>
  <si>
    <t>Phường Đồng Nguyên</t>
  </si>
  <si>
    <t>Xã Nhân Thắng</t>
  </si>
  <si>
    <t>Xã Tân Lãng</t>
  </si>
  <si>
    <t>Xã Việt Đoàn</t>
  </si>
  <si>
    <t>Xã Thái Bảo</t>
  </si>
  <si>
    <t>Xã Đại Lai</t>
  </si>
  <si>
    <t>Xã Đình Tổ</t>
  </si>
  <si>
    <t>Xã Song Liễu</t>
  </si>
  <si>
    <t>Xã Lãng Ngâm</t>
  </si>
  <si>
    <t>Xã Tam Đa</t>
  </si>
  <si>
    <t>Xã An Thái</t>
  </si>
  <si>
    <t>Xã Trung Lập</t>
  </si>
  <si>
    <t>Xã Tà Long</t>
  </si>
  <si>
    <t>Xã Vĩnh Trường</t>
  </si>
  <si>
    <t>Xã Ba Lòng</t>
  </si>
  <si>
    <t>Xã Cam Thủy</t>
  </si>
  <si>
    <t>Xã Triệu Tài</t>
  </si>
  <si>
    <t>Xã Hải Thượng</t>
  </si>
  <si>
    <t>Xã Hải Lâm</t>
  </si>
  <si>
    <t>Xã Hải Sơn</t>
  </si>
  <si>
    <t>Xã Hải Chánh</t>
  </si>
  <si>
    <t>Xã Gio Mỹ</t>
  </si>
  <si>
    <t>Xã Triệu Thuận</t>
  </si>
  <si>
    <t>Phường 5</t>
  </si>
  <si>
    <t>Xã Ba Tầng</t>
  </si>
  <si>
    <t>Xã Gio An</t>
  </si>
  <si>
    <t>Phường Tiền An</t>
  </si>
  <si>
    <t>Xã Trung Nghĩa</t>
  </si>
  <si>
    <t>Xã Phù Lương</t>
  </si>
  <si>
    <t>Xã Phù Lãng</t>
  </si>
  <si>
    <t>Thị trấn Hồ</t>
  </si>
  <si>
    <t>Xã Hoài Thượng</t>
  </si>
  <si>
    <t>Xã Đông Cứu</t>
  </si>
  <si>
    <t>Xã Cao Nhân</t>
  </si>
  <si>
    <t>Xã An Tiến</t>
  </si>
  <si>
    <t>Phường Lạch Tray</t>
  </si>
  <si>
    <t>Xã Lưu Kỳ</t>
  </si>
  <si>
    <t>Xã Bát Trang</t>
  </si>
  <si>
    <t>Xã Đa Phúc</t>
  </si>
  <si>
    <t>Xã Đại Đồng</t>
  </si>
  <si>
    <t>Thị trấn Cát Bà</t>
  </si>
  <si>
    <t>Xã Gia Luận</t>
  </si>
  <si>
    <t>Xã Lập Lễ</t>
  </si>
  <si>
    <t>Xã Đại Hà</t>
  </si>
  <si>
    <t>Xã Vĩnh An</t>
  </si>
  <si>
    <t>Xã Cao Minh</t>
  </si>
  <si>
    <t>Xã Đại Hợp</t>
  </si>
  <si>
    <t>Xã Tự Cường</t>
  </si>
  <si>
    <t>Phường Lạc Viên</t>
  </si>
  <si>
    <t>Phường Cát Dài</t>
  </si>
  <si>
    <t>Phường Niệm Nghĩa</t>
  </si>
  <si>
    <t>Phường Ngọc Sơn</t>
  </si>
  <si>
    <t>Phường Phù Liễn</t>
  </si>
  <si>
    <t>Thị trấn Núi Đèo</t>
  </si>
  <si>
    <t>Xã Tràng An</t>
  </si>
  <si>
    <t>Xã Thủy An</t>
  </si>
  <si>
    <t>Xã Yên Đức</t>
  </si>
  <si>
    <t>Xã Hoàng Tân</t>
  </si>
  <si>
    <t>Phường Hà An</t>
  </si>
  <si>
    <t>Xã Dương Huy</t>
  </si>
  <si>
    <t>Xã Vô Ngại</t>
  </si>
  <si>
    <t>Phường Mạo Khê</t>
  </si>
  <si>
    <t>Phường Cẩm Trung</t>
  </si>
  <si>
    <t>Xã Thống Nhất</t>
  </si>
  <si>
    <t>Xã Hồng Thái Tây</t>
  </si>
  <si>
    <t>Xã Liên Hòa</t>
  </si>
  <si>
    <t>Xã Hải Tiến</t>
  </si>
  <si>
    <t>Xã Quảng Phong</t>
  </si>
  <si>
    <t>Xã Vạn Yên</t>
  </si>
  <si>
    <t>Xã Tân Dân</t>
  </si>
  <si>
    <t>Xã Yên Than</t>
  </si>
  <si>
    <t>Xã Hải Lạng</t>
  </si>
  <si>
    <t>Xã Quảng Tân</t>
  </si>
  <si>
    <t>Phường Bãi Cháy</t>
  </si>
  <si>
    <t>Phường Hùng Thắng</t>
  </si>
  <si>
    <t>Phường Trà Cổ</t>
  </si>
  <si>
    <t>Phường Trưng Vương</t>
  </si>
  <si>
    <t>Thị trấn Tiên Yên</t>
  </si>
  <si>
    <t>Xã Quảng Đức</t>
  </si>
  <si>
    <t>Xã Quảng Long</t>
  </si>
  <si>
    <t>Thị trấn Cái Rồng</t>
  </si>
  <si>
    <t>Xã Đài Xuyên</t>
  </si>
  <si>
    <t>Xã Minh Châu</t>
  </si>
  <si>
    <t>Xã Thắng Lợi</t>
  </si>
  <si>
    <t>Xã Quảng La</t>
  </si>
  <si>
    <t>Phường Sông Cầu</t>
  </si>
  <si>
    <t>Thị trấn Nà Phặc</t>
  </si>
  <si>
    <t>Xã Lương Bằng</t>
  </si>
  <si>
    <t>Xã Bằng Lãng</t>
  </si>
  <si>
    <t>Xã Minh Cầm</t>
  </si>
  <si>
    <t>Phường Hà Trung</t>
  </si>
  <si>
    <t>Xã Quảng Lợi</t>
  </si>
  <si>
    <t>Phường Cẩm Sơn</t>
  </si>
  <si>
    <t>Phường Vàng Danh</t>
  </si>
  <si>
    <t>Xã Cẩm Hải</t>
  </si>
  <si>
    <t>Xã Tân Bình</t>
  </si>
  <si>
    <t>Xã Đầm Hà</t>
  </si>
  <si>
    <t>Phường Ninh Dương</t>
  </si>
  <si>
    <t>Xã Quảng Nghĩa</t>
  </si>
  <si>
    <t>Phường Cẩm Tây</t>
  </si>
  <si>
    <t>Phường Nam Khê</t>
  </si>
  <si>
    <t>Xã Hoành Mô</t>
  </si>
  <si>
    <t>Xã Phong Dụ</t>
  </si>
  <si>
    <t>Xã Quảng An</t>
  </si>
  <si>
    <t>Xã Dực Yên</t>
  </si>
  <si>
    <t>Thị trấn Quảng Hà</t>
  </si>
  <si>
    <t>Xã Quảng Trung</t>
  </si>
  <si>
    <t>Xã Thanh Lâm</t>
  </si>
  <si>
    <t>Xã Bình Dân</t>
  </si>
  <si>
    <t>Xã Bộc Bố</t>
  </si>
  <si>
    <t>Xã Giáo Hiệu</t>
  </si>
  <si>
    <t>Xã Bành Trạch</t>
  </si>
  <si>
    <t>Xã Địa Linh</t>
  </si>
  <si>
    <t>Xã Thượng Ân</t>
  </si>
  <si>
    <t>Xã Bằng Vân</t>
  </si>
  <si>
    <t>Xã Đức Vân</t>
  </si>
  <si>
    <t>Thị trấn Phủ Thông</t>
  </si>
  <si>
    <t>Xã Tân Hưng</t>
  </si>
  <si>
    <t>Phường Cầu Diễn</t>
  </si>
  <si>
    <t>Phường Phố Huế</t>
  </si>
  <si>
    <t>Phường Phúc Đồng</t>
  </si>
  <si>
    <t>Phường Tây Mỗ</t>
  </si>
  <si>
    <t>Phường Kim Giang</t>
  </si>
  <si>
    <t>Phường Ngã Tư Sở</t>
  </si>
  <si>
    <t>Xã Tứ Hiệp</t>
  </si>
  <si>
    <t>Phường Phương Liên</t>
  </si>
  <si>
    <t>Phường Hàng Mã</t>
  </si>
  <si>
    <t>Phường Hạ Đình</t>
  </si>
  <si>
    <t>Xã Liên Hà</t>
  </si>
  <si>
    <t>Xã Kim Lan</t>
  </si>
  <si>
    <t>Xã Cổ Bi</t>
  </si>
  <si>
    <t>Xã Tiên Dược</t>
  </si>
  <si>
    <t>Xã Vĩnh Ngọc</t>
  </si>
  <si>
    <t>Xã Liên Ninh</t>
  </si>
  <si>
    <t>Xã Yên Viên</t>
  </si>
  <si>
    <t>Xã Tả Thanh Oai</t>
  </si>
  <si>
    <t>Xã Tam Hiệp</t>
  </si>
  <si>
    <t>Phường Trung Phụng</t>
  </si>
  <si>
    <t>Xã Phú Minh</t>
  </si>
  <si>
    <t>Phường Đội Cấn</t>
  </si>
  <si>
    <t>Phường Kim Mã</t>
  </si>
  <si>
    <t>Xã Đông Hội</t>
  </si>
  <si>
    <t>Xã Nam Hồng</t>
  </si>
  <si>
    <t>Phường Hoàng Liệt</t>
  </si>
  <si>
    <t>Phường Hàng Trống</t>
  </si>
  <si>
    <t>Phường Thạch Bàn</t>
  </si>
  <si>
    <t>Xã Tân Triều</t>
  </si>
  <si>
    <t>Phường Quan Hoa</t>
  </si>
  <si>
    <t>Phường Kim Liên</t>
  </si>
  <si>
    <t>Xã Ngũ Hiệp</t>
  </si>
  <si>
    <t>Xã Ngọc Hồi</t>
  </si>
  <si>
    <t>Phường Phạm Đình Hổ</t>
  </si>
  <si>
    <t>Xã Văn Đức</t>
  </si>
  <si>
    <t>Phường Nghĩa Đô</t>
  </si>
  <si>
    <t>Phường Dịch Vọng</t>
  </si>
  <si>
    <t>Phường Thượng Đình</t>
  </si>
  <si>
    <t>Phường Thanh Xuân Bắc</t>
  </si>
  <si>
    <t>Xã Kim Lũ</t>
  </si>
  <si>
    <t>Xã Phù Lỗ</t>
  </si>
  <si>
    <t>Phường Hàng Gai</t>
  </si>
  <si>
    <t>Xã Thanh Liệt</t>
  </si>
  <si>
    <t>Phường Văn Miếu</t>
  </si>
  <si>
    <t>Phường Thanh Xuân Nam</t>
  </si>
  <si>
    <t>Xã Liên Mạc</t>
  </si>
  <si>
    <t>Phường Đồng Xuân</t>
  </si>
  <si>
    <t>Phường Bồ Đề</t>
  </si>
  <si>
    <t>Phường Ô Chợ Dừa</t>
  </si>
  <si>
    <t>Xã Vạn Phúc</t>
  </si>
  <si>
    <t>Phường Trương Định</t>
  </si>
  <si>
    <t>Xã Nam Sơn</t>
  </si>
  <si>
    <t>Xã Việt Long</t>
  </si>
  <si>
    <t>Phường Yên Phụ</t>
  </si>
  <si>
    <t>Phường Láng Thượng</t>
  </si>
  <si>
    <t>Phường Định Công</t>
  </si>
  <si>
    <t>Xã Dục Tú</t>
  </si>
  <si>
    <t>Phường Xuân Phương</t>
  </si>
  <si>
    <t>Xã Vĩnh Quỳnh</t>
  </si>
  <si>
    <t>Phường Lê Đại Hành</t>
  </si>
  <si>
    <t>Xã Yên Mỹ</t>
  </si>
  <si>
    <t>Phường Bùi Thị Xuân</t>
  </si>
  <si>
    <t>Phường Láng Hạ</t>
  </si>
  <si>
    <t>Phường Điện Biên</t>
  </si>
  <si>
    <t>Phường Yên Sở</t>
  </si>
  <si>
    <t>Xã Xuân Giang</t>
  </si>
  <si>
    <t>Xã Xuân Thu</t>
  </si>
  <si>
    <t>Phường Hàng Buồm</t>
  </si>
  <si>
    <t>Phường Giang Biên</t>
  </si>
  <si>
    <t>Xã Thượng Vũ</t>
  </si>
  <si>
    <t>Xã Ngũ Phúc</t>
  </si>
  <si>
    <t>Xã Kim Anh</t>
  </si>
  <si>
    <t>Xã Đại Đức</t>
  </si>
  <si>
    <t>Thị trấn Thanh Hà</t>
  </si>
  <si>
    <t>Xã Hồng Lạc</t>
  </si>
  <si>
    <t>Xã Cao Thắng</t>
  </si>
  <si>
    <t>Xã Gia Mô</t>
  </si>
  <si>
    <t>Xã Pà Cò</t>
  </si>
  <si>
    <t>Xã Hang Kia</t>
  </si>
  <si>
    <t>Xã Cun Pheo</t>
  </si>
  <si>
    <t>Xã Bao La</t>
  </si>
  <si>
    <t>Xã Tòng Đậu</t>
  </si>
  <si>
    <t>Xã Nà Phòn</t>
  </si>
  <si>
    <t>Thị trấn Vụ Bản</t>
  </si>
  <si>
    <t>Xã Mỹ Thành</t>
  </si>
  <si>
    <t>Xã Thượng Cốc</t>
  </si>
  <si>
    <t>Xã Bình Hẻm</t>
  </si>
  <si>
    <t>Xã Định Cư</t>
  </si>
  <si>
    <t>Xã Chí Đạo</t>
  </si>
  <si>
    <t>Xã Ngọc Sơn</t>
  </si>
  <si>
    <t>Xã Hương Nhượng</t>
  </si>
  <si>
    <t>Xã Yên Nghiệp</t>
  </si>
  <si>
    <t>Thị trấn Hàng Trạm</t>
  </si>
  <si>
    <t>Xã Lạc Sỹ</t>
  </si>
  <si>
    <t>Xã Hữu Lợi</t>
  </si>
  <si>
    <t>Xã Lạc Thịnh</t>
  </si>
  <si>
    <t>Xã Phú Lai</t>
  </si>
  <si>
    <t>Xã Yên Trị</t>
  </si>
  <si>
    <t>Xã Ngọc Lương</t>
  </si>
  <si>
    <t>Phường Thịnh Lang</t>
  </si>
  <si>
    <t>Xã Toàn Sơn</t>
  </si>
  <si>
    <t>Xã Phúc Tiến</t>
  </si>
  <si>
    <t>Xã Tiến Xuân</t>
  </si>
  <si>
    <t>Xã Nhuận Trạch</t>
  </si>
  <si>
    <t>Xã Trung Sơn</t>
  </si>
  <si>
    <t>Xã Kim Bình</t>
  </si>
  <si>
    <t>Xã Kim Bôi</t>
  </si>
  <si>
    <t>Xã Sào Báy</t>
  </si>
  <si>
    <t>Xã Nuông Dăm</t>
  </si>
  <si>
    <t>Thị trấn Cao Phong</t>
  </si>
  <si>
    <t>Xã Thu Phong</t>
  </si>
  <si>
    <t>Xã Dũng Phong</t>
  </si>
  <si>
    <t>Xã Phong Phú</t>
  </si>
  <si>
    <t>Xã Ngổ Luông</t>
  </si>
  <si>
    <t>Xã Quý Hòa</t>
  </si>
  <si>
    <t>Xã Miền Đồi</t>
  </si>
  <si>
    <t>Xã Tuân Đạo</t>
  </si>
  <si>
    <t>Xã Văn Nghĩa</t>
  </si>
  <si>
    <t>Xã Nhân Nghĩa</t>
  </si>
  <si>
    <t>Xã Phú Lương</t>
  </si>
  <si>
    <t>Xã Xuất Hóa</t>
  </si>
  <si>
    <t>Phường Hữu Nghị</t>
  </si>
  <si>
    <t>Phường Phương Lâm</t>
  </si>
  <si>
    <t>Xã Tử Du</t>
  </si>
  <si>
    <t>Xã Văn Quán</t>
  </si>
  <si>
    <t>Thị trấn Quang Minh</t>
  </si>
  <si>
    <t>Xã Hoàng Kim</t>
  </si>
  <si>
    <t>Xã Tiền Phong</t>
  </si>
  <si>
    <t>Xã Tráng Việt</t>
  </si>
  <si>
    <t>Xã Tuân Chính</t>
  </si>
  <si>
    <t>Xã Vân Trục</t>
  </si>
  <si>
    <t>Phường Tích Sơn</t>
  </si>
  <si>
    <t>Xã Bàn Giản</t>
  </si>
  <si>
    <t>Xã Cao Phong</t>
  </si>
  <si>
    <t>Thị trấn Hợp Hòa</t>
  </si>
  <si>
    <t>Xã Minh Quang</t>
  </si>
  <si>
    <t>Xã An Hòa</t>
  </si>
  <si>
    <t>Thị trấn Hương Canh</t>
  </si>
  <si>
    <t>Xã Đại Tự</t>
  </si>
  <si>
    <t>Phường Đống Đa</t>
  </si>
  <si>
    <t>Xã Bạch Lưu</t>
  </si>
  <si>
    <t>Xã Nhân Đạo</t>
  </si>
  <si>
    <t>Xã Quang Yên</t>
  </si>
  <si>
    <t>Xã Yên Lập</t>
  </si>
  <si>
    <t>Phường Hội Hợp</t>
  </si>
  <si>
    <t>Xã Đạo Đức</t>
  </si>
  <si>
    <t>Xã Thanh Trù</t>
  </si>
  <si>
    <t>Xã Nhạo Sơn</t>
  </si>
  <si>
    <t>Xã Tiên Lữ</t>
  </si>
  <si>
    <t>Xã Đạo Tú</t>
  </si>
  <si>
    <t>Xã Duy Phiên</t>
  </si>
  <si>
    <t>Xã Vân Hội</t>
  </si>
  <si>
    <t>Thị trấn Gia Khánh</t>
  </si>
  <si>
    <t>Thị trấn Thanh Lãng</t>
  </si>
  <si>
    <t>Xã Tam Hồng</t>
  </si>
  <si>
    <t>Xã Liên Châu</t>
  </si>
  <si>
    <t>Xã Long Bình</t>
  </si>
  <si>
    <t>Thị trấn Tân Phú</t>
  </si>
  <si>
    <t>Thị trấn Đức Phong</t>
  </si>
  <si>
    <t>Xã Lộc Thành</t>
  </si>
  <si>
    <t>Xã Nghĩa Trung</t>
  </si>
  <si>
    <t>Xã Bắc Bình</t>
  </si>
  <si>
    <t>Xã Thái Hòa</t>
  </si>
  <si>
    <t>Xã Văn Tiến</t>
  </si>
  <si>
    <t>Xã Kim Xá</t>
  </si>
  <si>
    <t>Phường Liên Bảo</t>
  </si>
  <si>
    <t>Phường Trưng Trắc</t>
  </si>
  <si>
    <t>Thị trấn Tam Sơn</t>
  </si>
  <si>
    <t>Xã Hoàng Lâu</t>
  </si>
  <si>
    <t>Xã Bồ Lý</t>
  </si>
  <si>
    <t>Xã Xuân Lập</t>
  </si>
  <si>
    <t>Xã Nùng Nàng</t>
  </si>
  <si>
    <t>Xã Chăn Nưa</t>
  </si>
  <si>
    <t>Xã Pu Sam Cáp</t>
  </si>
  <si>
    <t>Xã Hoang Thèn</t>
  </si>
  <si>
    <t>Xã Nậm Xe</t>
  </si>
  <si>
    <t>Xã Pa Vây Sử</t>
  </si>
  <si>
    <t>Xã Dào San</t>
  </si>
  <si>
    <t>Xã Khổng Lào</t>
  </si>
  <si>
    <t>Xã Sùng Phài</t>
  </si>
  <si>
    <t>Xã Hồ Thầu</t>
  </si>
  <si>
    <t>Xã Mường Tè</t>
  </si>
  <si>
    <t>Xã Pa Vệ Sử</t>
  </si>
  <si>
    <t>Xã Mường Mô</t>
  </si>
  <si>
    <t>Xã Pắc Ta</t>
  </si>
  <si>
    <t>Xã Mường Than</t>
  </si>
  <si>
    <t>Xã Tà Mít</t>
  </si>
  <si>
    <t>Xã Mường Mít</t>
  </si>
  <si>
    <t>Xã Pha Mu</t>
  </si>
  <si>
    <t>Xã Tà Hừa</t>
  </si>
  <si>
    <t>Xã Mường Kim</t>
  </si>
  <si>
    <t>Xã Khoen On</t>
  </si>
  <si>
    <t>Phường Tân Phong</t>
  </si>
  <si>
    <t>Xã Bản Hon</t>
  </si>
  <si>
    <t>Xã Bản Bo</t>
  </si>
  <si>
    <t>Xã Nà Tăm</t>
  </si>
  <si>
    <t>Thị trấn Sìn Hồ</t>
  </si>
  <si>
    <t>Xã Hội Hoan</t>
  </si>
  <si>
    <t>Xã Tú Đoạn</t>
  </si>
  <si>
    <t>Xã Nam Quan</t>
  </si>
  <si>
    <t>Xã Vĩnh Tiến</t>
  </si>
  <si>
    <t>Xã Tô Hiệu</t>
  </si>
  <si>
    <t>Xã Trùng Khánh</t>
  </si>
  <si>
    <t>Xã Tân Lang</t>
  </si>
  <si>
    <t>Xã Tân Mỹ</t>
  </si>
  <si>
    <t>Xã Hợp Thành</t>
  </si>
  <si>
    <t>Thị trấn Lộc Bình</t>
  </si>
  <si>
    <t>Xã Mông Ân</t>
  </si>
  <si>
    <t>Xã Vũ Lễ</t>
  </si>
  <si>
    <t>Xã Cai Kinh</t>
  </si>
  <si>
    <t>Xã Hòa Lạc</t>
  </si>
  <si>
    <t>Xã Hòa Cư</t>
  </si>
  <si>
    <t>Xã Mẫu Sơn</t>
  </si>
  <si>
    <t>Xã Đình Lập</t>
  </si>
  <si>
    <t>Xã Tân Văn</t>
  </si>
  <si>
    <t>Xã Xuân Long</t>
  </si>
  <si>
    <t>Xã Yên Trạch</t>
  </si>
  <si>
    <t>Thị trấn Văn Quan</t>
  </si>
  <si>
    <t>Xã Song Giang</t>
  </si>
  <si>
    <t>Xã Khánh Khê</t>
  </si>
  <si>
    <t>Xã Tràng Phái</t>
  </si>
  <si>
    <t>Xã Hữu Lễ</t>
  </si>
  <si>
    <t>Xã Tri Phương</t>
  </si>
  <si>
    <t>Xã Hùng Sơn</t>
  </si>
  <si>
    <t>Xã Chi Lăng</t>
  </si>
  <si>
    <t>Xã Phú Mỹ</t>
  </si>
  <si>
    <t>Xã Tú Xuyên</t>
  </si>
  <si>
    <t>Xã Quảng Lạc</t>
  </si>
  <si>
    <t>Xã Tân Hòa</t>
  </si>
  <si>
    <t>Xã Hải Yến</t>
  </si>
  <si>
    <t>Xã Bắc Thủy</t>
  </si>
  <si>
    <t>Xã Khuất Xá</t>
  </si>
  <si>
    <t>Xã Châu Sơn</t>
  </si>
  <si>
    <t>Xã Thiện Thuật</t>
  </si>
  <si>
    <t>Xã Thượng Cường</t>
  </si>
  <si>
    <t>Xã Bằng Mạc</t>
  </si>
  <si>
    <t>Xã Tân Yên</t>
  </si>
  <si>
    <t>Xã Tri Lễ</t>
  </si>
  <si>
    <t>Xã Vạn Thủy</t>
  </si>
  <si>
    <t>Thị trấn Hữu Lũng</t>
  </si>
  <si>
    <t>Xã Nhật Tiến</t>
  </si>
  <si>
    <t>Xã Cường Lợi</t>
  </si>
  <si>
    <t>Xã Bắc Lãng</t>
  </si>
  <si>
    <t>Xã Hoàng Đồng</t>
  </si>
  <si>
    <t>Xã Thụy Hùng</t>
  </si>
  <si>
    <t>Thị trấn Đồng Đăng</t>
  </si>
  <si>
    <t>Xã Bắc Sơn</t>
  </si>
  <si>
    <t>Xã Chiêu Vũ</t>
  </si>
  <si>
    <t>Xã Quyết Thắng</t>
  </si>
  <si>
    <t>Xã Khánh Long</t>
  </si>
  <si>
    <t>Xã Hoàng Việt</t>
  </si>
  <si>
    <t>Xã Vạn Linh</t>
  </si>
  <si>
    <t>Xã Quan Sơn</t>
  </si>
  <si>
    <t>Xã Y Tịch</t>
  </si>
  <si>
    <t>Xã Tràng Các</t>
  </si>
  <si>
    <t>Xã Yên Phúc</t>
  </si>
  <si>
    <t>Xã Tân Tri</t>
  </si>
  <si>
    <t>Xã Minh Tiến</t>
  </si>
  <si>
    <t>Xã Tam Gia</t>
  </si>
  <si>
    <t>Xã Xuân Dương</t>
  </si>
  <si>
    <t>Xã Kiên Mộc</t>
  </si>
  <si>
    <t>Xã Thái Bình</t>
  </si>
  <si>
    <t>Xã Lâm Ca</t>
  </si>
  <si>
    <t>Phường Tam Thanh</t>
  </si>
  <si>
    <t>Xã Tân Tác</t>
  </si>
  <si>
    <t>Xã Lộc Yên</t>
  </si>
  <si>
    <t>Xã Tràng Sơn</t>
  </si>
  <si>
    <t>Xã Bình Phúc</t>
  </si>
  <si>
    <t>Xã Long Đống</t>
  </si>
  <si>
    <t>Xã Quỳnh Sơn</t>
  </si>
  <si>
    <t>Xã Tân Hương</t>
  </si>
  <si>
    <t>Xã Tìa Dình</t>
  </si>
  <si>
    <t>Xã Phì Nhừ</t>
  </si>
  <si>
    <t>Xã Mường Luân</t>
  </si>
  <si>
    <t>Xã Lay Nưa</t>
  </si>
  <si>
    <t>Xã Si Pa Phìn</t>
  </si>
  <si>
    <t>Thị trấn Tủa Chùa</t>
  </si>
  <si>
    <t>Xã Quài Nưa</t>
  </si>
  <si>
    <t>Xã Tỏa Tình</t>
  </si>
  <si>
    <t>Xã Mường Lạn</t>
  </si>
  <si>
    <t>Xã Nà Tấu</t>
  </si>
  <si>
    <t>Xã Mường Pồn</t>
  </si>
  <si>
    <t>Xã Mường Phăng</t>
  </si>
  <si>
    <t>Xã Thanh Chăn</t>
  </si>
  <si>
    <t>Xã Mường Nhà</t>
  </si>
  <si>
    <t>Xã Ngọc Long</t>
  </si>
  <si>
    <t>Xã Thọ Vinh</t>
  </si>
  <si>
    <t>Xã Thủ Sỹ</t>
  </si>
  <si>
    <t>Xã Ngọc Thanh</t>
  </si>
  <si>
    <t>Xã Việt Hưng</t>
  </si>
  <si>
    <t>Xã Trung Hưng</t>
  </si>
  <si>
    <t>Xã Minh Đức</t>
  </si>
  <si>
    <t>Xã Quảng Lãng</t>
  </si>
  <si>
    <t>Xã Nguyễn Trãi</t>
  </si>
  <si>
    <t>Xã Đông Tảo</t>
  </si>
  <si>
    <t>Xã Tân Châu</t>
  </si>
  <si>
    <t>Xã Chí Tân</t>
  </si>
  <si>
    <t>Xã Hồng Tiến</t>
  </si>
  <si>
    <t>Xã Liên Khê</t>
  </si>
  <si>
    <t>Xã Nhuế Dương</t>
  </si>
  <si>
    <t>Xã Phạm Ngũ Lão</t>
  </si>
  <si>
    <t>Xã Chính Nghĩa</t>
  </si>
  <si>
    <t>Xã Nhật Tân</t>
  </si>
  <si>
    <t>Xã Lệ Xá</t>
  </si>
  <si>
    <t>Xã An Viên</t>
  </si>
  <si>
    <t>Xã Trung Dũng</t>
  </si>
  <si>
    <t>Xã Hải Triều</t>
  </si>
  <si>
    <t>Xã Thụy Lôi</t>
  </si>
  <si>
    <t>Xã Hoàng Hanh</t>
  </si>
  <si>
    <t>Xã Quang Hưng</t>
  </si>
  <si>
    <t>Xã Minh Hoàng</t>
  </si>
  <si>
    <t>Xã Đoàn Đào</t>
  </si>
  <si>
    <t>Xã Tống Phan</t>
  </si>
  <si>
    <t>Xã Đình Cao</t>
  </si>
  <si>
    <t>Xã Nhật Quang</t>
  </si>
  <si>
    <t>Xã Tiền Tiến</t>
  </si>
  <si>
    <t>Xã Nguyên Hòa</t>
  </si>
  <si>
    <t>Xã Tống Trân</t>
  </si>
  <si>
    <t>Phường Hiến Nam</t>
  </si>
  <si>
    <t>Phường Lê Lợi</t>
  </si>
  <si>
    <t>Phường Hồng Châu</t>
  </si>
  <si>
    <t>Xã Hồng Nam</t>
  </si>
  <si>
    <t>Xã Lạc Hồng</t>
  </si>
  <si>
    <t>Xã Phụng Công</t>
  </si>
  <si>
    <t>Thị trấn Yên Mỹ</t>
  </si>
  <si>
    <t>Xã Yên Hòa</t>
  </si>
  <si>
    <t>Xã Tân Việt</t>
  </si>
  <si>
    <t>Xã Cẩm Xá</t>
  </si>
  <si>
    <t>Xã Nhân Hòa</t>
  </si>
  <si>
    <t>Xã Xuân Dục</t>
  </si>
  <si>
    <t>Xã Ngọc Lâm</t>
  </si>
  <si>
    <t>Phường Lam Sơn</t>
  </si>
  <si>
    <t>Phường An Tảo</t>
  </si>
  <si>
    <t>Phường Minh Khai</t>
  </si>
  <si>
    <t>Thị trấn Văn Giang</t>
  </si>
  <si>
    <t>Xã Nghĩa Trụ</t>
  </si>
  <si>
    <t>Xã Mễ Sở</t>
  </si>
  <si>
    <t>Xã Nghĩa Hiệp</t>
  </si>
  <si>
    <t>Phường Tô Hiệu</t>
  </si>
  <si>
    <t>Thị trấn Thuận Châu</t>
  </si>
  <si>
    <t>Xã Huy Tường</t>
  </si>
  <si>
    <t>Xã Chiềng Sơn</t>
  </si>
  <si>
    <t>Xã Phiêng Pằn</t>
  </si>
  <si>
    <t>Xã Bon Phặng</t>
  </si>
  <si>
    <t>Xã Pi Toong</t>
  </si>
  <si>
    <t>Xã Lóng Luông</t>
  </si>
  <si>
    <t>Xã Chiềng Hặc</t>
  </si>
  <si>
    <t>Xã Chiềng Ban</t>
  </si>
  <si>
    <t>Xã Lóng Phiêng</t>
  </si>
  <si>
    <t>Xã Mường Bằng</t>
  </si>
  <si>
    <t>Xã Mường Bon</t>
  </si>
  <si>
    <t>Xã Chiềng Chung</t>
  </si>
  <si>
    <t>Xã Tà Hộc</t>
  </si>
  <si>
    <t>Xã Mường Lầm</t>
  </si>
  <si>
    <t>Xã Yên Hưng</t>
  </si>
  <si>
    <t>Xã Chiềng Khoong</t>
  </si>
  <si>
    <t>Xã Mường Sai</t>
  </si>
  <si>
    <t>Xã Mường Hung</t>
  </si>
  <si>
    <t>Xã Chiềng Khương</t>
  </si>
  <si>
    <t>Xã Púng Bánh</t>
  </si>
  <si>
    <t>Xã Dồm Cang</t>
  </si>
  <si>
    <t>Xã Nậm Lạnh</t>
  </si>
  <si>
    <t>Xã Mường Lèo</t>
  </si>
  <si>
    <t>Xã Mường Và</t>
  </si>
  <si>
    <t>Xã Mường Giàng</t>
  </si>
  <si>
    <t>Xã Chiềng Bằng</t>
  </si>
  <si>
    <t>Xã Nậm Giôn</t>
  </si>
  <si>
    <t>Xã Mường Trai</t>
  </si>
  <si>
    <t>Xã Chiềng Công</t>
  </si>
  <si>
    <t>Xã Chiềng San</t>
  </si>
  <si>
    <t>Thị trấn Bắc Yên</t>
  </si>
  <si>
    <t>Xã Tà Xùa</t>
  </si>
  <si>
    <t>Xã Chiềng Sại</t>
  </si>
  <si>
    <t>Xã Mường Bám</t>
  </si>
  <si>
    <t>Xã Long Hẹ</t>
  </si>
  <si>
    <t>Xã Chiềng Ngần</t>
  </si>
  <si>
    <t>Xã Hua La</t>
  </si>
  <si>
    <t>Xã Mường Sại</t>
  </si>
  <si>
    <t>Xã Chiềng Pha</t>
  </si>
  <si>
    <t>Xã Chiềng Ngàm</t>
  </si>
  <si>
    <t>Xã Mường Khiêng</t>
  </si>
  <si>
    <t>Xã Púng Tra</t>
  </si>
  <si>
    <t>Xã Nậm Lầu</t>
  </si>
  <si>
    <t>Xã Bản Lầm</t>
  </si>
  <si>
    <t>Xã Chiềng Muôn</t>
  </si>
  <si>
    <t>Xã Quang Huy</t>
  </si>
  <si>
    <t>Xã Huy Thượng</t>
  </si>
  <si>
    <t>Phường Quyết Tâm</t>
  </si>
  <si>
    <t>Xã Chiềng Đen</t>
  </si>
  <si>
    <t>Xã Chiềng Sinh</t>
  </si>
  <si>
    <t>Xã Mường Chiên</t>
  </si>
  <si>
    <t>Xã Mường Giôn</t>
  </si>
  <si>
    <t>Xã Chiềng Ơn</t>
  </si>
  <si>
    <t>Xã Bó Mười</t>
  </si>
  <si>
    <t>Xã Co Mạ</t>
  </si>
  <si>
    <t>Xã Chiềng Pấc</t>
  </si>
  <si>
    <t>Xã Chiềng Khay</t>
  </si>
  <si>
    <t>Xã Chiềng Khoang</t>
  </si>
  <si>
    <t>Xã Chiềng Ly</t>
  </si>
  <si>
    <t>Phường Phan Bội Châu</t>
  </si>
  <si>
    <t>Phường Máy Tơ</t>
  </si>
  <si>
    <t>Phường Nam Hải</t>
  </si>
  <si>
    <t>Xã An Thọ</t>
  </si>
  <si>
    <t>Xã Tân Trào</t>
  </si>
  <si>
    <t>Xã Nghĩa Lộ</t>
  </si>
  <si>
    <t>Xã Đồng Bài</t>
  </si>
  <si>
    <t>Xã Hùng Thắng</t>
  </si>
  <si>
    <t>Phường Trại Chuối</t>
  </si>
  <si>
    <t>Xã Quyết Tiến</t>
  </si>
  <si>
    <t>Xã Việt Dân</t>
  </si>
  <si>
    <t>Xã Cẩm La</t>
  </si>
  <si>
    <t>Phường Phong Hải</t>
  </si>
  <si>
    <t>Thị trấn Cô Tô</t>
  </si>
  <si>
    <t>Phường Đức Chính</t>
  </si>
  <si>
    <t>Phường Yên Giang</t>
  </si>
  <si>
    <t>Phường Hà Phong</t>
  </si>
  <si>
    <t>Phường Hà Khẩu</t>
  </si>
  <si>
    <t>Xã Quảng Chu</t>
  </si>
  <si>
    <t>Thị trấn Yến Lạc</t>
  </si>
  <si>
    <t>Xã Lương Thượng</t>
  </si>
  <si>
    <t>Xã Kim Hỷ</t>
  </si>
  <si>
    <t>Xã Kim Lư</t>
  </si>
  <si>
    <t>Xã Lam Sơn</t>
  </si>
  <si>
    <t>Xã Văn Minh</t>
  </si>
  <si>
    <t>Xã Côn Minh</t>
  </si>
  <si>
    <t>Xã Cư Lễ</t>
  </si>
  <si>
    <t>Xã Quang Phong</t>
  </si>
  <si>
    <t>Xã Dương Sơn</t>
  </si>
  <si>
    <t>Xã Đổng Xá</t>
  </si>
  <si>
    <t>Thị trấn Trùng Khánh</t>
  </si>
  <si>
    <t>Xã Ca Thành</t>
  </si>
  <si>
    <t>Xã Thái Cường</t>
  </si>
  <si>
    <t>Xã Vân Trình</t>
  </si>
  <si>
    <t>Xã Quang Hán</t>
  </si>
  <si>
    <t>Xã Chí Viễn</t>
  </si>
  <si>
    <t>Xã Lăng Hiếu</t>
  </si>
  <si>
    <t>Xã Lý Quốc</t>
  </si>
  <si>
    <t>Xã Quang Long</t>
  </si>
  <si>
    <t>Xã Vinh Quý</t>
  </si>
  <si>
    <t>Xã Cô Ngân</t>
  </si>
  <si>
    <t>Phường Sông Hiến</t>
  </si>
  <si>
    <t>Phường Hợp Giang</t>
  </si>
  <si>
    <t>Xã Thị Hoa</t>
  </si>
  <si>
    <t>Xã Phúc Sen</t>
  </si>
  <si>
    <t>Phường Tân Giang</t>
  </si>
  <si>
    <t>Phường Đề Thám</t>
  </si>
  <si>
    <t>Phường Duyệt Trung</t>
  </si>
  <si>
    <t>Xã Đức Hạnh</t>
  </si>
  <si>
    <t>Xã Yên Thổ</t>
  </si>
  <si>
    <t>Xã Cốc Pàng</t>
  </si>
  <si>
    <t>Xã Cô Ba</t>
  </si>
  <si>
    <t>Xã Khánh Xuân</t>
  </si>
  <si>
    <t>Xã Hồng An</t>
  </si>
  <si>
    <t>Xã Đa Thông</t>
  </si>
  <si>
    <t>Xã Lũng Nặm</t>
  </si>
  <si>
    <t>Xã Tổng Cọt</t>
  </si>
  <si>
    <t>Phường Ngọc Xuân</t>
  </si>
  <si>
    <t>Thị trấn Bảo Lạc</t>
  </si>
  <si>
    <t>Thị trấn Thông Nông</t>
  </si>
  <si>
    <t>Xã Cần Yên</t>
  </si>
  <si>
    <t>Xã Lương Thông</t>
  </si>
  <si>
    <t>Xã Lương Can</t>
  </si>
  <si>
    <t>Xã Trường Hà</t>
  </si>
  <si>
    <t>Xã Nội Thôn</t>
  </si>
  <si>
    <t>Xã Thượng Thôn</t>
  </si>
  <si>
    <t>Xã Quý Quân</t>
  </si>
  <si>
    <t>Xã Mã Ba</t>
  </si>
  <si>
    <t>Xã Quang Vinh</t>
  </si>
  <si>
    <t>Xã Xuân Nội</t>
  </si>
  <si>
    <t>Xã Ngọc Khê</t>
  </si>
  <si>
    <t>Xã Khâm Thành</t>
  </si>
  <si>
    <t>Xã Đức Hồng</t>
  </si>
  <si>
    <t>Xã Đồng Loan</t>
  </si>
  <si>
    <t>Xã An Lạc</t>
  </si>
  <si>
    <t>Xã Hạnh Phúc</t>
  </si>
  <si>
    <t>Xã Cách Linh</t>
  </si>
  <si>
    <t>Thị trấn Nước Hai</t>
  </si>
  <si>
    <t>Xã Đại Tiến</t>
  </si>
  <si>
    <t>Xã Bình Long</t>
  </si>
  <si>
    <t>Xã Hồng Việt</t>
  </si>
  <si>
    <t>Xã Đông Yên</t>
  </si>
  <si>
    <t>Xã Hoàng Long</t>
  </si>
  <si>
    <t>Xã Phú Sơn</t>
  </si>
  <si>
    <t>Xã Phụng Thượng</t>
  </si>
  <si>
    <t>Xã Nhị Khê</t>
  </si>
  <si>
    <t>Xã Quang Lãng</t>
  </si>
  <si>
    <t>Xã Tân Xã</t>
  </si>
  <si>
    <t>Xã Văn Khê</t>
  </si>
  <si>
    <t>Xã Thanh Văn</t>
  </si>
  <si>
    <t>Xã Ninh Sở</t>
  </si>
  <si>
    <t>Xã Hồng Minh</t>
  </si>
  <si>
    <t>Xã Tảo Dương Văn</t>
  </si>
  <si>
    <t>Xã Đông Lỗ</t>
  </si>
  <si>
    <t>Thị trấn Tây Đằng</t>
  </si>
  <si>
    <t>Xã Hữu Văn</t>
  </si>
  <si>
    <t>Xã Ngọc Liệp</t>
  </si>
  <si>
    <t>Xã Hương Ngải</t>
  </si>
  <si>
    <t>Xã Vạn Thái</t>
  </si>
  <si>
    <t>Phường Kiến Hưng</t>
  </si>
  <si>
    <t>Xã Yên Sở</t>
  </si>
  <si>
    <t>Xã Đồng Phú</t>
  </si>
  <si>
    <t>Thị trấn Kim Bài</t>
  </si>
  <si>
    <t>Xã Hòa Thạch</t>
  </si>
  <si>
    <t>Thị trấn Đại Nghĩa</t>
  </si>
  <si>
    <t>Xã Đại Hưng</t>
  </si>
  <si>
    <t>Xã Đốc Tín</t>
  </si>
  <si>
    <t>Xã Tam Thuấn</t>
  </si>
  <si>
    <t>Xã Đồng Trúc</t>
  </si>
  <si>
    <t>Thị trấn Phú Minh</t>
  </si>
  <si>
    <t>Xã Bình Yên</t>
  </si>
  <si>
    <t>Xã Cần Kiệm</t>
  </si>
  <si>
    <t>Xã Lam Điền</t>
  </si>
  <si>
    <t>Xã Quất Động</t>
  </si>
  <si>
    <t>Xã Phú Phương</t>
  </si>
  <si>
    <t>Xã Phương Trung</t>
  </si>
  <si>
    <t>Xã Thọ Xuân</t>
  </si>
  <si>
    <t>Xã Cẩm Yên</t>
  </si>
  <si>
    <t>Xã Trung Hòa</t>
  </si>
  <si>
    <t>Phường Quán Triều</t>
  </si>
  <si>
    <t>Xã Hóa Trung</t>
  </si>
  <si>
    <t>Xã Bản Ngoại</t>
  </si>
  <si>
    <t>Xã Tân Khánh</t>
  </si>
  <si>
    <t>Xã Bảo Linh</t>
  </si>
  <si>
    <t>Thị trấn Chợ Chu</t>
  </si>
  <si>
    <t>Xã Tiên Phương</t>
  </si>
  <si>
    <t>Xã Đại Cường</t>
  </si>
  <si>
    <t>Xã Phúc Lâm</t>
  </si>
  <si>
    <t>Xã Lê Thanh</t>
  </si>
  <si>
    <t>Thị trấn Thường Tín</t>
  </si>
  <si>
    <t>Xã Khánh Hà</t>
  </si>
  <si>
    <t>Xã Hiền Giang</t>
  </si>
  <si>
    <t>Xã Trung Tú</t>
  </si>
  <si>
    <t>Phường Yết Kiêu</t>
  </si>
  <si>
    <t>Xã Vật Lại</t>
  </si>
  <si>
    <t>Xã Yên Bài</t>
  </si>
  <si>
    <t>Xã Đại Thắng</t>
  </si>
  <si>
    <t>Xã Hòa Nam</t>
  </si>
  <si>
    <t>Xã Đan Phượng</t>
  </si>
  <si>
    <t>Xã Thanh Thùy</t>
  </si>
  <si>
    <t>Xã Cổ Đô</t>
  </si>
  <si>
    <t>Xã Thượng Mỗ</t>
  </si>
  <si>
    <t>Xã Đức Thượng</t>
  </si>
  <si>
    <t>Thị trấn Quốc Oai</t>
  </si>
  <si>
    <t>Xã Thủy Xuân Tiên</t>
  </si>
  <si>
    <t>Xã Kim An</t>
  </si>
  <si>
    <t>Xã Phong Vân</t>
  </si>
  <si>
    <t>Xã Tích Giang</t>
  </si>
  <si>
    <t>Xã Ngọc Tảo</t>
  </si>
  <si>
    <t>Xã Sơn Đồng</t>
  </si>
  <si>
    <t>Xã Đại Thành</t>
  </si>
  <si>
    <t>Xã Song Phượng</t>
  </si>
  <si>
    <t>Xã Văn Phú</t>
  </si>
  <si>
    <t>Xã Nghiêm Xuyên</t>
  </si>
  <si>
    <t>Xã Phú Túc</t>
  </si>
  <si>
    <t>Xã Sơn Đà</t>
  </si>
  <si>
    <t>Xã Sơn Công</t>
  </si>
  <si>
    <t>Xã Đội Bình</t>
  </si>
  <si>
    <t>Xã Đồng Thái</t>
  </si>
  <si>
    <t>Thị trấn Liên Quan</t>
  </si>
  <si>
    <t>Xã Nam Phương Tiến</t>
  </si>
  <si>
    <t>Xã Vân Phúc</t>
  </si>
  <si>
    <t>Xã An Khánh</t>
  </si>
  <si>
    <t>Xã Cộng Hòa</t>
  </si>
  <si>
    <t>Phường Nguyễn Trãi</t>
  </si>
  <si>
    <t>Xã Thọ Lộc</t>
  </si>
  <si>
    <t>Xã Đồng Lạc</t>
  </si>
  <si>
    <t>Xã Văn Bán</t>
  </si>
  <si>
    <t>Xã Phượng Lâu</t>
  </si>
  <si>
    <t>Xã Bằng Doãn</t>
  </si>
  <si>
    <t>Xã Văn Lung</t>
  </si>
  <si>
    <t>Xã Hạ Giáp</t>
  </si>
  <si>
    <t>Phường Thanh Miếu</t>
  </si>
  <si>
    <t>Phường Vân Phú</t>
  </si>
  <si>
    <t>Phường Hùng Vương</t>
  </si>
  <si>
    <t>Xã Lai Đồng</t>
  </si>
  <si>
    <t>Xã Tân Phú</t>
  </si>
  <si>
    <t>Xã Mỹ Thuận</t>
  </si>
  <si>
    <t>Xã Bình Minh</t>
  </si>
  <si>
    <t>Xã Đức Giang</t>
  </si>
  <si>
    <t>Xã Bình Phú</t>
  </si>
  <si>
    <t>Xã Hòa Xá</t>
  </si>
  <si>
    <t>Xã Đông Sơn</t>
  </si>
  <si>
    <t>Xã Văn Bình</t>
  </si>
  <si>
    <t>Xã Hà Hồi</t>
  </si>
  <si>
    <t>Xã Tri Trung</t>
  </si>
  <si>
    <t>Xã Phú Yên</t>
  </si>
  <si>
    <t>Xã Hòa Lâm</t>
  </si>
  <si>
    <t>Thị trấn Phúc Thọ</t>
  </si>
  <si>
    <t>Xã Hồng Vân</t>
  </si>
  <si>
    <t>Xã Bạch Hạ</t>
  </si>
  <si>
    <t>Xã Thanh Mỹ</t>
  </si>
  <si>
    <t>Xã Phùng Xá</t>
  </si>
  <si>
    <t>Thị trấn Vân Đình</t>
  </si>
  <si>
    <t>Xã Phương Đình</t>
  </si>
  <si>
    <t>Xã Liệp Tuyết</t>
  </si>
  <si>
    <t>Xã Mỹ Lương</t>
  </si>
  <si>
    <t>Xã Phú Châu</t>
  </si>
  <si>
    <t>Phường Thắng Lợi</t>
  </si>
  <si>
    <t>Xã Phú Tiến</t>
  </si>
  <si>
    <t>Phường Phố Cò</t>
  </si>
  <si>
    <t>Xã Bình Sơn</t>
  </si>
  <si>
    <t>Xã Phượng Tiến</t>
  </si>
  <si>
    <t>Xã Cự Thắng</t>
  </si>
  <si>
    <t>Phường Bến Gót</t>
  </si>
  <si>
    <t>Xã Hiền Lương</t>
  </si>
  <si>
    <t>Xã Đông Lĩnh</t>
  </si>
  <si>
    <t>Xã Hanh Cù</t>
  </si>
  <si>
    <t>Xã Đồng Xuân</t>
  </si>
  <si>
    <t>Xã Đông Thành</t>
  </si>
  <si>
    <t>Xã Sơn Cương</t>
  </si>
  <si>
    <t>Xã Thanh Hà</t>
  </si>
  <si>
    <t>Xã Lương Lỗ</t>
  </si>
  <si>
    <t>Xã Liên Hoa</t>
  </si>
  <si>
    <t>Xã Trung Giáp</t>
  </si>
  <si>
    <t>Xã Bảo Thanh</t>
  </si>
  <si>
    <t>Xã Phú Lộc</t>
  </si>
  <si>
    <t>Xã Phù Ninh</t>
  </si>
  <si>
    <t>Xã Kim Đức</t>
  </si>
  <si>
    <t>Thị trấn Yên Lập</t>
  </si>
  <si>
    <t>Xã Mỹ Lung</t>
  </si>
  <si>
    <t>Xã Xuân Thủy</t>
  </si>
  <si>
    <t>Xã Nga Hoàng</t>
  </si>
  <si>
    <t>Phường Bạch Hạc</t>
  </si>
  <si>
    <t>Xã Thanh Minh</t>
  </si>
  <si>
    <t>Xã Phúc Lai</t>
  </si>
  <si>
    <t>Xã Hà Lương</t>
  </si>
  <si>
    <t>Xã Ninh Dân</t>
  </si>
  <si>
    <t>Xã Phượng Vĩ</t>
  </si>
  <si>
    <t>Xã Thụy Liễu</t>
  </si>
  <si>
    <t>Xã Văn Khúc</t>
  </si>
  <si>
    <t>Xã Quang Húc</t>
  </si>
  <si>
    <t>Xã Tề Lễ</t>
  </si>
  <si>
    <t>Xã Dị Nậu</t>
  </si>
  <si>
    <t>Phường Dữu Lâu</t>
  </si>
  <si>
    <t>Phường Minh Phương</t>
  </si>
  <si>
    <t>Phường Vân Cơ</t>
  </si>
  <si>
    <t>Phường Nông Trang</t>
  </si>
  <si>
    <t>Phường Gia Cẩm</t>
  </si>
  <si>
    <t>Phường Minh Nông</t>
  </si>
  <si>
    <t>Xã Đông Khê</t>
  </si>
  <si>
    <t>Xã Thụy Vân</t>
  </si>
  <si>
    <t>Phường Âu Cơ</t>
  </si>
  <si>
    <t>Xã Quế Lâm</t>
  </si>
  <si>
    <t>Xã Đại Nghĩa</t>
  </si>
  <si>
    <t>Xã Liên Phương</t>
  </si>
  <si>
    <t>Xã Lang Sơn</t>
  </si>
  <si>
    <t>Xã Khải Xuân</t>
  </si>
  <si>
    <t>Xã Tiên Lương</t>
  </si>
  <si>
    <t>Xã Xương Thịnh</t>
  </si>
  <si>
    <t>Xã Phú Khê</t>
  </si>
  <si>
    <t>Xã Yên Dưỡng</t>
  </si>
  <si>
    <t>Xã Đồng Lương</t>
  </si>
  <si>
    <t>Xã Phương Thịnh</t>
  </si>
  <si>
    <t>Phường Tiên Cát</t>
  </si>
  <si>
    <t>Xã Sông Lô</t>
  </si>
  <si>
    <t>Xã Hà Thạch</t>
  </si>
  <si>
    <t>Thị trấn Đoan Hùng</t>
  </si>
  <si>
    <t>Xã Vân Du</t>
  </si>
  <si>
    <t>Xã Chân Mộng</t>
  </si>
  <si>
    <t>Xã Yên Kỳ</t>
  </si>
  <si>
    <t>Xã Yên Luật</t>
  </si>
  <si>
    <t>Xã Vĩnh Chân</t>
  </si>
  <si>
    <t>Xã Trị Quận</t>
  </si>
  <si>
    <t>Xã Gia Thanh</t>
  </si>
  <si>
    <t>Xã Tiên Du</t>
  </si>
  <si>
    <t>Xã Vĩnh Phú</t>
  </si>
  <si>
    <t>Xã Sơn Lôi</t>
  </si>
  <si>
    <t>Xã Thạch Đà</t>
  </si>
  <si>
    <t>Xã Tràng Đà</t>
  </si>
  <si>
    <t>Xã Trung Môn</t>
  </si>
  <si>
    <t>Xã Phúc Yên</t>
  </si>
  <si>
    <t>Xã Thái Sơn</t>
  </si>
  <si>
    <t>Xã Trung Yên</t>
  </si>
  <si>
    <t>Xã Hợp Hòa</t>
  </si>
  <si>
    <t>Xã Lăng Can</t>
  </si>
  <si>
    <t>Xã Sơn Phú</t>
  </si>
  <si>
    <t>Xã Trung Hà</t>
  </si>
  <si>
    <t>Thị trấn Tân Yên</t>
  </si>
  <si>
    <t>Xã Hùng Đức</t>
  </si>
  <si>
    <t>Xã Kháng Nhật</t>
  </si>
  <si>
    <t>Xã Tân Sỏi</t>
  </si>
  <si>
    <t>Xã Đông Phú</t>
  </si>
  <si>
    <t>Xã Ngọc Thiện</t>
  </si>
  <si>
    <t>Xã Ngọc Vân</t>
  </si>
  <si>
    <t>Thị trấn Kép</t>
  </si>
  <si>
    <t>Xã Kiên Thành</t>
  </si>
  <si>
    <t>Xã Giáo Liêm</t>
  </si>
  <si>
    <t>Xã Lương Thịnh</t>
  </si>
  <si>
    <t>Thị trấn Yên Bình</t>
  </si>
  <si>
    <t>Xã Đại Minh</t>
  </si>
  <si>
    <t>Xã Hùng Lợi</t>
  </si>
  <si>
    <t>Xã Ngọc Hội</t>
  </si>
  <si>
    <t>Xã Hoàng Khai</t>
  </si>
  <si>
    <t>Xã Hào Phú</t>
  </si>
  <si>
    <t>Phường Minh Xuân</t>
  </si>
  <si>
    <t>Thị trấn Vĩnh Lộc</t>
  </si>
  <si>
    <t>Xã Đại Phú</t>
  </si>
  <si>
    <t>Xã Tân Dĩnh</t>
  </si>
  <si>
    <t>Xã Xuân Lương</t>
  </si>
  <si>
    <t>Xã Bắc Lý</t>
  </si>
  <si>
    <t>Xã Vân Trung</t>
  </si>
  <si>
    <t>Thị trấn Thắng</t>
  </si>
  <si>
    <t>Xã Quang Minh</t>
  </si>
  <si>
    <t>Xã Việt Lập</t>
  </si>
  <si>
    <t>Xã Hợp Đức</t>
  </si>
  <si>
    <t>Xã Canh Nậu</t>
  </si>
  <si>
    <t>Phường Hồng Hà</t>
  </si>
  <si>
    <t>Xã Chế Cu Nha</t>
  </si>
  <si>
    <t>Xã Tân Thịnh</t>
  </si>
  <si>
    <t>Xã Thượng Bằng La</t>
  </si>
  <si>
    <t>Xã Cảm Nhân</t>
  </si>
  <si>
    <t>Xã Đông An</t>
  </si>
  <si>
    <t>Xã Tri Phú</t>
  </si>
  <si>
    <t>Xã Thượng Lâm</t>
  </si>
  <si>
    <t>Xã Phúc Sơn</t>
  </si>
  <si>
    <t>Xã Sơn Nam</t>
  </si>
  <si>
    <t>Xã Thổ Bình</t>
  </si>
  <si>
    <t>Thị trấn Sơn Dương</t>
  </si>
  <si>
    <t>Xã Vân Sơn</t>
  </si>
  <si>
    <t>Xã Việt Ngọc</t>
  </si>
  <si>
    <t>Xã Bảo Sơn</t>
  </si>
  <si>
    <t>Xã Liên Chung</t>
  </si>
  <si>
    <t>Xã An Dương</t>
  </si>
  <si>
    <t>Xã Danh Thắng</t>
  </si>
  <si>
    <t>Xã Nam Dương</t>
  </si>
  <si>
    <t>Xã Thanh Vân</t>
  </si>
  <si>
    <t>Xã Tiên Lục</t>
  </si>
  <si>
    <t>Thị trấn Vôi</t>
  </si>
  <si>
    <t>Thị trấn Chũ</t>
  </si>
  <si>
    <t>Xã Tân Liễu</t>
  </si>
  <si>
    <t>Xã Lương Phong</t>
  </si>
  <si>
    <t>Xã Cẩm Lý</t>
  </si>
  <si>
    <t>Xã Cát Thịnh</t>
  </si>
  <si>
    <t>Xã Ngọc Chấn</t>
  </si>
  <si>
    <t>Xã Tân Nguyên</t>
  </si>
  <si>
    <t>Xã Mậu Đông</t>
  </si>
  <si>
    <t>Xã Tịnh Thới</t>
  </si>
  <si>
    <t>Xã Tân Thành A</t>
  </si>
  <si>
    <t>Xã An Phước</t>
  </si>
  <si>
    <t>Xã Bình Thạnh</t>
  </si>
  <si>
    <t>Xã Phú Đức</t>
  </si>
  <si>
    <t>Xã Gáo Giồng</t>
  </si>
  <si>
    <t>Xã Phong Mỹ</t>
  </si>
  <si>
    <t>Xã Tân Nghĩa</t>
  </si>
  <si>
    <t>Xã Mỹ Xương</t>
  </si>
  <si>
    <t>Xã Long Hưng B</t>
  </si>
  <si>
    <t>Xã Tân Nhuận Đông</t>
  </si>
  <si>
    <t>Xã Tân Phước</t>
  </si>
  <si>
    <t>Xã Thường Thới Hậu A</t>
  </si>
  <si>
    <t>Xã Long Thuận</t>
  </si>
  <si>
    <t>Thị trấn Tràm Chim</t>
  </si>
  <si>
    <t>Xã Phú Hiệp</t>
  </si>
  <si>
    <t>Xã Phú Thọ</t>
  </si>
  <si>
    <t>Xã Mỹ Quý</t>
  </si>
  <si>
    <t>Thị trấn Mỹ Thọ</t>
  </si>
  <si>
    <t>Xã Mỹ Thọ</t>
  </si>
  <si>
    <t>Xã Tân Hội Trung</t>
  </si>
  <si>
    <t>Xã Thượng Giáo</t>
  </si>
  <si>
    <t>Xã Mỹ Ngãi</t>
  </si>
  <si>
    <t>Phường 4</t>
  </si>
  <si>
    <t>Xã An Bình A</t>
  </si>
  <si>
    <t>Xã Phú Thuận A</t>
  </si>
  <si>
    <t>Xã An Long</t>
  </si>
  <si>
    <t>Xã Thạnh Lợi</t>
  </si>
  <si>
    <t>Xã Mỹ An</t>
  </si>
  <si>
    <t>Xã Tân Thạnh</t>
  </si>
  <si>
    <t>Xã Mỹ An Hưng B</t>
  </si>
  <si>
    <t>Xã Mỹ Tân</t>
  </si>
  <si>
    <t>Xã Hòa An</t>
  </si>
  <si>
    <t>Phường Mỹ Phú</t>
  </si>
  <si>
    <t>Xã Tân Khánh Đông</t>
  </si>
  <si>
    <t>Xã Tân Quy Tây</t>
  </si>
  <si>
    <t>Xã Tân Phú Đông</t>
  </si>
  <si>
    <t>Xã Tân Công Chí</t>
  </si>
  <si>
    <t>Xã An Bình B</t>
  </si>
  <si>
    <t>Xã Phương Trà</t>
  </si>
  <si>
    <t>Xã Mỹ Hiệp</t>
  </si>
  <si>
    <t>Xã Tân Quới</t>
  </si>
  <si>
    <t>Xã Tân Huề</t>
  </si>
  <si>
    <t>Thị trấn Lấp Vò</t>
  </si>
  <si>
    <t>Xã Mỹ An Hưng A</t>
  </si>
  <si>
    <t>Xã Long Hưng A</t>
  </si>
  <si>
    <t>Xã Bình Thành</t>
  </si>
  <si>
    <t>Xã Định Yên</t>
  </si>
  <si>
    <t>Xã Bình Thạnh Trung</t>
  </si>
  <si>
    <t>Xã Thường Phước 1</t>
  </si>
  <si>
    <t>Xã Phú Thuận B</t>
  </si>
  <si>
    <t>Xã Phú Cường</t>
  </si>
  <si>
    <t>Xã Hòa Long</t>
  </si>
  <si>
    <t>Xã An Nhơn</t>
  </si>
  <si>
    <t>Xã Phú Điền</t>
  </si>
  <si>
    <t>Xã Ba Sao</t>
  </si>
  <si>
    <t>Xã Tân Long</t>
  </si>
  <si>
    <t>Xã Long Hậu</t>
  </si>
  <si>
    <t>Xã Vĩnh Thới</t>
  </si>
  <si>
    <t>Thị trấn Cái Tàu Hạ</t>
  </si>
  <si>
    <t>Xã Mỹ Trà</t>
  </si>
  <si>
    <t>Xã Long Khánh A</t>
  </si>
  <si>
    <t>Phường Bình Đức</t>
  </si>
  <si>
    <t>Xã Phước Hưng</t>
  </si>
  <si>
    <t>Phường Vĩnh Ngươn</t>
  </si>
  <si>
    <t>Xã Định Mỹ</t>
  </si>
  <si>
    <t>Xã Mỹ Phú Đông</t>
  </si>
  <si>
    <t>Xã Công Bằng</t>
  </si>
  <si>
    <t>Xã Cao Tân</t>
  </si>
  <si>
    <t>Xã Cao Thượng</t>
  </si>
  <si>
    <t>Xã Nam Mẫu</t>
  </si>
  <si>
    <t>Xã Hoàng Trĩ</t>
  </si>
  <si>
    <t>Phường Nguyễn Thị Minh Khai</t>
  </si>
  <si>
    <t>Xã Nông Thượng</t>
  </si>
  <si>
    <t>Xã Bằng Thành</t>
  </si>
  <si>
    <t>Xã Nghiên Loan</t>
  </si>
  <si>
    <t>Thị trấn Chợ Rã</t>
  </si>
  <si>
    <t>Xã Khang Ninh</t>
  </si>
  <si>
    <t>Xã Yến Dương</t>
  </si>
  <si>
    <t>Xã Mỹ Phương</t>
  </si>
  <si>
    <t>Xã Cốc Đán</t>
  </si>
  <si>
    <t>Xã Yên Thịnh</t>
  </si>
  <si>
    <t>Xã Nghĩa Tá</t>
  </si>
  <si>
    <t>Xã Thanh Vận</t>
  </si>
  <si>
    <t>Xã Cao Kỳ</t>
  </si>
  <si>
    <t>Xã Nông Hạ</t>
  </si>
  <si>
    <t>Xã Yên Cư</t>
  </si>
  <si>
    <t>Xã Yên Hân</t>
  </si>
  <si>
    <t>Xã Thanh Bình</t>
  </si>
  <si>
    <t>Xã Như Cố</t>
  </si>
  <si>
    <t>Xã Bình Văn</t>
  </si>
  <si>
    <t>Phường Đức Xuân</t>
  </si>
  <si>
    <t>Phường Huyền Tụng</t>
  </si>
  <si>
    <t>Xã Xuân La</t>
  </si>
  <si>
    <t>Xã Phúc Lộc</t>
  </si>
  <si>
    <t>Xã Hà Hiệu</t>
  </si>
  <si>
    <t>Xã Quảng Khê</t>
  </si>
  <si>
    <t>Xã Vân Tùng</t>
  </si>
  <si>
    <t>Xã Vi Hương</t>
  </si>
  <si>
    <t>Xã Đôn Phong</t>
  </si>
  <si>
    <t>Xã Nguyên Phúc</t>
  </si>
  <si>
    <t>Xã Cao Sơn</t>
  </si>
  <si>
    <t>Xã Cẩm Giàng</t>
  </si>
  <si>
    <t>Xã Mỹ Thanh</t>
  </si>
  <si>
    <t>Xã Quang Thuận</t>
  </si>
  <si>
    <t>Xã Xuân Lạc</t>
  </si>
  <si>
    <t>Xã Nam Cường</t>
  </si>
  <si>
    <t>Xã Bản Thi</t>
  </si>
  <si>
    <t>Xã Quảng Bạch</t>
  </si>
  <si>
    <t>Xã Bằng Phúc</t>
  </si>
  <si>
    <t>Xã Yên Thượng</t>
  </si>
  <si>
    <t>Xã Phương Viên</t>
  </si>
  <si>
    <t>Xã Ngọc Phái</t>
  </si>
  <si>
    <t>Xã Nhạn Môn</t>
  </si>
  <si>
    <t>Xã Lục Bình</t>
  </si>
  <si>
    <t>Xã Đại Sảo</t>
  </si>
  <si>
    <t>Phường Phú Thuận</t>
  </si>
  <si>
    <t>Phường Xuân Phú</t>
  </si>
  <si>
    <t>Xã Phú Đa</t>
  </si>
  <si>
    <t>Xã Hồng Thượng</t>
  </si>
  <si>
    <t>Xã Hương Lộc</t>
  </si>
  <si>
    <t>Xã Hương Xuân</t>
  </si>
  <si>
    <t>Phường Thuận Thành</t>
  </si>
  <si>
    <t>Xã Phú Hải</t>
  </si>
  <si>
    <t>Phường Phú Hòa</t>
  </si>
  <si>
    <t>Phường Trường An</t>
  </si>
  <si>
    <t>Xã Diên Tân</t>
  </si>
  <si>
    <t>Xã Đại Lãnh</t>
  </si>
  <si>
    <t>Xã Vạn Lương</t>
  </si>
  <si>
    <t>Xã Cam Bình</t>
  </si>
  <si>
    <t>Phường Vĩnh Phước</t>
  </si>
  <si>
    <t>Phường Vạn Thắng</t>
  </si>
  <si>
    <t>Phường Phước Tân</t>
  </si>
  <si>
    <t>Xã Cam Thành Nam</t>
  </si>
  <si>
    <t>Xã Vạn Thọ</t>
  </si>
  <si>
    <t>Xã Vạn Hưng</t>
  </si>
  <si>
    <t>Thị trấn Châu Thành</t>
  </si>
  <si>
    <t>Xã Châu Điền</t>
  </si>
  <si>
    <t>Xã Ninh Thới</t>
  </si>
  <si>
    <t>Xã Thượng Nông</t>
  </si>
  <si>
    <t>Xã Ninh Lai</t>
  </si>
  <si>
    <t>Xã Trung Trực</t>
  </si>
  <si>
    <t>Xã Mỹ Bằng</t>
  </si>
  <si>
    <t>Xã Vĩnh Lợi</t>
  </si>
  <si>
    <t>Xã Tam Dị</t>
  </si>
  <si>
    <t>Xã Phương Sơn</t>
  </si>
  <si>
    <t>Xã Cấm Sơn</t>
  </si>
  <si>
    <t>Xã Song Khê</t>
  </si>
  <si>
    <t>Xã Xương Lâm</t>
  </si>
  <si>
    <t>Xã Cao Xá</t>
  </si>
  <si>
    <t>Xã Chu Điện</t>
  </si>
  <si>
    <t>Xã Hộ Đáp</t>
  </si>
  <si>
    <t>Xã Nội Hoàng</t>
  </si>
  <si>
    <t>Xã Lam Cốt</t>
  </si>
  <si>
    <t>Xã Ngọc Lý</t>
  </si>
  <si>
    <t>Xã Xa Lý</t>
  </si>
  <si>
    <t>Xã Đồng Khê</t>
  </si>
  <si>
    <t>Xã Mông Sơn</t>
  </si>
  <si>
    <t>Xã Châu Quế Thượng</t>
  </si>
  <si>
    <t>Xã Ngòi A</t>
  </si>
  <si>
    <t>Xã Yên Thái</t>
  </si>
  <si>
    <t>Xã Báo Đáp</t>
  </si>
  <si>
    <t>Xã Kim Quan</t>
  </si>
  <si>
    <t>Phường Tân Quang</t>
  </si>
  <si>
    <t>Xã Phù Lưu</t>
  </si>
  <si>
    <t>Xã Bình Xa</t>
  </si>
  <si>
    <t>Xã Nhữ Khê</t>
  </si>
  <si>
    <t>Xã Tú Thịnh</t>
  </si>
  <si>
    <t>Xã Cấp Tiến</t>
  </si>
  <si>
    <t>Xã Xuân Tân</t>
  </si>
  <si>
    <t>Xã Nghĩa Hòa</t>
  </si>
  <si>
    <t>Xã Quý Sơn</t>
  </si>
  <si>
    <t>Xã An Bá</t>
  </si>
  <si>
    <t>Xã Đan Hội</t>
  </si>
  <si>
    <t>Xã Thanh Lương</t>
  </si>
  <si>
    <t>Xã Thạch Lương</t>
  </si>
  <si>
    <t>Xã Triệu Đại</t>
  </si>
  <si>
    <t>Xã Triệu Sơn</t>
  </si>
  <si>
    <t>Xã Triệu Thành</t>
  </si>
  <si>
    <t>Xã Cam Chính</t>
  </si>
  <si>
    <t>Thị trấn Krông Klang</t>
  </si>
  <si>
    <t>Xã Thiệu Viên</t>
  </si>
  <si>
    <t>Xã Cách Bi</t>
  </si>
  <si>
    <t>Phường Đông Ngàn</t>
  </si>
  <si>
    <t>Xã Việt Thống</t>
  </si>
  <si>
    <t>Xã Hưng Nhân</t>
  </si>
  <si>
    <t>Phường Phan Thiết</t>
  </si>
  <si>
    <t>Xã Lực Hành</t>
  </si>
  <si>
    <t>Xã Khuôn Hà</t>
  </si>
  <si>
    <t>Xã Thanh Tương</t>
  </si>
  <si>
    <t>Xã Xuân Quang</t>
  </si>
  <si>
    <t>Xã Lục Sơn</t>
  </si>
  <si>
    <t>Xã Nghĩa Hưng</t>
  </si>
  <si>
    <t>Xã Cương Sơn</t>
  </si>
  <si>
    <t>Xã Vũ Xá</t>
  </si>
  <si>
    <t>Xã Tuấn Đạo</t>
  </si>
  <si>
    <t>Xã Xuân Hương</t>
  </si>
  <si>
    <t>Xã Trù Hựu</t>
  </si>
  <si>
    <t>Xã An Lập</t>
  </si>
  <si>
    <t>Xã Long Sơn</t>
  </si>
  <si>
    <t>Thị trấn Nếnh</t>
  </si>
  <si>
    <t>Xã Sơn Hải</t>
  </si>
  <si>
    <t>Xã Quế Nham</t>
  </si>
  <si>
    <t>Xã Đào Mỹ</t>
  </si>
  <si>
    <t>Thị trấn Mù Căng Chải</t>
  </si>
  <si>
    <t>Xã Hán Đà</t>
  </si>
  <si>
    <t>Xã Mỏ Vàng</t>
  </si>
  <si>
    <t>Xã Thắng Quân</t>
  </si>
  <si>
    <t>Xã Hùng Mỹ</t>
  </si>
  <si>
    <t>Xã Minh Dân</t>
  </si>
  <si>
    <t>Xã Minh Khương</t>
  </si>
  <si>
    <t>Xã Chiêu Yên</t>
  </si>
  <si>
    <t>Xã Lang Quán</t>
  </si>
  <si>
    <t>Xã Đồng Quý</t>
  </si>
  <si>
    <t>Xã Đông Lợi</t>
  </si>
  <si>
    <t>Xã Yên Thuận</t>
  </si>
  <si>
    <t>Xã Công Đa</t>
  </si>
  <si>
    <t>Xã Chân Sơn</t>
  </si>
  <si>
    <t>Xã Xuân Tiến</t>
  </si>
  <si>
    <t>Xã Tân Thanh</t>
  </si>
  <si>
    <t>Xã Hương Lạc</t>
  </si>
  <si>
    <t>Xã Cảnh Thụy</t>
  </si>
  <si>
    <t>Xã Phúc Hòa</t>
  </si>
  <si>
    <t>Xã Trường Giang</t>
  </si>
  <si>
    <t>Phường Trần Nguyên Hãn</t>
  </si>
  <si>
    <t>Xã Hạnh Sơn</t>
  </si>
  <si>
    <t>Xã Cảm Ân</t>
  </si>
  <si>
    <t>Xã Dế Su Phình</t>
  </si>
  <si>
    <t>Xã Vĩnh Lạc</t>
  </si>
  <si>
    <t>Xã Liễu Đô</t>
  </si>
  <si>
    <t>Xã Lâm Giang</t>
  </si>
  <si>
    <t>Xã Cốc Rế</t>
  </si>
  <si>
    <t>Xã Thèn Chu Phìn</t>
  </si>
  <si>
    <t>Xã Thông Nguyên</t>
  </si>
  <si>
    <t>Xã Lũng Cú</t>
  </si>
  <si>
    <t>Xã Thắng Mố</t>
  </si>
  <si>
    <t>Xã Nậm Ban</t>
  </si>
  <si>
    <t>Xã Thài Phìn Tủng</t>
  </si>
  <si>
    <t>Xã Lũng Phìn</t>
  </si>
  <si>
    <t>Xã Du Tiến</t>
  </si>
  <si>
    <t>Xã Cao Bồ</t>
  </si>
  <si>
    <t>Xã Yên Cường</t>
  </si>
  <si>
    <t>Xã Ngọc Minh</t>
  </si>
  <si>
    <t>Xã Yên Phong</t>
  </si>
  <si>
    <t>Xã Sán Xả Hồ</t>
  </si>
  <si>
    <t>Xã Bản Luốc</t>
  </si>
  <si>
    <t>Xã Lũng Táo</t>
  </si>
  <si>
    <t>Xã Phố Là</t>
  </si>
  <si>
    <t>Xã Xà Phìn</t>
  </si>
  <si>
    <t>Xã Sính Lủng</t>
  </si>
  <si>
    <t>Xã Sủng Trái</t>
  </si>
  <si>
    <t>Xã Khâu Vai</t>
  </si>
  <si>
    <t>Xã Niêm Sơn</t>
  </si>
  <si>
    <t>Xã Mậu Duệ</t>
  </si>
  <si>
    <t>Xã Lũng Hồ</t>
  </si>
  <si>
    <t>Thị trấn Vị Xuyên</t>
  </si>
  <si>
    <t>Xã Tùng Bá</t>
  </si>
  <si>
    <t>Xã Thanh Thủy</t>
  </si>
  <si>
    <t>Xã Xín Chải</t>
  </si>
  <si>
    <t>Xã Đường Âm</t>
  </si>
  <si>
    <t>Xã Phiêng Luông</t>
  </si>
  <si>
    <t>Xã Tụ Nhân</t>
  </si>
  <si>
    <t>Xã Ngàm Đăng Vài</t>
  </si>
  <si>
    <t>Xã Bản Nhùng</t>
  </si>
  <si>
    <t>Thị trấn Cốc Pài</t>
  </si>
  <si>
    <t>Xã Chí Cà</t>
  </si>
  <si>
    <t>Xã Trung Thịnh</t>
  </si>
  <si>
    <t>Xã Nàn Xỉn</t>
  </si>
  <si>
    <t>Xã Thu Tà</t>
  </si>
  <si>
    <t>Xã Chế Là</t>
  </si>
  <si>
    <t>Xã Nấm Dẩn</t>
  </si>
  <si>
    <t>Thị trấn Vĩnh Tuy</t>
  </si>
  <si>
    <t>Xã Tân Quang</t>
  </si>
  <si>
    <t>Xã Bằng Hành</t>
  </si>
  <si>
    <t>Xã Việt Hồng</t>
  </si>
  <si>
    <t>Xã Hùng An</t>
  </si>
  <si>
    <t>Xã Tân Trịnh</t>
  </si>
  <si>
    <t>Xã Yên Hà</t>
  </si>
  <si>
    <t>Xã Kim Thạch</t>
  </si>
  <si>
    <t>Xã Kim Linh</t>
  </si>
  <si>
    <t>Xã Má Lé</t>
  </si>
  <si>
    <t>Thị trấn Đồng Văn</t>
  </si>
  <si>
    <t>Xã Lũng Thầu</t>
  </si>
  <si>
    <t>Xã Xín Cái</t>
  </si>
  <si>
    <t>Xã Cán Chu Phìn</t>
  </si>
  <si>
    <t>Xã Lũng Chinh</t>
  </si>
  <si>
    <t>Thị trấn Yên Minh</t>
  </si>
  <si>
    <t>Xã Sủng Thài</t>
  </si>
  <si>
    <t>Xã Đường Thượng</t>
  </si>
  <si>
    <t>Xã Tả Ván</t>
  </si>
  <si>
    <t>Xã Thanh Đức</t>
  </si>
  <si>
    <t>Xã Phong Quang</t>
  </si>
  <si>
    <t>Xã Việt Lâm</t>
  </si>
  <si>
    <t>Xã Lạc Nông</t>
  </si>
  <si>
    <t>Xã Thượng Tân</t>
  </si>
  <si>
    <t>Xã Bản Máy</t>
  </si>
  <si>
    <t>Xã Pố Lồ</t>
  </si>
  <si>
    <t>Phường Hàng Bông</t>
  </si>
  <si>
    <t>Xã Minh Trí</t>
  </si>
  <si>
    <t>Phường Khâm Thiên</t>
  </si>
  <si>
    <t>Xã Duyên Hà</t>
  </si>
  <si>
    <t>Phường Lĩnh Nam</t>
  </si>
  <si>
    <t>Phường Trúc Bạch</t>
  </si>
  <si>
    <t>Phường Phan Chu Trinh</t>
  </si>
  <si>
    <t>Xã Thăng Long</t>
  </si>
  <si>
    <t>Xã Cẩm Chế</t>
  </si>
  <si>
    <t>Thị trấn Lai Cách</t>
  </si>
  <si>
    <t>Xã Thạch Lỗi</t>
  </si>
  <si>
    <t>Xã Cẩm Điền</t>
  </si>
  <si>
    <t>Xã An Thanh</t>
  </si>
  <si>
    <t>Xã Nghĩa An</t>
  </si>
  <si>
    <t>Xã Hồng Phúc</t>
  </si>
  <si>
    <t>Thị trấn Thanh Miện</t>
  </si>
  <si>
    <t>Xã Thanh Tùng</t>
  </si>
  <si>
    <t>Xã Phạm Kha</t>
  </si>
  <si>
    <t>Xã Ngũ Hùng</t>
  </si>
  <si>
    <t>Phường Cẩm Thượng</t>
  </si>
  <si>
    <t>Phường Thanh Bình</t>
  </si>
  <si>
    <t>Phường Lê Thanh Nghị</t>
  </si>
  <si>
    <t>Phường Phả Lại</t>
  </si>
  <si>
    <t>Phường Sao Đỏ</t>
  </si>
  <si>
    <t>Xã Bắc An</t>
  </si>
  <si>
    <t>Phường Văn An</t>
  </si>
  <si>
    <t>Phường Thái Học</t>
  </si>
  <si>
    <t>Xã Hiệp Hòa</t>
  </si>
  <si>
    <t>Thị trấn Phú Thái</t>
  </si>
  <si>
    <t>Xã Tam Kỳ</t>
  </si>
  <si>
    <t>Xã Ngọc Liên</t>
  </si>
  <si>
    <t>Xã Gia Tân</t>
  </si>
  <si>
    <t>Xã Đoàn Thượng</t>
  </si>
  <si>
    <t>Xã Đồng Quang</t>
  </si>
  <si>
    <t>Xã Kỳ Sơn</t>
  </si>
  <si>
    <t>Xã Ninh Hòa</t>
  </si>
  <si>
    <t>Phường Tứ Minh</t>
  </si>
  <si>
    <t>Xã Nam Chính</t>
  </si>
  <si>
    <t>Xã Thái Tân</t>
  </si>
  <si>
    <t>Xã Thạch Thán</t>
  </si>
  <si>
    <t>Xã Hợp Tiến</t>
  </si>
  <si>
    <t>Xã Ba Vì</t>
  </si>
  <si>
    <t>Xã Chương Dương</t>
  </si>
  <si>
    <t>Xã Tiền Yên</t>
  </si>
  <si>
    <t>Xã An Châu</t>
  </si>
  <si>
    <t>Xã Thanh Khê</t>
  </si>
  <si>
    <t>Xã Cẩm Vũ</t>
  </si>
  <si>
    <t>Xã Cẩm Sơn</t>
  </si>
  <si>
    <t>Xã Cẩm Phúc</t>
  </si>
  <si>
    <t>Xã Đoàn Tùng</t>
  </si>
  <si>
    <t>Phường Phạm Ngũ Lão</t>
  </si>
  <si>
    <t>Phường Hải Tân</t>
  </si>
  <si>
    <t>Phường Cộng Hòa</t>
  </si>
  <si>
    <t>Thị trấn Nam Sách</t>
  </si>
  <si>
    <t>Xã Quốc Tuấn</t>
  </si>
  <si>
    <t>Xã Nam Trung</t>
  </si>
  <si>
    <t>Xã Tiên Phong</t>
  </si>
  <si>
    <t>Xã Đông La</t>
  </si>
  <si>
    <t>Xã Cấn Hữu</t>
  </si>
  <si>
    <t>Xã Dũng Tiến</t>
  </si>
  <si>
    <t>Phường Phú Lương</t>
  </si>
  <si>
    <t>Xã Thạch Xá</t>
  </si>
  <si>
    <t>Xã Trầm Lộng</t>
  </si>
  <si>
    <t>Xã Hợp Thanh</t>
  </si>
  <si>
    <t>Xã An Sinh</t>
  </si>
  <si>
    <t>Xã Bình Xuyên</t>
  </si>
  <si>
    <t>Xã Toàn Thắng</t>
  </si>
  <si>
    <t>Xã Ngọc Kỳ</t>
  </si>
  <si>
    <t>Xã Quang Khải</t>
  </si>
  <si>
    <t>Xã Ninh Hải</t>
  </si>
  <si>
    <t>Xã Ngô Quyền</t>
  </si>
  <si>
    <t>Xã Hoàng Hoa Thám</t>
  </si>
  <si>
    <t>Phường Hoàng Tân</t>
  </si>
  <si>
    <t>Phường Chí Minh</t>
  </si>
  <si>
    <t>Xã Nhân Huệ</t>
  </si>
  <si>
    <t>Xã Kênh Giang</t>
  </si>
  <si>
    <t>Xã Nam Hưng</t>
  </si>
  <si>
    <t>Xã Nam Tân</t>
  </si>
  <si>
    <t>Xã Hiệp Cát</t>
  </si>
  <si>
    <t>Xã An Bình</t>
  </si>
  <si>
    <t>Xã An Sơn</t>
  </si>
  <si>
    <t>Xã An Lâm</t>
  </si>
  <si>
    <t>Xã Phú Mãn</t>
  </si>
  <si>
    <t>Xã Vân Tảo</t>
  </si>
  <si>
    <t>Xã La Phù</t>
  </si>
  <si>
    <t>Xã Đại Hùng</t>
  </si>
  <si>
    <t>Thị trấn Phú Xuyên</t>
  </si>
  <si>
    <t>Phường Yên Nghĩa</t>
  </si>
  <si>
    <t>Xã Cẩm Lĩnh</t>
  </si>
  <si>
    <t>Xã Cổ Lũng</t>
  </si>
  <si>
    <t>Xã Quang Sơn</t>
  </si>
  <si>
    <t>Xã Hóa Thượng</t>
  </si>
  <si>
    <t>Xã Cao Ngạn</t>
  </si>
  <si>
    <t>Xã Phương Giao</t>
  </si>
  <si>
    <t>Xã Phúc Lương</t>
  </si>
  <si>
    <t>Xã Yên Lãng</t>
  </si>
  <si>
    <t>Xã Phục Linh</t>
  </si>
  <si>
    <t>Xã Khôi Kỳ</t>
  </si>
  <si>
    <t>Xã Lục Ba</t>
  </si>
  <si>
    <t>Phường Phan Đình Phùng</t>
  </si>
  <si>
    <t>Phường Gia Sàng</t>
  </si>
  <si>
    <t>Phường Tân Long</t>
  </si>
  <si>
    <t>Phường Hương Sơn</t>
  </si>
  <si>
    <t>Phường Tân Thành</t>
  </si>
  <si>
    <t>Xã Thịnh Đức</t>
  </si>
  <si>
    <t>Xã Kim Phượng</t>
  </si>
  <si>
    <t>Xã Phúc Chu</t>
  </si>
  <si>
    <t>Xã Phú Đình</t>
  </si>
  <si>
    <t>Xã Yên Ninh</t>
  </si>
  <si>
    <t>Xã Ôn Lương</t>
  </si>
  <si>
    <t>Xã Động Đạt</t>
  </si>
  <si>
    <t>Xã Phủ Lý</t>
  </si>
  <si>
    <t>Xã Phấn Mễ</t>
  </si>
  <si>
    <t>Xã Sơn Cẩm</t>
  </si>
  <si>
    <t>Xã Văn Lăng</t>
  </si>
  <si>
    <t>Xã Minh Lập</t>
  </si>
  <si>
    <t>Xã Nghinh Tường</t>
  </si>
  <si>
    <t>Xã Thần Xa</t>
  </si>
  <si>
    <t>Xã Phú Thượng</t>
  </si>
  <si>
    <t>Xã Cúc Đường</t>
  </si>
  <si>
    <t>Xã La Hiên</t>
  </si>
  <si>
    <t>Xã Lâu Thượng</t>
  </si>
  <si>
    <t>Xã Tràng Xá</t>
  </si>
  <si>
    <t>Xã Liên Minh</t>
  </si>
  <si>
    <t>Xã Dân Tiến</t>
  </si>
  <si>
    <t>Thị trấn Quân Chu</t>
  </si>
  <si>
    <t>Xã Đức Lương</t>
  </si>
  <si>
    <t>Xã Phú Lạc</t>
  </si>
  <si>
    <t>Xã Điền Lộc</t>
  </si>
  <si>
    <t>Thị trấn Thuận An</t>
  </si>
  <si>
    <t>Xã Hương Phong</t>
  </si>
  <si>
    <t>Phường Phước Vĩnh</t>
  </si>
  <si>
    <t>Xã Hương Toàn</t>
  </si>
  <si>
    <t>Thị trấn Vạn Giã</t>
  </si>
  <si>
    <t>Xã Vạn Thắng</t>
  </si>
  <si>
    <t>Xã Ninh An</t>
  </si>
  <si>
    <t>Phường Ninh Hải</t>
  </si>
  <si>
    <t>Xã Ninh Tân</t>
  </si>
  <si>
    <t>Xã Ninh Quang</t>
  </si>
  <si>
    <t>Phường Ninh Giang</t>
  </si>
  <si>
    <t>Phường Phú Nhuận</t>
  </si>
  <si>
    <t>Xã Phong An</t>
  </si>
  <si>
    <t>Xã Phú Dương</t>
  </si>
  <si>
    <t>Thị trấn Sịa</t>
  </si>
  <si>
    <t>Xã Thủy Tân</t>
  </si>
  <si>
    <t>Thị trấn A Lưới</t>
  </si>
  <si>
    <t>Xã Hồng Hạ</t>
  </si>
  <si>
    <t>Xã Hương Nguyên</t>
  </si>
  <si>
    <t>Xã A Ngo</t>
  </si>
  <si>
    <t>Xã A Roằng</t>
  </si>
  <si>
    <t>Xã Vinh Hưng</t>
  </si>
  <si>
    <t>Xã Lộc Thủy</t>
  </si>
  <si>
    <t>Thị trấn Khe Tre</t>
  </si>
  <si>
    <t>Xã Hương Giang</t>
  </si>
  <si>
    <t>Xã Thượng Lộ</t>
  </si>
  <si>
    <t>Phường Kim Long</t>
  </si>
  <si>
    <t>Phường Phú Cát</t>
  </si>
  <si>
    <t>Phường Vĩ Dạ</t>
  </si>
  <si>
    <t>Xã Phong Hòa</t>
  </si>
  <si>
    <t>Xã Quảng Thái</t>
  </si>
  <si>
    <t>Xã Quảng Ngạn</t>
  </si>
  <si>
    <t>Xã Quảng Thọ</t>
  </si>
  <si>
    <t>Xã Vinh Thanh</t>
  </si>
  <si>
    <t>Phường Phú Hậu</t>
  </si>
  <si>
    <t>Thị trấn Lăng Cô</t>
  </si>
  <si>
    <t>Xã Vinh Mỹ</t>
  </si>
  <si>
    <t>Xã Thượng Nhật</t>
  </si>
  <si>
    <t>Phường Phú Hội</t>
  </si>
  <si>
    <t>Xã Phong Sơn</t>
  </si>
  <si>
    <t>Xã Phong Thu</t>
  </si>
  <si>
    <t>Xã Vạn Bình</t>
  </si>
  <si>
    <t>Xã Vạn Khánh</t>
  </si>
  <si>
    <t>Xã Lơ Pang</t>
  </si>
  <si>
    <t>Xã Trang</t>
  </si>
  <si>
    <t>Xã Hà Tây</t>
  </si>
  <si>
    <t>Xã Chư A Thai</t>
  </si>
  <si>
    <t>Xã Ia Vê</t>
  </si>
  <si>
    <t>Thị trấn Phú Túc</t>
  </si>
  <si>
    <t>Xã Ia Yeng</t>
  </si>
  <si>
    <t>Xã Đăk Tơ Pang</t>
  </si>
  <si>
    <t>Xã Ia Blang</t>
  </si>
  <si>
    <t>Thị trấn Phú Thiện</t>
  </si>
  <si>
    <t>Phường Hoa Lư</t>
  </si>
  <si>
    <t>Phường Trà Bá</t>
  </si>
  <si>
    <t>Xã Kon Gang</t>
  </si>
  <si>
    <t>Xã An Trung</t>
  </si>
  <si>
    <t>Xã H Bông</t>
  </si>
  <si>
    <t>Xã Ia Sao</t>
  </si>
  <si>
    <t>Xã Đê Ar</t>
  </si>
  <si>
    <t>Xã Kông Yang</t>
  </si>
  <si>
    <t>Thị trấn Chư Prông</t>
  </si>
  <si>
    <t>Xã Ia Kênh</t>
  </si>
  <si>
    <t>Xã Ia RMok</t>
  </si>
  <si>
    <t>Phường Hội Thương</t>
  </si>
  <si>
    <t>Xã Chư Don</t>
  </si>
  <si>
    <t>Xã Ia Ko</t>
  </si>
  <si>
    <t>Xã K' Dang</t>
  </si>
  <si>
    <t>Xã An Thành</t>
  </si>
  <si>
    <t>Xã Ia Khai</t>
  </si>
  <si>
    <t>Xã Ia Trok</t>
  </si>
  <si>
    <t>Phường An Phú</t>
  </si>
  <si>
    <t>Xã Kon Pne</t>
  </si>
  <si>
    <t>Xã Ia Sol</t>
  </si>
  <si>
    <t>Thị trấn Phú Hòa</t>
  </si>
  <si>
    <t>Xã Đăk Song</t>
  </si>
  <si>
    <t>Xã Đăk Tơ Ver</t>
  </si>
  <si>
    <t>Xã Ia Dreng</t>
  </si>
  <si>
    <t>Xã Ia Hiao</t>
  </si>
  <si>
    <t>Xã Ia BLứ</t>
  </si>
  <si>
    <t>Xã Ia Yok</t>
  </si>
  <si>
    <t>Xã Ia Bă</t>
  </si>
  <si>
    <t>Phường Tân Lập</t>
  </si>
  <si>
    <t>Xã Hòa Tân</t>
  </si>
  <si>
    <t>Xã Bình Kiến</t>
  </si>
  <si>
    <t>Xã Bình Ngọc</t>
  </si>
  <si>
    <t>Xã Cư KBang</t>
  </si>
  <si>
    <t>Xã Ia Ga</t>
  </si>
  <si>
    <t>Xã Kim Tân</t>
  </si>
  <si>
    <t>Xã Ia RTô</t>
  </si>
  <si>
    <t>Xã Ia Grăng</t>
  </si>
  <si>
    <t>Xã Ia Tiêm</t>
  </si>
  <si>
    <t>Xã Kon Thụp</t>
  </si>
  <si>
    <t>Xã Ia Broăi</t>
  </si>
  <si>
    <t>Xã Ia Din</t>
  </si>
  <si>
    <t>Xã Ia Dom</t>
  </si>
  <si>
    <t>Xã Thăng Hưng</t>
  </si>
  <si>
    <t>Xã Phú An</t>
  </si>
  <si>
    <t>Xã Chư Pơng</t>
  </si>
  <si>
    <t>Xã Đăk HLơ</t>
  </si>
  <si>
    <t>Xã An Phú</t>
  </si>
  <si>
    <t>Xã Ia Lang</t>
  </si>
  <si>
    <t>Xã Yang Nam</t>
  </si>
  <si>
    <t>Xã Ia RSai</t>
  </si>
  <si>
    <t>Xã Ia Phìn</t>
  </si>
  <si>
    <t>Xã Đắk Kơ Ning</t>
  </si>
  <si>
    <t>Xã HNol</t>
  </si>
  <si>
    <t>Xã Hiếu</t>
  </si>
  <si>
    <t>Xã Tân Cảnh</t>
  </si>
  <si>
    <t>Xã Ngok Tem</t>
  </si>
  <si>
    <t>Xã Đắk Hà</t>
  </si>
  <si>
    <t>Xã Pờ Ê</t>
  </si>
  <si>
    <t>Xã Đắk Nông</t>
  </si>
  <si>
    <t>Xã Đắk Xú</t>
  </si>
  <si>
    <t>Xã Đắk Kan</t>
  </si>
  <si>
    <t>Xã Pô Kô</t>
  </si>
  <si>
    <t>Xã Đắk Rơ Nga</t>
  </si>
  <si>
    <t>Xã Đắk Nên</t>
  </si>
  <si>
    <t>Thị trấn Đắk Rve</t>
  </si>
  <si>
    <t>Xã Đắk Pne</t>
  </si>
  <si>
    <t>Xã Ngok Réo</t>
  </si>
  <si>
    <t>Xã Ya Tăng</t>
  </si>
  <si>
    <t>Xã Hơ Moong</t>
  </si>
  <si>
    <t>Xã Đắk Na</t>
  </si>
  <si>
    <t>Xã Măng Ri</t>
  </si>
  <si>
    <t>Xã Tê Xăng</t>
  </si>
  <si>
    <t>Xã Văn Xuôi</t>
  </si>
  <si>
    <t>Phường Duy Tân</t>
  </si>
  <si>
    <t>Phường Trường Chinh</t>
  </si>
  <si>
    <t>Xã Ia Chim</t>
  </si>
  <si>
    <t>Xã Đắk Nhoong</t>
  </si>
  <si>
    <t>Xã Đắk Pék</t>
  </si>
  <si>
    <t>Xã Ngọc Linh</t>
  </si>
  <si>
    <t>Xã Đắk KRoong</t>
  </si>
  <si>
    <t>Xã Xuân Ninh</t>
  </si>
  <si>
    <t>Xã Giao Thiện</t>
  </si>
  <si>
    <t>Xã Giao Tân</t>
  </si>
  <si>
    <t>Thị trấn Mỹ Lộc</t>
  </si>
  <si>
    <t>Xã Yên Lợi</t>
  </si>
  <si>
    <t>Xã Yên Minh</t>
  </si>
  <si>
    <t>Xã Xuân Phong</t>
  </si>
  <si>
    <t>Xã Xuân Phương</t>
  </si>
  <si>
    <t>Xã Thọ Nghiệp</t>
  </si>
  <si>
    <t>Xã Xuân Trung</t>
  </si>
  <si>
    <t>Xã Xuân Vinh</t>
  </si>
  <si>
    <t>Xã Hoành Sơn</t>
  </si>
  <si>
    <t>Xã Giao Tiến</t>
  </si>
  <si>
    <t>Xã Giao Hà</t>
  </si>
  <si>
    <t>Xã Giao Xuân</t>
  </si>
  <si>
    <t>Xã Giao Thịnh</t>
  </si>
  <si>
    <t>Xã Bạch Long</t>
  </si>
  <si>
    <t>Xã Hải Vân</t>
  </si>
  <si>
    <t>Xã Hải Hà</t>
  </si>
  <si>
    <t>Xã Hải Lộc</t>
  </si>
  <si>
    <t>Xã Hải Đông</t>
  </si>
  <si>
    <t>Xã Hải Tây</t>
  </si>
  <si>
    <t>Xã Hải Lý</t>
  </si>
  <si>
    <t>Xã Hải Phú</t>
  </si>
  <si>
    <t>Xã Hải Ninh</t>
  </si>
  <si>
    <t>Xã Hải Chính</t>
  </si>
  <si>
    <t>Xã Hải Châu</t>
  </si>
  <si>
    <t>Phường Cửa Bắc</t>
  </si>
  <si>
    <t>Phường Trần Quang Khải</t>
  </si>
  <si>
    <t>Xã Yên Khánh</t>
  </si>
  <si>
    <t>Xã Yên Hồng</t>
  </si>
  <si>
    <t>Xã Yên Quang</t>
  </si>
  <si>
    <t>Xã Yên Tiến</t>
  </si>
  <si>
    <t>Xã Nghĩa Bình</t>
  </si>
  <si>
    <t>Xã Điền Xá</t>
  </si>
  <si>
    <t>Xã Nam Hùng</t>
  </si>
  <si>
    <t>Xã Nam Tiến</t>
  </si>
  <si>
    <t>Xã Nam Hải</t>
  </si>
  <si>
    <t>Xã Nam Thái</t>
  </si>
  <si>
    <t>Thị trấn Cổ Lễ</t>
  </si>
  <si>
    <t>Xã Trực Khang</t>
  </si>
  <si>
    <t>Xã Xuân Kiên</t>
  </si>
  <si>
    <t>Xã Giao Hương</t>
  </si>
  <si>
    <t>Xã Hồng Thuận</t>
  </si>
  <si>
    <t>Xã Giao An</t>
  </si>
  <si>
    <t>Xã Hải Nam</t>
  </si>
  <si>
    <t>Xã Hải Trung</t>
  </si>
  <si>
    <t>Xã Hải Hưng</t>
  </si>
  <si>
    <t>Xã Hải Quang</t>
  </si>
  <si>
    <t>Xã Hải Phong</t>
  </si>
  <si>
    <t>Xã Hải Giang</t>
  </si>
  <si>
    <t>Xã Hải Cường</t>
  </si>
  <si>
    <t>Xã Hải Hòa</t>
  </si>
  <si>
    <t>Phường Vị Hoàng</t>
  </si>
  <si>
    <t>Phường Bà Triệu</t>
  </si>
  <si>
    <t>Phường Lộc Vượng</t>
  </si>
  <si>
    <t>Xã Mỹ Tiến</t>
  </si>
  <si>
    <t>Xã Hiển Khánh</t>
  </si>
  <si>
    <t>Xã Kim Thái</t>
  </si>
  <si>
    <t>Xã Vĩnh Hào</t>
  </si>
  <si>
    <t>Xã Nghĩa Lâm</t>
  </si>
  <si>
    <t>Xã Liêm Hải</t>
  </si>
  <si>
    <t>Xã Trực Thuận</t>
  </si>
  <si>
    <t>Xã Trực Hùng</t>
  </si>
  <si>
    <t>Xã Xuân Phú</t>
  </si>
  <si>
    <t>Thị trấn Ngô Đồng</t>
  </si>
  <si>
    <t>Xã Mỹ Thịnh</t>
  </si>
  <si>
    <t>Xã Liên Bảo</t>
  </si>
  <si>
    <t>Xã Ba</t>
  </si>
  <si>
    <t>Xã Đại Quang</t>
  </si>
  <si>
    <t>Xã Tiên Châu</t>
  </si>
  <si>
    <t>Xã Quế Xuân 1</t>
  </si>
  <si>
    <t>Xã Trà Dương</t>
  </si>
  <si>
    <t>Xã Quế Thuận</t>
  </si>
  <si>
    <t>Phường An Mỹ</t>
  </si>
  <si>
    <t>Xã Tân Hiệp</t>
  </si>
  <si>
    <t>Xã Tiên Ngọc</t>
  </si>
  <si>
    <t>Xã Tiên Thọ</t>
  </si>
  <si>
    <t>Xã Quế Xuân 2</t>
  </si>
  <si>
    <t>Xã Bình Sa</t>
  </si>
  <si>
    <t>Xã Trà Leng</t>
  </si>
  <si>
    <t>Xã Tam Hòa</t>
  </si>
  <si>
    <t>Xã Phước Gia</t>
  </si>
  <si>
    <t>Xã Ga Ri</t>
  </si>
  <si>
    <t>Xã Điện Thắng Nam</t>
  </si>
  <si>
    <t>Xã Tiên An</t>
  </si>
  <si>
    <t>Xã Trà Don</t>
  </si>
  <si>
    <t>Xã Tam Xuân I</t>
  </si>
  <si>
    <t>Xã Ia Nan</t>
  </si>
  <si>
    <t>Xã Trà Đa</t>
  </si>
  <si>
    <t>Xã Diên Phú</t>
  </si>
  <si>
    <t>Xã Thành An</t>
  </si>
  <si>
    <t>Xã KRong</t>
  </si>
  <si>
    <t>Xã Ia Ka</t>
  </si>
  <si>
    <t>Xã Phú Cần</t>
  </si>
  <si>
    <t>Xã Ia KDăm</t>
  </si>
  <si>
    <t>Xã H' Neng</t>
  </si>
  <si>
    <t>Xã Tơ Tung</t>
  </si>
  <si>
    <t>Xã Chư Rcăm</t>
  </si>
  <si>
    <t>Xã Sơn Lang</t>
  </si>
  <si>
    <t>Phường Cửa Đại</t>
  </si>
  <si>
    <t>Xã Bình Phục</t>
  </si>
  <si>
    <t>Xã Tiên Sơn</t>
  </si>
  <si>
    <t>Xã Trà Cang</t>
  </si>
  <si>
    <t>Xã Tam Sơn</t>
  </si>
  <si>
    <t>Xã Cẩm Thanh</t>
  </si>
  <si>
    <t>Xã A Rooi</t>
  </si>
  <si>
    <t>Phường Điện Dương</t>
  </si>
  <si>
    <t>Xã Duy Vinh</t>
  </si>
  <si>
    <t>Xã Duy Nghĩa</t>
  </si>
  <si>
    <t>Xã Cà Dy</t>
  </si>
  <si>
    <t>Xã Phước Đức</t>
  </si>
  <si>
    <t>Xã Bình Lãnh</t>
  </si>
  <si>
    <t>Xã A Tiêng</t>
  </si>
  <si>
    <t>Phường Điện Nam Đông</t>
  </si>
  <si>
    <t>Xã Dang</t>
  </si>
  <si>
    <t>Xã Za Hung</t>
  </si>
  <si>
    <t>Xã Đại Thạnh</t>
  </si>
  <si>
    <t>Xã Duy Hòa</t>
  </si>
  <si>
    <t>Xã Tam Ngọc</t>
  </si>
  <si>
    <t>Xã Jơ Ngây</t>
  </si>
  <si>
    <t>Xã Điện Tiến</t>
  </si>
  <si>
    <t>Xã Điện Thắng Bắc</t>
  </si>
  <si>
    <t>Xã Phước Hiệp</t>
  </si>
  <si>
    <t>Xã Yang Bắc</t>
  </si>
  <si>
    <t>Phường Cẩm Phô</t>
  </si>
  <si>
    <t>Xã Duy Châu</t>
  </si>
  <si>
    <t>Xã Tiên Cẩm</t>
  </si>
  <si>
    <t>Thị trấn Nam Phước</t>
  </si>
  <si>
    <t>Xã Quế Trung</t>
  </si>
  <si>
    <t>Xã Phước Mỹ</t>
  </si>
  <si>
    <t>Xã Hiệp Thuận</t>
  </si>
  <si>
    <t>Xã Đại Hồng</t>
  </si>
  <si>
    <t>Xã Điện Trung</t>
  </si>
  <si>
    <t>Xã Bình Triều</t>
  </si>
  <si>
    <t>Xã Duy Trung</t>
  </si>
  <si>
    <t>Xã Tiên Lập</t>
  </si>
  <si>
    <t>Xã Tam Trà</t>
  </si>
  <si>
    <t>Xã Ba Lế</t>
  </si>
  <si>
    <t>Xã Tịnh Hòa</t>
  </si>
  <si>
    <t>Xã Sơn Mùa</t>
  </si>
  <si>
    <t>Xã Tịnh Khê</t>
  </si>
  <si>
    <t>Xã Sơn Kỳ</t>
  </si>
  <si>
    <t>Xã Bình Hòa</t>
  </si>
  <si>
    <t>Xã Tịnh Hiệp</t>
  </si>
  <si>
    <t>Xã Bình An</t>
  </si>
  <si>
    <t>Xã Nghĩa Thắng</t>
  </si>
  <si>
    <t>Xã Ba Liên</t>
  </si>
  <si>
    <t>Xã Trà Sơn</t>
  </si>
  <si>
    <t>Xã Nghĩa Mỹ</t>
  </si>
  <si>
    <t>Xã Tịnh Sơn</t>
  </si>
  <si>
    <t>Xã Tịnh Hà</t>
  </si>
  <si>
    <t>Xã Nghĩa Kỳ</t>
  </si>
  <si>
    <t>Xã Nghĩa Phú</t>
  </si>
  <si>
    <t>Xã Nghĩa Hà</t>
  </si>
  <si>
    <t>Xã Nghĩa Phương</t>
  </si>
  <si>
    <t>Xã Sơn Linh</t>
  </si>
  <si>
    <t>Xã Hành Thuận</t>
  </si>
  <si>
    <t>Xã Hành Đức</t>
  </si>
  <si>
    <t>Xã Đức Phong</t>
  </si>
  <si>
    <t>Xã Phổ Châu</t>
  </si>
  <si>
    <t>Xã Ba Vinh</t>
  </si>
  <si>
    <t>Xã Ba Động</t>
  </si>
  <si>
    <t>Xã Ba Dinh</t>
  </si>
  <si>
    <t>Xã Ba Khâm</t>
  </si>
  <si>
    <t>Xã Ba Cung</t>
  </si>
  <si>
    <t>Xã Ba Tiêu</t>
  </si>
  <si>
    <t>Xã Ba Trang</t>
  </si>
  <si>
    <t>Phường Nghĩa Chánh</t>
  </si>
  <si>
    <t>Xã Bình Tân</t>
  </si>
  <si>
    <t>Xã Trà Hiệp</t>
  </si>
  <si>
    <t>Xã Trà Lâm</t>
  </si>
  <si>
    <t>Xã Trà Phong</t>
  </si>
  <si>
    <t>Xã Tịnh Trà</t>
  </si>
  <si>
    <t>Xã Tịnh Giang</t>
  </si>
  <si>
    <t>Xã Tịnh Minh</t>
  </si>
  <si>
    <t>Xã Nghĩa Sơn</t>
  </si>
  <si>
    <t>Xã Nghĩa Thương</t>
  </si>
  <si>
    <t>Xã Sơn Thủy</t>
  </si>
  <si>
    <t>Xã Sơn Bua</t>
  </si>
  <si>
    <t>Xã Hành Dũng</t>
  </si>
  <si>
    <t>Xã Đức Thạnh</t>
  </si>
  <si>
    <t>Xã Đức Phú</t>
  </si>
  <si>
    <t>Xã Phổ Cường</t>
  </si>
  <si>
    <t>Xã Phổ Khánh</t>
  </si>
  <si>
    <t>Xã Ba Điền</t>
  </si>
  <si>
    <t>Xã An Hải</t>
  </si>
  <si>
    <t>Xã Ea Tân</t>
  </si>
  <si>
    <t>Thị trấn Buôn Trấp</t>
  </si>
  <si>
    <t>Xã Ea Tul</t>
  </si>
  <si>
    <t>Xã Dang Kang</t>
  </si>
  <si>
    <t>Xã Yang Reh</t>
  </si>
  <si>
    <t>Xã Ea M'DRóh</t>
  </si>
  <si>
    <t>Xã ĐLiê Ya</t>
  </si>
  <si>
    <t>Xã Ea Lê</t>
  </si>
  <si>
    <t>Xã Hòa Thuận</t>
  </si>
  <si>
    <t>Xã Ea Wy</t>
  </si>
  <si>
    <t>Xã Ea Tar</t>
  </si>
  <si>
    <t>Xã Ea Bung</t>
  </si>
  <si>
    <t>Xã Buôn Tría</t>
  </si>
  <si>
    <t>Xã Cư ÊBur</t>
  </si>
  <si>
    <t>Xã Ea Nuôl</t>
  </si>
  <si>
    <t>Xã Cư Mốt</t>
  </si>
  <si>
    <t>Xã Cuor Đăng</t>
  </si>
  <si>
    <t>Xã Cư Pui</t>
  </si>
  <si>
    <t>Xã Krông Jing</t>
  </si>
  <si>
    <t>Xã Chư KBô</t>
  </si>
  <si>
    <t>Xã Ea R'Bin</t>
  </si>
  <si>
    <t>Xã Dray Bhăng</t>
  </si>
  <si>
    <t>Xã Cư Dliê M'nông</t>
  </si>
  <si>
    <t>Xã Ea Trang</t>
  </si>
  <si>
    <t>Xã Vinh Hiền</t>
  </si>
  <si>
    <t>Xã Phú Xuân</t>
  </si>
  <si>
    <t>Xã Thủy Bằng</t>
  </si>
  <si>
    <t>Xã Lộc Vĩnh</t>
  </si>
  <si>
    <t>Phường Thủy Dương</t>
  </si>
  <si>
    <t>Phường Ninh Diêm</t>
  </si>
  <si>
    <t>Phường Cam Lợi</t>
  </si>
  <si>
    <t>Xã Yang Tao</t>
  </si>
  <si>
    <t>Xã Buôn Triết</t>
  </si>
  <si>
    <t>Xã Ea Drông</t>
  </si>
  <si>
    <t>Xã Ea Yiêng</t>
  </si>
  <si>
    <t>Phường Khánh Xuân</t>
  </si>
  <si>
    <t>Xã Cư Ni</t>
  </si>
  <si>
    <t>Xã Pơng Drang</t>
  </si>
  <si>
    <t>Xã Đắk Phơi</t>
  </si>
  <si>
    <t>Xã Ea Hiao</t>
  </si>
  <si>
    <t>Xã Ia JLơi</t>
  </si>
  <si>
    <t>Phường Phước Hòa</t>
  </si>
  <si>
    <t>Xã Cam Thịnh Đông</t>
  </si>
  <si>
    <t>Phường Ninh Thủy</t>
  </si>
  <si>
    <t>Xã Cam Lập</t>
  </si>
  <si>
    <t>Thị trấn Diên Khánh</t>
  </si>
  <si>
    <t>Xã Ninh Hưng</t>
  </si>
  <si>
    <t>Xã Suối Cát</t>
  </si>
  <si>
    <t>Xã Sơn Lâm</t>
  </si>
  <si>
    <t>Xã Phi Tô</t>
  </si>
  <si>
    <t>Xã Hoài Đức</t>
  </si>
  <si>
    <t>Xã Lộc An</t>
  </si>
  <si>
    <t>Xã Đạ Long</t>
  </si>
  <si>
    <t>Xã Lộc Đức</t>
  </si>
  <si>
    <t>Xã Đồng Nai Thượng</t>
  </si>
  <si>
    <t>Xã Cam Thành Bắc</t>
  </si>
  <si>
    <t>Xã Ninh Phú</t>
  </si>
  <si>
    <t>Xã Khánh Trung</t>
  </si>
  <si>
    <t>Xã Diên Toàn</t>
  </si>
  <si>
    <t>Xã Diên Phước</t>
  </si>
  <si>
    <t>Xã Thành Sơn</t>
  </si>
  <si>
    <t>Phường Phước Tiến</t>
  </si>
  <si>
    <t>Xã Phước Đồng</t>
  </si>
  <si>
    <t>Xã Hiệp An</t>
  </si>
  <si>
    <t>Xã Tân Hà</t>
  </si>
  <si>
    <t>Thị trấn Cầu Quan</t>
  </si>
  <si>
    <t>Xã Đại Phúc</t>
  </si>
  <si>
    <t>Xã Huyền Hội</t>
  </si>
  <si>
    <t>Xã Long Đức</t>
  </si>
  <si>
    <t>Xã An Quảng Hữu</t>
  </si>
  <si>
    <t>Xã Lưu Nghiệp Anh</t>
  </si>
  <si>
    <t>Xã An Trường</t>
  </si>
  <si>
    <t>Xã Tập Ngãi</t>
  </si>
  <si>
    <t>Phường Phương Sơn</t>
  </si>
  <si>
    <t>Phường Ninh Hiệp</t>
  </si>
  <si>
    <t>Xã Ninh Đông</t>
  </si>
  <si>
    <t>Thị trấn Khánh Vĩnh</t>
  </si>
  <si>
    <t>Xã Diên Xuân</t>
  </si>
  <si>
    <t>Xã Diên Bình</t>
  </si>
  <si>
    <t>Xã Vĩnh Lương</t>
  </si>
  <si>
    <t>Xã Cam An Nam</t>
  </si>
  <si>
    <t>Xã Đạ Tông</t>
  </si>
  <si>
    <t>Xã Lạc Lâm</t>
  </si>
  <si>
    <t>Xã Đà Loan</t>
  </si>
  <si>
    <t>Xã Sơn Điền</t>
  </si>
  <si>
    <t>Thị trấn Đạ Tẻh</t>
  </si>
  <si>
    <t>Xã Đạ Ròn</t>
  </si>
  <si>
    <t>Xã Lộc Thanh</t>
  </si>
  <si>
    <t>Phường 7</t>
  </si>
  <si>
    <t>Xã Quảng Lập</t>
  </si>
  <si>
    <t>Xã Đinh Trang Thượng</t>
  </si>
  <si>
    <t>Xã Hòa Ninh</t>
  </si>
  <si>
    <t>Phường Thành Nhất</t>
  </si>
  <si>
    <t>Xã Ea Phê</t>
  </si>
  <si>
    <t>Xã Ea Bông</t>
  </si>
  <si>
    <t>Xã Phú Hội</t>
  </si>
  <si>
    <t>Xã Lộc Bắc</t>
  </si>
  <si>
    <t>Phường 8</t>
  </si>
  <si>
    <t>Xã Quảng Trị</t>
  </si>
  <si>
    <t>Xã Phi Liêng</t>
  </si>
  <si>
    <t>Xã Đạ Ploa</t>
  </si>
  <si>
    <t>Xã Triệu Hải</t>
  </si>
  <si>
    <t>Xã Hương Lâm</t>
  </si>
  <si>
    <t>Xã Ninh Loan</t>
  </si>
  <si>
    <t>Phường B'lao</t>
  </si>
  <si>
    <t>Phường Minh An</t>
  </si>
  <si>
    <t>Xã Trà Linh</t>
  </si>
  <si>
    <t>Xã Tam Nghĩa</t>
  </si>
  <si>
    <t>Phường Thanh Hà</t>
  </si>
  <si>
    <t>Xã Tiên Mỹ</t>
  </si>
  <si>
    <t>Xã Quế Long</t>
  </si>
  <si>
    <t>Xã Phước Công</t>
  </si>
  <si>
    <t>Xã Lăng</t>
  </si>
  <si>
    <t>Phường Điện An</t>
  </si>
  <si>
    <t>Xã Duy Phú</t>
  </si>
  <si>
    <t>Xã Quế Phú</t>
  </si>
  <si>
    <t>Xã Điện Thọ</t>
  </si>
  <si>
    <t>Xã Tam Mỹ Tây</t>
  </si>
  <si>
    <t>Xã Tam Thành</t>
  </si>
  <si>
    <t>Xã Tam Vinh</t>
  </si>
  <si>
    <t>Xã Ka Đơn</t>
  </si>
  <si>
    <t>Xã Bảo Thuận</t>
  </si>
  <si>
    <t>Xã Mỹ Lâm</t>
  </si>
  <si>
    <t>Xã An Thạch</t>
  </si>
  <si>
    <t>Xã An Định</t>
  </si>
  <si>
    <t>Xã Suối Trai</t>
  </si>
  <si>
    <t>Xã Ea Lâm</t>
  </si>
  <si>
    <t>Xã Đức Bình Tây</t>
  </si>
  <si>
    <t>Xã Sơn Giang</t>
  </si>
  <si>
    <t>Xã Đức Bình Đông</t>
  </si>
  <si>
    <t>Xã EaBia</t>
  </si>
  <si>
    <t>Xã EaTrol</t>
  </si>
  <si>
    <t>Xã Sông Hinh</t>
  </si>
  <si>
    <t>Xã Hòa Quang Bắc</t>
  </si>
  <si>
    <t>Phường 6</t>
  </si>
  <si>
    <t>Thị trấn Yên Ninh</t>
  </si>
  <si>
    <t>Xã Thượng Kiệm</t>
  </si>
  <si>
    <t>Xã Ninh Nhất</t>
  </si>
  <si>
    <t>Xã Gia Phú</t>
  </si>
  <si>
    <t>Xã Trường Yên</t>
  </si>
  <si>
    <t>Xã Ninh Khang</t>
  </si>
  <si>
    <t>Xã Khánh Thành</t>
  </si>
  <si>
    <t>Xã Yên Đồng</t>
  </si>
  <si>
    <t>Xã Hòa Hội</t>
  </si>
  <si>
    <t>Xã Xuân Cảnh</t>
  </si>
  <si>
    <t>Xã An Ninh Đông</t>
  </si>
  <si>
    <t>Xã An Lĩnh</t>
  </si>
  <si>
    <t>Xã An Mỹ</t>
  </si>
  <si>
    <t>Xã Sơn Long</t>
  </si>
  <si>
    <t>Xã Nga Phú</t>
  </si>
  <si>
    <t>Xã Thọ Lập</t>
  </si>
  <si>
    <t>Xã Thạch Bình</t>
  </si>
  <si>
    <t>Xã Cẩm Long</t>
  </si>
  <si>
    <t>Xã Cầu Lộc</t>
  </si>
  <si>
    <t>Xã Thọ Dân</t>
  </si>
  <si>
    <t>Xã Thọ Phú</t>
  </si>
  <si>
    <t>Xã Thiệu Chính</t>
  </si>
  <si>
    <t>Thị trấn Hậu Lộc</t>
  </si>
  <si>
    <t>Xã Xuân Lộc</t>
  </si>
  <si>
    <t>Xã Quang Chiểu</t>
  </si>
  <si>
    <t>Xã Nga Thiện</t>
  </si>
  <si>
    <t>Xã Phú Thanh</t>
  </si>
  <si>
    <t>Xã Thiệu Giao</t>
  </si>
  <si>
    <t>Xã Thiệu Long</t>
  </si>
  <si>
    <t>Xã Đại Lộc</t>
  </si>
  <si>
    <t>Xã Hiền Kiệt</t>
  </si>
  <si>
    <t>Xã Thành Long</t>
  </si>
  <si>
    <t>Xã Mường Chanh</t>
  </si>
  <si>
    <t>Xã Vạn Hòa</t>
  </si>
  <si>
    <t>Thị trấn Bút Sơn</t>
  </si>
  <si>
    <t>Xã Quảng Lưu</t>
  </si>
  <si>
    <t>Xã Đạ Lây</t>
  </si>
  <si>
    <t>Xã Gia Lâm</t>
  </si>
  <si>
    <t>Xã Đông Thanh</t>
  </si>
  <si>
    <t>Xã Đạ Nhim</t>
  </si>
  <si>
    <t>Thị trấn Đinh Văn</t>
  </si>
  <si>
    <t>Xã Liên Đầm</t>
  </si>
  <si>
    <t>Thị trấn Liên Sơn</t>
  </si>
  <si>
    <t>Xã Đắk Nuê</t>
  </si>
  <si>
    <t>Thị trấn M'Đrắk</t>
  </si>
  <si>
    <t>Xã Cư Prông</t>
  </si>
  <si>
    <t>Xã Ea Tóh</t>
  </si>
  <si>
    <t>Phường Ea Tam</t>
  </si>
  <si>
    <t>Xã Hà Tân</t>
  </si>
  <si>
    <t>Xã Thành Mỹ</t>
  </si>
  <si>
    <t>Xã Nga Vịnh</t>
  </si>
  <si>
    <t>Xã An Nông</t>
  </si>
  <si>
    <t>Xã Lương Nội</t>
  </si>
  <si>
    <t>Phường Đông Sơn</t>
  </si>
  <si>
    <t>Xã Trung Xuân</t>
  </si>
  <si>
    <t>Xã Định Liên</t>
  </si>
  <si>
    <t>Xã Xuân Hưng</t>
  </si>
  <si>
    <t>Xã Định Thành</t>
  </si>
  <si>
    <t>Xã Hợp Thắng</t>
  </si>
  <si>
    <t>Xã Quảng Tiến</t>
  </si>
  <si>
    <t>Xã Quảng Yên</t>
  </si>
  <si>
    <t>Xã Luận Khê</t>
  </si>
  <si>
    <t>Xã Mậu Lâm</t>
  </si>
  <si>
    <t>Phường Ba Đình</t>
  </si>
  <si>
    <t>Xã Trường Lâm</t>
  </si>
  <si>
    <t>Thị trấn Thường Xuân</t>
  </si>
  <si>
    <t>Xã Ngọc Trung</t>
  </si>
  <si>
    <t>Xã Xuân Cao</t>
  </si>
  <si>
    <t>Xã Phú Nghiêm</t>
  </si>
  <si>
    <t>Xã Hoằng Tân</t>
  </si>
  <si>
    <t>Xã Thiệu Công</t>
  </si>
  <si>
    <t>Xã Thượng Ninh</t>
  </si>
  <si>
    <t>Xã Vĩnh Hòa</t>
  </si>
  <si>
    <t>Xã Thiệu Nguyên</t>
  </si>
  <si>
    <t>Xã Tiến Nông</t>
  </si>
  <si>
    <t>Xã Quảng Hòa</t>
  </si>
  <si>
    <t>Xã Quảng Hùng</t>
  </si>
  <si>
    <t>Xã Quảng Hải</t>
  </si>
  <si>
    <t>Xã Liên Lộc</t>
  </si>
  <si>
    <t>Xã Xuân Hòa</t>
  </si>
  <si>
    <t>Xã Triệu Lộc</t>
  </si>
  <si>
    <t>Xã Phùng Giáo</t>
  </si>
  <si>
    <t>Xã Xuân Lẹ</t>
  </si>
  <si>
    <t>Xã Quảng Hợp</t>
  </si>
  <si>
    <t>Xã Hoàng Sơn</t>
  </si>
  <si>
    <t>Xã Xuân Minh</t>
  </si>
  <si>
    <t>Xã Quảng Chính</t>
  </si>
  <si>
    <t>Xã Thiệu Thịnh</t>
  </si>
  <si>
    <t>Xã Vĩnh Thịnh</t>
  </si>
  <si>
    <t>Thị trấn Mường Lát</t>
  </si>
  <si>
    <t>Xã Ngọc Trạo</t>
  </si>
  <si>
    <t>Xã Cao Thịnh</t>
  </si>
  <si>
    <t>Xã Xuân Chinh</t>
  </si>
  <si>
    <t>Xã Cẩm Tân</t>
  </si>
  <si>
    <t>Xã Thiệu Hòa</t>
  </si>
  <si>
    <t>Xã Dân Lý</t>
  </si>
  <si>
    <t>Xã Hà Vinh</t>
  </si>
  <si>
    <t>Xã Đông Nam</t>
  </si>
  <si>
    <t>Xã Yên Thọ</t>
  </si>
  <si>
    <t>Xã Ban Công</t>
  </si>
  <si>
    <t>Xã Hạ Trung</t>
  </si>
  <si>
    <t>Xã Hà Sơn</t>
  </si>
  <si>
    <t>Xã Quảng Giao</t>
  </si>
  <si>
    <t>Xã Hà Tiến</t>
  </si>
  <si>
    <t>Xã Hoằng Hải</t>
  </si>
  <si>
    <t>Xã Đông Thịnh</t>
  </si>
  <si>
    <t>Xã Cát Tân</t>
  </si>
  <si>
    <t>Xã Hoằng Thanh</t>
  </si>
  <si>
    <t>Thị trấn Cành Nàng</t>
  </si>
  <si>
    <t>Xã Tượng Văn</t>
  </si>
  <si>
    <t>Xã Trung Chính</t>
  </si>
  <si>
    <t>Xã Hoằng Thành</t>
  </si>
  <si>
    <t>Xã Cát Vân</t>
  </si>
  <si>
    <t>Xã Hoằng Quang</t>
  </si>
  <si>
    <t>Xã Vĩnh Ninh</t>
  </si>
  <si>
    <t>Phường Trường Thi</t>
  </si>
  <si>
    <t>Xã Thiệu Toán</t>
  </si>
  <si>
    <t>Xã Quảng Minh</t>
  </si>
  <si>
    <t>Xã Định Tân</t>
  </si>
  <si>
    <t>Xã Thọ Tân</t>
  </si>
  <si>
    <t>Xã Tân Thọ</t>
  </si>
  <si>
    <t>Xã Cẩm Tú</t>
  </si>
  <si>
    <t>Xã Quảng Trường</t>
  </si>
  <si>
    <t>Xã Thiệu Vận</t>
  </si>
  <si>
    <t>Xã Dân Lực</t>
  </si>
  <si>
    <t>Xã Xuân Thành</t>
  </si>
  <si>
    <t>Xã Ia Boòng</t>
  </si>
  <si>
    <t>Xã Phong Lộc</t>
  </si>
  <si>
    <t>Xã Phúc Thịnh</t>
  </si>
  <si>
    <t>Xã Thiệu Vân</t>
  </si>
  <si>
    <t>Xã Thanh Phong</t>
  </si>
  <si>
    <t>Xã Hà Long</t>
  </si>
  <si>
    <t>Xã Hà Lĩnh</t>
  </si>
  <si>
    <t>Xã Hoằng Xuân</t>
  </si>
  <si>
    <t>Xã Thạch Long</t>
  </si>
  <si>
    <t>Xã Thạch Định</t>
  </si>
  <si>
    <t>Xã Hoằng Đại</t>
  </si>
  <si>
    <t>Xã Thuần Lộc</t>
  </si>
  <si>
    <t>Xã Đồng Thịnh</t>
  </si>
  <si>
    <t>Xã Cẩm Quý</t>
  </si>
  <si>
    <t>Xã Thạch Sơn</t>
  </si>
  <si>
    <t>Xã Hoằng Trạch</t>
  </si>
  <si>
    <t>Xã Nga Bạch</t>
  </si>
  <si>
    <t>Xã Thiệu Duy</t>
  </si>
  <si>
    <t>Xã Nga Điền</t>
  </si>
  <si>
    <t>Xã Thanh Quân</t>
  </si>
  <si>
    <t>Xã Hoằng Đạt</t>
  </si>
  <si>
    <t>Xã Thành Trực</t>
  </si>
  <si>
    <t>Xã Hoằng Quý</t>
  </si>
  <si>
    <t>Xã Thọ Thanh</t>
  </si>
  <si>
    <t>Phường Đông Thọ</t>
  </si>
  <si>
    <t>Xã Thiệu Lý</t>
  </si>
  <si>
    <t>Xã Xuân Cẩm</t>
  </si>
  <si>
    <t>Xã Yên Lâm</t>
  </si>
  <si>
    <t>Thị trấn Bến Sung</t>
  </si>
  <si>
    <t>Xã Thúy Sơn</t>
  </si>
  <si>
    <t>Xã Điền Thượng</t>
  </si>
  <si>
    <t>Xã Khuyến Nông</t>
  </si>
  <si>
    <t>Xã Hoằng Đồng</t>
  </si>
  <si>
    <t>Xã Trường Sơn</t>
  </si>
  <si>
    <t>Xã Hoằng Xuyên</t>
  </si>
  <si>
    <t>Xã Thành Lâm</t>
  </si>
  <si>
    <t>Thị trấn Lang Chánh</t>
  </si>
  <si>
    <t>Xã Kiên Thọ</t>
  </si>
  <si>
    <t>Xã Lương Trung</t>
  </si>
  <si>
    <t>Xã Đông Hòa</t>
  </si>
  <si>
    <t>Xã Vĩnh Phúc</t>
  </si>
  <si>
    <t>Xã Điền Trung</t>
  </si>
  <si>
    <t>Xã Văn Nho</t>
  </si>
  <si>
    <t>Xã Thạch Đồng</t>
  </si>
  <si>
    <t>Xã Thành Tiến</t>
  </si>
  <si>
    <t>Xã Xuân Bái</t>
  </si>
  <si>
    <t>Xã Thiệu Vũ</t>
  </si>
  <si>
    <t>Xã Định Hòa</t>
  </si>
  <si>
    <t>Xã Ngư Lộc</t>
  </si>
  <si>
    <t>Xã Minh Lộc</t>
  </si>
  <si>
    <t>Xã Hải Long</t>
  </si>
  <si>
    <t>Xã Hoằng Trung</t>
  </si>
  <si>
    <t>Xã Điền Hạ</t>
  </si>
  <si>
    <t>Xã Ia RSươm</t>
  </si>
  <si>
    <t>Xã Kim Mỹ</t>
  </si>
  <si>
    <t>Phường Nam Sơn</t>
  </si>
  <si>
    <t>Xã Quỳnh Lưu</t>
  </si>
  <si>
    <t>Xã Gia Lập</t>
  </si>
  <si>
    <t>Xã Gia Sinh</t>
  </si>
  <si>
    <t>Xã Khánh An</t>
  </si>
  <si>
    <t>Xã Gia Thủy</t>
  </si>
  <si>
    <t>Xã Lạc Vân</t>
  </si>
  <si>
    <t>Xã Gia Vân</t>
  </si>
  <si>
    <t>Xã Ninh Vân</t>
  </si>
  <si>
    <t>Xã Khánh Phú</t>
  </si>
  <si>
    <t>Xã Kim Hải</t>
  </si>
  <si>
    <t>Phường Yên Bình</t>
  </si>
  <si>
    <t>Xã Gia Trung</t>
  </si>
  <si>
    <t>Xã Yên Từ</t>
  </si>
  <si>
    <t>Xã Yên Mạc</t>
  </si>
  <si>
    <t>Xã Ninh Tiến</t>
  </si>
  <si>
    <t>Xã Xích Thổ</t>
  </si>
  <si>
    <t>Xã Thanh Lạc</t>
  </si>
  <si>
    <t>Xã Kỳ Phú</t>
  </si>
  <si>
    <t>Xã Gia Hưng</t>
  </si>
  <si>
    <t>Xã Liên Sơn</t>
  </si>
  <si>
    <t>Xã Gia Phương</t>
  </si>
  <si>
    <t>Xã Gia Phong</t>
  </si>
  <si>
    <t>Xã Khánh Cư</t>
  </si>
  <si>
    <t>Xã Khánh Thủy</t>
  </si>
  <si>
    <t>Thị trấn Phát Diệm</t>
  </si>
  <si>
    <t>Xã Kim Định</t>
  </si>
  <si>
    <t>Phường Bích Đào</t>
  </si>
  <si>
    <t>Xã Yên Khương</t>
  </si>
  <si>
    <t>Xã Quảng Thịnh</t>
  </si>
  <si>
    <t>Xã Công Chính</t>
  </si>
  <si>
    <t>Xã Nga Tân</t>
  </si>
  <si>
    <t>Phường Ngô Quyền</t>
  </si>
  <si>
    <t>Xã Hợp Thịnh</t>
  </si>
  <si>
    <t>Xã Nghĩa Tâm</t>
  </si>
  <si>
    <t>Phường Thượng Thanh</t>
  </si>
  <si>
    <t>Phường Phúc Tân</t>
  </si>
  <si>
    <t>Xã Hiệp Thành</t>
  </si>
  <si>
    <t>Xã Vĩnh Hưng</t>
  </si>
  <si>
    <t>Xã Châu Hưng</t>
  </si>
  <si>
    <t>Xã Long Thạnh</t>
  </si>
  <si>
    <t>Xã Tân Phong</t>
  </si>
  <si>
    <t>Phường Bình Trưng Đông</t>
  </si>
  <si>
    <t>Xã Ninh Quới A</t>
  </si>
  <si>
    <t>Xã Phong Thạnh Tây A</t>
  </si>
  <si>
    <t>Xã Phong Thạnh Tây B</t>
  </si>
  <si>
    <t>Xã Vĩnh Hưng A</t>
  </si>
  <si>
    <t>Xã Châu Hưng A</t>
  </si>
  <si>
    <t>Phường 08</t>
  </si>
  <si>
    <t>Phường 01</t>
  </si>
  <si>
    <t>Phường 25</t>
  </si>
  <si>
    <t>Phường Tân Quý</t>
  </si>
  <si>
    <t>Phường An Lợi Đông</t>
  </si>
  <si>
    <t>Phường 03</t>
  </si>
  <si>
    <t>Phường 17</t>
  </si>
  <si>
    <t>Phường Bình Thọ</t>
  </si>
  <si>
    <t>Xã Quảng Bình</t>
  </si>
  <si>
    <t>Xã Đồng Lộc</t>
  </si>
  <si>
    <t>Xã Cẩm Thạch</t>
  </si>
  <si>
    <t>Xã Thọ Diên</t>
  </si>
  <si>
    <t>Xã Thanh Tân</t>
  </si>
  <si>
    <t>Xã Quảng Tâm</t>
  </si>
  <si>
    <t>Xã Đông Hải</t>
  </si>
  <si>
    <t>Xã Quảng Vinh</t>
  </si>
  <si>
    <t>Xã Ia Pnôn</t>
  </si>
  <si>
    <t>Xã Ia Phí</t>
  </si>
  <si>
    <t>Phường Đội Cung</t>
  </si>
  <si>
    <t>Thị trấn Cầu Giát</t>
  </si>
  <si>
    <t>Xã Quỳnh Thắng</t>
  </si>
  <si>
    <t>Xã Quỳnh Bảng</t>
  </si>
  <si>
    <t>Xã Quỳnh Hậu</t>
  </si>
  <si>
    <t>Xã Quỳnh Đôi</t>
  </si>
  <si>
    <t>Xã Đức Sơn</t>
  </si>
  <si>
    <t>Xã Vĩnh Sơn</t>
  </si>
  <si>
    <t>Xã Khai Sơn</t>
  </si>
  <si>
    <t>Xã Diễn Nguyên</t>
  </si>
  <si>
    <t>Xã Diễn Phúc</t>
  </si>
  <si>
    <t>Xã Diễn Tân</t>
  </si>
  <si>
    <t>Xã Hậu Thành</t>
  </si>
  <si>
    <t>Xã Minh Thành</t>
  </si>
  <si>
    <t>Xã Nghi Kiều</t>
  </si>
  <si>
    <t>Xã Nghi Long</t>
  </si>
  <si>
    <t>Xã Nghi Thạch</t>
  </si>
  <si>
    <t>Phường Hưng Phúc</t>
  </si>
  <si>
    <t>Xã Đồng Văn</t>
  </si>
  <si>
    <t>Xã Châu Kim</t>
  </si>
  <si>
    <t>Xã Nậm Nhoóng</t>
  </si>
  <si>
    <t>Xã Châu Hội</t>
  </si>
  <si>
    <t>Xã Tây Sơn</t>
  </si>
  <si>
    <t>Xã Nghĩa Hồng</t>
  </si>
  <si>
    <t>Xã Châu Lộc</t>
  </si>
  <si>
    <t>Xã Thọ Hợp</t>
  </si>
  <si>
    <t>Xã Quỳnh Lương</t>
  </si>
  <si>
    <t>Xã Tào Sơn</t>
  </si>
  <si>
    <t>Xã Diễn Lâm</t>
  </si>
  <si>
    <t>Xã Diễn Vạn</t>
  </si>
  <si>
    <t>Xã Sơn Thành</t>
  </si>
  <si>
    <t>Xã Thịnh Sơn</t>
  </si>
  <si>
    <t>Thị trấn Thanh Chương</t>
  </si>
  <si>
    <t>Xã Cát Văn</t>
  </si>
  <si>
    <t>Xã Thanh Nho</t>
  </si>
  <si>
    <t>Xã Thanh Lĩnh</t>
  </si>
  <si>
    <t>Xã Thanh Dương</t>
  </si>
  <si>
    <t>Xã Thanh Yên</t>
  </si>
  <si>
    <t>Xã Nghi Yên</t>
  </si>
  <si>
    <t>Xã Nghi Đồng</t>
  </si>
  <si>
    <t>Xã Nghi Phong</t>
  </si>
  <si>
    <t>Xã Nghi Liên</t>
  </si>
  <si>
    <t>Xã Nam Giang</t>
  </si>
  <si>
    <t>Xã Hồng Long</t>
  </si>
  <si>
    <t>Xã Nam Kim</t>
  </si>
  <si>
    <t>Xã Hưng Chính</t>
  </si>
  <si>
    <t>Xã Hưng Lĩnh</t>
  </si>
  <si>
    <t>Xã Hưng Lợi</t>
  </si>
  <si>
    <t>Xã Hưng Long</t>
  </si>
  <si>
    <t>Phường 14</t>
  </si>
  <si>
    <t>Phường Hồng Sơn</t>
  </si>
  <si>
    <t>Xã Hưng Đông</t>
  </si>
  <si>
    <t>Phường Quán Bàu</t>
  </si>
  <si>
    <t>Xã Thông Thụ</t>
  </si>
  <si>
    <t>Xã Hạnh Dịch</t>
  </si>
  <si>
    <t>Xã Mường Nọc</t>
  </si>
  <si>
    <t>Xã Châu Thôn</t>
  </si>
  <si>
    <t>Xã Châu Thuận</t>
  </si>
  <si>
    <t>Xã Yên Tĩnh</t>
  </si>
  <si>
    <t>Xã Nghĩa Minh</t>
  </si>
  <si>
    <t>Xã Nghĩa Lộc</t>
  </si>
  <si>
    <t>Xã Liên Hợp</t>
  </si>
  <si>
    <t>Xã Minh Hợp</t>
  </si>
  <si>
    <t>Xã Văn Lợi</t>
  </si>
  <si>
    <t>Xã Quỳnh Lộc</t>
  </si>
  <si>
    <t>Xã Quỳnh Hồng</t>
  </si>
  <si>
    <t>Xã Nghĩa Hoàn</t>
  </si>
  <si>
    <t>Xã Kỳ Tân</t>
  </si>
  <si>
    <t>Xã Nghĩa Hành</t>
  </si>
  <si>
    <t>Xã Diễn Phong</t>
  </si>
  <si>
    <t>Xã Lăng Thành</t>
  </si>
  <si>
    <t>Xã Hoa Thành</t>
  </si>
  <si>
    <t>Xã Công Thành</t>
  </si>
  <si>
    <t>Xã Hồng Sơn</t>
  </si>
  <si>
    <t>Xã Mỹ Sơn</t>
  </si>
  <si>
    <t>Xã Nghi Công Nam</t>
  </si>
  <si>
    <t>Xã Nghi Xuân</t>
  </si>
  <si>
    <t>Xã Nghi Ân</t>
  </si>
  <si>
    <t>Xã Kim Liên</t>
  </si>
  <si>
    <t>Xã Nam Cát</t>
  </si>
  <si>
    <t>Xã Khánh Sơn</t>
  </si>
  <si>
    <t>Phường Thới An</t>
  </si>
  <si>
    <t>Phường 09</t>
  </si>
  <si>
    <t>Phường 11</t>
  </si>
  <si>
    <t>Xã Bình Hưng</t>
  </si>
  <si>
    <t>Phường Nghi Hải</t>
  </si>
  <si>
    <t>Xã Bảo Nam</t>
  </si>
  <si>
    <t>Xã Chiêu Lưu</t>
  </si>
  <si>
    <t>Xã Xá Lượng</t>
  </si>
  <si>
    <t>Xã Tam Quang</t>
  </si>
  <si>
    <t>Xã Nghĩa Thọ</t>
  </si>
  <si>
    <t>Xã Quỳnh Vinh</t>
  </si>
  <si>
    <t>Xã Quỳnh Ngọc</t>
  </si>
  <si>
    <t>Thị trấn Tân Kỳ</t>
  </si>
  <si>
    <t>Xã Nghĩa Đồng</t>
  </si>
  <si>
    <t>Xã Lạng Sơn</t>
  </si>
  <si>
    <t>Xã Diễn Trường</t>
  </si>
  <si>
    <t>Xã Diễn Thái</t>
  </si>
  <si>
    <t>Xã Thịnh Thành</t>
  </si>
  <si>
    <t>Xã Thanh Đồng</t>
  </si>
  <si>
    <t>Xã Nghi Tiến</t>
  </si>
  <si>
    <t>Xã Nghi Thiết</t>
  </si>
  <si>
    <t>Xã Nghi Mỹ</t>
  </si>
  <si>
    <t>Xã Nghi Công Bắc</t>
  </si>
  <si>
    <t>Xã Nghi Trường</t>
  </si>
  <si>
    <t>Xã Hà Lai</t>
  </si>
  <si>
    <t>Xã Xuân Yên</t>
  </si>
  <si>
    <t>Xã Tuy Lộc</t>
  </si>
  <si>
    <t>Xã Thành Thọ</t>
  </si>
  <si>
    <t>Xã Đông Tân</t>
  </si>
  <si>
    <t>Xã Hồng Kim</t>
  </si>
  <si>
    <t>Xã Lộc Bình</t>
  </si>
  <si>
    <t>Xã Phú Thuận</t>
  </si>
  <si>
    <t>Xã Phú Hồ</t>
  </si>
  <si>
    <t>Xã Điền Môn</t>
  </si>
  <si>
    <t>Phường Thuận Hòa</t>
  </si>
  <si>
    <t>Xã Vinh Xuân</t>
  </si>
  <si>
    <t>Xã Phú Vinh</t>
  </si>
  <si>
    <t>Phường Tây Lộc</t>
  </si>
  <si>
    <t>Xã Hương Thọ</t>
  </si>
  <si>
    <t>Xã Hương Phú</t>
  </si>
  <si>
    <t>Xã Thượng Quảng</t>
  </si>
  <si>
    <t>Xã Quảng Công</t>
  </si>
  <si>
    <t>Xã Hồng Thủy</t>
  </si>
  <si>
    <t>Xã Lộc Tiến</t>
  </si>
  <si>
    <t>Xã Quảng Phước</t>
  </si>
  <si>
    <t>Xã Phú Mậu</t>
  </si>
  <si>
    <t>Xã Vinh An</t>
  </si>
  <si>
    <t>Xã Vinh Hà</t>
  </si>
  <si>
    <t>Xã Thủy Vân</t>
  </si>
  <si>
    <t>Xã Thủy Thanh</t>
  </si>
  <si>
    <t>Phường Thủy Phương</t>
  </si>
  <si>
    <t>Xã Hương Vinh</t>
  </si>
  <si>
    <t>Phường Thuận Lộc</t>
  </si>
  <si>
    <t>Phường Phường Đúc</t>
  </si>
  <si>
    <t>Phường An Cựu</t>
  </si>
  <si>
    <t>Xã Điền Hương</t>
  </si>
  <si>
    <t>Phường Cam Linh</t>
  </si>
  <si>
    <t>Xã Cam Phước Tây</t>
  </si>
  <si>
    <t>Xã Vạn Phước</t>
  </si>
  <si>
    <t>Xã Lương Hòa</t>
  </si>
  <si>
    <t>Xã Phong Hải</t>
  </si>
  <si>
    <t>Xã Lộc Trì</t>
  </si>
  <si>
    <t>Xã Sơn Nham</t>
  </si>
  <si>
    <t>Xã Bình Hiệp</t>
  </si>
  <si>
    <t>Xã Long Vĩnh</t>
  </si>
  <si>
    <t>Thị trấn Tiểu Cần</t>
  </si>
  <si>
    <t>Xã Hiếu Trung</t>
  </si>
  <si>
    <t>Xã Định An</t>
  </si>
  <si>
    <t>Xã Hiệp Thạnh</t>
  </si>
  <si>
    <t>Xã Bình Mỹ</t>
  </si>
  <si>
    <t>Xã Ngọc Chúc</t>
  </si>
  <si>
    <t>Xã Giục Tượng</t>
  </si>
  <si>
    <t>Phường Vĩnh Hiệp</t>
  </si>
  <si>
    <t>Xã Bù Gia Mập</t>
  </si>
  <si>
    <t>Xã Mão Điền</t>
  </si>
  <si>
    <t>Xã Đức Tân</t>
  </si>
  <si>
    <t>Xã Hiếu Liêm</t>
  </si>
  <si>
    <t>Xã Thanh Tuyền</t>
  </si>
  <si>
    <t>Phường Thới Hòa</t>
  </si>
  <si>
    <t>Xã Thường Tân</t>
  </si>
  <si>
    <t>Phường Bình Thắng</t>
  </si>
  <si>
    <t>Xã Túc Trưng</t>
  </si>
  <si>
    <t>Xã Xuân Quế</t>
  </si>
  <si>
    <t>Phường Xuân Bình</t>
  </si>
  <si>
    <t>Xã Núi Tượng</t>
  </si>
  <si>
    <t>Thị trấn Trảng Bom</t>
  </si>
  <si>
    <t>Xã Dak Lua</t>
  </si>
  <si>
    <t>Xã Xuân Thiện</t>
  </si>
  <si>
    <t>Xã Phú Thịnh</t>
  </si>
  <si>
    <t>Phường Tân Vạn</t>
  </si>
  <si>
    <t>Xã Bình Lộc</t>
  </si>
  <si>
    <t>Phường Tây Sơn</t>
  </si>
  <si>
    <t>Xã Ia Tul</t>
  </si>
  <si>
    <t>Xã Kông Lơng Khơng</t>
  </si>
  <si>
    <t>Xã AL Bá</t>
  </si>
  <si>
    <t>Xã Khánh Thịnh</t>
  </si>
  <si>
    <t>Xã Khánh Dương</t>
  </si>
  <si>
    <t>Xã Thái An</t>
  </si>
  <si>
    <t>Xã Quảng Ngần</t>
  </si>
  <si>
    <t>Phường Hà Huy Tập</t>
  </si>
  <si>
    <t>Phường Trung Đô</t>
  </si>
  <si>
    <t>Xã Nghi Phú</t>
  </si>
  <si>
    <t>Xã Nậm Giải</t>
  </si>
  <si>
    <t>Xã Phà Đánh</t>
  </si>
  <si>
    <t>Xã Tà Cạ</t>
  </si>
  <si>
    <t>Xã Nghĩa Lạc</t>
  </si>
  <si>
    <t>Xã Nghĩa Tân</t>
  </si>
  <si>
    <t>Xã Quỳnh Thanh</t>
  </si>
  <si>
    <t>Xã Quỳnh Long</t>
  </si>
  <si>
    <t>Xã Giai Xuân</t>
  </si>
  <si>
    <t>Xã Nghĩa Phúc</t>
  </si>
  <si>
    <t>Xã Diễn Hùng</t>
  </si>
  <si>
    <t>Xã Diễn Hải</t>
  </si>
  <si>
    <t>Xã Diễn Ngọc</t>
  </si>
  <si>
    <t>Xã Diễn Cát</t>
  </si>
  <si>
    <t>Xã Diễn Lợi</t>
  </si>
  <si>
    <t>Xã Diễn An</t>
  </si>
  <si>
    <t>Xã Tây Thành</t>
  </si>
  <si>
    <t>Xã Bắc Thành</t>
  </si>
  <si>
    <t>Thị trấn Đô Lương</t>
  </si>
  <si>
    <t>Xã Đà Sơn</t>
  </si>
  <si>
    <t>Xã Lạc Sơn</t>
  </si>
  <si>
    <t>Xã Nhân Sơn</t>
  </si>
  <si>
    <t>Xã Phong Thịnh</t>
  </si>
  <si>
    <t>Xã Thanh Hương</t>
  </si>
  <si>
    <t>Xã Thanh Thịnh</t>
  </si>
  <si>
    <t>Xã Xuân Tường</t>
  </si>
  <si>
    <t>Xã Võ Liệt</t>
  </si>
  <si>
    <t>Thị trấn Quán Hành</t>
  </si>
  <si>
    <t>Xã Nghi Thuận</t>
  </si>
  <si>
    <t>Xã Nghi Hoa</t>
  </si>
  <si>
    <t>Xã Nghi Thịnh</t>
  </si>
  <si>
    <t>Xã Nghi Đức</t>
  </si>
  <si>
    <t>Xã Nghi Thái</t>
  </si>
  <si>
    <t>Xã Nam Xuân</t>
  </si>
  <si>
    <t>Xã Nam Thượng</t>
  </si>
  <si>
    <t>Xã Xuân Lâm</t>
  </si>
  <si>
    <t>Xã Hưng Trung</t>
  </si>
  <si>
    <t>Xã Hưng Thịnh</t>
  </si>
  <si>
    <t>Xã Hưng Tân</t>
  </si>
  <si>
    <t>Xã Hưng Phúc</t>
  </si>
  <si>
    <t>Xã Hưng Khánh</t>
  </si>
  <si>
    <t>Phường 13</t>
  </si>
  <si>
    <t>Phường Nghi Tân</t>
  </si>
  <si>
    <t>Xã Bảo Thắng</t>
  </si>
  <si>
    <t>Xã Nghĩa Yên</t>
  </si>
  <si>
    <t>Xã Nghĩa Lợi</t>
  </si>
  <si>
    <t>Xã Nghĩa Hiếu</t>
  </si>
  <si>
    <t>Xã Quỳnh Châu</t>
  </si>
  <si>
    <t>Xã Quỳnh Liên</t>
  </si>
  <si>
    <t>Xã Quỳnh Thọ</t>
  </si>
  <si>
    <t>Xã Bồng Khê</t>
  </si>
  <si>
    <t>Xã Yên Khê</t>
  </si>
  <si>
    <t>Xã Tân Xuân</t>
  </si>
  <si>
    <t>Xã Nghĩa Thái</t>
  </si>
  <si>
    <t>Xã Nghĩa Dũng</t>
  </si>
  <si>
    <t>Xã Thọ Sơn</t>
  </si>
  <si>
    <t>Xã Diễn Thọ</t>
  </si>
  <si>
    <t>Xã Tăng Thành</t>
  </si>
  <si>
    <t>Xã Nhân Thành</t>
  </si>
  <si>
    <t>Xã Lý Thành</t>
  </si>
  <si>
    <t>Xã Hiến Sơn</t>
  </si>
  <si>
    <t>Xã Nghi Lâm</t>
  </si>
  <si>
    <t>Xã Nghi Trung</t>
  </si>
  <si>
    <t>Xã Nghi Kim</t>
  </si>
  <si>
    <t>Xã Nam Nghĩa</t>
  </si>
  <si>
    <t>Xã Nam Anh</t>
  </si>
  <si>
    <t>Xã Nam Lĩnh</t>
  </si>
  <si>
    <t>Thị trấn Hưng Nguyên</t>
  </si>
  <si>
    <t>Xã Hưng Tây</t>
  </si>
  <si>
    <t>Xã Hưng Mỹ</t>
  </si>
  <si>
    <t>Xã Hưng Thông</t>
  </si>
  <si>
    <t>Xã Hưng Phú</t>
  </si>
  <si>
    <t>Phường 07</t>
  </si>
  <si>
    <t>Phường Long Thạnh Mỹ</t>
  </si>
  <si>
    <t>Phường 02</t>
  </si>
  <si>
    <t>Xã Bình Lợi</t>
  </si>
  <si>
    <t>Xã Tân Kiên</t>
  </si>
  <si>
    <t>Xã Châu Thắng</t>
  </si>
  <si>
    <t>Xã Đoọc Mạy</t>
  </si>
  <si>
    <t>Xã Hữu Kiệm</t>
  </si>
  <si>
    <t>Xã Lưu Kiền</t>
  </si>
  <si>
    <t>Xã Nghĩa Tiến</t>
  </si>
  <si>
    <t>Xã Đông Hiếu</t>
  </si>
  <si>
    <t>Thị trấn Quỳ Hợp</t>
  </si>
  <si>
    <t>Xã Châu Lý</t>
  </si>
  <si>
    <t>Xã Hạ Sơn</t>
  </si>
  <si>
    <t>Xã Quỳnh Yên</t>
  </si>
  <si>
    <t>Xã Châu Khê</t>
  </si>
  <si>
    <t>Xã Diễn Liên</t>
  </si>
  <si>
    <t>Xã Diễn Hoa</t>
  </si>
  <si>
    <t>Xã Diễn Thành</t>
  </si>
  <si>
    <t>Xã Diễn Lộc</t>
  </si>
  <si>
    <t>Xã Mã Thành</t>
  </si>
  <si>
    <t>Xã Đức Thành</t>
  </si>
  <si>
    <t>Xã Đồng Thành</t>
  </si>
  <si>
    <t>Xã Văn Thành</t>
  </si>
  <si>
    <t>Xã Liên Thành</t>
  </si>
  <si>
    <t>Xã Thượng Sơn</t>
  </si>
  <si>
    <t>Xã Trù Sơn</t>
  </si>
  <si>
    <t>Xã Hạnh Lâm</t>
  </si>
  <si>
    <t>Xã Thanh Tiên</t>
  </si>
  <si>
    <t>Xã Thanh Chi</t>
  </si>
  <si>
    <t>Xã Nghi Văn</t>
  </si>
  <si>
    <t>Xã Quảng Thanh</t>
  </si>
  <si>
    <t>Xã Cộng Hiền</t>
  </si>
  <si>
    <t>Phường An Biên</t>
  </si>
  <si>
    <t>Phường Cầu Đất</t>
  </si>
  <si>
    <t>Xã An Thắng</t>
  </si>
  <si>
    <t>Thị trấn An Dương</t>
  </si>
  <si>
    <t>Xã Phù Long</t>
  </si>
  <si>
    <t>Phường Đông Khê</t>
  </si>
  <si>
    <t>Phường Trại Cau</t>
  </si>
  <si>
    <t>Phường Đông Hải</t>
  </si>
  <si>
    <t>Phường Cát Bi</t>
  </si>
  <si>
    <t>Phường Cầu Tre</t>
  </si>
  <si>
    <t>Phường Đằng Hải</t>
  </si>
  <si>
    <t>Xã Gia Minh</t>
  </si>
  <si>
    <t>Xã Gia Đức</t>
  </si>
  <si>
    <t>Xã Đại Bản</t>
  </si>
  <si>
    <t>Thị trấn An Lão</t>
  </si>
  <si>
    <t>Thị trấn Núi Đối</t>
  </si>
  <si>
    <t>Thị trấn Tiên Lãng</t>
  </si>
  <si>
    <t>Xã Tiên Cường</t>
  </si>
  <si>
    <t>Xã Tiên Thanh</t>
  </si>
  <si>
    <t>Xã Tiên Minh</t>
  </si>
  <si>
    <t>Xã Châu Bình</t>
  </si>
  <si>
    <t>Xã Hữu Lập</t>
  </si>
  <si>
    <t>Xã Tam Đình</t>
  </si>
  <si>
    <t>Xã Quỳnh Văn</t>
  </si>
  <si>
    <t>Xã Quỳnh Hoa</t>
  </si>
  <si>
    <t>Phường Nghi Thu</t>
  </si>
  <si>
    <t>Thị trấn Kim Sơn</t>
  </si>
  <si>
    <t>Xã Tam Thái</t>
  </si>
  <si>
    <t>Xã Nghĩa Xuân</t>
  </si>
  <si>
    <t>Xã Quỳnh Tam</t>
  </si>
  <si>
    <t>Xã Quỳnh Minh</t>
  </si>
  <si>
    <t>Xã Quỳnh Hưng</t>
  </si>
  <si>
    <t>Xã Quỳnh Giang</t>
  </si>
  <si>
    <t>Thị trấn Con Cuông</t>
  </si>
  <si>
    <t>Xã Nghĩa Hợp</t>
  </si>
  <si>
    <t>Thị trấn Anh Sơn</t>
  </si>
  <si>
    <t>Xã Diễn Kim</t>
  </si>
  <si>
    <t>Xã Diễn Xuân</t>
  </si>
  <si>
    <t>Xã Diễn Phú</t>
  </si>
  <si>
    <t>Thị trấn Yên Thành</t>
  </si>
  <si>
    <t>Xã Kim Thành</t>
  </si>
  <si>
    <t>Xã Nam Thành</t>
  </si>
  <si>
    <t>Xã Bảo Thành</t>
  </si>
  <si>
    <t>Xã Giang Sơn Tây</t>
  </si>
  <si>
    <t>Xã Bồi Sơn</t>
  </si>
  <si>
    <t>Xã Bài Sơn</t>
  </si>
  <si>
    <t>Xã Lưu Sơn</t>
  </si>
  <si>
    <t>Xã Thanh Hòa</t>
  </si>
  <si>
    <t>Xã Thanh Ngọc</t>
  </si>
  <si>
    <t>Xã Thanh Khai</t>
  </si>
  <si>
    <t>Xã Thanh Giang</t>
  </si>
  <si>
    <t>Xã Nghi Hưng</t>
  </si>
  <si>
    <t>Xã Nghi Quang</t>
  </si>
  <si>
    <t>Xã Nghi Phương</t>
  </si>
  <si>
    <t>Xã Nghi Xá</t>
  </si>
  <si>
    <t>Xã Nghi Diên</t>
  </si>
  <si>
    <t>Xã Nghi Vạn</t>
  </si>
  <si>
    <t>Xã Phúc Thọ</t>
  </si>
  <si>
    <t>Thị trấn Nam Đàn</t>
  </si>
  <si>
    <t>Xã Nam Thanh</t>
  </si>
  <si>
    <t>Xã Tân Mộc</t>
  </si>
  <si>
    <t>Xã Tam Tiến</t>
  </si>
  <si>
    <t>Xã Hoàng Vân</t>
  </si>
  <si>
    <t>Xã Tiên Nha</t>
  </si>
  <si>
    <t>Xã Thanh Luận</t>
  </si>
  <si>
    <t>Xã Tư Mại</t>
  </si>
  <si>
    <t>Xã Dương Đức</t>
  </si>
  <si>
    <t>Phường Nguyễn Phúc</t>
  </si>
  <si>
    <t>Xã Minh Chuẩn</t>
  </si>
  <si>
    <t>Xã Hòa Cuông</t>
  </si>
  <si>
    <t>Thị trấn Thác Bà</t>
  </si>
  <si>
    <t>Xã Nga Quán</t>
  </si>
  <si>
    <t>Xã Pá Lau</t>
  </si>
  <si>
    <t>Xã Bản Mù</t>
  </si>
  <si>
    <t>Thị trấn NT Trần Phú</t>
  </si>
  <si>
    <t>Phường Thanh Xuân Trung</t>
  </si>
  <si>
    <t>Phường Liễu Giai</t>
  </si>
  <si>
    <t>Phường Nhật Tân</t>
  </si>
  <si>
    <t>Phường Thanh Lương</t>
  </si>
  <si>
    <t>Phường Trung Văn</t>
  </si>
  <si>
    <t>Phường Tứ Liên</t>
  </si>
  <si>
    <t>Thị trấn Bố Hạ</t>
  </si>
  <si>
    <t>Xã Đồng Vương</t>
  </si>
  <si>
    <t>Xã Dĩnh Trì</t>
  </si>
  <si>
    <t>Xã Minh Diệu</t>
  </si>
  <si>
    <t>Xã Vĩnh Hậu</t>
  </si>
  <si>
    <t>Xã Vĩnh Hậu A</t>
  </si>
  <si>
    <t>Xã Phước Long</t>
  </si>
  <si>
    <t>Xã Giang Sơn</t>
  </si>
  <si>
    <t>Xã Quỳnh Phú</t>
  </si>
  <si>
    <t>Xã Nhơn Hải</t>
  </si>
  <si>
    <t>Xã An Tân</t>
  </si>
  <si>
    <t>Xã Ân Tín</t>
  </si>
  <si>
    <t>Thị trấn Phù Mỹ</t>
  </si>
  <si>
    <t>Xã Mỹ Phong</t>
  </si>
  <si>
    <t>Xã Vĩnh Kim</t>
  </si>
  <si>
    <t>Xã Vĩnh Hiệp</t>
  </si>
  <si>
    <t>Xã Bình Thuận</t>
  </si>
  <si>
    <t>Xã Cát Sơn</t>
  </si>
  <si>
    <t>Xã Cát Khánh</t>
  </si>
  <si>
    <t>Xã Cát Thành</t>
  </si>
  <si>
    <t>Xã Cát Hiệp</t>
  </si>
  <si>
    <t>Xã Cát Thắng</t>
  </si>
  <si>
    <t>Xã Nhơn Khánh</t>
  </si>
  <si>
    <t>Xã Nhơn Tân</t>
  </si>
  <si>
    <t>Xã Phước Lộc</t>
  </si>
  <si>
    <t>Xã Phước Thuận</t>
  </si>
  <si>
    <t>Xã Phước Thành</t>
  </si>
  <si>
    <t>Xã Canh Liên</t>
  </si>
  <si>
    <t>Xã Canh Thuận</t>
  </si>
  <si>
    <t>Phường Chính Gián</t>
  </si>
  <si>
    <t>Phường Bình Thuận</t>
  </si>
  <si>
    <t>Phường An Hải Đông</t>
  </si>
  <si>
    <t>Xã Lan Giới</t>
  </si>
  <si>
    <t>Xã Đồng Cốc</t>
  </si>
  <si>
    <t>Xã Hương Gián</t>
  </si>
  <si>
    <t>Xã Đồng Hưu</t>
  </si>
  <si>
    <t>Xã Lan Mẫu</t>
  </si>
  <si>
    <t>Xã Quang Thịnh</t>
  </si>
  <si>
    <t>Xã La Pán Tẩn</t>
  </si>
  <si>
    <t>Xã Việt Thành</t>
  </si>
  <si>
    <t>Xã Tà Si Láng</t>
  </si>
  <si>
    <t>Xã Nậm Có</t>
  </si>
  <si>
    <t>Xã Đào Thịnh</t>
  </si>
  <si>
    <t>Phường Pú Trạng</t>
  </si>
  <si>
    <t>Phường Cầu Thia</t>
  </si>
  <si>
    <t>Thị trấn Yên Thế</t>
  </si>
  <si>
    <t>Xã Tân Phượng</t>
  </si>
  <si>
    <t>Thị trấn Long Điền</t>
  </si>
  <si>
    <t>Xã An Ngãi</t>
  </si>
  <si>
    <t>Xã Phước Long Thọ</t>
  </si>
  <si>
    <t>Thị trấn Phước Hải</t>
  </si>
  <si>
    <t>Phường 12</t>
  </si>
  <si>
    <t>Phường Thắng Tam</t>
  </si>
  <si>
    <t>Xã Thiên Phủ</t>
  </si>
  <si>
    <t>Xã Đồng Minh</t>
  </si>
  <si>
    <t>Phường Hồ Nam</t>
  </si>
  <si>
    <t>Xã Kiền Bái</t>
  </si>
  <si>
    <t>Thị trấn Vĩnh Bảo</t>
  </si>
  <si>
    <t>Phường Tràng Minh</t>
  </si>
  <si>
    <t>Phường Bến Thủy</t>
  </si>
  <si>
    <t>Xã Hưng Lộc</t>
  </si>
  <si>
    <t>Xã Châu Tiến</t>
  </si>
  <si>
    <t>Xã Na Loi</t>
  </si>
  <si>
    <t>Xã Yên Na</t>
  </si>
  <si>
    <t>Xã Tam Hợp</t>
  </si>
  <si>
    <t>Xã Tây Hiếu</t>
  </si>
  <si>
    <t>Xã Quỳnh Tân</t>
  </si>
  <si>
    <t>Xã Tiên Kỳ</t>
  </si>
  <si>
    <t>Xã Đỉnh Sơn</t>
  </si>
  <si>
    <t>Xã Tường Sơn</t>
  </si>
  <si>
    <t>Xã Hội Sơn</t>
  </si>
  <si>
    <t>Thị trấn Diễn Châu</t>
  </si>
  <si>
    <t>Xã Hoa Động</t>
  </si>
  <si>
    <t>Xã Đặng Cương</t>
  </si>
  <si>
    <t>Xã Lê Thiện</t>
  </si>
  <si>
    <t>Thị trấn Phú Thứ</t>
  </si>
  <si>
    <t>Xã Lai Vu</t>
  </si>
  <si>
    <t>Xã Lương Điền</t>
  </si>
  <si>
    <t>Xã Tân Hồng</t>
  </si>
  <si>
    <t>Xã Hồng Khê</t>
  </si>
  <si>
    <t>Xã Quảng Nghiệp</t>
  </si>
  <si>
    <t>Xã Phượng Kỳ</t>
  </si>
  <si>
    <t>Xã Hà Kỳ</t>
  </si>
  <si>
    <t>Xã An Đức</t>
  </si>
  <si>
    <t>Xã Đông Xuyên</t>
  </si>
  <si>
    <t>Xã Lạc Long</t>
  </si>
  <si>
    <t>Xã Long Xuyên</t>
  </si>
  <si>
    <t>Xã Kim Xuyên</t>
  </si>
  <si>
    <t>Xã Vĩnh Lập</t>
  </si>
  <si>
    <t>Thị trấn Kẻ Sặt</t>
  </si>
  <si>
    <t>Xã Thái Dương</t>
  </si>
  <si>
    <t>Xã Gia Xuyên</t>
  </si>
  <si>
    <t>Xã Hồng Hưng</t>
  </si>
  <si>
    <t>Xã Tái Sơn</t>
  </si>
  <si>
    <t>Xã Nguyên Giáp</t>
  </si>
  <si>
    <t>Xã Văn Hội</t>
  </si>
  <si>
    <t>Xã Hiệp Lực</t>
  </si>
  <si>
    <t>Xã Lê Hồng</t>
  </si>
  <si>
    <t>Xã Tứ Cường</t>
  </si>
  <si>
    <t>Phường Ngọc Châu</t>
  </si>
  <si>
    <t>Phường Bến Tắm</t>
  </si>
  <si>
    <t>Xã Thanh Quang</t>
  </si>
  <si>
    <t>Xã Thanh Lang</t>
  </si>
  <si>
    <t>Xã Cẩm Đoài</t>
  </si>
  <si>
    <t>Xã Thúc Kháng</t>
  </si>
  <si>
    <t>Thị trấn Tứ Kỳ</t>
  </si>
  <si>
    <t>Xã Tân Kỳ</t>
  </si>
  <si>
    <t>Xã Văn Tố</t>
  </si>
  <si>
    <t>Xã Cộng Lạc</t>
  </si>
  <si>
    <t>Xã Tiên Động</t>
  </si>
  <si>
    <t>Xã Hà Thanh</t>
  </si>
  <si>
    <t>Thị trấn Ninh Giang</t>
  </si>
  <si>
    <t>Xã Hồng Đức</t>
  </si>
  <si>
    <t>Xã Hồng Dụ</t>
  </si>
  <si>
    <t>Xã Chi Lăng Bắc</t>
  </si>
  <si>
    <t>Xã Chi Lăng Nam</t>
  </si>
  <si>
    <t>Phường Bình Hàn</t>
  </si>
  <si>
    <t>Xã Thanh Hồng</t>
  </si>
  <si>
    <t>Xã Cẩm Hưng</t>
  </si>
  <si>
    <t>Xã Cẩm Văn</t>
  </si>
  <si>
    <t>Xã Đức Chính</t>
  </si>
  <si>
    <t>Xã Tân Trường</t>
  </si>
  <si>
    <t>Xã Cẩm Đông</t>
  </si>
  <si>
    <t>Xã Vĩnh Hồng</t>
  </si>
  <si>
    <t>Xã Yết Kiêu</t>
  </si>
  <si>
    <t>Xã Kim Hoa</t>
  </si>
  <si>
    <t>Thị trấn Yên Lạc</t>
  </si>
  <si>
    <t>Xã Cao Phạ</t>
  </si>
  <si>
    <t>Xã Gia Hòa</t>
  </si>
  <si>
    <t>Xã Hoàng Diệu</t>
  </si>
  <si>
    <t>Xã Phạm Trấn</t>
  </si>
  <si>
    <t>Xã Đức Xương</t>
  </si>
  <si>
    <t>Xã Quang Phục</t>
  </si>
  <si>
    <t>Xã Duy Tân</t>
  </si>
  <si>
    <t>Xã Thượng Quận</t>
  </si>
  <si>
    <t>Xã Cổ Dũng</t>
  </si>
  <si>
    <t>Xã Thanh Hải</t>
  </si>
  <si>
    <t>Xã Cẩm Hoàng</t>
  </si>
  <si>
    <t>Xã Gia Khánh</t>
  </si>
  <si>
    <t>Xã Gia Lương</t>
  </si>
  <si>
    <t>Phường Văn Yên</t>
  </si>
  <si>
    <t>Xã Thuận Lộc</t>
  </si>
  <si>
    <t>Thị trấn Phố Châu</t>
  </si>
  <si>
    <t>Xã Sơn Hồng</t>
  </si>
  <si>
    <t>Xã Đức Bồng</t>
  </si>
  <si>
    <t>Xã Hương Minh</t>
  </si>
  <si>
    <t>Xã Xuân Lĩnh</t>
  </si>
  <si>
    <t>Xã Xuân Lam</t>
  </si>
  <si>
    <t>Xã Thạch Trị</t>
  </si>
  <si>
    <t>Thị trấn Cẩm Xuyên</t>
  </si>
  <si>
    <t>Xã Cẩm Nhượng</t>
  </si>
  <si>
    <t>Xã Sơn Hòa</t>
  </si>
  <si>
    <t>Thị trấn Vũ Quang</t>
  </si>
  <si>
    <t>Xã Đức Liên</t>
  </si>
  <si>
    <t>Thị trấn Nghèn</t>
  </si>
  <si>
    <t>Xã Hương Trà</t>
  </si>
  <si>
    <t>Xã Thạch Ngọc</t>
  </si>
  <si>
    <t>Xã Cẩm Duệ</t>
  </si>
  <si>
    <t>Xã Cẩm Trung</t>
  </si>
  <si>
    <t>Xã Cẩm Minh</t>
  </si>
  <si>
    <t>Xã Kỳ Xuân</t>
  </si>
  <si>
    <t>Xã Kỳ Bắc</t>
  </si>
  <si>
    <t>Xã Kỳ Phong</t>
  </si>
  <si>
    <t>Xã Kỳ Tiến</t>
  </si>
  <si>
    <t>Xã Kỳ Đồng</t>
  </si>
  <si>
    <t>Xã Kỳ Khang</t>
  </si>
  <si>
    <t>Xã Kỳ Ninh</t>
  </si>
  <si>
    <t>Xã Kỳ Thọ</t>
  </si>
  <si>
    <t>Xã Kỳ Lợi</t>
  </si>
  <si>
    <t>Xã Kỳ Thượng</t>
  </si>
  <si>
    <t>Xã Kỳ Hải</t>
  </si>
  <si>
    <t>Xã Châu Hoàn</t>
  </si>
  <si>
    <t>Xã Keng Đu</t>
  </si>
  <si>
    <t>Xã Mường Típ</t>
  </si>
  <si>
    <t>Xã Nghĩa Thuận</t>
  </si>
  <si>
    <t>Xã Nghĩa Đức</t>
  </si>
  <si>
    <t>Xã Châu Hồng</t>
  </si>
  <si>
    <t>Xã Châu Quang</t>
  </si>
  <si>
    <t>Xã Châu Đình</t>
  </si>
  <si>
    <t>Xã Quỳnh Trang</t>
  </si>
  <si>
    <t>Xã Quỳnh Mỹ</t>
  </si>
  <si>
    <t>Xã Bình Chuẩn</t>
  </si>
  <si>
    <t>Xã Lạng Khê</t>
  </si>
  <si>
    <t>Xã Lục Dạ</t>
  </si>
  <si>
    <t>Xã Diễn Yên</t>
  </si>
  <si>
    <t>Xã Diễn Mỹ</t>
  </si>
  <si>
    <t>Xã Diễn Hồng</t>
  </si>
  <si>
    <t>Xã Diễn Kỷ</t>
  </si>
  <si>
    <t>Phường Đông Vĩnh</t>
  </si>
  <si>
    <t>Phường Hưng Dũng</t>
  </si>
  <si>
    <t>Phường Nghi Hương</t>
  </si>
  <si>
    <t>Xã Châu Bính</t>
  </si>
  <si>
    <t>Xã Diên Lãm</t>
  </si>
  <si>
    <t>Xã Huồi Tụ</t>
  </si>
  <si>
    <t>Xã Mường Lống</t>
  </si>
  <si>
    <t>Xã Nghĩa Thịnh</t>
  </si>
  <si>
    <t>Xã Châu Thái</t>
  </si>
  <si>
    <t>Xã Quỳnh Lập</t>
  </si>
  <si>
    <t>Xã Quỳnh Thạch</t>
  </si>
  <si>
    <t>Xã Quỳnh Lâm</t>
  </si>
  <si>
    <t>Xã Tiến Thủy</t>
  </si>
  <si>
    <t>Xã Quỳnh Thuận</t>
  </si>
  <si>
    <t>Xã Tân Thắng</t>
  </si>
  <si>
    <t>Xã Cam Lâm</t>
  </si>
  <si>
    <t>Xã Thạch Ngàn</t>
  </si>
  <si>
    <t>Xã Chi Khê</t>
  </si>
  <si>
    <t>Xã Diễn Đoài</t>
  </si>
  <si>
    <t>Xã Diễn Tháp</t>
  </si>
  <si>
    <t>Xã Diễn Đồng</t>
  </si>
  <si>
    <t>Xã Diễn Bích</t>
  </si>
  <si>
    <t>Xã Diễn Hạnh</t>
  </si>
  <si>
    <t>Xã Diễn Quảng</t>
  </si>
  <si>
    <t>Xã Phúc Thành</t>
  </si>
  <si>
    <t>Xã Vĩnh Thành</t>
  </si>
  <si>
    <t>Xã Viên Thành</t>
  </si>
  <si>
    <t>Xã Đặng Sơn</t>
  </si>
  <si>
    <t>Xã Thuận Sơn</t>
  </si>
  <si>
    <t>Xã Thanh Liên</t>
  </si>
  <si>
    <t>Xã Sơn Thành Tây</t>
  </si>
  <si>
    <t>Xã Xuân Thọ 2</t>
  </si>
  <si>
    <t>Thị trấn La Hai</t>
  </si>
  <si>
    <t>Xã Xuân Quang 1</t>
  </si>
  <si>
    <t>Xã Xuân Sơn Bắc</t>
  </si>
  <si>
    <t>Thị trấn Chí Thạnh</t>
  </si>
  <si>
    <t>Xã Xuân Hải</t>
  </si>
  <si>
    <t>Xã An Xuân</t>
  </si>
  <si>
    <t>Thị trấn Nho Quan</t>
  </si>
  <si>
    <t>Thị trấn Me</t>
  </si>
  <si>
    <t>Xã Khánh Hòa</t>
  </si>
  <si>
    <t>Xã Kim Chính</t>
  </si>
  <si>
    <t>Phường Ninh Phong</t>
  </si>
  <si>
    <t>Xã Hồi Ninh</t>
  </si>
  <si>
    <t>Xã Lai Thành</t>
  </si>
  <si>
    <t>Xã Ninh Phúc</t>
  </si>
  <si>
    <t>Xã Khánh Công</t>
  </si>
  <si>
    <t>Phường Đông Thành</t>
  </si>
  <si>
    <t>Xã Hoằng Giang</t>
  </si>
  <si>
    <t>Phường Đức Ninh Đông</t>
  </si>
  <si>
    <t>Xã Xuân Thọ 1</t>
  </si>
  <si>
    <t>Xã Đa Lộc</t>
  </si>
  <si>
    <t>Xã Xuân Quang 2</t>
  </si>
  <si>
    <t>Xã Xuân Phước</t>
  </si>
  <si>
    <t>Xã Xuân Lãnh</t>
  </si>
  <si>
    <t>Xã Xuân Quang 3</t>
  </si>
  <si>
    <t>Thị trấn Củng Sơn</t>
  </si>
  <si>
    <t>Xã Phước Tân</t>
  </si>
  <si>
    <t>Xã Eachà Rang</t>
  </si>
  <si>
    <t>Thị trấn Hai Riêng</t>
  </si>
  <si>
    <t>Xã Ea Bá</t>
  </si>
  <si>
    <t>Xã EaBar</t>
  </si>
  <si>
    <t>Thị trấn Ba Chúc</t>
  </si>
  <si>
    <t>Xã Phú Hưng</t>
  </si>
  <si>
    <t>Xã Thành Lợi</t>
  </si>
  <si>
    <t>Xã Thuận An</t>
  </si>
  <si>
    <t>Xã Đông Thạnh</t>
  </si>
  <si>
    <t>Xã Đông Bình</t>
  </si>
  <si>
    <t>Xã Mỹ Hòa</t>
  </si>
  <si>
    <t>Thị trấn Trà Ôn</t>
  </si>
  <si>
    <t>Xã Xuân Hiệp</t>
  </si>
  <si>
    <t>Xã Nhơn Bình</t>
  </si>
  <si>
    <t>Xã Thới Hòa</t>
  </si>
  <si>
    <t>Xã Trà Côn</t>
  </si>
  <si>
    <t>Xã Hựu Thành</t>
  </si>
  <si>
    <t>Xã Vĩnh Xuân</t>
  </si>
  <si>
    <t>Xã Thuận Thới</t>
  </si>
  <si>
    <t>Xã Phú Thành</t>
  </si>
  <si>
    <t>Xã Thiện Mỹ</t>
  </si>
  <si>
    <t>Xã Lục Sỹ Thành</t>
  </si>
  <si>
    <t>Xã Tích Thiện</t>
  </si>
  <si>
    <t>Phường Đồng Phú</t>
  </si>
  <si>
    <t>Phường Nam Lý</t>
  </si>
  <si>
    <t>Xã Thuận Đức</t>
  </si>
  <si>
    <t>Xã Hóa Sơn</t>
  </si>
  <si>
    <t>Xã Quảng Tiên</t>
  </si>
  <si>
    <t>Xã Tân Trạch</t>
  </si>
  <si>
    <t>Xã Nam Trạch</t>
  </si>
  <si>
    <t>Phường Bắc Nghĩa</t>
  </si>
  <si>
    <t>Xã Hồng Hóa</t>
  </si>
  <si>
    <t>Xã Hóa Hợp</t>
  </si>
  <si>
    <t>Xã Minh Hóa</t>
  </si>
  <si>
    <t>Xã Tân Hóa</t>
  </si>
  <si>
    <t>Xã Thượng Hóa</t>
  </si>
  <si>
    <t>Xã Thuận Hóa</t>
  </si>
  <si>
    <t>Xã Ngư Hóa</t>
  </si>
  <si>
    <t>Xã Đức Hóa</t>
  </si>
  <si>
    <t>Xã Cảnh Dương</t>
  </si>
  <si>
    <t>Xã Thanh Trạch</t>
  </si>
  <si>
    <t>Xã Liên Trạch</t>
  </si>
  <si>
    <t>Xã Phúc Trạch</t>
  </si>
  <si>
    <t>Xã Sơn Lộc</t>
  </si>
  <si>
    <t>Xã Nhân Trạch</t>
  </si>
  <si>
    <t>Thị trấn Quán Hàu</t>
  </si>
  <si>
    <t>Xã Gia Ninh</t>
  </si>
  <si>
    <t>Xã An Thủy</t>
  </si>
  <si>
    <t>Xã Phong Thủy</t>
  </si>
  <si>
    <t>Xã Ngân Thủy</t>
  </si>
  <si>
    <t>Xã Liên Thủy</t>
  </si>
  <si>
    <t>Xã Hưng Thủy</t>
  </si>
  <si>
    <t>Xã Tân Thủy</t>
  </si>
  <si>
    <t>Xã Phú Thủy</t>
  </si>
  <si>
    <t>Xã Mỹ Thủy</t>
  </si>
  <si>
    <t>Xã Sen Thủy</t>
  </si>
  <si>
    <t>Xã Thái Thủy</t>
  </si>
  <si>
    <t>Xã Kim Thủy</t>
  </si>
  <si>
    <t>Xã Trường Thủy</t>
  </si>
  <si>
    <t>Phường Hải Thành</t>
  </si>
  <si>
    <t>Phường Đồng Sơn</t>
  </si>
  <si>
    <t>Xã Lộc Ninh</t>
  </si>
  <si>
    <t>Xã Bảo Ninh</t>
  </si>
  <si>
    <t>Xã Nghĩa Ninh</t>
  </si>
  <si>
    <t>Xã Hóa Phúc</t>
  </si>
  <si>
    <t>Xã Hóa Thanh</t>
  </si>
  <si>
    <t>Xã Hóa Tiến</t>
  </si>
  <si>
    <t>Xã Xuân Hóa</t>
  </si>
  <si>
    <t>Xã Yên Hóa</t>
  </si>
  <si>
    <t>Thị trấn Đồng Lê</t>
  </si>
  <si>
    <t>Xã Kim Hóa</t>
  </si>
  <si>
    <t>Xã Lâm Hóa</t>
  </si>
  <si>
    <t>Xã Phong Hóa</t>
  </si>
  <si>
    <t>Xã Tiến Hóa</t>
  </si>
  <si>
    <t>Xã Cao Quảng</t>
  </si>
  <si>
    <t>Xã Quảng Đông</t>
  </si>
  <si>
    <t>Xã Phù Hóa</t>
  </si>
  <si>
    <t>Xã Quảng Sơn</t>
  </si>
  <si>
    <t>Xã Quảng Thủy</t>
  </si>
  <si>
    <t>Xã Quảng Văn</t>
  </si>
  <si>
    <t>Thị trấn Hoàn Lão</t>
  </si>
  <si>
    <t>Thị trấn NT Việt Trung</t>
  </si>
  <si>
    <t>Xã Hạ Trạch</t>
  </si>
  <si>
    <t>Xã Cự Nẫm</t>
  </si>
  <si>
    <t>Xã Thượng Trạch</t>
  </si>
  <si>
    <t>Xã Đồng Trạch</t>
  </si>
  <si>
    <t>Xã Đức Trạch</t>
  </si>
  <si>
    <t>Xã Phú Định</t>
  </si>
  <si>
    <t>Xã Tây Trạch</t>
  </si>
  <si>
    <t>Xã Đại Trạch</t>
  </si>
  <si>
    <t>Xã Lý Trạch</t>
  </si>
  <si>
    <t>Xã Lương Ninh</t>
  </si>
  <si>
    <t>Xã Duy Ninh</t>
  </si>
  <si>
    <t>Xã Tân Ninh</t>
  </si>
  <si>
    <t>Thị trấn Kiến Giang</t>
  </si>
  <si>
    <t>Xã Hoa Thủy</t>
  </si>
  <si>
    <t>Xã Dương Thủy</t>
  </si>
  <si>
    <t>Xã Quang Phú</t>
  </si>
  <si>
    <t>Xã Đức Ninh</t>
  </si>
  <si>
    <t>Thị trấn Quy Đạt</t>
  </si>
  <si>
    <t>Xã Dân Hóa</t>
  </si>
  <si>
    <t>Xã Trung Hóa</t>
  </si>
  <si>
    <t>Xã Hương Hóa</t>
  </si>
  <si>
    <t>Xã Thanh Hóa</t>
  </si>
  <si>
    <t>Xã Thanh Thạch</t>
  </si>
  <si>
    <t>Xã Lê Hóa</t>
  </si>
  <si>
    <t>Xã Thạch Hóa</t>
  </si>
  <si>
    <t>Xã Châu Hóa</t>
  </si>
  <si>
    <t>Xã Văn Hóa</t>
  </si>
  <si>
    <t>Xã Quảng Kim</t>
  </si>
  <si>
    <t>Xã Quảng Châu</t>
  </si>
  <si>
    <t>Xã Quảng Thạch</t>
  </si>
  <si>
    <t>Xã Quảng Tùng</t>
  </si>
  <si>
    <t>Xã Quảng Xuân</t>
  </si>
  <si>
    <t>Xã Cảnh Hóa</t>
  </si>
  <si>
    <t>Xã Quảng Phương</t>
  </si>
  <si>
    <t>Xã Quảng Lộc</t>
  </si>
  <si>
    <t>Xã Quảng Phúc</t>
  </si>
  <si>
    <t>Xã Xuân Trạch</t>
  </si>
  <si>
    <t>Xã Mỹ Trạch</t>
  </si>
  <si>
    <t>Xã Bắc Trạch</t>
  </si>
  <si>
    <t>Xã Lâm Trạch</t>
  </si>
  <si>
    <t>Xã Hưng Trạch</t>
  </si>
  <si>
    <t>Xã Vạn Trạch</t>
  </si>
  <si>
    <t>Xã Trung Trạch</t>
  </si>
  <si>
    <t>Xã Võ Ninh</t>
  </si>
  <si>
    <t>Xã Hàm Ninh</t>
  </si>
  <si>
    <t>Xã Hiền Ninh</t>
  </si>
  <si>
    <t>Xã An Ninh</t>
  </si>
  <si>
    <t>Xã Vạn Ninh</t>
  </si>
  <si>
    <t>Xã Tú Sơn</t>
  </si>
  <si>
    <t>Phường Quán Trữ</t>
  </si>
  <si>
    <t>Xã Lý Học</t>
  </si>
  <si>
    <t>Xã An Hưng</t>
  </si>
  <si>
    <t>Phường Đằng Giang</t>
  </si>
  <si>
    <t>Xã Trấn Dương</t>
  </si>
  <si>
    <t>Phường Gia Viên</t>
  </si>
  <si>
    <t>Phường Ngọc Xuyên</t>
  </si>
  <si>
    <t>Phường Lương Khánh Thiện</t>
  </si>
  <si>
    <t>Phường Đằng Lâm</t>
  </si>
  <si>
    <t>Phường Tràng Cát</t>
  </si>
  <si>
    <t>Xã Ngũ Đoan</t>
  </si>
  <si>
    <t>Xã Khởi Nghĩa</t>
  </si>
  <si>
    <t>Xã Kiến Thiết</t>
  </si>
  <si>
    <t>Xã Tiên Thắng</t>
  </si>
  <si>
    <t>Xã Bắc Hưng</t>
  </si>
  <si>
    <t>Phường Quán Toan</t>
  </si>
  <si>
    <t>Phường Trần Thành Ngọ</t>
  </si>
  <si>
    <t>Xã Đồng Rui</t>
  </si>
  <si>
    <t>Xã Hà Lâu</t>
  </si>
  <si>
    <t>Xã Vĩnh Thực</t>
  </si>
  <si>
    <t>Phường Phong Cốc</t>
  </si>
  <si>
    <t>Xã Hồng Thái Đông</t>
  </si>
  <si>
    <t>Phường Quảng Yên</t>
  </si>
  <si>
    <t>Phường Minh Thành</t>
  </si>
  <si>
    <t>Phường Mông Dương</t>
  </si>
  <si>
    <t>Xã Quan Lạn</t>
  </si>
  <si>
    <t>Xã Ngọc Vừng</t>
  </si>
  <si>
    <t>Xã Nà Hỳ</t>
  </si>
  <si>
    <t>Phường Tân Thanh</t>
  </si>
  <si>
    <t>Xã Mùn Chung</t>
  </si>
  <si>
    <t>Xã Nà Sáy</t>
  </si>
  <si>
    <t>Xã Hy Cương</t>
  </si>
  <si>
    <t>Xã Trạm Thản</t>
  </si>
  <si>
    <t>Xã Bảo Đài</t>
  </si>
  <si>
    <t>Xã Huyền Sơn</t>
  </si>
  <si>
    <t>Xã Tân Trung</t>
  </si>
  <si>
    <t>Xã Ngọc Châu</t>
  </si>
  <si>
    <t>Xã Đức Thắng</t>
  </si>
  <si>
    <t>Xã Đèo Gia</t>
  </si>
  <si>
    <t>Xã Phượng Sơn</t>
  </si>
  <si>
    <t>Xã Giáp Sơn</t>
  </si>
  <si>
    <t>Phường 10</t>
  </si>
  <si>
    <t>Phường Phú Hữu</t>
  </si>
  <si>
    <t>Xã An Phú Tây</t>
  </si>
  <si>
    <t>Xã Phú Hòa Đông</t>
  </si>
  <si>
    <t>Phường 05</t>
  </si>
  <si>
    <t>Phường 04</t>
  </si>
  <si>
    <t>Phường 15</t>
  </si>
  <si>
    <t>Xã Suối Nghệ</t>
  </si>
  <si>
    <t>Phường Nguyễn An Ninh</t>
  </si>
  <si>
    <t>Phường Long Tâm</t>
  </si>
  <si>
    <t>Phường Phước Hưng</t>
  </si>
  <si>
    <t>Xã An Hữu</t>
  </si>
  <si>
    <t>Thị trấn Vàm Láng</t>
  </si>
  <si>
    <t>Xã Bình Trưng</t>
  </si>
  <si>
    <t>Xã Hậu Mỹ Bắc A</t>
  </si>
  <si>
    <t>Xã Mỹ Hạnh Trung</t>
  </si>
  <si>
    <t>Xã Mỹ Thành Nam</t>
  </si>
  <si>
    <t>Xã Phìn Ngan</t>
  </si>
  <si>
    <t>Xã Nậm Chảy</t>
  </si>
  <si>
    <t>Xã Cán Cấu</t>
  </si>
  <si>
    <t>Xã Sín Chéng</t>
  </si>
  <si>
    <t>Thị trấn Nông Cống</t>
  </si>
  <si>
    <t>Xã Bình Lương</t>
  </si>
  <si>
    <t>Xã Xuân Du</t>
  </si>
  <si>
    <t>Thị trấn Sao Vàng</t>
  </si>
  <si>
    <t>Phường Hưng Bình</t>
  </si>
  <si>
    <t>Xã Hưng Hòa</t>
  </si>
  <si>
    <t>Phường Vinh Tân</t>
  </si>
  <si>
    <t>Thị trấn Tân Lạc</t>
  </si>
  <si>
    <t>Xã Châu Nga</t>
  </si>
  <si>
    <t>Thị trấn Mường Xén</t>
  </si>
  <si>
    <t>Xã Mỹ Lý</t>
  </si>
  <si>
    <t>Xã Nậm Cắn</t>
  </si>
  <si>
    <t>Xã Na Ngoi</t>
  </si>
  <si>
    <t>Thị trấn Hòa Bình</t>
  </si>
  <si>
    <t>Xã Nghĩa Hội</t>
  </si>
  <si>
    <t>Xã Nghĩa Khánh</t>
  </si>
  <si>
    <t>Xã Yên Hợp</t>
  </si>
  <si>
    <t>Xã Đồng Hợp</t>
  </si>
  <si>
    <t>Xã Châu Thành</t>
  </si>
  <si>
    <t>Xã Châu Cường</t>
  </si>
  <si>
    <t>Xã Quỳnh Bá</t>
  </si>
  <si>
    <t>Xã Đôn Phục</t>
  </si>
  <si>
    <t>Xã Mậu Đức</t>
  </si>
  <si>
    <t>Xã Môn Sơn</t>
  </si>
  <si>
    <t>Xã Lĩnh Sơn</t>
  </si>
  <si>
    <t>Xã Diễn Hoàng</t>
  </si>
  <si>
    <t>Xã Diễn Thịnh</t>
  </si>
  <si>
    <t>Xã Diễn Trung</t>
  </si>
  <si>
    <t>Xã Đô Thành</t>
  </si>
  <si>
    <t>Xã Thọ Thành</t>
  </si>
  <si>
    <t>Xã Hồng Thành</t>
  </si>
  <si>
    <t>Xã Long Thành</t>
  </si>
  <si>
    <t>Xã Châu Hạnh</t>
  </si>
  <si>
    <t>Xã Nậm Càn</t>
  </si>
  <si>
    <t>Xã Hữu Khuông</t>
  </si>
  <si>
    <t>Xã Nga My</t>
  </si>
  <si>
    <t>Xã Nghĩa Long</t>
  </si>
  <si>
    <t>Xã Mường Cơi</t>
  </si>
  <si>
    <t>Xã Vân Hồ</t>
  </si>
  <si>
    <t>Xã Suối Tọ</t>
  </si>
  <si>
    <t>Xã Suối Bau</t>
  </si>
  <si>
    <t>Xã Chiềng En</t>
  </si>
  <si>
    <t>Xã Sam Kha</t>
  </si>
  <si>
    <t>Xã Chiềng Hoa</t>
  </si>
  <si>
    <t>Xã Ngọc Mỹ</t>
  </si>
  <si>
    <t>Xã Quất Lưu</t>
  </si>
  <si>
    <t>Xã Chu Phan</t>
  </si>
  <si>
    <t>Xã Cao Đại</t>
  </si>
  <si>
    <t>Xã Nậm Khao</t>
  </si>
  <si>
    <t>Xã Pa ủ</t>
  </si>
  <si>
    <t>Xã Tả Lèng</t>
  </si>
  <si>
    <t>Xã Nậm Hàng</t>
  </si>
  <si>
    <t>Xã Làng Mô</t>
  </si>
  <si>
    <t>Xã Nậm Mạ</t>
  </si>
  <si>
    <t>Xã Căn Co</t>
  </si>
  <si>
    <t>Xã Mù Sang</t>
  </si>
  <si>
    <t>Xã Sin Suối Hồ</t>
  </si>
  <si>
    <t>Thị trấn Than Uyên</t>
  </si>
  <si>
    <t>Xã Quỳnh Nghĩa</t>
  </si>
  <si>
    <t>Xã Phìn Hồ</t>
  </si>
  <si>
    <t>Xã Phăng Sô Lin</t>
  </si>
  <si>
    <t>Xã Mường So</t>
  </si>
  <si>
    <t>Thị trấn Phong Thổ</t>
  </si>
  <si>
    <t>Thị trấn Đồng Mỏ</t>
  </si>
  <si>
    <t>Xã Hồng Ngài</t>
  </si>
  <si>
    <t>Xã Sập Xa</t>
  </si>
  <si>
    <t>Xã Nậm Ty</t>
  </si>
  <si>
    <t>Phường Chiềng Lề</t>
  </si>
  <si>
    <t>Xã Vân Thủy</t>
  </si>
  <si>
    <t>Xã Đông Quan</t>
  </si>
  <si>
    <t>Phường Nam Hà</t>
  </si>
  <si>
    <t>Xã Sơn Tiến</t>
  </si>
  <si>
    <t>Xã Sơn Trung</t>
  </si>
  <si>
    <t>Xã Đức Lạng</t>
  </si>
  <si>
    <t>Xã Yên Lộc</t>
  </si>
  <si>
    <t>Xã Thượng Lộc</t>
  </si>
  <si>
    <t>Xã Mỹ Lộc</t>
  </si>
  <si>
    <t>Xã Phúc Đồng</t>
  </si>
  <si>
    <t>Xã Thạch Châu</t>
  </si>
  <si>
    <t>Xã Thạch Lạc</t>
  </si>
  <si>
    <t>Xã Thạch Thắng</t>
  </si>
  <si>
    <t>Xã Thạch Hội</t>
  </si>
  <si>
    <t>Thị trấn Thiên Cầm</t>
  </si>
  <si>
    <t>Xã Cẩm Dương</t>
  </si>
  <si>
    <t>Xã Cẩm Quang</t>
  </si>
  <si>
    <t>Xã Sơn Tây</t>
  </si>
  <si>
    <t>Xã Sơn Kim 2</t>
  </si>
  <si>
    <t>Xã Sơn Hàm</t>
  </si>
  <si>
    <t>Xã Sơn Trường</t>
  </si>
  <si>
    <t>Xã Ân Phú</t>
  </si>
  <si>
    <t>Xã Đức Lĩnh</t>
  </si>
  <si>
    <t>Thị trấn Xuân An</t>
  </si>
  <si>
    <t>Xã Xuân Mỹ</t>
  </si>
  <si>
    <t>Xã Xuân Viên</t>
  </si>
  <si>
    <t>Xã Song Lộc</t>
  </si>
  <si>
    <t>Xã Tùng Lộc</t>
  </si>
  <si>
    <t>Xã Gia Hanh</t>
  </si>
  <si>
    <t>Xã Hương Long</t>
  </si>
  <si>
    <t>Xã Phú Phong</t>
  </si>
  <si>
    <t>Xã Hương Trạch</t>
  </si>
  <si>
    <t>Xã Thạch Mỹ</t>
  </si>
  <si>
    <t>Xã Thạch Kênh</t>
  </si>
  <si>
    <t>Xã Thạch Lâm</t>
  </si>
  <si>
    <t>Xã Thạch Xuân</t>
  </si>
  <si>
    <t>Xã Cẩm Bình</t>
  </si>
  <si>
    <t>Xã Cẩm Thành</t>
  </si>
  <si>
    <t>Xã Cẩm Quan</t>
  </si>
  <si>
    <t>Xã Cẩm Hà</t>
  </si>
  <si>
    <t>Xã Cẩm Thịnh</t>
  </si>
  <si>
    <t>Xã Cẩm Mỹ</t>
  </si>
  <si>
    <t>Xã Cẩm Lạc</t>
  </si>
  <si>
    <t>Phường Bắc Hà</t>
  </si>
  <si>
    <t>Xã Thạch Hưng</t>
  </si>
  <si>
    <t>Xã Xuân Hội</t>
  </si>
  <si>
    <t>Xã Hồng Lộc</t>
  </si>
  <si>
    <t>Xã Cẩm Lộc</t>
  </si>
  <si>
    <t>Xã Kỳ Trung</t>
  </si>
  <si>
    <t>Xã Kỳ Tây</t>
  </si>
  <si>
    <t>Xã Kỳ Thư</t>
  </si>
  <si>
    <t>Xã Trường Long A</t>
  </si>
  <si>
    <t>Xã Thạnh Xuân</t>
  </si>
  <si>
    <t>Xã Phú Hữu</t>
  </si>
  <si>
    <t>Thị trấn Mái Dầm</t>
  </si>
  <si>
    <t>Xã Đông Phước</t>
  </si>
  <si>
    <t>Thị trấn Kinh Cùng</t>
  </si>
  <si>
    <t>Xã Thạnh Hòa</t>
  </si>
  <si>
    <t>Xã Hiệp Hưng</t>
  </si>
  <si>
    <t>Xã Vị Trung</t>
  </si>
  <si>
    <t>Xã Vĩnh Thuận Tây</t>
  </si>
  <si>
    <t>Xã Vĩnh Tường</t>
  </si>
  <si>
    <t>Xã Vị Đông</t>
  </si>
  <si>
    <t>Xã Vị Thanh</t>
  </si>
  <si>
    <t>Xã Vị Bình</t>
  </si>
  <si>
    <t>Xã Long Phú</t>
  </si>
  <si>
    <t>Xã Thuận Hưng</t>
  </si>
  <si>
    <t>Xã Lương Tâm</t>
  </si>
  <si>
    <t>Phường Ngã Bảy</t>
  </si>
  <si>
    <t>Phường Lái Hiếu</t>
  </si>
  <si>
    <t>Phường Hiệp Phú</t>
  </si>
  <si>
    <t>Phường Cầu Ông Lãnh</t>
  </si>
  <si>
    <t>Phường Phước Long A</t>
  </si>
  <si>
    <t>Xã Nhị Bình</t>
  </si>
  <si>
    <t>Phường Đại Nài</t>
  </si>
  <si>
    <t>Xã Thạch Trung</t>
  </si>
  <si>
    <t>Xã Sơn Lĩnh</t>
  </si>
  <si>
    <t>Xã Sơn Ninh</t>
  </si>
  <si>
    <t>Xã Sơn Kim 1</t>
  </si>
  <si>
    <t>Xã Thuần Thiện</t>
  </si>
  <si>
    <t>Xã Thịnh Lộc</t>
  </si>
  <si>
    <t>Xã Vĩnh Lộc</t>
  </si>
  <si>
    <t>Xã Hương Thủy</t>
  </si>
  <si>
    <t>Xã Hòa Hải</t>
  </si>
  <si>
    <t>Xã Gia Phố</t>
  </si>
  <si>
    <t>Xã Hương Vĩnh</t>
  </si>
  <si>
    <t>Thị trấn Thạch Hà</t>
  </si>
  <si>
    <t>Xã Thạch Văn</t>
  </si>
  <si>
    <t>Xã Thạch Đài</t>
  </si>
  <si>
    <t>Xã Kỳ Giang</t>
  </si>
  <si>
    <t>Xã Kỳ Văn</t>
  </si>
  <si>
    <t>Xã Kỳ Hà</t>
  </si>
  <si>
    <t>Xã Kỳ Châu</t>
  </si>
  <si>
    <t>Xã Kỳ Hoa</t>
  </si>
  <si>
    <t>Xã Kỳ Nam</t>
  </si>
  <si>
    <t>Xã Kỳ Lạc</t>
  </si>
  <si>
    <t>Phường I</t>
  </si>
  <si>
    <t>Phường Thạch Quý</t>
  </si>
  <si>
    <t>Xã Sơn Lễ</t>
  </si>
  <si>
    <t>Thị trấn Đức Thọ</t>
  </si>
  <si>
    <t>Xã Đức Quang</t>
  </si>
  <si>
    <t>Xã Yên Hồ</t>
  </si>
  <si>
    <t>Xã Đức Hòa</t>
  </si>
  <si>
    <t>Xã Đức Đồng</t>
  </si>
  <si>
    <t>Xã Đức Hương</t>
  </si>
  <si>
    <t>Xã Xuân Phổ</t>
  </si>
  <si>
    <t>Xã Cương Gián</t>
  </si>
  <si>
    <t>Xã Vượng Lộc</t>
  </si>
  <si>
    <t>Xã Thanh Lộc</t>
  </si>
  <si>
    <t>Xã Tiến Lộc</t>
  </si>
  <si>
    <t>Xã Trung Lộc</t>
  </si>
  <si>
    <t>Xã Quang Lộc</t>
  </si>
  <si>
    <t>Thị trấn Hương Khê</t>
  </si>
  <si>
    <t>Phường Bắc Lý</t>
  </si>
  <si>
    <t>Phường Phú Hải</t>
  </si>
  <si>
    <t>Xã An Vinh</t>
  </si>
  <si>
    <t>Xã Mỹ Châu</t>
  </si>
  <si>
    <t>Xã Cát Chánh</t>
  </si>
  <si>
    <t>Xã Nhơn Phúc</t>
  </si>
  <si>
    <t>Thị trấn Dầu Tiếng</t>
  </si>
  <si>
    <t>Xã An Tây</t>
  </si>
  <si>
    <t>Xã Sơn Định</t>
  </si>
  <si>
    <t>Xã Sơn Phước</t>
  </si>
  <si>
    <t>Xã Sơn Thành Đông</t>
  </si>
  <si>
    <t>Phường 9</t>
  </si>
  <si>
    <t>Xã Xuân Bình</t>
  </si>
  <si>
    <t>Xã Xuân Thịnh</t>
  </si>
  <si>
    <t>Xã Xuân Sơn Nam</t>
  </si>
  <si>
    <t>Xã An Dân</t>
  </si>
  <si>
    <t>Xã An Ninh Tây</t>
  </si>
  <si>
    <t>Thị trấn Sông Cầu</t>
  </si>
  <si>
    <t>Xã An Nghiệp</t>
  </si>
  <si>
    <t>Xã An Hiệp</t>
  </si>
  <si>
    <t>Xã An Chấn</t>
  </si>
  <si>
    <t>Xã Sơn Hội</t>
  </si>
  <si>
    <t>Xã Cà Lúi</t>
  </si>
  <si>
    <t>Xã Sơn Xuân</t>
  </si>
  <si>
    <t>Xã Sơn Nguyên</t>
  </si>
  <si>
    <t>Xã Suối Bạc</t>
  </si>
  <si>
    <t>Phường Cam Phú</t>
  </si>
  <si>
    <t>Xã Diên Sơn</t>
  </si>
  <si>
    <t>Xã Quảng Nhân</t>
  </si>
  <si>
    <t>Xã Định Long</t>
  </si>
  <si>
    <t>Xã Thọ Tiến</t>
  </si>
  <si>
    <t>Xã Tân Phúc</t>
  </si>
  <si>
    <t>Xã Minh Khôi</t>
  </si>
  <si>
    <t>Xã Thiệu Ngọc</t>
  </si>
  <si>
    <t>Xã Lương Ngoại</t>
  </si>
  <si>
    <t>Xã Hoằng Cát</t>
  </si>
  <si>
    <t>Xã Lũng Niêm</t>
  </si>
  <si>
    <t>Xã Hoằng Đức</t>
  </si>
  <si>
    <t>Thị trấn Lam Sơn</t>
  </si>
  <si>
    <t>Xã Quảng Ngọc</t>
  </si>
  <si>
    <t>Xã Trung Hạ</t>
  </si>
  <si>
    <t>Xã Thọ Ngọc</t>
  </si>
  <si>
    <t>Xã Thanh Kỳ</t>
  </si>
  <si>
    <t>Xã Nga Thanh</t>
  </si>
  <si>
    <t>Xã Quảng Nham</t>
  </si>
  <si>
    <t>Xã Thành Tâm</t>
  </si>
  <si>
    <t>Xã Trí Nang</t>
  </si>
  <si>
    <t>Xã Định Công</t>
  </si>
  <si>
    <t>Xã Yên Hùng</t>
  </si>
  <si>
    <t>Xã Tam Chung</t>
  </si>
  <si>
    <t>Xã Nga Giáp</t>
  </si>
  <si>
    <t>Xã Thọ Bình</t>
  </si>
  <si>
    <t>Xã Yên Trung</t>
  </si>
  <si>
    <t>Thị trấn Hà Trung</t>
  </si>
  <si>
    <t>Xã Hoằng Thái</t>
  </si>
  <si>
    <t>Xã Định Hưng</t>
  </si>
  <si>
    <t>Xã Bình Giáo</t>
  </si>
  <si>
    <t>Phường Hội Phú</t>
  </si>
  <si>
    <t>Phường Diên Hồng</t>
  </si>
  <si>
    <t>Xã Song An</t>
  </si>
  <si>
    <t>Xã Tú An</t>
  </si>
  <si>
    <t>Xã Đăk Sơmei</t>
  </si>
  <si>
    <t>Xã Biển Hồ</t>
  </si>
  <si>
    <t>Xã Chư Răng</t>
  </si>
  <si>
    <t>Thị trấn Kông Chro</t>
  </si>
  <si>
    <t>Xã Ia Pia</t>
  </si>
  <si>
    <t>Xã Ia Le</t>
  </si>
  <si>
    <t>Xã Đăk Roong</t>
  </si>
  <si>
    <t>Xã Ia Púch</t>
  </si>
  <si>
    <t>Xã Mỹ Đức</t>
  </si>
  <si>
    <t>Xã Hòa Trung</t>
  </si>
  <si>
    <t>Xã Tân Mỹ Chánh</t>
  </si>
  <si>
    <t>Xã Bát Mọt</t>
  </si>
  <si>
    <t>Phường Hàm Rồng</t>
  </si>
  <si>
    <t>Xã Lâm Phú</t>
  </si>
  <si>
    <t>Xã Tam Lư</t>
  </si>
  <si>
    <t>Xã Cẩm Phú</t>
  </si>
  <si>
    <t>Xã Nga Yên</t>
  </si>
  <si>
    <t>Xã Hoằng Phượng</t>
  </si>
  <si>
    <t>Phường Đông Vệ</t>
  </si>
  <si>
    <t>Xã Nông Trường</t>
  </si>
  <si>
    <t>Xã Nghi Sơn</t>
  </si>
  <si>
    <t>Xã Thọ Thế</t>
  </si>
  <si>
    <t>Xã Pù Nhi</t>
  </si>
  <si>
    <t>Xã Nga An</t>
  </si>
  <si>
    <t>Xã Định Tăng</t>
  </si>
  <si>
    <t>Xã Cẩm Ngọc</t>
  </si>
  <si>
    <t>Xã Hoằng Phụ</t>
  </si>
  <si>
    <t>Xã Công Liêm</t>
  </si>
  <si>
    <t>Xã Bãi Trành</t>
  </si>
  <si>
    <t>Xã Phượng Nghi</t>
  </si>
  <si>
    <t>Xã Cẩm Lương</t>
  </si>
  <si>
    <t>Xã Tế Lợi</t>
  </si>
  <si>
    <t>Xã Trường Minh</t>
  </si>
  <si>
    <t>Xã Hoằng Trinh</t>
  </si>
  <si>
    <t>Xã Thạch Lập</t>
  </si>
  <si>
    <t>Phường Tân Sơn</t>
  </si>
  <si>
    <t>Xã Thiệu Khánh</t>
  </si>
  <si>
    <t>Xã Phùng Minh</t>
  </si>
  <si>
    <t>Thị trấn Quán Lào</t>
  </si>
  <si>
    <t>Xã Quảng Ninh</t>
  </si>
  <si>
    <t>Xã Vĩnh Tân</t>
  </si>
  <si>
    <t>Thị trấn Nga Sơn</t>
  </si>
  <si>
    <t>Xã Xuân Thắng</t>
  </si>
  <si>
    <t>Xã Đông Hoàng</t>
  </si>
  <si>
    <t>Thị trấn Thọ Xuân</t>
  </si>
  <si>
    <t>Xã Cẩm Tâm</t>
  </si>
  <si>
    <t>Xã Mường Lý</t>
  </si>
  <si>
    <t>Xã Nga Trung</t>
  </si>
  <si>
    <t>Xã Thành Tân</t>
  </si>
  <si>
    <t>Xã Đông Xuân</t>
  </si>
  <si>
    <t>Xã Thiệu Phú</t>
  </si>
  <si>
    <t>Xã Thiệu Tiến</t>
  </si>
  <si>
    <t>Xã Hoằng Trường</t>
  </si>
  <si>
    <t>Xã Cẩm Châu</t>
  </si>
  <si>
    <t>Xã Ba Đình</t>
  </si>
  <si>
    <t>Xã Tế Thắng</t>
  </si>
  <si>
    <t>Xã Quảng Định</t>
  </si>
  <si>
    <t>Xã Nga Thạch</t>
  </si>
  <si>
    <t>Xã Thọ Xương</t>
  </si>
  <si>
    <t>Xã Hoằng Đông</t>
  </si>
  <si>
    <t>Xã Hà Bình</t>
  </si>
  <si>
    <t>Phường Ngọc Trạo</t>
  </si>
  <si>
    <t>Xã Hoằng Thịnh</t>
  </si>
  <si>
    <t>Xã Hoằng Lưu</t>
  </si>
  <si>
    <t>Xã Nga Trường</t>
  </si>
  <si>
    <t>Xã Thành Yên</t>
  </si>
  <si>
    <t>Xã Bắc Lương</t>
  </si>
  <si>
    <t>Xã Cao Ngọc</t>
  </si>
  <si>
    <t>Xã Hoằng Kim</t>
  </si>
  <si>
    <t>Xã Hoằng Tiến</t>
  </si>
  <si>
    <t>Xã Thiệu Trung</t>
  </si>
  <si>
    <t>Xã Thạch Cẩm</t>
  </si>
  <si>
    <t>Xã Quảng Trạch</t>
  </si>
  <si>
    <t>Xã Lũng Cao</t>
  </si>
  <si>
    <t>Xã Tây Hồ</t>
  </si>
  <si>
    <t>Xã Thiệu Quang</t>
  </si>
  <si>
    <t>Xã Nam Động</t>
  </si>
  <si>
    <t>Xã Nga Thắng</t>
  </si>
  <si>
    <t>Xã Thọ Cường</t>
  </si>
  <si>
    <t>Xã Thăng Thọ</t>
  </si>
  <si>
    <t>Xã Thiệu Thành</t>
  </si>
  <si>
    <t>Xã Quảng Cát</t>
  </si>
  <si>
    <t>Xã Tam Văn</t>
  </si>
  <si>
    <t>Xã Điền Lư</t>
  </si>
  <si>
    <t>Xã Đồng Lợi</t>
  </si>
  <si>
    <t>Xã Lộc Thịnh</t>
  </si>
  <si>
    <t>Xã Định Tiến</t>
  </si>
  <si>
    <t>Xã Tượng Sơn</t>
  </si>
  <si>
    <t>Xã Thạch Quảng</t>
  </si>
  <si>
    <t>Xã Định Bình</t>
  </si>
  <si>
    <t>Xã Hà Giang</t>
  </si>
  <si>
    <t>Xã Thiết Kế</t>
  </si>
  <si>
    <t>Xã Vạn Xuân</t>
  </si>
  <si>
    <t>Xã Mường Mìn</t>
  </si>
  <si>
    <t>Xã Phú Lệ</t>
  </si>
  <si>
    <t>Xã Nga Hải</t>
  </si>
  <si>
    <t>Xã Thành Minh</t>
  </si>
  <si>
    <t>Xã Yên Trường</t>
  </si>
  <si>
    <t>Xã Hoằng Ngọc</t>
  </si>
  <si>
    <t>Xã Xuân Thiên</t>
  </si>
  <si>
    <t>Xã Xuân Châu</t>
  </si>
  <si>
    <t>Xã Hải Thanh</t>
  </si>
  <si>
    <t>Xã Cẩm Liên</t>
  </si>
  <si>
    <t>Phường Phú Sơn</t>
  </si>
  <si>
    <t>Phường Trường Sơn</t>
  </si>
  <si>
    <t>Xã Hoằng Lộc</t>
  </si>
  <si>
    <t>Xã Lộc Sơn</t>
  </si>
  <si>
    <t>Xã Thọ Vực</t>
  </si>
  <si>
    <t>Xã Nga Thủy</t>
  </si>
  <si>
    <t>Xã Hóa Quỳ</t>
  </si>
  <si>
    <t>Xã Thiệu Phúc</t>
  </si>
  <si>
    <t>Xã Minh Nghĩa</t>
  </si>
  <si>
    <t>Xã Hoằng Phú</t>
  </si>
  <si>
    <t>Xã Thành Lộc</t>
  </si>
  <si>
    <t>Xã Nga Thành</t>
  </si>
  <si>
    <t>Thị trấn Triệu Sơn</t>
  </si>
  <si>
    <t>Xã Hà Đông</t>
  </si>
  <si>
    <t>Xã Đông Tiến</t>
  </si>
  <si>
    <t>Phường Nam Ngạn</t>
  </si>
  <si>
    <t>Xã Đông Văn</t>
  </si>
  <si>
    <t>Xã Lộc Tân</t>
  </si>
  <si>
    <t>Xã Ngọc Quan</t>
  </si>
  <si>
    <t>Xã Mạn Lạn</t>
  </si>
  <si>
    <t>Xã Xuân Huy</t>
  </si>
  <si>
    <t>Xã Khả Cửu</t>
  </si>
  <si>
    <t>Xã Triệu Đề</t>
  </si>
  <si>
    <t>Xã Yên Thạch</t>
  </si>
  <si>
    <t>Xã Hồng Châu</t>
  </si>
  <si>
    <t>Xã Đức Bác</t>
  </si>
  <si>
    <t>Thị trấn Tam Đảo</t>
  </si>
  <si>
    <t>Xã Định Trung</t>
  </si>
  <si>
    <t>Xã Xuân Lôi</t>
  </si>
  <si>
    <t>Xã Đạo Trù</t>
  </si>
  <si>
    <t>Xã Tề Lỗ</t>
  </si>
  <si>
    <t>Xã Nguyệt Đức</t>
  </si>
  <si>
    <t>Xã Trung Kiên</t>
  </si>
  <si>
    <t>Thị trấn Vĩnh Tường</t>
  </si>
  <si>
    <t>Xã Lộc Hòa</t>
  </si>
  <si>
    <t>Xã Lộc Thiện</t>
  </si>
  <si>
    <t>Xã Lộc Quang</t>
  </si>
  <si>
    <t>Xã Lộc Thạnh</t>
  </si>
  <si>
    <t>Xã Ea Tam</t>
  </si>
  <si>
    <t>Xã Ea Ktur</t>
  </si>
  <si>
    <t>Xã Krông Na</t>
  </si>
  <si>
    <t>Xã Ea KNuec</t>
  </si>
  <si>
    <t>Xã Đức Mạnh</t>
  </si>
  <si>
    <t>Xã Đắk Sắk</t>
  </si>
  <si>
    <t>Xã Buôn Choah</t>
  </si>
  <si>
    <t>Xã Đức Xuyên</t>
  </si>
  <si>
    <t>Xã Đắk Nang</t>
  </si>
  <si>
    <t>Xã Nâm N'Đir</t>
  </si>
  <si>
    <t>Xã Quảng Tín</t>
  </si>
  <si>
    <t>Xã Đạo Nghĩa</t>
  </si>
  <si>
    <t>Phường Nghĩa Thành</t>
  </si>
  <si>
    <t>Xã Quảng Thành</t>
  </si>
  <si>
    <t>Xã Đắk Nia</t>
  </si>
  <si>
    <t>Phường An Khê</t>
  </si>
  <si>
    <t>Thị trấn Trà My</t>
  </si>
  <si>
    <t>Xã Đại Phong</t>
  </si>
  <si>
    <t>Xã Quế Lộc</t>
  </si>
  <si>
    <t>Thị trấn Thạnh Mỹ</t>
  </si>
  <si>
    <t>Xã Đồng Nơ</t>
  </si>
  <si>
    <t>Phường Tân Bình</t>
  </si>
  <si>
    <t>Xã Minh Thắng</t>
  </si>
  <si>
    <t>Xã Bù Nho</t>
  </si>
  <si>
    <t>Xã Lộc Hiệp</t>
  </si>
  <si>
    <t>Xã Tiến Hưng</t>
  </si>
  <si>
    <t>Xã Phú Riềng</t>
  </si>
  <si>
    <t>Xã An Khương</t>
  </si>
  <si>
    <t>Xã Tân Lợi</t>
  </si>
  <si>
    <t>Xã Thuận Phú</t>
  </si>
  <si>
    <t>Xã Đức Liễu</t>
  </si>
  <si>
    <t>Thị trấn Chơn Thành</t>
  </si>
  <si>
    <t>Xã Minh Hưng</t>
  </si>
  <si>
    <t>Xã Đa Kia</t>
  </si>
  <si>
    <t>Thị trấn Hưng Nhân</t>
  </si>
  <si>
    <t>Xã Liên Giang</t>
  </si>
  <si>
    <t>Xã Thụy Ninh</t>
  </si>
  <si>
    <t>Xã Thái Giang</t>
  </si>
  <si>
    <t>Xã Đông Quí</t>
  </si>
  <si>
    <t>Xã Đình Phùng</t>
  </si>
  <si>
    <t>Xã Vũ Công</t>
  </si>
  <si>
    <t>Xã Đồng Thanh</t>
  </si>
  <si>
    <t>Xã Dũng Nghĩa</t>
  </si>
  <si>
    <t>Xã Bách Thuận</t>
  </si>
  <si>
    <t>Xã Trung An</t>
  </si>
  <si>
    <t>Xã Vũ Hội</t>
  </si>
  <si>
    <t>Xã Nguyên Xá</t>
  </si>
  <si>
    <t>Xã Việt Thuận</t>
  </si>
  <si>
    <t>Xã Vũ Vinh</t>
  </si>
  <si>
    <t>Xã Vũ Đoài</t>
  </si>
  <si>
    <t>Xã Vũ Tiến</t>
  </si>
  <si>
    <t>Xã Vũ Vân</t>
  </si>
  <si>
    <t>Xã Duy Nhất</t>
  </si>
  <si>
    <t>Phường Hoàng Diệu</t>
  </si>
  <si>
    <t>Xã Quỳnh Khê</t>
  </si>
  <si>
    <t>Thị trấn Hưng Hà</t>
  </si>
  <si>
    <t>Xã Thái Phương</t>
  </si>
  <si>
    <t>Xã Đông Kinh</t>
  </si>
  <si>
    <t>Xã Thụy Chính</t>
  </si>
  <si>
    <t>Xã Thụy Liên</t>
  </si>
  <si>
    <t>Xã Thụy Phong</t>
  </si>
  <si>
    <t>Xã Nam Phú</t>
  </si>
  <si>
    <t>Xã Vũ Đông</t>
  </si>
  <si>
    <t>Xã Bình Nguyên</t>
  </si>
  <si>
    <t>Xã Vũ Sơn</t>
  </si>
  <si>
    <t>Xã Vũ Lạc</t>
  </si>
  <si>
    <t>Xã Thượng Hiền</t>
  </si>
  <si>
    <t>Xã Nam Cao</t>
  </si>
  <si>
    <t>Xã Quang Lịch</t>
  </si>
  <si>
    <t>Xã Vũ Thắng</t>
  </si>
  <si>
    <t>Xã Vũ Bình</t>
  </si>
  <si>
    <t>Xã Bình Thanh</t>
  </si>
  <si>
    <t>Xã Bình Định</t>
  </si>
  <si>
    <t>Xã Hồng Lý</t>
  </si>
  <si>
    <t>Xã Song Lãng</t>
  </si>
  <si>
    <t>Xã Duyên Hải</t>
  </si>
  <si>
    <t>Xã Đông Phương</t>
  </si>
  <si>
    <t>Xã Đông Các</t>
  </si>
  <si>
    <t>Thị trấn Diêm Điền</t>
  </si>
  <si>
    <t>Xã Thụy Hưng</t>
  </si>
  <si>
    <t>Xã Thụy Dân</t>
  </si>
  <si>
    <t>Xã Thái Phúc</t>
  </si>
  <si>
    <t>Xã Tây Lương</t>
  </si>
  <si>
    <t>Xã Hướng Tân</t>
  </si>
  <si>
    <t>Xã Trung Giang</t>
  </si>
  <si>
    <t>Xã Triệu Phước</t>
  </si>
  <si>
    <t>Xã Triệu Độ</t>
  </si>
  <si>
    <t>Xã Hải Quy</t>
  </si>
  <si>
    <t>Xã Hải Trường</t>
  </si>
  <si>
    <t>Xã Na Mèo</t>
  </si>
  <si>
    <t>Xã Hoàng Giang</t>
  </si>
  <si>
    <t>Xã Hà Hải</t>
  </si>
  <si>
    <t>Xã Điền Quang</t>
  </si>
  <si>
    <t>Xã Các Sơn</t>
  </si>
  <si>
    <t>Thị trấn Kim Tân</t>
  </si>
  <si>
    <t>Xã Hòa Lộc</t>
  </si>
  <si>
    <t>Xã Thiệu Hợp</t>
  </si>
  <si>
    <t>Xã Nga Liên</t>
  </si>
  <si>
    <t>Xã Tế Nông</t>
  </si>
  <si>
    <t>Xã Nga Thái</t>
  </si>
  <si>
    <t>Xã Hà Bắc</t>
  </si>
  <si>
    <t>Thị trấn Yên Cát</t>
  </si>
  <si>
    <t>Thị trấn Rừng Thông</t>
  </si>
  <si>
    <t>Xã Xuân Liên</t>
  </si>
  <si>
    <t>Xã Vạn Thiện</t>
  </si>
  <si>
    <t>Xã Cẩm Vân</t>
  </si>
  <si>
    <t>Xã Dân Quyền</t>
  </si>
  <si>
    <t>Xã Thiệu Giang</t>
  </si>
  <si>
    <t>Xã Luận Thành</t>
  </si>
  <si>
    <t>Xã Trung Thượng</t>
  </si>
  <si>
    <t>Xã Hoằng Quỳ</t>
  </si>
  <si>
    <t>Xã Nga Văn</t>
  </si>
  <si>
    <t>Thị trấn Vân Du</t>
  </si>
  <si>
    <t>Xã Cán Khê</t>
  </si>
  <si>
    <t>Xã Hoằng Châu</t>
  </si>
  <si>
    <t>Xã Thành Vinh</t>
  </si>
  <si>
    <t>Xã Ngọc Lĩnh</t>
  </si>
  <si>
    <t>Xã Sơn Điện</t>
  </si>
  <si>
    <t>Xã Tân Khang</t>
  </si>
  <si>
    <t>Xã Hà Ngọc</t>
  </si>
  <si>
    <t>Xã Hoằng Yến</t>
  </si>
  <si>
    <t>Xã Hoằng Hợp</t>
  </si>
  <si>
    <t>Xã Hiền Chung</t>
  </si>
  <si>
    <t>Xã Nga Tiến</t>
  </si>
  <si>
    <t>Xã Xuân Thái</t>
  </si>
  <si>
    <t>Xã Thăng Bình</t>
  </si>
  <si>
    <t>Xã Hà Thái</t>
  </si>
  <si>
    <t>Xã Hoằng Đạo</t>
  </si>
  <si>
    <t>Xã Thiệu Dương</t>
  </si>
  <si>
    <t>Xã Anh Sơn</t>
  </si>
  <si>
    <t>Xã Hải Nhân</t>
  </si>
  <si>
    <t>Xã Hoằng Phong</t>
  </si>
  <si>
    <t>Xã Hoa Lộc</t>
  </si>
  <si>
    <t>Xã Đông Vinh</t>
  </si>
  <si>
    <t>Xã Hoằng Hà</t>
  </si>
  <si>
    <t>Xã Thạch Tượng</t>
  </si>
  <si>
    <t>Xã Quảng Đại</t>
  </si>
  <si>
    <t>Xã Hà Châu</t>
  </si>
  <si>
    <t>Xã Vĩnh Hùng</t>
  </si>
  <si>
    <t>Xã Yên Tâm</t>
  </si>
  <si>
    <t>Xã Trung Lý</t>
  </si>
  <si>
    <t>Xã Đông Quang</t>
  </si>
  <si>
    <t>Xã Hoằng Sơn</t>
  </si>
  <si>
    <t>Xã Hợp Lý</t>
  </si>
  <si>
    <t>Xã Tương Giang</t>
  </si>
  <si>
    <t>Xã Đại Đồng Thành</t>
  </si>
  <si>
    <t>Phường Nghĩa Xá</t>
  </si>
  <si>
    <t>Phường Đông Hải 1</t>
  </si>
  <si>
    <t>Thị trấn Khoái Châu</t>
  </si>
  <si>
    <t>Xã Ông Đình</t>
  </si>
  <si>
    <t>Xã Bình Kiều</t>
  </si>
  <si>
    <t>Xã Thuần Hưng</t>
  </si>
  <si>
    <t>Xã Đức Hợp</t>
  </si>
  <si>
    <t>Xã Phan Sào Nam</t>
  </si>
  <si>
    <t>Xã Liêu Xá</t>
  </si>
  <si>
    <t>Thị trấn Ân Thi</t>
  </si>
  <si>
    <t>Xã Bảo Khê</t>
  </si>
  <si>
    <t>Xã Đào Dương</t>
  </si>
  <si>
    <t>Xã Đặng Lễ</t>
  </si>
  <si>
    <t>Xã Hồ Tùng Mậu</t>
  </si>
  <si>
    <t>Phường Vĩnh Thanh</t>
  </si>
  <si>
    <t>Phường Vĩnh Lợi</t>
  </si>
  <si>
    <t>Xã Thạnh Trị</t>
  </si>
  <si>
    <t>Xã Đông Thái</t>
  </si>
  <si>
    <t>Xã Dương Tơ</t>
  </si>
  <si>
    <t>Xã Hiệp Cường</t>
  </si>
  <si>
    <t>Phường Trần Tế Xương</t>
  </si>
  <si>
    <t>Xã Xuân Hồng</t>
  </si>
  <si>
    <t>Xã Minh Thuận</t>
  </si>
  <si>
    <t>Xã Trực Đại</t>
  </si>
  <si>
    <t>Xã Mỹ Trung</t>
  </si>
  <si>
    <t>Xã Trác Văn</t>
  </si>
  <si>
    <t>Xã Tiên Tân</t>
  </si>
  <si>
    <t>Xã Tiên Hải</t>
  </si>
  <si>
    <t>Xã Hoàng Tây</t>
  </si>
  <si>
    <t>Xã Liêm Tuyền</t>
  </si>
  <si>
    <t>Xã Thanh Nghị</t>
  </si>
  <si>
    <t>Xã Thanh Tâm</t>
  </si>
  <si>
    <t>Xã Thanh Nguyên</t>
  </si>
  <si>
    <t>Xã Đồng Du</t>
  </si>
  <si>
    <t>Xã Hưng Công</t>
  </si>
  <si>
    <t>Xã Bồ Đề</t>
  </si>
  <si>
    <t>Xã Trung Lương</t>
  </si>
  <si>
    <t>Xã An Đổ</t>
  </si>
  <si>
    <t>Xã Tiên Ngoại</t>
  </si>
  <si>
    <t>Xã Nhật Tựu</t>
  </si>
  <si>
    <t>Xã Liêm Tiết</t>
  </si>
  <si>
    <t>Xã Liêm Phong</t>
  </si>
  <si>
    <t>Xã Liêm Cần</t>
  </si>
  <si>
    <t>Xã Liêm Thuận</t>
  </si>
  <si>
    <t>Xã Liêm Sơn</t>
  </si>
  <si>
    <t>Xã Đồn Xá</t>
  </si>
  <si>
    <t>Xã Bối Cầu</t>
  </si>
  <si>
    <t>Xã La Sơn</t>
  </si>
  <si>
    <t>Xã An Lão</t>
  </si>
  <si>
    <t>Thị trấn Vĩnh Trụ</t>
  </si>
  <si>
    <t>Xã Nguyên Lý</t>
  </si>
  <si>
    <t>Xã Chính Lý</t>
  </si>
  <si>
    <t>Xã Chân Lý</t>
  </si>
  <si>
    <t>Xã Công Lý</t>
  </si>
  <si>
    <t>Xã Văn Lý</t>
  </si>
  <si>
    <t>Xã Đức Lý</t>
  </si>
  <si>
    <t>Xã Nhân Thịnh</t>
  </si>
  <si>
    <t>Xã Nhân Khang</t>
  </si>
  <si>
    <t>Xã Nhân Chính</t>
  </si>
  <si>
    <t>Xã Nhân Bình</t>
  </si>
  <si>
    <t>Xã Phú Phúc</t>
  </si>
  <si>
    <t>Xã Xuân Khê</t>
  </si>
  <si>
    <t>Xã Hòa Hậu</t>
  </si>
  <si>
    <t>Xã Bột Xuyên</t>
  </si>
  <si>
    <t>Xã Vân Hòa</t>
  </si>
  <si>
    <t>Thị trấn Lâm</t>
  </si>
  <si>
    <t>Xã Giao Nhân</t>
  </si>
  <si>
    <t>Xã Hải Đường</t>
  </si>
  <si>
    <t>Xã Xuân Bắc</t>
  </si>
  <si>
    <t>Thị trấn Gôi</t>
  </si>
  <si>
    <t>Xã Nghĩa Châu</t>
  </si>
  <si>
    <t>Xã Yên Tân</t>
  </si>
  <si>
    <t>Phường Hạ Long</t>
  </si>
  <si>
    <t>Xã Khánh Vân</t>
  </si>
  <si>
    <t>Xã Khánh Hội</t>
  </si>
  <si>
    <t>Xã Lạng Phong</t>
  </si>
  <si>
    <t>Xã Khánh Tiên</t>
  </si>
  <si>
    <t>Xã Khánh Hải</t>
  </si>
  <si>
    <t>Xã Khánh Hồng</t>
  </si>
  <si>
    <t>Xã Ân Hòa</t>
  </si>
  <si>
    <t>Xã Đồng Hướng</t>
  </si>
  <si>
    <t>Xã Kim Trung</t>
  </si>
  <si>
    <t>Xã Khánh Thượng</t>
  </si>
  <si>
    <t>Xã Ba Nang</t>
  </si>
  <si>
    <t>Thị trấn Hồ Xá</t>
  </si>
  <si>
    <t>Xã Gio Hải</t>
  </si>
  <si>
    <t>Xã Triệu An</t>
  </si>
  <si>
    <t>Xã Hải Khê</t>
  </si>
  <si>
    <t>Xã Vĩnh Thủy</t>
  </si>
  <si>
    <t>Xã Hướng Lập</t>
  </si>
  <si>
    <t>Xã Gio Châu</t>
  </si>
  <si>
    <t>Xã Vĩnh Khê</t>
  </si>
  <si>
    <t>Xã Vĩnh Tú</t>
  </si>
  <si>
    <t>Xã Húc</t>
  </si>
  <si>
    <t>Thị trấn Cửa Việt</t>
  </si>
  <si>
    <t>Xã Hướng Hiệp</t>
  </si>
  <si>
    <t>Xã Ngọc Phụng</t>
  </si>
  <si>
    <t>Phường Suối Hoa</t>
  </si>
  <si>
    <t>Thị trấn Chờ</t>
  </si>
  <si>
    <t>Xã Mộ Đạo</t>
  </si>
  <si>
    <t>Xã Ninh Xá</t>
  </si>
  <si>
    <t>Xã Trạm Lộ</t>
  </si>
  <si>
    <t>Xã Trung Kênh</t>
  </si>
  <si>
    <t>Xã Trừng Xá</t>
  </si>
  <si>
    <t>Xã Lai Hạ</t>
  </si>
  <si>
    <t>Phường Ninh Xá</t>
  </si>
  <si>
    <t>Xã Phù Chẩn</t>
  </si>
  <si>
    <t>Phường Kinh Bắc</t>
  </si>
  <si>
    <t>Xã Húc Nghì</t>
  </si>
  <si>
    <t>Xã Triệu Lăng</t>
  </si>
  <si>
    <t>Xã Nghĩa Đạo</t>
  </si>
  <si>
    <t>Phường Tân Chính</t>
  </si>
  <si>
    <t>Phường Thanh Khê Đông</t>
  </si>
  <si>
    <t>Phường Phước Ninh</t>
  </si>
  <si>
    <t>Phường Nam Dương</t>
  </si>
  <si>
    <t>Phường Thọ Quang</t>
  </si>
  <si>
    <t>Phường Phước Mỹ</t>
  </si>
  <si>
    <t>Phường Khuê Trung</t>
  </si>
  <si>
    <t>Xã Quài Tở</t>
  </si>
  <si>
    <t>Xã Mường Nhé</t>
  </si>
  <si>
    <t>Xã Chư Đăng Ya</t>
  </si>
  <si>
    <t>Xã Hiệp Phước</t>
  </si>
  <si>
    <t>Thị trấn Chư Sê</t>
  </si>
  <si>
    <t>Xã Sông Nhạn</t>
  </si>
  <si>
    <t>Xã Sông Thao</t>
  </si>
  <si>
    <t>Phường Trảng Dài</t>
  </si>
  <si>
    <t>Xã SRó</t>
  </si>
  <si>
    <t>Xã Yên Giả</t>
  </si>
  <si>
    <t>Xã Bình Phước</t>
  </si>
  <si>
    <t>Xã Trà Thủy</t>
  </si>
  <si>
    <t>Xã Trà Thanh</t>
  </si>
  <si>
    <t>Thị trấn Chợ Chùa</t>
  </si>
  <si>
    <t>Xã Đức Chánh</t>
  </si>
  <si>
    <t>Xã Bình Chánh</t>
  </si>
  <si>
    <t>Xã Bình Hải</t>
  </si>
  <si>
    <t>Thị trấn Trà Xuân</t>
  </si>
  <si>
    <t>Xã A Vương</t>
  </si>
  <si>
    <t>Xã Cái Chiên</t>
  </si>
  <si>
    <t>Xã Đông Xá</t>
  </si>
  <si>
    <t>Phường Him Lam</t>
  </si>
  <si>
    <t>Xã Nà Khoa</t>
  </si>
  <si>
    <t>Phường Nhơn Bình</t>
  </si>
  <si>
    <t>Phường Lê Hồng Phong</t>
  </si>
  <si>
    <t>Xã Hoài Châu Bắc</t>
  </si>
  <si>
    <t>Xã Ân Nghĩa</t>
  </si>
  <si>
    <t>Xã Mỹ Cát</t>
  </si>
  <si>
    <t>Xã Tây An</t>
  </si>
  <si>
    <t>Phường An Hải Tây</t>
  </si>
  <si>
    <t>Xã Trung Thu</t>
  </si>
  <si>
    <t>Xã Mường Lói</t>
  </si>
  <si>
    <t>Xã Nà Nhạn</t>
  </si>
  <si>
    <t>Xã Ân Thạnh</t>
  </si>
  <si>
    <t>Xã Cát Trinh</t>
  </si>
  <si>
    <t>Phường Tấn Tài</t>
  </si>
  <si>
    <t>Xã Phước Hậu</t>
  </si>
  <si>
    <t>Xã Phước Hà</t>
  </si>
  <si>
    <t>Xã Bắc Phong</t>
  </si>
  <si>
    <t>Phường Hàm Tiến</t>
  </si>
  <si>
    <t>Xã Tiến Thành</t>
  </si>
  <si>
    <t>Thị trấn Liên Hương</t>
  </si>
  <si>
    <t>Xã Phan Dũng</t>
  </si>
  <si>
    <t>Xã Hòa Minh</t>
  </si>
  <si>
    <t>Xã Phan Điền</t>
  </si>
  <si>
    <t>Xã Sông Lũy</t>
  </si>
  <si>
    <t>Xã Vĩnh Thắng</t>
  </si>
  <si>
    <t>Phường Đông Hồ</t>
  </si>
  <si>
    <t>Xã Hùng Việt</t>
  </si>
  <si>
    <t>Xã Bản Nguyên</t>
  </si>
  <si>
    <t>Xã Đỗ Xuyên</t>
  </si>
  <si>
    <t>Phường Thới An Đông</t>
  </si>
  <si>
    <t>Xã Lý Văn Lâm</t>
  </si>
  <si>
    <t>Xã Tân Ân Tây</t>
  </si>
  <si>
    <t>Thị trấn Thới Bình</t>
  </si>
  <si>
    <t>Phường Bến Thành</t>
  </si>
  <si>
    <t>Phường Cát Lái</t>
  </si>
  <si>
    <t>Phường Tân Chánh Hiệp</t>
  </si>
  <si>
    <t>Xã Tân Quý Tây</t>
  </si>
  <si>
    <t>Phường Bến Nghé</t>
  </si>
  <si>
    <t>Phường 06</t>
  </si>
  <si>
    <t>Phường An Phú Đông</t>
  </si>
  <si>
    <t>Xã Nhơn Đức</t>
  </si>
  <si>
    <t>Xã Thạnh An</t>
  </si>
  <si>
    <t>Thị trấn Củ Chi</t>
  </si>
  <si>
    <t>Phường Tân Hòa</t>
  </si>
  <si>
    <t>Xã Đú Sáng</t>
  </si>
  <si>
    <t>Xã Vầy Nưa</t>
  </si>
  <si>
    <t>Phường Bình Khánh</t>
  </si>
  <si>
    <t>Phường Trường Thọ</t>
  </si>
  <si>
    <t>Phường Hiệp Bình Chánh</t>
  </si>
  <si>
    <t>Xã Xuân Thới Thượng</t>
  </si>
  <si>
    <t>Phường Tân Thuận Tây</t>
  </si>
  <si>
    <t>Xã Mường Chiềng</t>
  </si>
  <si>
    <t>Xã Trung Minh</t>
  </si>
  <si>
    <t>Xã Cư Yên</t>
  </si>
  <si>
    <t>Xã Hợp Đồng</t>
  </si>
  <si>
    <t>Xã Na Son</t>
  </si>
  <si>
    <t>Xã Chà Nưa</t>
  </si>
  <si>
    <t>Thị trấn Như Quỳnh</t>
  </si>
  <si>
    <t>Xã Long Hưng</t>
  </si>
  <si>
    <t>Xã Hạ Lễ</t>
  </si>
  <si>
    <t>Xã Cửu Cao</t>
  </si>
  <si>
    <t>Xã Đồng Than</t>
  </si>
  <si>
    <t>Xã Hoàn Long</t>
  </si>
  <si>
    <t>Phường Cầu Kho</t>
  </si>
  <si>
    <t>Phường 26</t>
  </si>
  <si>
    <t>Phường Trung Mỹ Tây</t>
  </si>
  <si>
    <t>Phường Bình Chiểu</t>
  </si>
  <si>
    <t>Phường Tam Bình</t>
  </si>
  <si>
    <t>Phường 27</t>
  </si>
  <si>
    <t>Xã Hưng Thạnh</t>
  </si>
  <si>
    <t>Xã Vĩnh Châu A</t>
  </si>
  <si>
    <t>Xã Thủy Tây</t>
  </si>
  <si>
    <t>Xã Mỹ Thạnh Bắc</t>
  </si>
  <si>
    <t>Xã Mỹ Hạnh Nam</t>
  </si>
  <si>
    <t>Thị trấn Cần Đước</t>
  </si>
  <si>
    <t>Phường Trần Đăng Ninh</t>
  </si>
  <si>
    <t>Xã Nam Lợi</t>
  </si>
  <si>
    <t>Thị trấn Quất Lâm</t>
  </si>
  <si>
    <t>Thị trấn Xuân Trường</t>
  </si>
  <si>
    <t>Xã Yên Chính</t>
  </si>
  <si>
    <t>Xã Nghĩa Thành</t>
  </si>
  <si>
    <t>Phường Tân Thịnh</t>
  </si>
  <si>
    <t>Xã Phú Đô</t>
  </si>
  <si>
    <t>Xã Phúc Hà</t>
  </si>
  <si>
    <t>Xã Cây Thị</t>
  </si>
  <si>
    <t>Xã Tân Linh</t>
  </si>
  <si>
    <t>Xã La Bằng</t>
  </si>
  <si>
    <t>Xã Mỹ Yên</t>
  </si>
  <si>
    <t>Xã Bá Xuyên</t>
  </si>
  <si>
    <t>Xã Định Biên</t>
  </si>
  <si>
    <t>Thị trấn Đu</t>
  </si>
  <si>
    <t>Xã Yên Đổ</t>
  </si>
  <si>
    <t>Xã Tức Tranh</t>
  </si>
  <si>
    <t>Xã Thượng Giáp</t>
  </si>
  <si>
    <t>Xã Thái Long</t>
  </si>
  <si>
    <t>Xã Bạch Xa</t>
  </si>
  <si>
    <t>Xã Phục Lễ</t>
  </si>
  <si>
    <t>Xã Thuận Thiên</t>
  </si>
  <si>
    <t>Phường Đại Yên</t>
  </si>
  <si>
    <t>Xã Liên Vị</t>
  </si>
  <si>
    <t>Phường Cao Xanh</t>
  </si>
  <si>
    <t>Xã Tràng Lương</t>
  </si>
  <si>
    <t>Phường Xuân Sơn</t>
  </si>
  <si>
    <t>Xã Bằng Cả</t>
  </si>
  <si>
    <t>Xã Bình Khê</t>
  </si>
  <si>
    <t>Xã Sông Khoai</t>
  </si>
  <si>
    <t>Phường Giếng Đáy</t>
  </si>
  <si>
    <t>Phường Hồng Gai</t>
  </si>
  <si>
    <t>Phường Cẩm Thạch</t>
  </si>
  <si>
    <t>Xã Lục Hồn</t>
  </si>
  <si>
    <t>Xã Đại Dực</t>
  </si>
  <si>
    <t>Xã Lãng Công</t>
  </si>
  <si>
    <t>Phường Phúc Thắng</t>
  </si>
  <si>
    <t>Xã Tiến Thịnh</t>
  </si>
  <si>
    <t>Xã Hoàng Hoa</t>
  </si>
  <si>
    <t>Xã Tự Lập</t>
  </si>
  <si>
    <t>Phường Khai Quang</t>
  </si>
  <si>
    <t>Xã Hải Lựu</t>
  </si>
  <si>
    <t>Xã Mê Linh</t>
  </si>
  <si>
    <t>Xã Tứ Yên</t>
  </si>
  <si>
    <t>Xã Hướng Đạo</t>
  </si>
  <si>
    <t>Thị trấn Tứ Trưng</t>
  </si>
  <si>
    <t>Xã Đại Thịnh</t>
  </si>
  <si>
    <t>Xã Tam Quan</t>
  </si>
  <si>
    <t>Xã Thiện Kế</t>
  </si>
  <si>
    <t>Phường Tân Đồng</t>
  </si>
  <si>
    <t>Xã Phú Trung</t>
  </si>
  <si>
    <t>Xã Phước Sơn</t>
  </si>
  <si>
    <t>Phường Tân Xuân</t>
  </si>
  <si>
    <t>Phường Dư Hàng Kênh</t>
  </si>
  <si>
    <t>Xã Tam Hưng</t>
  </si>
  <si>
    <t>Xã Phả Lễ</t>
  </si>
  <si>
    <t>Xã Trân Châu</t>
  </si>
  <si>
    <t>Xã Lại Xuân</t>
  </si>
  <si>
    <t>Phường Vạn Mỹ</t>
  </si>
  <si>
    <t>Xã Vũ Linh</t>
  </si>
  <si>
    <t>Xã Thiên Hương</t>
  </si>
  <si>
    <t>Xã Tân Viên</t>
  </si>
  <si>
    <t>Xã Đoàn Lập</t>
  </si>
  <si>
    <t>Xã Việt Hải</t>
  </si>
  <si>
    <t>Xã Lưu Kiếm</t>
  </si>
  <si>
    <t>Xã Hoàng Động</t>
  </si>
  <si>
    <t>Xã Liên Am</t>
  </si>
  <si>
    <t>Phường Vạn Hương</t>
  </si>
  <si>
    <t>Phường Sở Dầu</t>
  </si>
  <si>
    <t>Phường Máy Chai</t>
  </si>
  <si>
    <t>Phường Cẩm Thịnh</t>
  </si>
  <si>
    <t>Xã Đường Hoa</t>
  </si>
  <si>
    <t>Phường Quang Hanh</t>
  </si>
  <si>
    <t>Xã Thượng Yên Công</t>
  </si>
  <si>
    <t>Xã Thanh Khương</t>
  </si>
  <si>
    <t>Xã Hoàn Sơn</t>
  </si>
  <si>
    <t>Xã Minh Đạo</t>
  </si>
  <si>
    <t>Xã Long Châu</t>
  </si>
  <si>
    <t>Xã Phú Hòa</t>
  </si>
  <si>
    <t>Thị trấn Lim</t>
  </si>
  <si>
    <t>Xã Song Hồ</t>
  </si>
  <si>
    <t>Xã Hà Mãn</t>
  </si>
  <si>
    <t>Xã Văn Phong</t>
  </si>
  <si>
    <t>Phường Tuần Châu</t>
  </si>
  <si>
    <t>Thị trấn Ba Chẽ</t>
  </si>
  <si>
    <t>Xã Đạp Thanh</t>
  </si>
  <si>
    <t>Phường Đông Triều</t>
  </si>
  <si>
    <t>Xã Húc Động</t>
  </si>
  <si>
    <t>Xã Đại Hòa Lộc</t>
  </si>
  <si>
    <t>Xã Nhơn Thạnh</t>
  </si>
  <si>
    <t>Xã Nhơn Lý</t>
  </si>
  <si>
    <t>Xã An Nghĩa</t>
  </si>
  <si>
    <t>Xã Hoài Mỹ</t>
  </si>
  <si>
    <t>Xã Bok Tới</t>
  </si>
  <si>
    <t>Thị trấn Bình Dương</t>
  </si>
  <si>
    <t>Xã Ân Sơn</t>
  </si>
  <si>
    <t>Xã Ân Tường Đông</t>
  </si>
  <si>
    <t>Xã Mỹ Lợi</t>
  </si>
  <si>
    <t>Xã Mỹ Chánh</t>
  </si>
  <si>
    <t>Xã Mỹ Quang</t>
  </si>
  <si>
    <t>Xã Vĩnh Hảo</t>
  </si>
  <si>
    <t>Xã Vĩnh Thuận</t>
  </si>
  <si>
    <t>Xã Tây Thuận</t>
  </si>
  <si>
    <t>Xã Tây Vinh</t>
  </si>
  <si>
    <t>Xã Tây Xuân</t>
  </si>
  <si>
    <t>Xã Tây Phú</t>
  </si>
  <si>
    <t>Xã Cát Hanh</t>
  </si>
  <si>
    <t>Xã Cát Hải</t>
  </si>
  <si>
    <t>Xã Nhơn Hạnh</t>
  </si>
  <si>
    <t>Xã Nhơn Hậu</t>
  </si>
  <si>
    <t>Xã Nhơn An</t>
  </si>
  <si>
    <t>Xã Nhơn Hưng</t>
  </si>
  <si>
    <t>Thị trấn Tuy Phước</t>
  </si>
  <si>
    <t>Thị trấn Diêu Trì</t>
  </si>
  <si>
    <t>Xã Phước Thắng</t>
  </si>
  <si>
    <t>Thị trấn Vân Canh</t>
  </si>
  <si>
    <t>Xã Canh Hiệp</t>
  </si>
  <si>
    <t>Xã Canh Hiển</t>
  </si>
  <si>
    <t>Phường Tam Thuận</t>
  </si>
  <si>
    <t>Phường Xuân Hà</t>
  </si>
  <si>
    <t>Phường Thạc Gián</t>
  </si>
  <si>
    <t>Phường Hải Châu II</t>
  </si>
  <si>
    <t>Phường Mân Thái</t>
  </si>
  <si>
    <t>Phường An Hải Bắc</t>
  </si>
  <si>
    <t>Xã Pú Nhung</t>
  </si>
  <si>
    <t>Xã Tênh Phông</t>
  </si>
  <si>
    <t>Phường Mỹ An</t>
  </si>
  <si>
    <t>Phường Thị Nại</t>
  </si>
  <si>
    <t>Phường Ghềnh Ráng</t>
  </si>
  <si>
    <t>Xã Ân Phong</t>
  </si>
  <si>
    <t>Xã Mỹ Thắng</t>
  </si>
  <si>
    <t>Thị trấn Phú Phong</t>
  </si>
  <si>
    <t>Xã Tây Giang</t>
  </si>
  <si>
    <t>Xã Tây Bình</t>
  </si>
  <si>
    <t>Xã Bình Tường</t>
  </si>
  <si>
    <t>Xã Bình Nghi</t>
  </si>
  <si>
    <t>Thị trấn Ngô Mây</t>
  </si>
  <si>
    <t>Xã Cát Minh</t>
  </si>
  <si>
    <t>Xã Cát Tài</t>
  </si>
  <si>
    <t>Xã Cát Lâm</t>
  </si>
  <si>
    <t>Xã Cát Nhơn</t>
  </si>
  <si>
    <t>Xã Cát Hưng</t>
  </si>
  <si>
    <t>Xã Cát Tường</t>
  </si>
  <si>
    <t>Xã Cát Tiến</t>
  </si>
  <si>
    <t>Xã Nhơn Mỹ</t>
  </si>
  <si>
    <t>Xã Nhơn Phong</t>
  </si>
  <si>
    <t>Xã Nhơn Lộc</t>
  </si>
  <si>
    <t>Xã Nhơn Thọ</t>
  </si>
  <si>
    <t>Xã Phước Quang</t>
  </si>
  <si>
    <t>Xã Phước Hòa</t>
  </si>
  <si>
    <t>Xã Phước Nghĩa</t>
  </si>
  <si>
    <t>Xã Phước An</t>
  </si>
  <si>
    <t>Xã Canh Vinh</t>
  </si>
  <si>
    <t>Xã Canh Hòa</t>
  </si>
  <si>
    <t>Phường Thanh Khê Tây</t>
  </si>
  <si>
    <t>Xã Cam Phước Đông</t>
  </si>
  <si>
    <t>Xã Vạn Thạnh</t>
  </si>
  <si>
    <t>Phường Cam Phúc Bắc</t>
  </si>
  <si>
    <t>Xã Ninh Lộc</t>
  </si>
  <si>
    <t>Phường Vạn Thạnh</t>
  </si>
  <si>
    <t>Xã Suối Hiệp</t>
  </si>
  <si>
    <t>Xã Ba Cụm Nam</t>
  </si>
  <si>
    <t>Phường Ngọc Hiệp</t>
  </si>
  <si>
    <t>Phường Phước Long</t>
  </si>
  <si>
    <t>Phường Vĩnh Trường</t>
  </si>
  <si>
    <t>Xã Vĩnh Thạnh</t>
  </si>
  <si>
    <t>Xã Vạn Long</t>
  </si>
  <si>
    <t>Xã Vạn Phú</t>
  </si>
  <si>
    <t>Xã Diên Điền</t>
  </si>
  <si>
    <t>Xã Long Tiên</t>
  </si>
  <si>
    <t>Xã Đồng Thạnh</t>
  </si>
  <si>
    <t>Xã Tân Thới</t>
  </si>
  <si>
    <t>Xã Gia Thuận</t>
  </si>
  <si>
    <t>Xã Bình Nghị</t>
  </si>
  <si>
    <t>Xã Phú Đông</t>
  </si>
  <si>
    <t>Xã Phú Thạnh</t>
  </si>
  <si>
    <t>Xã Bình Xuân</t>
  </si>
  <si>
    <t>Xã Phú Tân</t>
  </si>
  <si>
    <t>Xã Tân Lập 1</t>
  </si>
  <si>
    <t>Xã Tân Lập 2</t>
  </si>
  <si>
    <t>Xã Phước Lập</t>
  </si>
  <si>
    <t>Xã Phú An Hòa</t>
  </si>
  <si>
    <t>Thị trấn Ba Tri</t>
  </si>
  <si>
    <t>Xã Thừa Đức</t>
  </si>
  <si>
    <t>Xã Thới Thạnh</t>
  </si>
  <si>
    <t>Xã Long Trung</t>
  </si>
  <si>
    <t>Xã Song Bình</t>
  </si>
  <si>
    <t>Xã Yên Luông</t>
  </si>
  <si>
    <t>Thị trấn Tân Hòa</t>
  </si>
  <si>
    <t>Xã Bình Đông</t>
  </si>
  <si>
    <t>Xã Tân Tây</t>
  </si>
  <si>
    <t>Xã Bình Ân</t>
  </si>
  <si>
    <t>Xã An Thái Trung</t>
  </si>
  <si>
    <t>Xã Mỹ Hạnh Đông</t>
  </si>
  <si>
    <t>Xã Long Hòa</t>
  </si>
  <si>
    <t>Xã Thiện Trung</t>
  </si>
  <si>
    <t>Xã Đông Hòa Hiệp</t>
  </si>
  <si>
    <t>Xã Đại Phước</t>
  </si>
  <si>
    <t>Xã An Thới</t>
  </si>
  <si>
    <t>Xã An Thạnh</t>
  </si>
  <si>
    <t>Thị trấn Bình Đại</t>
  </si>
  <si>
    <t>Xã Mỹ Thạnh</t>
  </si>
  <si>
    <t>Xã Thạnh Phong</t>
  </si>
  <si>
    <t>Xã Vĩnh Bình</t>
  </si>
  <si>
    <t>Xã Hòa Trị</t>
  </si>
  <si>
    <t>Xã Thành Thới B</t>
  </si>
  <si>
    <t>Xã Ngãi Đăng</t>
  </si>
  <si>
    <t>Xã Bảo Thạnh</t>
  </si>
  <si>
    <t>Xã Định Thủy</t>
  </si>
  <si>
    <t>Xã Phước Thạnh</t>
  </si>
  <si>
    <t>Xã An Hóa</t>
  </si>
  <si>
    <t>Xã Hòa Nghĩa</t>
  </si>
  <si>
    <t>Xã Tân Thiềng</t>
  </si>
  <si>
    <t>Xã Thạnh Ngãi</t>
  </si>
  <si>
    <t>Xã Nhuận Phú Tân</t>
  </si>
  <si>
    <t>Thị trấn Cầu Ngang</t>
  </si>
  <si>
    <t>Xã Thạnh Hòa Sơn</t>
  </si>
  <si>
    <t>Xã An Trường A</t>
  </si>
  <si>
    <t>Xã Vĩnh Phước A</t>
  </si>
  <si>
    <t>Xã Thạnh Yên A</t>
  </si>
  <si>
    <t>Phường Phú Cường</t>
  </si>
  <si>
    <t>Phường Hải Cảng</t>
  </si>
  <si>
    <t>Phường Ngô Mây</t>
  </si>
  <si>
    <t>Xã Nhơn Hội</t>
  </si>
  <si>
    <t>Xã Hoài Hải</t>
  </si>
  <si>
    <t>Xã Ân Tường Tây</t>
  </si>
  <si>
    <t>Thị trấn Thạnh Phú</t>
  </si>
  <si>
    <t>Thị trấn Chợ Lách</t>
  </si>
  <si>
    <t>Xã Tân Phú Tây</t>
  </si>
  <si>
    <t>Xã Châu Hòa</t>
  </si>
  <si>
    <t>Xã Thạnh Phú Đông</t>
  </si>
  <si>
    <t>Xã An Ngãi Trung</t>
  </si>
  <si>
    <t>Xã Quới Điền</t>
  </si>
  <si>
    <t>Xã An Thuận</t>
  </si>
  <si>
    <t>Xã Sơn Đông</t>
  </si>
  <si>
    <t>Xã Quới Thành</t>
  </si>
  <si>
    <t>Xã Khánh Thạnh Tân</t>
  </si>
  <si>
    <t>Xã Đôn Châu</t>
  </si>
  <si>
    <t>Xã Tập Sơn</t>
  </si>
  <si>
    <t>Xã Hiếu Tử</t>
  </si>
  <si>
    <t>Xã Hàm Giang</t>
  </si>
  <si>
    <t>Xã Trường Long Hòa</t>
  </si>
  <si>
    <t>Xã Hòa Ân</t>
  </si>
  <si>
    <t>Xã Vĩnh Thạnh Trung</t>
  </si>
  <si>
    <t>Xã Đào Hữu Cảnh</t>
  </si>
  <si>
    <t>Thị trấn Chi Lăng</t>
  </si>
  <si>
    <t>Xã Lương An Trà</t>
  </si>
  <si>
    <t>Thị trấn Chợ Vàm</t>
  </si>
  <si>
    <t>Xã Ô Lâm</t>
  </si>
  <si>
    <t>Xã Thới Đông</t>
  </si>
  <si>
    <t>Phường An Hòa</t>
  </si>
  <si>
    <t>Xã Thoại Giang</t>
  </si>
  <si>
    <t>Xã Vọng Thê</t>
  </si>
  <si>
    <t>Phường Phước Thới</t>
  </si>
  <si>
    <t>Phường Trung Kiên</t>
  </si>
  <si>
    <t>Xã Thạnh Lộc</t>
  </si>
  <si>
    <t>Xã Nậm Dịch</t>
  </si>
  <si>
    <t>Xã Chiến Phố</t>
  </si>
  <si>
    <t>Phường Tân Lộc</t>
  </si>
  <si>
    <t>Xã Túng Sán</t>
  </si>
  <si>
    <t>Xã Bằng Lang</t>
  </si>
  <si>
    <t>Xã Lạc An</t>
  </si>
  <si>
    <t>Xã Độc Lập</t>
  </si>
  <si>
    <t>Thị trấn Tân Túc</t>
  </si>
  <si>
    <t>Xã Phạm Văn Hai</t>
  </si>
  <si>
    <t>Xã Tân Nhựt</t>
  </si>
  <si>
    <t>Thị trấn Chi Nê</t>
  </si>
  <si>
    <t>Xã Tứ Dân</t>
  </si>
  <si>
    <t>Xã Phùng Hưng</t>
  </si>
  <si>
    <t>Phường Trường Xuân</t>
  </si>
  <si>
    <t>Phường An Sơn</t>
  </si>
  <si>
    <t>Xã Tam Xuân II</t>
  </si>
  <si>
    <t>Xã Trà Tập</t>
  </si>
  <si>
    <t>Xã Quế Phong</t>
  </si>
  <si>
    <t>Xã Trà Kót</t>
  </si>
  <si>
    <t>Xã Bình Trị</t>
  </si>
  <si>
    <t>Xã Đại Tân</t>
  </si>
  <si>
    <t>Xã Duy Hải</t>
  </si>
  <si>
    <t>Xã Phước Kim</t>
  </si>
  <si>
    <t>Thị trấn Tân An</t>
  </si>
  <si>
    <t>Xã Bình Giang</t>
  </si>
  <si>
    <t>Thị trấn Tiên Kỳ</t>
  </si>
  <si>
    <t>Xã A Nông</t>
  </si>
  <si>
    <t>Phường Chánh Lộ</t>
  </si>
  <si>
    <t>Xã Sơn Cao</t>
  </si>
  <si>
    <t>Xã Phổ Nhơn</t>
  </si>
  <si>
    <t>Xã Nghĩa Dõng</t>
  </si>
  <si>
    <t>Thị trấn Ba Tơ</t>
  </si>
  <si>
    <t>Xã Ba Xa</t>
  </si>
  <si>
    <t>Xã Phổ Phong</t>
  </si>
  <si>
    <t>Xã Trà Tân</t>
  </si>
  <si>
    <t>Phường Hương Sơ</t>
  </si>
  <si>
    <t>Phường Hương Long</t>
  </si>
  <si>
    <t>Xã Triệu Nguyên</t>
  </si>
  <si>
    <t>Xã Cam Hiếu</t>
  </si>
  <si>
    <t>Thị trấn Bến Quan</t>
  </si>
  <si>
    <t>Xã Hướng Việt</t>
  </si>
  <si>
    <t>Phường Đông Thanh</t>
  </si>
  <si>
    <t>Thị trấn Khe Sanh</t>
  </si>
  <si>
    <t>Thị trấn Lao Bảo</t>
  </si>
  <si>
    <t>Xã Dũng Liệt</t>
  </si>
  <si>
    <t>Xã Dương Hòa</t>
  </si>
  <si>
    <t>Xã Thượng Long</t>
  </si>
  <si>
    <t>Xã Phong Bình</t>
  </si>
  <si>
    <t>Xã Hồng Bắc</t>
  </si>
  <si>
    <t>Xã Lộc Bổn</t>
  </si>
  <si>
    <t>Xã Lộc Điền</t>
  </si>
  <si>
    <t>Xã Hương Hữu</t>
  </si>
  <si>
    <t>Thị trấn Phú Lộc</t>
  </si>
  <si>
    <t>Xã Phong Chương</t>
  </si>
  <si>
    <t>Phường Phú Bài</t>
  </si>
  <si>
    <t>Phường Vĩnh Ninh</t>
  </si>
  <si>
    <t>Xã Phong Hiền</t>
  </si>
  <si>
    <t>Xã Hương Bình</t>
  </si>
  <si>
    <t>Xã Điền Hòa</t>
  </si>
  <si>
    <t>Xã Chiềng Lao</t>
  </si>
  <si>
    <t>Xã Chiềng Bôm</t>
  </si>
  <si>
    <t>Xã Co Tòng</t>
  </si>
  <si>
    <t>Xã Mường Lựm</t>
  </si>
  <si>
    <t>Xã Tú Nang</t>
  </si>
  <si>
    <t>Thị trấn Hát Lót</t>
  </si>
  <si>
    <t>Xã Đứa Mòn</t>
  </si>
  <si>
    <t>Xã Mường Cai</t>
  </si>
  <si>
    <t>Xã Pá Lông</t>
  </si>
  <si>
    <t>Xã Hang Chú</t>
  </si>
  <si>
    <t>Xã Mường Thải</t>
  </si>
  <si>
    <t>Xã Gia Phù</t>
  </si>
  <si>
    <t>Xã Mường Bang</t>
  </si>
  <si>
    <t>Xã Suối Bàng</t>
  </si>
  <si>
    <t>Xã Nà Mường</t>
  </si>
  <si>
    <t>Xã Song Khủa</t>
  </si>
  <si>
    <t>Xã Hua Păng</t>
  </si>
  <si>
    <t>Xã Chiềng Khoa</t>
  </si>
  <si>
    <t>Xã Xuân Nha</t>
  </si>
  <si>
    <t>Xã Ngọc Chiến</t>
  </si>
  <si>
    <t>Xã Mường Men</t>
  </si>
  <si>
    <t>Xã Chiềng Khoi</t>
  </si>
  <si>
    <t>Xã Chiềng Kheo</t>
  </si>
  <si>
    <t>Phường Quyết Thắng</t>
  </si>
  <si>
    <t>Xã Chiềng Ân</t>
  </si>
  <si>
    <t>Xã Mường Bú</t>
  </si>
  <si>
    <t>Xã Tô Múa</t>
  </si>
  <si>
    <t>Xã Chiềng Khừa</t>
  </si>
  <si>
    <t>Xã Chiềng Yên</t>
  </si>
  <si>
    <t>Xã Chiềng Sàng</t>
  </si>
  <si>
    <t>Xã Viêng Lán</t>
  </si>
  <si>
    <t>Xã Chiềng Mung</t>
  </si>
  <si>
    <t>Xã Phiêng Cằm</t>
  </si>
  <si>
    <t>Xã Chiềng Dong</t>
  </si>
  <si>
    <t>Xã Chiềng Phung</t>
  </si>
  <si>
    <t>Xã Chiềng Cang</t>
  </si>
  <si>
    <t>Xã Cà Nàng</t>
  </si>
  <si>
    <t>Xã Hua Trai</t>
  </si>
  <si>
    <t>Xã Tạ Bú</t>
  </si>
  <si>
    <t>Xã Mường Chùm</t>
  </si>
  <si>
    <t>Xã Mường Khoa</t>
  </si>
  <si>
    <t>Xã Tạ Khoa</t>
  </si>
  <si>
    <t>Xã Chiềng On</t>
  </si>
  <si>
    <t>Xã Chiềng Nơi</t>
  </si>
  <si>
    <t>Xã Chiềng Ve</t>
  </si>
  <si>
    <t>Xã Chiềng Lương</t>
  </si>
  <si>
    <t>Thị trấn Phù Yên</t>
  </si>
  <si>
    <t>Xã Huy Hạ</t>
  </si>
  <si>
    <t>Xã Phiêng Ban</t>
  </si>
  <si>
    <t>Xã Chim Vàn</t>
  </si>
  <si>
    <t>Xã Huy Bắc</t>
  </si>
  <si>
    <t>Xã Huy Tân</t>
  </si>
  <si>
    <t>Xã Mường Do</t>
  </si>
  <si>
    <t>Xã Tường Hạ</t>
  </si>
  <si>
    <t>Xã Mường Sang</t>
  </si>
  <si>
    <t>Xã Đông Sang</t>
  </si>
  <si>
    <t>Xã Lóng Sập</t>
  </si>
  <si>
    <t>Xã Chiềng Tương</t>
  </si>
  <si>
    <t>Xã Chiềng Sung</t>
  </si>
  <si>
    <t>Xã Bó Sinh</t>
  </si>
  <si>
    <t>Xã Nậm Mằn</t>
  </si>
  <si>
    <t>Xã Huổi Một</t>
  </si>
  <si>
    <t>Xã Song Pe</t>
  </si>
  <si>
    <t>Xã Tường Phù</t>
  </si>
  <si>
    <t>Xã Tường Tiến</t>
  </si>
  <si>
    <t>Xã Kim Bon</t>
  </si>
  <si>
    <t>Xã Vân Nham</t>
  </si>
  <si>
    <t>Xã Nhân Lý</t>
  </si>
  <si>
    <t>Xã Đồng Bục</t>
  </si>
  <si>
    <t>Xã Lợi Bác</t>
  </si>
  <si>
    <t>Phường Hiệp Ninh</t>
  </si>
  <si>
    <t>Xã Chiềng Hắc</t>
  </si>
  <si>
    <t>Thị trấn Sông Mã</t>
  </si>
  <si>
    <t>Xã Chiềng Xôm</t>
  </si>
  <si>
    <t>Xã Chiềng La</t>
  </si>
  <si>
    <t>Xã Long Điền Tây</t>
  </si>
  <si>
    <t>Xã Vĩnh Trạch</t>
  </si>
  <si>
    <t>Phường Tăng Nhơn Phú B</t>
  </si>
  <si>
    <t>Phường Tân Sơn Nhì</t>
  </si>
  <si>
    <t>Phường Phước Long B</t>
  </si>
  <si>
    <t>Xã Vị Thắng</t>
  </si>
  <si>
    <t>Phường Hiệp Thành</t>
  </si>
  <si>
    <t>Phường Bình Trưng Tây</t>
  </si>
  <si>
    <t>Xã Vĩnh Lộc A</t>
  </si>
  <si>
    <t>Phường Tân Thuận Đông</t>
  </si>
  <si>
    <t>Phường Linh Xuân</t>
  </si>
  <si>
    <t>Phường 16</t>
  </si>
  <si>
    <t>Phường Bình Trị Đông A</t>
  </si>
  <si>
    <t>Phường Tân Kiểng</t>
  </si>
  <si>
    <t>Xã Tam Giang</t>
  </si>
  <si>
    <t>Xã Vĩnh Trạch Đông</t>
  </si>
  <si>
    <t>Thị trấn Gành Hào</t>
  </si>
  <si>
    <t>Xã Long Điền Đông</t>
  </si>
  <si>
    <t>Xã Long Điền Đông A</t>
  </si>
  <si>
    <t>Xã Ninh Thạnh Lợi</t>
  </si>
  <si>
    <t>Xã Đồng Kỳ</t>
  </si>
  <si>
    <t>Xã Đại Lâm</t>
  </si>
  <si>
    <t>Xã Kiên Lao</t>
  </si>
  <si>
    <t>Xã Đoan Bái</t>
  </si>
  <si>
    <t>Xã Châu Minh</t>
  </si>
  <si>
    <t>Xã Mỹ Thái</t>
  </si>
  <si>
    <t>Xã Đồng Việt</t>
  </si>
  <si>
    <t>Phường Mỹ Độ</t>
  </si>
  <si>
    <t>Xã Đông Cuông</t>
  </si>
  <si>
    <t>Xã Phúc An</t>
  </si>
  <si>
    <t>Xã Cường Thịnh</t>
  </si>
  <si>
    <t>Xã Việt Cường</t>
  </si>
  <si>
    <t>Thị trấn Phước Long</t>
  </si>
  <si>
    <t>Xã Vĩnh Phú Tây</t>
  </si>
  <si>
    <t>Xã Lương Phi</t>
  </si>
  <si>
    <t>Xã Ngũ Thái</t>
  </si>
  <si>
    <t>Phường Mỹ Long</t>
  </si>
  <si>
    <t>Xã Vĩnh Gia</t>
  </si>
  <si>
    <t>Phường Mỹ Xuyên</t>
  </si>
  <si>
    <t>Phường Thành Công</t>
  </si>
  <si>
    <t>Xã Tân Thuận Tây</t>
  </si>
  <si>
    <t>Xã Vĩnh Hòa Hưng Bắc</t>
  </si>
  <si>
    <t>Xã Yên Thường</t>
  </si>
  <si>
    <t>Phường Cống Vị</t>
  </si>
  <si>
    <t>Thị trấn Văn Điển</t>
  </si>
  <si>
    <t>Phường Ngọc Hà</t>
  </si>
  <si>
    <t>Phường Giáp Bát</t>
  </si>
  <si>
    <t>Xã Đa Tốn</t>
  </si>
  <si>
    <t>Phường Vĩnh Quang</t>
  </si>
  <si>
    <t>Phường Nhơn Phú</t>
  </si>
  <si>
    <t>Phường Kinh Dinh</t>
  </si>
  <si>
    <t>Phường Trần Quang Diệu</t>
  </si>
  <si>
    <t>Phường Lý Thường Kiệt</t>
  </si>
  <si>
    <t>Phường Nguyễn Văn Cừ</t>
  </si>
  <si>
    <t>Xã Nhơn Châu</t>
  </si>
  <si>
    <t>Xã An Dũng</t>
  </si>
  <si>
    <t>Xã An Toàn</t>
  </si>
  <si>
    <t>Xã An Quang</t>
  </si>
  <si>
    <t>Xã Hoài Sơn</t>
  </si>
  <si>
    <t>Xã Hoài Châu</t>
  </si>
  <si>
    <t>Xã Hoài Phú</t>
  </si>
  <si>
    <t>Thị trấn Tăng Bạt Hổ</t>
  </si>
  <si>
    <t>Xã Ân Mỹ</t>
  </si>
  <si>
    <t>Xã Ân Đức</t>
  </si>
  <si>
    <t>Xã Ân Hữu</t>
  </si>
  <si>
    <t>Xã Mỹ Trinh</t>
  </si>
  <si>
    <t>Xã Mỹ Tài</t>
  </si>
  <si>
    <t>Xã Mỹ Chánh Tây</t>
  </si>
  <si>
    <t>Xã Nam Hòa</t>
  </si>
  <si>
    <t>Xã Chư Hreng</t>
  </si>
  <si>
    <t>Xã Chung Chải</t>
  </si>
  <si>
    <t>Xã Mường Đun</t>
  </si>
  <si>
    <t>Xã Sính Phình</t>
  </si>
  <si>
    <t>Xã Mô Rai</t>
  </si>
  <si>
    <t>Xã Nậm Tăm</t>
  </si>
  <si>
    <t>Xã Nậm Cha</t>
  </si>
  <si>
    <t>Xã Bản Lang</t>
  </si>
  <si>
    <t>Xã Hua Bun</t>
  </si>
  <si>
    <t>Xã Nậm Hăn</t>
  </si>
  <si>
    <t>Xã Ya Xiêr</t>
  </si>
  <si>
    <t>Xã Lộc Nga</t>
  </si>
  <si>
    <t>Xã Lộc Ngãi</t>
  </si>
  <si>
    <t>Xã Phước Cát 2</t>
  </si>
  <si>
    <t>Xã Tà Năng</t>
  </si>
  <si>
    <t>Xã Gia Canh</t>
  </si>
  <si>
    <t>Xã Tân Hạnh</t>
  </si>
  <si>
    <t>Xã Phú Bình</t>
  </si>
  <si>
    <t>Xã Xuân Đông</t>
  </si>
  <si>
    <t>Xã Sa Bình</t>
  </si>
  <si>
    <t>Thị trấn Nam Ban</t>
  </si>
  <si>
    <t>Xã Đạ Pal</t>
  </si>
  <si>
    <t>Xã Đức Phổ</t>
  </si>
  <si>
    <t>Xã Hà Lâm</t>
  </si>
  <si>
    <t>Thị trấn Liên Nghĩa</t>
  </si>
  <si>
    <t>Xã Lộc Châu</t>
  </si>
  <si>
    <t>Thị trấn D'Ran</t>
  </si>
  <si>
    <t>Thị trấn Di Linh</t>
  </si>
  <si>
    <t>Xã Đinh Trang Hòa</t>
  </si>
  <si>
    <t>Xã Lộc Bảo</t>
  </si>
  <si>
    <t>Xã Ea Sô</t>
  </si>
  <si>
    <t>Xã Cư Huê</t>
  </si>
  <si>
    <t>Xã Ea Pil</t>
  </si>
  <si>
    <t>Xã Quảng Điền</t>
  </si>
  <si>
    <t>Xã Ea Ral</t>
  </si>
  <si>
    <t>Xã Ea Rốk</t>
  </si>
  <si>
    <t>Xã Ea Ngai</t>
  </si>
  <si>
    <t>Xã Hòa Thành</t>
  </si>
  <si>
    <t>Xã Ea Hiu</t>
  </si>
  <si>
    <t>Thị trấn Ea Drăng</t>
  </si>
  <si>
    <t>Xã Nhơn Thạnh Trung</t>
  </si>
  <si>
    <t>Xã Hưng Hà</t>
  </si>
  <si>
    <t>Xã Hậu Thạnh Tây</t>
  </si>
  <si>
    <t>Xã Đưng KNớ</t>
  </si>
  <si>
    <t>Xã Tiên Hoàng</t>
  </si>
  <si>
    <t>Xã Ninh Gia</t>
  </si>
  <si>
    <t>Xã Lộc Lâm</t>
  </si>
  <si>
    <t>Xã Đạ Kho</t>
  </si>
  <si>
    <t>Xã Lạc Xuân</t>
  </si>
  <si>
    <t>Xã Đạ Chais</t>
  </si>
  <si>
    <t>Xã Lợi Bình Nhơn</t>
  </si>
  <si>
    <t>Xã Tuyên Bình</t>
  </si>
  <si>
    <t>Xã Tuyên Bình Tây</t>
  </si>
  <si>
    <t>Xã Kiến Bình</t>
  </si>
  <si>
    <t>Xã Thạnh Phước</t>
  </si>
  <si>
    <t>Thị trấn Hậu Nghĩa</t>
  </si>
  <si>
    <t>Xã Lộc Giang</t>
  </si>
  <si>
    <t>Xã Bình Đức</t>
  </si>
  <si>
    <t>Xã Phước Lợi</t>
  </si>
  <si>
    <t>Xã Phước Lý</t>
  </si>
  <si>
    <t>Xã Phước Lâm</t>
  </si>
  <si>
    <t>Xã Thuận Thành</t>
  </si>
  <si>
    <t>Xã Long An</t>
  </si>
  <si>
    <t>Xã Long Phụng</t>
  </si>
  <si>
    <t>Xã Tân Tập</t>
  </si>
  <si>
    <t>Xã Bình Quới</t>
  </si>
  <si>
    <t>Xã Thuận Mỹ</t>
  </si>
  <si>
    <t>Xã Phước Tân Hưng</t>
  </si>
  <si>
    <t>Xã Thanh Phú Long</t>
  </si>
  <si>
    <t>Xã An Lục Long</t>
  </si>
  <si>
    <t>Xã Long Trì</t>
  </si>
  <si>
    <t>Xã Thanh Vĩnh Đông</t>
  </si>
  <si>
    <t>Xã Trực Tuấn</t>
  </si>
  <si>
    <t>Xã Ka Đô</t>
  </si>
  <si>
    <t>Xã Gia Viễn</t>
  </si>
  <si>
    <t>Xã Nam Ninh</t>
  </si>
  <si>
    <t>Xã Đạ Rsal</t>
  </si>
  <si>
    <t>Xã Rô Men</t>
  </si>
  <si>
    <t>Xã Tà Hine</t>
  </si>
  <si>
    <t>Xã Đại Lào</t>
  </si>
  <si>
    <t>Xã Tà Nung</t>
  </si>
  <si>
    <t>Phường Lộc Phát</t>
  </si>
  <si>
    <t>Phường Lộc Tiến</t>
  </si>
  <si>
    <t>Xã Đạ Sar</t>
  </si>
  <si>
    <t>Xã Đạ Đờn</t>
  </si>
  <si>
    <t>Xã Thuận Yên</t>
  </si>
  <si>
    <t>Xã Vĩnh Châu B</t>
  </si>
  <si>
    <t>Thị trấn Tân Thạnh</t>
  </si>
  <si>
    <t>Thị trấn Thạnh Hóa</t>
  </si>
  <si>
    <t>Xã Thủy Đông</t>
  </si>
  <si>
    <t>Xã Hòa Khánh Nam</t>
  </si>
  <si>
    <t>Xã Bình Tịnh</t>
  </si>
  <si>
    <t>Xã Long Trạch</t>
  </si>
  <si>
    <t>Xã Long Định</t>
  </si>
  <si>
    <t>Xã Phước Vĩnh Tây</t>
  </si>
  <si>
    <t>Xã Phước Vĩnh Đông</t>
  </si>
  <si>
    <t>Xã Phú Ngãi Trị</t>
  </si>
  <si>
    <t>Xã Dương Xuân Hội</t>
  </si>
  <si>
    <t>Phường Đô Vinh</t>
  </si>
  <si>
    <t>Xã Phước Nam</t>
  </si>
  <si>
    <t>Xã Phước Dinh</t>
  </si>
  <si>
    <t>Phường Đạo Long</t>
  </si>
  <si>
    <t>Xã Thành Hải</t>
  </si>
  <si>
    <t>Phường Mỹ Hải</t>
  </si>
  <si>
    <t>Xã Phước Đại</t>
  </si>
  <si>
    <t>Xã Phước Trung</t>
  </si>
  <si>
    <t>Xã Tân Hải</t>
  </si>
  <si>
    <t>Xã Hộ Hải</t>
  </si>
  <si>
    <t>Xã Nhị Hà</t>
  </si>
  <si>
    <t>Xã Phước Minh</t>
  </si>
  <si>
    <t>Xã Phước Diêm</t>
  </si>
  <si>
    <t>Xã Công Hải</t>
  </si>
  <si>
    <t>Xã Phước Kháng</t>
  </si>
  <si>
    <t>Xã Lợi Hải</t>
  </si>
  <si>
    <t>Thị trấn Hòn Đất</t>
  </si>
  <si>
    <t>Xã Vân Khánh</t>
  </si>
  <si>
    <t>Xã Điện Phương</t>
  </si>
  <si>
    <t>Phường Điện Ngọc</t>
  </si>
  <si>
    <t>Xã Tiên Lãnh</t>
  </si>
  <si>
    <t>Xã Trà Giang</t>
  </si>
  <si>
    <t>Phường Tân An</t>
  </si>
  <si>
    <t>Xã Ba Ngạc</t>
  </si>
  <si>
    <t>Xã Sơn Ba</t>
  </si>
  <si>
    <t>Xã Ký Phú</t>
  </si>
  <si>
    <t>Xã Thượng Đình</t>
  </si>
  <si>
    <t>Xã Hành Trung</t>
  </si>
  <si>
    <t>Xã Long Hiệp</t>
  </si>
  <si>
    <t>Xã Lương Năng</t>
  </si>
  <si>
    <t>Xã Trà Bùi</t>
  </si>
  <si>
    <t>Xã Tam Mỹ Đông</t>
  </si>
  <si>
    <t>Xã Phước Năng</t>
  </si>
  <si>
    <t>Xã Phước Trà</t>
  </si>
  <si>
    <t>Xã Quế Minh</t>
  </si>
  <si>
    <t>Xã Thăng Phước</t>
  </si>
  <si>
    <t>Xã Điện Quang</t>
  </si>
  <si>
    <t>Xã Tam Anh Bắc</t>
  </si>
  <si>
    <t>Xã Tam Lộc</t>
  </si>
  <si>
    <t>Xã Tam Đại</t>
  </si>
  <si>
    <t>Xã Tam Dân</t>
  </si>
  <si>
    <t>Xã A Xan</t>
  </si>
  <si>
    <t>Xã La Dêê</t>
  </si>
  <si>
    <t>Xã Quế Thọ</t>
  </si>
  <si>
    <t>Xã Quế Lưu</t>
  </si>
  <si>
    <t>Xã Bình Tú</t>
  </si>
  <si>
    <t>Xã Trà Đốc</t>
  </si>
  <si>
    <t>Xã Mà Cooi</t>
  </si>
  <si>
    <t>Thị trấn Khâm Đức</t>
  </si>
  <si>
    <t>Xã Hà Tam</t>
  </si>
  <si>
    <t>Xã Ayun</t>
  </si>
  <si>
    <t>Xã Ia Me</t>
  </si>
  <si>
    <t>Xã Ia Phang</t>
  </si>
  <si>
    <t>Phường Ia Kring</t>
  </si>
  <si>
    <t>Xã Ia HLốp</t>
  </si>
  <si>
    <t>Xã Krông Năng</t>
  </si>
  <si>
    <t>Thị trấn Đăk Đoa</t>
  </si>
  <si>
    <t>Phường An Xuân</t>
  </si>
  <si>
    <t>Xã Trà Giáp</t>
  </si>
  <si>
    <t>Phường Vĩnh Điện</t>
  </si>
  <si>
    <t>Xã Duy Trinh</t>
  </si>
  <si>
    <t>Xã Quế Hiệp</t>
  </si>
  <si>
    <t>Xã Bình Đào</t>
  </si>
  <si>
    <t>Xã Bình Quế</t>
  </si>
  <si>
    <t>Xã Điện Thắng Trung</t>
  </si>
  <si>
    <t>Xã Quế Châu</t>
  </si>
  <si>
    <t>Xã Tà Bhinh</t>
  </si>
  <si>
    <t>Xã Tam Lãnh</t>
  </si>
  <si>
    <t>Xã Tr'Hy</t>
  </si>
  <si>
    <t>Xã Sông Kôn</t>
  </si>
  <si>
    <t>Xã Điện Hồng</t>
  </si>
  <si>
    <t>Phường Điện Nam Bắc</t>
  </si>
  <si>
    <t>Xã Bha Lê</t>
  </si>
  <si>
    <t>Xã Tà Lu</t>
  </si>
  <si>
    <t>Xã Tam Phú</t>
  </si>
  <si>
    <t>Xã Điện Phước</t>
  </si>
  <si>
    <t>Xã Điện Phong</t>
  </si>
  <si>
    <t>Xã Tân Duyệt</t>
  </si>
  <si>
    <t>Xã Ngọc Chánh</t>
  </si>
  <si>
    <t>Xã Tân Lộc Bắc</t>
  </si>
  <si>
    <t>Xã Đông Thới</t>
  </si>
  <si>
    <t>Xã Tạ An Khương</t>
  </si>
  <si>
    <t>Xã Tam Giang Tây</t>
  </si>
  <si>
    <t>Xã Quế An</t>
  </si>
  <si>
    <t>Xã Tam Đàn</t>
  </si>
  <si>
    <t>Phường Hòa Hương</t>
  </si>
  <si>
    <t>Phường Sơn Phong</t>
  </si>
  <si>
    <t>Xã Tam Hải</t>
  </si>
  <si>
    <t>Phường Cẩm An</t>
  </si>
  <si>
    <t>Xã Bình Lâm</t>
  </si>
  <si>
    <t>Xã Điện Hòa</t>
  </si>
  <si>
    <t>Xã Bình Quý</t>
  </si>
  <si>
    <t>Xã Tam An</t>
  </si>
  <si>
    <t>Xã Tam Phước</t>
  </si>
  <si>
    <t>Xã Đại Hòa</t>
  </si>
  <si>
    <t>Xã Duy Sơn</t>
  </si>
  <si>
    <t>Xã Bình Nam</t>
  </si>
  <si>
    <t>Xã Tiên Hà</t>
  </si>
  <si>
    <t>Xã Trà Dơn</t>
  </si>
  <si>
    <t>Phường Cẩm Châu</t>
  </si>
  <si>
    <t>Thị trấn P Rao</t>
  </si>
  <si>
    <t>Xã Phổ An</t>
  </si>
  <si>
    <t>Xã Bình Khương</t>
  </si>
  <si>
    <t>Phường Túc Duyên</t>
  </si>
  <si>
    <t>Xã Linh Thông</t>
  </si>
  <si>
    <t>Xã Kha Sơn</t>
  </si>
  <si>
    <t>Xã Thanh Ninh</t>
  </si>
  <si>
    <t>Xã Gia Điền</t>
  </si>
  <si>
    <t>Xã Giáp Lai</t>
  </si>
  <si>
    <t>Xã Hương Xạ</t>
  </si>
  <si>
    <t>Xã Kim Thượng</t>
  </si>
  <si>
    <t>Phường Tân Dân</t>
  </si>
  <si>
    <t>Xã Vân Đồn</t>
  </si>
  <si>
    <t>Xã Đan Thượng</t>
  </si>
  <si>
    <t>Xã Ngọc Đồng</t>
  </si>
  <si>
    <t>Xã Ngô Xá</t>
  </si>
  <si>
    <t>Xã Cấp Dẫn</t>
  </si>
  <si>
    <t>Xã Hương Lung</t>
  </si>
  <si>
    <t>Thị trấn Hưng Hoá</t>
  </si>
  <si>
    <t>Xã Hiền Quan</t>
  </si>
  <si>
    <t>Xã Thanh Uyên</t>
  </si>
  <si>
    <t>Xã Hương Nộn</t>
  </si>
  <si>
    <t>Thị trấn Lâm Thao</t>
  </si>
  <si>
    <t>Xã Xuân Đài</t>
  </si>
  <si>
    <t>Xã Cự Đồng</t>
  </si>
  <si>
    <t>Xã Đông Cửu</t>
  </si>
  <si>
    <t>Xã Tân Phương</t>
  </si>
  <si>
    <t>Thị trấn Thanh Thủy</t>
  </si>
  <si>
    <t>Xã Đoan Hạ</t>
  </si>
  <si>
    <t>Xã Hùng Long</t>
  </si>
  <si>
    <t>Xã Tu Vũ</t>
  </si>
  <si>
    <t>Xã Yên Tập</t>
  </si>
  <si>
    <t>Xã Tạ Xá</t>
  </si>
  <si>
    <t>Xã Chí Đám</t>
  </si>
  <si>
    <t>Xã Ca Đình</t>
  </si>
  <si>
    <t>Xã Thạch Khoán</t>
  </si>
  <si>
    <t>Xã Hùng Lô</t>
  </si>
  <si>
    <t>Xã Điêu Lương</t>
  </si>
  <si>
    <t>Xã Thu Cúc</t>
  </si>
  <si>
    <t>Xã Thắng Sơn</t>
  </si>
  <si>
    <t>Xã Hương Cần</t>
  </si>
  <si>
    <t>Xã Hoàng Xá</t>
  </si>
  <si>
    <t>Xã Trưng Vương</t>
  </si>
  <si>
    <t>Xã Bằng Luân</t>
  </si>
  <si>
    <t>Xã Tây Cốc</t>
  </si>
  <si>
    <t>Xã Tiêu Sơn</t>
  </si>
  <si>
    <t>Xã Minh Hạc</t>
  </si>
  <si>
    <t>Xã Vô Tranh</t>
  </si>
  <si>
    <t>Xã Đỗ Sơn</t>
  </si>
  <si>
    <t>Xã Văn Lang</t>
  </si>
  <si>
    <t>Thị trấn Thanh Ba</t>
  </si>
  <si>
    <t>Xã Thanh Đình</t>
  </si>
  <si>
    <t>Xã Sơn Vi</t>
  </si>
  <si>
    <t>Xã Tứ Xã</t>
  </si>
  <si>
    <t>Xã Thạch Kiệt</t>
  </si>
  <si>
    <t>Xã Sơn Hùng</t>
  </si>
  <si>
    <t>Xã Địch Quả</t>
  </si>
  <si>
    <t>Xã Tinh Nhuệ</t>
  </si>
  <si>
    <t>Thị trấn Phong Châu</t>
  </si>
  <si>
    <t>Xã Xuân An</t>
  </si>
  <si>
    <t>Xã Ngọc Lập</t>
  </si>
  <si>
    <t>Xã Tam Thăng</t>
  </si>
  <si>
    <t>Xã Tiên Cảnh</t>
  </si>
  <si>
    <t>Xã Tiên Lộc</t>
  </si>
  <si>
    <t>Xã Phước Xuân</t>
  </si>
  <si>
    <t>Xã Ch'ơm</t>
  </si>
  <si>
    <t>Xã Hà Lộc</t>
  </si>
  <si>
    <t>Xã Xuân Lũng</t>
  </si>
  <si>
    <t>Xã Thu Ngạc</t>
  </si>
  <si>
    <t>Xã Văn Miếu</t>
  </si>
  <si>
    <t>Xã Thượng Cửu</t>
  </si>
  <si>
    <t>Xã Hướng Lộc</t>
  </si>
  <si>
    <t>Phường Phương Đông</t>
  </si>
  <si>
    <t>Phường Kim Sơn</t>
  </si>
  <si>
    <t>Phường Hồng Hải</t>
  </si>
  <si>
    <t>Xã Lương Mông</t>
  </si>
  <si>
    <t>Phường Phùng Chí Kiên</t>
  </si>
  <si>
    <t>Xã Cổ Linh</t>
  </si>
  <si>
    <t>Xã Chu Hương</t>
  </si>
  <si>
    <t>Xã Đồng Phúc</t>
  </si>
  <si>
    <t>Xã Thượng Quan</t>
  </si>
  <si>
    <t>Xã Vũ Muộn</t>
  </si>
  <si>
    <t>Xã Dương Phong</t>
  </si>
  <si>
    <t>Thị trấn Bằng Lũng</t>
  </si>
  <si>
    <t>Phường Yên Hải</t>
  </si>
  <si>
    <t>Phường Ka Long</t>
  </si>
  <si>
    <t>Phường Cao Thắng</t>
  </si>
  <si>
    <t>Phường Yên Thanh</t>
  </si>
  <si>
    <t>Thị trấn Bình Liêu</t>
  </si>
  <si>
    <t>Xã Tô Mậu</t>
  </si>
  <si>
    <t>Xã Trạm Tấu</t>
  </si>
  <si>
    <t>Xã An Thịnh</t>
  </si>
  <si>
    <t>Xã Đại Phác</t>
  </si>
  <si>
    <t>Xã Tú Lệ</t>
  </si>
  <si>
    <t>Xã Viễn Sơn</t>
  </si>
  <si>
    <t>Xã Bảo Lý</t>
  </si>
  <si>
    <t>Phường Cam Giá</t>
  </si>
  <si>
    <t>Thị trấn Đình Cả</t>
  </si>
  <si>
    <t>Xã Hoàng Nông</t>
  </si>
  <si>
    <t>Xã Tân Thái</t>
  </si>
  <si>
    <t>Xã Văn Yên</t>
  </si>
  <si>
    <t>Phường Ba Hàng</t>
  </si>
  <si>
    <t>Xã Phúc Tân</t>
  </si>
  <si>
    <t>Xã Phúc Thuận</t>
  </si>
  <si>
    <t>Xã Đại Lịch</t>
  </si>
  <si>
    <t>Xã Chấn Thịnh</t>
  </si>
  <si>
    <t>Xã Yên Thành</t>
  </si>
  <si>
    <t>Xã Vĩnh Kiên</t>
  </si>
  <si>
    <t>Xã Giới Phiên</t>
  </si>
  <si>
    <t>Xã Bản Công</t>
  </si>
  <si>
    <t>Xã Suối Giàng</t>
  </si>
  <si>
    <t>Xã Âu Lâu</t>
  </si>
  <si>
    <t>Xã Bảo Hưng</t>
  </si>
  <si>
    <t>Xã Minh Quân</t>
  </si>
  <si>
    <t>Xã Hồng Ca</t>
  </si>
  <si>
    <t>Xã Túc Đán</t>
  </si>
  <si>
    <t>Phường Trung Tâm</t>
  </si>
  <si>
    <t>Xã Lâm Thượng</t>
  </si>
  <si>
    <t>Xã Khai Trung</t>
  </si>
  <si>
    <t>Xã Sông Xoài</t>
  </si>
  <si>
    <t>Xã Suối Quyền</t>
  </si>
  <si>
    <t>Xã Phúc Ninh</t>
  </si>
  <si>
    <t>Xã Sùng Đô</t>
  </si>
  <si>
    <t>Xã Nậm Lành</t>
  </si>
  <si>
    <t>Phường Yên Ninh</t>
  </si>
  <si>
    <t>Phường Nguyễn Thái Học</t>
  </si>
  <si>
    <t>Xã Minh Bảo</t>
  </si>
  <si>
    <t>Xã Động Quan</t>
  </si>
  <si>
    <t>Xã Mồ Dề</t>
  </si>
  <si>
    <t>Xã Chế Tạo</t>
  </si>
  <si>
    <t>Xã Nậm Khắt</t>
  </si>
  <si>
    <t>Thị trấn Cổ Phúc</t>
  </si>
  <si>
    <t>Xã Minh Quán</t>
  </si>
  <si>
    <t>Xã Quy Mông</t>
  </si>
  <si>
    <t>Phường Minh Tân</t>
  </si>
  <si>
    <t>Xã Trúc Lâu</t>
  </si>
  <si>
    <t>Xã Phúc Lợi</t>
  </si>
  <si>
    <t>Xã Trung Tâm</t>
  </si>
  <si>
    <t>Xã Châu Quế Hạ</t>
  </si>
  <si>
    <t>Xã Phong Dụ Hạ</t>
  </si>
  <si>
    <t>Xã Phong Dụ Thượng</t>
  </si>
  <si>
    <t>Xã Nà Hẩu</t>
  </si>
  <si>
    <t>Xã Hồ Bốn</t>
  </si>
  <si>
    <t>Xã Kim Nọi</t>
  </si>
  <si>
    <t>Xã Tân Đồng</t>
  </si>
  <si>
    <t>Xã Y Can</t>
  </si>
  <si>
    <t>Xã Púng Luông</t>
  </si>
  <si>
    <t>Thị trấn Trạm Tấu</t>
  </si>
  <si>
    <t>Xã Pá Hu</t>
  </si>
  <si>
    <t>Xã Làng Nhì</t>
  </si>
  <si>
    <t>Thị trấn NT Liên Sơn</t>
  </si>
  <si>
    <t>Xã Nậm Búng</t>
  </si>
  <si>
    <t>Xã Gia Hội</t>
  </si>
  <si>
    <t>Xã Nậm Mười</t>
  </si>
  <si>
    <t>Xã Sơn A</t>
  </si>
  <si>
    <t>Xã Phù Nham</t>
  </si>
  <si>
    <t>Xã Suối Bu</t>
  </si>
  <si>
    <t>Phường Yên Thịnh</t>
  </si>
  <si>
    <t>Xã Bình Thủy</t>
  </si>
  <si>
    <t>Xã Mỹ Khánh</t>
  </si>
  <si>
    <t>Thị trấn Phú Mỹ</t>
  </si>
  <si>
    <t>Xã Núi Voi</t>
  </si>
  <si>
    <t>Xã Yên Mông</t>
  </si>
  <si>
    <t>Xã Lạc Lương</t>
  </si>
  <si>
    <t>Xã Hưng Thi</t>
  </si>
  <si>
    <t>Xã Lỗ Sơn</t>
  </si>
  <si>
    <t>Xã Châu Lăng</t>
  </si>
  <si>
    <t>Xã Vĩnh Phú Đông</t>
  </si>
  <si>
    <t>Xã Định Thành A</t>
  </si>
  <si>
    <t>Xã Vĩnh Mỹ A</t>
  </si>
  <si>
    <t>Thị trấn Ngan Dừa</t>
  </si>
  <si>
    <t>Xã Vĩnh Thanh</t>
  </si>
  <si>
    <t>Xã Hưng Thành</t>
  </si>
  <si>
    <t>Xã Long Điền</t>
  </si>
  <si>
    <t>Xã An Trạch</t>
  </si>
  <si>
    <t>Xã An Phúc</t>
  </si>
  <si>
    <t>Phường Nhà Mát</t>
  </si>
  <si>
    <t>Xã Giang Điền</t>
  </si>
  <si>
    <t>Xã Ia Lốp</t>
  </si>
  <si>
    <t>Thị trấn Krông Năng</t>
  </si>
  <si>
    <t>Xã Thụy Hòa</t>
  </si>
  <si>
    <t>Xã Long Nguyên</t>
  </si>
  <si>
    <t>Phường Hòa Lợi</t>
  </si>
  <si>
    <t>Phường Tự An</t>
  </si>
  <si>
    <t>Xã Ea Tiêu</t>
  </si>
  <si>
    <t>Xã Ea H'đinh</t>
  </si>
  <si>
    <t>Phường Phú Hiệp</t>
  </si>
  <si>
    <t>Xã Cư Bao</t>
  </si>
  <si>
    <t>Xã Ea Nam</t>
  </si>
  <si>
    <t>Xã Ea Kuăng</t>
  </si>
  <si>
    <t>Xã Ea Hu</t>
  </si>
  <si>
    <t>Xã Quảng Hiệp</t>
  </si>
  <si>
    <t>Xã Ea KPam</t>
  </si>
  <si>
    <t>Xã Hòa Xuân</t>
  </si>
  <si>
    <t>Xã Đắk Ha</t>
  </si>
  <si>
    <t>Thị trấn Ea T'Ling</t>
  </si>
  <si>
    <t>Xã Nam Dong</t>
  </si>
  <si>
    <t>Xã Tâm Thắng</t>
  </si>
  <si>
    <t>Thị trấn Đắk Mil</t>
  </si>
  <si>
    <t>Xã Đắk R'La</t>
  </si>
  <si>
    <t>Thị trấn Đắk Mâm</t>
  </si>
  <si>
    <t>Xã Nam Đà</t>
  </si>
  <si>
    <t>Xã Đắk Drô</t>
  </si>
  <si>
    <t>Xã Nâm Nung</t>
  </si>
  <si>
    <t>Phường Phú Tài</t>
  </si>
  <si>
    <t>Xã Chí Công</t>
  </si>
  <si>
    <t>Xã Hàm Minh</t>
  </si>
  <si>
    <t>Xã Măng Tố</t>
  </si>
  <si>
    <t>Xã Nghị Đức</t>
  </si>
  <si>
    <t>Xã Gia An</t>
  </si>
  <si>
    <t>Xã Đức Bình</t>
  </si>
  <si>
    <t>Xã Suối Kiết</t>
  </si>
  <si>
    <t>Thị trấn Đức Tài</t>
  </si>
  <si>
    <t>Xã Đa Kai</t>
  </si>
  <si>
    <t>Xã Sùng Nhơn</t>
  </si>
  <si>
    <t>Xã Đức Tín</t>
  </si>
  <si>
    <t>Xã Đông Hà</t>
  </si>
  <si>
    <t>Xã Sông Phan</t>
  </si>
  <si>
    <t>Xã Phan Lâm</t>
  </si>
  <si>
    <t>Xã Sông Bình</t>
  </si>
  <si>
    <t>Xã Hàm Cường</t>
  </si>
  <si>
    <t>Xã La Ngâu</t>
  </si>
  <si>
    <t>Xã Mê Pu</t>
  </si>
  <si>
    <t>Xã Tân Đức</t>
  </si>
  <si>
    <t>Xã Sơn Mỹ</t>
  </si>
  <si>
    <t>Xã Ngũ Phụng</t>
  </si>
  <si>
    <t>Xã Long Hải</t>
  </si>
  <si>
    <t>Phường Phước Hội</t>
  </si>
  <si>
    <t>Phường Phước Lộc</t>
  </si>
  <si>
    <t>Phường Tân Thiện</t>
  </si>
  <si>
    <t>Phường Bình Tân</t>
  </si>
  <si>
    <t>Thị trấn Dương Minh Châu</t>
  </si>
  <si>
    <t>Xã Hảo Đước</t>
  </si>
  <si>
    <t>Xã Phước Trạch</t>
  </si>
  <si>
    <t>Xã Thanh Phước</t>
  </si>
  <si>
    <t>Xã Long Chữ</t>
  </si>
  <si>
    <t>Xã Long Phước</t>
  </si>
  <si>
    <t>Xã Tiên Thuận</t>
  </si>
  <si>
    <t>Xã Lợi Thuận</t>
  </si>
  <si>
    <t>Xã Đôn Thuận</t>
  </si>
  <si>
    <t>Xã Biển Bạch</t>
  </si>
  <si>
    <t>Thị trấn Cái Nước</t>
  </si>
  <si>
    <t>Xã Việt Thắng</t>
  </si>
  <si>
    <t>Xã An Xuyên</t>
  </si>
  <si>
    <t>Phường Xuân An</t>
  </si>
  <si>
    <t>Phường Thanh Hải</t>
  </si>
  <si>
    <t>Phường Bình Hưng</t>
  </si>
  <si>
    <t>Phường Đức Thắng</t>
  </si>
  <si>
    <t>Phường Hưng Long</t>
  </si>
  <si>
    <t>Xã Thiện Nghiệp</t>
  </si>
  <si>
    <t>Xã Ea Lai</t>
  </si>
  <si>
    <t>Thị trấn Phước An</t>
  </si>
  <si>
    <t>Xã Ea Ô</t>
  </si>
  <si>
    <t>Xã Ea Na</t>
  </si>
  <si>
    <t>Xã Ea BHốk</t>
  </si>
  <si>
    <t>Xã Ea Blang</t>
  </si>
  <si>
    <t>Xã Cư Ê Wi</t>
  </si>
  <si>
    <t>Xã Ea Kênh</t>
  </si>
  <si>
    <t>Xã Ea Huar</t>
  </si>
  <si>
    <t>Xã Cư M'ta</t>
  </si>
  <si>
    <t>Xã Hòa Khánh</t>
  </si>
  <si>
    <t>Xã Ea Kly</t>
  </si>
  <si>
    <t>Phường Mỹ Đình 1</t>
  </si>
  <si>
    <t>Xã Đông Mỹ</t>
  </si>
  <si>
    <t>Phường Thanh Nhàn</t>
  </si>
  <si>
    <t>Xã Đắk R'Măng</t>
  </si>
  <si>
    <t>Xã Đắk Som</t>
  </si>
  <si>
    <t>Xã Ea Pô</t>
  </si>
  <si>
    <t>Xã Cư Knia</t>
  </si>
  <si>
    <t>Xã Đức Minh</t>
  </si>
  <si>
    <t>Xã Đắk N'Drót</t>
  </si>
  <si>
    <t>Xã Đắk Môl</t>
  </si>
  <si>
    <t>Xã Quảng Trực</t>
  </si>
  <si>
    <t>Xã Nhân Cơ</t>
  </si>
  <si>
    <t>Xã Đắk Ru</t>
  </si>
  <si>
    <t>Xã Đắk Wer</t>
  </si>
  <si>
    <t>Xã Đắk Plao</t>
  </si>
  <si>
    <t>Xã Thuận Hạnh</t>
  </si>
  <si>
    <t>Thị trấn Kiến Đức</t>
  </si>
  <si>
    <t>Xã Đắk Búk So</t>
  </si>
  <si>
    <t>Xã Đắk R'Tíh</t>
  </si>
  <si>
    <t>Xã Kiến Thành</t>
  </si>
  <si>
    <t>Xã Đắk Sin</t>
  </si>
  <si>
    <t>Phường Nghĩa Đức</t>
  </si>
  <si>
    <t>Phường Nghĩa Phú</t>
  </si>
  <si>
    <t>Phường Nghĩa Trung</t>
  </si>
  <si>
    <t>Xã Ba Bích</t>
  </si>
  <si>
    <t>Phường Quảng Phú</t>
  </si>
  <si>
    <t>Xã Tịnh Kỳ</t>
  </si>
  <si>
    <t>Xã Sơn Hạ</t>
  </si>
  <si>
    <t>Xã Trà Vinh</t>
  </si>
  <si>
    <t>Xã Tam Thạnh</t>
  </si>
  <si>
    <t>Xã Yên Phụ</t>
  </si>
  <si>
    <t>Phường Thuận Phước</t>
  </si>
  <si>
    <t>Phường Vũ Ninh</t>
  </si>
  <si>
    <t>Xã Phù Khê</t>
  </si>
  <si>
    <t>Phường Châu Khê</t>
  </si>
  <si>
    <t>Xã Đại Bái</t>
  </si>
  <si>
    <t>Xã A Ting</t>
  </si>
  <si>
    <t>Xã Cẩm Kim</t>
  </si>
  <si>
    <t>Xã Duy Thành</t>
  </si>
  <si>
    <t>Thị trấn Hà Lam</t>
  </si>
  <si>
    <t>Xã Tiên Hiệp</t>
  </si>
  <si>
    <t>Xã Trà Nam</t>
  </si>
  <si>
    <t>Xã Trà Vân</t>
  </si>
  <si>
    <t>Xã Điện Minh</t>
  </si>
  <si>
    <t>Xã Trà Nú</t>
  </si>
  <si>
    <t>Phường Điện Nam Trung</t>
  </si>
  <si>
    <t>Phường Cẩm Nam</t>
  </si>
  <si>
    <t>Xã Duy Phước</t>
  </si>
  <si>
    <t>Thị trấn Đông Phú</t>
  </si>
  <si>
    <t>Xã Zuôich</t>
  </si>
  <si>
    <t>Xã Trà Bui</t>
  </si>
  <si>
    <t>Xã Gia Tân 1</t>
  </si>
  <si>
    <t>Xã Tà Tổng</t>
  </si>
  <si>
    <t>Xã Tủa Thàng</t>
  </si>
  <si>
    <t>Xã Lao Xả Phình</t>
  </si>
  <si>
    <t>Xã Xa Dung</t>
  </si>
  <si>
    <t>Xã Chà Tở</t>
  </si>
  <si>
    <t>Xã Phình Sáng</t>
  </si>
  <si>
    <t>Xã Nậm Cần</t>
  </si>
  <si>
    <t>Xã Thu Lũm</t>
  </si>
  <si>
    <t>Xã Pa Tần</t>
  </si>
  <si>
    <t>Xã Khun Há</t>
  </si>
  <si>
    <t>Thị trấn Mường Tè</t>
  </si>
  <si>
    <t>Xã Huổi Luông</t>
  </si>
  <si>
    <t>Xã Hồng Thu</t>
  </si>
  <si>
    <t>Xã Sà Dề Phìn</t>
  </si>
  <si>
    <t>Xã Noong Hẻo</t>
  </si>
  <si>
    <t>Xã Tủa Sín Chải</t>
  </si>
  <si>
    <t>Xã Nậm Cuổi</t>
  </si>
  <si>
    <t>Xã Hố Mít</t>
  </si>
  <si>
    <t>Thị trấn Tân Uyên</t>
  </si>
  <si>
    <t>Xã San Thàng</t>
  </si>
  <si>
    <t>Xã Mù Cả</t>
  </si>
  <si>
    <t>Xã Tả Ngảo</t>
  </si>
  <si>
    <t>Xã Mồ Sì San</t>
  </si>
  <si>
    <t>Xã Bình Lư</t>
  </si>
  <si>
    <t>Xã Bản Giang</t>
  </si>
  <si>
    <t>Xã Nậm Sỏ</t>
  </si>
  <si>
    <t>Xã Ia Kla</t>
  </si>
  <si>
    <t>Xã Dun</t>
  </si>
  <si>
    <t>Xã Đăk Yă</t>
  </si>
  <si>
    <t>Xã Ia O</t>
  </si>
  <si>
    <t>Xã Cửu An</t>
  </si>
  <si>
    <t>Xã Chơ Long</t>
  </si>
  <si>
    <t>Xã Ia Hrú</t>
  </si>
  <si>
    <t>Xã Chư Mố</t>
  </si>
  <si>
    <t>Phường Yên Thế</t>
  </si>
  <si>
    <t>Phường An Tân</t>
  </si>
  <si>
    <t>Xã Ia Tôr</t>
  </si>
  <si>
    <t>Xã Ia Pếch</t>
  </si>
  <si>
    <t>Xã Ia Glai</t>
  </si>
  <si>
    <t>Xã Ia HDreh</t>
  </si>
  <si>
    <t>Xã Ia Hrung</t>
  </si>
  <si>
    <t>Xã Ia Piar</t>
  </si>
  <si>
    <t>Xã Ea Riêng</t>
  </si>
  <si>
    <t>Xã Cư Klông</t>
  </si>
  <si>
    <t>Xã Ea Tu</t>
  </si>
  <si>
    <t>Thị trấn Ea Knốp</t>
  </si>
  <si>
    <t>Xã Ealy</t>
  </si>
  <si>
    <t>Xã Hòa Định Đông</t>
  </si>
  <si>
    <t>Xã Hòa Định Tây</t>
  </si>
  <si>
    <t>Xã Đăk Trôi</t>
  </si>
  <si>
    <t>Xã Ia Kriêng</t>
  </si>
  <si>
    <t>Xã A Dơk</t>
  </si>
  <si>
    <t>Xã Chư Krêy</t>
  </si>
  <si>
    <t>Xã Chư Ngọc</t>
  </si>
  <si>
    <t>Xã Uar</t>
  </si>
  <si>
    <t>Xã Ia Dêr</t>
  </si>
  <si>
    <t>Xã Chư Gu</t>
  </si>
  <si>
    <t>Thị trấn KBang</t>
  </si>
  <si>
    <t>Xã Nam Yang</t>
  </si>
  <si>
    <t>Xã Hòa Lễ</t>
  </si>
  <si>
    <t>Xã Ea Păl</t>
  </si>
  <si>
    <t>Xã Băng A Drênh</t>
  </si>
  <si>
    <t>Phường Tân Tiến</t>
  </si>
  <si>
    <t>Xã Ea Kao</t>
  </si>
  <si>
    <t>Xã Khuê Ngọc Điền</t>
  </si>
  <si>
    <t>Xã Krông Nô</t>
  </si>
  <si>
    <t>Xã Nậm Khòa</t>
  </si>
  <si>
    <t>Xã Sủng Máng</t>
  </si>
  <si>
    <t>Xã Thàng Tín</t>
  </si>
  <si>
    <t>Xã Hữu Vinh</t>
  </si>
  <si>
    <t>Xã Sơn Vĩ</t>
  </si>
  <si>
    <t>Xã Phú Lũng</t>
  </si>
  <si>
    <t>Xã Sủng Tráng</t>
  </si>
  <si>
    <t>Xã Na Khê</t>
  </si>
  <si>
    <t>Xã Yang Trung</t>
  </si>
  <si>
    <t>Xã Ia Dơk</t>
  </si>
  <si>
    <t>Thị trấn Chư Ty</t>
  </si>
  <si>
    <t>Xã Đông</t>
  </si>
  <si>
    <t>Xã Hà Bầu</t>
  </si>
  <si>
    <t>Xã Ia Mơ Nông</t>
  </si>
  <si>
    <t>Xã Hải Yang</t>
  </si>
  <si>
    <t>Xã Ia Mláh</t>
  </si>
  <si>
    <t>Xã Ia Nhin</t>
  </si>
  <si>
    <t>Xã Ia Mơ</t>
  </si>
  <si>
    <t>Xã Glar</t>
  </si>
  <si>
    <t>Xã Pờ Tó</t>
  </si>
  <si>
    <t>Xã Ia Băng</t>
  </si>
  <si>
    <t>Xã Ia Lâu</t>
  </si>
  <si>
    <t>Xã Sơ Pai</t>
  </si>
  <si>
    <t>Xã Hòa Kiến</t>
  </si>
  <si>
    <t>Phường Phú Lâm</t>
  </si>
  <si>
    <t>Xã Krông Pa</t>
  </si>
  <si>
    <t>Xã Tả Nhìu</t>
  </si>
  <si>
    <t>Thị trấn Việt Quang</t>
  </si>
  <si>
    <t>Xã Nậm Tỵ</t>
  </si>
  <si>
    <t>Xã Pải Lủng</t>
  </si>
  <si>
    <t>Xã Giàng Chu Phìn</t>
  </si>
  <si>
    <t>Thị trấn Vinh Quang</t>
  </si>
  <si>
    <t>Xã Minh Ngọc</t>
  </si>
  <si>
    <t>Xã Phú Nam</t>
  </si>
  <si>
    <t>Xã Pờ Ly Ngài</t>
  </si>
  <si>
    <t>Xã Ia Drăng</t>
  </si>
  <si>
    <t>Xã Đất Bằng</t>
  </si>
  <si>
    <t>Xã Ia Khươl</t>
  </si>
  <si>
    <t>Xã Tân Chi</t>
  </si>
  <si>
    <t>Xã Bằng An</t>
  </si>
  <si>
    <t>Xã Thanh Đa</t>
  </si>
  <si>
    <t>Thị trấn Chúc Sơn</t>
  </si>
  <si>
    <t>Xã Cự Khê</t>
  </si>
  <si>
    <t>Xã Hồng Dương</t>
  </si>
  <si>
    <t>Phường Xuân Khanh</t>
  </si>
  <si>
    <t>Xã Lưu Hoàng</t>
  </si>
  <si>
    <t>Xã Văn Tự</t>
  </si>
  <si>
    <t>Xã Dân Hòa</t>
  </si>
  <si>
    <t>Xã Lại Thượng</t>
  </si>
  <si>
    <t>Xã Thiên Lộc</t>
  </si>
  <si>
    <t>Xã Song Phương</t>
  </si>
  <si>
    <t>Xã Phụng Châu</t>
  </si>
  <si>
    <t>Xã Ba Trại</t>
  </si>
  <si>
    <t>Xã Đại Xuyên</t>
  </si>
  <si>
    <t>Xã Liên Bạt</t>
  </si>
  <si>
    <t>Xã Phù Lưu Tế</t>
  </si>
  <si>
    <t>Phường Hà Cầu</t>
  </si>
  <si>
    <t>Xã Lại Yên</t>
  </si>
  <si>
    <t>Xã Phú Kim</t>
  </si>
  <si>
    <t>Xã Tòng Bạt</t>
  </si>
  <si>
    <t>Xã Hát Môn</t>
  </si>
  <si>
    <t>Xã Dương Thành</t>
  </si>
  <si>
    <t>Xã Tân Kim</t>
  </si>
  <si>
    <t>Phường Mỏ Chè</t>
  </si>
  <si>
    <t>Xã Văn Hán</t>
  </si>
  <si>
    <t>Phường Phú Xá</t>
  </si>
  <si>
    <t>Xã Phú Xuyên</t>
  </si>
  <si>
    <t>Xã Tiên Phú</t>
  </si>
  <si>
    <t>Xã Tản Hồng</t>
  </si>
  <si>
    <t>Xã Văn Võ</t>
  </si>
  <si>
    <t>Xã Vạn Điểm</t>
  </si>
  <si>
    <t>Xã Chuyên Mỹ</t>
  </si>
  <si>
    <t>Xã Ngọc Hòa</t>
  </si>
  <si>
    <t>Xã Phượng Dực</t>
  </si>
  <si>
    <t>Xã Vân Nam</t>
  </si>
  <si>
    <t>Thị trấn Trạm Trôi</t>
  </si>
  <si>
    <t>Xã Đông Phương Yên</t>
  </si>
  <si>
    <t>Xã Phương Tú</t>
  </si>
  <si>
    <t>Phường Thạch Linh</t>
  </si>
  <si>
    <t>Xã Sơn Trà</t>
  </si>
  <si>
    <t>Xã Tân Lộc</t>
  </si>
  <si>
    <t>Xã Khánh Lộc</t>
  </si>
  <si>
    <t>Xã Hà Linh</t>
  </si>
  <si>
    <t>Xã Phú Gia</t>
  </si>
  <si>
    <t>Xã Hương Đô</t>
  </si>
  <si>
    <t>Xã Hương Liên</t>
  </si>
  <si>
    <t>Xã Thạch Hải</t>
  </si>
  <si>
    <t>Xã Thạch Kim</t>
  </si>
  <si>
    <t>Xã Thạch Liên</t>
  </si>
  <si>
    <t>Xã Hộ Độ</t>
  </si>
  <si>
    <t>Xã Thạch Khê</t>
  </si>
  <si>
    <t>Xã Phú Nghĩa</t>
  </si>
  <si>
    <t>Xã Đỗ Động</t>
  </si>
  <si>
    <t>Phường Phúc La</t>
  </si>
  <si>
    <t>Xã Minh Cường</t>
  </si>
  <si>
    <t>Xã Viên An</t>
  </si>
  <si>
    <t>Xã Vân Côn</t>
  </si>
  <si>
    <t>Xã Hạ Mỗ</t>
  </si>
  <si>
    <t>Xã Tốt Động</t>
  </si>
  <si>
    <t>Xã Thượng Vực</t>
  </si>
  <si>
    <t>Xã Bích Hòa</t>
  </si>
  <si>
    <t>Xã Cao Viên</t>
  </si>
  <si>
    <t>Xã Khai Thái</t>
  </si>
  <si>
    <t>Xã Chàng Sơn</t>
  </si>
  <si>
    <t>Xã Quảng Bị</t>
  </si>
  <si>
    <t>Xã Hòa Chính</t>
  </si>
  <si>
    <t>Xã Thạch Hạ</t>
  </si>
  <si>
    <t>Phường Bắc Hồng</t>
  </si>
  <si>
    <t>Phường Nam Hồng</t>
  </si>
  <si>
    <t>Phường Trung Lương</t>
  </si>
  <si>
    <t>Phường Đậu Liêu</t>
  </si>
  <si>
    <t>Xã Sơn Tân</t>
  </si>
  <si>
    <t>Xã Sơn Châu</t>
  </si>
  <si>
    <t>Xã Sơn Bằng</t>
  </si>
  <si>
    <t>Xã Hồng Hà</t>
  </si>
  <si>
    <t>Xã Trần Phú</t>
  </si>
  <si>
    <t>Xã Viên Nội</t>
  </si>
  <si>
    <t>Xã Quảng Phú Cầu</t>
  </si>
  <si>
    <t>Xã Cao Thành</t>
  </si>
  <si>
    <t>Phường Biên Giang</t>
  </si>
  <si>
    <t>Xã Cam Thượng</t>
  </si>
  <si>
    <t>Thị trấn Phùng</t>
  </si>
  <si>
    <t>Xã Đồng Tháp</t>
  </si>
  <si>
    <t>Xã Phú Cát</t>
  </si>
  <si>
    <t>Xã Cổ Đông</t>
  </si>
  <si>
    <t>Xã Đắc Sở</t>
  </si>
  <si>
    <t>Xã Nghĩa Hương</t>
  </si>
  <si>
    <t>Xã Châu Can</t>
  </si>
  <si>
    <t>Xã Trường Thịnh</t>
  </si>
  <si>
    <t>Phường Phú Lãm</t>
  </si>
  <si>
    <t>Xã Xuy Xá</t>
  </si>
  <si>
    <t>Phường Sơn Lộc</t>
  </si>
  <si>
    <t>Xã Tân Ước</t>
  </si>
  <si>
    <t>Xã Tự Nhiên</t>
  </si>
  <si>
    <t>Xã Kim Đường</t>
  </si>
  <si>
    <t>Xã Đại Yên</t>
  </si>
  <si>
    <t>Xã Tuy Lai</t>
  </si>
  <si>
    <t>Xã Trung Châu</t>
  </si>
  <si>
    <t>Xã Dương Liễu</t>
  </si>
  <si>
    <t>Xã Vân Canh</t>
  </si>
  <si>
    <t>Xã An Thượng</t>
  </si>
  <si>
    <t>Xã Hạ Bằng</t>
  </si>
  <si>
    <t>Xã Kim Thư</t>
  </si>
  <si>
    <t>Phường Phú Thịnh</t>
  </si>
  <si>
    <t>Xã Tản Lĩnh</t>
  </si>
  <si>
    <t>Xã Thọ An</t>
  </si>
  <si>
    <t>Xã Tuyết Nghĩa</t>
  </si>
  <si>
    <t>Xã Nam Triều</t>
  </si>
  <si>
    <t>Xã Minh Côi</t>
  </si>
  <si>
    <t>Xã Tân Hội</t>
  </si>
  <si>
    <t>Xã Cát Quế</t>
  </si>
  <si>
    <t>Xã Vạn Kim</t>
  </si>
  <si>
    <t>Xã Vân Từ</t>
  </si>
  <si>
    <t>Xã Phú Nam An</t>
  </si>
  <si>
    <t>Xã Văn Hoàng</t>
  </si>
  <si>
    <t>Xã Hoa Sơn</t>
  </si>
  <si>
    <t>Xã Thụy An</t>
  </si>
  <si>
    <t>Xã Thụy Hương</t>
  </si>
  <si>
    <t>Xã Sài Sơn</t>
  </si>
  <si>
    <t>Xã Thái Thịnh</t>
  </si>
  <si>
    <t>Xã Thanh Cường</t>
  </si>
  <si>
    <t>Xã Cao An</t>
  </si>
  <si>
    <t>Xã Nhân Quyền</t>
  </si>
  <si>
    <t>Thị trấn Gia Lộc</t>
  </si>
  <si>
    <t>Xã Thống Kênh</t>
  </si>
  <si>
    <t>Xã Lê Ninh</t>
  </si>
  <si>
    <t>Xã Phúc Thành A</t>
  </si>
  <si>
    <t>Xã Kim Đính</t>
  </si>
  <si>
    <t>Xã An Lương</t>
  </si>
  <si>
    <t>Xã Lịch Hội Thượng</t>
  </si>
  <si>
    <t>Xã Phú Tâm</t>
  </si>
  <si>
    <t>Xã Thuận Hòa</t>
  </si>
  <si>
    <t>Phường IV</t>
  </si>
  <si>
    <t>Xã Vị Tân</t>
  </si>
  <si>
    <t>Xã Tân Phú Thạnh</t>
  </si>
  <si>
    <t>Xã Mỹ Tú</t>
  </si>
  <si>
    <t>Xã An Thạnh Nam</t>
  </si>
  <si>
    <t>Thị trấn Đại Ngãi</t>
  </si>
  <si>
    <t>Xã Liêu Tú</t>
  </si>
  <si>
    <t>Xã Trung Bình</t>
  </si>
  <si>
    <t>Thị trấn Mỹ Xuyên</t>
  </si>
  <si>
    <t>Xã Ngọc Đông</t>
  </si>
  <si>
    <t>Xã Mỹ Phước</t>
  </si>
  <si>
    <t>Xã An Thạnh 2</t>
  </si>
  <si>
    <t>Xã Tuân Tức</t>
  </si>
  <si>
    <t>Xã Ngũ Lão</t>
  </si>
  <si>
    <t>Xã Liên Bão</t>
  </si>
  <si>
    <t>Xã Phật Tích</t>
  </si>
  <si>
    <t>Xã Lâm Thao</t>
  </si>
  <si>
    <t>Xã Đông Thọ</t>
  </si>
  <si>
    <t>Xã Nội Duệ</t>
  </si>
  <si>
    <t>Xã Hương Mạc</t>
  </si>
  <si>
    <t>Xã Cao Đức</t>
  </si>
  <si>
    <t>Xã Hoàng Châu</t>
  </si>
  <si>
    <t>Phường Hàng Kênh</t>
  </si>
  <si>
    <t>Xã Giang Biên</t>
  </si>
  <si>
    <t>Xã Ngọc Xá</t>
  </si>
  <si>
    <t>Xã Cảnh Hưng</t>
  </si>
  <si>
    <t>Xã Đông Kết</t>
  </si>
  <si>
    <t>Xã Dị Chế</t>
  </si>
  <si>
    <t>Xã Cương Chính</t>
  </si>
  <si>
    <t>Xã Xuân Trúc</t>
  </si>
  <si>
    <t>Xã Đình Dù</t>
  </si>
  <si>
    <t>Xã An Vĩ</t>
  </si>
  <si>
    <t>Xã Chỉ Đạo</t>
  </si>
  <si>
    <t>Thị trấn Trần Cao</t>
  </si>
  <si>
    <t>Xã Đắk Long</t>
  </si>
  <si>
    <t>Xã Ngọk Tụ</t>
  </si>
  <si>
    <t>Xã Sa Sơn</t>
  </si>
  <si>
    <t>Phường Vĩnh Lạc</t>
  </si>
  <si>
    <t>Xã Thạnh Hưng</t>
  </si>
  <si>
    <t>Xã Đại Tập</t>
  </si>
  <si>
    <t>Thị trấn Vương</t>
  </si>
  <si>
    <t>Xã Bãi Sậy</t>
  </si>
  <si>
    <t>Thị trấn Lương Bằng</t>
  </si>
  <si>
    <t>Xã Vĩnh Xá</t>
  </si>
  <si>
    <t>Xã Giai Phạm</t>
  </si>
  <si>
    <t>Xã Lý Thường Kiệt</t>
  </si>
  <si>
    <t>Xã Thiện Phiến</t>
  </si>
  <si>
    <t>Xã Lạc Đạo</t>
  </si>
  <si>
    <t>Xã Việt Hòa</t>
  </si>
  <si>
    <t>Xã Nhân La</t>
  </si>
  <si>
    <t>Xã Hùng Cường</t>
  </si>
  <si>
    <t>Xã Phương Chiểu</t>
  </si>
  <si>
    <t>Xã Minh Hải</t>
  </si>
  <si>
    <t>Xã Trưng Trắc</t>
  </si>
  <si>
    <t>Xã Vĩnh Khúc</t>
  </si>
  <si>
    <t>Xã Liên Nghĩa</t>
  </si>
  <si>
    <t>Phường Năng Tĩnh</t>
  </si>
  <si>
    <t>Phường Trần Lãm</t>
  </si>
  <si>
    <t>Xã Quỳnh Giao</t>
  </si>
  <si>
    <t>Xã Tây Đô</t>
  </si>
  <si>
    <t>Xã Phong Châu</t>
  </si>
  <si>
    <t>Xã An Cầu</t>
  </si>
  <si>
    <t>Xã An Vũ</t>
  </si>
  <si>
    <t>Xã An Lễ</t>
  </si>
  <si>
    <t>Xã Thụy Quỳnh</t>
  </si>
  <si>
    <t>Xã Thụy Văn</t>
  </si>
  <si>
    <t>Xã Thái Đô</t>
  </si>
  <si>
    <t>Xã Thái Thọ</t>
  </si>
  <si>
    <t>Xã Đông Trà</t>
  </si>
  <si>
    <t>Xã Đông Long</t>
  </si>
  <si>
    <t>Xã Đông Trung</t>
  </si>
  <si>
    <t>Xã Đông Lâm</t>
  </si>
  <si>
    <t>Xã Phương Công</t>
  </si>
  <si>
    <t>Xã Tây Tiến</t>
  </si>
  <si>
    <t>Xã Vân Trường</t>
  </si>
  <si>
    <t>Xã Yên Nam</t>
  </si>
  <si>
    <t>Xã Đại Cương</t>
  </si>
  <si>
    <t>Xã Thi Sơn</t>
  </si>
  <si>
    <t>Thị trấn Kiện Khê</t>
  </si>
  <si>
    <t>Xã Liêm Túc</t>
  </si>
  <si>
    <t>Thị trấn Bình Mỹ</t>
  </si>
  <si>
    <t>Xã Bình Nghĩa</t>
  </si>
  <si>
    <t>Xã Đinh Xá</t>
  </si>
  <si>
    <t>Xã Trịnh Xá</t>
  </si>
  <si>
    <t>Xã Ngọc Lũ</t>
  </si>
  <si>
    <t>Xã An Nội</t>
  </si>
  <si>
    <t>Xã Đạo Lý</t>
  </si>
  <si>
    <t>Xã Nhân Mỹ</t>
  </si>
  <si>
    <t>Xã Tiến Thắng</t>
  </si>
  <si>
    <t>Xã Chu Minh</t>
  </si>
  <si>
    <t>Xã Thuần Mỹ</t>
  </si>
  <si>
    <t>Phường Hai Bà Trưng</t>
  </si>
  <si>
    <t>Xã Mộc Nam</t>
  </si>
  <si>
    <t>Xã Chuyên Ngoại</t>
  </si>
  <si>
    <t>Phường Lộc Hạ</t>
  </si>
  <si>
    <t>Xã Hoàng Nam</t>
  </si>
  <si>
    <t>Xã Giao Thanh</t>
  </si>
  <si>
    <t>Xã Giao Hải</t>
  </si>
  <si>
    <t>Xã Hải Phương</t>
  </si>
  <si>
    <t>Xã Nghĩa Hải</t>
  </si>
  <si>
    <t>Xã Nam Toàn</t>
  </si>
  <si>
    <t>Xã Nam Hoa</t>
  </si>
  <si>
    <t>Xã Phú Long</t>
  </si>
  <si>
    <t>Phường Vĩnh Trung</t>
  </si>
  <si>
    <t>Phường Thạch Thang</t>
  </si>
  <si>
    <t>Phường Bình Hiên</t>
  </si>
  <si>
    <t>Phường Nại Hiên Đông</t>
  </si>
  <si>
    <t>Phường Khuê Mỹ</t>
  </si>
  <si>
    <t>Xã Mỹ Phúc</t>
  </si>
  <si>
    <t>Xã Yên Nghĩa</t>
  </si>
  <si>
    <t>Phường Vị Xuyên</t>
  </si>
  <si>
    <t>Xã Nghĩa Hùng</t>
  </si>
  <si>
    <t>Xã Trực Thắng</t>
  </si>
  <si>
    <t>Xã Giao Long</t>
  </si>
  <si>
    <t>Xã Hải Anh</t>
  </si>
  <si>
    <t>Xã Hợp Hưng</t>
  </si>
  <si>
    <t>Thị trấn Liễu Đề</t>
  </si>
  <si>
    <t>Xã Nam Điền</t>
  </si>
  <si>
    <t>Xã Nam Mỹ</t>
  </si>
  <si>
    <t>Xã Trực Chính</t>
  </si>
  <si>
    <t>Xã Trực Đạo</t>
  </si>
  <si>
    <t>Xã Trực Hưng</t>
  </si>
  <si>
    <t>Xã Trực Mỹ</t>
  </si>
  <si>
    <t>Xã Trực Thái</t>
  </si>
  <si>
    <t>Phường Mỹ Đông</t>
  </si>
  <si>
    <t>Xã Phước Tiến</t>
  </si>
  <si>
    <t>Xã Yên Phương</t>
  </si>
  <si>
    <t>Xã Giao Châu</t>
  </si>
  <si>
    <t>Xã Trực Cường</t>
  </si>
  <si>
    <t>Xã Mỹ Hà</t>
  </si>
  <si>
    <t>Xã Trực Nội</t>
  </si>
  <si>
    <t>Thị trấn Cát Thành</t>
  </si>
  <si>
    <t>Thị trấn Nam Giang</t>
  </si>
  <si>
    <t>Xã Giao Lạc</t>
  </si>
  <si>
    <t>Xã Giao Yến</t>
  </si>
  <si>
    <t>Xã Giao Phong</t>
  </si>
  <si>
    <t>Thị trấn Yên Định</t>
  </si>
  <si>
    <t>Thị trấn Cồn</t>
  </si>
  <si>
    <t>Thị trấn Thịnh Long</t>
  </si>
  <si>
    <t>Xã Hải Minh</t>
  </si>
  <si>
    <t>Xã Hải Bắc</t>
  </si>
  <si>
    <t>Phường Thanh Sơn</t>
  </si>
  <si>
    <t>Xã Phước Bình</t>
  </si>
  <si>
    <t>Thị trấn Tân Sơn</t>
  </si>
  <si>
    <t>Xã Tri Hải</t>
  </si>
  <si>
    <t>Xã Phước Thể</t>
  </si>
  <si>
    <t>Xã Phan Hòa</t>
  </si>
  <si>
    <t>Xã Phan Rí Thành</t>
  </si>
  <si>
    <t>Xã Pa Cheo</t>
  </si>
  <si>
    <t>Xã Tòng Sành</t>
  </si>
  <si>
    <t>Xã Tả Gia Khâu</t>
  </si>
  <si>
    <t>Phường Lào Cai</t>
  </si>
  <si>
    <t>Phường Bắc Cường</t>
  </si>
  <si>
    <t>Phường Bình Minh</t>
  </si>
  <si>
    <t>Xã Nậm Chạc</t>
  </si>
  <si>
    <t>Xã Y Tý</t>
  </si>
  <si>
    <t>Xã Cốc Mỳ</t>
  </si>
  <si>
    <t>Xã Mường Vi</t>
  </si>
  <si>
    <t>Xã Trung Lèng Hồ</t>
  </si>
  <si>
    <t>Xã Lùng Vai</t>
  </si>
  <si>
    <t>Xã Bản Sen</t>
  </si>
  <si>
    <t>Xã Nàn Sán</t>
  </si>
  <si>
    <t>Xã Thào Chư Phìn</t>
  </si>
  <si>
    <t>Xã Sán Chải</t>
  </si>
  <si>
    <t>Xã Lùng Cải</t>
  </si>
  <si>
    <t>Xã Hoàng Thu Phố</t>
  </si>
  <si>
    <t>Xã Bản Liền</t>
  </si>
  <si>
    <t>Xã Tà Chải</t>
  </si>
  <si>
    <t>Xã Nậm Mòn</t>
  </si>
  <si>
    <t>Xã Cốc Lầu</t>
  </si>
  <si>
    <t>Xã Bản Cái</t>
  </si>
  <si>
    <t>Thị trấn Phố Lu</t>
  </si>
  <si>
    <t>Xã Bản Phiệt</t>
  </si>
  <si>
    <t>Xã Bản Cầm</t>
  </si>
  <si>
    <t>Xã Thái Niên</t>
  </si>
  <si>
    <t>Xã Phong Niên</t>
  </si>
  <si>
    <t>Xã Thanh Nưa</t>
  </si>
  <si>
    <t>Xã Mường Đăng</t>
  </si>
  <si>
    <t>Phường Mường Thanh</t>
  </si>
  <si>
    <t>Xã Pa Thơm</t>
  </si>
  <si>
    <t>Xã Noong Luống</t>
  </si>
  <si>
    <t>Phường Nam Thanh</t>
  </si>
  <si>
    <t>Xã Hừa Ngài</t>
  </si>
  <si>
    <t>Xã Nong U</t>
  </si>
  <si>
    <t>Xã Chí Tiên</t>
  </si>
  <si>
    <t>Xã Búng Lao</t>
  </si>
  <si>
    <t>Xã Noọng Hẹt</t>
  </si>
  <si>
    <t>Xã Thanh Xương</t>
  </si>
  <si>
    <t>Xã Mường Báng</t>
  </si>
  <si>
    <t>Phường Sông Đà</t>
  </si>
  <si>
    <t>Phường Noong Bua</t>
  </si>
  <si>
    <t>Xã Yên Kiện</t>
  </si>
  <si>
    <t>Xã Lang Thíp</t>
  </si>
  <si>
    <t>Xã Mường Lai</t>
  </si>
  <si>
    <t>Xã Mỹ Gia</t>
  </si>
  <si>
    <t>Xã Bạch Hà</t>
  </si>
  <si>
    <t>Xã Thịnh Hưng</t>
  </si>
  <si>
    <t>Xã Xà Hồ</t>
  </si>
  <si>
    <t>Xã Phình Hồ</t>
  </si>
  <si>
    <t>Xã Hát Lìu</t>
  </si>
  <si>
    <t>Xã Sơn Lương</t>
  </si>
  <si>
    <t>Xã Khánh Thiện</t>
  </si>
  <si>
    <t>Xã Minh Xuân</t>
  </si>
  <si>
    <t>Thị trấn Mậu A</t>
  </si>
  <si>
    <t>Xã Xuân Tầm</t>
  </si>
  <si>
    <t>Xã Tân Lĩnh</t>
  </si>
  <si>
    <t>Xã Minh An</t>
  </si>
  <si>
    <t>Xã Lam Vỹ</t>
  </si>
  <si>
    <t>Thị trấn Hương Sơn</t>
  </si>
  <si>
    <t>Phường Đồng Quang</t>
  </si>
  <si>
    <t>Phường Cải Đan</t>
  </si>
  <si>
    <t>Xã Huống Thượng</t>
  </si>
  <si>
    <t>Xã Phúc Trìu</t>
  </si>
  <si>
    <t>Xã Cát Nê</t>
  </si>
  <si>
    <t>Xã Quân Chu</t>
  </si>
  <si>
    <t>Phường Bãi Bông</t>
  </si>
  <si>
    <t>Xã Đắc Sơn</t>
  </si>
  <si>
    <t>Xã Bàn Đạt</t>
  </si>
  <si>
    <t>Xã Nhã Lộng</t>
  </si>
  <si>
    <t>Phường Thịnh Đán</t>
  </si>
  <si>
    <t>Phường Trung Thành</t>
  </si>
  <si>
    <t>Xã Thanh Định</t>
  </si>
  <si>
    <t>Xã Phúc Xuân</t>
  </si>
  <si>
    <t>Xã Quy Kỳ</t>
  </si>
  <si>
    <t>Xã Vũ Chấn</t>
  </si>
  <si>
    <t>Xã Cù Vân</t>
  </si>
  <si>
    <t>Xã Hà Thượng</t>
  </si>
  <si>
    <t>Xã Đông Cao</t>
  </si>
  <si>
    <t>Xã Điềm Thụy</t>
  </si>
  <si>
    <t>Xã Lương Phú</t>
  </si>
  <si>
    <t>Xã Tân Cương</t>
  </si>
  <si>
    <t>Xã Bộc Nhiêu</t>
  </si>
  <si>
    <t>Thị trấn Giang Tiên</t>
  </si>
  <si>
    <t>Phường Hà Tu</t>
  </si>
  <si>
    <t>Phường Cẩm Đông</t>
  </si>
  <si>
    <t>Phường Cẩm Phú</t>
  </si>
  <si>
    <t>Thị trấn Đầm Hà</t>
  </si>
  <si>
    <t>Phường Hưng Đạo</t>
  </si>
  <si>
    <t>Xã Tiền An</t>
  </si>
  <si>
    <t>Phường Hà Lầm</t>
  </si>
  <si>
    <t>Phường Cẩm Bình</t>
  </si>
  <si>
    <t>Xã Đông Ngũ</t>
  </si>
  <si>
    <t>Phường Hà Khánh</t>
  </si>
  <si>
    <t>Phường Cẩm Thủy</t>
  </si>
  <si>
    <t>Xã Tiên Lãng</t>
  </si>
  <si>
    <t>Phường Phương Nam</t>
  </si>
  <si>
    <t>Xã Đồn Đạc</t>
  </si>
  <si>
    <t>Xã Hạ Long</t>
  </si>
  <si>
    <t>Xã Nguyễn Huệ</t>
  </si>
  <si>
    <t>Xã Đồng Lâm</t>
  </si>
  <si>
    <t>Xã Vũ Oai</t>
  </si>
  <si>
    <t>Phường Cửa Ông</t>
  </si>
  <si>
    <t>Xã Thượng Trưng</t>
  </si>
  <si>
    <t>Xã Vũ Di</t>
  </si>
  <si>
    <t>Xã Hoàng Đan</t>
  </si>
  <si>
    <t>Xã Liễn Sơn</t>
  </si>
  <si>
    <t>Xã Đôn Nhân</t>
  </si>
  <si>
    <t>Xã Như Thụy</t>
  </si>
  <si>
    <t>Xã Trung Mỹ</t>
  </si>
  <si>
    <t>Xã Ngũ Kiên</t>
  </si>
  <si>
    <t>Xã An Tường</t>
  </si>
  <si>
    <t>Xã Đồng Quế</t>
  </si>
  <si>
    <t>Xã Kim Long</t>
  </si>
  <si>
    <t>Xã Tam Đồng</t>
  </si>
  <si>
    <t>Xã Đồng Cương</t>
  </si>
  <si>
    <t>Xã Trung Nguyên</t>
  </si>
  <si>
    <t>Xã Lý Nhân</t>
  </si>
  <si>
    <t>Xã Đồng Tĩnh</t>
  </si>
  <si>
    <t>Phường Thọ Sơn</t>
  </si>
  <si>
    <t>Xã Tùng Khê</t>
  </si>
  <si>
    <t>Xã Thọ Văn</t>
  </si>
  <si>
    <t>Thị trấn Thanh Sơn</t>
  </si>
  <si>
    <t>Xã Kiệt Sơn</t>
  </si>
  <si>
    <t>Xã Sơn Tình</t>
  </si>
  <si>
    <t>Xã Chương Xá</t>
  </si>
  <si>
    <t>Xã Lương Nha</t>
  </si>
  <si>
    <t>Xã Tiên Kiên</t>
  </si>
  <si>
    <t>Xã Võ Miếu</t>
  </si>
  <si>
    <t>Xã Cao Mã Pờ</t>
  </si>
  <si>
    <t>Xã Linh Hồ</t>
  </si>
  <si>
    <t>Xã Đản Ván</t>
  </si>
  <si>
    <t>Xã Quảng Nguyên</t>
  </si>
  <si>
    <t>Xã Việt Vinh</t>
  </si>
  <si>
    <t>Xã Tiên Kiều</t>
  </si>
  <si>
    <t>Xã Tiên Nguyên</t>
  </si>
  <si>
    <t>Xã Mậu Long</t>
  </si>
  <si>
    <t>Xã Xín Mần</t>
  </si>
  <si>
    <t>Xã Thèn Phàng</t>
  </si>
  <si>
    <t>Xã Ngam La</t>
  </si>
  <si>
    <t>Xã Quản Bạ</t>
  </si>
  <si>
    <t>Xã Ngọc Đường</t>
  </si>
  <si>
    <t>Xã Vần Chải</t>
  </si>
  <si>
    <t>Xã Lao Và Chải</t>
  </si>
  <si>
    <t>Xã Niêm Tòng</t>
  </si>
  <si>
    <t>Xã Du Già</t>
  </si>
  <si>
    <t>Xã Bản Ngò</t>
  </si>
  <si>
    <t>Xã Vĩ Thượng</t>
  </si>
  <si>
    <t>Xã Tả Sử Choóng</t>
  </si>
  <si>
    <t>Xã Bát Đại Sơn</t>
  </si>
  <si>
    <t>Thị trấn Yên Phú</t>
  </si>
  <si>
    <t>Xã Phương Thiện</t>
  </si>
  <si>
    <t>Xã Kim Ngọc</t>
  </si>
  <si>
    <t>Xã Vô Điếm</t>
  </si>
  <si>
    <t>Xã Nà Khương</t>
  </si>
  <si>
    <t>Xã Tiên Yên</t>
  </si>
  <si>
    <t>Xã Phú Linh</t>
  </si>
  <si>
    <t>Xã Sủng Là</t>
  </si>
  <si>
    <t>Xã Sảng Tủng</t>
  </si>
  <si>
    <t>Xã Hố Quáng Phìn</t>
  </si>
  <si>
    <t>Thị trấn Mèo Vạc</t>
  </si>
  <si>
    <t>Xã Thượng Phùng</t>
  </si>
  <si>
    <t>Xã Tăng Tiến</t>
  </si>
  <si>
    <t>Xã Hoàng Lương</t>
  </si>
  <si>
    <t>Xã Hồng Giang</t>
  </si>
  <si>
    <t>Xã Sủng Trà</t>
  </si>
  <si>
    <t>Xã Đồng Yên</t>
  </si>
  <si>
    <t>Xã Tân Bắc</t>
  </si>
  <si>
    <t>Xã Lũng Pù</t>
  </si>
  <si>
    <t>Xã Tùng Vài</t>
  </si>
  <si>
    <t>Xã Phương Tiến</t>
  </si>
  <si>
    <t>Xã Đường Hồng</t>
  </si>
  <si>
    <t>Thị trấn Mộc Châu</t>
  </si>
  <si>
    <t>Xã Lý Bôn</t>
  </si>
  <si>
    <t>Xã Quốc Toản</t>
  </si>
  <si>
    <t>Xã Phong Nậm</t>
  </si>
  <si>
    <t>Xã Đình Phong</t>
  </si>
  <si>
    <t>Xã Chí Thảo</t>
  </si>
  <si>
    <t>Xã Chiềng Pằn</t>
  </si>
  <si>
    <t>Xã Chiềng Cọ</t>
  </si>
  <si>
    <t>Phường Chiềng Cơi</t>
  </si>
  <si>
    <t>Thị trấn Yên Châu</t>
  </si>
  <si>
    <t>Xã Chiềng Đông</t>
  </si>
  <si>
    <t>Xã Tường Thượng</t>
  </si>
  <si>
    <t>Xã Đá Đỏ</t>
  </si>
  <si>
    <t>Xã Liệp Tè</t>
  </si>
  <si>
    <t>Xã Mường Lang</t>
  </si>
  <si>
    <t>Xã Phiêng Khoài</t>
  </si>
  <si>
    <t>Xã Chiềng Chăn</t>
  </si>
  <si>
    <t>Xã Hát Lót</t>
  </si>
  <si>
    <t>Xã Cai Bộ</t>
  </si>
  <si>
    <t>Xã Trung Phúc</t>
  </si>
  <si>
    <t>Xã Trương Lương</t>
  </si>
  <si>
    <t>Xã Hoàng Tung</t>
  </si>
  <si>
    <t>Thị trấn Nguyên Bình</t>
  </si>
  <si>
    <t>Xã Thể Dục</t>
  </si>
  <si>
    <t>Xã Minh Thanh</t>
  </si>
  <si>
    <t>Xã Đức Thông</t>
  </si>
  <si>
    <t>Xã Yên Hoa</t>
  </si>
  <si>
    <t>Xã Nhân Mục</t>
  </si>
  <si>
    <t>Xã Đà Vị</t>
  </si>
  <si>
    <t>Xã Kan Hồ</t>
  </si>
  <si>
    <t>Xã Cam Thịnh Tây</t>
  </si>
  <si>
    <t>Phường Bắc Lệnh</t>
  </si>
  <si>
    <t>Xã Đồng Tuyển</t>
  </si>
  <si>
    <t>Thị trấn Bát Xát</t>
  </si>
  <si>
    <t>Xã Trịnh Tường</t>
  </si>
  <si>
    <t>Xã Bản Qua</t>
  </si>
  <si>
    <t>Xã Dền Thàng</t>
  </si>
  <si>
    <t>Xã Nậm Pung</t>
  </si>
  <si>
    <t>Xã Pha Long</t>
  </si>
  <si>
    <t>Xã Tả Ngải Chồ</t>
  </si>
  <si>
    <t>Xã Dìn Chin</t>
  </si>
  <si>
    <t>Xã Lùng Khấu Nhin</t>
  </si>
  <si>
    <t>Xã Bản Lầu</t>
  </si>
  <si>
    <t>Xã La Pan Tẩn</t>
  </si>
  <si>
    <t>Xã Lùng Phình</t>
  </si>
  <si>
    <t>Xã Tả Van Chư</t>
  </si>
  <si>
    <t>Xã Tả Củ Tỷ</t>
  </si>
  <si>
    <t>Xã Thải Giàng Phố</t>
  </si>
  <si>
    <t>Xã Bản Phố</t>
  </si>
  <si>
    <t>Xã Na Hối</t>
  </si>
  <si>
    <t>Xã Nậm Đét</t>
  </si>
  <si>
    <t>Xã Nậm Khánh</t>
  </si>
  <si>
    <t>Xã Bảo Nhai</t>
  </si>
  <si>
    <t>Xã Điện Quan</t>
  </si>
  <si>
    <t>Xã Giang Ly</t>
  </si>
  <si>
    <t>Xã Cam Hòa</t>
  </si>
  <si>
    <t>Phường Phương Sài</t>
  </si>
  <si>
    <t>Phường Cam Nghĩa</t>
  </si>
  <si>
    <t>Xã Ninh Tây</t>
  </si>
  <si>
    <t>Xã Ninh Trung</t>
  </si>
  <si>
    <t>Xã Ninh Sim</t>
  </si>
  <si>
    <t>Phường Ninh Đa</t>
  </si>
  <si>
    <t>Xã Ninh Phụng</t>
  </si>
  <si>
    <t>Xã Khánh Hiệp</t>
  </si>
  <si>
    <t>Xã Cầu Bà</t>
  </si>
  <si>
    <t>Xã Sơn Thái</t>
  </si>
  <si>
    <t>Xã Diên Thọ</t>
  </si>
  <si>
    <t>Phường Lộc Thọ</t>
  </si>
  <si>
    <t>Xã Vĩnh Phương</t>
  </si>
  <si>
    <t>Phường Cam Lộc</t>
  </si>
  <si>
    <t>Xã Cam Tân</t>
  </si>
  <si>
    <t>Xã Cam Hiệp Bắc</t>
  </si>
  <si>
    <t>Xã Ninh Xuân</t>
  </si>
  <si>
    <t>Xã Ninh Bình</t>
  </si>
  <si>
    <t>Xã Diên Hòa</t>
  </si>
  <si>
    <t>Xã Diên Thạnh</t>
  </si>
  <si>
    <t>Xã Diên An</t>
  </si>
  <si>
    <t>Xã Suối Tiên</t>
  </si>
  <si>
    <t>Xã Suối Tân</t>
  </si>
  <si>
    <t>Thị trấn Tô Hạp</t>
  </si>
  <si>
    <t>Xã Sơn Hiệp</t>
  </si>
  <si>
    <t>Xã Ba Cụm Bắc</t>
  </si>
  <si>
    <t>Xã Ninh Phước</t>
  </si>
  <si>
    <t>Phường Vĩnh Nguyên</t>
  </si>
  <si>
    <t>Phường Phước Hải</t>
  </si>
  <si>
    <t>Phường Ba Ngòi</t>
  </si>
  <si>
    <t>Xã Ninh Thượng</t>
  </si>
  <si>
    <t>Xã Ninh Thọ</t>
  </si>
  <si>
    <t>Xã Ninh Thân</t>
  </si>
  <si>
    <t>Phường Ninh Hà</t>
  </si>
  <si>
    <t>Xã Khánh Bình</t>
  </si>
  <si>
    <t>Xã Sông Cầu</t>
  </si>
  <si>
    <t>Xã Diên Lâm</t>
  </si>
  <si>
    <t>Phường Cam Phúc Nam</t>
  </si>
  <si>
    <t>Phường Cam Thuận</t>
  </si>
  <si>
    <t>Xã Khánh Nam</t>
  </si>
  <si>
    <t>Xã Diên Đồng</t>
  </si>
  <si>
    <t>Xã Lộc Quảng</t>
  </si>
  <si>
    <t>Xã Tân Lạc</t>
  </si>
  <si>
    <t>Xã B' Lá</t>
  </si>
  <si>
    <t>Xã Lát</t>
  </si>
  <si>
    <t>Xã Gia Bắc</t>
  </si>
  <si>
    <t>Phường Vĩnh Niệm</t>
  </si>
  <si>
    <t>Phường An Dương</t>
  </si>
  <si>
    <t>Xã Lâm Động</t>
  </si>
  <si>
    <t>Phường Trung Nhứt</t>
  </si>
  <si>
    <t>Phường Hưng Phú</t>
  </si>
  <si>
    <t>Phường Thốt Nốt</t>
  </si>
  <si>
    <t>Phường Thới Thuận</t>
  </si>
  <si>
    <t>Phường Thuận Hưng</t>
  </si>
  <si>
    <t>Xã Thạnh Phú</t>
  </si>
  <si>
    <t>Xã Đông Hiệp</t>
  </si>
  <si>
    <t>Xã Thạnh Đông A</t>
  </si>
  <si>
    <t>Xã Thạnh Đông</t>
  </si>
  <si>
    <t>Xã Phú Lợi</t>
  </si>
  <si>
    <t>Thị trấn Minh Lương</t>
  </si>
  <si>
    <t>Xã Mong Thọ A</t>
  </si>
  <si>
    <t>Xã Sa Loong</t>
  </si>
  <si>
    <t>Xã Kroong</t>
  </si>
  <si>
    <t>Xã Xốp</t>
  </si>
  <si>
    <t>Xã Đắk Dục</t>
  </si>
  <si>
    <t>Xã Đắk PXi</t>
  </si>
  <si>
    <t>Xã Đắk HRing</t>
  </si>
  <si>
    <t>Xã Hà Mòn</t>
  </si>
  <si>
    <t>Xã Rơ Kơi</t>
  </si>
  <si>
    <t>Xã Phi Thông</t>
  </si>
  <si>
    <t>Xã Tân Hiệp A</t>
  </si>
  <si>
    <t>Xã Nam Yên</t>
  </si>
  <si>
    <t>Xã Hòn Nghệ</t>
  </si>
  <si>
    <t>Phường Chi Lăng</t>
  </si>
  <si>
    <t>Xã Đô Lương</t>
  </si>
  <si>
    <t>Xã Hữu Kiên</t>
  </si>
  <si>
    <t>Xã Quốc Việt</t>
  </si>
  <si>
    <t>Xã Bắc La</t>
  </si>
  <si>
    <t>Xã Gia Miễn</t>
  </si>
  <si>
    <t>Thị trấn Đình Lập</t>
  </si>
  <si>
    <t>Xã Bắc Xa</t>
  </si>
  <si>
    <t>Thị trấn Đắk Tô</t>
  </si>
  <si>
    <t>Xã Đắk Trăm</t>
  </si>
  <si>
    <t>Xã Tây Yên</t>
  </si>
  <si>
    <t>Xã Ngọc Thành</t>
  </si>
  <si>
    <t>Phường Pháo Đài</t>
  </si>
  <si>
    <t>Xã Hiệp Xương</t>
  </si>
  <si>
    <t>Thị trấn An Châu</t>
  </si>
  <si>
    <t>Xã Lộc Phú</t>
  </si>
  <si>
    <t>Phường Phú Hài</t>
  </si>
  <si>
    <t>Xã Phong Nẫm</t>
  </si>
  <si>
    <t>Xã Tiến Lợi</t>
  </si>
  <si>
    <t>Thị trấn Phan Rí Cửa</t>
  </si>
  <si>
    <t>Xã Phan Sơn</t>
  </si>
  <si>
    <t>Xã Phan Tiến</t>
  </si>
  <si>
    <t>Xã Phan Hiệp</t>
  </si>
  <si>
    <t>Xã Đa Mi</t>
  </si>
  <si>
    <t>Xã Hàm Thạnh</t>
  </si>
  <si>
    <t>Xã Hàm Mỹ</t>
  </si>
  <si>
    <t>Xã Thuận Quí</t>
  </si>
  <si>
    <t>Xã Tân Thuận</t>
  </si>
  <si>
    <t>Xã Bắc Ruộng</t>
  </si>
  <si>
    <t>Xã Sa Nghĩa</t>
  </si>
  <si>
    <t>Xã Đắk Ui</t>
  </si>
  <si>
    <t>Xã Đắk Ruồng</t>
  </si>
  <si>
    <t>Xã Văn Lem</t>
  </si>
  <si>
    <t>Xã Đắk Choong</t>
  </si>
  <si>
    <t>Xã Đắk Tăng</t>
  </si>
  <si>
    <t>Xã Đắk Blà</t>
  </si>
  <si>
    <t>Xã Đắk Rơ Wa</t>
  </si>
  <si>
    <t>Xã Đắk Ring</t>
  </si>
  <si>
    <t>Xã Đắk Tờ Re</t>
  </si>
  <si>
    <t>Thị trấn Đắk Hà</t>
  </si>
  <si>
    <t>Xã Quảng Ngãi</t>
  </si>
  <si>
    <t>Xã Lộc Nam</t>
  </si>
  <si>
    <t>Xã Gung Ré</t>
  </si>
  <si>
    <t>Phường Lộc Sơn</t>
  </si>
  <si>
    <t>Xã Ia Krêl</t>
  </si>
  <si>
    <t>Xã Ya Hội</t>
  </si>
  <si>
    <t>Phường Yên Đỗ</t>
  </si>
  <si>
    <t>Xã Ia Pết</t>
  </si>
  <si>
    <t>Xã Ia Peng</t>
  </si>
  <si>
    <t>Xã Kon Chiêng</t>
  </si>
  <si>
    <t>Xã Kon Đào</t>
  </si>
  <si>
    <t>Thị trấn Đắk Glei</t>
  </si>
  <si>
    <t>Xã Ngok Wang</t>
  </si>
  <si>
    <t>Xã Đắk La</t>
  </si>
  <si>
    <t>Xã Sa Nhơn</t>
  </si>
  <si>
    <t>Xã Măng Buk</t>
  </si>
  <si>
    <t>Thị trấn Sa Thầy</t>
  </si>
  <si>
    <t>Xã Ya ly</t>
  </si>
  <si>
    <t>Xã Đắk Sao</t>
  </si>
  <si>
    <t>Xã Tu Mơ Rông</t>
  </si>
  <si>
    <t>Xã Đắk Cấm</t>
  </si>
  <si>
    <t>Xã Ngọk Bay</t>
  </si>
  <si>
    <t>Xã Mường Hoong</t>
  </si>
  <si>
    <t>Thị trấn Lạc Dương</t>
  </si>
  <si>
    <t>Xã An Điền</t>
  </si>
  <si>
    <t>Phường Mỹ Phước</t>
  </si>
  <si>
    <t>Xã Lai Hưng</t>
  </si>
  <si>
    <t>Phường Bình An</t>
  </si>
  <si>
    <t>Xã Tường Phong</t>
  </si>
  <si>
    <t>Xã Làng Chếu</t>
  </si>
  <si>
    <t>Xã Suối Dây</t>
  </si>
  <si>
    <t>Xã Trường Đông</t>
  </si>
  <si>
    <t>Xã Mỏ Công</t>
  </si>
  <si>
    <t>Xã Trà Vong</t>
  </si>
  <si>
    <t>Xã Tân Đông</t>
  </si>
  <si>
    <t>Xã Suối Ngô</t>
  </si>
  <si>
    <t>Xã Suối Đá</t>
  </si>
  <si>
    <t>Xã Bàu Năng</t>
  </si>
  <si>
    <t>Xã Bến Củi</t>
  </si>
  <si>
    <t>Xã Truông Mít</t>
  </si>
  <si>
    <t>Xã Phước Vinh</t>
  </si>
  <si>
    <t>Xã Đồng Khởi</t>
  </si>
  <si>
    <t>Xã Trường Hòa</t>
  </si>
  <si>
    <t>Xã Trường Tây</t>
  </si>
  <si>
    <t>Xã Long Thành Nam</t>
  </si>
  <si>
    <t>Thị trấn Bến Cầu</t>
  </si>
  <si>
    <t>Xã Long Giang</t>
  </si>
  <si>
    <t>Xã Hưng Thuận</t>
  </si>
  <si>
    <t>Xã Lộc Hưng</t>
  </si>
  <si>
    <t>Xã Phước Chỉ</t>
  </si>
  <si>
    <t>Phường Phú Mỹ</t>
  </si>
  <si>
    <t>Phường Tân Định</t>
  </si>
  <si>
    <t>Phường Tân Đông Hiệp</t>
  </si>
  <si>
    <t>Phường Đông Hòa</t>
  </si>
  <si>
    <t>Phường An Thạnh</t>
  </si>
  <si>
    <t>Phường Bình Chuẩn</t>
  </si>
  <si>
    <t>Phường Hưng Định</t>
  </si>
  <si>
    <t>Xã Phước Ninh</t>
  </si>
  <si>
    <t>Xã Cầu Khởi</t>
  </si>
  <si>
    <t>Xã Hòa Thạnh</t>
  </si>
  <si>
    <t>Xã Thạnh Đức</t>
  </si>
  <si>
    <t>Xã Cẩm Giang</t>
  </si>
  <si>
    <t>Phường Liêm Chính</t>
  </si>
  <si>
    <t>Phường Thanh Châu</t>
  </si>
  <si>
    <t>Phường Châu Sơn</t>
  </si>
  <si>
    <t>Xã Mộc Bắc</t>
  </si>
  <si>
    <t>Thị trấn Quế</t>
  </si>
  <si>
    <t>Xã Văn Xá</t>
  </si>
  <si>
    <t>Xã Khả Phong</t>
  </si>
  <si>
    <t>Xã Vũ Phúc</t>
  </si>
  <si>
    <t>Xã An Khê</t>
  </si>
  <si>
    <t>Xã Quỳnh Bảo</t>
  </si>
  <si>
    <t>Xã An Tràng</t>
  </si>
  <si>
    <t>Xã Đông Đô</t>
  </si>
  <si>
    <t>Thị trấn Tiền Hải</t>
  </si>
  <si>
    <t>Xã Đông Cơ</t>
  </si>
  <si>
    <t>Xã Bắc Hải</t>
  </si>
  <si>
    <t>Xã Nam Thịnh</t>
  </si>
  <si>
    <t>Xã Vũ Ninh</t>
  </si>
  <si>
    <t>Xã Vũ An</t>
  </si>
  <si>
    <t>Xã Quang Bình</t>
  </si>
  <si>
    <t>Xã Nam Bình</t>
  </si>
  <si>
    <t>Phường Phú Khánh</t>
  </si>
  <si>
    <t>Xã Vũ Chính</t>
  </si>
  <si>
    <t>Xã Quỳnh Hội</t>
  </si>
  <si>
    <t>Xã Quỳnh Xá</t>
  </si>
  <si>
    <t>Xã Điệp Nông</t>
  </si>
  <si>
    <t>Xã Tiến Đức</t>
  </si>
  <si>
    <t>Xã Thụy Việt</t>
  </si>
  <si>
    <t>Xã Thụy Xuân</t>
  </si>
  <si>
    <t>Xã Thụy Trình</t>
  </si>
  <si>
    <t>Xã Thụy Hải</t>
  </si>
  <si>
    <t>Xã Thái Xuyên</t>
  </si>
  <si>
    <t>Xã Tây Ninh</t>
  </si>
  <si>
    <t>Xã Nam Hà</t>
  </si>
  <si>
    <t>Xã Vũ Trung</t>
  </si>
  <si>
    <t>Xã Vũ Hòa</t>
  </si>
  <si>
    <t>Thị trấn Vũ Thư</t>
  </si>
  <si>
    <t>Xã Minh Lãng</t>
  </si>
  <si>
    <t>Xã Tự Tân</t>
  </si>
  <si>
    <t>Xã Trung Hội</t>
  </si>
  <si>
    <t>Xã Vạn Phái</t>
  </si>
  <si>
    <t>Phường Kỳ Bá</t>
  </si>
  <si>
    <t>Thị trấn Quỳnh Côi</t>
  </si>
  <si>
    <t>Xã Quỳnh Hoàng</t>
  </si>
  <si>
    <t>Xã Quỳnh Hải</t>
  </si>
  <si>
    <t>Thị trấn An Bài</t>
  </si>
  <si>
    <t>Xã An Quí</t>
  </si>
  <si>
    <t>Xã Quỳnh Nguyên</t>
  </si>
  <si>
    <t>Xã An Dục</t>
  </si>
  <si>
    <t>Xã Đoan Hùng</t>
  </si>
  <si>
    <t>Xã Văn Cẩm</t>
  </si>
  <si>
    <t>Xã Chí Hòa</t>
  </si>
  <si>
    <t>Xã Đông Cường</t>
  </si>
  <si>
    <t>Xã Đông Hợp</t>
  </si>
  <si>
    <t>Xã Đông Động</t>
  </si>
  <si>
    <t>Xã Trọng Quan</t>
  </si>
  <si>
    <t>Xã Đông Dương</t>
  </si>
  <si>
    <t>Xã Thụy Trường</t>
  </si>
  <si>
    <t>Xã Thụy Thanh</t>
  </si>
  <si>
    <t>Xã Thụy Sơn</t>
  </si>
  <si>
    <t>Xã Thái Hưng</t>
  </si>
  <si>
    <t>Phường Bồ Xuyên</t>
  </si>
  <si>
    <t>Phường Tiền Phong</t>
  </si>
  <si>
    <t>Xã Tân Lễ</t>
  </si>
  <si>
    <t>Xã Hùng Dũng</t>
  </si>
  <si>
    <t>Xã Hồng Lĩnh</t>
  </si>
  <si>
    <t>Thị trấn Đông Hưng</t>
  </si>
  <si>
    <t>Xã Lô Giang</t>
  </si>
  <si>
    <t>Xã Đông Giang</t>
  </si>
  <si>
    <t>Xã Thụy Bình</t>
  </si>
  <si>
    <t>Xã Thụy Duyên</t>
  </si>
  <si>
    <t>Xã Thái Thượng</t>
  </si>
  <si>
    <t>Xã Thái Nguyên</t>
  </si>
  <si>
    <t>Xã Tây Phong</t>
  </si>
  <si>
    <t>Thị trấn Rạng Đông</t>
  </si>
  <si>
    <t>Xã Phương Định</t>
  </si>
  <si>
    <t>Xã Trực Thanh</t>
  </si>
  <si>
    <t>Xã Đồng Phong</t>
  </si>
  <si>
    <t>Thị trấn Yên Thịnh</t>
  </si>
  <si>
    <t>Thị trấn Thiên Tôn</t>
  </si>
  <si>
    <t>Xã Chất Bình</t>
  </si>
  <si>
    <t>Xã Khánh Mậu</t>
  </si>
  <si>
    <t>Xã Gia Tiến</t>
  </si>
  <si>
    <t>Phường Phúc Thành</t>
  </si>
  <si>
    <t>Xã Gia Xuân</t>
  </si>
  <si>
    <t>Xã Gia Vượng</t>
  </si>
  <si>
    <t>Xã Gia Thịnh</t>
  </si>
  <si>
    <t>Xã Ninh Giang</t>
  </si>
  <si>
    <t>Xã Ninh Thắng</t>
  </si>
  <si>
    <t>Xã Triệu Long</t>
  </si>
  <si>
    <t>Xã Thuận</t>
  </si>
  <si>
    <t>Xã Hải Thái</t>
  </si>
  <si>
    <t>Xã Triệu Hòa</t>
  </si>
  <si>
    <t>Thị trấn Phố Mới</t>
  </si>
  <si>
    <t>Xã Triệu Trung</t>
  </si>
  <si>
    <t>Xã Triệu Thượng</t>
  </si>
  <si>
    <t>Xã Linh Hải</t>
  </si>
  <si>
    <t>Xã A Bung</t>
  </si>
  <si>
    <t>Xã Triệu Trạch</t>
  </si>
  <si>
    <t>Xã Vĩnh Lâm</t>
  </si>
  <si>
    <t>Xã Gio Sơn</t>
  </si>
  <si>
    <t>Xã Trà Phú</t>
  </si>
  <si>
    <t>Xã Tịnh Thọ</t>
  </si>
  <si>
    <t>Xã Bình Thới</t>
  </si>
  <si>
    <t>Xã Tịnh Bình</t>
  </si>
  <si>
    <t>Thị trấn Di Lăng</t>
  </si>
  <si>
    <t>Xã Sơn Thượng</t>
  </si>
  <si>
    <t>Xã Sơn Dung</t>
  </si>
  <si>
    <t>Xã Sơn Tinh</t>
  </si>
  <si>
    <t>Xã Sơn Lập</t>
  </si>
  <si>
    <t>Xã Hành Minh</t>
  </si>
  <si>
    <t>Xã Hành Thiện</t>
  </si>
  <si>
    <t>Xã Đức Hiệp</t>
  </si>
  <si>
    <t>Phường Nguyễn Nghiêm</t>
  </si>
  <si>
    <t>Xã Tịnh An</t>
  </si>
  <si>
    <t>Xã Tịnh Long</t>
  </si>
  <si>
    <t>Xã Trà Xinh</t>
  </si>
  <si>
    <t>Xã Hành Phước</t>
  </si>
  <si>
    <t>Xã Đức Lân</t>
  </si>
  <si>
    <t>Phường Nghĩa Lộ</t>
  </si>
  <si>
    <t>Xã Hành Nhân</t>
  </si>
  <si>
    <t>Xã Hành Thịnh</t>
  </si>
  <si>
    <t>Thị trấn Mộ Đức</t>
  </si>
  <si>
    <t>Xã Phổ Thuận</t>
  </si>
  <si>
    <t>Xã Trà Bình</t>
  </si>
  <si>
    <t>Xã Bình Chương</t>
  </si>
  <si>
    <t>Xã Hành Tín Tây</t>
  </si>
  <si>
    <t>Xã Đức Lợi</t>
  </si>
  <si>
    <t>Xã Đức Nhuận</t>
  </si>
  <si>
    <t>Xã Tịnh Đông</t>
  </si>
  <si>
    <t>Xã Tịnh Bắc</t>
  </si>
  <si>
    <t>Xã Tịnh Châu</t>
  </si>
  <si>
    <t>Xã An Khang</t>
  </si>
  <si>
    <t>Xã Lưỡng Vượng</t>
  </si>
  <si>
    <t>Xã Bình Châu</t>
  </si>
  <si>
    <t>Thị trấn La Hà</t>
  </si>
  <si>
    <t>Xã Nghĩa Điền</t>
  </si>
  <si>
    <t>Xã Sơn Bao</t>
  </si>
  <si>
    <t>Xã Long Môn</t>
  </si>
  <si>
    <t>Xã Ba Thành</t>
  </si>
  <si>
    <t>Xã Ba Tô</t>
  </si>
  <si>
    <t>Thị trấn Sông Vệ</t>
  </si>
  <si>
    <t>Xã Tịnh Phong</t>
  </si>
  <si>
    <t>Xã Tịnh Thiện</t>
  </si>
  <si>
    <t>Phường Mũi Né</t>
  </si>
  <si>
    <t>Phường Phú Trinh</t>
  </si>
  <si>
    <t>Phường Lạc Đạo</t>
  </si>
  <si>
    <t>Phường Đức Long</t>
  </si>
  <si>
    <t>Thị trấn Chợ Lầu</t>
  </si>
  <si>
    <t>Xã La Dạ</t>
  </si>
  <si>
    <t>Xã Hồng Liêm</t>
  </si>
  <si>
    <t>Xã Hàm Đức</t>
  </si>
  <si>
    <t>Xã Hàm Liêm</t>
  </si>
  <si>
    <t>Xã Hàm Chính</t>
  </si>
  <si>
    <t>Xã Hàm Thắng</t>
  </si>
  <si>
    <t>Thị trấn Thuận Nam</t>
  </si>
  <si>
    <t>Xã Hàm Kiệm</t>
  </si>
  <si>
    <t>Thị trấn Lạc Tánh</t>
  </si>
  <si>
    <t>Xã Huy Khiêm</t>
  </si>
  <si>
    <t>Xã Đồng Kho</t>
  </si>
  <si>
    <t>Xã Gia Huynh</t>
  </si>
  <si>
    <t>Xã Đức Thuận</t>
  </si>
  <si>
    <t>Thị trấn Võ Xu</t>
  </si>
  <si>
    <t>Thị trấn Tân Minh</t>
  </si>
  <si>
    <t>Phường Phú Thủy</t>
  </si>
  <si>
    <t>Xã Ea Puk</t>
  </si>
  <si>
    <t>Xã Cư KTy</t>
  </si>
  <si>
    <t>Xã Ea Trul</t>
  </si>
  <si>
    <t>Xã Ea Kmút</t>
  </si>
  <si>
    <t>Xã Cư Né</t>
  </si>
  <si>
    <t>Xã Cư M'gar</t>
  </si>
  <si>
    <t>Thị trấn Ea Kar</t>
  </si>
  <si>
    <t>Thị trấn Ea Súp</t>
  </si>
  <si>
    <t>Xã Dray Sáp</t>
  </si>
  <si>
    <t>Xã Ea M'nang</t>
  </si>
  <si>
    <t>Xã Bồ Sao</t>
  </si>
  <si>
    <t>Xã Việt Xuân</t>
  </si>
  <si>
    <t>Xã Chấn Hưng</t>
  </si>
  <si>
    <t>Xã Tam Phúc</t>
  </si>
  <si>
    <t>Xã Phương Khoan</t>
  </si>
  <si>
    <t>Thị trấn Lập Thạch</t>
  </si>
  <si>
    <t>Xã Đak Nhau</t>
  </si>
  <si>
    <t>Phường Phú Bình</t>
  </si>
  <si>
    <t>Xã Cư Suê</t>
  </si>
  <si>
    <t>Xã Cư Bông</t>
  </si>
  <si>
    <t>Xã Cư Pơng</t>
  </si>
  <si>
    <t>Xã Ea Bar</t>
  </si>
  <si>
    <t>Xã Ea Dăh</t>
  </si>
  <si>
    <t>Xã Ea Uy</t>
  </si>
  <si>
    <t>Xã Ea D'Rơng</t>
  </si>
  <si>
    <t>Xã Nam Ka</t>
  </si>
  <si>
    <t>Xã Vụ Bổn</t>
  </si>
  <si>
    <t>Xã Bông Krang</t>
  </si>
  <si>
    <t>Xã Ea H'leo</t>
  </si>
  <si>
    <t>Xã Ea Kuêh</t>
  </si>
  <si>
    <t>Xã Đình Xuyên</t>
  </si>
  <si>
    <t>Phường Bách Khoa</t>
  </si>
  <si>
    <t>Phường Vĩnh Hưng</t>
  </si>
  <si>
    <t>Phường Long Biên</t>
  </si>
  <si>
    <t>Phường Đại Kim</t>
  </si>
  <si>
    <t>Xã Võng La</t>
  </si>
  <si>
    <t>Thị trấn Phong Điền</t>
  </si>
  <si>
    <t>Xã Điền Hải</t>
  </si>
  <si>
    <t>Xã Phong Xuân</t>
  </si>
  <si>
    <t>Xã Phú Diên</t>
  </si>
  <si>
    <t>Phường Thủy Châu</t>
  </si>
  <si>
    <t>Xã Thủy Phù</t>
  </si>
  <si>
    <t>Phường Thủy Lương</t>
  </si>
  <si>
    <t>Xã Ea Kiết</t>
  </si>
  <si>
    <t>Xã Ea H'MLay</t>
  </si>
  <si>
    <t>Xã Ea Wer</t>
  </si>
  <si>
    <t>Xã Đăng Hà</t>
  </si>
  <si>
    <t>Xã Phước Thiện</t>
  </si>
  <si>
    <t>Xã Thuận Lợi</t>
  </si>
  <si>
    <t>Xã Đồng Nai</t>
  </si>
  <si>
    <t>Xã Nha Bích</t>
  </si>
  <si>
    <t>Xã Hưng Phước</t>
  </si>
  <si>
    <t>Phường Đức Nghĩa</t>
  </si>
  <si>
    <t>Thị trấn Phú Long</t>
  </si>
  <si>
    <t>Xã Hàm Phú</t>
  </si>
  <si>
    <t>Xã Thuận Minh</t>
  </si>
  <si>
    <t>Xã Hàm Trí</t>
  </si>
  <si>
    <t>Xã Hàm Hiệp</t>
  </si>
  <si>
    <t>Xã Hàm Cần</t>
  </si>
  <si>
    <t>Xã Mương Mán</t>
  </si>
  <si>
    <t>Xã Bình Thắng</t>
  </si>
  <si>
    <t>Xã Lộc Thái</t>
  </si>
  <si>
    <t>Xã Thạnh Tân</t>
  </si>
  <si>
    <t>Thị trấn Tân Biên</t>
  </si>
  <si>
    <t>Xã Thạnh Bắc</t>
  </si>
  <si>
    <t>Xã Thạnh Bình</t>
  </si>
  <si>
    <t>Xã Thạnh Tây</t>
  </si>
  <si>
    <t>Thị trấn Tân Châu</t>
  </si>
  <si>
    <t>Xã Phan</t>
  </si>
  <si>
    <t>Xã Chà Là</t>
  </si>
  <si>
    <t>Xã An Cơ</t>
  </si>
  <si>
    <t>Xã Biên Giới</t>
  </si>
  <si>
    <t>Xã Trí Bình</t>
  </si>
  <si>
    <t>Xã Thanh Điền</t>
  </si>
  <si>
    <t>Xã Ninh Điền</t>
  </si>
  <si>
    <t>Thị trấn Gò Dầu</t>
  </si>
  <si>
    <t>Xã Bàu Đồn</t>
  </si>
  <si>
    <t>Xã Phước Đông</t>
  </si>
  <si>
    <t>Xã Minh Thạnh</t>
  </si>
  <si>
    <t>Phường Khánh Bình</t>
  </si>
  <si>
    <t>Phường Dĩ An</t>
  </si>
  <si>
    <t>Phường Phú Thọ</t>
  </si>
  <si>
    <t>Phường Hiệp An</t>
  </si>
  <si>
    <t>Xã Định Hiệp</t>
  </si>
  <si>
    <t>Xã Gia Tân 3</t>
  </si>
  <si>
    <t>Phường Tam Hòa</t>
  </si>
  <si>
    <t>Xã Trị An</t>
  </si>
  <si>
    <t>Xã Tà Lài</t>
  </si>
  <si>
    <t>Thị trấn Lộc Ninh</t>
  </si>
  <si>
    <t>Xã Bom Bo</t>
  </si>
  <si>
    <t>Xã Tân Quan</t>
  </si>
  <si>
    <t>Phường Tân Phú</t>
  </si>
  <si>
    <t>Xã Bàu Chinh</t>
  </si>
  <si>
    <t>Phường Long Hương</t>
  </si>
  <si>
    <t>Thị trấn Phước Bửu</t>
  </si>
  <si>
    <t>Xã Bưng Riềng</t>
  </si>
  <si>
    <t>Thị trấn Long Hải</t>
  </si>
  <si>
    <t>Xã Bình Giã</t>
  </si>
  <si>
    <t>Xã Phước Tỉnh</t>
  </si>
  <si>
    <t>Xã Phước Hội</t>
  </si>
  <si>
    <t>Xã Long Mỹ</t>
  </si>
  <si>
    <t>Phường Phước Hiệp</t>
  </si>
  <si>
    <t>Phường Kim Dinh</t>
  </si>
  <si>
    <t>Phường Phú Trung</t>
  </si>
  <si>
    <t>Xã Long Thới</t>
  </si>
  <si>
    <t>Phường Thảo Điền</t>
  </si>
  <si>
    <t>Phường Tân Thới Hiệp</t>
  </si>
  <si>
    <t>Phường Linh Trung</t>
  </si>
  <si>
    <t>Phường 28</t>
  </si>
  <si>
    <t>Xã Lê Minh Xuân</t>
  </si>
  <si>
    <t>Xã Phước Kiển</t>
  </si>
  <si>
    <t>Thị trấn Cần Thạnh</t>
  </si>
  <si>
    <t>Xã Bình Khánh</t>
  </si>
  <si>
    <t>Xã Tam Thôn Hiệp</t>
  </si>
  <si>
    <t>Xã An Thới Đông</t>
  </si>
  <si>
    <t>Xã Lý Nhơn</t>
  </si>
  <si>
    <t>Phường Long Trường</t>
  </si>
  <si>
    <t>Phường Bình Trị Đông B</t>
  </si>
  <si>
    <t>Xã An Nhơn Tây</t>
  </si>
  <si>
    <t>Phường Cô Giang</t>
  </si>
  <si>
    <t>Phường Trường Thạnh</t>
  </si>
  <si>
    <t>Phường Tăng Nhơn Phú A</t>
  </si>
  <si>
    <t>Phường Hiệp Bình Phước</t>
  </si>
  <si>
    <t>Phường An Khánh</t>
  </si>
  <si>
    <t>Xã Thái Mỹ</t>
  </si>
  <si>
    <t>Xã Xuân Thới Đông</t>
  </si>
  <si>
    <t>Xã Bà Điểm</t>
  </si>
  <si>
    <t>Phường 21</t>
  </si>
  <si>
    <t>Phường Đông Hưng Thuận</t>
  </si>
  <si>
    <t>Phường Tân Thới Nhất</t>
  </si>
  <si>
    <t>Phường Sơn Kỳ</t>
  </si>
  <si>
    <t>Phường Thủ Thiêm</t>
  </si>
  <si>
    <t>Phường Tam Phú</t>
  </si>
  <si>
    <t>Xã Quyết Chiến</t>
  </si>
  <si>
    <t>Xã Thanh Hối</t>
  </si>
  <si>
    <t>Xã Bình Tâm</t>
  </si>
  <si>
    <t>Xã Hưng Điền B</t>
  </si>
  <si>
    <t>Xã Hưng Điền A</t>
  </si>
  <si>
    <t>Xã Khánh Hưng</t>
  </si>
  <si>
    <t>Xã Vĩnh Trị</t>
  </si>
  <si>
    <t>Xã Bình Hòa Tây</t>
  </si>
  <si>
    <t>Xã Tuyên Thạnh</t>
  </si>
  <si>
    <t>Xã Bình Hòa Đông</t>
  </si>
  <si>
    <t>Xã Nhơn Hòa Lập</t>
  </si>
  <si>
    <t>Xã Nhơn Ninh</t>
  </si>
  <si>
    <t>Xã Thuận Nghĩa Hòa</t>
  </si>
  <si>
    <t>Thị trấn Hiệp Hòa</t>
  </si>
  <si>
    <t>Xã Đức Hòa Thượng</t>
  </si>
  <si>
    <t>Xã Đức Hòa Đông</t>
  </si>
  <si>
    <t>Xã Hựu Thạnh</t>
  </si>
  <si>
    <t>Thị trấn Bến Lức</t>
  </si>
  <si>
    <t>Thị trấn Tân Trụ</t>
  </si>
  <si>
    <t>Xã Long Khê</t>
  </si>
  <si>
    <t>Xã Phước Vân</t>
  </si>
  <si>
    <t>Xã Phước Lại</t>
  </si>
  <si>
    <t>Thị trấn Tầm Vu</t>
  </si>
  <si>
    <t>Xã Vĩnh Công</t>
  </si>
  <si>
    <t>Xã Yên Khang</t>
  </si>
  <si>
    <t>Thị trấn Tân Hưng</t>
  </si>
  <si>
    <t>Xã Vĩnh Đại</t>
  </si>
  <si>
    <t>Thị trấn Vĩnh Hưng</t>
  </si>
  <si>
    <t>Xã Bình Hòa Trung</t>
  </si>
  <si>
    <t>Xã Bắc Hòa</t>
  </si>
  <si>
    <t>Thị trấn Đông Thành</t>
  </si>
  <si>
    <t>Xã Mỹ Quý Đông</t>
  </si>
  <si>
    <t>Xã Mỹ Thạnh Tây</t>
  </si>
  <si>
    <t>Xã Mỹ Thạnh Đông</t>
  </si>
  <si>
    <t>Xã Bình Hòa Hưng</t>
  </si>
  <si>
    <t>Xã Mỹ Bình</t>
  </si>
  <si>
    <t>Thị trấn Đức Hòa</t>
  </si>
  <si>
    <t>Xã Đức Lập Thượng</t>
  </si>
  <si>
    <t>Xã Đức Lập Hạ</t>
  </si>
  <si>
    <t>Xã Mỹ Hạnh Bắc</t>
  </si>
  <si>
    <t>Xã Hòa Khánh Tây</t>
  </si>
  <si>
    <t>Xã Đức Hòa Hạ</t>
  </si>
  <si>
    <t>Xã Tân Bửu</t>
  </si>
  <si>
    <t>Xã Mỹ Lạc</t>
  </si>
  <si>
    <t>Xã Mỹ Phú</t>
  </si>
  <si>
    <t>Xã Quê Mỹ Thạnh</t>
  </si>
  <si>
    <t>Xã Bình Trinh Đông</t>
  </si>
  <si>
    <t>Xã Tân Phước Tây</t>
  </si>
  <si>
    <t>Xã Nhựt Ninh</t>
  </si>
  <si>
    <t>Xã Long Cang</t>
  </si>
  <si>
    <t>Xã Phước Tuy</t>
  </si>
  <si>
    <t>Xã Long Hựu Tây</t>
  </si>
  <si>
    <t>Thị trấn Cần Giuộc</t>
  </si>
  <si>
    <t>Xã Long Thượng</t>
  </si>
  <si>
    <t>Xã Hướng Thọ Phú</t>
  </si>
  <si>
    <t>Xã An Vĩnh Ngãi</t>
  </si>
  <si>
    <t>Xã Hưng Điền</t>
  </si>
  <si>
    <t>Xã Vĩnh Bửu</t>
  </si>
  <si>
    <t>Xã Thái Trị</t>
  </si>
  <si>
    <t>Xã Thái Bình Trung</t>
  </si>
  <si>
    <t>Xã Hậu Thạnh Đông</t>
  </si>
  <si>
    <t>Xã Thuận Bình</t>
  </si>
  <si>
    <t>Xã Mỹ Quý Tây</t>
  </si>
  <si>
    <t>Xã Bình Hòa Bắc</t>
  </si>
  <si>
    <t>Xã Bình Hòa Nam</t>
  </si>
  <si>
    <t>Xã Hòa Khánh Đông</t>
  </si>
  <si>
    <t>Xã Lương Bình</t>
  </si>
  <si>
    <t>Xã Nhựt Chánh</t>
  </si>
  <si>
    <t>Thị trấn Thủ Thừa</t>
  </si>
  <si>
    <t>Xã Nhị Thành</t>
  </si>
  <si>
    <t>Xã Lạc Tấn</t>
  </si>
  <si>
    <t>Xã Mỹ Lệ</t>
  </si>
  <si>
    <t>Xã Tân Lân</t>
  </si>
  <si>
    <t>Xã Long Hựu Đông</t>
  </si>
  <si>
    <t>Xã Tân Ân</t>
  </si>
  <si>
    <t>Xã Tân Chánh</t>
  </si>
  <si>
    <t>Xã Mỹ Lợi B</t>
  </si>
  <si>
    <t>Xã Mỹ Phước Tây</t>
  </si>
  <si>
    <t>Xã Mỹ Long</t>
  </si>
  <si>
    <t>Xã Hội Xuân</t>
  </si>
  <si>
    <t>Xã Phú Quý</t>
  </si>
  <si>
    <t>Xã Đạo Thạnh</t>
  </si>
  <si>
    <t>Xã Thạnh Mỹ</t>
  </si>
  <si>
    <t>Xã Mỹ Lợi A</t>
  </si>
  <si>
    <t>Xã Bình Nhì</t>
  </si>
  <si>
    <t>Xã Vĩnh Hựu</t>
  </si>
  <si>
    <t>Xã Hòa Hưng</t>
  </si>
  <si>
    <t>Thị trấn Tân Hiệp</t>
  </si>
  <si>
    <t>Xã Tân Hội Đông</t>
  </si>
  <si>
    <t>Xã Thân Cửu Nghĩa</t>
  </si>
  <si>
    <t>Xã Bàn Long</t>
  </si>
  <si>
    <t>Xã Tân Bình Thạnh</t>
  </si>
  <si>
    <t>Xã Bình Phan</t>
  </si>
  <si>
    <t>Xã Hòa Định</t>
  </si>
  <si>
    <t>Thị trấn Vĩnh Bình</t>
  </si>
  <si>
    <t>Xã Thạnh Nhựt</t>
  </si>
  <si>
    <t>Phường Mỹ Hòa</t>
  </si>
  <si>
    <t>Xã Nhị Mỹ</t>
  </si>
  <si>
    <t>Xã Dưỡng Điềm</t>
  </si>
  <si>
    <t>Xã Tam Ngãi</t>
  </si>
  <si>
    <t>Phường Phú Khương</t>
  </si>
  <si>
    <t>Xã Phú Vang</t>
  </si>
  <si>
    <t>Xã An Hòa Tây</t>
  </si>
  <si>
    <t>Xã Đại Điền</t>
  </si>
  <si>
    <t>Xã Tường Đa</t>
  </si>
  <si>
    <t>Xã Thạnh Hải</t>
  </si>
  <si>
    <t>Thị trấn Mỏ Cày</t>
  </si>
  <si>
    <t>Xã Phước Mỹ Trung</t>
  </si>
  <si>
    <t>Xã Tân Thành Bình</t>
  </si>
  <si>
    <t>Xã Đa Phước Hội</t>
  </si>
  <si>
    <t>Xã Hương Mỹ</t>
  </si>
  <si>
    <t>Xã Tân Hào</t>
  </si>
  <si>
    <t>Xã Tân Thanh Tây</t>
  </si>
  <si>
    <t>Xã Hưng Nhượng</t>
  </si>
  <si>
    <t>Xã Phú Khánh</t>
  </si>
  <si>
    <t>Thị trấn Giồng Trôm</t>
  </si>
  <si>
    <t>Xã Hưng Lễ</t>
  </si>
  <si>
    <t>Xã Vang Quới Đông</t>
  </si>
  <si>
    <t>Xã Lộc Thuận</t>
  </si>
  <si>
    <t>Xã Hòa Lợi</t>
  </si>
  <si>
    <t>Xã Tiên Thủy</t>
  </si>
  <si>
    <t>Thị trấn Tịnh Biên</t>
  </si>
  <si>
    <t>Phường Đông Xuyên</t>
  </si>
  <si>
    <t>Thị Trấn Long Bình</t>
  </si>
  <si>
    <t>Xã Đại Hóa</t>
  </si>
  <si>
    <t>Xã Tiến Dũng</t>
  </si>
  <si>
    <t>Phường Thọ Xương</t>
  </si>
  <si>
    <t>Thị trấn Đồi Ngô</t>
  </si>
  <si>
    <t>Xã Biển Động</t>
  </si>
  <si>
    <t>Xã Hoàng An</t>
  </si>
  <si>
    <t>Xã Thường Thắng</t>
  </si>
  <si>
    <t>Xã Vĩnh Xương</t>
  </si>
  <si>
    <t>Xã Thới Sơn</t>
  </si>
  <si>
    <t>Xã Tà Đảnh</t>
  </si>
  <si>
    <t>Phường Châu Phú B</t>
  </si>
  <si>
    <t>Xã Quốc Thái</t>
  </si>
  <si>
    <t>Xã Vĩnh Hanh</t>
  </si>
  <si>
    <t>Xã Hòa Bình Thạnh</t>
  </si>
  <si>
    <t>Thị trấn Núi Sập</t>
  </si>
  <si>
    <t>Phường Thới Bình</t>
  </si>
  <si>
    <t>Phường Hưng Thạnh</t>
  </si>
  <si>
    <t>Phường An Thới</t>
  </si>
  <si>
    <t>Xã Thượng Lan</t>
  </si>
  <si>
    <t>Xã Hoàng Thanh</t>
  </si>
  <si>
    <t>Xã Dương Hưu</t>
  </si>
  <si>
    <t>Xã Phong Minh</t>
  </si>
  <si>
    <t>Xã Vĩnh Hội Đông</t>
  </si>
  <si>
    <t>Xã Vĩnh Phước</t>
  </si>
  <si>
    <t>Phường Châu Phú A</t>
  </si>
  <si>
    <t>Xã Bình Thạnh Đông</t>
  </si>
  <si>
    <t>Phường Mỹ Bình</t>
  </si>
  <si>
    <t>Xã Thạnh Mỹ Tây</t>
  </si>
  <si>
    <t>Xã Long Điền B</t>
  </si>
  <si>
    <t>Phường Tân Thạnh</t>
  </si>
  <si>
    <t>Xã Duy Thu</t>
  </si>
  <si>
    <t>Xã Trà Đông</t>
  </si>
  <si>
    <t>Xã Trà Giác</t>
  </si>
  <si>
    <t>Xã Trà Ka</t>
  </si>
  <si>
    <t>Xã Đại Hiệp</t>
  </si>
  <si>
    <t>Xã Đại Chánh</t>
  </si>
  <si>
    <t>Phường Trung Tự</t>
  </si>
  <si>
    <t>Xã Thông Bình</t>
  </si>
  <si>
    <t>Phường Xuân Khánh</t>
  </si>
  <si>
    <t>Xã Mỹ Hiệp Sơn</t>
  </si>
  <si>
    <t>Xã Thường Lạc</t>
  </si>
  <si>
    <t>Xã Nam Thái A</t>
  </si>
  <si>
    <t>Xã Kiên Bình</t>
  </si>
  <si>
    <t>Xã Thạnh Đông B</t>
  </si>
  <si>
    <t>Xã Vĩnh Hòa Hiệp</t>
  </si>
  <si>
    <t>Thị trấn Gò Quao</t>
  </si>
  <si>
    <t>Xã Cửa Cạn</t>
  </si>
  <si>
    <t>Xã Hòn Thơm</t>
  </si>
  <si>
    <t>Xã Bãi Thơm</t>
  </si>
  <si>
    <t>Xã Thổ Châu</t>
  </si>
  <si>
    <t>Xã Lại Sơn</t>
  </si>
  <si>
    <t>Phường Bình San</t>
  </si>
  <si>
    <t>Xã Mong Thọ B</t>
  </si>
  <si>
    <t>Xã Đông Hưng B</t>
  </si>
  <si>
    <t>Thị trấn Dương Đông</t>
  </si>
  <si>
    <t>Xã Hòa Điền</t>
  </si>
  <si>
    <t>Phường Tây Thạnh</t>
  </si>
  <si>
    <t>Xã Đắk Môn</t>
  </si>
  <si>
    <t>Xã Măng Cành</t>
  </si>
  <si>
    <t>Xã Đắk Ang</t>
  </si>
  <si>
    <t>Xã Đắk Kôi</t>
  </si>
  <si>
    <t>Xã Đắk Tơ Lung</t>
  </si>
  <si>
    <t>Phường Long Tuyền</t>
  </si>
  <si>
    <t>Thị trấn Cờ Đỏ</t>
  </si>
  <si>
    <t>Phường An Hội</t>
  </si>
  <si>
    <t>Thị trấn Thới Lai</t>
  </si>
  <si>
    <t>Xã Thới Hưng</t>
  </si>
  <si>
    <t>Xã Phương Phú</t>
  </si>
  <si>
    <t>Phường III</t>
  </si>
  <si>
    <t>Phường V</t>
  </si>
  <si>
    <t>Phường VII</t>
  </si>
  <si>
    <t>Thị trấn Một Ngàn</t>
  </si>
  <si>
    <t>Xã Trường Long Tây</t>
  </si>
  <si>
    <t>Xã Đông Phước A</t>
  </si>
  <si>
    <t>Thị trấn Cây Dương</t>
  </si>
  <si>
    <t>Xã Phụng Hiệp</t>
  </si>
  <si>
    <t>Xã Hòa Mỹ</t>
  </si>
  <si>
    <t>Xã Phương Bình</t>
  </si>
  <si>
    <t>Xã Tân Phước Hưng</t>
  </si>
  <si>
    <t>Xã Long Trị</t>
  </si>
  <si>
    <t>Xã Vĩnh Thuận Đông</t>
  </si>
  <si>
    <t>Xã Xà Phiên</t>
  </si>
  <si>
    <t>Xã Tắc Vân</t>
  </si>
  <si>
    <t>Xã Khánh Bình Tây</t>
  </si>
  <si>
    <t>Xã Quách Phẩm Bắc</t>
  </si>
  <si>
    <t>Xã Quách Phẩm</t>
  </si>
  <si>
    <t>Xã Hiệp Tùng</t>
  </si>
  <si>
    <t>Thị trấn Cái Đôi Vàm</t>
  </si>
  <si>
    <t>Xã Tân Hưng Tây</t>
  </si>
  <si>
    <t>Xã Rạch Chèo</t>
  </si>
  <si>
    <t>Xã Khánh Lâm</t>
  </si>
  <si>
    <t>Xã Trí Phải</t>
  </si>
  <si>
    <t>Xã Khánh Bình Tây Bắc</t>
  </si>
  <si>
    <t>Xã Nguyễn Huân</t>
  </si>
  <si>
    <t>Xã Đất Mới</t>
  </si>
  <si>
    <t>Xã Lâm Hải</t>
  </si>
  <si>
    <t>Thị trấn Sông Đốc</t>
  </si>
  <si>
    <t>Xã Khánh Bình Đông</t>
  </si>
  <si>
    <t>Xã Tân Hưng Đông</t>
  </si>
  <si>
    <t>Xã Đất Mũi</t>
  </si>
  <si>
    <t>Xã Vĩnh Mỹ B</t>
  </si>
  <si>
    <t>Xã Phong Thạnh</t>
  </si>
  <si>
    <t>Xã Phong Thạnh A</t>
  </si>
  <si>
    <t>Xã Phong Thạnh Tây</t>
  </si>
  <si>
    <t>Phường Thới Long</t>
  </si>
  <si>
    <t>Phường An Cư</t>
  </si>
  <si>
    <t>Xã Thạnh Thắng</t>
  </si>
  <si>
    <t>Xã Phong Lạc</t>
  </si>
  <si>
    <t>Xã Phong Điền</t>
  </si>
  <si>
    <t>Xã Trần Phán</t>
  </si>
  <si>
    <t>Xã Biển Bạch Đông</t>
  </si>
  <si>
    <t>Xã Trần Thới</t>
  </si>
  <si>
    <t>Xã Hàm Rồng</t>
  </si>
  <si>
    <t>Xã Tam Giang Đông</t>
  </si>
  <si>
    <t>Xã Tân Lộc Đông</t>
  </si>
  <si>
    <t>Xã Viên An Đông</t>
  </si>
  <si>
    <t>Phường Đồng Tiến</t>
  </si>
  <si>
    <t>Xã Đồng Liên</t>
  </si>
  <si>
    <t>Xã Tiên Hội</t>
  </si>
  <si>
    <t>Phường Quang Vinh</t>
  </si>
  <si>
    <t>Xã Điềm Mặc</t>
  </si>
  <si>
    <t>Thị trấn Trại Cau</t>
  </si>
  <si>
    <t>Xã Khe Mo</t>
  </si>
  <si>
    <t>Xã Linh Sơn</t>
  </si>
  <si>
    <t>Xã Thượng Nung</t>
  </si>
  <si>
    <t>Xã Bảo Cường</t>
  </si>
  <si>
    <t>Xã Sảng Mộc</t>
  </si>
  <si>
    <t>Xã Văn Phương</t>
  </si>
  <si>
    <t>Xã Cồn Thoi</t>
  </si>
  <si>
    <t>Xã Ninh Mỹ</t>
  </si>
  <si>
    <t>Xã Kim Đông</t>
  </si>
  <si>
    <t>Phường Vân Giang</t>
  </si>
  <si>
    <t>Phường Nam Bình</t>
  </si>
  <si>
    <t>Xã Khánh Cường</t>
  </si>
  <si>
    <t>Xã Định Hải</t>
  </si>
  <si>
    <t>Xã Thành Hưng</t>
  </si>
  <si>
    <t>Xã Thọ Hải</t>
  </si>
  <si>
    <t>Xã Thọ Lâm</t>
  </si>
  <si>
    <t>Xã Ia RBol</t>
  </si>
  <si>
    <t>Xã Cư An</t>
  </si>
  <si>
    <t>Xã Đinh Lạc</t>
  </si>
  <si>
    <t>Thị trấn Lộc Thắng</t>
  </si>
  <si>
    <t>Phường Bảo An</t>
  </si>
  <si>
    <t>Phường Đài Sơn</t>
  </si>
  <si>
    <t>Thị trấn Khánh Hải</t>
  </si>
  <si>
    <t>Xã Phước Thái</t>
  </si>
  <si>
    <t>Xã Phước Chiến</t>
  </si>
  <si>
    <t>Xã Lưu Phương</t>
  </si>
  <si>
    <t>Xã Cúc Phương</t>
  </si>
  <si>
    <t>Xã Quang Thiện</t>
  </si>
  <si>
    <t>Xã Định Hóa</t>
  </si>
  <si>
    <t>Xã Thượng Hòa</t>
  </si>
  <si>
    <t>Xã Văn Hải</t>
  </si>
  <si>
    <t>Xã Sơn Lai</t>
  </si>
  <si>
    <t>Xã Khánh Nhạc</t>
  </si>
  <si>
    <t>Phường Nam Thành</t>
  </si>
  <si>
    <t>Xã Gia Trấn</t>
  </si>
  <si>
    <t>Xã Gia Lạc</t>
  </si>
  <si>
    <t>Xã Khánh Lợi</t>
  </si>
  <si>
    <t>Thị trấn Bình Minh</t>
  </si>
  <si>
    <t>Xã Thạnh Yên</t>
  </si>
  <si>
    <t>Xã Thổ Sơn</t>
  </si>
  <si>
    <t>Xã Mong Thọ</t>
  </si>
  <si>
    <t>Phường Phủ Hà</t>
  </si>
  <si>
    <t>Phường Mỹ Hương</t>
  </si>
  <si>
    <t>Xã Phước Chính</t>
  </si>
  <si>
    <t>Xã Nhơn Sơn</t>
  </si>
  <si>
    <t>Xã Vĩnh Hải</t>
  </si>
  <si>
    <t>Xã Phương Hải</t>
  </si>
  <si>
    <t>Thị trấn Phước Dân</t>
  </si>
  <si>
    <t>Xã Phước Hữu</t>
  </si>
  <si>
    <t>Xã Phước Hải</t>
  </si>
  <si>
    <t>Xã Thông Hòa</t>
  </si>
  <si>
    <t>Xã An Nhứt</t>
  </si>
  <si>
    <t>Xã Khoan Dụ</t>
  </si>
  <si>
    <t>Xã Đồng Ruộng</t>
  </si>
  <si>
    <t>Xã Chiềng Châu</t>
  </si>
  <si>
    <t>Xã Tân Vinh</t>
  </si>
  <si>
    <t>Xã Vĩnh Đồng</t>
  </si>
  <si>
    <t>Xã Tân Pheo</t>
  </si>
  <si>
    <t>Xã Giáp Đắt</t>
  </si>
  <si>
    <t>Xã Sủ Ngòi</t>
  </si>
  <si>
    <t>Xã Bảo Hiệu</t>
  </si>
  <si>
    <t>Xã Xuân Quan</t>
  </si>
  <si>
    <t>Xã Văn Nhuệ</t>
  </si>
  <si>
    <t>Xã Cẩm Ninh</t>
  </si>
  <si>
    <t>Xã Nghĩa Dân</t>
  </si>
  <si>
    <t>Xã Dạ Trạch</t>
  </si>
  <si>
    <t>Phường Vĩnh Bảo</t>
  </si>
  <si>
    <t>Xã Cuối Hạ</t>
  </si>
  <si>
    <t>Thị trấn Bo</t>
  </si>
  <si>
    <t>Xã Đồng Môn</t>
  </si>
  <si>
    <t>Xã Yên Bồng</t>
  </si>
  <si>
    <t>Xã Thung Nai</t>
  </si>
  <si>
    <t>Xã Tử Nê</t>
  </si>
  <si>
    <t>Xã Đông Lai</t>
  </si>
  <si>
    <t>Xã Đông Bắc</t>
  </si>
  <si>
    <t>Xã Mông Hóa</t>
  </si>
  <si>
    <t>Xã Đồng Chum</t>
  </si>
  <si>
    <t>Xã Ngọc Lâu</t>
  </si>
  <si>
    <t>Thị trấn Đà Bắc</t>
  </si>
  <si>
    <t>Thị trấn Lương Sơn</t>
  </si>
  <si>
    <t>Xã Hàm Tử</t>
  </si>
  <si>
    <t>Phường Tân Biên</t>
  </si>
  <si>
    <t>Xã Bàu Hàm</t>
  </si>
  <si>
    <t>Phường Long Bình Tân</t>
  </si>
  <si>
    <t>Thị trấn Định Quán</t>
  </si>
  <si>
    <t>Xã Hố Nai 3</t>
  </si>
  <si>
    <t>Phường Tân Hiệp</t>
  </si>
  <si>
    <t>Xã Phú Lý</t>
  </si>
  <si>
    <t>Xã Suối Cao</t>
  </si>
  <si>
    <t>Xã La Ngà</t>
  </si>
  <si>
    <t>Phường Bửu Hòa</t>
  </si>
  <si>
    <t>Xã Thiện Tân</t>
  </si>
  <si>
    <t>Xã Phú Lập</t>
  </si>
  <si>
    <t>Xã Đồi 61</t>
  </si>
  <si>
    <t>Thị trấn Đất Đỏ</t>
  </si>
  <si>
    <t>Xã Tóc Tiên</t>
  </si>
  <si>
    <t>Phường Trung Dũng</t>
  </si>
  <si>
    <t>Xã Xuân Định</t>
  </si>
  <si>
    <t>Xã Lang Minh</t>
  </si>
  <si>
    <t>Xã Phước Thiền</t>
  </si>
  <si>
    <t>Xã Phước Khánh</t>
  </si>
  <si>
    <t>Phường Long Bình</t>
  </si>
  <si>
    <t>Phường Xuân Trung</t>
  </si>
  <si>
    <t>Phường Xuân Thanh</t>
  </si>
  <si>
    <t>Xã Trà Cổ</t>
  </si>
  <si>
    <t>Xã Ia Tô</t>
  </si>
  <si>
    <t>Xã Gào</t>
  </si>
  <si>
    <t>Xã Đăk Djrăng</t>
  </si>
  <si>
    <t>Xã Bàu Cạn</t>
  </si>
  <si>
    <t>Xã Lơ Ku</t>
  </si>
  <si>
    <t>Xã Bar Măih</t>
  </si>
  <si>
    <t>Thị trấn Ia Kha</t>
  </si>
  <si>
    <t>Xã Ia Piơr</t>
  </si>
  <si>
    <t>Xã Long Thọ</t>
  </si>
  <si>
    <t>Xã Lộ 25</t>
  </si>
  <si>
    <t>Thị trấn Vĩnh An</t>
  </si>
  <si>
    <t>Xã Suối Nho</t>
  </si>
  <si>
    <t>Xã Gia Kiệm</t>
  </si>
  <si>
    <t>Xã Long Giao</t>
  </si>
  <si>
    <t>Xã Xuân Tâm</t>
  </si>
  <si>
    <t>Xã Đại Ân 1</t>
  </si>
  <si>
    <t>Xã An Thạnh 3</t>
  </si>
  <si>
    <t>Xã Song Phụng</t>
  </si>
  <si>
    <t>Xã Trường Khánh</t>
  </si>
  <si>
    <t>Xã Lâm Tân</t>
  </si>
  <si>
    <t>Xã Hòa Đông</t>
  </si>
  <si>
    <t>Phường Khánh Hòa</t>
  </si>
  <si>
    <t>Xã Lạc Hòa</t>
  </si>
  <si>
    <t>Thị trấn Long Phú</t>
  </si>
  <si>
    <t>Xã Hậu Thạnh</t>
  </si>
  <si>
    <t>Xã Châu Khánh</t>
  </si>
  <si>
    <t>Xã Tham Đôn</t>
  </si>
  <si>
    <t>Xã Lai Hòa</t>
  </si>
  <si>
    <t>Xã An Lạc Tây</t>
  </si>
  <si>
    <t>Xã Trinh Phú</t>
  </si>
  <si>
    <t>Xã Ba Trinh</t>
  </si>
  <si>
    <t>Xã Kế Thành</t>
  </si>
  <si>
    <t>Xã Đại Hải</t>
  </si>
  <si>
    <t>Phường Kim Tân</t>
  </si>
  <si>
    <t>Xã Cam Đường</t>
  </si>
  <si>
    <t>Xã Tả Phời</t>
  </si>
  <si>
    <t>Xã A Lù</t>
  </si>
  <si>
    <t>Xã Bản Vược</t>
  </si>
  <si>
    <t>Xã Sinh Long</t>
  </si>
  <si>
    <t>Phường Nông Tiến</t>
  </si>
  <si>
    <t>Phường Hưng Thành</t>
  </si>
  <si>
    <t>Xã Năng Khả</t>
  </si>
  <si>
    <t>Xã Hà Lang</t>
  </si>
  <si>
    <t>Xã Kiên Đài</t>
  </si>
  <si>
    <t>Xã Yên Nguyên</t>
  </si>
  <si>
    <t>Xã Linh Phú</t>
  </si>
  <si>
    <t>Xã Tứ Quận</t>
  </si>
  <si>
    <t>Xã Côn Lôn</t>
  </si>
  <si>
    <t>Xã Đạo Viện</t>
  </si>
  <si>
    <t>Xã Quí Quân</t>
  </si>
  <si>
    <t>Xã Bằng Cốc</t>
  </si>
  <si>
    <t>Xã Tiến Bộ</t>
  </si>
  <si>
    <t>Xã Khám Lạng</t>
  </si>
  <si>
    <t>Xã Tự Lạn</t>
  </si>
  <si>
    <t>Xã Song Vân</t>
  </si>
  <si>
    <t>Xã Phì Điền</t>
  </si>
  <si>
    <t>Thị trấn Nhã Nam</t>
  </si>
  <si>
    <t>Xã Cẩm Đàn</t>
  </si>
  <si>
    <t>Xã Quang Châu</t>
  </si>
  <si>
    <t>Xã Thân Thuộc</t>
  </si>
  <si>
    <t>Xã Ka Lăng</t>
  </si>
  <si>
    <t>Xã Bình Nhân</t>
  </si>
  <si>
    <t>Xã Nhữ Hán</t>
  </si>
  <si>
    <t>Xã Chi Thiết</t>
  </si>
  <si>
    <t>Xã Xuân Vân</t>
  </si>
  <si>
    <t>Xã Kim Phú</t>
  </si>
  <si>
    <t>Xã Minh Hương</t>
  </si>
  <si>
    <t>Xã Thái Đào</t>
  </si>
  <si>
    <t>Xã Lệ Viễn</t>
  </si>
  <si>
    <t>Xã Lão Hộ</t>
  </si>
  <si>
    <t>Xã Lãng Sơn</t>
  </si>
  <si>
    <t>Xã Yên Lư</t>
  </si>
  <si>
    <t>Xã Pú Đao</t>
  </si>
  <si>
    <t>Xã Đắk Wil</t>
  </si>
  <si>
    <t>Xã Đắk DRông</t>
  </si>
  <si>
    <t>Xã Trúc Sơn</t>
  </si>
  <si>
    <t>Xã Đắk Gằn</t>
  </si>
  <si>
    <t>Xã Gia Hiệp</t>
  </si>
  <si>
    <t>Xã Đạ Tồn</t>
  </si>
  <si>
    <t>Xã Đạ Oai</t>
  </si>
  <si>
    <t>Xã Đạm Bri</t>
  </si>
  <si>
    <t>Xã Hòa Bắc</t>
  </si>
  <si>
    <t>Xã Pró</t>
  </si>
  <si>
    <t>Xã Sông Trà</t>
  </si>
  <si>
    <t>Thị trấn Núi Thành</t>
  </si>
  <si>
    <t>Xã Phước Chánh</t>
  </si>
  <si>
    <t>Xã Quới Thiện</t>
  </si>
  <si>
    <t>Xã Quới An</t>
  </si>
  <si>
    <t>Xã Trung Chánh</t>
  </si>
  <si>
    <t>Xã Tân An Luông</t>
  </si>
  <si>
    <t>Xã Trung Thành Tây</t>
  </si>
  <si>
    <t>Xã Trung Hiệp</t>
  </si>
  <si>
    <t>Xã Hiếu Phụng</t>
  </si>
  <si>
    <t>Xã Trung Thành Đông</t>
  </si>
  <si>
    <t>Xã Trung Hiếu</t>
  </si>
  <si>
    <t>Xã Trung Ngãi</t>
  </si>
  <si>
    <t>Xã Hiếu Thuận</t>
  </si>
  <si>
    <t>Xã Hiếu Nhơn</t>
  </si>
  <si>
    <t>Xã Hiếu Thành</t>
  </si>
  <si>
    <t>Xã Hiếu Nghĩa</t>
  </si>
  <si>
    <t>Thị trấn Tam Bình</t>
  </si>
  <si>
    <t>Xã Hậu Lộc</t>
  </si>
  <si>
    <t>Xã Song Phú</t>
  </si>
  <si>
    <t>Xã Mỹ Thạnh Trung</t>
  </si>
  <si>
    <t>Xã Tường Lộc</t>
  </si>
  <si>
    <t>Xã Loan Mỹ</t>
  </si>
  <si>
    <t>Xã Ngãi Tứ</t>
  </si>
  <si>
    <t>Xã Bình Ninh</t>
  </si>
  <si>
    <t>Phường Cái Vồn</t>
  </si>
  <si>
    <t>Xã Thành Trung</t>
  </si>
  <si>
    <t>Xã Tân An Thạnh</t>
  </si>
  <si>
    <t>Xã Tân Lược</t>
  </si>
  <si>
    <t>Xã Nguyễn Văn Thảnh</t>
  </si>
  <si>
    <t>Thị trấn Long Hồ</t>
  </si>
  <si>
    <t>Xã Bình Hòa Phước</t>
  </si>
  <si>
    <t>Xã Phú Quới</t>
  </si>
  <si>
    <t>Xã Thạnh Quới</t>
  </si>
  <si>
    <t>Thị trấn Cái Nhum</t>
  </si>
  <si>
    <t>Xã Nhơn Phú</t>
  </si>
  <si>
    <t>Xã Hòa Tịnh</t>
  </si>
  <si>
    <t>Xã Chánh An</t>
  </si>
  <si>
    <t>Xã Tân An Hội</t>
  </si>
  <si>
    <t>Xã Tân Long Hội</t>
  </si>
  <si>
    <t>Thị trấn Vũng Liêm</t>
  </si>
  <si>
    <t>Xã Tân Quới Trung</t>
  </si>
  <si>
    <t>Xã Tân Hùng</t>
  </si>
  <si>
    <t>Thị trấn Trà Cú</t>
  </si>
  <si>
    <t>Xã Long Hữu</t>
  </si>
  <si>
    <t>Thị trấn Cầu Kè</t>
  </si>
  <si>
    <t>Xã Ngãi Hùng</t>
  </si>
  <si>
    <t>Xã Mỹ Long Bắc</t>
  </si>
  <si>
    <t>Xã Mỹ Long Nam</t>
  </si>
  <si>
    <t>Xã Hiệp Mỹ Tây</t>
  </si>
  <si>
    <t>Xã Ngũ Lạc</t>
  </si>
  <si>
    <t>Xã Ngọc Biên</t>
  </si>
  <si>
    <t>Thị trấn Mỹ Long</t>
  </si>
  <si>
    <t>Xã Phương Thạnh</t>
  </si>
  <si>
    <t>Xã Đức Mỹ</t>
  </si>
  <si>
    <t>Xã Ô Long Vỹ</t>
  </si>
  <si>
    <t>Xã Lạc Quới</t>
  </si>
  <si>
    <t>Xã Vĩnh Chánh</t>
  </si>
  <si>
    <t>Xã Vọng Đông</t>
  </si>
  <si>
    <t>Xã Vĩnh Tế</t>
  </si>
  <si>
    <t>Thị trấn Mỹ Luông</t>
  </si>
  <si>
    <t>Phường Mỹ Thạnh</t>
  </si>
  <si>
    <t>Phường Vĩnh Mỹ</t>
  </si>
  <si>
    <t>Phường Long Thạnh</t>
  </si>
  <si>
    <t>Thị trấn Cái Dầu</t>
  </si>
  <si>
    <t>Xã Mỹ Hội Đông</t>
  </si>
  <si>
    <t>Phường Đại Phúc</t>
  </si>
  <si>
    <t>Xã Cần Đăng</t>
  </si>
  <si>
    <t>Phường Trung Liệt</t>
  </si>
  <si>
    <t>Phường Dịch Vọng Hậu</t>
  </si>
  <si>
    <t>Phường Quốc Tử Giám</t>
  </si>
  <si>
    <t>Xã Phù Đổng</t>
  </si>
  <si>
    <t>Xã Phú Thị</t>
  </si>
  <si>
    <t>Phường Quán Thánh</t>
  </si>
  <si>
    <t>Xã Cổ Loa</t>
  </si>
  <si>
    <t>Xã Lệ Chi</t>
  </si>
  <si>
    <t>Xã Đại áng</t>
  </si>
  <si>
    <t>Xã Đại Mạch</t>
  </si>
  <si>
    <t>Phường Khương Thượng</t>
  </si>
  <si>
    <t>Xã Dương Hà</t>
  </si>
  <si>
    <t>Xã Nguyên Khê</t>
  </si>
  <si>
    <t>Xã Cam An Bắc</t>
  </si>
  <si>
    <t>Xã Diên Lạc</t>
  </si>
  <si>
    <t>Phường Xương Huân</t>
  </si>
  <si>
    <t>Xã Gia Tường</t>
  </si>
  <si>
    <t>Xã Gia Thắng</t>
  </si>
  <si>
    <t>Xã Như Hòa</t>
  </si>
  <si>
    <t>Xã Xuân Tín</t>
  </si>
  <si>
    <t>Xã Tùng Lâm</t>
  </si>
  <si>
    <t>Xã Cam Hải Đông</t>
  </si>
  <si>
    <t>Xã Khánh Đông</t>
  </si>
  <si>
    <t>Xã Liên Sang</t>
  </si>
  <si>
    <t>Xã Cam Hiệp Nam</t>
  </si>
  <si>
    <t>Xã Tu Tra</t>
  </si>
  <si>
    <t>Xã Tam Bố</t>
  </si>
  <si>
    <t>Thị trấn Đạ M'ri</t>
  </si>
  <si>
    <t>Xã Quốc Oai</t>
  </si>
  <si>
    <t>Xã N'Thol Hạ</t>
  </si>
  <si>
    <t>Xã Nhị Long Phú</t>
  </si>
  <si>
    <t>Xã Nhị Trường</t>
  </si>
  <si>
    <t>Xã Hiệp Mỹ Đông</t>
  </si>
  <si>
    <t>Xã Long Tân</t>
  </si>
  <si>
    <t>Xã Láng Dài</t>
  </si>
  <si>
    <t>Xã Châu Pha</t>
  </si>
  <si>
    <t>Thị trấn Ngãi Giao</t>
  </si>
  <si>
    <t>Phường Thắng Nhất</t>
  </si>
  <si>
    <t>Phường Phước Nguyên</t>
  </si>
  <si>
    <t>Phường Long Toàn</t>
  </si>
  <si>
    <t>Phường Phước Trung</t>
  </si>
  <si>
    <t>Xã Bình Ba</t>
  </si>
  <si>
    <t>Xã Xà Bang</t>
  </si>
  <si>
    <t>Xã Đá Bạc</t>
  </si>
  <si>
    <t>Xã Bông Trang</t>
  </si>
  <si>
    <t>Xã Tân Lâm</t>
  </si>
  <si>
    <t>Xã Cù Bị</t>
  </si>
  <si>
    <t>Xã Láng Lớn</t>
  </si>
  <si>
    <t>Xã Suối Rao</t>
  </si>
  <si>
    <t>Xã Xuyên Mộc</t>
  </si>
  <si>
    <t>Xã Bàu Lâm</t>
  </si>
  <si>
    <t>Thị trấn Phước Vĩnh</t>
  </si>
  <si>
    <t>Xã Thạnh Hội</t>
  </si>
  <si>
    <t>Phường Chánh Mỹ</t>
  </si>
  <si>
    <t>Xã An Linh</t>
  </si>
  <si>
    <t>Phường Tương Bình Hiệp</t>
  </si>
  <si>
    <t>Phường Bình Nhâm</t>
  </si>
  <si>
    <t>Phường Bình Hòa</t>
  </si>
  <si>
    <t>Phường Phú Lợi</t>
  </si>
  <si>
    <t>Phường Chánh Nghĩa</t>
  </si>
  <si>
    <t>Phường Chánh Phú Hòa</t>
  </si>
  <si>
    <t>Xã Tam Lập</t>
  </si>
  <si>
    <t>Phường Uyên Hưng</t>
  </si>
  <si>
    <t>Phường Thạnh Phước</t>
  </si>
  <si>
    <t>Xã Đất Cuốc</t>
  </si>
  <si>
    <t>Xã Trừ Văn Thố</t>
  </si>
  <si>
    <t>Xã Phước Sang</t>
  </si>
  <si>
    <t>Phường Tân Phước Khánh</t>
  </si>
  <si>
    <t>Xã Tân Định</t>
  </si>
  <si>
    <t>Phường Thái Hòa</t>
  </si>
  <si>
    <t>Phường Lái Thiêu</t>
  </si>
  <si>
    <t>Phường Thuận Giao</t>
  </si>
  <si>
    <t>Phường Vĩnh Phú</t>
  </si>
  <si>
    <t>Xã Tân Thuận Đông</t>
  </si>
  <si>
    <t>Phường Tân Quy Đông</t>
  </si>
  <si>
    <t>Xã Thường Phước 2</t>
  </si>
  <si>
    <t>Xã Phú Ninh</t>
  </si>
  <si>
    <t>Xã Tân Kiều</t>
  </si>
  <si>
    <t>Xã Bình Tấn</t>
  </si>
  <si>
    <t>Xã Tân Phú Trung</t>
  </si>
  <si>
    <t>Xã Long Khánh B</t>
  </si>
  <si>
    <t>Xã Phú Thành A</t>
  </si>
  <si>
    <t>Xã Mỹ Đông</t>
  </si>
  <si>
    <t>Xã Bình Hàng Trung</t>
  </si>
  <si>
    <t>Xã Tân Công Sính</t>
  </si>
  <si>
    <t>Xã Đốc Binh Kiều</t>
  </si>
  <si>
    <t>Xã Mỹ Hội</t>
  </si>
  <si>
    <t>Xã Bình Hàng Tây</t>
  </si>
  <si>
    <t>Xã An Phong</t>
  </si>
  <si>
    <t>Xã Hội An Đông</t>
  </si>
  <si>
    <t>Thị trấn Lai Vung</t>
  </si>
  <si>
    <t>Xã Long Thắng</t>
  </si>
  <si>
    <t>Xã An Phú Thuận</t>
  </si>
  <si>
    <t>Xã Phú Hựu</t>
  </si>
  <si>
    <t>Thị trấn Sa Rài</t>
  </si>
  <si>
    <t>Thị trấn Mỹ An</t>
  </si>
  <si>
    <t>Xã Tân Hộ Cơ</t>
  </si>
  <si>
    <t>Xã Tân Thành B</t>
  </si>
  <si>
    <t>Xã Phú Thành B</t>
  </si>
  <si>
    <t>Xã Láng Biển</t>
  </si>
  <si>
    <t>Xã Tân Lý Tây</t>
  </si>
  <si>
    <t>Xã Hiệp Đức</t>
  </si>
  <si>
    <t>Xã Bình Phục Nhứt</t>
  </si>
  <si>
    <t>Xã Kiểng Phước</t>
  </si>
  <si>
    <t>Xã Hậu Mỹ Bắc B</t>
  </si>
  <si>
    <t>Xã Hậu Mỹ Phú</t>
  </si>
  <si>
    <t>Xã Thiện Trí</t>
  </si>
  <si>
    <t>Xã Tân Hòa Đông</t>
  </si>
  <si>
    <t>Thị trấn Cái Bè</t>
  </si>
  <si>
    <t>Xã Mỹ Đức Đông</t>
  </si>
  <si>
    <t>Xã Mỹ Đức Tây</t>
  </si>
  <si>
    <t>Xã Mỹ Thành Bắc</t>
  </si>
  <si>
    <t>Xã Nhị Quý</t>
  </si>
  <si>
    <t>Xã Tam Bình</t>
  </si>
  <si>
    <t>Xã Tân Lý Đông</t>
  </si>
  <si>
    <t>Xã Điềm Hy</t>
  </si>
  <si>
    <t>Xã Hữu Đạo</t>
  </si>
  <si>
    <t>Xã Song Thuận</t>
  </si>
  <si>
    <t>Thị trấn Chợ Gạo</t>
  </si>
  <si>
    <t>Xã Mỹ Tịnh An</t>
  </si>
  <si>
    <t>Xã Phú Kiết</t>
  </si>
  <si>
    <t>Xã Lương Hòa Lạc</t>
  </si>
  <si>
    <t>Xã Quơn Long</t>
  </si>
  <si>
    <t>Xã Đăng Hưng Phước</t>
  </si>
  <si>
    <t>Xã Tân Thuận Bình</t>
  </si>
  <si>
    <t>Xã Long Bình Điền</t>
  </si>
  <si>
    <t>Xã An Thạnh Thủy</t>
  </si>
  <si>
    <t>Xã Long Chánh</t>
  </si>
  <si>
    <t>Thị trấn Mỹ Phước</t>
  </si>
  <si>
    <t>Xã Tân Hòa Tây</t>
  </si>
  <si>
    <t>Xã Hậu Mỹ Trinh</t>
  </si>
  <si>
    <t>Xã Định Môn</t>
  </si>
  <si>
    <t>Xã Trường Xuân A</t>
  </si>
  <si>
    <t>Xã Trường Long</t>
  </si>
  <si>
    <t>Phường An Nghiệp</t>
  </si>
  <si>
    <t>Phường Thường Thạnh</t>
  </si>
  <si>
    <t>Xã Trung Thạnh</t>
  </si>
  <si>
    <t>Xã Vĩnh Trinh</t>
  </si>
  <si>
    <t>Xã Đông Thuận</t>
  </si>
  <si>
    <t>Xã Thới Tân</t>
  </si>
  <si>
    <t>Phường Trà Nóc</t>
  </si>
  <si>
    <t>Phường An Lạc</t>
  </si>
  <si>
    <t>Phường Lê Bình</t>
  </si>
  <si>
    <t>Xã Nhơn Nghĩa</t>
  </si>
  <si>
    <t>Phường Cái Khế</t>
  </si>
  <si>
    <t>Phường Hưng Lợi</t>
  </si>
  <si>
    <t>Phường Châu Văn Liêm</t>
  </si>
  <si>
    <t>Phường Trường Lạc</t>
  </si>
  <si>
    <t>Phường Bình Thủy</t>
  </si>
  <si>
    <t>Phường Long Hòa</t>
  </si>
  <si>
    <t>Phường Ba Láng</t>
  </si>
  <si>
    <t>Phường Phú Thứ</t>
  </si>
  <si>
    <t>Xã Ninh Quới</t>
  </si>
  <si>
    <t>Xã Hưng Hội</t>
  </si>
  <si>
    <t>Xã Châu Thới</t>
  </si>
  <si>
    <t>Xã Phong Thạnh Đông</t>
  </si>
  <si>
    <t>Xã Phong Tân</t>
  </si>
  <si>
    <t>Xã Lương Thế Trân</t>
  </si>
  <si>
    <t>Xã Hàng Vịnh</t>
  </si>
  <si>
    <t>Thị trấn U Minh</t>
  </si>
  <si>
    <t>Xã Khánh Tiến</t>
  </si>
  <si>
    <t>Xã Nguyễn Phích</t>
  </si>
  <si>
    <t>Xã Thới Bình</t>
  </si>
  <si>
    <t>Xã Hồ Thị Kỷ</t>
  </si>
  <si>
    <t>Xã Tân Bằng</t>
  </si>
  <si>
    <t>Xã Trí Lực</t>
  </si>
  <si>
    <t>Xã Trần Hợi</t>
  </si>
  <si>
    <t>Xã Lợi An</t>
  </si>
  <si>
    <t>Thị trấn Đầm Dơi</t>
  </si>
  <si>
    <t>Phường Rạch Sỏi</t>
  </si>
  <si>
    <t>Xã Bàn Thạch</t>
  </si>
  <si>
    <t>Xã Tân Hiệp B</t>
  </si>
  <si>
    <t>Phường Vĩnh Thông</t>
  </si>
  <si>
    <t>Xã Lình Huỳnh</t>
  </si>
  <si>
    <t>Xã Vĩnh Điều</t>
  </si>
  <si>
    <t>Xã Sơn Kiên</t>
  </si>
  <si>
    <t>Xã Tây Yên A</t>
  </si>
  <si>
    <t>Thị trấn Thứ Ba</t>
  </si>
  <si>
    <t>Xã Hòn Tre</t>
  </si>
  <si>
    <t>Phường Vĩnh Thanh Vân</t>
  </si>
  <si>
    <t>Xã Tân Khánh Hòa</t>
  </si>
  <si>
    <t>Xã Bàn Tân Định</t>
  </si>
  <si>
    <t>Xã Ngọc Thuận</t>
  </si>
  <si>
    <t>Xã Vĩnh Hòa Hưng Nam</t>
  </si>
  <si>
    <t>Xã Vĩnh Phước B</t>
  </si>
  <si>
    <t>Thị trấn Thứ Mười Một</t>
  </si>
  <si>
    <t>Xã An Minh Bắc</t>
  </si>
  <si>
    <t>Xã Đông Hưng A</t>
  </si>
  <si>
    <t>Xã Vân Khánh Đông</t>
  </si>
  <si>
    <t>Thị trấn Vĩnh Thuận</t>
  </si>
  <si>
    <t>Xã Vĩnh Bình Bắc</t>
  </si>
  <si>
    <t>Xã Vĩnh Bình Nam</t>
  </si>
  <si>
    <t>Thị trấn An Thới</t>
  </si>
  <si>
    <t>Xã Nam Thái Sơn</t>
  </si>
  <si>
    <t>Xã Thới Quản</t>
  </si>
  <si>
    <t>Xã Hưng Yên</t>
  </si>
  <si>
    <t>Xã Vân Khánh Tây</t>
  </si>
  <si>
    <t>Xã Gành Dầu</t>
  </si>
  <si>
    <t>Xã Cửa Dương</t>
  </si>
  <si>
    <t>Xã Nam Du</t>
  </si>
  <si>
    <t>Phường Tô Châu</t>
  </si>
  <si>
    <t>Thị trấn Kiên Lương</t>
  </si>
  <si>
    <t>Xã Phước Hảo</t>
  </si>
  <si>
    <t>Thị trấn Càng Long</t>
  </si>
  <si>
    <t>Xã Mỹ Cẩm</t>
  </si>
  <si>
    <t>Xã Nhị Long</t>
  </si>
  <si>
    <t>Xã An Phú Tân</t>
  </si>
  <si>
    <t>Xã Ngãi Xuyên</t>
  </si>
  <si>
    <t>Xã Đôn Xuân</t>
  </si>
  <si>
    <t>Xã Long Toàn</t>
  </si>
  <si>
    <t>Xã Dân Thành</t>
  </si>
  <si>
    <t>Thị trấn An Phú</t>
  </si>
  <si>
    <t>Xã Phú Vĩnh</t>
  </si>
  <si>
    <t>Thị trấn Nhà Bàng</t>
  </si>
  <si>
    <t>Thị trấn Tri Tôn</t>
  </si>
  <si>
    <t>Xã Núi Tô</t>
  </si>
  <si>
    <t>Xã Kiến An</t>
  </si>
  <si>
    <t>Xã Hội An</t>
  </si>
  <si>
    <t>Xã Vĩnh Nhuận</t>
  </si>
  <si>
    <t>Xã Vĩnh Khánh</t>
  </si>
  <si>
    <t>Xã Đa Phước</t>
  </si>
  <si>
    <t>Phường Mỹ Thới</t>
  </si>
  <si>
    <t>Phường Long Phú</t>
  </si>
  <si>
    <t>Xã Lê Chánh</t>
  </si>
  <si>
    <t>Xã An Tức</t>
  </si>
  <si>
    <t>Xã Cô Tô</t>
  </si>
  <si>
    <t>Xã Tân Tuyến</t>
  </si>
  <si>
    <t>Xã Long Điền A</t>
  </si>
  <si>
    <t>Xã Tấn Mỹ</t>
  </si>
  <si>
    <t>Xã Long Kiến</t>
  </si>
  <si>
    <t>Xã Bình Phước Xuân</t>
  </si>
  <si>
    <t>Xã An Thạnh Trung</t>
  </si>
  <si>
    <t>Xã Lương Quới</t>
  </si>
  <si>
    <t>Xã Thành Triệu</t>
  </si>
  <si>
    <t>Xã Phú Phụng</t>
  </si>
  <si>
    <t>Xã Thuận Điền</t>
  </si>
  <si>
    <t>Xã Hưng Phong</t>
  </si>
  <si>
    <t>Xã An Phú Trung</t>
  </si>
  <si>
    <t>Xã Mỹ Nhơn</t>
  </si>
  <si>
    <t>Xã Phú Lễ</t>
  </si>
  <si>
    <t>Xã An Bình Tây</t>
  </si>
  <si>
    <t>Xã An Ngãi Tây</t>
  </si>
  <si>
    <t>Xã Giao Thạnh</t>
  </si>
  <si>
    <t>Xã Mỹ Thạnh An</t>
  </si>
  <si>
    <t>Xã Tiên Long</t>
  </si>
  <si>
    <t>Xã Hữu Định</t>
  </si>
  <si>
    <t>Xã Thành Thới A</t>
  </si>
  <si>
    <t>Xã Tân Lợi Thạnh</t>
  </si>
  <si>
    <t>Xã Vang Quới Tây</t>
  </si>
  <si>
    <t>Xã Thới Lai</t>
  </si>
  <si>
    <t>Xã Thới Thuận</t>
  </si>
  <si>
    <t>Phường Hòa Bình</t>
  </si>
  <si>
    <t>Xã Ngọc Định</t>
  </si>
  <si>
    <t>Phường Bình Đa</t>
  </si>
  <si>
    <t>Phường Tam Hiệp</t>
  </si>
  <si>
    <t>Thị trấn Gia Ray</t>
  </si>
  <si>
    <t>Xã An Viễn</t>
  </si>
  <si>
    <t>Xã Gia Tân 2</t>
  </si>
  <si>
    <t>Xã Bàu Hàm 2</t>
  </si>
  <si>
    <t>Xã Xuân Đường</t>
  </si>
  <si>
    <t>Xã Bảo Bình</t>
  </si>
  <si>
    <t>Xã Xuân Bảo</t>
  </si>
  <si>
    <t>Xã Xuân Tây</t>
  </si>
  <si>
    <t>Xã Sông Ray</t>
  </si>
  <si>
    <t>Xã Lâm San</t>
  </si>
  <si>
    <t>Thị trấn Long Thành</t>
  </si>
  <si>
    <t>Xã Cẩm Đường</t>
  </si>
  <si>
    <t>Phường Hố Nai</t>
  </si>
  <si>
    <t>Xã Bảo Quang</t>
  </si>
  <si>
    <t>Xã Hàng Gòn</t>
  </si>
  <si>
    <t>Xã Nam Cát Tiên</t>
  </si>
  <si>
    <t>Xã Mã Đà</t>
  </si>
  <si>
    <t>Xã Phú Ngọc</t>
  </si>
  <si>
    <t>Xã Cây Gáo</t>
  </si>
  <si>
    <t>Xã Sông Trầu</t>
  </si>
  <si>
    <t>Xã Tài Văn</t>
  </si>
  <si>
    <t>Xã Thạnh Thới An</t>
  </si>
  <si>
    <t>Xã Thạnh Thới Thuận</t>
  </si>
  <si>
    <t>Xã Kế An</t>
  </si>
  <si>
    <t>Xã Mỹ Quới</t>
  </si>
  <si>
    <t>Xã An Thạnh 1</t>
  </si>
  <si>
    <t>Xã An Thạnh Tây</t>
  </si>
  <si>
    <t>Thị trấn Kế Sách</t>
  </si>
  <si>
    <t>Xã Thới An Hội</t>
  </si>
  <si>
    <t>Thị trấn Huỳnh Hữu Nghĩa</t>
  </si>
  <si>
    <t>Thị trấn Cù Lao Dung</t>
  </si>
  <si>
    <t>Xã An Thạnh Đông</t>
  </si>
  <si>
    <t>Xã Đại Tâm</t>
  </si>
  <si>
    <t>Xã Viên Bình</t>
  </si>
  <si>
    <t>Xã Hòa Tú 1</t>
  </si>
  <si>
    <t>Xã Gia Hòa 1</t>
  </si>
  <si>
    <t>Xã Ngọc Tố</t>
  </si>
  <si>
    <t>Xã Gia Hòa 2</t>
  </si>
  <si>
    <t>Xã Vĩnh Quới</t>
  </si>
  <si>
    <t>Xã Lâm Kiết</t>
  </si>
  <si>
    <t>Phường 19</t>
  </si>
  <si>
    <t>Xã Quy Đức</t>
  </si>
  <si>
    <t>Thị trấn Nhà Bè</t>
  </si>
  <si>
    <t>Phường Thạnh Xuân</t>
  </si>
  <si>
    <t>Phường 18</t>
  </si>
  <si>
    <t>Phường Tân Tạo</t>
  </si>
  <si>
    <t>Xã Trung Lập Thượng</t>
  </si>
  <si>
    <t>Phường Hiệp Tân</t>
  </si>
  <si>
    <t>Phường Phước Bình</t>
  </si>
  <si>
    <t>Phường 24</t>
  </si>
  <si>
    <t>Phường 22</t>
  </si>
  <si>
    <t>Phường Thạnh Mỹ Lợi</t>
  </si>
  <si>
    <t>Phường Bình Trị Đông</t>
  </si>
  <si>
    <t>Phường Tân Tạo A</t>
  </si>
  <si>
    <t>Phường An Lạc A</t>
  </si>
  <si>
    <t>Phường Tân Hưng</t>
  </si>
  <si>
    <t>Phường Tân Quy</t>
  </si>
  <si>
    <t>Xã Phú Mỹ Hưng</t>
  </si>
  <si>
    <t>Xã Phạm Văn Cội</t>
  </si>
  <si>
    <t>Xã Trung Lập Hạ</t>
  </si>
  <si>
    <t>Xã Phước Vĩnh An</t>
  </si>
  <si>
    <t>Xã Tân Thạnh Tây</t>
  </si>
  <si>
    <t>Xã Tân Thông Hội</t>
  </si>
  <si>
    <t>Thị trấn Hóc Môn</t>
  </si>
  <si>
    <t>Xã Thới Tam Thôn</t>
  </si>
  <si>
    <t>Phường Nguyễn Cư Trinh</t>
  </si>
  <si>
    <t>Phường Thạnh Lộc</t>
  </si>
  <si>
    <t>Phường Bình Hưng Hòa</t>
  </si>
  <si>
    <t>Xã Nhuận Đức</t>
  </si>
  <si>
    <t>Xã Tân Thạnh Đông</t>
  </si>
  <si>
    <t>Xã Tân Thới Nhì</t>
  </si>
  <si>
    <t>Xã Xuân Thới Sơn</t>
  </si>
  <si>
    <t>Xã Vĩnh Lộc B</t>
  </si>
  <si>
    <t>Phường Linh Chiểu</t>
  </si>
  <si>
    <t>Phường Linh Tây</t>
  </si>
  <si>
    <t>Phường Linh Đông</t>
  </si>
  <si>
    <t>Phường Đa Kao</t>
  </si>
  <si>
    <t>Phường Nguyễn Thái Bình</t>
  </si>
  <si>
    <t>Phường Long Phước</t>
  </si>
  <si>
    <t>Xã Ea Hồ</t>
  </si>
  <si>
    <t>Xã Đắk Liêng</t>
  </si>
  <si>
    <t>Xã Cư Drăm</t>
  </si>
  <si>
    <t>Xã Ya Tờ Mốt</t>
  </si>
  <si>
    <t>Xã Cư M'Lan</t>
  </si>
  <si>
    <t>Xã Ea Siên</t>
  </si>
  <si>
    <t>Xã Ea Đar</t>
  </si>
  <si>
    <t>Xã Cư Jang</t>
  </si>
  <si>
    <t>Xã KRông Búk</t>
  </si>
  <si>
    <t>Xã Ea Yông</t>
  </si>
  <si>
    <t>Xã Ea Sol</t>
  </si>
  <si>
    <t>Thị trấn Ea Pốk</t>
  </si>
  <si>
    <t>Xã Dur KMăl</t>
  </si>
  <si>
    <t>Phường Tân Lợi</t>
  </si>
  <si>
    <t>Xã Ea Khal</t>
  </si>
  <si>
    <t>Xã Cư A Mung</t>
  </si>
  <si>
    <t>Phường Trưng Nhị</t>
  </si>
  <si>
    <t>Xã Đình Chu</t>
  </si>
  <si>
    <t>Xã Vân Xuân</t>
  </si>
  <si>
    <t>Xã Hồng Phương</t>
  </si>
  <si>
    <t>Xã Phước Tín</t>
  </si>
  <si>
    <t>Xã Long Hà</t>
  </si>
  <si>
    <t>Xã Lộc Khánh</t>
  </si>
  <si>
    <t>Xã Thiện Hưng</t>
  </si>
  <si>
    <t>Xã Lộc Tấn</t>
  </si>
  <si>
    <t>Xã Cam Thành</t>
  </si>
  <si>
    <t>Xã Cam Nghĩa</t>
  </si>
  <si>
    <t>Phường Đông Giang</t>
  </si>
  <si>
    <t>Phường Đông Lương</t>
  </si>
  <si>
    <t>Xã Hoằng Thắng</t>
  </si>
  <si>
    <t>Xã Xuân Phúc</t>
  </si>
  <si>
    <t>Xã Na Sang</t>
  </si>
  <si>
    <t>Xã Sa Lông</t>
  </si>
  <si>
    <t>Xã Nậm Khăn</t>
  </si>
  <si>
    <t>Xã Xuân Lao</t>
  </si>
  <si>
    <t>Xã Nặm Lịch</t>
  </si>
  <si>
    <t>Xã Ngối Cáy</t>
  </si>
  <si>
    <t>Xã Đắk Hòa</t>
  </si>
  <si>
    <t>Xã Đắk Ngo</t>
  </si>
  <si>
    <t>Xã Ayun Hạ</t>
  </si>
  <si>
    <t>Xã Chrôh Pơnan</t>
  </si>
  <si>
    <t>Xã Chư Drăng</t>
  </si>
  <si>
    <t>Xã Phúc Khoa</t>
  </si>
  <si>
    <t>Phường Hợp Đức</t>
  </si>
  <si>
    <t>Phường Đa Phúc</t>
  </si>
  <si>
    <t>Phường Anh Dũng</t>
  </si>
  <si>
    <t>Phường Phú Thạnh</t>
  </si>
  <si>
    <t>Phường Phú Đông</t>
  </si>
  <si>
    <t>Phường Long Hưng</t>
  </si>
  <si>
    <t>Xã Vĩnh Viễn A</t>
  </si>
  <si>
    <t>Xã Lương Nghĩa</t>
  </si>
  <si>
    <t>Xã Thắng Hải</t>
  </si>
  <si>
    <t>Phường Phù Đổng</t>
  </si>
  <si>
    <t>Xã Ia Kly</t>
  </si>
  <si>
    <t>Xã Ia Bang</t>
  </si>
  <si>
    <t>Phường An Đôn</t>
  </si>
  <si>
    <t>Xã Sơn Viên</t>
  </si>
  <si>
    <t>Xã Kim Cúc</t>
  </si>
  <si>
    <t>Xã Cần Nông</t>
  </si>
  <si>
    <t>Xã Ngọc Côn</t>
  </si>
  <si>
    <t>Phường Văn Quán</t>
  </si>
  <si>
    <t>Phường Mộ Lao</t>
  </si>
  <si>
    <t>Phường Phú La</t>
  </si>
  <si>
    <t>Phường La Khê</t>
  </si>
  <si>
    <t>Phường Quang Tiến</t>
  </si>
  <si>
    <t>Phường Quang Phong</t>
  </si>
  <si>
    <t>Phường Long Sơn</t>
  </si>
  <si>
    <t>Thị trấn Hoa Sơn</t>
  </si>
  <si>
    <t>Thị trấn Chi Đông</t>
  </si>
  <si>
    <t>Xã Bình Định Bắc</t>
  </si>
  <si>
    <t>Xã Bình Định Nam</t>
  </si>
  <si>
    <t>Xã Trung Đồng</t>
  </si>
  <si>
    <t>Phường Tân Hà</t>
  </si>
  <si>
    <t>Xã Phong Đông</t>
  </si>
  <si>
    <t>Phường Trang Hạ</t>
  </si>
  <si>
    <t>Xã Mường Cang</t>
  </si>
  <si>
    <t>Xã Hua Nà</t>
  </si>
  <si>
    <t>Xã Háng Đồng</t>
  </si>
  <si>
    <t>Xã Hua Nhàn</t>
  </si>
  <si>
    <t>Xã Đăk Năng</t>
  </si>
  <si>
    <t>Thị trấn Định An</t>
  </si>
  <si>
    <t>Xã Hàm Tân</t>
  </si>
  <si>
    <t>Xã An Trạch A</t>
  </si>
  <si>
    <t>Xã Ninh Thạnh Lợi A</t>
  </si>
  <si>
    <t>Xã Đông Thắng</t>
  </si>
  <si>
    <t>Xã Thới Xuân</t>
  </si>
  <si>
    <t>Xã Trường Xuân B</t>
  </si>
  <si>
    <t>Xã Trường Thắng</t>
  </si>
  <si>
    <t>Phường Thuận An</t>
  </si>
  <si>
    <t>Phường Đạt Hiếu</t>
  </si>
  <si>
    <t>Phường Thiện An</t>
  </si>
  <si>
    <t>Xã Hưng Khánh Trung A</t>
  </si>
  <si>
    <t>Phường Phú Tân</t>
  </si>
  <si>
    <t>Phường An Lộc</t>
  </si>
  <si>
    <t>Xã Hùng Thành</t>
  </si>
  <si>
    <t>Xã Hưng Yên Bắc</t>
  </si>
  <si>
    <t>Phường An Phước</t>
  </si>
  <si>
    <t>Xã Đường 10</t>
  </si>
  <si>
    <t>Xã Sen Thượng</t>
  </si>
  <si>
    <t>Xã Leng Su Sìn</t>
  </si>
  <si>
    <t>Xã Pá Mỳ</t>
  </si>
  <si>
    <t>Xã Nậm Vì</t>
  </si>
  <si>
    <t>Xã Na Cô Sa</t>
  </si>
  <si>
    <t>Xã Vân Lĩnh</t>
  </si>
  <si>
    <t>Xã Lệ Mỹ</t>
  </si>
  <si>
    <t>Xã Nhi Sơn</t>
  </si>
  <si>
    <t>Xã Trung Tiến</t>
  </si>
  <si>
    <t>Xã Sơn Liên</t>
  </si>
  <si>
    <t>Xã Sơn Màu</t>
  </si>
  <si>
    <t>Xã Ba Giang</t>
  </si>
  <si>
    <t>Xã Cà Ná</t>
  </si>
  <si>
    <t>Xã Ia Kreng</t>
  </si>
  <si>
    <t>Xã Trạm Hành</t>
  </si>
  <si>
    <t>Xã Đa Quyn</t>
  </si>
  <si>
    <t>Phường Tân Xuyên</t>
  </si>
  <si>
    <t>Xã Khánh Thuận</t>
  </si>
  <si>
    <t>Thị trấn Rạch Gốc</t>
  </si>
  <si>
    <t>Phường Xuân Yên</t>
  </si>
  <si>
    <t>Phường Xuân Thành</t>
  </si>
  <si>
    <t>Phường Xuân Đài</t>
  </si>
  <si>
    <t>Xã Long Trị A</t>
  </si>
  <si>
    <t>Phường Phú Đức</t>
  </si>
  <si>
    <t>Phường Hưng Chiến</t>
  </si>
  <si>
    <t>Xã Giang Sơn Đông</t>
  </si>
  <si>
    <t>Xã Xiêng My</t>
  </si>
  <si>
    <t>Phường Long Châu</t>
  </si>
  <si>
    <t>Xã Ia Rong</t>
  </si>
  <si>
    <t>Xã Ia Pal</t>
  </si>
  <si>
    <t>Xã Ia Hla</t>
  </si>
  <si>
    <t>Xã Thuận Hà</t>
  </si>
  <si>
    <t>Xã Hưng Bình</t>
  </si>
  <si>
    <t>Thị trấn Búng Tàu</t>
  </si>
  <si>
    <t>Xã Huổi Mí</t>
  </si>
  <si>
    <t>Xã Nậm Nèn</t>
  </si>
  <si>
    <t>Phường Thượng Cát</t>
  </si>
  <si>
    <t>Phường Liên Mạc</t>
  </si>
  <si>
    <t>Phường Tây Tựu</t>
  </si>
  <si>
    <t>Phường Đông Ngạc</t>
  </si>
  <si>
    <t>Phường Xuân Đỉnh</t>
  </si>
  <si>
    <t>Phường Xuân Tảo</t>
  </si>
  <si>
    <t>Phường Cổ Nhuế 1</t>
  </si>
  <si>
    <t>Phường Cổ Nhuế 2</t>
  </si>
  <si>
    <t>Phường Phúc Diễn</t>
  </si>
  <si>
    <t>Phường Phú Diễn</t>
  </si>
  <si>
    <t>Phường Trương Quang Trọng</t>
  </si>
  <si>
    <t>Phường Phú Đô</t>
  </si>
  <si>
    <t>Phường Mỹ Đình 2</t>
  </si>
  <si>
    <t>Phường Phương Canh</t>
  </si>
  <si>
    <t>Phường Nhị Mỹ</t>
  </si>
  <si>
    <t>Phường Ba Đồn</t>
  </si>
  <si>
    <t>Phường Quảng Long</t>
  </si>
  <si>
    <t>Phường Quảng Phong</t>
  </si>
  <si>
    <t>Phường Quảng Thọ</t>
  </si>
  <si>
    <t>Phường Quảng Thuận</t>
  </si>
  <si>
    <t>Phường Quảng Phúc</t>
  </si>
  <si>
    <t>Xã Chơ Chun</t>
  </si>
  <si>
    <t>Xã Đắc Tôi</t>
  </si>
  <si>
    <t>Xã Tà Pơơ</t>
  </si>
  <si>
    <t>Thị trấn Phú Thịnh</t>
  </si>
  <si>
    <t>Phường Trà Lồng</t>
  </si>
  <si>
    <t>Phường Bình Thạnh</t>
  </si>
  <si>
    <t>Phường Vĩnh Tường</t>
  </si>
  <si>
    <t>Phường Kỳ Liên</t>
  </si>
  <si>
    <t>Phường Kỳ Long</t>
  </si>
  <si>
    <t>Phường Kỳ Phương</t>
  </si>
  <si>
    <t>Phường Kỳ Thịnh</t>
  </si>
  <si>
    <t>Phường Kỳ Trinh</t>
  </si>
  <si>
    <t>Phường Lương Sơn</t>
  </si>
  <si>
    <t>DANH MỤC XÃ PHƯỜNG</t>
  </si>
  <si>
    <t>Mã xã</t>
  </si>
  <si>
    <t>Tên xã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</si>
  <si>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</si>
  <si>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</si>
  <si>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</si>
  <si>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</si>
  <si>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</si>
  <si>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</si>
  <si>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</si>
  <si>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</si>
  <si>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</si>
  <si>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</si>
  <si>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</si>
  <si>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</si>
  <si>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</si>
  <si>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</si>
  <si>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</si>
  <si>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</si>
  <si>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</si>
  <si>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</si>
  <si>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</si>
  <si>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</si>
  <si>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</si>
  <si>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</si>
  <si>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</si>
  <si>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</si>
  <si>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</si>
  <si>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</si>
  <si>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</si>
  <si>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</si>
  <si>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</si>
  <si>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</si>
  <si>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</si>
  <si>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</si>
  <si>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</si>
  <si>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</si>
  <si>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</si>
  <si>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</si>
  <si>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</si>
  <si>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</si>
  <si>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</si>
  <si>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</si>
  <si>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</si>
  <si>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</si>
  <si>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</si>
  <si>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</si>
  <si>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</si>
  <si>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</si>
  <si>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</si>
  <si>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</si>
  <si>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</si>
  <si>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</si>
  <si>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</si>
  <si>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</si>
  <si>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</si>
  <si>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</si>
  <si>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</si>
  <si>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</si>
  <si>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</si>
  <si>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</si>
  <si>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</si>
  <si>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</si>
  <si>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</si>
  <si>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</si>
  <si>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</si>
  <si>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</si>
  <si>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</si>
  <si>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</si>
  <si>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</si>
  <si>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</si>
  <si>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</si>
  <si>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</si>
  <si>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</si>
  <si>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</si>
  <si>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</si>
  <si>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</si>
  <si>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</si>
  <si>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</si>
  <si>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</si>
  <si>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</si>
  <si>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</si>
  <si>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</si>
  <si>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</si>
  <si>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</si>
  <si>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</si>
  <si>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</si>
  <si>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</si>
  <si>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</si>
  <si>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</si>
  <si>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</si>
  <si>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</si>
  <si>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</si>
  <si>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</si>
  <si>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</si>
  <si>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</si>
  <si>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</si>
  <si>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</si>
  <si>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</si>
  <si>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</si>
  <si>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</si>
  <si>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</si>
  <si>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CONGO, THE DEMOCRATIC REPUBLIC OF THE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</si>
  <si>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</si>
  <si>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</si>
  <si>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</si>
  <si>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</si>
  <si>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</si>
  <si>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</si>
  <si>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</si>
  <si>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</si>
  <si>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</si>
  <si>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</si>
  <si>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</si>
  <si>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</si>
  <si>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</si>
  <si>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</si>
  <si>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</si>
  <si>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</si>
  <si>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</si>
  <si>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</si>
  <si>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</si>
  <si>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</si>
  <si>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</si>
  <si>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</si>
  <si>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</si>
  <si>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</si>
  <si>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</si>
  <si>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</si>
  <si>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</si>
  <si>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</si>
  <si>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</si>
  <si>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</si>
  <si>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</si>
  <si>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</si>
  <si>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</si>
  <si>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</si>
  <si>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</si>
  <si>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</si>
  <si>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</si>
  <si>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</si>
  <si>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</si>
  <si>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</si>
  <si>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</si>
  <si>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</si>
  <si>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</si>
  <si>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</si>
  <si>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</si>
  <si>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</si>
  <si>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</si>
  <si>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</si>
  <si>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</si>
  <si>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</si>
  <si>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</si>
  <si>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</si>
  <si>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</si>
  <si>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</si>
  <si>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</si>
  <si>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</si>
  <si>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</si>
  <si>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</si>
  <si>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</si>
  <si>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</si>
  <si>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</si>
  <si>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</si>
  <si>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</si>
  <si>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</si>
  <si>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</si>
  <si>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</si>
  <si>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</si>
  <si>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</si>
  <si>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</si>
  <si>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</si>
  <si>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</si>
  <si>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</si>
  <si>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</si>
  <si>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</si>
  <si>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</si>
  <si>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</si>
  <si>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</si>
  <si>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</si>
  <si>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</si>
  <si>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</si>
  <si>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</si>
  <si>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</si>
  <si>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</si>
  <si>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</si>
  <si>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</si>
  <si>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</si>
  <si>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</si>
  <si>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</si>
  <si>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</si>
  <si>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</si>
  <si>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</si>
  <si>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</si>
  <si>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</si>
  <si>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</si>
  <si>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</si>
  <si>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</si>
  <si>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</si>
  <si>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</si>
  <si>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</si>
  <si>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</si>
  <si>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</si>
  <si>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</si>
  <si>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</si>
  <si>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</si>
  <si>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</si>
  <si>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</si>
  <si>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</si>
  <si>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</si>
  <si>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</si>
  <si>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</si>
  <si>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</si>
  <si>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</si>
  <si>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</si>
  <si>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</si>
  <si>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</si>
  <si>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</si>
  <si>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</si>
  <si>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</si>
  <si>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</si>
  <si>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</si>
  <si>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</si>
  <si>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</si>
  <si>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</si>
  <si>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</si>
  <si>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</si>
  <si>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</si>
  <si>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</si>
  <si>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</si>
  <si>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</si>
  <si>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</si>
  <si>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</si>
  <si>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</si>
  <si>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</si>
  <si>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</si>
  <si>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</si>
  <si>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</si>
  <si>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</si>
  <si>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</si>
  <si>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</si>
  <si>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</si>
  <si>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</si>
  <si>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LIBYAN ARAB JAMAHIRIYA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</si>
  <si>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</si>
  <si>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</si>
  <si>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</si>
  <si>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</si>
  <si>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</si>
  <si>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</si>
  <si>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</si>
  <si>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</si>
  <si>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</si>
  <si>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MACEDONIA,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</si>
  <si>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</si>
  <si>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</si>
  <si>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</si>
  <si>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</si>
  <si>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</si>
  <si>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</si>
  <si>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</si>
  <si>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</si>
  <si>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</si>
  <si>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</si>
  <si>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</si>
  <si>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</si>
  <si>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</si>
  <si>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</si>
  <si>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</si>
  <si>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</si>
  <si>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</si>
  <si>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</si>
  <si>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</si>
  <si>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</si>
  <si>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</si>
  <si>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</si>
  <si>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</si>
  <si>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</si>
  <si>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</si>
  <si>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</si>
  <si>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</si>
  <si>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</si>
  <si>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</si>
  <si>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</si>
  <si>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MC</t>
  </si>
  <si>
    <t>MONGOLIA</t>
  </si>
  <si>
    <t>MN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</si>
  <si>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</si>
  <si>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</si>
  <si>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</si>
  <si>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</si>
  <si>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</si>
  <si>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</si>
  <si>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</si>
  <si>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</si>
  <si>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</si>
  <si>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</si>
  <si>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</si>
  <si>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</si>
  <si>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</si>
  <si>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</si>
  <si>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</si>
  <si>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</si>
  <si>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</si>
  <si>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</si>
  <si>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</si>
  <si>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</si>
  <si>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</si>
  <si>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</si>
  <si>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</si>
  <si>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</si>
  <si>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</si>
  <si>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</si>
  <si>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</si>
  <si>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</si>
  <si>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</si>
  <si>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</si>
  <si>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</si>
  <si>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</si>
  <si>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</si>
  <si>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</si>
  <si>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</si>
  <si>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</si>
  <si>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</si>
  <si>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</si>
  <si>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</si>
  <si>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</si>
  <si>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</si>
  <si>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</si>
  <si>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TERRITORY, OCCUPIED</t>
  </si>
  <si>
    <t>PS</t>
  </si>
  <si>
    <t>PANAMA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</si>
  <si>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</si>
  <si>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</si>
  <si>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</si>
  <si>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</si>
  <si>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</si>
  <si>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</si>
  <si>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</si>
  <si>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</si>
  <si>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</si>
  <si>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</si>
  <si>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</si>
  <si>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</si>
  <si>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</si>
  <si>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</si>
  <si>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</si>
  <si>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</si>
  <si>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</si>
  <si>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</si>
  <si>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</si>
  <si>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</si>
  <si>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</si>
  <si>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</si>
  <si>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</si>
  <si>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</si>
  <si>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</si>
  <si>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</si>
  <si>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</si>
  <si>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</si>
  <si>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</si>
  <si>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</si>
  <si>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</si>
  <si>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</si>
  <si>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</si>
  <si>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</si>
  <si>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</si>
  <si>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</si>
  <si>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</si>
  <si>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</si>
  <si>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</si>
  <si>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</si>
  <si>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</si>
  <si>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</si>
  <si>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</si>
  <si>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</si>
  <si>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</si>
  <si>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</si>
  <si>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 AND MONTENEGRO</t>
  </si>
  <si>
    <t>CS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</si>
  <si>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</si>
  <si>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</si>
  <si>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</si>
  <si>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</si>
  <si>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</si>
  <si>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</si>
  <si>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</si>
  <si>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</si>
  <si>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</si>
  <si>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</si>
  <si>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</si>
  <si>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</si>
  <si>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</si>
  <si>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</si>
  <si>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</si>
  <si>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</si>
  <si>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</si>
  <si>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</si>
  <si>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</si>
  <si>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</si>
  <si>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</si>
  <si>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</si>
  <si>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</si>
  <si>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</si>
  <si>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</si>
  <si>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</si>
  <si>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</si>
  <si>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</si>
  <si>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</si>
  <si>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</si>
  <si>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</si>
  <si>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</si>
  <si>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</si>
  <si>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</si>
  <si>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</si>
  <si>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</si>
  <si>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</si>
  <si>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</si>
  <si>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</si>
  <si>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</si>
  <si>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</si>
  <si>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</si>
  <si>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</si>
  <si>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</si>
  <si>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</si>
  <si>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</si>
  <si>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</si>
  <si>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</si>
  <si>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</si>
  <si>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</si>
  <si>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</si>
  <si>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</si>
  <si>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</si>
  <si>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</si>
  <si>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</si>
  <si>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</si>
  <si>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</si>
  <si>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</si>
  <si>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</si>
  <si>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</si>
  <si>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</si>
  <si>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</si>
  <si>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</si>
  <si>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</si>
  <si>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</si>
  <si>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</si>
  <si>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</si>
  <si>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</si>
  <si>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</si>
  <si>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</si>
  <si>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</si>
  <si>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</si>
  <si>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</si>
  <si>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</si>
  <si>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</si>
  <si>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</si>
  <si>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</si>
  <si>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</si>
  <si>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</si>
  <si>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</si>
  <si>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</si>
  <si>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</si>
  <si>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Vatican City State see HOLY SEE</t>
  </si>
  <si>
    <t>VENEZUELA</t>
  </si>
  <si>
    <t>VE</t>
  </si>
  <si>
    <t>VN</t>
  </si>
  <si>
    <t>VIRGIN ISLANDS, BRITISH</t>
  </si>
  <si>
    <t>VG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</si>
  <si>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</si>
  <si>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</si>
  <si>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</si>
  <si>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</si>
  <si>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</si>
  <si>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</si>
  <si>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</si>
  <si>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</si>
  <si>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</si>
  <si>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</si>
  <si>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</si>
  <si>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</si>
  <si>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Tên Quốc gia/ Vùng lãnh thổ</t>
  </si>
  <si>
    <t>Tên viết tắt</t>
  </si>
  <si>
    <t>DANH MỤC QUỐC TỊCH</t>
  </si>
  <si>
    <t>Mã Bệnh Viện</t>
  </si>
  <si>
    <t>Tên ĐV KCB</t>
  </si>
  <si>
    <t>Trạm y tế xã Vĩnh Thạnh</t>
  </si>
  <si>
    <t>Bệnh viện đa khoa tỉnh Hậu Giang</t>
  </si>
  <si>
    <t>Mã quốc tịch</t>
  </si>
  <si>
    <t>Tên đơn vị KCB</t>
  </si>
  <si>
    <t>STT</t>
  </si>
  <si>
    <t>Việt Nam</t>
  </si>
  <si>
    <t>DANH MỤC DÂN TỘC</t>
  </si>
  <si>
    <t>Tên dân tộc</t>
  </si>
  <si>
    <t>Mã dân tộc</t>
  </si>
  <si>
    <t>Kinh</t>
  </si>
  <si>
    <t>Tày</t>
  </si>
  <si>
    <t>Thái</t>
  </si>
  <si>
    <t>Hoa</t>
  </si>
  <si>
    <t>Khơme</t>
  </si>
  <si>
    <t>Mường</t>
  </si>
  <si>
    <t>Nùng</t>
  </si>
  <si>
    <t>Hmông</t>
  </si>
  <si>
    <t>Dao</t>
  </si>
  <si>
    <t>Gia-rai</t>
  </si>
  <si>
    <t>Ngái</t>
  </si>
  <si>
    <t>Ê-đê</t>
  </si>
  <si>
    <t>Ba-na</t>
  </si>
  <si>
    <t>Xơ-đăng</t>
  </si>
  <si>
    <t>Sán Chay</t>
  </si>
  <si>
    <t>Cao Lan</t>
  </si>
  <si>
    <t>Sán chỉ</t>
  </si>
  <si>
    <t>Cơ-ho</t>
  </si>
  <si>
    <t>Chăm</t>
  </si>
  <si>
    <t>Sán Dìu</t>
  </si>
  <si>
    <t>Hrê</t>
  </si>
  <si>
    <t>Mnông</t>
  </si>
  <si>
    <t>Ra-glai</t>
  </si>
  <si>
    <t>Xtiêng</t>
  </si>
  <si>
    <t>Bru-Vân Kiều</t>
  </si>
  <si>
    <t>Thổ</t>
  </si>
  <si>
    <t>Giáy</t>
  </si>
  <si>
    <t>Cơ-tu</t>
  </si>
  <si>
    <t>Gié-Triêng</t>
  </si>
  <si>
    <t>Mạ</t>
  </si>
  <si>
    <t>Khơ-mú</t>
  </si>
  <si>
    <t>Co</t>
  </si>
  <si>
    <t>Chơ-ro</t>
  </si>
  <si>
    <t>Kháng</t>
  </si>
  <si>
    <t>Xinh-mun</t>
  </si>
  <si>
    <t>Hà Nhì</t>
  </si>
  <si>
    <t>Chu-ru</t>
  </si>
  <si>
    <t>Lào</t>
  </si>
  <si>
    <t>La Chi</t>
  </si>
  <si>
    <t>La Ha</t>
  </si>
  <si>
    <t>Phù Lá</t>
  </si>
  <si>
    <t>La Hủ</t>
  </si>
  <si>
    <t>Lự</t>
  </si>
  <si>
    <t>Lô Lô</t>
  </si>
  <si>
    <t>Chứt</t>
  </si>
  <si>
    <t>Mảng</t>
  </si>
  <si>
    <t>Pà Thẻn</t>
  </si>
  <si>
    <t>Cơ Lao</t>
  </si>
  <si>
    <t>Cống</t>
  </si>
  <si>
    <t>Bố Y</t>
  </si>
  <si>
    <t>Si La</t>
  </si>
  <si>
    <t>Pu Péo</t>
  </si>
  <si>
    <t>Brâu</t>
  </si>
  <si>
    <t>Ơ Đu</t>
  </si>
  <si>
    <t>Rơ-măm</t>
  </si>
  <si>
    <t>Người nước ngoài</t>
  </si>
  <si>
    <t>55</t>
  </si>
  <si>
    <t>Thành phố Đông Hà</t>
  </si>
  <si>
    <t>Thị xã Hương Trà</t>
  </si>
  <si>
    <t>Huyện Ngọc Lặc</t>
  </si>
  <si>
    <t>01-001</t>
  </si>
  <si>
    <t>01-002</t>
  </si>
  <si>
    <t>01-003</t>
  </si>
  <si>
    <t>01-004</t>
  </si>
  <si>
    <t>01-005</t>
  </si>
  <si>
    <t>01-006</t>
  </si>
  <si>
    <t>01-007</t>
  </si>
  <si>
    <t>01-008</t>
  </si>
  <si>
    <t>Ban Bảo vệ CSSK cán bộ TPHN (Phòng khám1)</t>
  </si>
  <si>
    <t>01-009</t>
  </si>
  <si>
    <t>Bệnh viện Bưu điện (Bộ Bưu Chính v.thông)</t>
  </si>
  <si>
    <t>01-010</t>
  </si>
  <si>
    <t>Công ty cổ phần Bệnh viện Giao thông vận tải</t>
  </si>
  <si>
    <t>01-012</t>
  </si>
  <si>
    <t>Phòng khám đa khoa khu vực Đông Mỹ</t>
  </si>
  <si>
    <t>01-013</t>
  </si>
  <si>
    <t>Bệnh viện Đa khoa Nông nghiệp</t>
  </si>
  <si>
    <t>01-014</t>
  </si>
  <si>
    <t>Bệnh viện trung ương Quân đội 108</t>
  </si>
  <si>
    <t>01-015</t>
  </si>
  <si>
    <t>Bệnh viện 354/TCHC</t>
  </si>
  <si>
    <t>01-016</t>
  </si>
  <si>
    <t>01-017</t>
  </si>
  <si>
    <t>Phòng khám đa khoa khu vực Tô Hiệu</t>
  </si>
  <si>
    <t>01-018</t>
  </si>
  <si>
    <t>Viện Y học Phòng không Không quân</t>
  </si>
  <si>
    <t>01-019</t>
  </si>
  <si>
    <t>Viện YH cổ truyền Quân đội</t>
  </si>
  <si>
    <t>01-020</t>
  </si>
  <si>
    <t>Phòng khám 107 Tôn Đức Thắng (Phòng khám  1-TTYT Đống Đa)</t>
  </si>
  <si>
    <t>01-021</t>
  </si>
  <si>
    <t>Phòng khám đa khoa Kim Liên (Phòng khám  3-TTYT Đống Đa)</t>
  </si>
  <si>
    <t>01-022</t>
  </si>
  <si>
    <t>Phòng khám đa khoa 26 Lương Ngọc Quyến (TTYT Hoàn Kiếm)</t>
  </si>
  <si>
    <t>01-023</t>
  </si>
  <si>
    <t>01-024</t>
  </si>
  <si>
    <t>Phòng khám đa khoa 103 Bà Triệu (TTYT Hai Bà Trưng)</t>
  </si>
  <si>
    <t>01-025</t>
  </si>
  <si>
    <t>01-026</t>
  </si>
  <si>
    <t>Phòng khám đa khoa Yên Viên (TTYT Gia Lâm)</t>
  </si>
  <si>
    <t>01-027</t>
  </si>
  <si>
    <t>Phòng khám đa khoa Trâu Quỳ (TTYT Gia Lâm)</t>
  </si>
  <si>
    <t>01-028</t>
  </si>
  <si>
    <t>01-029</t>
  </si>
  <si>
    <t>01-030</t>
  </si>
  <si>
    <t>01-031</t>
  </si>
  <si>
    <t>01-032</t>
  </si>
  <si>
    <t>01-033</t>
  </si>
  <si>
    <t>Phòng khám đa khoa Trung Giã (TTYT Sóc Sơn)</t>
  </si>
  <si>
    <t>01-034</t>
  </si>
  <si>
    <t>Phòng khám đa khoa Kim Anh (TTYT Sóc Sơn)</t>
  </si>
  <si>
    <t>01-035</t>
  </si>
  <si>
    <t>01-037</t>
  </si>
  <si>
    <t>Phòng khám đa khoa Ngọc Tảo (TTYT huyện Phúc Thọ)</t>
  </si>
  <si>
    <t>01-041</t>
  </si>
  <si>
    <t>Bệnh viện đa khoa tư nhân 16A Hà Đông (Công ty TNHH 1 TV 16A)</t>
  </si>
  <si>
    <t>01-042</t>
  </si>
  <si>
    <t>Công ty TNHH khám chữa bệnh và tư vấn sức khỏe Ngọc Khánh</t>
  </si>
  <si>
    <t>01-043</t>
  </si>
  <si>
    <t>Bệnh viện 198 (Bộ Công An)</t>
  </si>
  <si>
    <t>01-044</t>
  </si>
  <si>
    <t>Trung tâm y tế MT lao động công thương</t>
  </si>
  <si>
    <t>01-045</t>
  </si>
  <si>
    <t>01-047</t>
  </si>
  <si>
    <t>Bệnh viện YHCT TW</t>
  </si>
  <si>
    <t>01-048</t>
  </si>
  <si>
    <t>Phòng khám đa khoa KV Dân Hòa</t>
  </si>
  <si>
    <t>01-049</t>
  </si>
  <si>
    <t>Phòng khám đa khoa cơ sở 2 BV Nam Thăng Long</t>
  </si>
  <si>
    <t>01-050</t>
  </si>
  <si>
    <t>Công ty TNHH1TV Thuốc lá Thăng Long (YTCQ)</t>
  </si>
  <si>
    <t>01-051</t>
  </si>
  <si>
    <t>Bệnh viện Mắt Quốc tế Việt-Nga (C.ty CP Viện Mắt Quốc Tế Việt- Nga)</t>
  </si>
  <si>
    <t>01-053</t>
  </si>
  <si>
    <t>Bệnh viện tư nhân chuyên khoa Mắt HITEC</t>
  </si>
  <si>
    <t>01-054</t>
  </si>
  <si>
    <t>Phòng khám đa khoa GTVT Gia Lâm</t>
  </si>
  <si>
    <t>01-055</t>
  </si>
  <si>
    <t>01-056</t>
  </si>
  <si>
    <t>01-057</t>
  </si>
  <si>
    <t>Phòng khám đa khoa 21 Phan Chu Trinh (TTYT Hoàn Kiếm)</t>
  </si>
  <si>
    <t>01-059</t>
  </si>
  <si>
    <t>Phòng khám đa khoa 50 Hàng Bún (TTYT Ba Đình)</t>
  </si>
  <si>
    <t>01-060</t>
  </si>
  <si>
    <t>01-061</t>
  </si>
  <si>
    <t>Cơ sở 2 Bệnh viện Đa khoa Nông nghiệp</t>
  </si>
  <si>
    <t>01-062</t>
  </si>
  <si>
    <t>Bệnh viện YHCT Bộ Công an</t>
  </si>
  <si>
    <t>01-063</t>
  </si>
  <si>
    <t>01-064</t>
  </si>
  <si>
    <t>Phòng khám đa khoa  2 (TTYTq. ĐĐ)</t>
  </si>
  <si>
    <t>01-065</t>
  </si>
  <si>
    <t>01-066</t>
  </si>
  <si>
    <t>01-067</t>
  </si>
  <si>
    <t>Phòng khám đa khoa Sài Đồng (TTYT Long Biên)</t>
  </si>
  <si>
    <t>01-070</t>
  </si>
  <si>
    <t>Phòng khám đa khoa  Mai Hương</t>
  </si>
  <si>
    <t>01-071</t>
  </si>
  <si>
    <t>01-072</t>
  </si>
  <si>
    <t>Bệnh viên đa khoa Hoè Nhai (Cơ sở 2)</t>
  </si>
  <si>
    <t>01-073</t>
  </si>
  <si>
    <t>01-074</t>
  </si>
  <si>
    <t>Phòng khám Trung tâm y tế quận Thanh Xuân</t>
  </si>
  <si>
    <t>01-075</t>
  </si>
  <si>
    <t>Bệnh viện Tim Hà Nội (Cơ sở 2)</t>
  </si>
  <si>
    <t>01-076</t>
  </si>
  <si>
    <t>01-077</t>
  </si>
  <si>
    <t>01-078</t>
  </si>
  <si>
    <t>01-079</t>
  </si>
  <si>
    <t>01-081</t>
  </si>
  <si>
    <t>Trung tâm cấp cứu 115 Hà Nội (Phòng khám 11 Phan Chu Trinh)</t>
  </si>
  <si>
    <t>01-082</t>
  </si>
  <si>
    <t>Bệnh viện đa khoa tư nhân Tràng An</t>
  </si>
  <si>
    <t>01-083</t>
  </si>
  <si>
    <t>Phòng khám đa khoa Chèm</t>
  </si>
  <si>
    <t>01-084</t>
  </si>
  <si>
    <t>01-085</t>
  </si>
  <si>
    <t>01-086</t>
  </si>
  <si>
    <t>Trung tâm y tế Hàng Không</t>
  </si>
  <si>
    <t>01-087</t>
  </si>
  <si>
    <t>01-088</t>
  </si>
  <si>
    <t>Phòng khám đa khoa Thạch Đà (TTYT huyện Mê Linh)</t>
  </si>
  <si>
    <t>01-091</t>
  </si>
  <si>
    <t>Phòng khám đa khoa Cầu Diễn</t>
  </si>
  <si>
    <t>01-092</t>
  </si>
  <si>
    <t>Phòng khám đa khoa trung tâm (TTYT Long Biên)</t>
  </si>
  <si>
    <t>01-093</t>
  </si>
  <si>
    <t>Phòng khám đa khoa Đa Tốn (TTYT Gia Lâm)</t>
  </si>
  <si>
    <t>01-094</t>
  </si>
  <si>
    <t>01-095</t>
  </si>
  <si>
    <t>Công ty cổ phần BVĐK Thăng Long</t>
  </si>
  <si>
    <t>01-096</t>
  </si>
  <si>
    <t>Công ty CP Công nghệ y học Hồng Đức (Phòng khám đa khoa Việt Hàn)</t>
  </si>
  <si>
    <t>01-097</t>
  </si>
  <si>
    <t>Bệnh viện Thể Thao Việt Nam</t>
  </si>
  <si>
    <t>01-098</t>
  </si>
  <si>
    <t>Trung tâm y tế huyện Mê Linh</t>
  </si>
  <si>
    <t>01-099</t>
  </si>
  <si>
    <t>Bệnh viện đa khoa huyện Mê Linh</t>
  </si>
  <si>
    <t>01-100</t>
  </si>
  <si>
    <t>Phòng khám đa khoa khu vực Xuân Mai (TTYT Chương Mỹ)</t>
  </si>
  <si>
    <t>01-101</t>
  </si>
  <si>
    <t>Công ty cổ phần Dệt 10-10 (YTCQ)</t>
  </si>
  <si>
    <t>01-106</t>
  </si>
  <si>
    <t>Công ty TNHHNN 1TV Thoát nước Hà Nội (YTCQ)</t>
  </si>
  <si>
    <t>01-107</t>
  </si>
  <si>
    <t>Phòng khám đa khoa Minh Phú</t>
  </si>
  <si>
    <t>01-108</t>
  </si>
  <si>
    <t>Đại học Kinh tế quốc dân (YTCQ)</t>
  </si>
  <si>
    <t>01-109</t>
  </si>
  <si>
    <t>Công ty TNHH S.A.S-CTAMAD (KS Melia) (YTCQ)</t>
  </si>
  <si>
    <t>01-110</t>
  </si>
  <si>
    <t>Đại học Y Hà Nội (YTCQ)</t>
  </si>
  <si>
    <t>01-111</t>
  </si>
  <si>
    <t>Trung tâm Tim mạch - Bệnh viện E</t>
  </si>
  <si>
    <t>01-113</t>
  </si>
  <si>
    <t>Tổng Công ty Điện lực thành phố Hà Nội (YTCQ)</t>
  </si>
  <si>
    <t>01-114</t>
  </si>
  <si>
    <t>Đại học Xây dựng (YTCQ)</t>
  </si>
  <si>
    <t>01-116</t>
  </si>
  <si>
    <t>Trung tâm y tế Đại học Bách Khoa Hà Nội</t>
  </si>
  <si>
    <t>01-117</t>
  </si>
  <si>
    <t>Bệnh viện Bạch Mai (YTCQ)</t>
  </si>
  <si>
    <t>01-119</t>
  </si>
  <si>
    <t>Công ty cổ phần dụng cụ cơ khí xuất khẩu (YTCQ)</t>
  </si>
  <si>
    <t>01-121</t>
  </si>
  <si>
    <t>Viễn thông Hà Nội (YTCQ)</t>
  </si>
  <si>
    <t>01-123</t>
  </si>
  <si>
    <t>Công ty TNHH LDKS Thống Nhất Metropole Hà Nội (YTCQ)</t>
  </si>
  <si>
    <t>01-125</t>
  </si>
  <si>
    <t>Bệnh viện Tâm thần ban ngày Mai Hương</t>
  </si>
  <si>
    <t>01-126</t>
  </si>
  <si>
    <t>Bệnh viện đa khoa tư nhân Hà Nội</t>
  </si>
  <si>
    <t>01-127</t>
  </si>
  <si>
    <t>Công ty TNHHNN 1TV Môi trường đô thị (YTCQ)</t>
  </si>
  <si>
    <t>01-131</t>
  </si>
  <si>
    <t>Văn phòng Đài truyền hình Việt Nam (YTCQ)</t>
  </si>
  <si>
    <t>01-135</t>
  </si>
  <si>
    <t>Phòng khám đa khoa khu vực Lương Mỹ (TTYT Chương Mỹ)</t>
  </si>
  <si>
    <t>01-137</t>
  </si>
  <si>
    <t>01-138</t>
  </si>
  <si>
    <t>01-139</t>
  </si>
  <si>
    <t>Bệnh viện đa khoa Quốc tế Thu Cúc</t>
  </si>
  <si>
    <t>01-143</t>
  </si>
  <si>
    <t>01-146</t>
  </si>
  <si>
    <t>Phòng khám đa khoa Nam Hồng</t>
  </si>
  <si>
    <t>01-150</t>
  </si>
  <si>
    <t>Bệnh viện Đông Đô</t>
  </si>
  <si>
    <t>01-151</t>
  </si>
  <si>
    <t>Trạm y tế Công ty TNHH May Đức Giang (YTCQ)</t>
  </si>
  <si>
    <t>01-152</t>
  </si>
  <si>
    <t>Trung tâm y tế Công ty cổ phần May 10</t>
  </si>
  <si>
    <t>01-154</t>
  </si>
  <si>
    <t>Trung tâm y tế Hà Đông</t>
  </si>
  <si>
    <t>01-155</t>
  </si>
  <si>
    <t>01-156</t>
  </si>
  <si>
    <t>Phòng khám đa khoa khu vực Lưu Hoàng  (TTYT ứng Hoà)</t>
  </si>
  <si>
    <t>01-157</t>
  </si>
  <si>
    <t>Trạm y tế Học viện Nông nghiệp Việt Nam</t>
  </si>
  <si>
    <t>01-158</t>
  </si>
  <si>
    <t>Trung tâm y tế huyện Đan Phượng</t>
  </si>
  <si>
    <t>01-159</t>
  </si>
  <si>
    <t>Đại học Mỏ Địa Chất (YTCQ)</t>
  </si>
  <si>
    <t>01-160</t>
  </si>
  <si>
    <t>Bệnh viện đa khoa huyện Gia Lâm</t>
  </si>
  <si>
    <t>01-161</t>
  </si>
  <si>
    <t>Bệnh viện đa khoa quốc tế Vinmec</t>
  </si>
  <si>
    <t>01-164</t>
  </si>
  <si>
    <t>Công ty TNHHNN1TV xây lắp điện 4 (YTCQ)</t>
  </si>
  <si>
    <t>01-166</t>
  </si>
  <si>
    <t>Tổng công ty Thiết bị điện Đông Anh - Công ty cổ phần</t>
  </si>
  <si>
    <t>01-169</t>
  </si>
  <si>
    <t>Phòng khám đa khoa khu vực An Mỹ  (TTYT Mỹ Đức)</t>
  </si>
  <si>
    <t>01-171</t>
  </si>
  <si>
    <t>Phòng khám đa khoa khu vực Xuân Giang (TTYT huyện Sóc Sơn)</t>
  </si>
  <si>
    <t>01-172</t>
  </si>
  <si>
    <t>Phòng khám đa khoa khu vực Hương Sơn  (TTYT Mỹ Đức)</t>
  </si>
  <si>
    <t>01-176</t>
  </si>
  <si>
    <t>Công ty TNHH hệ thống dây SUMI-HANEL (YTCQ)</t>
  </si>
  <si>
    <t>01-179</t>
  </si>
  <si>
    <t>Trung tâm Thực hành khám chữa bệnh Trường Cao đẳng y tế Hà Đông</t>
  </si>
  <si>
    <t>01-183</t>
  </si>
  <si>
    <t>Phòng khám đa khoa Nguyễn Trọng Thọ</t>
  </si>
  <si>
    <t>01-188</t>
  </si>
  <si>
    <t>Bệnh viện tâm thần Mỹ Đức</t>
  </si>
  <si>
    <t>01-191</t>
  </si>
  <si>
    <t>Bệnh viện đa khoa MEDLATEC</t>
  </si>
  <si>
    <t>01-193</t>
  </si>
  <si>
    <t>Bệnh viện Ung bướu Hưng Việt</t>
  </si>
  <si>
    <t>01-195</t>
  </si>
  <si>
    <t>Phòng khám đa khoa Đại Thịnh</t>
  </si>
  <si>
    <t>01-199</t>
  </si>
  <si>
    <t>Phòng khám đa khoa Ngãi Cầu</t>
  </si>
  <si>
    <t>01-200</t>
  </si>
  <si>
    <t>01-203</t>
  </si>
  <si>
    <t>Công ty TNHH Nhà máy bia Heineken Hà Nội</t>
  </si>
  <si>
    <t>01-204</t>
  </si>
  <si>
    <t>Trường Đại học Lâm nghiệp (YTCQ)</t>
  </si>
  <si>
    <t>01-206</t>
  </si>
  <si>
    <t>01-208</t>
  </si>
  <si>
    <t>Phòng khám đa khoa thuộc CTCP Trung tâm bác sĩ gia đình Hà Nội</t>
  </si>
  <si>
    <t>01-209</t>
  </si>
  <si>
    <t>Phòng khám đa khoa khu vực Minh Quang  (TTYTBa Vì)</t>
  </si>
  <si>
    <t>01-210</t>
  </si>
  <si>
    <t>Phòng khám đa khoa khu vực Bất Bạt  (TTYTBa Vì)</t>
  </si>
  <si>
    <t>01-211</t>
  </si>
  <si>
    <t>Phòng khám đa khoa khu vực Tản Lĩnh  (TTYTBa Vì)</t>
  </si>
  <si>
    <t>01-212</t>
  </si>
  <si>
    <t>Phòng khám đa khoa khu vực Hòa Thạch</t>
  </si>
  <si>
    <t>01-213</t>
  </si>
  <si>
    <t>Phòng khám đa khoa khu vực Yên Bình  (TTYTThạch Thất)</t>
  </si>
  <si>
    <t>01-216</t>
  </si>
  <si>
    <t>01-217</t>
  </si>
  <si>
    <t>Trung tâm y tế quận Bắc Từ Liêm</t>
  </si>
  <si>
    <t>01-218</t>
  </si>
  <si>
    <t>Phòng khám đa khoa Bồ Đề</t>
  </si>
  <si>
    <t>01-224</t>
  </si>
  <si>
    <t>Phòng khám đa khoa Dr. Binh Teleclinic</t>
  </si>
  <si>
    <t>01-225</t>
  </si>
  <si>
    <t>Phòng khám đa khoa Quảng Tây</t>
  </si>
  <si>
    <t>01-228</t>
  </si>
  <si>
    <t>Cơ sở 2 Bệnh viện Da Liễu Hà Nội</t>
  </si>
  <si>
    <t>01-229</t>
  </si>
  <si>
    <t>Trạm y tế phường Cổ Nhuế 2</t>
  </si>
  <si>
    <t>01-230</t>
  </si>
  <si>
    <t>Trạm y tế phường Phúc Diễn</t>
  </si>
  <si>
    <t>01-231</t>
  </si>
  <si>
    <t>Trạm y tế phường Phương Canh</t>
  </si>
  <si>
    <t>01-232</t>
  </si>
  <si>
    <t>Trạm y tế phường Mỹ Đình 2</t>
  </si>
  <si>
    <t>01-233</t>
  </si>
  <si>
    <t>Phòng khám đa khoa trực thuộc công ty TNHH y tế Hoàng Ngân</t>
  </si>
  <si>
    <t>01-267</t>
  </si>
  <si>
    <t>Bệnh viện đa khoa Bảo Sơn 2</t>
  </si>
  <si>
    <t>01-334</t>
  </si>
  <si>
    <t>Đại học Giao thông vận tải (YTCQ)</t>
  </si>
  <si>
    <t>01-361</t>
  </si>
  <si>
    <t>Phòng khám đa khoa182 Lương Thế Vinh</t>
  </si>
  <si>
    <t>01-388</t>
  </si>
  <si>
    <t>Học viện kỹ thuật Quân sự (YTCQ)</t>
  </si>
  <si>
    <t>01-801</t>
  </si>
  <si>
    <t>Trung tâm y tế quận Ba Đình</t>
  </si>
  <si>
    <t>01-802</t>
  </si>
  <si>
    <t>Trung tâm y tế quận Hoàn Kiếm</t>
  </si>
  <si>
    <t>01-803</t>
  </si>
  <si>
    <t>Trung tâm y tế quận Tây Hồ</t>
  </si>
  <si>
    <t>01-804</t>
  </si>
  <si>
    <t>Trung tâm y tế quận Long Biên</t>
  </si>
  <si>
    <t>01-805</t>
  </si>
  <si>
    <t>Trung tâm y tế Cầu Giấy</t>
  </si>
  <si>
    <t>01-806</t>
  </si>
  <si>
    <t>Trung tâm y tế quận Đống Đa</t>
  </si>
  <si>
    <t>01-807</t>
  </si>
  <si>
    <t>Trung tâm y tế quận Hai Bà Trưng</t>
  </si>
  <si>
    <t>01-808</t>
  </si>
  <si>
    <t>Trung tâm y tế quận Hoàng Mai</t>
  </si>
  <si>
    <t>01-809</t>
  </si>
  <si>
    <t>Trung tâm y tế quận Thanh Xuân</t>
  </si>
  <si>
    <t>01-810</t>
  </si>
  <si>
    <t>Trung tâm y tế huyện Sóc Sơn</t>
  </si>
  <si>
    <t>01-811</t>
  </si>
  <si>
    <t>Trung tâm y tế huyện Đông Anh</t>
  </si>
  <si>
    <t>01-812</t>
  </si>
  <si>
    <t>Trung tâm y tế huyện Gia Lâm</t>
  </si>
  <si>
    <t>01-813</t>
  </si>
  <si>
    <t>Trung tâm y tế quận Nam Từ Liêm</t>
  </si>
  <si>
    <t>01-814</t>
  </si>
  <si>
    <t>Trung tâm y tế huyện Thanh Trì</t>
  </si>
  <si>
    <t>01-816</t>
  </si>
  <si>
    <t>01-817</t>
  </si>
  <si>
    <t>01-818</t>
  </si>
  <si>
    <t>01-819</t>
  </si>
  <si>
    <t>01-820</t>
  </si>
  <si>
    <t>Bệnh viện đa khoa huyện Đan Phượng</t>
  </si>
  <si>
    <t>01-821</t>
  </si>
  <si>
    <t>Bệnh viện đa khoa huyện Phú Xuyên</t>
  </si>
  <si>
    <t>01-822</t>
  </si>
  <si>
    <t>Bệnh viện đa khoa huyện Ba Vì</t>
  </si>
  <si>
    <t>01-823</t>
  </si>
  <si>
    <t>Bệnh viện đa khoa huyện Chương Mỹ</t>
  </si>
  <si>
    <t>01-824</t>
  </si>
  <si>
    <t>Bệnh viện đa khoa huyện Hoài Đức</t>
  </si>
  <si>
    <t>01-825</t>
  </si>
  <si>
    <t>Bệnh viện đa khoa huyện Mỹ Đức</t>
  </si>
  <si>
    <t>01-826</t>
  </si>
  <si>
    <t>Bệnh viện đa khoa huyện Phúc Thọ</t>
  </si>
  <si>
    <t>01-827</t>
  </si>
  <si>
    <t>Bệnh viện đa khoa huyện Quốc Oai</t>
  </si>
  <si>
    <t>01-828</t>
  </si>
  <si>
    <t>Bệnh viện đa khoa huyện Thạch Thất</t>
  </si>
  <si>
    <t>01-829</t>
  </si>
  <si>
    <t>Bệnh viện đa khoa huyện Thanh Oai</t>
  </si>
  <si>
    <t>01-830</t>
  </si>
  <si>
    <t>Bệnh viện đa khoa huyện Thường Tín</t>
  </si>
  <si>
    <t>01-831</t>
  </si>
  <si>
    <t>01-832</t>
  </si>
  <si>
    <t>Phòng khám đa khoa KV Trung tâm Hà Đông</t>
  </si>
  <si>
    <t>01-833</t>
  </si>
  <si>
    <t>Trung tâm y tế huyện ứng Hoà</t>
  </si>
  <si>
    <t>01-834</t>
  </si>
  <si>
    <t>Ban Bảo vệ CSSK cán bộ thành phố  HN (Phòng khám2)</t>
  </si>
  <si>
    <t>01-836</t>
  </si>
  <si>
    <t>837</t>
  </si>
  <si>
    <t>01-837</t>
  </si>
  <si>
    <t>Trung tâm y tế huyện Ba Vì</t>
  </si>
  <si>
    <t>838</t>
  </si>
  <si>
    <t>01-838</t>
  </si>
  <si>
    <t>Trung tâm y tế huyện Phúc Thọ</t>
  </si>
  <si>
    <t>01-839</t>
  </si>
  <si>
    <t>Phòng khám đa khoa khu vực Liên Hồng</t>
  </si>
  <si>
    <t>01-840</t>
  </si>
  <si>
    <t>Trung tâm y tế huyện Hoài Đức</t>
  </si>
  <si>
    <t>01-841</t>
  </si>
  <si>
    <t>Trung tâm y tế huyện Quốc Oai</t>
  </si>
  <si>
    <t>842</t>
  </si>
  <si>
    <t>01-842</t>
  </si>
  <si>
    <t>Trung tâm y tế huyện Thạch Thất</t>
  </si>
  <si>
    <t>01-843</t>
  </si>
  <si>
    <t>Trung tâm y tế huyện Chương Mỹ</t>
  </si>
  <si>
    <t>844</t>
  </si>
  <si>
    <t>01-844</t>
  </si>
  <si>
    <t>Trung tâm y tế huyện Thanh Oai</t>
  </si>
  <si>
    <t>845</t>
  </si>
  <si>
    <t>01-845</t>
  </si>
  <si>
    <t>Trung tâm y tế huyện Thường Tín</t>
  </si>
  <si>
    <t>846</t>
  </si>
  <si>
    <t>01-846</t>
  </si>
  <si>
    <t>Trung tâm y tế huyện Phú Xuyên</t>
  </si>
  <si>
    <t>847</t>
  </si>
  <si>
    <t>01-847</t>
  </si>
  <si>
    <t>Trung tâm y tế huyện Mỹ Đức</t>
  </si>
  <si>
    <t>01-848</t>
  </si>
  <si>
    <t>01-849</t>
  </si>
  <si>
    <t>01-850</t>
  </si>
  <si>
    <t>01-851</t>
  </si>
  <si>
    <t>01-852</t>
  </si>
  <si>
    <t>01-853</t>
  </si>
  <si>
    <t>01-854</t>
  </si>
  <si>
    <t>01-857</t>
  </si>
  <si>
    <t>01-858</t>
  </si>
  <si>
    <t>01-859</t>
  </si>
  <si>
    <t>01-860</t>
  </si>
  <si>
    <t>01-861</t>
  </si>
  <si>
    <t>01-862</t>
  </si>
  <si>
    <t>01-901</t>
  </si>
  <si>
    <t>Bệnh viện Hữu nghị Việt Đức</t>
  </si>
  <si>
    <t>01-902</t>
  </si>
  <si>
    <t>Bệnh viện Da liễu Hà Nội</t>
  </si>
  <si>
    <t>01-903</t>
  </si>
  <si>
    <t>Bệnh viện Phổi Hà Nội</t>
  </si>
  <si>
    <t>01-904</t>
  </si>
  <si>
    <t>Bệnh viện Phụ sản Hà Nội</t>
  </si>
  <si>
    <t>01-905</t>
  </si>
  <si>
    <t>Bệnh viện Phụ sản TW</t>
  </si>
  <si>
    <t>01-906</t>
  </si>
  <si>
    <t>Bệnh viện K</t>
  </si>
  <si>
    <t>01-907</t>
  </si>
  <si>
    <t>Bệnh viện Mắt trung ương</t>
  </si>
  <si>
    <t>01-908</t>
  </si>
  <si>
    <t>Bệnh viện Răng Hàm Mặt Trung ương Hà Nội</t>
  </si>
  <si>
    <t>01-909</t>
  </si>
  <si>
    <t>Bệnh viện Tai Mũi Họng TW</t>
  </si>
  <si>
    <t>01-910</t>
  </si>
  <si>
    <t>Bệnh viện Phổi Trung ương</t>
  </si>
  <si>
    <t>01-911</t>
  </si>
  <si>
    <t>Bệnh viện Mắt Hà Nội</t>
  </si>
  <si>
    <t>01-912</t>
  </si>
  <si>
    <t>Bệnh viện Châm cứu Trung ương</t>
  </si>
  <si>
    <t>01-913</t>
  </si>
  <si>
    <t>01-914</t>
  </si>
  <si>
    <t>01-915</t>
  </si>
  <si>
    <t>Bệnh viện Nhi Trung ương</t>
  </si>
  <si>
    <t>01-916</t>
  </si>
  <si>
    <t>Bệnh viện Ung bướu Hà Nội</t>
  </si>
  <si>
    <t>01-917</t>
  </si>
  <si>
    <t>Viện Bỏng Lê Hữu Trác</t>
  </si>
  <si>
    <t>01-918</t>
  </si>
  <si>
    <t>Bệnh viện Thận Hà Nội</t>
  </si>
  <si>
    <t>01-919</t>
  </si>
  <si>
    <t>Bệnh viện Tim Hà Nội</t>
  </si>
  <si>
    <t>01-920</t>
  </si>
  <si>
    <t>01-922</t>
  </si>
  <si>
    <t>Bệnh viện Mắt kỹ thuật cao Hà Nội - Chi nhánh Công ty TNHH Phát triển</t>
  </si>
  <si>
    <t>01-923</t>
  </si>
  <si>
    <t>Bệnh viện Da liễu TW</t>
  </si>
  <si>
    <t>01-924</t>
  </si>
  <si>
    <t>Bệnh viện bệnh Nhiệt đới Trung ương</t>
  </si>
  <si>
    <t>01-925</t>
  </si>
  <si>
    <t>Bệnh viện Lão khoa TW</t>
  </si>
  <si>
    <t>01-926</t>
  </si>
  <si>
    <t>Bệnh viện Mắt Sài Gòn Hà Nội (Chi nhánh Cty TNHH BV Mắt Thái Thành Nam)</t>
  </si>
  <si>
    <t>01-927</t>
  </si>
  <si>
    <t>01-929</t>
  </si>
  <si>
    <t>Bệnh viện Bạch Mai</t>
  </si>
  <si>
    <t>01-930</t>
  </si>
  <si>
    <t>01-931</t>
  </si>
  <si>
    <t>Bệnh viện Tâm Thần Hà Nội</t>
  </si>
  <si>
    <t>01-933</t>
  </si>
  <si>
    <t>Công ty TNHH Bệnh viện Hồng Ngọc (BV Hồng Ngọc)</t>
  </si>
  <si>
    <t>01-934</t>
  </si>
  <si>
    <t>Bệnh viện Đại học Y Hà Nội</t>
  </si>
  <si>
    <t>01-935</t>
  </si>
  <si>
    <t>01-936</t>
  </si>
  <si>
    <t>Bệnh viện Mắt Hà Đông</t>
  </si>
  <si>
    <t>01-937</t>
  </si>
  <si>
    <t>Trung tâm Thừa kế ứng dụng đông y</t>
  </si>
  <si>
    <t>01-938</t>
  </si>
  <si>
    <t>Bệnh viện Tâm thần Trung ương</t>
  </si>
  <si>
    <t>01-939</t>
  </si>
  <si>
    <t>01-940</t>
  </si>
  <si>
    <t>Phòng khám đa khoa trực thuộc  công ty cổ phần y tế - Khám chữa bệnh Việt Nam</t>
  </si>
  <si>
    <t>01-941</t>
  </si>
  <si>
    <t>Phòng khám đa khoa Minh Ngọc trực thuộc Công ty Cổ phần phát triển kỹ thuật y học Minh Ngọc</t>
  </si>
  <si>
    <t>01-968</t>
  </si>
  <si>
    <t>Phòng khám đa khoa trực thuộc Công ty Cổ phần Trung Anh</t>
  </si>
  <si>
    <t>969</t>
  </si>
  <si>
    <t>01-969</t>
  </si>
  <si>
    <t>Phòng khám đa khoa công ty cổ phần Y Dược 198</t>
  </si>
  <si>
    <t>01-B01</t>
  </si>
  <si>
    <t>01-B02</t>
  </si>
  <si>
    <t>01-B03</t>
  </si>
  <si>
    <t>01-B04</t>
  </si>
  <si>
    <t>01-B05</t>
  </si>
  <si>
    <t>01-B06</t>
  </si>
  <si>
    <t>01-B07</t>
  </si>
  <si>
    <t>01-B08</t>
  </si>
  <si>
    <t>01-B51</t>
  </si>
  <si>
    <t>Trạm y tế phường Thượng Thanh (TTYTq.LB)</t>
  </si>
  <si>
    <t>01-B52</t>
  </si>
  <si>
    <t>Trạm y tế phường Ngọc Thụy (TTYTq.LB)</t>
  </si>
  <si>
    <t>01-B53</t>
  </si>
  <si>
    <t>Trạm y tế phường Giang Biên (TTYTq.LB)</t>
  </si>
  <si>
    <t>01-B54</t>
  </si>
  <si>
    <t>Trạm y tế phường Đức Giang (TTYTq.LB)</t>
  </si>
  <si>
    <t>01-B55</t>
  </si>
  <si>
    <t>Trạm y tế phường Việt Hưng (TTYTq.LB)</t>
  </si>
  <si>
    <t>01-B56</t>
  </si>
  <si>
    <t>Trạm y tế phường Gia Thụy (TTYTq.LB)</t>
  </si>
  <si>
    <t>01-B57</t>
  </si>
  <si>
    <t>Trạm y tế phường Ngọc Lâm (TTYTq.LB)</t>
  </si>
  <si>
    <t>01-B58</t>
  </si>
  <si>
    <t>Trạm y tế phường Phúc Lợi (TTYTq.LB)</t>
  </si>
  <si>
    <t>01-B59</t>
  </si>
  <si>
    <t>Trạm y tế phường Bồ Đề (TTYTq.LB)</t>
  </si>
  <si>
    <t>01-B60</t>
  </si>
  <si>
    <t>Trạm y tế phường Sài Đồng (TTYTq.LB)</t>
  </si>
  <si>
    <t>01-B61</t>
  </si>
  <si>
    <t>Trạm y tế phường Long Biên (TTYTq.LB)</t>
  </si>
  <si>
    <t>01-B62</t>
  </si>
  <si>
    <t>Trạm y tế phường Thạch Bàn (TTYTq.LB)</t>
  </si>
  <si>
    <t>01-B63</t>
  </si>
  <si>
    <t>Trạm y tế phường Phúc Đồng (TTYTq.LB)</t>
  </si>
  <si>
    <t>01-B64</t>
  </si>
  <si>
    <t>Trạm y tế phường Cự Khối (TTYTq.LB)</t>
  </si>
  <si>
    <t>01-C01</t>
  </si>
  <si>
    <t>01-C02</t>
  </si>
  <si>
    <t>Trạm y tế phường Nghĩa Tân</t>
  </si>
  <si>
    <t>01-C03</t>
  </si>
  <si>
    <t>01-C04</t>
  </si>
  <si>
    <t>01-C05</t>
  </si>
  <si>
    <t>01-C06</t>
  </si>
  <si>
    <t>01-C07</t>
  </si>
  <si>
    <t>01-C08</t>
  </si>
  <si>
    <t>01-D51</t>
  </si>
  <si>
    <t>01-D53</t>
  </si>
  <si>
    <t>01-D54</t>
  </si>
  <si>
    <t>01-D60</t>
  </si>
  <si>
    <t>01-D61</t>
  </si>
  <si>
    <t>01-D62</t>
  </si>
  <si>
    <t>Trạm y tế phường Trần Phú</t>
  </si>
  <si>
    <t>01-E51</t>
  </si>
  <si>
    <t>Trạm y tế thị trấn Sóc Sơn (TTYT H.Sóc Sơn)</t>
  </si>
  <si>
    <t>01-E52</t>
  </si>
  <si>
    <t>Trạm y tế xã Bắc Sơn (TTYT h. Sóc Sơn)</t>
  </si>
  <si>
    <t>01-E53</t>
  </si>
  <si>
    <t>Trạm y tế xã Minh Trí (TTYT h. Sóc Sơn)</t>
  </si>
  <si>
    <t>01-E54</t>
  </si>
  <si>
    <t>Trạm y tế xã Hồng Kỳ (TTYT h. Sóc Sơn)</t>
  </si>
  <si>
    <t>01-E55</t>
  </si>
  <si>
    <t>Trạm y tế xã Nam Sơn (TTYT h. Sóc Sơn)</t>
  </si>
  <si>
    <t>01-E56</t>
  </si>
  <si>
    <t>Trạm y tế xã Trung Giã (TTYT h. Sóc Sơn)</t>
  </si>
  <si>
    <t>01-E57</t>
  </si>
  <si>
    <t>Trạm y tế xã Tân Hưng (TTYT h. Sóc Sơn)</t>
  </si>
  <si>
    <t>01-E58</t>
  </si>
  <si>
    <t>Trạm y tế xã Minh Phú (TTYT h. Sóc Sơn)</t>
  </si>
  <si>
    <t>01-E59</t>
  </si>
  <si>
    <t>Trạm y tế xã Phù Linh (TTYT h. Sóc Sơn)</t>
  </si>
  <si>
    <t>01-E60</t>
  </si>
  <si>
    <t>Trạm y tế xã Bắc Phú (TTYT h. Sóc Sơn)</t>
  </si>
  <si>
    <t>01-E61</t>
  </si>
  <si>
    <t>Trạm y tế xã Tân Minh (TTYT h. Sóc Sơn)</t>
  </si>
  <si>
    <t>01-E62</t>
  </si>
  <si>
    <t>Trạm y tế xã Quang Tiến (TTYT h. Sóc Sơn)</t>
  </si>
  <si>
    <t>01-E63</t>
  </si>
  <si>
    <t>Trạm y tế xã Hiền Ninh (TTYT h. Sóc Sơn)</t>
  </si>
  <si>
    <t>01-E64</t>
  </si>
  <si>
    <t>Trạm y tế xã Tân Dân (TTYT h. Sóc Sơn)</t>
  </si>
  <si>
    <t>01-E65</t>
  </si>
  <si>
    <t>Trạm y tế xã Tiên Dược (TTYT h. Sóc Sơn)</t>
  </si>
  <si>
    <t>01-E66</t>
  </si>
  <si>
    <t>Trạm y tế xã Việt Long (TTYT h. Sóc Sơn)</t>
  </si>
  <si>
    <t>01-E67</t>
  </si>
  <si>
    <t>Trạm y tế xã Xuân Giang (TTYT h. Sóc Sơn)</t>
  </si>
  <si>
    <t>01-E68</t>
  </si>
  <si>
    <t>Trạm y tế xã Mai Đình (TTYT h. Sóc Sơn)</t>
  </si>
  <si>
    <t>01-E69</t>
  </si>
  <si>
    <t>Trạm y tế xã Đức Hòa (TTYT h. Sóc Sơn)</t>
  </si>
  <si>
    <t>01-E70</t>
  </si>
  <si>
    <t>Trạm y tế xã Thanh Xuân (TTYT h. Sóc Sơn)</t>
  </si>
  <si>
    <t>01-E71</t>
  </si>
  <si>
    <t>Trạm y tế xã Đông Xuân (TTYT h. Sóc Sơn)</t>
  </si>
  <si>
    <t>01-E72</t>
  </si>
  <si>
    <t>Trạm y tế xã Kim Lũ (TTYT h. Sóc Sơn)</t>
  </si>
  <si>
    <t>01-E73</t>
  </si>
  <si>
    <t>Trạm y tế xã Phú Cường (TTYT h. Sóc Sơn)</t>
  </si>
  <si>
    <t>01-E74</t>
  </si>
  <si>
    <t>Trạm y tế xã Phú Minh (TTYT h. Sóc Sơn)</t>
  </si>
  <si>
    <t>01-E75</t>
  </si>
  <si>
    <t>Trạm y tế xã Phù Lỗ (TTYT h. Sóc Sơn)</t>
  </si>
  <si>
    <t>01-E76</t>
  </si>
  <si>
    <t>Trạm y tế xã Xuân Thu (TTYT h. Sóc Sơn)</t>
  </si>
  <si>
    <t>01-F01</t>
  </si>
  <si>
    <t>01-F02</t>
  </si>
  <si>
    <t>01-F03</t>
  </si>
  <si>
    <t>01-F04</t>
  </si>
  <si>
    <t>01-F05</t>
  </si>
  <si>
    <t>01-F06</t>
  </si>
  <si>
    <t>Trạm y tế xã Nam Hồng</t>
  </si>
  <si>
    <t>01-F07</t>
  </si>
  <si>
    <t>01-F08</t>
  </si>
  <si>
    <t>01-F09</t>
  </si>
  <si>
    <t>01-F10</t>
  </si>
  <si>
    <t>01-F11</t>
  </si>
  <si>
    <t>Trạm y tế xã Liên Hà</t>
  </si>
  <si>
    <t>01-F12</t>
  </si>
  <si>
    <t>Trạm y tế xã Việt Hùng</t>
  </si>
  <si>
    <t>01-F13</t>
  </si>
  <si>
    <t>01-F14</t>
  </si>
  <si>
    <t>01-F15</t>
  </si>
  <si>
    <t>01-F16</t>
  </si>
  <si>
    <t>01-F17</t>
  </si>
  <si>
    <t>Trạm y tế xã Vĩnh Ngọc</t>
  </si>
  <si>
    <t>01-F18</t>
  </si>
  <si>
    <t>01-F19</t>
  </si>
  <si>
    <t>01-F20</t>
  </si>
  <si>
    <t>01-F21</t>
  </si>
  <si>
    <t>01-F22</t>
  </si>
  <si>
    <t>01-F23</t>
  </si>
  <si>
    <t>01-F24</t>
  </si>
  <si>
    <t>01-G01</t>
  </si>
  <si>
    <t>Trạm y tế phường Cầu Diễn</t>
  </si>
  <si>
    <t>01-G02</t>
  </si>
  <si>
    <t>Trạm y tế phường Thượng Cát</t>
  </si>
  <si>
    <t>01-G03</t>
  </si>
  <si>
    <t>Trạm y tế phường Liên Mạc</t>
  </si>
  <si>
    <t>01-G04</t>
  </si>
  <si>
    <t>Trạm y tế phường Đông Ngạc</t>
  </si>
  <si>
    <t>01-G05</t>
  </si>
  <si>
    <t>Trạm y tế phường Thụy Phương</t>
  </si>
  <si>
    <t>01-G06</t>
  </si>
  <si>
    <t>Trạm y tế phường Tây Tựu</t>
  </si>
  <si>
    <t>01-G07</t>
  </si>
  <si>
    <t>Trạm y tế phường Xuân Đỉnh</t>
  </si>
  <si>
    <t>01-G08</t>
  </si>
  <si>
    <t>Trạm y tế phường Minh Khai</t>
  </si>
  <si>
    <t>01-G10</t>
  </si>
  <si>
    <t>Trạm y tế phường Phú Diễn</t>
  </si>
  <si>
    <t>01-G13</t>
  </si>
  <si>
    <t>Trạm y tế phường Tây Mỗ</t>
  </si>
  <si>
    <t>01-G14</t>
  </si>
  <si>
    <t>Trạm y tế phường Mễ Trì</t>
  </si>
  <si>
    <t>01-G15</t>
  </si>
  <si>
    <t>Trạm y tế phường Đại Mỗ</t>
  </si>
  <si>
    <t>01-G16</t>
  </si>
  <si>
    <t>Trạm y tế phường Trung Văn</t>
  </si>
  <si>
    <t>01-G51</t>
  </si>
  <si>
    <t>Trạm y tế thị trấn Văn Điển (TTYT H.Thanh Trì)</t>
  </si>
  <si>
    <t>01-G52</t>
  </si>
  <si>
    <t>Trạm y tế xã Tân Triều (TTYT Huyện Thanh Trì)</t>
  </si>
  <si>
    <t>01-G53</t>
  </si>
  <si>
    <t>Trạm y tế xã Thanh Liệt (TTYT Huyện Thanh Trì)</t>
  </si>
  <si>
    <t>01-G54</t>
  </si>
  <si>
    <t>Trạm y tế xã Tả Thanh Oai (TTYT H.Thanh Trì)</t>
  </si>
  <si>
    <t>01-G55</t>
  </si>
  <si>
    <t>Trạm y tế xã Hữu Hoà (TTYT Huyện Thanh Trì)</t>
  </si>
  <si>
    <t>01-G56</t>
  </si>
  <si>
    <t>Trạm y tế xã Tam Hiệp (TTYT Huyện Thanh Trì)</t>
  </si>
  <si>
    <t>01-G57</t>
  </si>
  <si>
    <t>Trạm y tế xã Tứ Hiệp (TTYT Huyện Thanh Trì)</t>
  </si>
  <si>
    <t>01-G58</t>
  </si>
  <si>
    <t>Trạm y tế xã Yên Mỹ (TTYT Huyện Thanh Trì)</t>
  </si>
  <si>
    <t>01-G59</t>
  </si>
  <si>
    <t>Trạm y tế xã Vĩnh Quỳnh (TTYT Huyện Thanh Trì)</t>
  </si>
  <si>
    <t>01-G60</t>
  </si>
  <si>
    <t>Trạm y tế xã Ngũ Hiệp (TTYT Huyện Thanh Trì)</t>
  </si>
  <si>
    <t>01-G61</t>
  </si>
  <si>
    <t>Trạm y tế xã Duyên Hà (TTYT Huyện Thanh Trì)</t>
  </si>
  <si>
    <t>01-G62</t>
  </si>
  <si>
    <t>Trạm y tế xã Ngọc Hồi (TTYT Huyện Thanh Trì)</t>
  </si>
  <si>
    <t>01-G63</t>
  </si>
  <si>
    <t>Trạm y tế xã Vạn Phúc (TTYT Huyện Thanh Trì)</t>
  </si>
  <si>
    <t>01-G64</t>
  </si>
  <si>
    <t>Trạm y tế xã Đại áng (TTYT Huyện Thanh Trì)</t>
  </si>
  <si>
    <t>01-G65</t>
  </si>
  <si>
    <t>Trạm y tế xã Liên Ninh (TTYT Huyện Thanh Trì)</t>
  </si>
  <si>
    <t>Trạm y tế phường Nguyễn Trãi</t>
  </si>
  <si>
    <t>Trạm y tế phường Quang Trung</t>
  </si>
  <si>
    <t>01-H09</t>
  </si>
  <si>
    <t>Trạm y tế xã Yên Nghĩa</t>
  </si>
  <si>
    <t>01-H11</t>
  </si>
  <si>
    <t>01-H12</t>
  </si>
  <si>
    <t>01-H13</t>
  </si>
  <si>
    <t>01-H56</t>
  </si>
  <si>
    <t>Trạm y tế phường Xuân Khanh (TX Sơn Tây)</t>
  </si>
  <si>
    <t>01-H57</t>
  </si>
  <si>
    <t>Trạm y tế xã Đường Lâm (TX Sơn Tây)</t>
  </si>
  <si>
    <t>01-H58</t>
  </si>
  <si>
    <t>Trạm y tế xã Viên Sơn (TX Sơn Tây)</t>
  </si>
  <si>
    <t>01-H59</t>
  </si>
  <si>
    <t>Trạm y tế xã Xuân Sơn (TX Sơn Tây)</t>
  </si>
  <si>
    <t>01-H61</t>
  </si>
  <si>
    <t>Trạm y tế xã Thanh Mỹ (TX Sơn Tây)</t>
  </si>
  <si>
    <t>01-H63</t>
  </si>
  <si>
    <t>Trạm y tế xã Kim Sơn (TX Sơn Tây)</t>
  </si>
  <si>
    <t>01-H64</t>
  </si>
  <si>
    <t>Trạm y tế xã Sơn Đông (TX Sơn Tây)</t>
  </si>
  <si>
    <t>01-H65</t>
  </si>
  <si>
    <t>Trạm y tế xã Cổ Đông (TX Sơn Tây)</t>
  </si>
  <si>
    <t>01-I01</t>
  </si>
  <si>
    <t>Trạm y tế thị trấn Tây Đằng (TTYT H. Ba Vì)</t>
  </si>
  <si>
    <t>01-I03</t>
  </si>
  <si>
    <t>Trạm y tế xã Phú Cường (TTYT H. Ba Vì)</t>
  </si>
  <si>
    <t>01-I04</t>
  </si>
  <si>
    <t>Trạm y tế xã Cổ Đô (TTYT H. Ba Vì)</t>
  </si>
  <si>
    <t>01-I05</t>
  </si>
  <si>
    <t>Trạm y tế xã Tản Hồng (TTYT H. Ba Vì)</t>
  </si>
  <si>
    <t>01-I06</t>
  </si>
  <si>
    <t>Trạm y tế xã Vạn Thắng (TTYT H. Ba Vì)</t>
  </si>
  <si>
    <t>01-I07</t>
  </si>
  <si>
    <t>Trạm y tế xã Châu Sơn (TTYT H. Ba Vì)</t>
  </si>
  <si>
    <t>01-I08</t>
  </si>
  <si>
    <t>Trạm y tế xã Phong Vân (TTYT H. Ba Vì)</t>
  </si>
  <si>
    <t>01-I09</t>
  </si>
  <si>
    <t>Trạm y tế xã Phú Đông (TTYT H. Ba Vì)</t>
  </si>
  <si>
    <t>01-I10</t>
  </si>
  <si>
    <t>Trạm y tế xã Phú Phương (TTYT H. Ba Vì)</t>
  </si>
  <si>
    <t>01-I11</t>
  </si>
  <si>
    <t>Trạm y tế xã Phú Châu (TTYT H. Ba Vì)</t>
  </si>
  <si>
    <t>01-I12</t>
  </si>
  <si>
    <t>Trạm y tế xã Thái Hòa (TTYT H. Ba Vì)</t>
  </si>
  <si>
    <t>01-I13</t>
  </si>
  <si>
    <t>Trạm y tế xã Đồng Thái (TTYT huyện Ba Vì)</t>
  </si>
  <si>
    <t>01-I14</t>
  </si>
  <si>
    <t>Trạm y tế xã Phú Sơn (TTYT H. Ba Vì)</t>
  </si>
  <si>
    <t>01-I15</t>
  </si>
  <si>
    <t>Trạm y tế xã Minh Châu (TTYT H. Ba Vì)</t>
  </si>
  <si>
    <t>01-I16</t>
  </si>
  <si>
    <t>Trạm y tế xã Vật Lại (TTYT huyện Ba Vì)</t>
  </si>
  <si>
    <t>01-I17</t>
  </si>
  <si>
    <t>Trạm y tế xã Chu Minh (TTYT H. Ba Vì)</t>
  </si>
  <si>
    <t>01-I18</t>
  </si>
  <si>
    <t>Trạm y tế xã Tòng Bạt (TTYT H. Ba Vì)</t>
  </si>
  <si>
    <t>01-I19</t>
  </si>
  <si>
    <t>Trạm y tế xã Cẩm Lĩnh (TTYT H. Ba Vì)</t>
  </si>
  <si>
    <t>01-I20</t>
  </si>
  <si>
    <t>Trạm y tế xã Sơn Đà (TTYT huyện Ba Vì)</t>
  </si>
  <si>
    <t>01-I21</t>
  </si>
  <si>
    <t>Trạm y tế xã Đông Quang (TTYT H. Ba Vì)</t>
  </si>
  <si>
    <t>01-I22</t>
  </si>
  <si>
    <t>Trạm y tế xã Tiên Phong (TTYT H. Ba Vì)</t>
  </si>
  <si>
    <t>01-I23</t>
  </si>
  <si>
    <t>Trạm y tế xã Thụy An (TTYT H. Ba Vì)</t>
  </si>
  <si>
    <t>01-I24</t>
  </si>
  <si>
    <t>Trạm y tế xã Cam Thượng (TTYT H. Ba Vì)</t>
  </si>
  <si>
    <t>01-I25</t>
  </si>
  <si>
    <t>Trạm y tế xã Thuần Mỹ (TTYT H. Ba Vì)</t>
  </si>
  <si>
    <t>01-I26</t>
  </si>
  <si>
    <t>Trạm y tế xã Tản Lĩnh (TTYT H. Ba Vì)</t>
  </si>
  <si>
    <t>01-I27</t>
  </si>
  <si>
    <t>Trạm y tế xã Ba Trại (TTYT H. Ba Vì)</t>
  </si>
  <si>
    <t>01-I28</t>
  </si>
  <si>
    <t>Trạm y tế xã Minh Quang (TTYT H. Ba Vì)</t>
  </si>
  <si>
    <t>01-I29</t>
  </si>
  <si>
    <t>Trạm y tế xã Ba Vì  (TTYT H. Ba Vì)</t>
  </si>
  <si>
    <t>01-I30</t>
  </si>
  <si>
    <t>Trạm y tế xã Vân Hòa (TTYT H. Ba Vì)</t>
  </si>
  <si>
    <t>01-I31</t>
  </si>
  <si>
    <t>Trạm y tế xã Yên Bài (TTYT H. Ba Vì)</t>
  </si>
  <si>
    <t>01-I32</t>
  </si>
  <si>
    <t>Trạm y tế xã Khánh Thượng (TTYT H. Ba Vì)</t>
  </si>
  <si>
    <t>01-I51</t>
  </si>
  <si>
    <t>Trạm y tế thị trấn Phúc Thọ (TTYT H. Phúc Thọ)</t>
  </si>
  <si>
    <t>01-I52</t>
  </si>
  <si>
    <t>Trạm y tế xã Vân Hà (TTYT H. Phúc Thọ)</t>
  </si>
  <si>
    <t>01-I53</t>
  </si>
  <si>
    <t>Trạm y tế xã Vân Phúc  (TTYT H. Phúc Thọ)</t>
  </si>
  <si>
    <t>01-I54</t>
  </si>
  <si>
    <t>Trạm y tế xã Vân Nam (TTYT H. Phúc Thọ)</t>
  </si>
  <si>
    <t>01-I55</t>
  </si>
  <si>
    <t>Trạm y tế xã Xuân Phú  (TTYT H. Phúc Thọ)</t>
  </si>
  <si>
    <t>01-I56</t>
  </si>
  <si>
    <t>Trạm y tế xã Phương Độ  (TTYT H. Phúc Thọ)</t>
  </si>
  <si>
    <t>01-I57</t>
  </si>
  <si>
    <t>Trạm y tế xã Sen Chiểu (TTYT H. Phúc Thọ)</t>
  </si>
  <si>
    <t>01-I58</t>
  </si>
  <si>
    <t>Trạm y tế xã Cẩm Đình (TTYT H. Phúc Thọ)</t>
  </si>
  <si>
    <t>01-I59</t>
  </si>
  <si>
    <t>Trạm y tế xã Võng Xuyên  (TTYT H. Phúc Thọ)</t>
  </si>
  <si>
    <t>01-I60</t>
  </si>
  <si>
    <t>Trạm y tế xã Thọ Lộc</t>
  </si>
  <si>
    <t>01-I61</t>
  </si>
  <si>
    <t>Trạm y tế xã Long Xuyên (TTYT H. Phúc Thọ)</t>
  </si>
  <si>
    <t>01-I62</t>
  </si>
  <si>
    <t>Trạm y tế xã Thượng Cốc (TTYT H. Phúc Thọ)</t>
  </si>
  <si>
    <t>01-I63</t>
  </si>
  <si>
    <t>Trạm y tế xã Hát Môn  (TTYT H. Phúc Thọ)</t>
  </si>
  <si>
    <t>01-I64</t>
  </si>
  <si>
    <t>Trạm y tế xã Tích Giang (TTYT H. Phúc Thọ)</t>
  </si>
  <si>
    <t>01-I65</t>
  </si>
  <si>
    <t>Trạm y tế xã Thanh Đa  (TTYT H. Phúc Thọ)</t>
  </si>
  <si>
    <t>01-I66</t>
  </si>
  <si>
    <t>Trạm y tế xã Trạch Mỹ Lộc  (TTYT H. Phúc Thọ)</t>
  </si>
  <si>
    <t>01-I67</t>
  </si>
  <si>
    <t>Trạm y tế xã Phúc Hòa  (TTYT H. Phúc Thọ)</t>
  </si>
  <si>
    <t>01-I68</t>
  </si>
  <si>
    <t>Trạm y tế xã Ngọc Tảo (TTYT H. Phúc Thọ)</t>
  </si>
  <si>
    <t>01-I69</t>
  </si>
  <si>
    <t>Trạm y tế xã Phụng Thượng (TTYT H. Phúc Thọ)</t>
  </si>
  <si>
    <t>01-I70</t>
  </si>
  <si>
    <t>Trạm y tế xã Tam Thuấn  (TTYT H. Phúc Thọ)</t>
  </si>
  <si>
    <t>01-I71</t>
  </si>
  <si>
    <t>Trạm y tế xã Tam Hiệp (TTYT H. Phúc Thọ)</t>
  </si>
  <si>
    <t>01-I72</t>
  </si>
  <si>
    <t>Trạm y tế xã Hiệp Thuận (TTYT H. Phúc Thọ)</t>
  </si>
  <si>
    <t>01-I73</t>
  </si>
  <si>
    <t>Trạm y tế xã Liên Hiệp  (TTYT H. Phúc Thọ)</t>
  </si>
  <si>
    <t>01-J01</t>
  </si>
  <si>
    <t>Trạm y tế thị trấn Phùng (TTYT h. Đan Phượng)</t>
  </si>
  <si>
    <t>01-J02</t>
  </si>
  <si>
    <t>Trạm y tế xã Trung Châu (TTYT h. Đan Phượng)</t>
  </si>
  <si>
    <t>01-J03</t>
  </si>
  <si>
    <t>Trạm y tế xã Thọ An (TTYT h. Đan Phượng)</t>
  </si>
  <si>
    <t>01-J04</t>
  </si>
  <si>
    <t>Trạm y tế xã Thọ Xuân (TTYT h. Đan Phượng)</t>
  </si>
  <si>
    <t>01-J05</t>
  </si>
  <si>
    <t>Trạm y tế xã Hồng Hà (TTYT h. Đan Phượng)</t>
  </si>
  <si>
    <t>01-J07</t>
  </si>
  <si>
    <t>Trạm y tế xã Liên Hà (TTYT h. Đan Phượng)</t>
  </si>
  <si>
    <t>01-J08</t>
  </si>
  <si>
    <t>Trạm y tế xã Hạ Mỗ (TTYT h. Đan Phượng)</t>
  </si>
  <si>
    <t>01-J09</t>
  </si>
  <si>
    <t>Trạm y tế xã Liên Trung (TTYT h. Đan Phượng)</t>
  </si>
  <si>
    <t>01-J10</t>
  </si>
  <si>
    <t>Trạm y tế xã Phương Đình (TTYT h. Đan Phượng)</t>
  </si>
  <si>
    <t>01-J11</t>
  </si>
  <si>
    <t>Trạm y tế xã Thượng Mỗ (TTYT h. Đan Phượng)</t>
  </si>
  <si>
    <t>01-J12</t>
  </si>
  <si>
    <t>Trạm y tế xã Tân Hội  (TTYT h. Đan Phượng)</t>
  </si>
  <si>
    <t>01-J13</t>
  </si>
  <si>
    <t>Trạm y tế xã Tân Lập  (TTYT h. Đan Phượng)</t>
  </si>
  <si>
    <t>01-J14</t>
  </si>
  <si>
    <t>Trạm y tế xã Đan Phượng  (TTYT h. Đan Phượng)</t>
  </si>
  <si>
    <t>01-J15</t>
  </si>
  <si>
    <t>Trạm y tế xã Đồng Tháp  (TTYT h. Đan Phượng)</t>
  </si>
  <si>
    <t>01-J16</t>
  </si>
  <si>
    <t>Trạm y tế xã Song Phượng  (TTYT h. Đan Phượng)</t>
  </si>
  <si>
    <t>01-J51</t>
  </si>
  <si>
    <t>Trạm y tế thị trấn Trạm Trôi (TTYT h. Hoài Đức)</t>
  </si>
  <si>
    <t>01-J52</t>
  </si>
  <si>
    <t>Trạm y tế xã Đức Thượng (TTYT h. Hoài Đức)</t>
  </si>
  <si>
    <t>01-J53</t>
  </si>
  <si>
    <t>Trạm y tế xã Minh Khai (TTYT h. Hoài Đức)</t>
  </si>
  <si>
    <t>01-J54</t>
  </si>
  <si>
    <t>Trạm y tế xã Dương Liễu (TTYT h. Hoài Đức)</t>
  </si>
  <si>
    <t>01-J55</t>
  </si>
  <si>
    <t>Trạm y tế xã Di Trạch (TTYT h. Hoài Đức)</t>
  </si>
  <si>
    <t>01-J56</t>
  </si>
  <si>
    <t>Trạm y tế xã Đức Giang (TTYT h. Hoài Đức)</t>
  </si>
  <si>
    <t>01-J57</t>
  </si>
  <si>
    <t>Trạm y tế xã Cát Quế  (Hoài Đức)</t>
  </si>
  <si>
    <t>01-J58</t>
  </si>
  <si>
    <t>Trạm y tế xã Kim Chung  (TTYT h. Hoài Đức)</t>
  </si>
  <si>
    <t>01-J59</t>
  </si>
  <si>
    <t>Trạm y tế xã Yên Sở  (TTYT h. Hoài Đức)</t>
  </si>
  <si>
    <t>01-J60</t>
  </si>
  <si>
    <t>Trạm y tế xã Sơn Đồng (TTYT h. Hoài Đức)</t>
  </si>
  <si>
    <t>01-J61</t>
  </si>
  <si>
    <t>Trạm y tế xã Vân Canh (TTYT h. Hoài Đức)</t>
  </si>
  <si>
    <t>01-J62</t>
  </si>
  <si>
    <t>Trạm y tế xã Đắc Sở (TTYT h. Hoài Đức)</t>
  </si>
  <si>
    <t>01-J63</t>
  </si>
  <si>
    <t>Trạm y tế xã Lại Yên  (TTYT h. Hoài Đức)</t>
  </si>
  <si>
    <t>01-J64</t>
  </si>
  <si>
    <t>Trạm y tế xã Tiền Yên  (TTYT h. Hoài Đức)</t>
  </si>
  <si>
    <t>01-J65</t>
  </si>
  <si>
    <t>Trạm y tế xã Song Phương  (TTYT h. Hoài Đức)</t>
  </si>
  <si>
    <t>01-J66</t>
  </si>
  <si>
    <t>Trạm y tế xã An Khánh (TTYT h. Hoài Đức)</t>
  </si>
  <si>
    <t>01-J67</t>
  </si>
  <si>
    <t>Trạm y tế xã An Thượng  (TTYT h. Hoài Đức)</t>
  </si>
  <si>
    <t>01-J68</t>
  </si>
  <si>
    <t>Trạm y tế xã Vân Côn (TTYT h. Hoài Đức)</t>
  </si>
  <si>
    <t>01-J69</t>
  </si>
  <si>
    <t>Trạm y tế xã La Phù  (TTYT h. Hoài Đức)</t>
  </si>
  <si>
    <t>01-J70</t>
  </si>
  <si>
    <t>Trạm y tế xã Đông La (TTYT h. Hoài Đức)</t>
  </si>
  <si>
    <t>01-K01</t>
  </si>
  <si>
    <t>Trạm y tế thị trấn Quốc Oai (TTYT H. Quốc Oai)</t>
  </si>
  <si>
    <t>01-K02</t>
  </si>
  <si>
    <t>Trạm y tế xã Sài Sơn (TTYT H. Quốc Oai)</t>
  </si>
  <si>
    <t>01-K03</t>
  </si>
  <si>
    <t>Trạm y tế xã Phượng Cách  (TTYT H. Quốc Oai)</t>
  </si>
  <si>
    <t>01-K04</t>
  </si>
  <si>
    <t>Trạm y tế xã Yên Sơn  (TTYT H. Quốc Oai)</t>
  </si>
  <si>
    <t>01-K05</t>
  </si>
  <si>
    <t>Trạm y tế xã Ngọc Liệp  (TTYT H. Quốc Oai)</t>
  </si>
  <si>
    <t>01-K06</t>
  </si>
  <si>
    <t>Trạm y tế xã Ngọc Mỹ (TTYT H. Quốc Oai)</t>
  </si>
  <si>
    <t>01-K07</t>
  </si>
  <si>
    <t>Trạm y tế xã Liệp Tuyết (TTYT H. Quốc Oai)</t>
  </si>
  <si>
    <t>01-K08</t>
  </si>
  <si>
    <t>Trạm y tế xã Thạch Thán (TTYT H. Quốc Oai)</t>
  </si>
  <si>
    <t>01-K09</t>
  </si>
  <si>
    <t>Trạm y tế xã Đồng Quang (TTYT H. Quốc Oai)</t>
  </si>
  <si>
    <t>01-K10</t>
  </si>
  <si>
    <t>Trạm y tế xã Phú Cát (TTYT H. Quốc Oai)</t>
  </si>
  <si>
    <t>01-K11</t>
  </si>
  <si>
    <t>Trạm y tế xã Tuyết Nghĩa (TTYT H. Quốc Oai)</t>
  </si>
  <si>
    <t>01-K12</t>
  </si>
  <si>
    <t>Trạm y tế xã Nghĩa Hương (TTYT H. Quốc Oai)</t>
  </si>
  <si>
    <t>01-K13</t>
  </si>
  <si>
    <t>Trạm y tế xã Cộng Hòa (TTYT H. Quốc Oai)</t>
  </si>
  <si>
    <t>01-K14</t>
  </si>
  <si>
    <t>Trạm y tế xã Tân Phú (TTYT H. Quốc Oai)</t>
  </si>
  <si>
    <t>01-K15</t>
  </si>
  <si>
    <t>Trạm y tế xã Đại Thành (TTYT H. Quốc Oai)</t>
  </si>
  <si>
    <t>01-K16</t>
  </si>
  <si>
    <t>Trạm y tế xã Phú Mãn (TTYT H. Quốc Oai)</t>
  </si>
  <si>
    <t>01-K17</t>
  </si>
  <si>
    <t>Trạm y tế xã Cấn Hữu (TTYT H. Quốc Oai)</t>
  </si>
  <si>
    <t>01-K18</t>
  </si>
  <si>
    <t>Trạm y tế xã Tân Hòa (TTYT H. Quốc Oai)</t>
  </si>
  <si>
    <t>01-K19</t>
  </si>
  <si>
    <t>Trạm y tế xã Hòa Thạch (TTYT H. Quốc Oai)</t>
  </si>
  <si>
    <t>01-K20</t>
  </si>
  <si>
    <t>Trạm y tế xã Đông Yên (TTYT H. Quốc Oai)</t>
  </si>
  <si>
    <t>01-K21</t>
  </si>
  <si>
    <t>Trạm y tế xã Đông Xuân (TTYT H. Quốc Oai)</t>
  </si>
  <si>
    <t>01-K51</t>
  </si>
  <si>
    <t>Trạm y tế thị trấn Liên Quan (TTYT H. Thạch Thất)</t>
  </si>
  <si>
    <t>01-K52</t>
  </si>
  <si>
    <t>Trạm y tế xã Đại Đồng (TTYT H. Thạch Thất)</t>
  </si>
  <si>
    <t>01-K53</t>
  </si>
  <si>
    <t>Trạm y tế xã Cẩm Yên (TTYT H. Thạch Thất)</t>
  </si>
  <si>
    <t>01-K54</t>
  </si>
  <si>
    <t>Trạm y tế xã Lại Thượng (TTYT H. Thạch Thất)</t>
  </si>
  <si>
    <t>01-K55</t>
  </si>
  <si>
    <t>Trạm y tế xã Phú Kim (TTYT H. Thạch Thất)</t>
  </si>
  <si>
    <t>01-K56</t>
  </si>
  <si>
    <t>Trạm y tế xã Hương Ngải (TTYT H. .Thạch Thất)</t>
  </si>
  <si>
    <t>01-K57</t>
  </si>
  <si>
    <t>Trạm y tế xã Canh Nậu (TTYT H. Thạch Thất)</t>
  </si>
  <si>
    <t>01-K58</t>
  </si>
  <si>
    <t>Trạm y tế xã Kim Quan (TTYT H. Thạch Thất)</t>
  </si>
  <si>
    <t>01-K59</t>
  </si>
  <si>
    <t>Trạm y tế xã Dị Nậu (TTYT H. Thạch Thất)</t>
  </si>
  <si>
    <t>01-K60</t>
  </si>
  <si>
    <t>Trạm y tế xã Bình Yên (TTYT H. Thạch Thất)</t>
  </si>
  <si>
    <t>01-K61</t>
  </si>
  <si>
    <t>Trạm y tế xã Chàng Sơn (TTYT H. Thạch Thất)</t>
  </si>
  <si>
    <t>01-K62</t>
  </si>
  <si>
    <t>Trạm y tế xã Thạch Hoà (TTYT H. Thạch Thất)</t>
  </si>
  <si>
    <t>01-K63</t>
  </si>
  <si>
    <t>Trạm y tế xã Cần Kiệm (TTYT H. Thạch Thất)</t>
  </si>
  <si>
    <t>01-K64</t>
  </si>
  <si>
    <t>Trạm y tế xã Hữu Bằng (TTYT H. Thạch Thất)</t>
  </si>
  <si>
    <t>01-K65</t>
  </si>
  <si>
    <t>Trạm y tế xã Phùng Xá (TTYT H. Thạch Thất)</t>
  </si>
  <si>
    <t>01-K66</t>
  </si>
  <si>
    <t>Trạm y tế xã Tân Xã (TTYT H. Thạch Thất)</t>
  </si>
  <si>
    <t>01-K67</t>
  </si>
  <si>
    <t>Trạm y tế xã Thạch Xá (TTYT H. Thạch Thất)</t>
  </si>
  <si>
    <t>01-K68</t>
  </si>
  <si>
    <t>Trạm y tế xã Bình Phú (TTYT H. Thạch Thất)</t>
  </si>
  <si>
    <t>01-K69</t>
  </si>
  <si>
    <t>Trạm y tế xã Hạ Bằng (Thạch Thất)</t>
  </si>
  <si>
    <t>01-K70</t>
  </si>
  <si>
    <t>Trạm y tế xã Đồng Trúc (TTYT H. Thạch Thất)</t>
  </si>
  <si>
    <t>01-K71</t>
  </si>
  <si>
    <t>Trạm y tế xã Tiến Xuân (TTYT H. Thạch Thất)</t>
  </si>
  <si>
    <t>01-K72</t>
  </si>
  <si>
    <t>Trạm y tế xã Yên Bình (TTYT H. Thạch Thất)</t>
  </si>
  <si>
    <t>01-K73</t>
  </si>
  <si>
    <t>Trạm y tế xã Yên Trung (TTYT H. Thạch Thất)</t>
  </si>
  <si>
    <t>01-L01</t>
  </si>
  <si>
    <t>Trạm y tế thị trấn Chúc Sơn (TTYT  Chương Mỹ)</t>
  </si>
  <si>
    <t>01-L02</t>
  </si>
  <si>
    <t>Trạm y tế thị trấn Xuân Mai (TTYT h. Chương Mỹ)</t>
  </si>
  <si>
    <t>01-L03</t>
  </si>
  <si>
    <t>Trạm y tế xã Phụng Châu (TTYT h. Chương Mỹ)</t>
  </si>
  <si>
    <t>01-L04</t>
  </si>
  <si>
    <t>Trạm y tế xã Tiên Phương (TTYT h. Chương Mỹ)</t>
  </si>
  <si>
    <t>01-L05</t>
  </si>
  <si>
    <t>Trạm y tế xã Đông Sơn (TTYT h. Chương Mỹ)</t>
  </si>
  <si>
    <t>01-L06</t>
  </si>
  <si>
    <t>Trạm y tế xã Đông Phương Yên (TTYT Chương Mỹ)</t>
  </si>
  <si>
    <t>01-L07</t>
  </si>
  <si>
    <t>Trạm y tế xã Phú Nghĩa (TTYT h. Chương Mỹ)</t>
  </si>
  <si>
    <t>01-L08</t>
  </si>
  <si>
    <t>Trạm y tế xã Trường Yên (TTYT h. Chương Mỹ)</t>
  </si>
  <si>
    <t>01-L09</t>
  </si>
  <si>
    <t>Trạm y tế xã Ngọc Hòa (TTYT h. Chương Mỹ)</t>
  </si>
  <si>
    <t>01-L10</t>
  </si>
  <si>
    <t>Trạm y tế xã Thủy Xuân Tiên (TTYT h. Chương Mỹ)</t>
  </si>
  <si>
    <t>01-L11</t>
  </si>
  <si>
    <t>Trạm y tế xã Thanh Bình (TTYT h. Chương Mỹ)</t>
  </si>
  <si>
    <t>01-L12</t>
  </si>
  <si>
    <t>Trạm y tế xã Trung Hòa (TTYT h. Chương Mỹ)</t>
  </si>
  <si>
    <t>01-L13</t>
  </si>
  <si>
    <t>Trạm y tế xã Đại Yên (TTYT h. Chương Mỹ)</t>
  </si>
  <si>
    <t>01-L14</t>
  </si>
  <si>
    <t>Trạm y tế xã Thụy Hương (TTYT h. Chương Mỹ)</t>
  </si>
  <si>
    <t>01-L15</t>
  </si>
  <si>
    <t>Trạm y tế xã Tốt Động (TTYT h. Chương Mỹ)</t>
  </si>
  <si>
    <t>01-L16</t>
  </si>
  <si>
    <t>Trạm y tế xã Lam Điền (TTYT h. Chương Mỹ)</t>
  </si>
  <si>
    <t>01-L17</t>
  </si>
  <si>
    <t>Trạm y tế xã Tân Tiến (TTYT h. Chương Mỹ)</t>
  </si>
  <si>
    <t>01-L18</t>
  </si>
  <si>
    <t>Trạm y tế xã Nam Phương Tiến (TTYT  Chương Mỹ)</t>
  </si>
  <si>
    <t>01-L19</t>
  </si>
  <si>
    <t>Trạm y tế xã Hợp Đồng (Chương Mỹ)</t>
  </si>
  <si>
    <t>01-L20</t>
  </si>
  <si>
    <t>Trạm y tế xã Hoàng Văn Thụ (TTYT h. Chương Mỹ)</t>
  </si>
  <si>
    <t>01-L21</t>
  </si>
  <si>
    <t>Trạm y tế xã Hoàng Diệu (TTYT h. Chương Mỹ)</t>
  </si>
  <si>
    <t>01-L22</t>
  </si>
  <si>
    <t>Trạm y tế xã Hữu Văn (TTYT h. Chương Mỹ)</t>
  </si>
  <si>
    <t>01-L23</t>
  </si>
  <si>
    <t>Trạm y tế xã Quảng Bị (TTYT h. Chương Mỹ)</t>
  </si>
  <si>
    <t>01-L24</t>
  </si>
  <si>
    <t>Trạm y tế xã Mỹ Lương (TTYT h. Chương Mỹ)</t>
  </si>
  <si>
    <t>01-L25</t>
  </si>
  <si>
    <t>Trạm y tế xã Thượng Vực (TTYT h. Chương Mỹ)</t>
  </si>
  <si>
    <t>01-L26</t>
  </si>
  <si>
    <t>Trạm y tế xã Hồng Phong (TTYT h. Chương Mỹ)</t>
  </si>
  <si>
    <t>01-L27</t>
  </si>
  <si>
    <t>Trạm y tế xã Đồng Phú (TTYT h. Chương Mỹ)</t>
  </si>
  <si>
    <t>01-L28</t>
  </si>
  <si>
    <t>Trạm y tế xã Trần Phú (TTYT h. Chương Mỹ)</t>
  </si>
  <si>
    <t>01-L29</t>
  </si>
  <si>
    <t>Trạm y tế xã Văn Võ (TTYT h. Chương Mỹ)</t>
  </si>
  <si>
    <t>01-L30</t>
  </si>
  <si>
    <t>Trạm y tế xã Đồng Lạc (TTYT h. Chương Mỹ)</t>
  </si>
  <si>
    <t>01-L31</t>
  </si>
  <si>
    <t>Trạm y tế xã Hòa Chính (TTYT h. Chương Mỹ)</t>
  </si>
  <si>
    <t>01-L32</t>
  </si>
  <si>
    <t>Trạm y tế xã Phú Nam An (TTYT h. Chương Mỹ)</t>
  </si>
  <si>
    <t>01-L51</t>
  </si>
  <si>
    <t>Trạm y tế thị trấn Kim Bài (TTYT H. Thanh Oai)</t>
  </si>
  <si>
    <t>01-L52</t>
  </si>
  <si>
    <t>Trạm y tế xã Cự Khê (TTYT H. Thanh Oai)</t>
  </si>
  <si>
    <t>01-L53</t>
  </si>
  <si>
    <t>Trạm y tế xã Bích Hòa (TTYT H. Thanh Oai)</t>
  </si>
  <si>
    <t>01-L54</t>
  </si>
  <si>
    <t>Trạm y tế xã Mỹ Hưng (TTYT H. Thanh Oai)</t>
  </si>
  <si>
    <t>01-L55</t>
  </si>
  <si>
    <t>Trạm y tế xã Cao Viên (TTYT H. Thanh Oai)</t>
  </si>
  <si>
    <t>01-L56</t>
  </si>
  <si>
    <t>Trạm y tế xã Bình Minh (TTYT H. Thanh Oai)</t>
  </si>
  <si>
    <t>01-L57</t>
  </si>
  <si>
    <t>Trạm y tế xã Tam Hưng (TTYT H. Thanh Oai)</t>
  </si>
  <si>
    <t>01-L58</t>
  </si>
  <si>
    <t>Trạm y tế xã Thanh Cao (TTYT H. Thanh Oai)</t>
  </si>
  <si>
    <t>01-L59</t>
  </si>
  <si>
    <t>Trạm y tế xã Thanh Thùy (TTYT H. Thanh Oai)</t>
  </si>
  <si>
    <t>01-L60</t>
  </si>
  <si>
    <t>Trạm y tế xã Thanh Mai (TTYT H. Thanh Oai)</t>
  </si>
  <si>
    <t>01-L61</t>
  </si>
  <si>
    <t>Trạm y tế xã Thanh Văn (TTYT H. Thanh Oai)</t>
  </si>
  <si>
    <t>01-L62</t>
  </si>
  <si>
    <t>Trạm y tế xã Đỗ Động (TTYT H. Thanh Oai)</t>
  </si>
  <si>
    <t>01-L63</t>
  </si>
  <si>
    <t>Trạm y tế xã Kim An (TTYT H. Thanh Oai)</t>
  </si>
  <si>
    <t>01-L64</t>
  </si>
  <si>
    <t>Trạm y tế xã Kim Thư (TTYT H. Thanh Oai)</t>
  </si>
  <si>
    <t>01-L65</t>
  </si>
  <si>
    <t>Trạm y tế xã Phương Trung (TTYT H. Thanh Oai)</t>
  </si>
  <si>
    <t>01-L66</t>
  </si>
  <si>
    <t>Trạm y tế xã Tân Ước (TTYT H. Thanh Oai)</t>
  </si>
  <si>
    <t>01-L68</t>
  </si>
  <si>
    <t>Trạm y tế xã Liên Châu (TTYT H. Thanh Oai)</t>
  </si>
  <si>
    <t>01-L69</t>
  </si>
  <si>
    <t>Trạm y tế xã Cao Dương (TTYT H. Thanh Oai)</t>
  </si>
  <si>
    <t>01-L70</t>
  </si>
  <si>
    <t>Trạm y tế xã Xuân Dương (TTYT H. Thanh Oai)</t>
  </si>
  <si>
    <t>01-L71</t>
  </si>
  <si>
    <t>Trạm y tế xã Hồng Dương (TTYT H. Thanh Oai)</t>
  </si>
  <si>
    <t>01-M01</t>
  </si>
  <si>
    <t>Trạm y tế thị trấn Thường Tín (TTYT h. Thường Tín)</t>
  </si>
  <si>
    <t>01-M02</t>
  </si>
  <si>
    <t>Trạm y tế xã Ninh Sở (TTYT h. Thường Tín)</t>
  </si>
  <si>
    <t>01-M03</t>
  </si>
  <si>
    <t>Trạm y tế xã Nhị Khê (TTYT h. Thường Tín)</t>
  </si>
  <si>
    <t>01-M04</t>
  </si>
  <si>
    <t>Trạm y tế xã Duyên Thái (TTYT h. Thường Tín)</t>
  </si>
  <si>
    <t>01-M05</t>
  </si>
  <si>
    <t>Trạm y tế xã Khánh Hà (TTYT h. Thường Tín)</t>
  </si>
  <si>
    <t>01-M06</t>
  </si>
  <si>
    <t>Trạm y tế xã Hòa Bình (TTYT h. Thường Tín)</t>
  </si>
  <si>
    <t>01-M07</t>
  </si>
  <si>
    <t>Trạm y tế xã Văn Bình (TTYT h. Thường Tín)</t>
  </si>
  <si>
    <t>01-M08</t>
  </si>
  <si>
    <t>Trạm y tế xã Hiền Giang (TTYT h. Thường Tín)</t>
  </si>
  <si>
    <t>01-M09</t>
  </si>
  <si>
    <t>Trạm y tế xã Hồng Vân (TTYT h. Thường Tín)</t>
  </si>
  <si>
    <t>01-M10</t>
  </si>
  <si>
    <t>Trạm y tế xã Vân Tảo (TTYT h. Thường Tín)</t>
  </si>
  <si>
    <t>01-M11</t>
  </si>
  <si>
    <t>Trạm y tế xã Liên Phương (TTYT h. Thường Tín)</t>
  </si>
  <si>
    <t>01-M12</t>
  </si>
  <si>
    <t>Trạm y tế xã Văn Phú (TTYT h. Thường Tín)</t>
  </si>
  <si>
    <t>01-M13</t>
  </si>
  <si>
    <t>Trạm y tế xã Tự Nhiên (TTYT h. Thường Tín)</t>
  </si>
  <si>
    <t>01-M14</t>
  </si>
  <si>
    <t>Trạm y tế xã Tiền Phong (TTYT h. Thường Tín)</t>
  </si>
  <si>
    <t>01-M15</t>
  </si>
  <si>
    <t>Trạm y tế xã Hà Hồi (TTYT h. Thường Tín)</t>
  </si>
  <si>
    <t>01-M16</t>
  </si>
  <si>
    <t>Trạm y tế xã Thư Phú (TTYT h. Thường Tín)</t>
  </si>
  <si>
    <t>01-M17</t>
  </si>
  <si>
    <t>Trạm y tế xã Nguyễn Trãi (TTYT h. Thường Tín)</t>
  </si>
  <si>
    <t>01-M18</t>
  </si>
  <si>
    <t>Trạm y tế xã Quất Động (TTYT h. Thường Tín)</t>
  </si>
  <si>
    <t>01-M19</t>
  </si>
  <si>
    <t>Trạm y tế xã Chương Dương (TTYT h. Thường Tín)</t>
  </si>
  <si>
    <t>01-M20</t>
  </si>
  <si>
    <t>Trạm y tế xã Tân Minh (TTTYT h. hường Tín)</t>
  </si>
  <si>
    <t>01-M21</t>
  </si>
  <si>
    <t>Trạm y tế xã Lê Lợi (TTYT h. Thường Tín)</t>
  </si>
  <si>
    <t>01-M22</t>
  </si>
  <si>
    <t>Trạm y tế xã Thắng Lợi (TTYT h. Thường Tín)</t>
  </si>
  <si>
    <t>01-M23</t>
  </si>
  <si>
    <t>Trạm y tế xã Dũng Tiến (TTYT h. Thường Tín)</t>
  </si>
  <si>
    <t>01-M24</t>
  </si>
  <si>
    <t>Trạm y tế xã Thống Nhất (TTYT h. Thường Tín)</t>
  </si>
  <si>
    <t>01-M25</t>
  </si>
  <si>
    <t>Trạm y tế xã Nghiêm Xuyên (TTYT h. Thường Tín)</t>
  </si>
  <si>
    <t>01-M26</t>
  </si>
  <si>
    <t>Trạm y tế xã Tô Hiệu (TTYT h. Thường Tín)</t>
  </si>
  <si>
    <t>01-M27</t>
  </si>
  <si>
    <t>Trạm y tế xã Văn Tự (TTYT h. Thường Tín)</t>
  </si>
  <si>
    <t>01-M28</t>
  </si>
  <si>
    <t>Trạm y tế xã Vạn Điểm (TTYT h. Thường Tín)</t>
  </si>
  <si>
    <t>01-M29</t>
  </si>
  <si>
    <t>Trạm y tế xã Minh Cường (TTYT h. Thường Tín)</t>
  </si>
  <si>
    <t>01-M51</t>
  </si>
  <si>
    <t>Trạm y tế thị trấn Phú Minh (TTYT h. Phú Xuyên)</t>
  </si>
  <si>
    <t>01-M52</t>
  </si>
  <si>
    <t>Trạm y tế thị trấn Phú Xuyên (TTYT h. Phú Xuyên)</t>
  </si>
  <si>
    <t>01-M53</t>
  </si>
  <si>
    <t>Trạm y tế xã Hồng Minh (TTYT h. Phú Xuyên)</t>
  </si>
  <si>
    <t>01-M54</t>
  </si>
  <si>
    <t>Trạm y tế xã Phượng Dực (TTYT h. Phú Xuyên)</t>
  </si>
  <si>
    <t>01-M55</t>
  </si>
  <si>
    <t>Trạm y tế xã Văn Nhân (TTYT h. Phú Xuyên)</t>
  </si>
  <si>
    <t>01-M56</t>
  </si>
  <si>
    <t>Trạm y tế xã Thụy Phú (TTYT h. Phú Xuyên)</t>
  </si>
  <si>
    <t>01-M57</t>
  </si>
  <si>
    <t>Trạm y tế xã Tri Trung (TTYT h. Phú Xuyên)</t>
  </si>
  <si>
    <t>01-M58</t>
  </si>
  <si>
    <t>Trạm y tế xã Đại Thắng (TTYT h. Phú Xuyên)</t>
  </si>
  <si>
    <t>01-M59</t>
  </si>
  <si>
    <t>Trạm y tế xã Phú Túc (TTYT h. Phú Xuyên)</t>
  </si>
  <si>
    <t>01-M60</t>
  </si>
  <si>
    <t>Trạm y tế xã Văn Hoàng (TTYT h. Phú Xuyên)</t>
  </si>
  <si>
    <t>01-M61</t>
  </si>
  <si>
    <t>Trạm y tế xã Hồng Thái (TTYT h. Phú Xuyên)</t>
  </si>
  <si>
    <t>01-M62</t>
  </si>
  <si>
    <t>Trạm y tế xã Hoàng Long (TTYT h. Phú Xuyên)</t>
  </si>
  <si>
    <t>01-M63</t>
  </si>
  <si>
    <t>Trạm y tế xã Quang Trung (TTYT h. Phú Xuyên)</t>
  </si>
  <si>
    <t>01-M64</t>
  </si>
  <si>
    <t>Trạm y tế xã Nam Phong (TTYT h. Phú Xuyên)</t>
  </si>
  <si>
    <t>01-M65</t>
  </si>
  <si>
    <t>Trạm y tế xã Nam Triều (TTYT h. Phú Xuyên)</t>
  </si>
  <si>
    <t>01-M66</t>
  </si>
  <si>
    <t>Trạm y tế xã Tân Dân (TTYT h. Phú Xuyên)</t>
  </si>
  <si>
    <t>01-M67</t>
  </si>
  <si>
    <t>Trạm y tế xã Sơn Hà (TTYT h. Phú Xuyên)</t>
  </si>
  <si>
    <t>01-M68</t>
  </si>
  <si>
    <t>Trạm y tế xã Chuyên Mỹ (TTYT h. Phú Xuyên)</t>
  </si>
  <si>
    <t>01-M69</t>
  </si>
  <si>
    <t>Trạm y tế xã Khai Thái (TTYT h. Phú Xuyên)</t>
  </si>
  <si>
    <t>01-M70</t>
  </si>
  <si>
    <t>Trạm y tế xã Phúc Tiến (TTYT h. Phú Xuyên)</t>
  </si>
  <si>
    <t>01-M71</t>
  </si>
  <si>
    <t>Trạm y tế xã Vân Từ (TTYT h. Phú Xuyên)</t>
  </si>
  <si>
    <t>01-M73</t>
  </si>
  <si>
    <t>Trạm y tế xã Đại Xuyên (TTYT h. Phú Xuyên)</t>
  </si>
  <si>
    <t>01-M74</t>
  </si>
  <si>
    <t>Trạm y tế xã Phú Yên (TTYT h. Phú Xuyên)</t>
  </si>
  <si>
    <t>01-M75</t>
  </si>
  <si>
    <t>Trạm y tế xã Bạch Hạ (TTYT h. Phú Xuyên)</t>
  </si>
  <si>
    <t>01-M76</t>
  </si>
  <si>
    <t>Trạm y tế xã Quang Lãng (TTYT h. Phú Xuyên)</t>
  </si>
  <si>
    <t>01-M77</t>
  </si>
  <si>
    <t>Trạm y tế xã Châu Can (TTYT h. Phú Xuyên)</t>
  </si>
  <si>
    <t>01-M78</t>
  </si>
  <si>
    <t>Trạm y tế xã Minh Tân (TTYT h. Phú Xuyên)</t>
  </si>
  <si>
    <t>01-N01</t>
  </si>
  <si>
    <t>Trạm y tế thị trấn Vân Đình (TTYT h. ứng Hoà)</t>
  </si>
  <si>
    <t>01-N02</t>
  </si>
  <si>
    <t>Trạm y tế xã Viên An  (TTYT h. ứng Hoà)</t>
  </si>
  <si>
    <t>01-N03</t>
  </si>
  <si>
    <t>Trạm y tế xã Viên Nội  (TTYT h. ứng Hoà)</t>
  </si>
  <si>
    <t>01-N04</t>
  </si>
  <si>
    <t>Trạm y tế xã Hoa Sơn  (TTYT h. ứng Hoà)</t>
  </si>
  <si>
    <t>01-N05</t>
  </si>
  <si>
    <t>Trạm y tế xã Quảng Phú Cầu (TTYT h. ứng Hoà)</t>
  </si>
  <si>
    <t>01-N06</t>
  </si>
  <si>
    <t>Trạm y tế xã Trường Thịnh  (TTYT h. ứng Hoà)</t>
  </si>
  <si>
    <t>01-N07</t>
  </si>
  <si>
    <t>Trạm y tế xã Cao Thành  (TTYT h. ứng Hoà)</t>
  </si>
  <si>
    <t>01-N08</t>
  </si>
  <si>
    <t>Trạm y tế xã Liên Bạt  (TTYT h. ứng Hoà)</t>
  </si>
  <si>
    <t>01-N09</t>
  </si>
  <si>
    <t>Trạm y tế xã Sơn Công  (TTYT h. ứng Hoà)</t>
  </si>
  <si>
    <t>01-N10</t>
  </si>
  <si>
    <t>Trạm y tế xã Đồng Tiến  (TTYT h. ứng Hoà)</t>
  </si>
  <si>
    <t>01-N11</t>
  </si>
  <si>
    <t>Trạm y tế xã Phương Tú  (TTYT h. ứng Hoà)</t>
  </si>
  <si>
    <t>01-N12</t>
  </si>
  <si>
    <t>Trạm y tế xã Trung Tú  (TTYT h. ứng Hoà)</t>
  </si>
  <si>
    <t>01-N13</t>
  </si>
  <si>
    <t>Trạm y tế xã Đồng Tân  (TTYT h. ứng Hoà)</t>
  </si>
  <si>
    <t>01-N14</t>
  </si>
  <si>
    <t>Trạm y tế xã Tảo Dương Văn  (TTYT h. ứng Hoà)</t>
  </si>
  <si>
    <t>01-N15</t>
  </si>
  <si>
    <t>Trạm y tế xã Vạn Thái (TTYT h. ứng Hoà)</t>
  </si>
  <si>
    <t>01-N16</t>
  </si>
  <si>
    <t>Trạm y tế xã Minh Đức (TTYT h. ứng Hoà)</t>
  </si>
  <si>
    <t>01-N17</t>
  </si>
  <si>
    <t>Trạm y tế xã Hòa Lâm  (TTYT h. ứng Hoà)</t>
  </si>
  <si>
    <t>01-N18</t>
  </si>
  <si>
    <t>Trạm y tế xã Hòa Xá  (TTYT h. ứng Hoà)</t>
  </si>
  <si>
    <t>01-N19</t>
  </si>
  <si>
    <t>Trạm y tế xã Trầm Lộng (TTYT h. ứng Hoà)</t>
  </si>
  <si>
    <t>01-N20</t>
  </si>
  <si>
    <t>Trạm y tế xã Kim Đường  (TTYT h. ứng Hoà)</t>
  </si>
  <si>
    <t>01-N21</t>
  </si>
  <si>
    <t>Trạm y tế xã Hòa Nam (TTYT h. ứng Hoà)</t>
  </si>
  <si>
    <t>01-N22</t>
  </si>
  <si>
    <t>Trạm y tế xã Hòa Phú  (TTYT h. ứng Hoà)</t>
  </si>
  <si>
    <t>01-N23</t>
  </si>
  <si>
    <t>Trạm y tế xã Đội Bình  (TTYT h. ứng Hoà)</t>
  </si>
  <si>
    <t>01-N24</t>
  </si>
  <si>
    <t>Trạm y tế xã Đại Hùng  (TTYT h. ứng Hoà)</t>
  </si>
  <si>
    <t>01-N25</t>
  </si>
  <si>
    <t>Trạm y tế xã Đông Lỗ  (TTYT h. ứng Hoà)</t>
  </si>
  <si>
    <t>01-N26</t>
  </si>
  <si>
    <t>Trạm y tế xã Phù Lưu  (TTYT h. ứng Hoà)</t>
  </si>
  <si>
    <t>01-N27</t>
  </si>
  <si>
    <t>Trạm y tế xã Đại Cường  (TTYT h. ứng Hoà)</t>
  </si>
  <si>
    <t>01-N28</t>
  </si>
  <si>
    <t>Trạm y tế xã Lưu Hoàng (TTYT h. ứng Hoà)</t>
  </si>
  <si>
    <t>01-N29</t>
  </si>
  <si>
    <t>Trạm y tế xã Hồng Quang  (TTYT h. ứng Hoà)</t>
  </si>
  <si>
    <t>01-N51</t>
  </si>
  <si>
    <t>Trạm y tế thị trấn Đại Nghĩa (TTYT h. Mỹ Đức)</t>
  </si>
  <si>
    <t>01-N52</t>
  </si>
  <si>
    <t>Trạm y tế xã Đồng Tâm (TTYT h. Mỹ Đức)</t>
  </si>
  <si>
    <t>01-N53</t>
  </si>
  <si>
    <t>Trạm y tế xã Thượng Lâm (TTYT h. Mỹ Đức)</t>
  </si>
  <si>
    <t>01-N54</t>
  </si>
  <si>
    <t>Trạm y tế xã Tuy Lai (TTYT h. Mỹ Đức)</t>
  </si>
  <si>
    <t>01-N55</t>
  </si>
  <si>
    <t>Trạm y tế xã Phúc Lâm (TTYT h. Mỹ Đức)</t>
  </si>
  <si>
    <t>01-N56</t>
  </si>
  <si>
    <t>Trạm y tế xã Mỹ Thành (TTYT h. Mỹ Đức)</t>
  </si>
  <si>
    <t>01-N57</t>
  </si>
  <si>
    <t>Trạm y tế xã Bột Xuyên (TTYT h. Mỹ Đức)</t>
  </si>
  <si>
    <t>01-N58</t>
  </si>
  <si>
    <t>Trạm y tế xã An Mỹ (TTYT h. Mỹ Đức)</t>
  </si>
  <si>
    <t>01-N59</t>
  </si>
  <si>
    <t>Trạm y tế xã Hồng Sơn (TTYT h. Mỹ Đức)</t>
  </si>
  <si>
    <t>01-N60</t>
  </si>
  <si>
    <t>Trạm y tế xã Lê Thanh (TTYT h. Mỹ Đức)</t>
  </si>
  <si>
    <t>01-N61</t>
  </si>
  <si>
    <t>Trạm y tế xã Xuy Xá (TTYT h. Mỹ Đức)</t>
  </si>
  <si>
    <t>01-N62</t>
  </si>
  <si>
    <t>Trạm y tế xã Phùng Xá (TTYT h. Mỹ Đức)</t>
  </si>
  <si>
    <t>01-N63</t>
  </si>
  <si>
    <t>Trạm y tế xã Phù Lưu Tế (TTYT h. Mỹ Đức)</t>
  </si>
  <si>
    <t>01-N64</t>
  </si>
  <si>
    <t>Trạm y tế xã Đại Hưng (TTYT h. Mỹ Đức)</t>
  </si>
  <si>
    <t>01-N65</t>
  </si>
  <si>
    <t>Trạm y tế xã Vạn Kim (TTYT h. Mỹ Đức)</t>
  </si>
  <si>
    <t>01-N66</t>
  </si>
  <si>
    <t>Trạm y tế xã Đốc Tín (TTYT h. Mỹ Đức)</t>
  </si>
  <si>
    <t>01-N67</t>
  </si>
  <si>
    <t>Trạm y tế xã Hương Sơn (TTYT h. Mỹ Đức)</t>
  </si>
  <si>
    <t>01-N68</t>
  </si>
  <si>
    <t>Trạm y tế xã Hùng Tiến (TTYT h. Mỹ Đức)</t>
  </si>
  <si>
    <t>01-N69</t>
  </si>
  <si>
    <t>Trạm y tế xã An Tiến (TTYT h. Mỹ Đức)</t>
  </si>
  <si>
    <t>01-N70</t>
  </si>
  <si>
    <t>Trạm y tế xã Hợp Tiến (TTYT h. Mỹ Đức)</t>
  </si>
  <si>
    <t>01-N71</t>
  </si>
  <si>
    <t>Trạm y tế xã Hợp Thanh (TTYT h. Mỹ Đức)</t>
  </si>
  <si>
    <t>01-N72</t>
  </si>
  <si>
    <t>Trạm y tế xã An Phú (TTYT h. Mỹ Đức)</t>
  </si>
  <si>
    <t>01-P01</t>
  </si>
  <si>
    <t>Trạm y tế xã Đại Thịnh (TTYT Huyện.Mê Linh)</t>
  </si>
  <si>
    <t>01-P02</t>
  </si>
  <si>
    <t>Trạm y tế xã Kim Hoa (TTYT h. Mê Linh)</t>
  </si>
  <si>
    <t>01-P03</t>
  </si>
  <si>
    <t>Trạm y tế xã Thạch Đà(TTYT h. Mê Linh)</t>
  </si>
  <si>
    <t>01-P04</t>
  </si>
  <si>
    <t>Trạm y tế xã Tiến Thắng (TTYT h. Mê Linh)</t>
  </si>
  <si>
    <t>01-P05</t>
  </si>
  <si>
    <t>Trạm y tế xã Tự Lập (TTYT h. Mê Linh)</t>
  </si>
  <si>
    <t>01-P06</t>
  </si>
  <si>
    <t>Trạm y tế thị trấn Quang Minh (TTYT h. Mê Linh)</t>
  </si>
  <si>
    <t>01-P07</t>
  </si>
  <si>
    <t>Trạm y tế xã Thanh Lâm (TTYT h. Mê Linh)</t>
  </si>
  <si>
    <t>01-P08</t>
  </si>
  <si>
    <t>Trạm y tế xã Tam Đồng (TTYT h. Mê Linh)</t>
  </si>
  <si>
    <t>01-P09</t>
  </si>
  <si>
    <t>Trạm y tế xã Liên Mạc (TTYT h. Mê Linh)</t>
  </si>
  <si>
    <t>01-P10</t>
  </si>
  <si>
    <t>Trạm y tế xã Vạn Yên (TTYT h. Mê Linh)</t>
  </si>
  <si>
    <t>01-P11</t>
  </si>
  <si>
    <t>Trạm y tế xã Chu Phan (TTYT h. Mê Linh)</t>
  </si>
  <si>
    <t>01-P12</t>
  </si>
  <si>
    <t>Trạm y tế xã Tiến Thinh (TTYT h. Mê Linh)</t>
  </si>
  <si>
    <t>01-P13</t>
  </si>
  <si>
    <t>Trạm y tế xã Mê Linh (TTYT h. Mê Linh)</t>
  </si>
  <si>
    <t>01-P14</t>
  </si>
  <si>
    <t>Trạm y tế xã Văn Khê (TTYT h. Mê Linh)</t>
  </si>
  <si>
    <t>01-P15</t>
  </si>
  <si>
    <t>Trạm y tế xã Hoàng Kim (TTYT h. Mê Linh)</t>
  </si>
  <si>
    <t>01-P16</t>
  </si>
  <si>
    <t>Trạm y tế xã Tiền Phong (TTYT h. Mê Linh)</t>
  </si>
  <si>
    <t>01-P17</t>
  </si>
  <si>
    <t>Trạm y tế xã Tráng Việt (TTYT h. Mê Linh)</t>
  </si>
  <si>
    <t>01-P18</t>
  </si>
  <si>
    <t>Trạm y tế thị trấn Chi Đông (TTYT h. Mê Linh)</t>
  </si>
  <si>
    <t>02-001</t>
  </si>
  <si>
    <t>02-003</t>
  </si>
  <si>
    <t>02-004</t>
  </si>
  <si>
    <t>02-005</t>
  </si>
  <si>
    <t>02-006</t>
  </si>
  <si>
    <t>02-007</t>
  </si>
  <si>
    <t>02-008</t>
  </si>
  <si>
    <t>02-009</t>
  </si>
  <si>
    <t>02-010</t>
  </si>
  <si>
    <t>02-011</t>
  </si>
  <si>
    <t>02-012</t>
  </si>
  <si>
    <t>02-013</t>
  </si>
  <si>
    <t>02-014</t>
  </si>
  <si>
    <t>02-015</t>
  </si>
  <si>
    <t>02-016</t>
  </si>
  <si>
    <t>02-017</t>
  </si>
  <si>
    <t>02-018</t>
  </si>
  <si>
    <t>02-019</t>
  </si>
  <si>
    <t>Trạm y tế xã Ngọc Đường</t>
  </si>
  <si>
    <t>02-020</t>
  </si>
  <si>
    <t>Trạm y tế xã Kim Thạch</t>
  </si>
  <si>
    <t>02-021</t>
  </si>
  <si>
    <t>Trạm y tế xã Phú Linh</t>
  </si>
  <si>
    <t>02-022</t>
  </si>
  <si>
    <t>Trạm y tế xã Kim Linh</t>
  </si>
  <si>
    <t>02-023</t>
  </si>
  <si>
    <t>Trạm y tế phường Ngọc Hà</t>
  </si>
  <si>
    <t>02-025</t>
  </si>
  <si>
    <t>Trạm y tế xã Lũng Cú</t>
  </si>
  <si>
    <t>02-026</t>
  </si>
  <si>
    <t>Trạm y tế xã Má Lé</t>
  </si>
  <si>
    <t>02-027</t>
  </si>
  <si>
    <t>Trạm y tế thị trấn Đồng Văn</t>
  </si>
  <si>
    <t>02-028</t>
  </si>
  <si>
    <t>Trạm y tế xã Lũng Táo</t>
  </si>
  <si>
    <t>02-029</t>
  </si>
  <si>
    <t>Trạm y tế xã Phố Là</t>
  </si>
  <si>
    <t>02-030</t>
  </si>
  <si>
    <t>Trạm y tế xã Thài Phìn Tủng</t>
  </si>
  <si>
    <t>02-031</t>
  </si>
  <si>
    <t>Trạm y tế xã Sủng Là</t>
  </si>
  <si>
    <t>02-032</t>
  </si>
  <si>
    <t>02-033</t>
  </si>
  <si>
    <t>Trạm y tế xã Tả Phìn</t>
  </si>
  <si>
    <t>02-034</t>
  </si>
  <si>
    <t>Trạm y tế xã Tả Lủng</t>
  </si>
  <si>
    <t>02-035</t>
  </si>
  <si>
    <t>Trạm y tế xã Phố Cáo</t>
  </si>
  <si>
    <t>02-036</t>
  </si>
  <si>
    <t>Trạm y tế xã Sính Lủng</t>
  </si>
  <si>
    <t>02-037</t>
  </si>
  <si>
    <t>Trạm y tế xã Sảng Tủng</t>
  </si>
  <si>
    <t>02-038</t>
  </si>
  <si>
    <t>Trạm y tế xã Lũng Thầu</t>
  </si>
  <si>
    <t>02-039</t>
  </si>
  <si>
    <t>Trạm y tế xã Hố Quáng Phìn</t>
  </si>
  <si>
    <t>02-040</t>
  </si>
  <si>
    <t>Trạm y tế xã Vần Chải</t>
  </si>
  <si>
    <t>02-042</t>
  </si>
  <si>
    <t>Trạm y tế xã Sủng Trái</t>
  </si>
  <si>
    <t>02-043</t>
  </si>
  <si>
    <t>Trạm y tế Thị trấn Mèo Vạc</t>
  </si>
  <si>
    <t>02-044</t>
  </si>
  <si>
    <t>Trạm y tế xã Thượng Phùng</t>
  </si>
  <si>
    <t>02-045</t>
  </si>
  <si>
    <t>Trạm y tế xã Pải Lủng</t>
  </si>
  <si>
    <t>02-047</t>
  </si>
  <si>
    <t>Trạm y tế xã Pả Vi</t>
  </si>
  <si>
    <t>02-048</t>
  </si>
  <si>
    <t>Trạm y tế xã Giàng Chu Phìn</t>
  </si>
  <si>
    <t>02-049</t>
  </si>
  <si>
    <t>Trạm y tế xã Sủng Trà</t>
  </si>
  <si>
    <t>02-050</t>
  </si>
  <si>
    <t>Trạm y tế xã Sủng Máng</t>
  </si>
  <si>
    <t>02-051</t>
  </si>
  <si>
    <t>Trạm y tế xã Sơn Vĩ</t>
  </si>
  <si>
    <t>02-052</t>
  </si>
  <si>
    <t>02-053</t>
  </si>
  <si>
    <t>Trạm y tế xã Cán Chu Phìn</t>
  </si>
  <si>
    <t>02-054</t>
  </si>
  <si>
    <t>Trạm y tế xã Lũng Pù</t>
  </si>
  <si>
    <t>02-055</t>
  </si>
  <si>
    <t>Trạm y tế xã Lũng Chinh</t>
  </si>
  <si>
    <t>02-056</t>
  </si>
  <si>
    <t>Trạm y tế xã Tát Ngà</t>
  </si>
  <si>
    <t>02-057</t>
  </si>
  <si>
    <t>Trạm y tế xã Nậm Ban</t>
  </si>
  <si>
    <t>02-058</t>
  </si>
  <si>
    <t>Trạm y tế xã Khâu Vai</t>
  </si>
  <si>
    <t>02-060</t>
  </si>
  <si>
    <t>Trạm y tế xã Niêm Tòng</t>
  </si>
  <si>
    <t>02-061</t>
  </si>
  <si>
    <t>Trạm y tế Thị trấn Yên Minh</t>
  </si>
  <si>
    <t>02-062</t>
  </si>
  <si>
    <t>Trạm y tế xã Thắng Mố</t>
  </si>
  <si>
    <t>02-063</t>
  </si>
  <si>
    <t>Trạm y tế xã Phú Lũng</t>
  </si>
  <si>
    <t>02-064</t>
  </si>
  <si>
    <t>Trạm y tế xã Sủng Tráng</t>
  </si>
  <si>
    <t>02-066</t>
  </si>
  <si>
    <t>Trạm y tế xã Na Khê</t>
  </si>
  <si>
    <t>02-067</t>
  </si>
  <si>
    <t>Trạm y tế xã Sủng Thài</t>
  </si>
  <si>
    <t>02-068</t>
  </si>
  <si>
    <t>Trạm y tế xã Hữu Vinh</t>
  </si>
  <si>
    <t>02-069</t>
  </si>
  <si>
    <t>Trạm y tế xã Lao Và Chải</t>
  </si>
  <si>
    <t>02-071</t>
  </si>
  <si>
    <t>Trạm y tế xã Đông Minh</t>
  </si>
  <si>
    <t>02-072</t>
  </si>
  <si>
    <t>Trạm y tế xã Mậu Long</t>
  </si>
  <si>
    <t>02-073</t>
  </si>
  <si>
    <t>Trạm y tế xã Ngam La</t>
  </si>
  <si>
    <t>02-074</t>
  </si>
  <si>
    <t>Trạm y tế xã Ngọc Long</t>
  </si>
  <si>
    <t>02-075</t>
  </si>
  <si>
    <t>Trạm y tế xã Đường Thượng</t>
  </si>
  <si>
    <t>02-077</t>
  </si>
  <si>
    <t>Trạm y tế xã Du Tiến</t>
  </si>
  <si>
    <t>02-078</t>
  </si>
  <si>
    <t>Trạm y tế xã Du Già</t>
  </si>
  <si>
    <t>02-079</t>
  </si>
  <si>
    <t>Trạm y tế Thị trấn Tam Sơn</t>
  </si>
  <si>
    <t>02-080</t>
  </si>
  <si>
    <t>Trạm y tế xã Bát Đại Sơn</t>
  </si>
  <si>
    <t>02-081</t>
  </si>
  <si>
    <t>Trạm y tế xã Nghĩa Thuận</t>
  </si>
  <si>
    <t>02-082</t>
  </si>
  <si>
    <t>Trạm y tế xã Cán Tỷ</t>
  </si>
  <si>
    <t>02-083</t>
  </si>
  <si>
    <t>Trạm y tế xã Cao Mã Pờ</t>
  </si>
  <si>
    <t>02-084</t>
  </si>
  <si>
    <t>Trạm y tế xã Thanh Vân</t>
  </si>
  <si>
    <t>02-087</t>
  </si>
  <si>
    <t>Trạm y tế xã Quản Bạ</t>
  </si>
  <si>
    <t>02-088</t>
  </si>
  <si>
    <t>Trạm y tế xã Lùng Tám</t>
  </si>
  <si>
    <t>02-089</t>
  </si>
  <si>
    <t>Trạm y tế xã Quyết Tiến</t>
  </si>
  <si>
    <t>02-090</t>
  </si>
  <si>
    <t>Trạm y tế xã Tả Ván</t>
  </si>
  <si>
    <t>02-091</t>
  </si>
  <si>
    <t>Trạm y tế xã Thái An</t>
  </si>
  <si>
    <t>02-092</t>
  </si>
  <si>
    <t>Trạm y tế Thị trấn Vị Xuyên</t>
  </si>
  <si>
    <t>02-093</t>
  </si>
  <si>
    <t>Trạm y tế Thị trấn Việt Lâm</t>
  </si>
  <si>
    <t>02-094</t>
  </si>
  <si>
    <t>Trạm y tế xã Minh Tân</t>
  </si>
  <si>
    <t>02-095</t>
  </si>
  <si>
    <t>Trạm y tế xã Thuận Hoà</t>
  </si>
  <si>
    <t>02-096</t>
  </si>
  <si>
    <t>Trạm y tế xã Tùng Bá</t>
  </si>
  <si>
    <t>02-097</t>
  </si>
  <si>
    <t>Trạm y tế xã Thanh Thủy</t>
  </si>
  <si>
    <t>02-098</t>
  </si>
  <si>
    <t>Trạm y tế xã Thanh Đức</t>
  </si>
  <si>
    <t>02-099</t>
  </si>
  <si>
    <t>Trạm y tế xã Phong Quang</t>
  </si>
  <si>
    <t>02-100</t>
  </si>
  <si>
    <t>Trạm y tế xã Xín ChảI</t>
  </si>
  <si>
    <t>02-101</t>
  </si>
  <si>
    <t>Trạm y tế xã Phương Tiến</t>
  </si>
  <si>
    <t>02-102</t>
  </si>
  <si>
    <t>Trạm y tế xã Lao Chải</t>
  </si>
  <si>
    <t>02-103</t>
  </si>
  <si>
    <t>Trạm y tế xã Phương Độ</t>
  </si>
  <si>
    <t>02-104</t>
  </si>
  <si>
    <t>Trạm y tế xã Phương Thiện</t>
  </si>
  <si>
    <t>02-105</t>
  </si>
  <si>
    <t>Trạm y tế xã Cao Bồ</t>
  </si>
  <si>
    <t>02-106</t>
  </si>
  <si>
    <t>Trạm y tế xã Đạo Đức</t>
  </si>
  <si>
    <t>02-107</t>
  </si>
  <si>
    <t>Trạm y tế xã Thượng Sơn</t>
  </si>
  <si>
    <t>02-108</t>
  </si>
  <si>
    <t>Trạm y tế xã Linh Hồ</t>
  </si>
  <si>
    <t>02-109</t>
  </si>
  <si>
    <t>Trạm y tế xã Quảng Ngần</t>
  </si>
  <si>
    <t>02-110</t>
  </si>
  <si>
    <t>Trạm y tế xã Việt Lâm</t>
  </si>
  <si>
    <t>02-111</t>
  </si>
  <si>
    <t>Trạm y tế xã Ngọc Linh</t>
  </si>
  <si>
    <t>02-112</t>
  </si>
  <si>
    <t>Trạm y tế xã Ngọc Minh</t>
  </si>
  <si>
    <t>02-114</t>
  </si>
  <si>
    <t>Trạm y tế xã Trung Thành</t>
  </si>
  <si>
    <t>02-115</t>
  </si>
  <si>
    <t>Trạm y tế xã Minh Sơn</t>
  </si>
  <si>
    <t>02-116</t>
  </si>
  <si>
    <t>Trạm y tế xã Giáp Trung</t>
  </si>
  <si>
    <t>02-117</t>
  </si>
  <si>
    <t>Trạm y tế xã Yên Định</t>
  </si>
  <si>
    <t>02-118</t>
  </si>
  <si>
    <t>Trạm y tế xã Yên Phú</t>
  </si>
  <si>
    <t>02-120</t>
  </si>
  <si>
    <t>Trạm y tế xã Yên Phong</t>
  </si>
  <si>
    <t>02-121</t>
  </si>
  <si>
    <t>Trạm y tế xã Lạc Nông</t>
  </si>
  <si>
    <t>02-122</t>
  </si>
  <si>
    <t>Trạm y tế xã Phú Nam</t>
  </si>
  <si>
    <t>02-123</t>
  </si>
  <si>
    <t>Trạm y tế xã Yên Cường</t>
  </si>
  <si>
    <t>02-124</t>
  </si>
  <si>
    <t>Trạm y tế xã Thượng Tân</t>
  </si>
  <si>
    <t>02-126</t>
  </si>
  <si>
    <t>Trạm y tế xã Đường Hồng</t>
  </si>
  <si>
    <t>02-127</t>
  </si>
  <si>
    <t>Trạm y tế xã Phiêng Luông</t>
  </si>
  <si>
    <t>02-128</t>
  </si>
  <si>
    <t>Trạm y tế Thị trấn Vinh Quang</t>
  </si>
  <si>
    <t>02-129</t>
  </si>
  <si>
    <t>Trạm y tế xã Bản Máy</t>
  </si>
  <si>
    <t>02-130</t>
  </si>
  <si>
    <t>Trạm y tế xã Thàng Tín</t>
  </si>
  <si>
    <t>02-131</t>
  </si>
  <si>
    <t>Trạm y tế xã Thèn Chu Phìn</t>
  </si>
  <si>
    <t>02-132</t>
  </si>
  <si>
    <t>Trạm y tế xã Pố Lồ</t>
  </si>
  <si>
    <t>02-133</t>
  </si>
  <si>
    <t>Trạm y tế xã Bản Phùng</t>
  </si>
  <si>
    <t>02-134</t>
  </si>
  <si>
    <t>Trạm y tế xã Túng Sán</t>
  </si>
  <si>
    <t>02-136</t>
  </si>
  <si>
    <t>Trạm y tế xã Đản Ván</t>
  </si>
  <si>
    <t>02-137</t>
  </si>
  <si>
    <t>Trạm y tế xã Tụ Nhân</t>
  </si>
  <si>
    <t>02-138</t>
  </si>
  <si>
    <t>02-139</t>
  </si>
  <si>
    <t>Trạm y tế xã Nàng Đôn</t>
  </si>
  <si>
    <t>02-140</t>
  </si>
  <si>
    <t>Trạm y tế xã Pờ Ly Ngài</t>
  </si>
  <si>
    <t>02-141</t>
  </si>
  <si>
    <t>Trạm y tế xã Sán Xả Hồ</t>
  </si>
  <si>
    <t>02-142</t>
  </si>
  <si>
    <t>Trạm y tế xã Bản Luốc</t>
  </si>
  <si>
    <t>02-143</t>
  </si>
  <si>
    <t>Trạm y tế xã Ngàm Đăng Vài</t>
  </si>
  <si>
    <t>02-144</t>
  </si>
  <si>
    <t>Trạm y tế xã Bản Nhùng</t>
  </si>
  <si>
    <t>02-145</t>
  </si>
  <si>
    <t>02-147</t>
  </si>
  <si>
    <t>Trạm y tế xã Bản Péo</t>
  </si>
  <si>
    <t>02-148</t>
  </si>
  <si>
    <t>Trạm y tế xã Hồ Thầu</t>
  </si>
  <si>
    <t>02-149</t>
  </si>
  <si>
    <t>Trạm y tế xã Nam Sơn</t>
  </si>
  <si>
    <t>02-150</t>
  </si>
  <si>
    <t>02-152</t>
  </si>
  <si>
    <t>Trạm y tế xã Nậm Khòa</t>
  </si>
  <si>
    <t>02-153</t>
  </si>
  <si>
    <t>Trạm y tế xã Nàn Xỉn</t>
  </si>
  <si>
    <t>02-154</t>
  </si>
  <si>
    <t>Trạm y tế xã Xín Mần</t>
  </si>
  <si>
    <t>02-155</t>
  </si>
  <si>
    <t>Trạm y tế xã Bản Díu</t>
  </si>
  <si>
    <t>02-156</t>
  </si>
  <si>
    <t>Trạm y tế xã Chí Cà</t>
  </si>
  <si>
    <t>02-157</t>
  </si>
  <si>
    <t>Trạm y tế xã Thèn Phàng</t>
  </si>
  <si>
    <t>02-158</t>
  </si>
  <si>
    <t>Trạm y tế xã Trung Thịnh</t>
  </si>
  <si>
    <t>02-159</t>
  </si>
  <si>
    <t>02-161</t>
  </si>
  <si>
    <t>02-162</t>
  </si>
  <si>
    <t>Trạm y tế xã Cốc Rế</t>
  </si>
  <si>
    <t>02-163</t>
  </si>
  <si>
    <t>Trạm y tế xã Tả Nhìu</t>
  </si>
  <si>
    <t>02-164</t>
  </si>
  <si>
    <t>Trạm y tế xã Thu Tà</t>
  </si>
  <si>
    <t>02-165</t>
  </si>
  <si>
    <t>Trạm y tế xã Nàn Ma</t>
  </si>
  <si>
    <t>02-166</t>
  </si>
  <si>
    <t>Trạm y tế xã Bản Ngò</t>
  </si>
  <si>
    <t>02-167</t>
  </si>
  <si>
    <t>Trạm y tế xã Chế Là</t>
  </si>
  <si>
    <t>02-168</t>
  </si>
  <si>
    <t>Trạm y tế xã Quảng Nguyên</t>
  </si>
  <si>
    <t>02-169</t>
  </si>
  <si>
    <t>Trạm y tế xã Nấm Dẩn</t>
  </si>
  <si>
    <t>02-171</t>
  </si>
  <si>
    <t>Trạm y tế xã Khuôn Lùng</t>
  </si>
  <si>
    <t>02-172</t>
  </si>
  <si>
    <t>Trạm y tế Thị trấn Việt Quang</t>
  </si>
  <si>
    <t>02-173</t>
  </si>
  <si>
    <t>Trạm y tế Thị trấn Vĩnh Tuy</t>
  </si>
  <si>
    <t>02-174</t>
  </si>
  <si>
    <t>Trạm y tế xã Tân Lập</t>
  </si>
  <si>
    <t>02-175</t>
  </si>
  <si>
    <t>Trạm y tế xã Tân Thành</t>
  </si>
  <si>
    <t>02-176</t>
  </si>
  <si>
    <t>Trạm y tế xã Đồng Tiến</t>
  </si>
  <si>
    <t>02-177</t>
  </si>
  <si>
    <t>Trạm y tế xã Đồng Tâm</t>
  </si>
  <si>
    <t>02-178</t>
  </si>
  <si>
    <t>Trạm y tế xã Tân Quang</t>
  </si>
  <si>
    <t>02-179</t>
  </si>
  <si>
    <t>Trạm y tế xã Thượng Bình</t>
  </si>
  <si>
    <t>02-180</t>
  </si>
  <si>
    <t>Trạm y tế xã Hữu Sản</t>
  </si>
  <si>
    <t>02-181</t>
  </si>
  <si>
    <t>Trạm y tế xã Kim Ngọc</t>
  </si>
  <si>
    <t>02-182</t>
  </si>
  <si>
    <t>Trạm y tế xã Việt Vinh</t>
  </si>
  <si>
    <t>02-183</t>
  </si>
  <si>
    <t>Trạm y tế xã Bằng Hành</t>
  </si>
  <si>
    <t>02-184</t>
  </si>
  <si>
    <t>Trạm y tế xã Quang Minh</t>
  </si>
  <si>
    <t>02-186</t>
  </si>
  <si>
    <t>Trạm y tế xã Vô Điếm</t>
  </si>
  <si>
    <t>02-187</t>
  </si>
  <si>
    <t>Trạm y tế xã Việt Hồng</t>
  </si>
  <si>
    <t>02-188</t>
  </si>
  <si>
    <t>Trạm y tế xã Hùng An</t>
  </si>
  <si>
    <t>02-189</t>
  </si>
  <si>
    <t>Trạm y tế xã Đức Xuân</t>
  </si>
  <si>
    <t>02-190</t>
  </si>
  <si>
    <t>Trạm y tế xã Tiên Kiều</t>
  </si>
  <si>
    <t>02-191</t>
  </si>
  <si>
    <t>Trạm y tế xã Vĩnh Hảo</t>
  </si>
  <si>
    <t>02-192</t>
  </si>
  <si>
    <t>Trạm y tế xã Vĩnh Phúc</t>
  </si>
  <si>
    <t>02-194</t>
  </si>
  <si>
    <t>Trạm y tế xã Đông Thành</t>
  </si>
  <si>
    <t>02-195</t>
  </si>
  <si>
    <t>Trạm y tế xã Xuân Minh</t>
  </si>
  <si>
    <t>02-196</t>
  </si>
  <si>
    <t>Trạm y tế xã Tiên Nguyên</t>
  </si>
  <si>
    <t>02-197</t>
  </si>
  <si>
    <t>Trạm y tế xã Tân Nam</t>
  </si>
  <si>
    <t>02-198</t>
  </si>
  <si>
    <t>Trạm y tế xã Bản Rịa</t>
  </si>
  <si>
    <t>02-199</t>
  </si>
  <si>
    <t>Trạm y tế xã Yên Thành</t>
  </si>
  <si>
    <t>02-200</t>
  </si>
  <si>
    <t>02-201</t>
  </si>
  <si>
    <t>Trạm y tế xã Tân Trịnh</t>
  </si>
  <si>
    <t>02-202</t>
  </si>
  <si>
    <t>Trạm y tế xã Tân Bắc</t>
  </si>
  <si>
    <t>02-203</t>
  </si>
  <si>
    <t>Trạm y tế xã Bằng Lang</t>
  </si>
  <si>
    <t>02-204</t>
  </si>
  <si>
    <t>Trạm y tế xã Yên Hà</t>
  </si>
  <si>
    <t>02-205</t>
  </si>
  <si>
    <t>02-206</t>
  </si>
  <si>
    <t>02-207</t>
  </si>
  <si>
    <t>Trạm y tế xã Nà Khương</t>
  </si>
  <si>
    <t>02-208</t>
  </si>
  <si>
    <t>Trạm y tế xã Tiên Yên</t>
  </si>
  <si>
    <t>02-209</t>
  </si>
  <si>
    <t>Trạm y tế xã Vĩ Thượng</t>
  </si>
  <si>
    <t>02-211</t>
  </si>
  <si>
    <t>Phòng khám đa khoa khu vực Đồng Yên</t>
  </si>
  <si>
    <t>02-212</t>
  </si>
  <si>
    <t>Phòng khám đa khoa khu vực Liên Hiệp</t>
  </si>
  <si>
    <t>02-213</t>
  </si>
  <si>
    <t>Phòng khám đa khoa khu vực Thông Nguyên</t>
  </si>
  <si>
    <t>02-214</t>
  </si>
  <si>
    <t>Phòng khám đa khoa khu vực Chiến Phố</t>
  </si>
  <si>
    <t>02-215</t>
  </si>
  <si>
    <t>Phòng khám đa khoa khu vực Nậm Dịch</t>
  </si>
  <si>
    <t>02-216</t>
  </si>
  <si>
    <t>Phòng khám đa khoa khu vực Ngán Chiên</t>
  </si>
  <si>
    <t>02-217</t>
  </si>
  <si>
    <t>02-218</t>
  </si>
  <si>
    <t>Phòng khám đa khoa khu vực Bạch Đích</t>
  </si>
  <si>
    <t>02-219</t>
  </si>
  <si>
    <t>Phòng khám đa khoa khu vực Mậu Duệ</t>
  </si>
  <si>
    <t>02-220</t>
  </si>
  <si>
    <t>Phòng khám đa khoa khu vực Lũng Phìn</t>
  </si>
  <si>
    <t>02-221</t>
  </si>
  <si>
    <t>02-222</t>
  </si>
  <si>
    <t>Phòng khám đa khoa khu vực Niêm Sơn</t>
  </si>
  <si>
    <t>02-223</t>
  </si>
  <si>
    <t>Phòng khám đa khoa khu vực Xín Cái</t>
  </si>
  <si>
    <t>02-224</t>
  </si>
  <si>
    <t>Phòng khám đa khoa khu vực Đường Âm</t>
  </si>
  <si>
    <t>02-225</t>
  </si>
  <si>
    <t>Phòng khám đa khoa khu vực Minh Ngọc</t>
  </si>
  <si>
    <t>02-226</t>
  </si>
  <si>
    <t>02-227</t>
  </si>
  <si>
    <t>02-228</t>
  </si>
  <si>
    <t>02-229</t>
  </si>
  <si>
    <t>02-230</t>
  </si>
  <si>
    <t>02-232</t>
  </si>
  <si>
    <t>02-234</t>
  </si>
  <si>
    <t>02-235</t>
  </si>
  <si>
    <t>02-237</t>
  </si>
  <si>
    <t>02-238</t>
  </si>
  <si>
    <t>04-001</t>
  </si>
  <si>
    <t>04-002</t>
  </si>
  <si>
    <t>04-003</t>
  </si>
  <si>
    <t>04-004</t>
  </si>
  <si>
    <t>04-005</t>
  </si>
  <si>
    <t>04-006</t>
  </si>
  <si>
    <t>04-007</t>
  </si>
  <si>
    <t>04-008</t>
  </si>
  <si>
    <t>04-009</t>
  </si>
  <si>
    <t>04-010</t>
  </si>
  <si>
    <t>04-011</t>
  </si>
  <si>
    <t>04-012</t>
  </si>
  <si>
    <t>04-013</t>
  </si>
  <si>
    <t>04-014</t>
  </si>
  <si>
    <t>04-015</t>
  </si>
  <si>
    <t>04-016</t>
  </si>
  <si>
    <t>04-019</t>
  </si>
  <si>
    <t>04-021</t>
  </si>
  <si>
    <t>04-024</t>
  </si>
  <si>
    <t>Trạm y tế phường Sông Hiến</t>
  </si>
  <si>
    <t>04-025</t>
  </si>
  <si>
    <t>Trạm y tế phường Sông Bằng</t>
  </si>
  <si>
    <t>04-026</t>
  </si>
  <si>
    <t>Trạm y tế phường Hợp Giang</t>
  </si>
  <si>
    <t>04-027</t>
  </si>
  <si>
    <t>Trạm y tế phường Tân Giang</t>
  </si>
  <si>
    <t>04-028</t>
  </si>
  <si>
    <t>Trạm y tế phường Ngọc Xuân</t>
  </si>
  <si>
    <t>04-029</t>
  </si>
  <si>
    <t>Trạm y tế phường Đề Thám</t>
  </si>
  <si>
    <t>04-030</t>
  </si>
  <si>
    <t>Trạm y tế phường  Hòa Chung</t>
  </si>
  <si>
    <t>04-031</t>
  </si>
  <si>
    <t>Trạm y tế phường Duyệt Trung</t>
  </si>
  <si>
    <t>04-032</t>
  </si>
  <si>
    <t>Trạm y tế xã Đức Hạnh</t>
  </si>
  <si>
    <t>04-033</t>
  </si>
  <si>
    <t>Trạm y tế xã Lý Bôn</t>
  </si>
  <si>
    <t>04-034</t>
  </si>
  <si>
    <t>Trạm y tế xã Nam Quang</t>
  </si>
  <si>
    <t>04-035</t>
  </si>
  <si>
    <t>Trạm y tế xã Vĩnh Quang</t>
  </si>
  <si>
    <t>04-036</t>
  </si>
  <si>
    <t>Trạm y tế xã Quảng Lâm</t>
  </si>
  <si>
    <t>04-038</t>
  </si>
  <si>
    <t>Trạm y tế xã Vĩnh Phong</t>
  </si>
  <si>
    <t>04-039</t>
  </si>
  <si>
    <t>Trạm y tế xã Mông Ân</t>
  </si>
  <si>
    <t>04-040</t>
  </si>
  <si>
    <t>Trạm y tế xã Thái Học</t>
  </si>
  <si>
    <t>04-041</t>
  </si>
  <si>
    <t>Trạm y tế xã Yên Thổ</t>
  </si>
  <si>
    <t>04-042</t>
  </si>
  <si>
    <t>Trạm y tế thị trấn Bảo Lạc</t>
  </si>
  <si>
    <t>04-043</t>
  </si>
  <si>
    <t>Trạm y tế xã Cốc Pàng</t>
  </si>
  <si>
    <t>04-044</t>
  </si>
  <si>
    <t>Trạm y tế xã Thượng Hà</t>
  </si>
  <si>
    <t>04-045</t>
  </si>
  <si>
    <t>Trạm y tế xã Cô Ba</t>
  </si>
  <si>
    <t>04-046</t>
  </si>
  <si>
    <t>Trạm y tế xã Bảo Toàn</t>
  </si>
  <si>
    <t>04-047</t>
  </si>
  <si>
    <t>Trạm y tế xã Khánh Xuân</t>
  </si>
  <si>
    <t>04-048</t>
  </si>
  <si>
    <t>Trạm y tế xã Xuân Trường</t>
  </si>
  <si>
    <t>04-049</t>
  </si>
  <si>
    <t>Trạm y tế xã Hồng Trị</t>
  </si>
  <si>
    <t>04-050</t>
  </si>
  <si>
    <t>Trạm y tế xã Phan Thanh</t>
  </si>
  <si>
    <t>04-051</t>
  </si>
  <si>
    <t>Trạm y tế xã Hồng An</t>
  </si>
  <si>
    <t>04-052</t>
  </si>
  <si>
    <t>Trạm y tế xã Hưng Đạo</t>
  </si>
  <si>
    <t>04-053</t>
  </si>
  <si>
    <t>Trạm y tế xã Huy Giáp</t>
  </si>
  <si>
    <t>04-054</t>
  </si>
  <si>
    <t>Trạm y tế xã Đình Phùng</t>
  </si>
  <si>
    <t>04-055</t>
  </si>
  <si>
    <t>Trạm y tế xã Sơn Lộ</t>
  </si>
  <si>
    <t>04-056</t>
  </si>
  <si>
    <t>Trạm y tế thị trấn Thông Nông</t>
  </si>
  <si>
    <t>04-057</t>
  </si>
  <si>
    <t>Trạm y tế xã Cần Yên</t>
  </si>
  <si>
    <t>04-059</t>
  </si>
  <si>
    <t>Trạm y tế xã Lương Thông</t>
  </si>
  <si>
    <t>04-060</t>
  </si>
  <si>
    <t>Trạm y tế xã Đa Thông</t>
  </si>
  <si>
    <t>04-061</t>
  </si>
  <si>
    <t>Trạm y tế xã Ngọc Động</t>
  </si>
  <si>
    <t>04-062</t>
  </si>
  <si>
    <t>Trạm y tế xã Yên Sơn</t>
  </si>
  <si>
    <t>04-063</t>
  </si>
  <si>
    <t>Trạm y tế xã Lương Can</t>
  </si>
  <si>
    <t>04-064</t>
  </si>
  <si>
    <t>Trạm y tế xã Thanh Long</t>
  </si>
  <si>
    <t>Trạm y tế xã Bình Lãng</t>
  </si>
  <si>
    <t>04-066</t>
  </si>
  <si>
    <t>Trạm y tế xã Lũng Nặm</t>
  </si>
  <si>
    <t>04-068</t>
  </si>
  <si>
    <t>Trạm y tế xã Trường Hà</t>
  </si>
  <si>
    <t>Trạm y tế xã Vân An</t>
  </si>
  <si>
    <t>04-070</t>
  </si>
  <si>
    <t>Trạm y tế xã Cải Viên</t>
  </si>
  <si>
    <t>04-072</t>
  </si>
  <si>
    <t>Trạm y tế xã Nội Thôn</t>
  </si>
  <si>
    <t>04-073</t>
  </si>
  <si>
    <t>Trạm y tế xã Tổng Cọt</t>
  </si>
  <si>
    <t>04-074</t>
  </si>
  <si>
    <t>Trạm y tế xã Sóc Hà</t>
  </si>
  <si>
    <t>04-075</t>
  </si>
  <si>
    <t>Trạm y tế xã Thượng Thôn</t>
  </si>
  <si>
    <t>04-076</t>
  </si>
  <si>
    <t>Trạm y tế thị trấn Xuân Hòa</t>
  </si>
  <si>
    <t>04-077</t>
  </si>
  <si>
    <t>Trạm y tế xã Hồng Sỹ</t>
  </si>
  <si>
    <t>04-079</t>
  </si>
  <si>
    <t>Trạm y tế xã Quý Quân</t>
  </si>
  <si>
    <t>04-080</t>
  </si>
  <si>
    <t>Trạm y tế xã Mã Ba</t>
  </si>
  <si>
    <t>04-082</t>
  </si>
  <si>
    <t>04-084</t>
  </si>
  <si>
    <t>04-086</t>
  </si>
  <si>
    <t>Trạm y tế xã Tri Phương</t>
  </si>
  <si>
    <t>04-087</t>
  </si>
  <si>
    <t>Trạm y tế xã Quang Hán</t>
  </si>
  <si>
    <t>04-088</t>
  </si>
  <si>
    <t>Trạm y tế xã Quang Vinh</t>
  </si>
  <si>
    <t>04-089</t>
  </si>
  <si>
    <t>Trạm y tế xã Xuân Nội</t>
  </si>
  <si>
    <t>04-090</t>
  </si>
  <si>
    <t>Trạm y tế xã Quang Trung</t>
  </si>
  <si>
    <t>04-092</t>
  </si>
  <si>
    <t>Trạm y tế xã Cao Chương</t>
  </si>
  <si>
    <t>04-093</t>
  </si>
  <si>
    <t>Trạm y tế xã Quốc Toản</t>
  </si>
  <si>
    <t>04-094</t>
  </si>
  <si>
    <t>Trạm y tế thị trấn Trùng Khánh</t>
  </si>
  <si>
    <t>04-095</t>
  </si>
  <si>
    <t>Trạm y tế xã Ngọc Khê</t>
  </si>
  <si>
    <t>04-096</t>
  </si>
  <si>
    <t>Trạm y tế xã Phong Nậm</t>
  </si>
  <si>
    <t>04-098</t>
  </si>
  <si>
    <t>Trạm y tế xã Đình Phong</t>
  </si>
  <si>
    <t>04-100</t>
  </si>
  <si>
    <t>Trạm y tế xã Đàm Thủy</t>
  </si>
  <si>
    <t>04-101</t>
  </si>
  <si>
    <t>Trạm y tế xã Khâm Thành</t>
  </si>
  <si>
    <t>04-102</t>
  </si>
  <si>
    <t>Trạm y tế xã Chí Viễn</t>
  </si>
  <si>
    <t>04-103</t>
  </si>
  <si>
    <t>Trạm y tế xã Lăng Hiếu</t>
  </si>
  <si>
    <t>04-104</t>
  </si>
  <si>
    <t>Trạm y tế xã Phong Châu</t>
  </si>
  <si>
    <t>04-107</t>
  </si>
  <si>
    <t>Trạm y tế xã Trung Phúc</t>
  </si>
  <si>
    <t>04-108</t>
  </si>
  <si>
    <t>Trạm y tế xã Cao Thăng</t>
  </si>
  <si>
    <t>04-109</t>
  </si>
  <si>
    <t>Trạm y tế xã Đức Hồng</t>
  </si>
  <si>
    <t>04-110</t>
  </si>
  <si>
    <t>04-113</t>
  </si>
  <si>
    <t>Trạm y tế xã Minh Long</t>
  </si>
  <si>
    <t>04-114</t>
  </si>
  <si>
    <t>Trạm y tế xã Lý Quốc</t>
  </si>
  <si>
    <t>04-115</t>
  </si>
  <si>
    <t>Trạm y tế xã Thắng Lợi</t>
  </si>
  <si>
    <t>04-116</t>
  </si>
  <si>
    <t>Trạm y tế xã Đồng Loan</t>
  </si>
  <si>
    <t>04-117</t>
  </si>
  <si>
    <t>Trạm y tế xã Đức Quang</t>
  </si>
  <si>
    <t>04-118</t>
  </si>
  <si>
    <t>Trạm y tế xã Kim Loan</t>
  </si>
  <si>
    <t>04-119</t>
  </si>
  <si>
    <t>Trạm y tế xã Quang Long</t>
  </si>
  <si>
    <t>04-120</t>
  </si>
  <si>
    <t>Trạm y tế xã An Lạc</t>
  </si>
  <si>
    <t>04-121</t>
  </si>
  <si>
    <t>Trạm y tế thị trấn Thanh Nhật</t>
  </si>
  <si>
    <t>04-122</t>
  </si>
  <si>
    <t>Trạm y tế xã Vinh Quý</t>
  </si>
  <si>
    <t>04-123</t>
  </si>
  <si>
    <t>04-124</t>
  </si>
  <si>
    <t>Trạm y tế xã Cô Ngân</t>
  </si>
  <si>
    <t>04-126</t>
  </si>
  <si>
    <t>Trạm y tế xã Thị Hoa</t>
  </si>
  <si>
    <t>04-127</t>
  </si>
  <si>
    <t>04-128</t>
  </si>
  <si>
    <t>Trạm y tế xã Phi Hải</t>
  </si>
  <si>
    <t>04-129</t>
  </si>
  <si>
    <t>Trạm y tế xã Quảng Hưng</t>
  </si>
  <si>
    <t>04-133</t>
  </si>
  <si>
    <t>Trạm y tế xã Độc Lập</t>
  </si>
  <si>
    <t>04-134</t>
  </si>
  <si>
    <t>Trạm y tế xã Cai Bộ</t>
  </si>
  <si>
    <t>04-136</t>
  </si>
  <si>
    <t>Trạm y tế xã Phúc Sen</t>
  </si>
  <si>
    <t>04-137</t>
  </si>
  <si>
    <t>Trạm y tế xã Chí Thảo</t>
  </si>
  <si>
    <t>04-138</t>
  </si>
  <si>
    <t>Trạm y tế xã Tự Do</t>
  </si>
  <si>
    <t>04-140</t>
  </si>
  <si>
    <t>Trạm y tế xã Hồng Quang</t>
  </si>
  <si>
    <t>04-141</t>
  </si>
  <si>
    <t>04-143</t>
  </si>
  <si>
    <t>Trạm y tế xã Hạnh Phúc</t>
  </si>
  <si>
    <t>04-144</t>
  </si>
  <si>
    <t>Trạm y tế thị trấn Tà Lùng</t>
  </si>
  <si>
    <t>04-145</t>
  </si>
  <si>
    <t>04-147</t>
  </si>
  <si>
    <t>Trạm y tế xã Cách Linh</t>
  </si>
  <si>
    <t>04-148</t>
  </si>
  <si>
    <t>Trạm y tế xã Đại Sơn</t>
  </si>
  <si>
    <t>Trạm y tế xã Lương Thiện</t>
  </si>
  <si>
    <t>04-150</t>
  </si>
  <si>
    <t>Trạm y tế xã Tiên Thành</t>
  </si>
  <si>
    <t>04-151</t>
  </si>
  <si>
    <t>Trạm y tế thị trấn Hòa Thuận</t>
  </si>
  <si>
    <t>04-152</t>
  </si>
  <si>
    <t>Trạm y tế xã Mỹ Hưng</t>
  </si>
  <si>
    <t>04-153</t>
  </si>
  <si>
    <t>Trạm y tế thị trấn Nước Hai</t>
  </si>
  <si>
    <t>04-154</t>
  </si>
  <si>
    <t>Trạm y tế xã Dân Chủ</t>
  </si>
  <si>
    <t>04-155</t>
  </si>
  <si>
    <t>Trạm y tế xã Nam Tuấn</t>
  </si>
  <si>
    <t>04-157</t>
  </si>
  <si>
    <t>Trạm y tế xã Đại Tiến</t>
  </si>
  <si>
    <t>04-158</t>
  </si>
  <si>
    <t>Trạm y tế xã Đức Long</t>
  </si>
  <si>
    <t>04-159</t>
  </si>
  <si>
    <t>Trạm y tế xã Ngũ lão</t>
  </si>
  <si>
    <t>04-160</t>
  </si>
  <si>
    <t>Trạm y tế xã Trương Lương</t>
  </si>
  <si>
    <t>Trạm y tế xã Bình Long</t>
  </si>
  <si>
    <t>04-162</t>
  </si>
  <si>
    <t>Trạm y tế xã Nguyễn Huệ</t>
  </si>
  <si>
    <t>04-164</t>
  </si>
  <si>
    <t>Trạm y tế xã Hồng Việt</t>
  </si>
  <si>
    <t>04-166</t>
  </si>
  <si>
    <t>04-167</t>
  </si>
  <si>
    <t>Trạm y tế xã Hoàng Tung</t>
  </si>
  <si>
    <t>Trạm y tế xã Trưng Vương</t>
  </si>
  <si>
    <t>04-169</t>
  </si>
  <si>
    <t>04-170</t>
  </si>
  <si>
    <t>04-171</t>
  </si>
  <si>
    <t>Trạm y tế xã Bạch Đằng</t>
  </si>
  <si>
    <t>04-172</t>
  </si>
  <si>
    <t>Trạm y tế xã Bình Dương</t>
  </si>
  <si>
    <t>04-173</t>
  </si>
  <si>
    <t>Trạm y tế xã Lê Chung</t>
  </si>
  <si>
    <t>04-175</t>
  </si>
  <si>
    <t>Trạm y tế xã Chu Trinh</t>
  </si>
  <si>
    <t>04-176</t>
  </si>
  <si>
    <t>Trạm y tế xã Hồng Nam</t>
  </si>
  <si>
    <t>04-179</t>
  </si>
  <si>
    <t>Trạm y tế xã Yên Lạc</t>
  </si>
  <si>
    <t>04-180</t>
  </si>
  <si>
    <t>Trạm y tế xã Triệu Nguyên</t>
  </si>
  <si>
    <t>04-181</t>
  </si>
  <si>
    <t>Trạm y tế xã Ca Thành</t>
  </si>
  <si>
    <t>04-183</t>
  </si>
  <si>
    <t>Trạm y tế xã Vũ Nông</t>
  </si>
  <si>
    <t>04-184</t>
  </si>
  <si>
    <t>Trạm y tế xã Minh Tâm</t>
  </si>
  <si>
    <t>04-185</t>
  </si>
  <si>
    <t>Trạm y tế xã Thể Dục</t>
  </si>
  <si>
    <t>04-187</t>
  </si>
  <si>
    <t>Trạm y tế xã Mai Long</t>
  </si>
  <si>
    <t>04-189</t>
  </si>
  <si>
    <t>Trạm y tế xã Minh Thanh</t>
  </si>
  <si>
    <t>04-190</t>
  </si>
  <si>
    <t>Trạm y tế xã Hoa Thám</t>
  </si>
  <si>
    <t>04-191</t>
  </si>
  <si>
    <t>04-192</t>
  </si>
  <si>
    <t>Trạm y tế xã Quang Thành</t>
  </si>
  <si>
    <t>04-193</t>
  </si>
  <si>
    <t>Trạm y tế xã Tam Kim</t>
  </si>
  <si>
    <t>04-194</t>
  </si>
  <si>
    <t>Trạm y tế xã Thành Công</t>
  </si>
  <si>
    <t>04-195</t>
  </si>
  <si>
    <t>Trạm y tế xã Thịnh Vượng</t>
  </si>
  <si>
    <t>04-196</t>
  </si>
  <si>
    <t>04-197</t>
  </si>
  <si>
    <t>Trạm y tế thị trấn Đông Khê</t>
  </si>
  <si>
    <t>04-198</t>
  </si>
  <si>
    <t>Trạm y tế xã Canh Tân</t>
  </si>
  <si>
    <t>04-199</t>
  </si>
  <si>
    <t>Trạm y tế xã Kim Đồng</t>
  </si>
  <si>
    <t>04-200</t>
  </si>
  <si>
    <t>Trạm y tế xã Minh Khai</t>
  </si>
  <si>
    <t>04-202</t>
  </si>
  <si>
    <t>Trạm y tế xã Đức Thông</t>
  </si>
  <si>
    <t>04-203</t>
  </si>
  <si>
    <t>Trạm y tế xã Thái Cường</t>
  </si>
  <si>
    <t>04-204</t>
  </si>
  <si>
    <t>Trạm y tế xã Vân Trình</t>
  </si>
  <si>
    <t>04-205</t>
  </si>
  <si>
    <t>Trạm y tế xã Thụy Hùng</t>
  </si>
  <si>
    <t>04-206</t>
  </si>
  <si>
    <t>Trạm y tế xã Quang Trọng</t>
  </si>
  <si>
    <t>04-207</t>
  </si>
  <si>
    <t>Trạm y tế xã Trọng Con</t>
  </si>
  <si>
    <t>04-208</t>
  </si>
  <si>
    <t>Trạm y tế xã Lê Lai</t>
  </si>
  <si>
    <t>04-209</t>
  </si>
  <si>
    <t>04-211</t>
  </si>
  <si>
    <t>Trạm y tế xã Lê Lợi</t>
  </si>
  <si>
    <t>04-212</t>
  </si>
  <si>
    <t>04-213</t>
  </si>
  <si>
    <t>04-215</t>
  </si>
  <si>
    <t>Trạm y tế thị trấn Pác Miầu</t>
  </si>
  <si>
    <t>04-216</t>
  </si>
  <si>
    <t>Trạm y tế xã Thái Sơn</t>
  </si>
  <si>
    <t>04-217</t>
  </si>
  <si>
    <t>Trạm y tế xã Nam Cao</t>
  </si>
  <si>
    <t>04-218</t>
  </si>
  <si>
    <t>Trạm y tế xã Thạch Lâm</t>
  </si>
  <si>
    <t>04-250</t>
  </si>
  <si>
    <t>Phòng khám đa khoa khu vực  Bản Ngà</t>
  </si>
  <si>
    <t>04-255</t>
  </si>
  <si>
    <t>04-268</t>
  </si>
  <si>
    <t>Trạm y tế xã Hưng Thịnh</t>
  </si>
  <si>
    <t>04-269</t>
  </si>
  <si>
    <t>Trạm y tế xã Sơn Lập</t>
  </si>
  <si>
    <t>04-270</t>
  </si>
  <si>
    <t>Trạm y tế xã Kim Cúc</t>
  </si>
  <si>
    <t>04-271</t>
  </si>
  <si>
    <t>Trạm y tế xã Cần Nông</t>
  </si>
  <si>
    <t>04-272</t>
  </si>
  <si>
    <t>Trạm y tế xã Ngọc Côn</t>
  </si>
  <si>
    <t>06-001</t>
  </si>
  <si>
    <t>06-002</t>
  </si>
  <si>
    <t>06-003</t>
  </si>
  <si>
    <t>06-004</t>
  </si>
  <si>
    <t>06-005</t>
  </si>
  <si>
    <t>06-006</t>
  </si>
  <si>
    <t>06-007</t>
  </si>
  <si>
    <t>06-008</t>
  </si>
  <si>
    <t>06-010</t>
  </si>
  <si>
    <t>Trạm y tế xã Nông Hạ</t>
  </si>
  <si>
    <t>06-011</t>
  </si>
  <si>
    <t>Trạm y tế xã Quảng Chu</t>
  </si>
  <si>
    <t>06-012</t>
  </si>
  <si>
    <t>Trạm y tế xã Thanh Mai</t>
  </si>
  <si>
    <t>06-016</t>
  </si>
  <si>
    <t>Trạm y tế xã Quang Thuận</t>
  </si>
  <si>
    <t>06-017</t>
  </si>
  <si>
    <t>Trạm y tế xã Hà Vị</t>
  </si>
  <si>
    <t>06-018</t>
  </si>
  <si>
    <t>Trạm y tế xã Tú Trĩ</t>
  </si>
  <si>
    <t>06-019</t>
  </si>
  <si>
    <t>06-021</t>
  </si>
  <si>
    <t>Trạm y tế xã Thuần Mang</t>
  </si>
  <si>
    <t>06-022</t>
  </si>
  <si>
    <t>Trạm y tế xã Bằng Vân</t>
  </si>
  <si>
    <t>06-023</t>
  </si>
  <si>
    <t>Trạm y tế xã Lãng Ngâm</t>
  </si>
  <si>
    <t>06-027</t>
  </si>
  <si>
    <t>Trạm y tế xã Khang Ninh</t>
  </si>
  <si>
    <t>06-028</t>
  </si>
  <si>
    <t>Trạm y tế xã Chu Hương</t>
  </si>
  <si>
    <t>06-029</t>
  </si>
  <si>
    <t>Trạm y tế xã Cao Thượng</t>
  </si>
  <si>
    <t>06-030</t>
  </si>
  <si>
    <t>Trạm y tế xã Hà Hiệu</t>
  </si>
  <si>
    <t>06-031</t>
  </si>
  <si>
    <t>06-033</t>
  </si>
  <si>
    <t>Trung tâm y tế thành phố Bắc Kạn</t>
  </si>
  <si>
    <t>06-034</t>
  </si>
  <si>
    <t>Trạm y tế xã Yên Cư</t>
  </si>
  <si>
    <t>06-035</t>
  </si>
  <si>
    <t>06-036</t>
  </si>
  <si>
    <t>06-037</t>
  </si>
  <si>
    <t>Trạm y tế xã Lục Bình</t>
  </si>
  <si>
    <t>06-039</t>
  </si>
  <si>
    <t>Trạm y tế xã Quảng Khê</t>
  </si>
  <si>
    <t>06-040</t>
  </si>
  <si>
    <t>Ban Bảo vệ CSSK cán bộ tỉnh Bắc Kạn</t>
  </si>
  <si>
    <t>06-052</t>
  </si>
  <si>
    <t>Trạm y tế phường Sông Cầu</t>
  </si>
  <si>
    <t>06-054</t>
  </si>
  <si>
    <t>Trạm y tế phường Nguyễn Thị Minh Khai</t>
  </si>
  <si>
    <t>06-055</t>
  </si>
  <si>
    <t>Trạm y tế phường Phùng Chí Kiên</t>
  </si>
  <si>
    <t>06-056</t>
  </si>
  <si>
    <t>Trạm y tế phường Huyền Tụng</t>
  </si>
  <si>
    <t>06-057</t>
  </si>
  <si>
    <t>Trạm y tế phường Xuất Hoá</t>
  </si>
  <si>
    <t>06-058</t>
  </si>
  <si>
    <t>Trạm y tế xã Dương Quang</t>
  </si>
  <si>
    <t>06-059</t>
  </si>
  <si>
    <t>Trạm y tế xã Nông Thượng</t>
  </si>
  <si>
    <t>06-061</t>
  </si>
  <si>
    <t>Trạm y tế xã Thượng Giáo</t>
  </si>
  <si>
    <t>06-062</t>
  </si>
  <si>
    <t>Trạm y tế xã Địa Linh</t>
  </si>
  <si>
    <t>06-063</t>
  </si>
  <si>
    <t>Trạm y tế xã Yến Dương</t>
  </si>
  <si>
    <t>06-065</t>
  </si>
  <si>
    <t>Trạm y tế xã Mỹ Phương</t>
  </si>
  <si>
    <t>06-067</t>
  </si>
  <si>
    <t>Trạm y tế xã Phúc Lộc</t>
  </si>
  <si>
    <t>06-068</t>
  </si>
  <si>
    <t>Trạm y tế xã Bành Trạch</t>
  </si>
  <si>
    <t>06-069</t>
  </si>
  <si>
    <t>Trạm y tế xã Cao Trĩ</t>
  </si>
  <si>
    <t>06-073</t>
  </si>
  <si>
    <t>Trạm y tế xã Nam Mẫu</t>
  </si>
  <si>
    <t>06-074</t>
  </si>
  <si>
    <t>Trạm y tế xã Đồng Phúc</t>
  </si>
  <si>
    <t>06-075</t>
  </si>
  <si>
    <t>Trạm y tế xã Hoàng Trĩ</t>
  </si>
  <si>
    <t>06-076</t>
  </si>
  <si>
    <t>Trạm y tế xã Nghiên Loan</t>
  </si>
  <si>
    <t>06-077</t>
  </si>
  <si>
    <t>Trạm y tế xã An Thắng</t>
  </si>
  <si>
    <t>06-079</t>
  </si>
  <si>
    <t>Trạm y tế xã Xuân La</t>
  </si>
  <si>
    <t>06-080</t>
  </si>
  <si>
    <t>Trạm y tế xã Giáo Hiệu</t>
  </si>
  <si>
    <t>06-081</t>
  </si>
  <si>
    <t>Trạm y tế xã Nhạn Môn</t>
  </si>
  <si>
    <t>06-082</t>
  </si>
  <si>
    <t>Trạm y tế xã Công Bằng</t>
  </si>
  <si>
    <t>06-083</t>
  </si>
  <si>
    <t>Trạm y tế xã Bằng Thành</t>
  </si>
  <si>
    <t>06-084</t>
  </si>
  <si>
    <t>Trạm y tế xã Cao Tân</t>
  </si>
  <si>
    <t>06-085</t>
  </si>
  <si>
    <t>Trạm y tế xã Cổ Linh</t>
  </si>
  <si>
    <t>06-087</t>
  </si>
  <si>
    <t>Trạm y tế xã Cốc Đán</t>
  </si>
  <si>
    <t>06-089</t>
  </si>
  <si>
    <t>Trạm y tế xã Thượng Ân</t>
  </si>
  <si>
    <t>06-090</t>
  </si>
  <si>
    <t>Trạm y tế xã Đức Vân</t>
  </si>
  <si>
    <t>06-092</t>
  </si>
  <si>
    <t>Trạm y tế xã Thượng Quan</t>
  </si>
  <si>
    <t>06-094</t>
  </si>
  <si>
    <t>Trạm y tế xã Hương Nê</t>
  </si>
  <si>
    <t>06-096</t>
  </si>
  <si>
    <t>Trạm y tế xã Trung Hoà</t>
  </si>
  <si>
    <t>06-099</t>
  </si>
  <si>
    <t>Trạm y tế xã Vi Hương</t>
  </si>
  <si>
    <t>06-100</t>
  </si>
  <si>
    <t>06-101</t>
  </si>
  <si>
    <t>06-102</t>
  </si>
  <si>
    <t>Trạm y tế xã Dương Phong</t>
  </si>
  <si>
    <t>06-104</t>
  </si>
  <si>
    <t>Trạm y tế xã Mỹ Thanh</t>
  </si>
  <si>
    <t>06-105</t>
  </si>
  <si>
    <t>Trạm y tế xã Cao Sơn</t>
  </si>
  <si>
    <t>06-108</t>
  </si>
  <si>
    <t>Trạm y tế xã Nguyên Phúc</t>
  </si>
  <si>
    <t>06-110</t>
  </si>
  <si>
    <t>Trạm y tế xã Đôn Phong</t>
  </si>
  <si>
    <t>06-111</t>
  </si>
  <si>
    <t>Trạm y tế xã Cẩm Giàng</t>
  </si>
  <si>
    <t>06-112</t>
  </si>
  <si>
    <t>Trạm y tế xã Vũ Muộn</t>
  </si>
  <si>
    <t>06-114</t>
  </si>
  <si>
    <t>06-115</t>
  </si>
  <si>
    <t>Trạm y tế xã Mai Lạp</t>
  </si>
  <si>
    <t>06-116</t>
  </si>
  <si>
    <t>Trạm y tế xã Yên Hân</t>
  </si>
  <si>
    <t>06-119</t>
  </si>
  <si>
    <t>Trạm y tế xã Nông Thịnh</t>
  </si>
  <si>
    <t>06-120</t>
  </si>
  <si>
    <t>Trạm y tế xã Thanh Bình</t>
  </si>
  <si>
    <t>06-122</t>
  </si>
  <si>
    <t>Trạm y tế xã Bình Văn</t>
  </si>
  <si>
    <t>06-123</t>
  </si>
  <si>
    <t>Trạm y tế xã Như Cố</t>
  </si>
  <si>
    <t>06-124</t>
  </si>
  <si>
    <t>Trạm y tế xã Cao Kỳ</t>
  </si>
  <si>
    <t>06-126</t>
  </si>
  <si>
    <t>Trạm y tế xã Thanh Vận</t>
  </si>
  <si>
    <t>06-127</t>
  </si>
  <si>
    <t>Trạm y tế xã Hoà Mục</t>
  </si>
  <si>
    <t>06-129</t>
  </si>
  <si>
    <t>Trạm y tế xã Tân Sơn</t>
  </si>
  <si>
    <t>06-130</t>
  </si>
  <si>
    <t>Trạm y tế xã Bằng Phúc</t>
  </si>
  <si>
    <t>06-131</t>
  </si>
  <si>
    <t>Trạm y tế xã Phương Viên</t>
  </si>
  <si>
    <t>06-132</t>
  </si>
  <si>
    <t>06-133</t>
  </si>
  <si>
    <t>Trạm y tế xã Đông Viên</t>
  </si>
  <si>
    <t>06-134</t>
  </si>
  <si>
    <t>Trạm y tế xã Đại Sảo</t>
  </si>
  <si>
    <t>06-135</t>
  </si>
  <si>
    <t>Trạm y tế xã Yên Mỹ</t>
  </si>
  <si>
    <t>06-136</t>
  </si>
  <si>
    <t>Trạm y tế xã Yên Nhuận</t>
  </si>
  <si>
    <t>06-137</t>
  </si>
  <si>
    <t>06-138</t>
  </si>
  <si>
    <t>Trạm y tế xã Bình Trung</t>
  </si>
  <si>
    <t>06-139</t>
  </si>
  <si>
    <t>Trạm y tế xã Nghĩa Tá</t>
  </si>
  <si>
    <t>06-140</t>
  </si>
  <si>
    <t>Trạm y tế xã Lương Bằng</t>
  </si>
  <si>
    <t>06-141</t>
  </si>
  <si>
    <t>Trạm y tế xã Bằng Lãng</t>
  </si>
  <si>
    <t>06-143</t>
  </si>
  <si>
    <t>Trạm y tế xã Ngọc Phái</t>
  </si>
  <si>
    <t>06-144</t>
  </si>
  <si>
    <t>Trạm y tế xã Yên Thượng</t>
  </si>
  <si>
    <t>06-145</t>
  </si>
  <si>
    <t>Trạm y tế xã Yên Thịnh</t>
  </si>
  <si>
    <t>06-146</t>
  </si>
  <si>
    <t>Trạm y tế xã Bản Thi</t>
  </si>
  <si>
    <t>06-147</t>
  </si>
  <si>
    <t>Trạm y tế xã Quảng Bạch</t>
  </si>
  <si>
    <t>06-148</t>
  </si>
  <si>
    <t>06-149</t>
  </si>
  <si>
    <t>Trạm y tế xã Đồng Lạc</t>
  </si>
  <si>
    <t>06-150</t>
  </si>
  <si>
    <t>Trạm y tế xã Nam Cường</t>
  </si>
  <si>
    <t>06-151</t>
  </si>
  <si>
    <t>Trạm y tế xã Xuân Lạc</t>
  </si>
  <si>
    <t>06-152</t>
  </si>
  <si>
    <t>Trạm y tế xã Kim Hỷ</t>
  </si>
  <si>
    <t>06-153</t>
  </si>
  <si>
    <t>Trạm y tế xã Lương Thượng</t>
  </si>
  <si>
    <t>06-155</t>
  </si>
  <si>
    <t>Trạm y tế xã Ân Tình</t>
  </si>
  <si>
    <t>06-156</t>
  </si>
  <si>
    <t>06-157</t>
  </si>
  <si>
    <t>Trạm y tế xã Văn Học</t>
  </si>
  <si>
    <t>06-158</t>
  </si>
  <si>
    <t>06-159</t>
  </si>
  <si>
    <t>Trạm y tế xã Cường Lợi</t>
  </si>
  <si>
    <t>06-160</t>
  </si>
  <si>
    <t>Trạm y tế xã Lương Hạ</t>
  </si>
  <si>
    <t>06-161</t>
  </si>
  <si>
    <t>Trạm y tế xã Kim Lư</t>
  </si>
  <si>
    <t>06-163</t>
  </si>
  <si>
    <t>Trạm y tế xã Lam Sơn</t>
  </si>
  <si>
    <t>06-164</t>
  </si>
  <si>
    <t>Trạm y tế xã Cư Lễ</t>
  </si>
  <si>
    <t>06-165</t>
  </si>
  <si>
    <t>Trạm y tế xã Văn Minh</t>
  </si>
  <si>
    <t>06-166</t>
  </si>
  <si>
    <t>Trạm y tế xã Hữu Thác</t>
  </si>
  <si>
    <t>06-168</t>
  </si>
  <si>
    <t>Trạm y tế xã Dương Sơn</t>
  </si>
  <si>
    <t>06-169</t>
  </si>
  <si>
    <t>Trạm y tế xã Xuân Dương</t>
  </si>
  <si>
    <t>06-170</t>
  </si>
  <si>
    <t>06-171</t>
  </si>
  <si>
    <t>Trạm y tế xã Đổng Xá</t>
  </si>
  <si>
    <t>06-172</t>
  </si>
  <si>
    <t>Trạm y tế xã Quang Phong</t>
  </si>
  <si>
    <t>06-173</t>
  </si>
  <si>
    <t>Trạm y tế xã Côn Minh</t>
  </si>
  <si>
    <t>06-208</t>
  </si>
  <si>
    <t>08-101</t>
  </si>
  <si>
    <t>08-102</t>
  </si>
  <si>
    <t>08-103</t>
  </si>
  <si>
    <t>08-104</t>
  </si>
  <si>
    <t>08-106</t>
  </si>
  <si>
    <t>08-107</t>
  </si>
  <si>
    <t>Trạm y tế phường Minh Xuân</t>
  </si>
  <si>
    <t>08-108</t>
  </si>
  <si>
    <t>Trạm y tế phường Phan Thiết</t>
  </si>
  <si>
    <t>08-109</t>
  </si>
  <si>
    <t>Trạm y tế phường Tân Quang</t>
  </si>
  <si>
    <t>08-110</t>
  </si>
  <si>
    <t>Trạm y tế phường ỷ La</t>
  </si>
  <si>
    <t>08-111</t>
  </si>
  <si>
    <t>Trạm y tế xã Tràng Đà</t>
  </si>
  <si>
    <t>08-112</t>
  </si>
  <si>
    <t>Trạm y tế phường Nông Tiến</t>
  </si>
  <si>
    <t>08-113</t>
  </si>
  <si>
    <t>Trạm y tế phường Hưng Thành</t>
  </si>
  <si>
    <t>08-115</t>
  </si>
  <si>
    <t>Trạm y tế phường Tân Hà</t>
  </si>
  <si>
    <t>08-116</t>
  </si>
  <si>
    <t>Bệnh viện PHCN Hương Sen Tuyên Quang</t>
  </si>
  <si>
    <t>08-118</t>
  </si>
  <si>
    <t>08-201</t>
  </si>
  <si>
    <t>08-202</t>
  </si>
  <si>
    <t>08-203</t>
  </si>
  <si>
    <t>08-204</t>
  </si>
  <si>
    <t>08-205</t>
  </si>
  <si>
    <t>08-206</t>
  </si>
  <si>
    <t>Phòng khám đa khoa khu vực Tháng 10</t>
  </si>
  <si>
    <t>08-207</t>
  </si>
  <si>
    <t>08-208</t>
  </si>
  <si>
    <t>08-209</t>
  </si>
  <si>
    <t>Trạm y tế xã An Tường</t>
  </si>
  <si>
    <t>08-210</t>
  </si>
  <si>
    <t>Trạm y tế xã An Khang</t>
  </si>
  <si>
    <t>08-211</t>
  </si>
  <si>
    <t>Trạm y tế xã Đội Bình</t>
  </si>
  <si>
    <t>08-212</t>
  </si>
  <si>
    <t>Trạm y tế xã Nhữ Khê</t>
  </si>
  <si>
    <t>08-213</t>
  </si>
  <si>
    <t>Trạm y tế xã Đội Cấn</t>
  </si>
  <si>
    <t>08-214</t>
  </si>
  <si>
    <t>Trạm y tế xã Công Đa</t>
  </si>
  <si>
    <t>08-215</t>
  </si>
  <si>
    <t>Trạm y tế xã Chân Sơn</t>
  </si>
  <si>
    <t>08-216</t>
  </si>
  <si>
    <t>Trạm y tế xã Đạo Viện</t>
  </si>
  <si>
    <t>08-217</t>
  </si>
  <si>
    <t>Trạm y tế xã Tứ Quận</t>
  </si>
  <si>
    <t>08-218</t>
  </si>
  <si>
    <t>Trạm y tế xã Tiến Bộ</t>
  </si>
  <si>
    <t>08-219</t>
  </si>
  <si>
    <t>Trạm y tế xã Tân Long</t>
  </si>
  <si>
    <t>08-220</t>
  </si>
  <si>
    <t>08-221</t>
  </si>
  <si>
    <t>Trạm y tế xã Thái Bình</t>
  </si>
  <si>
    <t>08-222</t>
  </si>
  <si>
    <t>Trạm y tế xã Trung Sơn</t>
  </si>
  <si>
    <t>08-223</t>
  </si>
  <si>
    <t>Trạm y tế xã Trung Trực</t>
  </si>
  <si>
    <t>08-224</t>
  </si>
  <si>
    <t>Trạm y tế xã Trung Minh</t>
  </si>
  <si>
    <t>08-225</t>
  </si>
  <si>
    <t>Trạm y tế xã Thắng Quân</t>
  </si>
  <si>
    <t>08-226</t>
  </si>
  <si>
    <t>Trạm y tế xã Thái Long</t>
  </si>
  <si>
    <t>08-227</t>
  </si>
  <si>
    <t>Trạm y tế xã Chiêu Yên</t>
  </si>
  <si>
    <t>08-229</t>
  </si>
  <si>
    <t>Trạm y tế xã Phú Lâm</t>
  </si>
  <si>
    <t>08-230</t>
  </si>
  <si>
    <t>Trạm y tế xã Phúc Ninh</t>
  </si>
  <si>
    <t>08-231</t>
  </si>
  <si>
    <t>Trạm y tế xã Hoàng Khai</t>
  </si>
  <si>
    <t>08-232</t>
  </si>
  <si>
    <t>Trạm y tế xã Hùng Lợi</t>
  </si>
  <si>
    <t>08-233</t>
  </si>
  <si>
    <t>Trạm y tế xã Lang Quán</t>
  </si>
  <si>
    <t>08-234</t>
  </si>
  <si>
    <t>Trạm y tế xã Lực Hành</t>
  </si>
  <si>
    <t>08-235</t>
  </si>
  <si>
    <t>Trạm y tế xã Lưỡng Vượng</t>
  </si>
  <si>
    <t>08-236</t>
  </si>
  <si>
    <t>Trạm y tế xã Kim Phú</t>
  </si>
  <si>
    <t>08-237</t>
  </si>
  <si>
    <t>Trạm y tế xã Kiến Thiết</t>
  </si>
  <si>
    <t>08-238</t>
  </si>
  <si>
    <t>Trạm y tế xã Kim Quan</t>
  </si>
  <si>
    <t>08-239</t>
  </si>
  <si>
    <t>08-240</t>
  </si>
  <si>
    <t>Trạm y tế xã Phú Thịnh</t>
  </si>
  <si>
    <t>08-242</t>
  </si>
  <si>
    <t>Trạm y tế xã Nhữ Hán</t>
  </si>
  <si>
    <t>08-302</t>
  </si>
  <si>
    <t>08-303</t>
  </si>
  <si>
    <t>08-304</t>
  </si>
  <si>
    <t>08-305</t>
  </si>
  <si>
    <t>08-306</t>
  </si>
  <si>
    <t>08-307</t>
  </si>
  <si>
    <t>08-308</t>
  </si>
  <si>
    <t>Trạm y tế xã Trung Yên</t>
  </si>
  <si>
    <t>08-309</t>
  </si>
  <si>
    <t>08-310</t>
  </si>
  <si>
    <t>08-311</t>
  </si>
  <si>
    <t>Trạm y tế xã Bình Yên</t>
  </si>
  <si>
    <t>08-312</t>
  </si>
  <si>
    <t>Trạm y tế xã Tú Thịnh</t>
  </si>
  <si>
    <t>08-313</t>
  </si>
  <si>
    <t>Trạm y tế xã Thượng ấm</t>
  </si>
  <si>
    <t>08-314</t>
  </si>
  <si>
    <t>Trạm y tế xã Cấp Tiến</t>
  </si>
  <si>
    <t>08-315</t>
  </si>
  <si>
    <t>Trạm y tế xã Vĩnh Lợi</t>
  </si>
  <si>
    <t>08-316</t>
  </si>
  <si>
    <t>Trạm y tế xã Phúc ứng</t>
  </si>
  <si>
    <t>08-317</t>
  </si>
  <si>
    <t>Trạm y tế Thị trấn Sơn Dương</t>
  </si>
  <si>
    <t>08-318</t>
  </si>
  <si>
    <t>Trạm y tế xã Hợp Thành</t>
  </si>
  <si>
    <t>08-319</t>
  </si>
  <si>
    <t>Trạm y tế xã Kháng Nhật</t>
  </si>
  <si>
    <t>08-320</t>
  </si>
  <si>
    <t>Trạm y tế xã Hợp Hòa</t>
  </si>
  <si>
    <t>08-321</t>
  </si>
  <si>
    <t>Trạm y tế xã Thiện Kế</t>
  </si>
  <si>
    <t>08-322</t>
  </si>
  <si>
    <t>Trạm y tế xã Ninh Lai</t>
  </si>
  <si>
    <t>08-323</t>
  </si>
  <si>
    <t>Trạm y tế xã Đại Phú</t>
  </si>
  <si>
    <t>08-324</t>
  </si>
  <si>
    <t>08-325</t>
  </si>
  <si>
    <t>Trạm y tế xã Tuân Lộ</t>
  </si>
  <si>
    <t>08-327</t>
  </si>
  <si>
    <t>Trạm y tế xã Tam Đa</t>
  </si>
  <si>
    <t>08-329</t>
  </si>
  <si>
    <t>08-330</t>
  </si>
  <si>
    <t>Trạm y tế xã Hào Phú</t>
  </si>
  <si>
    <t>08-331</t>
  </si>
  <si>
    <t>Trạm y tế xã Hồng Lạc</t>
  </si>
  <si>
    <t>08-332</t>
  </si>
  <si>
    <t>Trạm y tế xã Vân Sơn</t>
  </si>
  <si>
    <t>08-333</t>
  </si>
  <si>
    <t>Trạm y tế xã Quyết Thắng</t>
  </si>
  <si>
    <t>08-334</t>
  </si>
  <si>
    <t>08-335</t>
  </si>
  <si>
    <t>Trạm y tế xã Văn Phú</t>
  </si>
  <si>
    <t>08-336</t>
  </si>
  <si>
    <t>Trạm y tế xã Đông Lợi</t>
  </si>
  <si>
    <t>08-337</t>
  </si>
  <si>
    <t>Trạm y tế xã Chi Thiết</t>
  </si>
  <si>
    <t>Trạm y tế xã Tân Trào</t>
  </si>
  <si>
    <t>Trạm y tế xã Đông Thọ</t>
  </si>
  <si>
    <t>08-401</t>
  </si>
  <si>
    <t>08-404</t>
  </si>
  <si>
    <t>Trạm y tế xã Yên Thuận</t>
  </si>
  <si>
    <t>08-405</t>
  </si>
  <si>
    <t>Trạm y tế xã Bạch Xa</t>
  </si>
  <si>
    <t>08-406</t>
  </si>
  <si>
    <t>Trạm y tế xã Minh Khương</t>
  </si>
  <si>
    <t>08-407</t>
  </si>
  <si>
    <t>Trạm y tế xã Minh Dân</t>
  </si>
  <si>
    <t>08-408</t>
  </si>
  <si>
    <t>08-409</t>
  </si>
  <si>
    <t>Trạm y tế xã Minh Hương</t>
  </si>
  <si>
    <t>08-410</t>
  </si>
  <si>
    <t>Trạm y tế xã Bình Xa</t>
  </si>
  <si>
    <t>08-411</t>
  </si>
  <si>
    <t>Trạm y tế xã Yên Lâm</t>
  </si>
  <si>
    <t>08-412</t>
  </si>
  <si>
    <t>08-413</t>
  </si>
  <si>
    <t>Trạm y tế xã Nhân Mục</t>
  </si>
  <si>
    <t>08-414</t>
  </si>
  <si>
    <t>08-415</t>
  </si>
  <si>
    <t>Trạm y tế xã Bằng Cốc</t>
  </si>
  <si>
    <t>08-416</t>
  </si>
  <si>
    <t>Trạm y tế xã Hùng Đức</t>
  </si>
  <si>
    <t>08-417</t>
  </si>
  <si>
    <t>Trạm y tế xã Đức Ninh</t>
  </si>
  <si>
    <t>08-418</t>
  </si>
  <si>
    <t>Trạm y tế xã Thành Long</t>
  </si>
  <si>
    <t>08-419</t>
  </si>
  <si>
    <t>Trạm y tế Thị trấn Tân Yên</t>
  </si>
  <si>
    <t>08-420</t>
  </si>
  <si>
    <t>Trạm y tế xã Thái Hòa</t>
  </si>
  <si>
    <t>08-421</t>
  </si>
  <si>
    <t>Trạm y tế xã Phù Lưu</t>
  </si>
  <si>
    <t>08-501</t>
  </si>
  <si>
    <t>08-503</t>
  </si>
  <si>
    <t>Phòng khám đa khoa khu vực Minh Đức</t>
  </si>
  <si>
    <t>08-505</t>
  </si>
  <si>
    <t>Phòng khám đa khoa khu vực Kim Bình</t>
  </si>
  <si>
    <t>08-509</t>
  </si>
  <si>
    <t>Trạm y tế xã Minh Quang</t>
  </si>
  <si>
    <t>Trạm y tế xã Phúc Sơn</t>
  </si>
  <si>
    <t>08-511</t>
  </si>
  <si>
    <t>Trạm y tế xã Kiên Đài</t>
  </si>
  <si>
    <t>08-512</t>
  </si>
  <si>
    <t>Trạm y tế xã Trung Hòa</t>
  </si>
  <si>
    <t>08-513</t>
  </si>
  <si>
    <t>Trạm y tế xã Bình Nhân</t>
  </si>
  <si>
    <t>08-514</t>
  </si>
  <si>
    <t>Trạm y tế xã Trung Hà</t>
  </si>
  <si>
    <t>08-515</t>
  </si>
  <si>
    <t>Trạm y tế xã Hà Lang</t>
  </si>
  <si>
    <t>08-516</t>
  </si>
  <si>
    <t>Trạm y tế xã Linh Phú</t>
  </si>
  <si>
    <t>08-517</t>
  </si>
  <si>
    <t>Trạm y tế xã Tri Phú</t>
  </si>
  <si>
    <t>08-518</t>
  </si>
  <si>
    <t>Trạm y tế xã Bình Phú</t>
  </si>
  <si>
    <t>08-519</t>
  </si>
  <si>
    <t>Trạm y tế xã Nhân Lý</t>
  </si>
  <si>
    <t>08-520</t>
  </si>
  <si>
    <t>Trạm y tế xã Vinh Quang</t>
  </si>
  <si>
    <t>08-521</t>
  </si>
  <si>
    <t>Trạm y tế xã Yên Nguyên</t>
  </si>
  <si>
    <t>08-522</t>
  </si>
  <si>
    <t>Trạm y tế xã Tân An</t>
  </si>
  <si>
    <t>08-523</t>
  </si>
  <si>
    <t>Trạm y tế xã Phúc Thịnh</t>
  </si>
  <si>
    <t>08-524</t>
  </si>
  <si>
    <t>Trạm y tế xã Tân Thịnh</t>
  </si>
  <si>
    <t>08-525</t>
  </si>
  <si>
    <t>Trạm y tế xã Tân Mỹ</t>
  </si>
  <si>
    <t>08-526</t>
  </si>
  <si>
    <t>Trạm y tế thị trấn Vĩnh Lộc</t>
  </si>
  <si>
    <t>08-527</t>
  </si>
  <si>
    <t>Trạm y tế xã Hùng Mỹ</t>
  </si>
  <si>
    <t>08-528</t>
  </si>
  <si>
    <t>Trạm y tế xã Xuân Quang</t>
  </si>
  <si>
    <t>08-529</t>
  </si>
  <si>
    <t>Trạm y tế xã Yên Lập</t>
  </si>
  <si>
    <t>08-530</t>
  </si>
  <si>
    <t>Trạm y tế xã Phú Bình</t>
  </si>
  <si>
    <t>08-531</t>
  </si>
  <si>
    <t>Trạm y tế xã Hòa An</t>
  </si>
  <si>
    <t>08-532</t>
  </si>
  <si>
    <t>Trạm y tế xã Ngọc Hội</t>
  </si>
  <si>
    <t>Trạm y tế xã Kim Bình</t>
  </si>
  <si>
    <t>08-534</t>
  </si>
  <si>
    <t>08-602</t>
  </si>
  <si>
    <t>08-603</t>
  </si>
  <si>
    <t>Trạm y tế thị trấn Na Hang</t>
  </si>
  <si>
    <t>08-604</t>
  </si>
  <si>
    <t>Trạm y tế xã Thanh Tương</t>
  </si>
  <si>
    <t>08-605</t>
  </si>
  <si>
    <t>Trạm y tế xã Năng Khả</t>
  </si>
  <si>
    <t>08-608</t>
  </si>
  <si>
    <t>Trạm y tế xã Sơn Phú</t>
  </si>
  <si>
    <t>08-617</t>
  </si>
  <si>
    <t>Trạm y tế xã Đà Vị</t>
  </si>
  <si>
    <t>08-618</t>
  </si>
  <si>
    <t>Trạm y tế xã Khâu Tinh</t>
  </si>
  <si>
    <t>08-619</t>
  </si>
  <si>
    <t>Trạm y tế xã Yên Hoa</t>
  </si>
  <si>
    <t>08-620</t>
  </si>
  <si>
    <t>Trạm y tế xã Côn Lôn</t>
  </si>
  <si>
    <t>08-621</t>
  </si>
  <si>
    <t>Trạm y tế xã Sinh Long</t>
  </si>
  <si>
    <t>08-622</t>
  </si>
  <si>
    <t>Trạm y tế xã Thượng Nông</t>
  </si>
  <si>
    <t>08-623</t>
  </si>
  <si>
    <t>Trạm y tế xã Thượng Giáp</t>
  </si>
  <si>
    <t>08-624</t>
  </si>
  <si>
    <t>08-625</t>
  </si>
  <si>
    <t>08-701</t>
  </si>
  <si>
    <t>Trạm y tế xã Lăng Can</t>
  </si>
  <si>
    <t>08-702</t>
  </si>
  <si>
    <t>08-703</t>
  </si>
  <si>
    <t>Trạm y tế xã Khuôn Hà</t>
  </si>
  <si>
    <t>08-704</t>
  </si>
  <si>
    <t>Trạm y tế xã Phúc Yên</t>
  </si>
  <si>
    <t>08-705</t>
  </si>
  <si>
    <t>Trạm y tế xã Xuân Lập</t>
  </si>
  <si>
    <t>08-706</t>
  </si>
  <si>
    <t>Trạm y tế xã Bình An</t>
  </si>
  <si>
    <t>08-707</t>
  </si>
  <si>
    <t>Trạm y tế xã Thổ Bình</t>
  </si>
  <si>
    <t>08-708</t>
  </si>
  <si>
    <t>10-003</t>
  </si>
  <si>
    <t>10-004</t>
  </si>
  <si>
    <t>10-005</t>
  </si>
  <si>
    <t>10-006</t>
  </si>
  <si>
    <t>10-007</t>
  </si>
  <si>
    <t>10-008</t>
  </si>
  <si>
    <t>10-009</t>
  </si>
  <si>
    <t>10-010</t>
  </si>
  <si>
    <t>10-012</t>
  </si>
  <si>
    <t>10-013</t>
  </si>
  <si>
    <t>10-017</t>
  </si>
  <si>
    <t>Trạm y tế xã Vạn Hoà - Lào Cai</t>
  </si>
  <si>
    <t>10-018</t>
  </si>
  <si>
    <t>Trạm y tế xã Đồng Tuyển - Lào Cai</t>
  </si>
  <si>
    <t>10-019</t>
  </si>
  <si>
    <t>Trạm y tế phường Bắc Cường - Lào Cai</t>
  </si>
  <si>
    <t>10-021</t>
  </si>
  <si>
    <t>10-023</t>
  </si>
  <si>
    <t>Trạm y tế xã Bản Mế - Lào Cai</t>
  </si>
  <si>
    <t>10-024</t>
  </si>
  <si>
    <t>10-025</t>
  </si>
  <si>
    <t>10-027</t>
  </si>
  <si>
    <t>Trạm y tế xã Nàn Sán - Lào Cai</t>
  </si>
  <si>
    <t>10-029</t>
  </si>
  <si>
    <t>10-030</t>
  </si>
  <si>
    <t>10-031</t>
  </si>
  <si>
    <t>Trạm y tế xã Sán Chải - Lào Cai</t>
  </si>
  <si>
    <t>10-032</t>
  </si>
  <si>
    <t>Trạm y tế xã Thào Chư Phìn - Lào Cai</t>
  </si>
  <si>
    <t>10-033</t>
  </si>
  <si>
    <t>Trạm y tế xã Nàn Sín - Lào Cai</t>
  </si>
  <si>
    <t>10-035</t>
  </si>
  <si>
    <t>10-036</t>
  </si>
  <si>
    <t>Trạm y tế phường Duyên Hải - Lào Cai</t>
  </si>
  <si>
    <t>10-037</t>
  </si>
  <si>
    <t>Trạm y tế phường Bắc Lệnh - Lào Cai</t>
  </si>
  <si>
    <t>10-038</t>
  </si>
  <si>
    <t>10-039</t>
  </si>
  <si>
    <t>Trạm y tế phường Xuân Tăng - Lào Cai</t>
  </si>
  <si>
    <t>10-040</t>
  </si>
  <si>
    <t>Trạm y tế xã Cam Đường - Lào Cai</t>
  </si>
  <si>
    <t>10-041</t>
  </si>
  <si>
    <t>Trạm y tế phường Nam Cường - Lào Cai</t>
  </si>
  <si>
    <t>10-042</t>
  </si>
  <si>
    <t>Trạm y tế xã Tả Phời - Lào Cai</t>
  </si>
  <si>
    <t>10-044</t>
  </si>
  <si>
    <t>Trạm y tế phường Bình Minh - Lào Cai</t>
  </si>
  <si>
    <t>10-045</t>
  </si>
  <si>
    <t>Trạm y tế thị trấn Phong Hải - Lào Cai</t>
  </si>
  <si>
    <t>10-047</t>
  </si>
  <si>
    <t>Trạm y tế Thị trấn Khánh Yên - Lào Cai</t>
  </si>
  <si>
    <t>10-049</t>
  </si>
  <si>
    <t>Trạm y tế xã  Na Lốc- Bản Lầu - Lào Cai</t>
  </si>
  <si>
    <t>10-052</t>
  </si>
  <si>
    <t>10-053</t>
  </si>
  <si>
    <t>10-055</t>
  </si>
  <si>
    <t>10-060</t>
  </si>
  <si>
    <t>10-061</t>
  </si>
  <si>
    <t>10-062</t>
  </si>
  <si>
    <t>10-063</t>
  </si>
  <si>
    <t>10-064</t>
  </si>
  <si>
    <t>10-065</t>
  </si>
  <si>
    <t>10-301</t>
  </si>
  <si>
    <t>Trạm y tế thị trấn Phố Lu - Lào Cai</t>
  </si>
  <si>
    <t>10-303</t>
  </si>
  <si>
    <t>Trạm y tế xã Trì Quang - Lào Cai</t>
  </si>
  <si>
    <t>10-304</t>
  </si>
  <si>
    <t>Trạm y tế xã Phong Niên - Lào Cai</t>
  </si>
  <si>
    <t>10-306</t>
  </si>
  <si>
    <t>Trạm y tế xã Sơn Hà - Lào Cai</t>
  </si>
  <si>
    <t>10-307</t>
  </si>
  <si>
    <t>Trạm y tế xã Sơn Hải - Lào Cai</t>
  </si>
  <si>
    <t>10-308</t>
  </si>
  <si>
    <t>Trạm y tế xã Thái Niên - Lào Cai</t>
  </si>
  <si>
    <t>10-309</t>
  </si>
  <si>
    <t>Trạm y tế xã Gia Phú - Lào Cai</t>
  </si>
  <si>
    <t>10-310</t>
  </si>
  <si>
    <t>Trạm y tế xã Bản Cầm - Lào Cai</t>
  </si>
  <si>
    <t>10-311</t>
  </si>
  <si>
    <t>Trạm y tế xã Bản Phiệt - Lào Cai</t>
  </si>
  <si>
    <t>10-312</t>
  </si>
  <si>
    <t>10-313</t>
  </si>
  <si>
    <t>Trạm y tế xã Xuân Giao - Lào Cai</t>
  </si>
  <si>
    <t>10-314</t>
  </si>
  <si>
    <t>Trạm y tế xã Phú Nhuận - Lào Cai</t>
  </si>
  <si>
    <t>10-315</t>
  </si>
  <si>
    <t>10-316</t>
  </si>
  <si>
    <t>Trạm y tế xã Xuân Quang - Lào Cai</t>
  </si>
  <si>
    <t>10-401</t>
  </si>
  <si>
    <t>Trạm y tế thị trấn Phố Ràng - Lào Cai</t>
  </si>
  <si>
    <t>10-402</t>
  </si>
  <si>
    <t>10-403</t>
  </si>
  <si>
    <t>Trạm y tế xã Vĩnh Yên - Lào Cai</t>
  </si>
  <si>
    <t>10-404</t>
  </si>
  <si>
    <t>Trạm y tế xã Xuân Hoà - Lào Cai</t>
  </si>
  <si>
    <t>10-405</t>
  </si>
  <si>
    <t>Trạm y tế xã Xuân Thượng - Lào Cai</t>
  </si>
  <si>
    <t>10-406</t>
  </si>
  <si>
    <t>Trạm y tế xã Tân Dương - Lào Cai</t>
  </si>
  <si>
    <t>10-407</t>
  </si>
  <si>
    <t>Trạm y tế xã Việt Tiến - Lào Cai</t>
  </si>
  <si>
    <t>10-408</t>
  </si>
  <si>
    <t>Trạm y tế xã Cam Cọn - Lào Cai</t>
  </si>
  <si>
    <t>10-409</t>
  </si>
  <si>
    <t>Trạm y tế xã Điện Quan - Lào Cai</t>
  </si>
  <si>
    <t>10-411</t>
  </si>
  <si>
    <t>Trạm y tế xã Lương Sơn - Lào Cai</t>
  </si>
  <si>
    <t>10-412</t>
  </si>
  <si>
    <t>10-414</t>
  </si>
  <si>
    <t>Trạm y tế xã Yên Sơn - Lào Cai</t>
  </si>
  <si>
    <t>10-415</t>
  </si>
  <si>
    <t>Trạm y tế xã Minh Tân - Lào Cai</t>
  </si>
  <si>
    <t>10-416</t>
  </si>
  <si>
    <t>Trạm y tế xã Kim Sơn - Lào Cai</t>
  </si>
  <si>
    <t>10-417</t>
  </si>
  <si>
    <t>10-418</t>
  </si>
  <si>
    <t>Trạm y tế xã Tân Tiến - Lào Cai</t>
  </si>
  <si>
    <t>10-502</t>
  </si>
  <si>
    <t>Trạm y tế xã Tà Chải - Lào Cai</t>
  </si>
  <si>
    <t>10-503</t>
  </si>
  <si>
    <t>Trạm y tế xã Na Hối - Lào Cai</t>
  </si>
  <si>
    <t>10-505</t>
  </si>
  <si>
    <t>10-506</t>
  </si>
  <si>
    <t>Trạm y tế xã Nậm Mòn - Lào Cai</t>
  </si>
  <si>
    <t>10-507</t>
  </si>
  <si>
    <t>10-508</t>
  </si>
  <si>
    <t>Trạm y tế xã Cốc Lầu - Lào Cai</t>
  </si>
  <si>
    <t>10-509</t>
  </si>
  <si>
    <t>Trạm y tế xã Cốc Ly - Lào Cai</t>
  </si>
  <si>
    <t>10-510</t>
  </si>
  <si>
    <t>Trạm y tế xã Bản Phố - Lào Cai</t>
  </si>
  <si>
    <t>10-513</t>
  </si>
  <si>
    <t>Trạm y tế xã Thải Giàng Phố - Lào Cai</t>
  </si>
  <si>
    <t>10-514</t>
  </si>
  <si>
    <t>Trạm y tế xã Lùng Cải - Lào Cai</t>
  </si>
  <si>
    <t>10-515</t>
  </si>
  <si>
    <t>Trạm y tế xã Tả Van Chư - Lào Cai</t>
  </si>
  <si>
    <t>10-516</t>
  </si>
  <si>
    <t>Trạm y tế xã Hoàng Thu Phố - Lào Cai</t>
  </si>
  <si>
    <t>10-517</t>
  </si>
  <si>
    <t>Trạm y tế xã Tả Củ Tỷ - Lào Cai</t>
  </si>
  <si>
    <t>10-519</t>
  </si>
  <si>
    <t>Trạm y tế xã Nậm Khánh - Lào Cai</t>
  </si>
  <si>
    <t>10-520</t>
  </si>
  <si>
    <t>Trạm y tế xã Nậm Đét - Lào Cai</t>
  </si>
  <si>
    <t>10-521</t>
  </si>
  <si>
    <t>Trạm y tế xã Bản Cái - Lào Cai</t>
  </si>
  <si>
    <t>10-601</t>
  </si>
  <si>
    <t>Trạm y tế xã Mường Khương - Lào Cai</t>
  </si>
  <si>
    <t>10-602</t>
  </si>
  <si>
    <t>Trạm y tế xã Thanh Bình - Lào Cai</t>
  </si>
  <si>
    <t>10-603</t>
  </si>
  <si>
    <t>10-604</t>
  </si>
  <si>
    <t>Trạm y tế xã Bản Sen - Lào Cai</t>
  </si>
  <si>
    <t>10-605</t>
  </si>
  <si>
    <t>Trạm y tế xã Tung Chung Phố - Lào Cai</t>
  </si>
  <si>
    <t>10-606</t>
  </si>
  <si>
    <t>Trạm y tế xã Nấm Lư - Lào Cai</t>
  </si>
  <si>
    <t>10-607</t>
  </si>
  <si>
    <t>Trạm y tế xã Lùng Khấu Nhìn - Lào Cai</t>
  </si>
  <si>
    <t>10-608</t>
  </si>
  <si>
    <t>Trạm y tế xã Lùng Vai - Lào Cai</t>
  </si>
  <si>
    <t>10-609</t>
  </si>
  <si>
    <t>10-610</t>
  </si>
  <si>
    <t>10-611</t>
  </si>
  <si>
    <t>Trạm y tế xã La Pan Tẩn - Lào Cai</t>
  </si>
  <si>
    <t>10-612</t>
  </si>
  <si>
    <t>Trạm y tế xã Dìn Chin - Lào Cai</t>
  </si>
  <si>
    <t>10-613</t>
  </si>
  <si>
    <t>Trạm y tế xã Nậm Chảy - Lào Cai</t>
  </si>
  <si>
    <t>10-614</t>
  </si>
  <si>
    <t>Trạm y tế xã Tả Thàng - Lào Cai</t>
  </si>
  <si>
    <t>10-615</t>
  </si>
  <si>
    <t>Trạm y tế xã Tả Ngải Chồ - Lào Cai</t>
  </si>
  <si>
    <t>10-616</t>
  </si>
  <si>
    <t>Trạm y tế xã Tả Gia Khâu - Lào Cai</t>
  </si>
  <si>
    <t>10-701</t>
  </si>
  <si>
    <t>Trạm y tế Thị trấn Bát Xát - Lào Cai</t>
  </si>
  <si>
    <t>10-704</t>
  </si>
  <si>
    <t>Trạm y tế xã Bản Qua - Lào Cai</t>
  </si>
  <si>
    <t>10-705</t>
  </si>
  <si>
    <t>Trạm y tế xã Cốc Mỳ - Lào Cai</t>
  </si>
  <si>
    <t>10-706</t>
  </si>
  <si>
    <t>Trạm y tế xã Mường Vi - Lào Cai</t>
  </si>
  <si>
    <t>10-707</t>
  </si>
  <si>
    <t>10-708</t>
  </si>
  <si>
    <t>10-709</t>
  </si>
  <si>
    <t>Trạm y tế xã Dền Thàng - Lào Cai</t>
  </si>
  <si>
    <t>10-711</t>
  </si>
  <si>
    <t>Trạm y tế xã Sàng Ma Sáo - Lào Cai</t>
  </si>
  <si>
    <t>10-712</t>
  </si>
  <si>
    <t>Trạm y tế xã A Lù - Lào Cai</t>
  </si>
  <si>
    <t>10-714</t>
  </si>
  <si>
    <t>Trạm y tế xã Phìn Ngan - Lào Cai</t>
  </si>
  <si>
    <t>10-715</t>
  </si>
  <si>
    <t>Trạm y tế xã Trung Lèng Hồ - Lào Cai</t>
  </si>
  <si>
    <t>10-716</t>
  </si>
  <si>
    <t>Trạm y tế xã Pa Cheo - Lào Cai</t>
  </si>
  <si>
    <t>10-717</t>
  </si>
  <si>
    <t>Trạm y tế xã Nậm Pung - Lào Cai</t>
  </si>
  <si>
    <t>10-718</t>
  </si>
  <si>
    <t>Trạm y tế xã A Mú Sung - Lào Cai</t>
  </si>
  <si>
    <t>10-719</t>
  </si>
  <si>
    <t>Trạm y tế xã Dền Sáng - Lào Cai</t>
  </si>
  <si>
    <t>10-720</t>
  </si>
  <si>
    <t>Trạm y tế xã Nậm Chạc - Lào Cai</t>
  </si>
  <si>
    <t>10-721</t>
  </si>
  <si>
    <t>Trạm y tế xã Tòng Sành - Lào Cai</t>
  </si>
  <si>
    <t>10-722</t>
  </si>
  <si>
    <t>Trạm y tế xã Quang Kim - Lào Cai</t>
  </si>
  <si>
    <t>10-723</t>
  </si>
  <si>
    <t>Trạm y tế xã Cốc San - Lào Cai</t>
  </si>
  <si>
    <t>10-801</t>
  </si>
  <si>
    <t>Trạm y tế xã Khánh Yên Thượng - Lào Cai</t>
  </si>
  <si>
    <t>10-802</t>
  </si>
  <si>
    <t>Trạm y tế xã Khánh Yên Hạ - Lào Cai</t>
  </si>
  <si>
    <t>10-803</t>
  </si>
  <si>
    <t>Trạm y tế xã Khánh Yên Trung - Lào Cai</t>
  </si>
  <si>
    <t>10-804</t>
  </si>
  <si>
    <t>10-805</t>
  </si>
  <si>
    <t>Trạm y tế xã Thẩm Dương - Lào Cai</t>
  </si>
  <si>
    <t>10-807</t>
  </si>
  <si>
    <t>Trạm y tế xã Hoà Mạc - Lào Cai</t>
  </si>
  <si>
    <t>10-808</t>
  </si>
  <si>
    <t>Trạm y tế xã Làng Giàng - Lào Cai</t>
  </si>
  <si>
    <t>10-809</t>
  </si>
  <si>
    <t>Trạm y tế xã Chiềng Ken - Lào Cai</t>
  </si>
  <si>
    <t>10-810</t>
  </si>
  <si>
    <t>Trạm y tế xã Liêm Phú - Lào Cai</t>
  </si>
  <si>
    <t>10-811</t>
  </si>
  <si>
    <t>Trạm y tế xã Sơn Thủy - Lào Cai</t>
  </si>
  <si>
    <t>10-813</t>
  </si>
  <si>
    <t>Trạm y tế xã Tân Thượng - Lào Cai</t>
  </si>
  <si>
    <t>10-814</t>
  </si>
  <si>
    <t>10-816</t>
  </si>
  <si>
    <t>Trạm y tế xã Nậm Xé - Lào Cai</t>
  </si>
  <si>
    <t>10-817</t>
  </si>
  <si>
    <t>Trạm y tế xã Nậm Xây - Lào Cai</t>
  </si>
  <si>
    <t>10-818</t>
  </si>
  <si>
    <t>Trạm y tế xã Dần Thàng - Lào Cai</t>
  </si>
  <si>
    <t>10-819</t>
  </si>
  <si>
    <t>Trạm y tế xã Nậm Chầy - Lào Cai</t>
  </si>
  <si>
    <t>10-820</t>
  </si>
  <si>
    <t>Trạm y tế xã Nậm Tha - Lào Cai</t>
  </si>
  <si>
    <t>10-821</t>
  </si>
  <si>
    <t>Trạm y tế xã Nậm Mả - Lào Cai</t>
  </si>
  <si>
    <t>10-822</t>
  </si>
  <si>
    <t>Trạm y tế xã Nậm Rạng - Lào Cai</t>
  </si>
  <si>
    <t>10-903</t>
  </si>
  <si>
    <t>10-905</t>
  </si>
  <si>
    <t>10-906</t>
  </si>
  <si>
    <t>Trạm y tế xã Bản Hồ - Lào Cai</t>
  </si>
  <si>
    <t>10-907</t>
  </si>
  <si>
    <t>10-909</t>
  </si>
  <si>
    <t>10-911</t>
  </si>
  <si>
    <t>Trạm y tế xã Tả Van - Lào Cai</t>
  </si>
  <si>
    <t>10-912</t>
  </si>
  <si>
    <t>10-913</t>
  </si>
  <si>
    <t>10-914</t>
  </si>
  <si>
    <t>Trạm y tế xã Trung Chải - Lào Cai</t>
  </si>
  <si>
    <t>10-915</t>
  </si>
  <si>
    <t>Trạm y tế xã Tả Phìn - Lào Cai</t>
  </si>
  <si>
    <t>10-916</t>
  </si>
  <si>
    <t>11-001</t>
  </si>
  <si>
    <t>11-002</t>
  </si>
  <si>
    <t>11-003</t>
  </si>
  <si>
    <t>Trạm y tế phường Mường Thanh</t>
  </si>
  <si>
    <t>11-004</t>
  </si>
  <si>
    <t>Trạm y tế phường Tân Thanh</t>
  </si>
  <si>
    <t>11-005</t>
  </si>
  <si>
    <t>Trạm y tế phường Thanh Bình</t>
  </si>
  <si>
    <t>11-006</t>
  </si>
  <si>
    <t>Trạm y tế phường Him Lam</t>
  </si>
  <si>
    <t>11-007</t>
  </si>
  <si>
    <t>Trạm y tế phường Noong Bua</t>
  </si>
  <si>
    <t>11-008</t>
  </si>
  <si>
    <t>Trạm y tế xã Thanh Minh</t>
  </si>
  <si>
    <t>11-009</t>
  </si>
  <si>
    <t>Trạm y tế phường Nam Thanh</t>
  </si>
  <si>
    <t>11-010</t>
  </si>
  <si>
    <t>Trạm y tế phường Thanh Trường</t>
  </si>
  <si>
    <t>11-011</t>
  </si>
  <si>
    <t>11-012</t>
  </si>
  <si>
    <t>11-014</t>
  </si>
  <si>
    <t>11-015</t>
  </si>
  <si>
    <t>Trạm y tế xã Thanh Nưa</t>
  </si>
  <si>
    <t>11-016</t>
  </si>
  <si>
    <t>11-017</t>
  </si>
  <si>
    <t>11-018</t>
  </si>
  <si>
    <t>11-019</t>
  </si>
  <si>
    <t>11-020</t>
  </si>
  <si>
    <t>11-021</t>
  </si>
  <si>
    <t>11-022</t>
  </si>
  <si>
    <t>11-023</t>
  </si>
  <si>
    <t>11-024</t>
  </si>
  <si>
    <t>11-025</t>
  </si>
  <si>
    <t>11-026</t>
  </si>
  <si>
    <t>11-027</t>
  </si>
  <si>
    <t>11-028</t>
  </si>
  <si>
    <t>11-029</t>
  </si>
  <si>
    <t>11-030</t>
  </si>
  <si>
    <t>11-031</t>
  </si>
  <si>
    <t>11-032</t>
  </si>
  <si>
    <t>11-035</t>
  </si>
  <si>
    <t>Trạm y tế Xa Dung</t>
  </si>
  <si>
    <t>11-036</t>
  </si>
  <si>
    <t>Trạm y tế Luân Giói</t>
  </si>
  <si>
    <t>11-037</t>
  </si>
  <si>
    <t>Trạm y tế Phình Giàng</t>
  </si>
  <si>
    <t>11-038</t>
  </si>
  <si>
    <t>Trạm y tế Háng Lìa</t>
  </si>
  <si>
    <t>11-039</t>
  </si>
  <si>
    <t>Trạm y tế Keo Lôm</t>
  </si>
  <si>
    <t>11-040</t>
  </si>
  <si>
    <t>Trạm y tế Chiềng Sơ</t>
  </si>
  <si>
    <t>11-041</t>
  </si>
  <si>
    <t>Trạm y tế Phì Nhừ</t>
  </si>
  <si>
    <t>11-042</t>
  </si>
  <si>
    <t>Trạm y tế Na son</t>
  </si>
  <si>
    <t>11-043</t>
  </si>
  <si>
    <t>Trạm y tế Pú Nhi</t>
  </si>
  <si>
    <t>11-045</t>
  </si>
  <si>
    <t>11-046</t>
  </si>
  <si>
    <t>Trạm y tế phường Na Lay</t>
  </si>
  <si>
    <t>11-047</t>
  </si>
  <si>
    <t>Trạm y tế phường Sông Đà</t>
  </si>
  <si>
    <t>11-048</t>
  </si>
  <si>
    <t>11-049</t>
  </si>
  <si>
    <t>Trạm y tế xã Lay nưa</t>
  </si>
  <si>
    <t>11-050</t>
  </si>
  <si>
    <t>Trạm y tế Mường Tùng</t>
  </si>
  <si>
    <t>11-051</t>
  </si>
  <si>
    <t>11-052</t>
  </si>
  <si>
    <t>Trạm y tế Hừa Ngài</t>
  </si>
  <si>
    <t>11-053</t>
  </si>
  <si>
    <t>Trạm y tế Huổi Lèng</t>
  </si>
  <si>
    <t>11-054</t>
  </si>
  <si>
    <t>Trạm y tế Xá Tổng</t>
  </si>
  <si>
    <t>11-055</t>
  </si>
  <si>
    <t>Trạm y tế Mường Mươn</t>
  </si>
  <si>
    <t>11-056</t>
  </si>
  <si>
    <t>Trạm y tế Pa Ham</t>
  </si>
  <si>
    <t>11-057</t>
  </si>
  <si>
    <t>Trạm y tế Si Pa Phìn</t>
  </si>
  <si>
    <t>11-058</t>
  </si>
  <si>
    <t>Trạm y tế Chà Nưa</t>
  </si>
  <si>
    <t>11-059</t>
  </si>
  <si>
    <t>Trạm y tế Chà Tở</t>
  </si>
  <si>
    <t>11-060</t>
  </si>
  <si>
    <t>11-061</t>
  </si>
  <si>
    <t>11-063</t>
  </si>
  <si>
    <t>Trạm y tế Tủa Thàng</t>
  </si>
  <si>
    <t>11-064</t>
  </si>
  <si>
    <t>Trạm y tế Mường Báng</t>
  </si>
  <si>
    <t>11-065</t>
  </si>
  <si>
    <t>Trạm y tế Trung Thu</t>
  </si>
  <si>
    <t>11-066</t>
  </si>
  <si>
    <t>Trạm y tế Mường Đun</t>
  </si>
  <si>
    <t>11-067</t>
  </si>
  <si>
    <t>11-069</t>
  </si>
  <si>
    <t>Trạm y tế Sín Chải</t>
  </si>
  <si>
    <t>11-070</t>
  </si>
  <si>
    <t>Trạm y tế Huổi Só</t>
  </si>
  <si>
    <t>11-071</t>
  </si>
  <si>
    <t>11-072</t>
  </si>
  <si>
    <t>11-073</t>
  </si>
  <si>
    <t>11-074</t>
  </si>
  <si>
    <t>Trạm y tế Mường Toong</t>
  </si>
  <si>
    <t>11-075</t>
  </si>
  <si>
    <t>Trạm y tế Sín Thầu</t>
  </si>
  <si>
    <t>11-076</t>
  </si>
  <si>
    <t>Trạm y tế Chung Chải</t>
  </si>
  <si>
    <t>11-080</t>
  </si>
  <si>
    <t>11-082</t>
  </si>
  <si>
    <t>11-083</t>
  </si>
  <si>
    <t>11-084</t>
  </si>
  <si>
    <t>Trạm y tế Quài Cang</t>
  </si>
  <si>
    <t>11-085</t>
  </si>
  <si>
    <t>Trạm y tế Quài Tở</t>
  </si>
  <si>
    <t>11-086</t>
  </si>
  <si>
    <t>Trạm y tế Quài Nưa</t>
  </si>
  <si>
    <t>11-087</t>
  </si>
  <si>
    <t>Trạm y tế Tỏa Tình</t>
  </si>
  <si>
    <t>11-088</t>
  </si>
  <si>
    <t>Trạm y tế Pú Nhung</t>
  </si>
  <si>
    <t>11-089</t>
  </si>
  <si>
    <t>Trạm y tế Tênh Phông</t>
  </si>
  <si>
    <t>11-090</t>
  </si>
  <si>
    <t>Trạm y tế Ta Ma</t>
  </si>
  <si>
    <t>11-091</t>
  </si>
  <si>
    <t>Trạm y tế Phình Sáng</t>
  </si>
  <si>
    <t>11-092</t>
  </si>
  <si>
    <t>Trạm y tế Mường Mùn</t>
  </si>
  <si>
    <t>11-093</t>
  </si>
  <si>
    <t>Trạm y tế Mùn Chung</t>
  </si>
  <si>
    <t>11-094</t>
  </si>
  <si>
    <t>Trạm y tế Mường Thín</t>
  </si>
  <si>
    <t>11-095</t>
  </si>
  <si>
    <t>Trạm y tế Mường Lạn</t>
  </si>
  <si>
    <t>11-096</t>
  </si>
  <si>
    <t>Trạm y tế ẳng Cang</t>
  </si>
  <si>
    <t>11-097</t>
  </si>
  <si>
    <t>Trạm y tế ẳng Nưa</t>
  </si>
  <si>
    <t>11-098</t>
  </si>
  <si>
    <t>Trạm y tế ẳng Tở</t>
  </si>
  <si>
    <t>11-099</t>
  </si>
  <si>
    <t>Trạm y tế Mường Đăng</t>
  </si>
  <si>
    <t>11-100</t>
  </si>
  <si>
    <t>Trạm y tế Nà Sáy</t>
  </si>
  <si>
    <t>11-102</t>
  </si>
  <si>
    <t>11-103</t>
  </si>
  <si>
    <t>11-105</t>
  </si>
  <si>
    <t>Trạm y tế Nậm Kè</t>
  </si>
  <si>
    <t>11-106</t>
  </si>
  <si>
    <t>Trạm y tế Quảng Lâm</t>
  </si>
  <si>
    <t>11-107</t>
  </si>
  <si>
    <t>Trạm y tế Pa Tần</t>
  </si>
  <si>
    <t>11-108</t>
  </si>
  <si>
    <t>Trạm y tế Nà Khoa</t>
  </si>
  <si>
    <t>11-109</t>
  </si>
  <si>
    <t>Trạm y tế Nà Bủng</t>
  </si>
  <si>
    <t>11-110</t>
  </si>
  <si>
    <t>Trạm y tế Thị trấn Mường Chà</t>
  </si>
  <si>
    <t>11-114</t>
  </si>
  <si>
    <t>Trạm y tế Thị trấn Tủa Chùa</t>
  </si>
  <si>
    <t>11-117</t>
  </si>
  <si>
    <t>Trạm y tế Chiềng Sinh</t>
  </si>
  <si>
    <t>11-119</t>
  </si>
  <si>
    <t>11-121</t>
  </si>
  <si>
    <t>11-123</t>
  </si>
  <si>
    <t>Trạm y tế Noong U</t>
  </si>
  <si>
    <t>11-124</t>
  </si>
  <si>
    <t>Trạm y tế Pú Hồng</t>
  </si>
  <si>
    <t>11-125</t>
  </si>
  <si>
    <t>Trạm y tế Tìa Dình</t>
  </si>
  <si>
    <t>11-126</t>
  </si>
  <si>
    <t>Trạm y tế xã Mường Luân</t>
  </si>
  <si>
    <t>11-131</t>
  </si>
  <si>
    <t>11-135</t>
  </si>
  <si>
    <t>11-137</t>
  </si>
  <si>
    <t>Trạm y tế Na Sang</t>
  </si>
  <si>
    <t>11-138</t>
  </si>
  <si>
    <t>Trạm y tế Xuân Lao</t>
  </si>
  <si>
    <t>11-139</t>
  </si>
  <si>
    <t>Trạm y tế Nậm Lịch</t>
  </si>
  <si>
    <t>11-140</t>
  </si>
  <si>
    <t>11-141</t>
  </si>
  <si>
    <t>Trạm y tế Sa Lông</t>
  </si>
  <si>
    <t>11-142</t>
  </si>
  <si>
    <t>Trạm y tế Ma Thì Hồ</t>
  </si>
  <si>
    <t>11-143</t>
  </si>
  <si>
    <t>Trạm y tế Phìn Hồ</t>
  </si>
  <si>
    <t>11-144</t>
  </si>
  <si>
    <t>Trạm y tế Nậm Khăn</t>
  </si>
  <si>
    <t>11-145</t>
  </si>
  <si>
    <t>11-147</t>
  </si>
  <si>
    <t>11-148</t>
  </si>
  <si>
    <t>11-149</t>
  </si>
  <si>
    <t>Trạm y tế Nậm Vì</t>
  </si>
  <si>
    <t>11-150</t>
  </si>
  <si>
    <t>Trạm y tế Na Cô Sa</t>
  </si>
  <si>
    <t>11-151</t>
  </si>
  <si>
    <t>Trạm y tế Pá Mỳ</t>
  </si>
  <si>
    <t>11-152</t>
  </si>
  <si>
    <t>Trạm y tế Sen Thượng</t>
  </si>
  <si>
    <t>11-153</t>
  </si>
  <si>
    <t>11-155</t>
  </si>
  <si>
    <t>11-156</t>
  </si>
  <si>
    <t>11-168</t>
  </si>
  <si>
    <t>Trạm Y tế xã Nậm Chua</t>
  </si>
  <si>
    <t>11-169</t>
  </si>
  <si>
    <t>Phòng khám đa khoa Thanh Hải</t>
  </si>
  <si>
    <t>11-170</t>
  </si>
  <si>
    <t>Trạm Y tế xã Hẹ Muông</t>
  </si>
  <si>
    <t>11-171</t>
  </si>
  <si>
    <t>Trạm Y tế xã Hua Thanh</t>
  </si>
  <si>
    <t>12-044</t>
  </si>
  <si>
    <t>Trạm y tế xã Hua Nà</t>
  </si>
  <si>
    <t>12-045</t>
  </si>
  <si>
    <t>Trạm y tế xã Nùng Nàng</t>
  </si>
  <si>
    <t>12-046</t>
  </si>
  <si>
    <t>Trạm y tế xã Nà Tăm</t>
  </si>
  <si>
    <t>12-047</t>
  </si>
  <si>
    <t>Trạm y tế xã Ma Quai</t>
  </si>
  <si>
    <t>12-048</t>
  </si>
  <si>
    <t>Trạm y tế xã Sơn Bình</t>
  </si>
  <si>
    <t>12-049</t>
  </si>
  <si>
    <t>Trạm y tế xã Phăng Sô Lin</t>
  </si>
  <si>
    <t>12-050</t>
  </si>
  <si>
    <t>Trạm y tế xã Noong Hẻo</t>
  </si>
  <si>
    <t>12-051</t>
  </si>
  <si>
    <t>12-052</t>
  </si>
  <si>
    <t>Trạm y tế xã Làng Mô</t>
  </si>
  <si>
    <t>12-053</t>
  </si>
  <si>
    <t>Trạm y tế xã Hồng Thu</t>
  </si>
  <si>
    <t>12-054</t>
  </si>
  <si>
    <t>Trạm y tế xã Căn Co</t>
  </si>
  <si>
    <t>12-055</t>
  </si>
  <si>
    <t>Trạm y tế xã Nậm Cuổi</t>
  </si>
  <si>
    <t>12-056</t>
  </si>
  <si>
    <t>Trạm y tế xã Nậm Tăm</t>
  </si>
  <si>
    <t>12-057</t>
  </si>
  <si>
    <t>Trạm y tế xã Nậm Hăn</t>
  </si>
  <si>
    <t>12-058</t>
  </si>
  <si>
    <t>Trạm y tế xã Nậm Cha</t>
  </si>
  <si>
    <t>12-059</t>
  </si>
  <si>
    <t>Trạm y tế xã Pu Sam Cáp</t>
  </si>
  <si>
    <t>12-060</t>
  </si>
  <si>
    <t>Trạm y tế xã Huổi Luông</t>
  </si>
  <si>
    <t>12-061</t>
  </si>
  <si>
    <t>12-062</t>
  </si>
  <si>
    <t>Trạm y tế xã Nậm Manh</t>
  </si>
  <si>
    <t>12-063</t>
  </si>
  <si>
    <t>Trạm y tế xã Phìn Hồ</t>
  </si>
  <si>
    <t>12-064</t>
  </si>
  <si>
    <t>12-065</t>
  </si>
  <si>
    <t>Trạm y tế xã Tả Ngảo</t>
  </si>
  <si>
    <t>12-066</t>
  </si>
  <si>
    <t>Trạm y tế xã Nậm Mạ</t>
  </si>
  <si>
    <t>12-067</t>
  </si>
  <si>
    <t>Trạm y tế xã Sà Dề Phìn</t>
  </si>
  <si>
    <t>12-068</t>
  </si>
  <si>
    <t>12-069</t>
  </si>
  <si>
    <t>Trạm y tế xã Pú Đao</t>
  </si>
  <si>
    <t>12-070</t>
  </si>
  <si>
    <t>Trạm y tế xã Bum Nưa</t>
  </si>
  <si>
    <t>12-072</t>
  </si>
  <si>
    <t>Trạm y tế xã Bum Tở</t>
  </si>
  <si>
    <t>12-073</t>
  </si>
  <si>
    <t>Trạm y tế xã Mường Tè</t>
  </si>
  <si>
    <t>12-074</t>
  </si>
  <si>
    <t>Trạm y tế xã Mù Cả</t>
  </si>
  <si>
    <t>12-076</t>
  </si>
  <si>
    <t>Trạm y tế xã Thu Lũm</t>
  </si>
  <si>
    <t>12-077</t>
  </si>
  <si>
    <t>Trạm y tế xã Nậm Khao</t>
  </si>
  <si>
    <t>12-078</t>
  </si>
  <si>
    <t>Trạm y tế xã Kan Hồ</t>
  </si>
  <si>
    <t>12-079</t>
  </si>
  <si>
    <t>Trạm y tế xã Hua Bum</t>
  </si>
  <si>
    <t>12-080</t>
  </si>
  <si>
    <t>Trạm y tế xã Tà Tổng</t>
  </si>
  <si>
    <t>12-081</t>
  </si>
  <si>
    <t>12-082</t>
  </si>
  <si>
    <t>Trạm y tế xã Pa Vệ Sử</t>
  </si>
  <si>
    <t>12-083</t>
  </si>
  <si>
    <t>Trạm y tế xã Nậm Hàng</t>
  </si>
  <si>
    <t>12-084</t>
  </si>
  <si>
    <t>Trạm y tế xã Mường Khoa</t>
  </si>
  <si>
    <t>12-085</t>
  </si>
  <si>
    <t>Trạm y tế Thị trấn Tân Uyên</t>
  </si>
  <si>
    <t>12-086</t>
  </si>
  <si>
    <t>Trạm y tế xã Hố Mít</t>
  </si>
  <si>
    <t>12-087</t>
  </si>
  <si>
    <t>Trạm y tế xã Mường Than</t>
  </si>
  <si>
    <t>12-088</t>
  </si>
  <si>
    <t>Trạm y tế xã Mường Cang</t>
  </si>
  <si>
    <t>12-089</t>
  </si>
  <si>
    <t>Trạm y tế xã Ta Gia</t>
  </si>
  <si>
    <t>12-090</t>
  </si>
  <si>
    <t>Trạm y tế xã Khoen On</t>
  </si>
  <si>
    <t>12-091</t>
  </si>
  <si>
    <t>Trạm y tế xã Tà Hừa</t>
  </si>
  <si>
    <t>12-092</t>
  </si>
  <si>
    <t>Trạm y tế xã Mường Mít</t>
  </si>
  <si>
    <t>12-093</t>
  </si>
  <si>
    <t>12-094</t>
  </si>
  <si>
    <t>Trạm y tế xã Nậm Sỏ</t>
  </si>
  <si>
    <t>12-095</t>
  </si>
  <si>
    <t>12-096</t>
  </si>
  <si>
    <t>12-097</t>
  </si>
  <si>
    <t>Trạm y tế xã Thân Thuộc</t>
  </si>
  <si>
    <t>12-098</t>
  </si>
  <si>
    <t>Trạm y tế xã Giang Ma</t>
  </si>
  <si>
    <t>12-099</t>
  </si>
  <si>
    <t>Trạm y tế xã Pa Tần</t>
  </si>
  <si>
    <t>12-100</t>
  </si>
  <si>
    <t>Trạm y tế xã Chăn Nưa</t>
  </si>
  <si>
    <t>12-101</t>
  </si>
  <si>
    <t>12-102</t>
  </si>
  <si>
    <t>12-103</t>
  </si>
  <si>
    <t>12-104</t>
  </si>
  <si>
    <t>Trạm y tế xã San Thàng</t>
  </si>
  <si>
    <t>12-105</t>
  </si>
  <si>
    <t>12-106</t>
  </si>
  <si>
    <t>Trạm y tế phường Tân Phong</t>
  </si>
  <si>
    <t>12-107</t>
  </si>
  <si>
    <t>Trạm y tế phường Đoàn Kết</t>
  </si>
  <si>
    <t>12-108</t>
  </si>
  <si>
    <t>Trạm y tế phường Quyết Thắng</t>
  </si>
  <si>
    <t>12-109</t>
  </si>
  <si>
    <t>Trạm y tế Thị trấn Than Uyên</t>
  </si>
  <si>
    <t>12-110</t>
  </si>
  <si>
    <t>12-114</t>
  </si>
  <si>
    <t>Trạm y tế xã Phúc Khoa</t>
  </si>
  <si>
    <t>12-115</t>
  </si>
  <si>
    <t>Trạm y tế xã Phúc Than</t>
  </si>
  <si>
    <t>12-116</t>
  </si>
  <si>
    <t>Trạm y tế xã Tà Mung</t>
  </si>
  <si>
    <t>12-117</t>
  </si>
  <si>
    <t>Trạm y tế xã Trung Đồng</t>
  </si>
  <si>
    <t>12-118</t>
  </si>
  <si>
    <t>12-121</t>
  </si>
  <si>
    <t>12-122</t>
  </si>
  <si>
    <t>12-130</t>
  </si>
  <si>
    <t>Trạm y tế xã Lùng Thàng</t>
  </si>
  <si>
    <t>12-131</t>
  </si>
  <si>
    <t>Trạm y tế xã Pa Khóa</t>
  </si>
  <si>
    <t>12-132</t>
  </si>
  <si>
    <t>Trạm y tế thị trấn Nậm Nhùn</t>
  </si>
  <si>
    <t>12-133</t>
  </si>
  <si>
    <t>Trạm y tế xã Tá Bạ</t>
  </si>
  <si>
    <t>12-134</t>
  </si>
  <si>
    <t>Trạm y tế xã Vàng San</t>
  </si>
  <si>
    <t>12-135</t>
  </si>
  <si>
    <t>12-136</t>
  </si>
  <si>
    <t>Trạm y tế xã Trung Chải</t>
  </si>
  <si>
    <t>12-137</t>
  </si>
  <si>
    <t>Trạm y tế xã Nậm Chà</t>
  </si>
  <si>
    <t>12-138</t>
  </si>
  <si>
    <t>Trạm y tế xã Nậm Pì</t>
  </si>
  <si>
    <t>12-139</t>
  </si>
  <si>
    <t>Trạm y tế phường Quyết Tiến</t>
  </si>
  <si>
    <t>12-140</t>
  </si>
  <si>
    <t>Trạm y tế phường Đông Phong</t>
  </si>
  <si>
    <t>14-001</t>
  </si>
  <si>
    <t>14-002</t>
  </si>
  <si>
    <t>14-003</t>
  </si>
  <si>
    <t>14-004</t>
  </si>
  <si>
    <t>14-005</t>
  </si>
  <si>
    <t>14-006</t>
  </si>
  <si>
    <t>14-007</t>
  </si>
  <si>
    <t>14-008</t>
  </si>
  <si>
    <t>14-009</t>
  </si>
  <si>
    <t>14-010</t>
  </si>
  <si>
    <t>14-011</t>
  </si>
  <si>
    <t>14-012</t>
  </si>
  <si>
    <t>14-013</t>
  </si>
  <si>
    <t>14-015</t>
  </si>
  <si>
    <t>14-017</t>
  </si>
  <si>
    <t>14-018</t>
  </si>
  <si>
    <t>14-019</t>
  </si>
  <si>
    <t>14-020</t>
  </si>
  <si>
    <t>14-021</t>
  </si>
  <si>
    <t>14-022</t>
  </si>
  <si>
    <t>14-023</t>
  </si>
  <si>
    <t>Trạm y tế phường Chiềng Lề</t>
  </si>
  <si>
    <t>14-024</t>
  </si>
  <si>
    <t>Trạm y tế phường Tô Hiệu</t>
  </si>
  <si>
    <t>14-025</t>
  </si>
  <si>
    <t>14-026</t>
  </si>
  <si>
    <t>Trạm y tế phường Quyết Tâm</t>
  </si>
  <si>
    <t>14-027</t>
  </si>
  <si>
    <t>Trạm y tế xã Chiềng Cọ</t>
  </si>
  <si>
    <t>14-028</t>
  </si>
  <si>
    <t>Trạm y tế xã Chiềng Đen</t>
  </si>
  <si>
    <t>14-029</t>
  </si>
  <si>
    <t>Trạm y tế xã Chiềng Xôm</t>
  </si>
  <si>
    <t>14-030</t>
  </si>
  <si>
    <t>Trạm y tế phường Chiềng An</t>
  </si>
  <si>
    <t>14-031</t>
  </si>
  <si>
    <t>Trạm y tế phường Chiềng Cơi</t>
  </si>
  <si>
    <t>14-032</t>
  </si>
  <si>
    <t>Trạm y tế xã Chiềng Ngần</t>
  </si>
  <si>
    <t>14-033</t>
  </si>
  <si>
    <t>Trạm y tế xã Hua La</t>
  </si>
  <si>
    <t>14-034</t>
  </si>
  <si>
    <t>Trạm y tế phường Chiềng Sinh</t>
  </si>
  <si>
    <t>14-035</t>
  </si>
  <si>
    <t>Trạm y tế xã Mường Chiên</t>
  </si>
  <si>
    <t>14-036</t>
  </si>
  <si>
    <t>Trạm y tế xã Cà Nàng</t>
  </si>
  <si>
    <t>14-037</t>
  </si>
  <si>
    <t>Trạm y tế xã Chiềng Khay</t>
  </si>
  <si>
    <t>14-038</t>
  </si>
  <si>
    <t>Trạm y tế xã Pá Ma Pha Khinh</t>
  </si>
  <si>
    <t>14-041</t>
  </si>
  <si>
    <t>Trạm y tế xã Chiềng Ơn</t>
  </si>
  <si>
    <t>14-042</t>
  </si>
  <si>
    <t>Trạm y tế xã Mường Giàng</t>
  </si>
  <si>
    <t>14-043</t>
  </si>
  <si>
    <t>Trạm y tế xã Chiềng Bằng</t>
  </si>
  <si>
    <t>14-044</t>
  </si>
  <si>
    <t>Trạm y tế xã Mường Sại</t>
  </si>
  <si>
    <t>14-045</t>
  </si>
  <si>
    <t>Trạm y tế xã Nậm ét</t>
  </si>
  <si>
    <t>14-047</t>
  </si>
  <si>
    <t>14-048</t>
  </si>
  <si>
    <t>Trạm y tế Thị trấn Thuận Châu</t>
  </si>
  <si>
    <t>14-049</t>
  </si>
  <si>
    <t>Trạm y tế xã Phổng Lái</t>
  </si>
  <si>
    <t>14-050</t>
  </si>
  <si>
    <t>Trạm y tế xã Mường é</t>
  </si>
  <si>
    <t>14-051</t>
  </si>
  <si>
    <t>Trạm y tế xã Chiềng Pha</t>
  </si>
  <si>
    <t>14-052</t>
  </si>
  <si>
    <t>Trạm y tế xã Chiềng La</t>
  </si>
  <si>
    <t>14-053</t>
  </si>
  <si>
    <t>Trạm y tế xã Chiềng Ngàm</t>
  </si>
  <si>
    <t>14-054</t>
  </si>
  <si>
    <t>Trạm y tế xã Liệp Tè</t>
  </si>
  <si>
    <t>14-055</t>
  </si>
  <si>
    <t>Trạm y tế xã é Tòng</t>
  </si>
  <si>
    <t>14-056</t>
  </si>
  <si>
    <t>Trạm y tế xã Phổng  Lập</t>
  </si>
  <si>
    <t>14-057</t>
  </si>
  <si>
    <t>Trạm y tế xã Phổng Lăng</t>
  </si>
  <si>
    <t>14-058</t>
  </si>
  <si>
    <t>Trạm y tế xã Chiềng Ly</t>
  </si>
  <si>
    <t>14-059</t>
  </si>
  <si>
    <t>Trạm y tế xã Nong Lay</t>
  </si>
  <si>
    <t>14-060</t>
  </si>
  <si>
    <t>Trạm y tế xã Mường Khiêng</t>
  </si>
  <si>
    <t>14-061</t>
  </si>
  <si>
    <t>Trạm y tế xã Mường Bám</t>
  </si>
  <si>
    <t>14-062</t>
  </si>
  <si>
    <t>Trạm y tế xã Long Hẹ</t>
  </si>
  <si>
    <t>14-063</t>
  </si>
  <si>
    <t>Trạm y tế xã Chiềng Bôm</t>
  </si>
  <si>
    <t>14-064</t>
  </si>
  <si>
    <t>Trạm y tế xã Thôm Mòn</t>
  </si>
  <si>
    <t>14-065</t>
  </si>
  <si>
    <t>Trạm y tế xã Tông  Lạnh</t>
  </si>
  <si>
    <t>14-066</t>
  </si>
  <si>
    <t>Trạm y tế xã Tông Cọ</t>
  </si>
  <si>
    <t>14-067</t>
  </si>
  <si>
    <t>Trạm y tế xã Bó Mười</t>
  </si>
  <si>
    <t>14-069</t>
  </si>
  <si>
    <t>Trạm y tế xã Púng Tra</t>
  </si>
  <si>
    <t>14-070</t>
  </si>
  <si>
    <t>Trạm y tế xã Chiềng Pấc</t>
  </si>
  <si>
    <t>14-071</t>
  </si>
  <si>
    <t>Trạm y tế xã Nậm Lầu</t>
  </si>
  <si>
    <t>14-072</t>
  </si>
  <si>
    <t>Trạm y tế xã Bon Phặng</t>
  </si>
  <si>
    <t>14-073</t>
  </si>
  <si>
    <t>Trạm y tế xã Co Tòng</t>
  </si>
  <si>
    <t>14-074</t>
  </si>
  <si>
    <t>Trạm y tế xã Muổi Nọi</t>
  </si>
  <si>
    <t>14-075</t>
  </si>
  <si>
    <t>Trạm y tế xã Pá Lông</t>
  </si>
  <si>
    <t>14-076</t>
  </si>
  <si>
    <t>Trạm y tế xã Bản Lầm</t>
  </si>
  <si>
    <t>14-077</t>
  </si>
  <si>
    <t>Trạm y tế Thị trấn ít Ong</t>
  </si>
  <si>
    <t>14-078</t>
  </si>
  <si>
    <t>Trạm y tế xã Nậm Giôn</t>
  </si>
  <si>
    <t>14-079</t>
  </si>
  <si>
    <t>Trạm y tế xã Chiềng Lao</t>
  </si>
  <si>
    <t>14-080</t>
  </si>
  <si>
    <t>Trạm y tế xã Hua Trai</t>
  </si>
  <si>
    <t>14-081</t>
  </si>
  <si>
    <t>14-082</t>
  </si>
  <si>
    <t>Trạm y tế xã Mường Trai</t>
  </si>
  <si>
    <t>14-083</t>
  </si>
  <si>
    <t>14-084</t>
  </si>
  <si>
    <t>Trạm y tế xã Chiềng Muôn</t>
  </si>
  <si>
    <t>14-085</t>
  </si>
  <si>
    <t>Trạm y tế xã Chiềng Ân</t>
  </si>
  <si>
    <t>14-086</t>
  </si>
  <si>
    <t>Trạm y tế xã Pi Toong</t>
  </si>
  <si>
    <t>14-087</t>
  </si>
  <si>
    <t>Trạm y tế xã Chiềng Công</t>
  </si>
  <si>
    <t>14-088</t>
  </si>
  <si>
    <t>Trạm y tế xã Tạ Bú</t>
  </si>
  <si>
    <t>14-089</t>
  </si>
  <si>
    <t>Trạm y tế xã Chiềng San</t>
  </si>
  <si>
    <t>14-090</t>
  </si>
  <si>
    <t>Trạm y tế xã Mường Bú</t>
  </si>
  <si>
    <t>14-091</t>
  </si>
  <si>
    <t>Trạm y tế xã Chiềng Hoa</t>
  </si>
  <si>
    <t>14-092</t>
  </si>
  <si>
    <t>Trạm y tế xã Mường Chùm</t>
  </si>
  <si>
    <t>14-093</t>
  </si>
  <si>
    <t>Trạm y tế Thị trấn Bắc Yên</t>
  </si>
  <si>
    <t>14-094</t>
  </si>
  <si>
    <t>Trạm y tế xã Phiêng Ban</t>
  </si>
  <si>
    <t>14-095</t>
  </si>
  <si>
    <t>Trạm y tế xã Hang Chú</t>
  </si>
  <si>
    <t>14-096</t>
  </si>
  <si>
    <t>Trạm y tế xã Xím Vàng</t>
  </si>
  <si>
    <t>14-097</t>
  </si>
  <si>
    <t>Trạm y tế xã Tà Xùa</t>
  </si>
  <si>
    <t>14-098</t>
  </si>
  <si>
    <t>Trạm y tế xã Pắc Ngà</t>
  </si>
  <si>
    <t>14-100</t>
  </si>
  <si>
    <t>Trạm y tế xã Chim Vàn</t>
  </si>
  <si>
    <t>14-101</t>
  </si>
  <si>
    <t>14-102</t>
  </si>
  <si>
    <t>Trạm y tế xã Song Pe</t>
  </si>
  <si>
    <t>14-103</t>
  </si>
  <si>
    <t>Trạm y tế xã Hồng Ngài</t>
  </si>
  <si>
    <t>14-104</t>
  </si>
  <si>
    <t>Trạm y tế xã Tạ Khoa</t>
  </si>
  <si>
    <t>14-105</t>
  </si>
  <si>
    <t>Trạm y tế xã Phiêng Côn</t>
  </si>
  <si>
    <t>14-106</t>
  </si>
  <si>
    <t>Trạm y tế xã Chiềng Sại</t>
  </si>
  <si>
    <t>14-107</t>
  </si>
  <si>
    <t>Trạm y tế Thị trấn Phù Yên</t>
  </si>
  <si>
    <t>14-108</t>
  </si>
  <si>
    <t>Trạm y tế xã Suối Tọ</t>
  </si>
  <si>
    <t>14-109</t>
  </si>
  <si>
    <t>Trạm y tế xã Mường Thải</t>
  </si>
  <si>
    <t>14-110</t>
  </si>
  <si>
    <t>Trạm y tế xã Mường Cơi</t>
  </si>
  <si>
    <t>14-111</t>
  </si>
  <si>
    <t>Trạm y tế xã Quang Huy</t>
  </si>
  <si>
    <t>14-112</t>
  </si>
  <si>
    <t>Trạm y tế xã Huy Bắc</t>
  </si>
  <si>
    <t>14-113</t>
  </si>
  <si>
    <t>Trạm y tế xã Huy Thượng</t>
  </si>
  <si>
    <t>14-115</t>
  </si>
  <si>
    <t>14-116</t>
  </si>
  <si>
    <t>Trạm y tế xã Tường Phù</t>
  </si>
  <si>
    <t>14-117</t>
  </si>
  <si>
    <t>Trạm y tế xã Huy Hạ</t>
  </si>
  <si>
    <t>14-118</t>
  </si>
  <si>
    <t>Trạm y tế xã Huy Tân</t>
  </si>
  <si>
    <t>14-119</t>
  </si>
  <si>
    <t>Trạm y tế xã Mường Lang</t>
  </si>
  <si>
    <t>14-120</t>
  </si>
  <si>
    <t>Trạm y tế xã Suối Bau</t>
  </si>
  <si>
    <t>14-121</t>
  </si>
  <si>
    <t>Trạm y tế xã Huy Tường</t>
  </si>
  <si>
    <t>14-123</t>
  </si>
  <si>
    <t>Trạm y tế xã Sập Xa</t>
  </si>
  <si>
    <t>14-124</t>
  </si>
  <si>
    <t>Trạm y tế xã Tường Thượng</t>
  </si>
  <si>
    <t>14-125</t>
  </si>
  <si>
    <t>Trạm y tế xã Tường Tiến</t>
  </si>
  <si>
    <t>14-126</t>
  </si>
  <si>
    <t>Trạm y tế xã Tường Phong</t>
  </si>
  <si>
    <t>14-127</t>
  </si>
  <si>
    <t>Trạm y tế xã Tường Hạ</t>
  </si>
  <si>
    <t>14-128</t>
  </si>
  <si>
    <t>Trạm y tế xã Kim Bon</t>
  </si>
  <si>
    <t>14-129</t>
  </si>
  <si>
    <t>Trạm y tế xã Mường Bang</t>
  </si>
  <si>
    <t>14-130</t>
  </si>
  <si>
    <t>Trạm y tế xã Đá Đỏ</t>
  </si>
  <si>
    <t>14-131</t>
  </si>
  <si>
    <t>Trạm y tế xã Tân Phong</t>
  </si>
  <si>
    <t>14-132</t>
  </si>
  <si>
    <t>Trạm y tế xã Nam Phong</t>
  </si>
  <si>
    <t>14-133</t>
  </si>
  <si>
    <t>Trạm y tế xã Bắc Phong</t>
  </si>
  <si>
    <t>14-134</t>
  </si>
  <si>
    <t>Trạm y tế Thị trấn Mộc Châu</t>
  </si>
  <si>
    <t>14-135</t>
  </si>
  <si>
    <t>Trạm y tế Thị trấn NT Mộc Châu</t>
  </si>
  <si>
    <t>14-136</t>
  </si>
  <si>
    <t>Trạm y tế xã Chiềng Sơn</t>
  </si>
  <si>
    <t>14-137</t>
  </si>
  <si>
    <t>Trạm y tế xã Tân Hợp</t>
  </si>
  <si>
    <t>14-138</t>
  </si>
  <si>
    <t>Trạm y tế xã Qui Hướng</t>
  </si>
  <si>
    <t>14-139</t>
  </si>
  <si>
    <t>Trạm y tế xã Suối Bàng</t>
  </si>
  <si>
    <t>14-140</t>
  </si>
  <si>
    <t>14-141</t>
  </si>
  <si>
    <t>Trạm y tế xã Nà Mường</t>
  </si>
  <si>
    <t>14-142</t>
  </si>
  <si>
    <t>Trạm y tế xã Tà Lại</t>
  </si>
  <si>
    <t>14-143</t>
  </si>
  <si>
    <t>Trạm y tế xã Song Khủa</t>
  </si>
  <si>
    <t>14-144</t>
  </si>
  <si>
    <t>Trạm y tế xã Liên Hoà</t>
  </si>
  <si>
    <t>14-145</t>
  </si>
  <si>
    <t>Trạm y tế xã Chiềng Hắc</t>
  </si>
  <si>
    <t>14-146</t>
  </si>
  <si>
    <t>Trạm y tế xã Hua Păng</t>
  </si>
  <si>
    <t>14-147</t>
  </si>
  <si>
    <t>Trạm y tế xã Tô Múa</t>
  </si>
  <si>
    <t>14-148</t>
  </si>
  <si>
    <t>14-149</t>
  </si>
  <si>
    <t>Trạm y tế xã Chiềng Khừa</t>
  </si>
  <si>
    <t>14-150</t>
  </si>
  <si>
    <t>Trạm y tế xã Mường Sang</t>
  </si>
  <si>
    <t>14-151</t>
  </si>
  <si>
    <t>Trạm y tế xã Đông Sang</t>
  </si>
  <si>
    <t>14-152</t>
  </si>
  <si>
    <t>14-153</t>
  </si>
  <si>
    <t>Trạm y tế xã Chiềng Khoa</t>
  </si>
  <si>
    <t>14-154</t>
  </si>
  <si>
    <t>Trạm y tế xã Mường Men</t>
  </si>
  <si>
    <t>14-155</t>
  </si>
  <si>
    <t>14-156</t>
  </si>
  <si>
    <t>Trạm y tế xã Lóng Sập</t>
  </si>
  <si>
    <t>14-157</t>
  </si>
  <si>
    <t>Trạm y tế xã Vân Hồ</t>
  </si>
  <si>
    <t>14-158</t>
  </si>
  <si>
    <t>Trạm y tế xã Lóng Luông</t>
  </si>
  <si>
    <t>14-159</t>
  </si>
  <si>
    <t>Trạm y tế xã Chiềng Yên</t>
  </si>
  <si>
    <t>14-160</t>
  </si>
  <si>
    <t>Trạm y tế xã Xuân Nha</t>
  </si>
  <si>
    <t>14-161</t>
  </si>
  <si>
    <t>Trạm y tế Thị trấn Yên Châu</t>
  </si>
  <si>
    <t>14-162</t>
  </si>
  <si>
    <t>14-163</t>
  </si>
  <si>
    <t>Trạm y tế xã SặpVạt</t>
  </si>
  <si>
    <t>14-164</t>
  </si>
  <si>
    <t>Trạm y tế xã Chiềng Sàng</t>
  </si>
  <si>
    <t>14-165</t>
  </si>
  <si>
    <t>Trạm y tế xã Chiềng Pằn</t>
  </si>
  <si>
    <t>14-166</t>
  </si>
  <si>
    <t>Trạm y tế xã Viêng Lán</t>
  </si>
  <si>
    <t>14-167</t>
  </si>
  <si>
    <t>Trạm y tế xã Chiềng Hặc</t>
  </si>
  <si>
    <t>14-168</t>
  </si>
  <si>
    <t>Trạm y tế xã Mường Lựm</t>
  </si>
  <si>
    <t>14-169</t>
  </si>
  <si>
    <t>Trạm y tế xã Chiềng On</t>
  </si>
  <si>
    <t>14-170</t>
  </si>
  <si>
    <t>14-171</t>
  </si>
  <si>
    <t>Trạm y tế xã Chiềng Khoi</t>
  </si>
  <si>
    <t>14-172</t>
  </si>
  <si>
    <t>Trạm y tế xã Tú Nang</t>
  </si>
  <si>
    <t>14-173</t>
  </si>
  <si>
    <t>Trạm y tế xã Lóng Phiêng</t>
  </si>
  <si>
    <t>14-175</t>
  </si>
  <si>
    <t>Trạm y tế xã Chiềng Tương</t>
  </si>
  <si>
    <t>14-176</t>
  </si>
  <si>
    <t>Trạm y tế Thị trấn Hát Lót</t>
  </si>
  <si>
    <t>14-177</t>
  </si>
  <si>
    <t>Trạm y tế xã Chiềng Sung</t>
  </si>
  <si>
    <t>14-178</t>
  </si>
  <si>
    <t>Trạm y tế xã Mường Bằng</t>
  </si>
  <si>
    <t>14-179</t>
  </si>
  <si>
    <t>Trạm y tế xã Chiềng Chăn</t>
  </si>
  <si>
    <t>14-181</t>
  </si>
  <si>
    <t>Trạm y tế xã Chiềng Ban</t>
  </si>
  <si>
    <t>14-182</t>
  </si>
  <si>
    <t>Trạm y tế xã Chiềng Mung</t>
  </si>
  <si>
    <t>14-183</t>
  </si>
  <si>
    <t>Trạm y tế xã Mường Bon</t>
  </si>
  <si>
    <t>14-184</t>
  </si>
  <si>
    <t>Trạm y tế xã Chiềng Chung</t>
  </si>
  <si>
    <t>14-186</t>
  </si>
  <si>
    <t>Trạm y tế xã Hát Lót</t>
  </si>
  <si>
    <t>14-187</t>
  </si>
  <si>
    <t>Trạm y tế xã Cò  Nòi</t>
  </si>
  <si>
    <t>14-188</t>
  </si>
  <si>
    <t>Trạm y tế xã Chiềng Nơi</t>
  </si>
  <si>
    <t>14-190</t>
  </si>
  <si>
    <t>Trạm y tế xã Chiềng Dong</t>
  </si>
  <si>
    <t>14-191</t>
  </si>
  <si>
    <t>Trạm y tế xã Chiềng Kheo</t>
  </si>
  <si>
    <t>14-192</t>
  </si>
  <si>
    <t>Trạm y tế xã Chiềng Ve</t>
  </si>
  <si>
    <t>14-193</t>
  </si>
  <si>
    <t>Trạm y tế xã Chiềng Lương</t>
  </si>
  <si>
    <t>14-194</t>
  </si>
  <si>
    <t>Trạm y tế xã Phiêng Pằn</t>
  </si>
  <si>
    <t>14-195</t>
  </si>
  <si>
    <t>Trạm y tế xã Nà ớt</t>
  </si>
  <si>
    <t>14-196</t>
  </si>
  <si>
    <t>Trạm y tế xã Tà Hộc</t>
  </si>
  <si>
    <t>14-197</t>
  </si>
  <si>
    <t>Trạm y tế Thị trấn Sông Mã</t>
  </si>
  <si>
    <t>14-198</t>
  </si>
  <si>
    <t>Trạm y tế xã Bó Sinh</t>
  </si>
  <si>
    <t>14-199</t>
  </si>
  <si>
    <t>Trạm y tế xã Pú Bẩu</t>
  </si>
  <si>
    <t>14-200</t>
  </si>
  <si>
    <t>Trạm y tế xã Chiềng Phung</t>
  </si>
  <si>
    <t>14-201</t>
  </si>
  <si>
    <t>Trạm y tế xã Chiềng En</t>
  </si>
  <si>
    <t>14-203</t>
  </si>
  <si>
    <t>Trạm y tế xã Nậm Ty</t>
  </si>
  <si>
    <t>14-204</t>
  </si>
  <si>
    <t>Trạm y tế xã Đứa Mòn</t>
  </si>
  <si>
    <t>14-205</t>
  </si>
  <si>
    <t>Trạm y tế xã Yên Hưng</t>
  </si>
  <si>
    <t>14-206</t>
  </si>
  <si>
    <t>Trạm y tế xã Chiềng Sơ</t>
  </si>
  <si>
    <t>14-207</t>
  </si>
  <si>
    <t>Trạm y tế xã Nà Nghịu</t>
  </si>
  <si>
    <t>14-208</t>
  </si>
  <si>
    <t>Trạm y tế xã Nậm Mằn</t>
  </si>
  <si>
    <t>14-209</t>
  </si>
  <si>
    <t>Trạm y tế xã Chiềng Khoong</t>
  </si>
  <si>
    <t>14-210</t>
  </si>
  <si>
    <t>Trạm y tế xã Chiềng Cang</t>
  </si>
  <si>
    <t>14-211</t>
  </si>
  <si>
    <t>Trạm y tế xã Huổi Một</t>
  </si>
  <si>
    <t>14-212</t>
  </si>
  <si>
    <t>Trạm y tế xã Mường Sai</t>
  </si>
  <si>
    <t>14-213</t>
  </si>
  <si>
    <t>Trạm y tế xã Mường Cai</t>
  </si>
  <si>
    <t>14-214</t>
  </si>
  <si>
    <t>Trạm y tế xã Mường Hung</t>
  </si>
  <si>
    <t>14-216</t>
  </si>
  <si>
    <t>Trạm y tế xã Sam Kha</t>
  </si>
  <si>
    <t>14-217</t>
  </si>
  <si>
    <t>Trạm y tế xã Púng Bánh</t>
  </si>
  <si>
    <t>14-218</t>
  </si>
  <si>
    <t>14-219</t>
  </si>
  <si>
    <t>Trạm y tế xã Dồm Cang</t>
  </si>
  <si>
    <t>14-220</t>
  </si>
  <si>
    <t>Trạm y tế xã Nậm Lạnh</t>
  </si>
  <si>
    <t>14-221</t>
  </si>
  <si>
    <t>Trạm y tế xã Mường Lèo</t>
  </si>
  <si>
    <t>14-222</t>
  </si>
  <si>
    <t>Trạm y tế xã Mường Và</t>
  </si>
  <si>
    <t>14-223</t>
  </si>
  <si>
    <t>Trạm y tế xã Mường Lạn</t>
  </si>
  <si>
    <t>14-228</t>
  </si>
  <si>
    <t>Trạm y tế xã Tân Xuân</t>
  </si>
  <si>
    <t>14-229</t>
  </si>
  <si>
    <t>Trạm y tế xã Chiềng Xuân</t>
  </si>
  <si>
    <t>14-230</t>
  </si>
  <si>
    <t>14-232</t>
  </si>
  <si>
    <t>Trạm y tế xã Háng Đồng</t>
  </si>
  <si>
    <t>14-233</t>
  </si>
  <si>
    <t>Trạm y tế xã Hua Nhàn</t>
  </si>
  <si>
    <t>14-234</t>
  </si>
  <si>
    <t>Trạm y tế xã Nà Bó</t>
  </si>
  <si>
    <t>14-239</t>
  </si>
  <si>
    <t>Bệnh viện Tâm thần tỉnh Sơn La</t>
  </si>
  <si>
    <t>14-240</t>
  </si>
  <si>
    <t>15-001</t>
  </si>
  <si>
    <t>Trạm y tế phường Yên Ninh</t>
  </si>
  <si>
    <t>15-002</t>
  </si>
  <si>
    <t>Trạm y tế phường Minh Tân</t>
  </si>
  <si>
    <t>15-003</t>
  </si>
  <si>
    <t>Trạm y tế phường Nguyễn Thái Học</t>
  </si>
  <si>
    <t>15-004</t>
  </si>
  <si>
    <t>Trạm y tế phường Đồng Tâm</t>
  </si>
  <si>
    <t>15-005</t>
  </si>
  <si>
    <t>Trạm y tế phường Hồng Hà</t>
  </si>
  <si>
    <t>15-006</t>
  </si>
  <si>
    <t>Trạm y tế phường Pú Trạng</t>
  </si>
  <si>
    <t>15-007</t>
  </si>
  <si>
    <t>Trạm y tế phường Trung Tâm</t>
  </si>
  <si>
    <t>15-008</t>
  </si>
  <si>
    <t>Trạm y tế phường Tân An</t>
  </si>
  <si>
    <t>15-009</t>
  </si>
  <si>
    <t>Trạm y tế phường Cầu Thia</t>
  </si>
  <si>
    <t>15-010</t>
  </si>
  <si>
    <t>Trạm y tế Thị trấn Mù Căng Chải</t>
  </si>
  <si>
    <t>15-011</t>
  </si>
  <si>
    <t>Trạm y tế xã Cổ Phúc</t>
  </si>
  <si>
    <t>15-014</t>
  </si>
  <si>
    <t>15-015</t>
  </si>
  <si>
    <t>15-016</t>
  </si>
  <si>
    <t>15-019</t>
  </si>
  <si>
    <t>Trạm y tế TT Yên Bình</t>
  </si>
  <si>
    <t>15-022</t>
  </si>
  <si>
    <t>Trạm y tế xã Cát Thịnh</t>
  </si>
  <si>
    <t>15-023</t>
  </si>
  <si>
    <t>Trạm y tế TT Trạm Tấu</t>
  </si>
  <si>
    <t>15-024</t>
  </si>
  <si>
    <t>15-025</t>
  </si>
  <si>
    <t>15-026</t>
  </si>
  <si>
    <t>15-030</t>
  </si>
  <si>
    <t>15-101</t>
  </si>
  <si>
    <t>15-103</t>
  </si>
  <si>
    <t>15-104</t>
  </si>
  <si>
    <t>15-105</t>
  </si>
  <si>
    <t>Trạm y tế phường Nguyễn Phúc</t>
  </si>
  <si>
    <t>15-106</t>
  </si>
  <si>
    <t>Trạm y tế phường Yên Thịnh</t>
  </si>
  <si>
    <t>15-107</t>
  </si>
  <si>
    <t>15-109</t>
  </si>
  <si>
    <t>15-112</t>
  </si>
  <si>
    <t>Trạm y tế phường Nam Cường</t>
  </si>
  <si>
    <t>15-113</t>
  </si>
  <si>
    <t>15-114</t>
  </si>
  <si>
    <t>Trạm y tế xã Tuy Lộc</t>
  </si>
  <si>
    <t>15-115</t>
  </si>
  <si>
    <t>15-116</t>
  </si>
  <si>
    <t>Trạm y tế xã Minh Bảo</t>
  </si>
  <si>
    <t>15-201</t>
  </si>
  <si>
    <t>15-202</t>
  </si>
  <si>
    <t>15-203</t>
  </si>
  <si>
    <t>Trạm y tế xã Vĩnh Lạc</t>
  </si>
  <si>
    <t>15-204</t>
  </si>
  <si>
    <t>Trạm y tế xã Mai Sơn</t>
  </si>
  <si>
    <t>15-205</t>
  </si>
  <si>
    <t>Trạm y tế xã Yên Thế</t>
  </si>
  <si>
    <t>15-206</t>
  </si>
  <si>
    <t>Trạm y tế xã Mường Lai</t>
  </si>
  <si>
    <t>15-207</t>
  </si>
  <si>
    <t>Trạm y tế xã Tân Lĩnh</t>
  </si>
  <si>
    <t>15-208</t>
  </si>
  <si>
    <t>Trạm y tế xã Trúc Lâu</t>
  </si>
  <si>
    <t>15-209</t>
  </si>
  <si>
    <t>Trạm y tế xã Yên Thắng</t>
  </si>
  <si>
    <t>15-210</t>
  </si>
  <si>
    <t>Trạm y tế xã Minh Xuân</t>
  </si>
  <si>
    <t>15-213</t>
  </si>
  <si>
    <t>Trạm y tế xã Liễu Đô</t>
  </si>
  <si>
    <t>15-214</t>
  </si>
  <si>
    <t>Trạm y tế xã Tô Mậu</t>
  </si>
  <si>
    <t>15-215</t>
  </si>
  <si>
    <t>Trạm y tế xã Tân Phượng</t>
  </si>
  <si>
    <t>15-216</t>
  </si>
  <si>
    <t>15-217</t>
  </si>
  <si>
    <t>Trạm y tế xã Phúc Lợi</t>
  </si>
  <si>
    <t>15-218</t>
  </si>
  <si>
    <t>Trạm y tế xã Lâm Thượng</t>
  </si>
  <si>
    <t>15-219</t>
  </si>
  <si>
    <t>Trạm y tế xã Khánh Thiện</t>
  </si>
  <si>
    <t>15-220</t>
  </si>
  <si>
    <t>Trạm y tế xã Minh Chuẩn</t>
  </si>
  <si>
    <t>15-221</t>
  </si>
  <si>
    <t>15-222</t>
  </si>
  <si>
    <t>Trạm y tế xã Khai Trung</t>
  </si>
  <si>
    <t>Trạm y tế xã Khánh Hoà</t>
  </si>
  <si>
    <t>15-224</t>
  </si>
  <si>
    <t>15-225</t>
  </si>
  <si>
    <t>Trạm y tế xã Trung Tâm</t>
  </si>
  <si>
    <t>15-226</t>
  </si>
  <si>
    <t>Trạm y tế xã An Phú</t>
  </si>
  <si>
    <t>15-227</t>
  </si>
  <si>
    <t>Trạm y tế xã Động Quan</t>
  </si>
  <si>
    <t>15-228</t>
  </si>
  <si>
    <t>Trạm y tế xã Minh Tiến</t>
  </si>
  <si>
    <t>15-301</t>
  </si>
  <si>
    <t>15-302</t>
  </si>
  <si>
    <t>15-303</t>
  </si>
  <si>
    <t>15-304</t>
  </si>
  <si>
    <t>Trạm y tế xã Xuân ái</t>
  </si>
  <si>
    <t>15-305</t>
  </si>
  <si>
    <t>Trạm y tế xã An Thịnh</t>
  </si>
  <si>
    <t>15-306</t>
  </si>
  <si>
    <t>Trạm y tế xã Mỏ Vàng</t>
  </si>
  <si>
    <t>15-307</t>
  </si>
  <si>
    <t>Trạm y tế xã Châu Quế Hạ</t>
  </si>
  <si>
    <t>15-308</t>
  </si>
  <si>
    <t>Trạm y tế xã Nà Hẩu</t>
  </si>
  <si>
    <t>15-309</t>
  </si>
  <si>
    <t>Trạm y tế xã Lâm Giang</t>
  </si>
  <si>
    <t>15-310</t>
  </si>
  <si>
    <t>15-311</t>
  </si>
  <si>
    <t>15-312</t>
  </si>
  <si>
    <t>Trạm y tế xã Đại Phác</t>
  </si>
  <si>
    <t>15-313</t>
  </si>
  <si>
    <t>15-314</t>
  </si>
  <si>
    <t>Trạm y tế xã Viễn Sơn</t>
  </si>
  <si>
    <t>15-315</t>
  </si>
  <si>
    <t>Trạm y tế xã Yên Hợp</t>
  </si>
  <si>
    <t>15-317</t>
  </si>
  <si>
    <t>Trạm y tế Thị trấn Mậu A</t>
  </si>
  <si>
    <t>15-318</t>
  </si>
  <si>
    <t>15-319</t>
  </si>
  <si>
    <t>Trạm y tế xã Yên Thái</t>
  </si>
  <si>
    <t>15-320</t>
  </si>
  <si>
    <t>Trạm y tế xã Mậu Đông</t>
  </si>
  <si>
    <t>15-321</t>
  </si>
  <si>
    <t>Trạm y tế xã Ngòi A</t>
  </si>
  <si>
    <t>15-322</t>
  </si>
  <si>
    <t>Trạm y tế xã Đông An</t>
  </si>
  <si>
    <t>15-323</t>
  </si>
  <si>
    <t>Trạm y tế xã Đông Cuông</t>
  </si>
  <si>
    <t>15-324</t>
  </si>
  <si>
    <t>Trạm y tế xã Lang Thíp</t>
  </si>
  <si>
    <t>15-325</t>
  </si>
  <si>
    <t>Trạm y tế xã Châu Quế Thượng</t>
  </si>
  <si>
    <t>15-326</t>
  </si>
  <si>
    <t>15-328</t>
  </si>
  <si>
    <t>Trạm y tế xã Xuân Tầm</t>
  </si>
  <si>
    <t>15-329</t>
  </si>
  <si>
    <t>Trạm y tế xã Hoàng Thắng</t>
  </si>
  <si>
    <t>Trạm y tế xã An Bình</t>
  </si>
  <si>
    <t>15-331</t>
  </si>
  <si>
    <t>Trạm y tế xã Phong Dụ Thượng</t>
  </si>
  <si>
    <t>15-401</t>
  </si>
  <si>
    <t>15-402</t>
  </si>
  <si>
    <t>15-403</t>
  </si>
  <si>
    <t>15-404</t>
  </si>
  <si>
    <t>15-405</t>
  </si>
  <si>
    <t>Trạm y tế xã Bảo ái</t>
  </si>
  <si>
    <t>15-406</t>
  </si>
  <si>
    <t>Trạm y tế xã Tân Nguyên</t>
  </si>
  <si>
    <t>15-407</t>
  </si>
  <si>
    <t>Trạm y tế xã Phúc An</t>
  </si>
  <si>
    <t>15-408</t>
  </si>
  <si>
    <t>Trạm y tế xã Xuân Long</t>
  </si>
  <si>
    <t>15-410</t>
  </si>
  <si>
    <t>Trạm y tế xã Bạch Hà</t>
  </si>
  <si>
    <t>15-411</t>
  </si>
  <si>
    <t>Trạm y tế xã Đại Minh</t>
  </si>
  <si>
    <t>15-412</t>
  </si>
  <si>
    <t>Trạm y tế xã Ngọc Chấn</t>
  </si>
  <si>
    <t>15-413</t>
  </si>
  <si>
    <t>Trạm y tế xã Tích Cốc</t>
  </si>
  <si>
    <t>15-414</t>
  </si>
  <si>
    <t>15-415</t>
  </si>
  <si>
    <t>Trạm y tế xã Mỹ Gia</t>
  </si>
  <si>
    <t>15-416</t>
  </si>
  <si>
    <t>Trạm y tế xã Xuân Lai</t>
  </si>
  <si>
    <t>15-417</t>
  </si>
  <si>
    <t>Trạm y tế xã Tân Hương</t>
  </si>
  <si>
    <t>15-418</t>
  </si>
  <si>
    <t>Trạm y tế xã Mông Sơn</t>
  </si>
  <si>
    <t>15-419</t>
  </si>
  <si>
    <t>15-420</t>
  </si>
  <si>
    <t>Trạm y tế xã Đại Đồng</t>
  </si>
  <si>
    <t>15-421</t>
  </si>
  <si>
    <t>Trạm y tế xã  Phú Thịnh</t>
  </si>
  <si>
    <t>15-422</t>
  </si>
  <si>
    <t>Trạm y tế xã Vũ Linh</t>
  </si>
  <si>
    <t>15-423</t>
  </si>
  <si>
    <t>Trạm y tế xã Vĩnh Kiên</t>
  </si>
  <si>
    <t>15-424</t>
  </si>
  <si>
    <t>15-425</t>
  </si>
  <si>
    <t>Trạm y tế xã Hán Đà</t>
  </si>
  <si>
    <t>15-426</t>
  </si>
  <si>
    <t>Trạm y tế xã Thịnh Hưng</t>
  </si>
  <si>
    <t>15-501</t>
  </si>
  <si>
    <t>15-503</t>
  </si>
  <si>
    <t>Trạm y tế xã Nậm Có</t>
  </si>
  <si>
    <t>15-504</t>
  </si>
  <si>
    <t>Trạm y tế xã Cao Phạ</t>
  </si>
  <si>
    <t>15-505</t>
  </si>
  <si>
    <t>Trạm y tế xã Nậm Khắt</t>
  </si>
  <si>
    <t>15-506</t>
  </si>
  <si>
    <t>Trạm y tế xã Chế Tạo</t>
  </si>
  <si>
    <t>15-507</t>
  </si>
  <si>
    <t>Trạm y tế xã Hồ Bốn</t>
  </si>
  <si>
    <t>15-509</t>
  </si>
  <si>
    <t>Trạm y tế xã Dế Xu Phình</t>
  </si>
  <si>
    <t>15-510</t>
  </si>
  <si>
    <t>15-511</t>
  </si>
  <si>
    <t>Trạm y tế xã La Pán Tẩn</t>
  </si>
  <si>
    <t>15-512</t>
  </si>
  <si>
    <t>Trạm y tế xã Chế Cu Nha</t>
  </si>
  <si>
    <t>15-513</t>
  </si>
  <si>
    <t>Trạm y tế xã Kim Nọi</t>
  </si>
  <si>
    <t>15-514</t>
  </si>
  <si>
    <t>Trạm y tế xã Mồ Dề</t>
  </si>
  <si>
    <t>15-601</t>
  </si>
  <si>
    <t>Trung tâm y tế huyện Văn Chấn</t>
  </si>
  <si>
    <t>15-603</t>
  </si>
  <si>
    <t>15-604</t>
  </si>
  <si>
    <t>15-605</t>
  </si>
  <si>
    <t>15-606</t>
  </si>
  <si>
    <t>15-607</t>
  </si>
  <si>
    <t>15-608</t>
  </si>
  <si>
    <t>15-610</t>
  </si>
  <si>
    <t>Trạm y tế xã Phù Nham</t>
  </si>
  <si>
    <t>15-611</t>
  </si>
  <si>
    <t>Trạm y tế xã Sơn A</t>
  </si>
  <si>
    <t>15-612</t>
  </si>
  <si>
    <t>Trạm y tế TT NT Trần phú</t>
  </si>
  <si>
    <t>15-614</t>
  </si>
  <si>
    <t>Trạm y tế xã Nậm Búng</t>
  </si>
  <si>
    <t>15-615</t>
  </si>
  <si>
    <t>Trạm y tế xã Đại Lịch</t>
  </si>
  <si>
    <t>15-616</t>
  </si>
  <si>
    <t>Trạm y tế xã Bình Thuận</t>
  </si>
  <si>
    <t>15-617</t>
  </si>
  <si>
    <t>Trạm y tế xã Suối Giàng</t>
  </si>
  <si>
    <t>15-618</t>
  </si>
  <si>
    <t>Trạm y tế xã Minh An</t>
  </si>
  <si>
    <t>15-619</t>
  </si>
  <si>
    <t>Trạm y tế xã Nghĩa Tâm</t>
  </si>
  <si>
    <t>15-620</t>
  </si>
  <si>
    <t>Trạm y tế xã Thượng Bằng La</t>
  </si>
  <si>
    <t>15-621</t>
  </si>
  <si>
    <t>Trạm y tế xã Tú Lệ</t>
  </si>
  <si>
    <t>15-622</t>
  </si>
  <si>
    <t>15-623</t>
  </si>
  <si>
    <t>Trạm y tế xã Thanh Lương</t>
  </si>
  <si>
    <t>Trạm y tế xã Sơn Thịnh</t>
  </si>
  <si>
    <t>15-626</t>
  </si>
  <si>
    <t>Trạm y tế TT Nông trường Liên Sơn</t>
  </si>
  <si>
    <t>15-627</t>
  </si>
  <si>
    <t>Trạm y tế xã Nghĩa Sơn</t>
  </si>
  <si>
    <t>15-628</t>
  </si>
  <si>
    <t>Trạm y tế xã Nậm Lành</t>
  </si>
  <si>
    <t>15-629</t>
  </si>
  <si>
    <t>Trạm y tế xã An Lương</t>
  </si>
  <si>
    <t>15-630</t>
  </si>
  <si>
    <t>Trạm y tế xã Thạch Lương</t>
  </si>
  <si>
    <t>15-631</t>
  </si>
  <si>
    <t>Trạm y tế xã Hạnh Sơn</t>
  </si>
  <si>
    <t>15-632</t>
  </si>
  <si>
    <t>Trạm y tế xã Nậm Mười</t>
  </si>
  <si>
    <t>15-633</t>
  </si>
  <si>
    <t>Trạm y tế xã Sùng Đô</t>
  </si>
  <si>
    <t>15-634</t>
  </si>
  <si>
    <t>Trạm y tế xã Suối Quyền</t>
  </si>
  <si>
    <t>15-635</t>
  </si>
  <si>
    <t>Trạm y tế xã Suối Bu</t>
  </si>
  <si>
    <t>15-701</t>
  </si>
  <si>
    <t>15-702</t>
  </si>
  <si>
    <t>15-703</t>
  </si>
  <si>
    <t>Trạm y tế Báo Đáp</t>
  </si>
  <si>
    <t>15-704</t>
  </si>
  <si>
    <t>Trạm y tế xã Y Can</t>
  </si>
  <si>
    <t>15-705</t>
  </si>
  <si>
    <t>Trạm y tế xã Văn Tiến</t>
  </si>
  <si>
    <t>15-706</t>
  </si>
  <si>
    <t>Trạm y tế xã Giới Phiên</t>
  </si>
  <si>
    <t>15-707</t>
  </si>
  <si>
    <t>Trạm y tế xã Bảo Hưng</t>
  </si>
  <si>
    <t>15-708</t>
  </si>
  <si>
    <t>Trạm y tế xã Tân Đồng</t>
  </si>
  <si>
    <t>15-709</t>
  </si>
  <si>
    <t>15-710</t>
  </si>
  <si>
    <t>Trạm y tế xã Lương Thịnh</t>
  </si>
  <si>
    <t>15-711</t>
  </si>
  <si>
    <t>Trạm y tế xã Quy Mông</t>
  </si>
  <si>
    <t>15-712</t>
  </si>
  <si>
    <t>Trạm y tế xã Đào Thịnh</t>
  </si>
  <si>
    <t>15-713</t>
  </si>
  <si>
    <t>Trạm y tế xã Việt thành</t>
  </si>
  <si>
    <t>15-714</t>
  </si>
  <si>
    <t>Trạm y tế xã Hoà Cuông</t>
  </si>
  <si>
    <t>15-715</t>
  </si>
  <si>
    <t>Trạm y tế xã Kiên Thành</t>
  </si>
  <si>
    <t>15-716</t>
  </si>
  <si>
    <t>Trạm y tế Xã Minh Tiến</t>
  </si>
  <si>
    <t>15-717</t>
  </si>
  <si>
    <t>Trạm y tế xã Nga Quán</t>
  </si>
  <si>
    <t>15-718</t>
  </si>
  <si>
    <t>Trạm y tế xã Minh Quân</t>
  </si>
  <si>
    <t>15-719</t>
  </si>
  <si>
    <t>Trạm y tế xã Cường Thịnh</t>
  </si>
  <si>
    <t>15-720</t>
  </si>
  <si>
    <t>Trạm y tế xã Âu Lâu</t>
  </si>
  <si>
    <t>15-721</t>
  </si>
  <si>
    <t>Trạm y tế xã Hợp Minh</t>
  </si>
  <si>
    <t>15-722</t>
  </si>
  <si>
    <t>Trạm y tế xã Hồng Ca</t>
  </si>
  <si>
    <t>15-723</t>
  </si>
  <si>
    <t>15-724</t>
  </si>
  <si>
    <t>Trạm y tế xã Minh Quán</t>
  </si>
  <si>
    <t>15-725</t>
  </si>
  <si>
    <t>15-726</t>
  </si>
  <si>
    <t>15-727</t>
  </si>
  <si>
    <t>Trạm y tế xã Văn Lãng</t>
  </si>
  <si>
    <t>15-728</t>
  </si>
  <si>
    <t>15-729</t>
  </si>
  <si>
    <t>Trạm y tế xã Vân Hội</t>
  </si>
  <si>
    <t>15-801</t>
  </si>
  <si>
    <t>15-803</t>
  </si>
  <si>
    <t>15-804</t>
  </si>
  <si>
    <t>Trạm y tế xã Túc Đán</t>
  </si>
  <si>
    <t>15-805</t>
  </si>
  <si>
    <t>Trạm y tế xã Xà Hồ</t>
  </si>
  <si>
    <t>15-806</t>
  </si>
  <si>
    <t>Trạm y tế xã Pá Lau</t>
  </si>
  <si>
    <t>15-807</t>
  </si>
  <si>
    <t>Trạm y tế xã Bản Công</t>
  </si>
  <si>
    <t>15-808</t>
  </si>
  <si>
    <t>Trạm y tế xã Pá Hu</t>
  </si>
  <si>
    <t>15-809</t>
  </si>
  <si>
    <t>Trạm y tế xã Làng Nhì</t>
  </si>
  <si>
    <t>15-810</t>
  </si>
  <si>
    <t>Trạm y tế xã Phình Hồ</t>
  </si>
  <si>
    <t>15-811</t>
  </si>
  <si>
    <t>Trạm y tế xã Bản Mù</t>
  </si>
  <si>
    <t>15-812</t>
  </si>
  <si>
    <t>Trạm y tế xã Tà Si Láng</t>
  </si>
  <si>
    <t>15-901</t>
  </si>
  <si>
    <t>15-902</t>
  </si>
  <si>
    <t>Trạm y tế xã Nghĩa Phúc</t>
  </si>
  <si>
    <t>15-903</t>
  </si>
  <si>
    <t>Trạm y tế xã Nghĩa Lợi</t>
  </si>
  <si>
    <t>15-904</t>
  </si>
  <si>
    <t>Trạm y tế xã Nghĩa An</t>
  </si>
  <si>
    <t>17-001</t>
  </si>
  <si>
    <t>17-003</t>
  </si>
  <si>
    <t>17-004</t>
  </si>
  <si>
    <t>17-005</t>
  </si>
  <si>
    <t>17-006</t>
  </si>
  <si>
    <t>17-007</t>
  </si>
  <si>
    <t>17-008</t>
  </si>
  <si>
    <t>17-009</t>
  </si>
  <si>
    <t>17-010</t>
  </si>
  <si>
    <t>17-011</t>
  </si>
  <si>
    <t>17-012</t>
  </si>
  <si>
    <t>17-013</t>
  </si>
  <si>
    <t>17-014</t>
  </si>
  <si>
    <t>17-015</t>
  </si>
  <si>
    <t>17-018</t>
  </si>
  <si>
    <t>17-028</t>
  </si>
  <si>
    <t>17-029</t>
  </si>
  <si>
    <t>Trạm y tế phường Tân Hòa</t>
  </si>
  <si>
    <t>17-030</t>
  </si>
  <si>
    <t>Trạm y tế phường Thịnh Lang</t>
  </si>
  <si>
    <t>17-031</t>
  </si>
  <si>
    <t>Trạm y tế phường Hữu Nghị</t>
  </si>
  <si>
    <t>17-032</t>
  </si>
  <si>
    <t>Trạm y tế phường Tân Thịnh</t>
  </si>
  <si>
    <t>17-034</t>
  </si>
  <si>
    <t>Trạm y tế phường Phương Lâm</t>
  </si>
  <si>
    <t>17-035</t>
  </si>
  <si>
    <t>Trạm y tế phường Chăm Mát</t>
  </si>
  <si>
    <t>17-036</t>
  </si>
  <si>
    <t>Trạm y tế xã Yên Mông</t>
  </si>
  <si>
    <t>17-037</t>
  </si>
  <si>
    <t>Trạm y tế xã Sủ Ngòi</t>
  </si>
  <si>
    <t>17-038</t>
  </si>
  <si>
    <t>17-039</t>
  </si>
  <si>
    <t>Trạm y tế xã Thái Thịnh</t>
  </si>
  <si>
    <t>17-040</t>
  </si>
  <si>
    <t>17-041</t>
  </si>
  <si>
    <t>Trạm y tế xã Thống Nhất</t>
  </si>
  <si>
    <t>17-042</t>
  </si>
  <si>
    <t>Trạm y tế thị Trấn Đà bắc</t>
  </si>
  <si>
    <t>17-043</t>
  </si>
  <si>
    <t>Trạm y tế xã Đồng Nghê</t>
  </si>
  <si>
    <t>17-044</t>
  </si>
  <si>
    <t>17-045</t>
  </si>
  <si>
    <t>Trạm y tế xã Giáp Đắt</t>
  </si>
  <si>
    <t>17-046</t>
  </si>
  <si>
    <t>Trạm y tế xã Mường Tuổng</t>
  </si>
  <si>
    <t>17-047</t>
  </si>
  <si>
    <t>Trạm y tế xã Mường Chiềng</t>
  </si>
  <si>
    <t>17-048</t>
  </si>
  <si>
    <t>Trạm y tế xã Tân Pheo</t>
  </si>
  <si>
    <t>17-049</t>
  </si>
  <si>
    <t>Trạm y tế xã Đồng Chum</t>
  </si>
  <si>
    <t>17-050</t>
  </si>
  <si>
    <t>Trạm y tế xã Tân Minh</t>
  </si>
  <si>
    <t>17-051</t>
  </si>
  <si>
    <t>Trạm y tế xã Đoàn Kết</t>
  </si>
  <si>
    <t>17-052</t>
  </si>
  <si>
    <t>Trạm y tế xã Đồng Ruộng</t>
  </si>
  <si>
    <t>17-053</t>
  </si>
  <si>
    <t>Trạm y tế xã Hào Lý</t>
  </si>
  <si>
    <t>17-054</t>
  </si>
  <si>
    <t>17-055</t>
  </si>
  <si>
    <t>Trạm y tế Xã Trung Thành</t>
  </si>
  <si>
    <t>17-056</t>
  </si>
  <si>
    <t>Trạm y tế xã Yên Hòa</t>
  </si>
  <si>
    <t>17-057</t>
  </si>
  <si>
    <t>17-058</t>
  </si>
  <si>
    <t>Trạm y tế xã Toàn Sơn</t>
  </si>
  <si>
    <t>17-059</t>
  </si>
  <si>
    <t>Trạm y tế xã Tân Dân</t>
  </si>
  <si>
    <t>17-060</t>
  </si>
  <si>
    <t>Trạm y tế xã Hiền Lương</t>
  </si>
  <si>
    <t>17-061</t>
  </si>
  <si>
    <t>Trạm y tế xã Tiền Phong</t>
  </si>
  <si>
    <t>17-062</t>
  </si>
  <si>
    <t>Trạm y tế xã Vầy Nưa</t>
  </si>
  <si>
    <t>17-063</t>
  </si>
  <si>
    <t>17-064</t>
  </si>
  <si>
    <t>Trạm y tế xã Hợp Thịnh</t>
  </si>
  <si>
    <t>17-065</t>
  </si>
  <si>
    <t>17-066</t>
  </si>
  <si>
    <t>17-067</t>
  </si>
  <si>
    <t>17-068</t>
  </si>
  <si>
    <t>Trạm y tế xã Dân Hòa</t>
  </si>
  <si>
    <t>17-069</t>
  </si>
  <si>
    <t>Trạm y tế xã Mông Hóa</t>
  </si>
  <si>
    <t>17-070</t>
  </si>
  <si>
    <t>Trạm y tế xã Dân Hạ</t>
  </si>
  <si>
    <t>17-071</t>
  </si>
  <si>
    <t>Trạm y tế Xã Trung Minh</t>
  </si>
  <si>
    <t>17-072</t>
  </si>
  <si>
    <t>17-073</t>
  </si>
  <si>
    <t>Trạm y tế thị trấn Lương Sơn</t>
  </si>
  <si>
    <t>17-076</t>
  </si>
  <si>
    <t>Trạm y tế xã Yên Quang</t>
  </si>
  <si>
    <t>17-079</t>
  </si>
  <si>
    <t>Trạm y tế xã Lâm Sơn</t>
  </si>
  <si>
    <t>17-080</t>
  </si>
  <si>
    <t>Trạm y tế xã Hòa Sơn</t>
  </si>
  <si>
    <t>17-081</t>
  </si>
  <si>
    <t>Trạm y tế xã Trường Sơn</t>
  </si>
  <si>
    <t>17-082</t>
  </si>
  <si>
    <t>Trạm y tế xã Tân Vinh</t>
  </si>
  <si>
    <t>17-083</t>
  </si>
  <si>
    <t>Trạm y tế xã Nhuận Trạch</t>
  </si>
  <si>
    <t>17-084</t>
  </si>
  <si>
    <t>Trạm y tế xã Cao Răm</t>
  </si>
  <si>
    <t>17-085</t>
  </si>
  <si>
    <t>Trạm y tế xã Cư Yên</t>
  </si>
  <si>
    <t>17-086</t>
  </si>
  <si>
    <t>17-087</t>
  </si>
  <si>
    <t>Trạm y tế xã Liên Sơn</t>
  </si>
  <si>
    <t>17-088</t>
  </si>
  <si>
    <t>17-089</t>
  </si>
  <si>
    <t>Trạm y tế xã Tiến Sơn</t>
  </si>
  <si>
    <t>17-090</t>
  </si>
  <si>
    <t>Trạm y tế Xã Trung Sơn</t>
  </si>
  <si>
    <t>17-091</t>
  </si>
  <si>
    <t>Trạm y tế Thị trấn Bo</t>
  </si>
  <si>
    <t>17-092</t>
  </si>
  <si>
    <t>Trạm y tế Thị trấn Thanh Hà</t>
  </si>
  <si>
    <t>17-093</t>
  </si>
  <si>
    <t>Trạm y tế xã Đú Sáng</t>
  </si>
  <si>
    <t>17-094</t>
  </si>
  <si>
    <t>17-095</t>
  </si>
  <si>
    <t>Trạm y tế xã Bình Sơn</t>
  </si>
  <si>
    <t>17-096</t>
  </si>
  <si>
    <t>17-097</t>
  </si>
  <si>
    <t>17-098</t>
  </si>
  <si>
    <t>Trạm y tế xã Tú Sơn</t>
  </si>
  <si>
    <t>17-099</t>
  </si>
  <si>
    <t>17-100</t>
  </si>
  <si>
    <t>Trạm y tế Xã Vĩnh Tiến</t>
  </si>
  <si>
    <t>17-101</t>
  </si>
  <si>
    <t>Trạm y tế xã Cao Dương</t>
  </si>
  <si>
    <t>17-102</t>
  </si>
  <si>
    <t>17-103</t>
  </si>
  <si>
    <t>Trạm y tế xã Đông Bắc</t>
  </si>
  <si>
    <t>17-104</t>
  </si>
  <si>
    <t>Trạm y tế xã Thượng Bì</t>
  </si>
  <si>
    <t>17-105</t>
  </si>
  <si>
    <t>Trạm y tế xã Lập Chiệng</t>
  </si>
  <si>
    <t>17-106</t>
  </si>
  <si>
    <t>Trạm y tế xã Hợp Châu</t>
  </si>
  <si>
    <t>17-107</t>
  </si>
  <si>
    <t>Trạm y tế xã Vĩnh Đồng</t>
  </si>
  <si>
    <t>17-108</t>
  </si>
  <si>
    <t>Trạm y tế xã Hạ Bì</t>
  </si>
  <si>
    <t>17-109</t>
  </si>
  <si>
    <t>17-110</t>
  </si>
  <si>
    <t>Trạm y tế xã Kim Sơn</t>
  </si>
  <si>
    <t>17-111</t>
  </si>
  <si>
    <t>17-112</t>
  </si>
  <si>
    <t>Trạm y tế xã Long Sơn</t>
  </si>
  <si>
    <t>17-113</t>
  </si>
  <si>
    <t>Trạm y tế xã Thượng Tiến</t>
  </si>
  <si>
    <t>17-114</t>
  </si>
  <si>
    <t>Trạm y tế xã Cao Thắng</t>
  </si>
  <si>
    <t>17-115</t>
  </si>
  <si>
    <t>Trạm y tế Xã KIM Tiến</t>
  </si>
  <si>
    <t>17-116</t>
  </si>
  <si>
    <t>17-117</t>
  </si>
  <si>
    <t>17-118</t>
  </si>
  <si>
    <t>17-119</t>
  </si>
  <si>
    <t>Trạm y tế xã Hợp Thanh</t>
  </si>
  <si>
    <t>17-120</t>
  </si>
  <si>
    <t>Trạm y tế xã Kim Bôi</t>
  </si>
  <si>
    <t>17-121</t>
  </si>
  <si>
    <t>Trạm y tế xã Nam Thượng</t>
  </si>
  <si>
    <t>17-122</t>
  </si>
  <si>
    <t>Trạm y tế xã Kim Truy</t>
  </si>
  <si>
    <t>17-123</t>
  </si>
  <si>
    <t>17-124</t>
  </si>
  <si>
    <t>Trạm y tế xã Cuối Hạ</t>
  </si>
  <si>
    <t>17-125</t>
  </si>
  <si>
    <t>Trạm y tế xã Sào Báy</t>
  </si>
  <si>
    <t>17-126</t>
  </si>
  <si>
    <t>17-127</t>
  </si>
  <si>
    <t>Trạm y tế xã Nuông Dăm</t>
  </si>
  <si>
    <t>17-129</t>
  </si>
  <si>
    <t>Trạm y tế xã Bình Thanh</t>
  </si>
  <si>
    <t>17-130</t>
  </si>
  <si>
    <t>Trạm y tế xã Thung Nai</t>
  </si>
  <si>
    <t>17-131</t>
  </si>
  <si>
    <t>17-132</t>
  </si>
  <si>
    <t>Trạm y tế xã Thu Phong</t>
  </si>
  <si>
    <t>17-133</t>
  </si>
  <si>
    <t>Trạm y tế xã Đông Phong</t>
  </si>
  <si>
    <t>17-134</t>
  </si>
  <si>
    <t>Trạm y tế xã Xuân Phong</t>
  </si>
  <si>
    <t>17-135</t>
  </si>
  <si>
    <t>Trạm y tế xã Tây Phong</t>
  </si>
  <si>
    <t>17-136</t>
  </si>
  <si>
    <t>17-137</t>
  </si>
  <si>
    <t>Trạm y tế xã Dũng Phong</t>
  </si>
  <si>
    <t>17-138</t>
  </si>
  <si>
    <t>17-139</t>
  </si>
  <si>
    <t>17-140</t>
  </si>
  <si>
    <t>17-141</t>
  </si>
  <si>
    <t>17-142</t>
  </si>
  <si>
    <t>Trạm y tế xã Ngòi Hoa</t>
  </si>
  <si>
    <t>17-143</t>
  </si>
  <si>
    <t>Trạm y tế Xã Trung Hòa</t>
  </si>
  <si>
    <t>17-144</t>
  </si>
  <si>
    <t>17-145</t>
  </si>
  <si>
    <t>Trạm y tế xã Phú Cường</t>
  </si>
  <si>
    <t>17-146</t>
  </si>
  <si>
    <t>Trạm y tế xã Mỹ Hòa</t>
  </si>
  <si>
    <t>17-147</t>
  </si>
  <si>
    <t>Trạm y tế xã Quy Hậu</t>
  </si>
  <si>
    <t>17-148</t>
  </si>
  <si>
    <t>Trạm y tế xã Phong Phú</t>
  </si>
  <si>
    <t>17-149</t>
  </si>
  <si>
    <t>Trạm y tế xã Quyết Chiến</t>
  </si>
  <si>
    <t>17-150</t>
  </si>
  <si>
    <t>Trạm y tế xã Mãn Đức</t>
  </si>
  <si>
    <t>17-151</t>
  </si>
  <si>
    <t>Trạm y tế xã Địch Giáo</t>
  </si>
  <si>
    <t>17-152</t>
  </si>
  <si>
    <t>17-153</t>
  </si>
  <si>
    <t>Trạm y tế xã Tử Nê</t>
  </si>
  <si>
    <t>17-154</t>
  </si>
  <si>
    <t>Trạm y tế xã Thanh Hối</t>
  </si>
  <si>
    <t>17-155</t>
  </si>
  <si>
    <t>Trạm y tế xã Ngọc Mỹ</t>
  </si>
  <si>
    <t>17-156</t>
  </si>
  <si>
    <t>Trạm y tế xã Đông Lai</t>
  </si>
  <si>
    <t>17-157</t>
  </si>
  <si>
    <t>Trạm y tế xã Lũng Vân</t>
  </si>
  <si>
    <t>17-158</t>
  </si>
  <si>
    <t>17-159</t>
  </si>
  <si>
    <t>Trạm y tế xã Quy Mỹ</t>
  </si>
  <si>
    <t>17-160</t>
  </si>
  <si>
    <t>17-161</t>
  </si>
  <si>
    <t>17-162</t>
  </si>
  <si>
    <t>Trạm y tế xã Lỗ Sơn</t>
  </si>
  <si>
    <t>17-163</t>
  </si>
  <si>
    <t>Trạm y tế xã Ngổ Luông</t>
  </si>
  <si>
    <t>17-164</t>
  </si>
  <si>
    <t>Trạm y tế xã Gia Mô</t>
  </si>
  <si>
    <t>17-166</t>
  </si>
  <si>
    <t>17-168</t>
  </si>
  <si>
    <t>Trạm y tế xã Pà Cò</t>
  </si>
  <si>
    <t>17-169</t>
  </si>
  <si>
    <t>Trạm y tế xã Hang Kia</t>
  </si>
  <si>
    <t>17-170</t>
  </si>
  <si>
    <t>Trạm y tế xã Ba Khan</t>
  </si>
  <si>
    <t>17-171</t>
  </si>
  <si>
    <t>17-172</t>
  </si>
  <si>
    <t>Trạm y tế xã Đồng Bảng</t>
  </si>
  <si>
    <t>17-173</t>
  </si>
  <si>
    <t>Trạm y tế xã Cun Pheo</t>
  </si>
  <si>
    <t>17-175</t>
  </si>
  <si>
    <t>Trạm y tế xã Piềng Vế</t>
  </si>
  <si>
    <t>17-176</t>
  </si>
  <si>
    <t>Trạm y tế xã Tòng Đậu</t>
  </si>
  <si>
    <t>17-177</t>
  </si>
  <si>
    <t>Trạm y tế xã Nà Mèo</t>
  </si>
  <si>
    <t>17-178</t>
  </si>
  <si>
    <t>Trạm y tế xã Thung Khe</t>
  </si>
  <si>
    <t>17-180</t>
  </si>
  <si>
    <t>17-181</t>
  </si>
  <si>
    <t>Trạm y tế xã Chiềng Châu</t>
  </si>
  <si>
    <t>17-182</t>
  </si>
  <si>
    <t>Trạm y tế xã Mai Hạ</t>
  </si>
  <si>
    <t>17-183</t>
  </si>
  <si>
    <t>17-184</t>
  </si>
  <si>
    <t>Trạm y tế xã Mai Hịch</t>
  </si>
  <si>
    <t>17-185</t>
  </si>
  <si>
    <t>17-186</t>
  </si>
  <si>
    <t>Trạm y tế xã Vạn Mai</t>
  </si>
  <si>
    <t>17-187</t>
  </si>
  <si>
    <t>Trạm y tế thị trấn Vụ Bản</t>
  </si>
  <si>
    <t>17-188</t>
  </si>
  <si>
    <t>17-189</t>
  </si>
  <si>
    <t>Trạm y tế xã Miền Đồi</t>
  </si>
  <si>
    <t>17-190</t>
  </si>
  <si>
    <t>Trạm y tế xã Mỹ Thành</t>
  </si>
  <si>
    <t>17-191</t>
  </si>
  <si>
    <t>Trạm y tế xã Tuân Đạo</t>
  </si>
  <si>
    <t>17-192</t>
  </si>
  <si>
    <t>Trạm y tế xã Văn Nghĩa</t>
  </si>
  <si>
    <t>17-193</t>
  </si>
  <si>
    <t>Trạm y tế xã Văn Sơn</t>
  </si>
  <si>
    <t>17-194</t>
  </si>
  <si>
    <t>17-195</t>
  </si>
  <si>
    <t>Trạm y tế xã Nhân Nghĩa</t>
  </si>
  <si>
    <t>17-196</t>
  </si>
  <si>
    <t>Trạm y tế xã Thượng Cốc</t>
  </si>
  <si>
    <t>17-197</t>
  </si>
  <si>
    <t>17-198</t>
  </si>
  <si>
    <t>Trạm y tế xã Phúc Tuy</t>
  </si>
  <si>
    <t>17-199</t>
  </si>
  <si>
    <t>Trạm y tế xã Xuất Hóa</t>
  </si>
  <si>
    <t>17-200</t>
  </si>
  <si>
    <t>17-201</t>
  </si>
  <si>
    <t>Trạm y tế xã Bình Hẻm</t>
  </si>
  <si>
    <t>17-202</t>
  </si>
  <si>
    <t>17-203</t>
  </si>
  <si>
    <t>Trạm y tế xã Bình Cảng</t>
  </si>
  <si>
    <t>17-204</t>
  </si>
  <si>
    <t>Trạm y tế xã Bình Chân</t>
  </si>
  <si>
    <t>17-205</t>
  </si>
  <si>
    <t>Trạm y tế xã Định Cư</t>
  </si>
  <si>
    <t>17-206</t>
  </si>
  <si>
    <t>Trạm y tế Xã Chí Đạo</t>
  </si>
  <si>
    <t>17-207</t>
  </si>
  <si>
    <t>Trạm y tế xã Liên Vũ</t>
  </si>
  <si>
    <t>17-208</t>
  </si>
  <si>
    <t>Trạm y tế xã Ngọc Sơn</t>
  </si>
  <si>
    <t>17-209</t>
  </si>
  <si>
    <t>Trạm y tế xã Hương Nhượng</t>
  </si>
  <si>
    <t>17-210</t>
  </si>
  <si>
    <t>17-211</t>
  </si>
  <si>
    <t>17-212</t>
  </si>
  <si>
    <t>Trạm y tế xã Yên Nghiệp</t>
  </si>
  <si>
    <t>17-213</t>
  </si>
  <si>
    <t>17-214</t>
  </si>
  <si>
    <t>Trạm y tế xã Ân Nghĩa</t>
  </si>
  <si>
    <t>17-215</t>
  </si>
  <si>
    <t>Trạm y tế xã Ngọc Lâu</t>
  </si>
  <si>
    <t>17-217</t>
  </si>
  <si>
    <t>Trạm y tế xã Lạc Sỹ</t>
  </si>
  <si>
    <t>17-218</t>
  </si>
  <si>
    <t>Trạm y tế xã Lạc Hưng</t>
  </si>
  <si>
    <t>17-219</t>
  </si>
  <si>
    <t>Trạm y tế xã Lạc Lương</t>
  </si>
  <si>
    <t>17-220</t>
  </si>
  <si>
    <t>Trạm y tế xã Bảo Hiệu</t>
  </si>
  <si>
    <t>17-221</t>
  </si>
  <si>
    <t>Trạm y tế xã Đa Phúc</t>
  </si>
  <si>
    <t>17-222</t>
  </si>
  <si>
    <t>Trạm y tế xã Hữu Lợi</t>
  </si>
  <si>
    <t>17-223</t>
  </si>
  <si>
    <t>Trạm y tế xã Lạc Thịnh</t>
  </si>
  <si>
    <t>17-225</t>
  </si>
  <si>
    <t>17-227</t>
  </si>
  <si>
    <t>Trạm y tế xã Yên Trị</t>
  </si>
  <si>
    <t>17-228</t>
  </si>
  <si>
    <t>Trạm y tế xã Ngọc Lương</t>
  </si>
  <si>
    <t>17-229</t>
  </si>
  <si>
    <t>Trạm y tế thị trấn Chi Nê</t>
  </si>
  <si>
    <t>17-230</t>
  </si>
  <si>
    <t>17-231</t>
  </si>
  <si>
    <t>Trạm y tế xã Phú Thành</t>
  </si>
  <si>
    <t>17-232</t>
  </si>
  <si>
    <t>Trạm y tế xã Cố Nghĩa</t>
  </si>
  <si>
    <t>17-233</t>
  </si>
  <si>
    <t>Trạm y tế xã Hưng Thi</t>
  </si>
  <si>
    <t>17-234</t>
  </si>
  <si>
    <t>Trạm y tế xã Lạc Long</t>
  </si>
  <si>
    <t>17-235</t>
  </si>
  <si>
    <t>Trạm y tế xã Liên Hòa</t>
  </si>
  <si>
    <t>17-236</t>
  </si>
  <si>
    <t>Trạm y tế xã Khoan Dụ</t>
  </si>
  <si>
    <t>17-237</t>
  </si>
  <si>
    <t>Trạm y tế xã Đồng Môn</t>
  </si>
  <si>
    <t>17-238</t>
  </si>
  <si>
    <t>17-239</t>
  </si>
  <si>
    <t>Trạm y tế xã Yên Bồng</t>
  </si>
  <si>
    <t>17-240</t>
  </si>
  <si>
    <t>17-241</t>
  </si>
  <si>
    <t>17-242</t>
  </si>
  <si>
    <t>17-257</t>
  </si>
  <si>
    <t>17-264</t>
  </si>
  <si>
    <t>17-265</t>
  </si>
  <si>
    <t>19-001</t>
  </si>
  <si>
    <t>19-002</t>
  </si>
  <si>
    <t>Trung tâm y tế thành phố Sông Công</t>
  </si>
  <si>
    <t>19-003</t>
  </si>
  <si>
    <t>19-004</t>
  </si>
  <si>
    <t>19-005</t>
  </si>
  <si>
    <t>19-006</t>
  </si>
  <si>
    <t>19-007</t>
  </si>
  <si>
    <t>19-008</t>
  </si>
  <si>
    <t>19-009</t>
  </si>
  <si>
    <t>19-010</t>
  </si>
  <si>
    <t>19-011</t>
  </si>
  <si>
    <t>Ban Bảo vệ CSSK cán bộ tỉnh Thái Nguyên</t>
  </si>
  <si>
    <t>19-012</t>
  </si>
  <si>
    <t>19-013</t>
  </si>
  <si>
    <t>19-014</t>
  </si>
  <si>
    <t>19-015</t>
  </si>
  <si>
    <t>19-016</t>
  </si>
  <si>
    <t>19-017</t>
  </si>
  <si>
    <t>19-018</t>
  </si>
  <si>
    <t>19-019</t>
  </si>
  <si>
    <t>19-020</t>
  </si>
  <si>
    <t>19-022</t>
  </si>
  <si>
    <t>19-023</t>
  </si>
  <si>
    <t>19-024</t>
  </si>
  <si>
    <t>Trạm y tế phường Bách Quang</t>
  </si>
  <si>
    <t>19-025</t>
  </si>
  <si>
    <t>19-044</t>
  </si>
  <si>
    <t>19-045</t>
  </si>
  <si>
    <t>19-046</t>
  </si>
  <si>
    <t>19-047</t>
  </si>
  <si>
    <t>19-048</t>
  </si>
  <si>
    <t>19-049</t>
  </si>
  <si>
    <t>19-050</t>
  </si>
  <si>
    <t>Trạm y tế Trường ĐH Kinh tế và Quản trị KD</t>
  </si>
  <si>
    <t>19-051</t>
  </si>
  <si>
    <t>Trạm y tế Trường ĐH Kỹ thuật công nghiệp</t>
  </si>
  <si>
    <t>19-052</t>
  </si>
  <si>
    <t>Trạm y tế Trường ĐH Nông lâm</t>
  </si>
  <si>
    <t>19-053</t>
  </si>
  <si>
    <t>Trạm y tế Trường ĐH Sư phạm</t>
  </si>
  <si>
    <t>19-054</t>
  </si>
  <si>
    <t>Trạm y tế Trường ĐH CNTT và Truyền thông</t>
  </si>
  <si>
    <t>19-056</t>
  </si>
  <si>
    <t>Trạm y tế Công ty CP Gang thép TN</t>
  </si>
  <si>
    <t>19-089</t>
  </si>
  <si>
    <t>Trạm y tế Trường ĐH Khoa học - Đại học Thái Nguyên</t>
  </si>
  <si>
    <t>19-101</t>
  </si>
  <si>
    <t>Trạm y tế phường Quán Triều</t>
  </si>
  <si>
    <t>19-102</t>
  </si>
  <si>
    <t>Trạm y tế phường Quang Vinh</t>
  </si>
  <si>
    <t>19-103</t>
  </si>
  <si>
    <t>Trạm y tế phường Túc Duyên</t>
  </si>
  <si>
    <t>19-105</t>
  </si>
  <si>
    <t>Trạm y tế phường Trưng Vương</t>
  </si>
  <si>
    <t>19-106</t>
  </si>
  <si>
    <t>19-108</t>
  </si>
  <si>
    <t>19-109</t>
  </si>
  <si>
    <t>Trạm y tế phường Thịnh Đán</t>
  </si>
  <si>
    <t>19-110</t>
  </si>
  <si>
    <t>Trạm y tế phường Đồng Quang</t>
  </si>
  <si>
    <t>19-111</t>
  </si>
  <si>
    <t>Trạm y tế phường Gia Sàng</t>
  </si>
  <si>
    <t>19-112</t>
  </si>
  <si>
    <t>Trạm y tế phường Tân Lập</t>
  </si>
  <si>
    <t>19-113</t>
  </si>
  <si>
    <t>Trạm y tế phường Cam Giá</t>
  </si>
  <si>
    <t>19-114</t>
  </si>
  <si>
    <t>Trạm y tế phường Phú Xá</t>
  </si>
  <si>
    <t>19-115</t>
  </si>
  <si>
    <t>Trạm y tế phường Hương Sơn</t>
  </si>
  <si>
    <t>19-116</t>
  </si>
  <si>
    <t>Trạm y tế phường Trung Thành</t>
  </si>
  <si>
    <t>19-117</t>
  </si>
  <si>
    <t>Trạm y tế phường Tân Thành</t>
  </si>
  <si>
    <t>19-118</t>
  </si>
  <si>
    <t>Trạm y tế phường Tân Long</t>
  </si>
  <si>
    <t>19-119</t>
  </si>
  <si>
    <t>Trạm y tế xã Phúc Hà</t>
  </si>
  <si>
    <t>19-120</t>
  </si>
  <si>
    <t>Trạm y tế xã Phúc Xuân</t>
  </si>
  <si>
    <t>19-121</t>
  </si>
  <si>
    <t>19-122</t>
  </si>
  <si>
    <t>Trạm y tế xã Phúc Trìu</t>
  </si>
  <si>
    <t>19-123</t>
  </si>
  <si>
    <t>Trạm y tế xã Thịnh Đức</t>
  </si>
  <si>
    <t>19-124</t>
  </si>
  <si>
    <t>Trạm y tế phường Tích Lương</t>
  </si>
  <si>
    <t>19-125</t>
  </si>
  <si>
    <t>Trạm y tế xã Tân Cương</t>
  </si>
  <si>
    <t>19-126</t>
  </si>
  <si>
    <t>Trạm y tế phường Lương Sơn</t>
  </si>
  <si>
    <t>19-127</t>
  </si>
  <si>
    <t>Trạm y tế xã Cao Ngạn</t>
  </si>
  <si>
    <t>19-128</t>
  </si>
  <si>
    <t>19-151</t>
  </si>
  <si>
    <t>Trạm y tế Trường CĐ Kinh tế tài Chính TN</t>
  </si>
  <si>
    <t>19-153</t>
  </si>
  <si>
    <t>Phòng khám đa khoa Trường Cao đẳng y tế</t>
  </si>
  <si>
    <t>19-158</t>
  </si>
  <si>
    <t>Trạm y tế trường PT VC Việt Bắc</t>
  </si>
  <si>
    <t>19-202</t>
  </si>
  <si>
    <t>Trạm y tế phường Mỏ Chè</t>
  </si>
  <si>
    <t>19-203</t>
  </si>
  <si>
    <t>Trạm y tế phường Cải Đan</t>
  </si>
  <si>
    <t>19-204</t>
  </si>
  <si>
    <t>Trạm y tế phường Thắng Lợi</t>
  </si>
  <si>
    <t>19-205</t>
  </si>
  <si>
    <t>Trạm y tế phường Phố Cò</t>
  </si>
  <si>
    <t>19-207</t>
  </si>
  <si>
    <t>19-208</t>
  </si>
  <si>
    <t>19-209</t>
  </si>
  <si>
    <t>Trạm y tế xã Bá Xuyên</t>
  </si>
  <si>
    <t>19-302</t>
  </si>
  <si>
    <t>Trạm y tế xã Linh Thông</t>
  </si>
  <si>
    <t>19-303</t>
  </si>
  <si>
    <t>Trạm y tế xã Lam Vỹ</t>
  </si>
  <si>
    <t>19-304</t>
  </si>
  <si>
    <t>Trạm y tế xã Quy Kỳ</t>
  </si>
  <si>
    <t>19-305</t>
  </si>
  <si>
    <t>19-306</t>
  </si>
  <si>
    <t>Trạm y tế xã Kim Phượng</t>
  </si>
  <si>
    <t>19-307</t>
  </si>
  <si>
    <t>Trạm y tế xã Bảo Linh</t>
  </si>
  <si>
    <t>19-309</t>
  </si>
  <si>
    <t>Trạm y tế xã Phúc Chu</t>
  </si>
  <si>
    <t>19-310</t>
  </si>
  <si>
    <t>Trạm y tế xã Tân Dương</t>
  </si>
  <si>
    <t>19-311</t>
  </si>
  <si>
    <t>Trạm y tế xã Phượng Tiến</t>
  </si>
  <si>
    <t>19-312</t>
  </si>
  <si>
    <t>Trạm y tế xã Bảo Cường</t>
  </si>
  <si>
    <t>19-313</t>
  </si>
  <si>
    <t>Trạm y tế xã Đồng Thịnh</t>
  </si>
  <si>
    <t>19-314</t>
  </si>
  <si>
    <t>Trạm y tế xã Định Biên</t>
  </si>
  <si>
    <t>19-315</t>
  </si>
  <si>
    <t>Trạm y tế xã Thanh Định</t>
  </si>
  <si>
    <t>19-316</t>
  </si>
  <si>
    <t>Trạm y tế Xã Trung Hội</t>
  </si>
  <si>
    <t>19-317</t>
  </si>
  <si>
    <t>Trạm y tế Xã Trung Lương</t>
  </si>
  <si>
    <t>19-318</t>
  </si>
  <si>
    <t>19-319</t>
  </si>
  <si>
    <t>Trạm y tế xã Điềm Mặc</t>
  </si>
  <si>
    <t>19-320</t>
  </si>
  <si>
    <t>Trạm y tế xã Phú Tiến</t>
  </si>
  <si>
    <t>19-321</t>
  </si>
  <si>
    <t>Trạm y tế xã Bộc Nhiêu</t>
  </si>
  <si>
    <t>19-322</t>
  </si>
  <si>
    <t>19-323</t>
  </si>
  <si>
    <t>Trạm y tế xã Phú Đình</t>
  </si>
  <si>
    <t>19-324</t>
  </si>
  <si>
    <t>Trạm y tế xã Bình Thành</t>
  </si>
  <si>
    <t>19-401</t>
  </si>
  <si>
    <t>Trạm y tế Thị trấn Giang Tiên</t>
  </si>
  <si>
    <t>19-403</t>
  </si>
  <si>
    <t>Trạm y tế xã Yên Ninh</t>
  </si>
  <si>
    <t>19-404</t>
  </si>
  <si>
    <t>Trạm y tế xã Yên Trạch</t>
  </si>
  <si>
    <t>19-405</t>
  </si>
  <si>
    <t>Trạm y tế xã Yên Đổ</t>
  </si>
  <si>
    <t>19-406</t>
  </si>
  <si>
    <t>19-407</t>
  </si>
  <si>
    <t>Trạm y tế xã Ôn Lương</t>
  </si>
  <si>
    <t>19-408</t>
  </si>
  <si>
    <t>Trạm y tế xã Động Đạt</t>
  </si>
  <si>
    <t>19-409</t>
  </si>
  <si>
    <t>Trạm y tế xã Phủ Lý</t>
  </si>
  <si>
    <t>19-410</t>
  </si>
  <si>
    <t>Trạm y tế xã Phú Đô</t>
  </si>
  <si>
    <t>19-411</t>
  </si>
  <si>
    <t>19-412</t>
  </si>
  <si>
    <t>Trạm y tế xã Tức Tranh</t>
  </si>
  <si>
    <t>19-413</t>
  </si>
  <si>
    <t>Trạm y tế xã Phấn Mễ</t>
  </si>
  <si>
    <t>19-414</t>
  </si>
  <si>
    <t>Trạm y tế xã Vô Tranh</t>
  </si>
  <si>
    <t>19-415</t>
  </si>
  <si>
    <t>Trạm y tế xã Cổ Lũng</t>
  </si>
  <si>
    <t>19-416</t>
  </si>
  <si>
    <t>Trạm y tế xã Sơn Cẩm</t>
  </si>
  <si>
    <t>19-501</t>
  </si>
  <si>
    <t>Trạm y tế Thị trấn Sông Cầu</t>
  </si>
  <si>
    <t>19-502</t>
  </si>
  <si>
    <t>19-503</t>
  </si>
  <si>
    <t>Trạm y tế Thị trấn Trại Cau</t>
  </si>
  <si>
    <t>19-504</t>
  </si>
  <si>
    <t>Trạm y tế xã Văn Lăng</t>
  </si>
  <si>
    <t>19-505</t>
  </si>
  <si>
    <t>19-506</t>
  </si>
  <si>
    <t>Trạm y tế xã Hòa Bình</t>
  </si>
  <si>
    <t>19-507</t>
  </si>
  <si>
    <t>Trạm y tế xã Quang Sơn</t>
  </si>
  <si>
    <t>19-508</t>
  </si>
  <si>
    <t>Trạm y tế xã Minh Lập</t>
  </si>
  <si>
    <t>19-509</t>
  </si>
  <si>
    <t>Trạm y tế xã Văn Hán</t>
  </si>
  <si>
    <t>19-510</t>
  </si>
  <si>
    <t>Trạm y tế xã Hóa Trung</t>
  </si>
  <si>
    <t>19-511</t>
  </si>
  <si>
    <t>Trạm y tế xã Khe Mo</t>
  </si>
  <si>
    <t>19-512</t>
  </si>
  <si>
    <t>Trạm y tế xã Cây Thị</t>
  </si>
  <si>
    <t>19-513</t>
  </si>
  <si>
    <t>Trạm y tế xã Hóa Thượng</t>
  </si>
  <si>
    <t>19-515</t>
  </si>
  <si>
    <t>Trạm y tế xã Hợp Tiến</t>
  </si>
  <si>
    <t>19-516</t>
  </si>
  <si>
    <t>Trạm y tế xã Linh Sơn</t>
  </si>
  <si>
    <t>19-517</t>
  </si>
  <si>
    <t>Trạm y tế xã Tân Lợi</t>
  </si>
  <si>
    <t>19-518</t>
  </si>
  <si>
    <t>Trạm y tế xã Nam Hòa</t>
  </si>
  <si>
    <t>19-520</t>
  </si>
  <si>
    <t>Trạm y tế xã Huống Thượng</t>
  </si>
  <si>
    <t>19-601</t>
  </si>
  <si>
    <t>Trạm y tế Thị trấn Đình Cả</t>
  </si>
  <si>
    <t>19-602</t>
  </si>
  <si>
    <t>Trạm y tế xã Sảng Mộc</t>
  </si>
  <si>
    <t>19-603</t>
  </si>
  <si>
    <t>Trạm y tế xã Nghinh Tường</t>
  </si>
  <si>
    <t>19-604</t>
  </si>
  <si>
    <t>Trạm y tế xã Thần Xa</t>
  </si>
  <si>
    <t>19-605</t>
  </si>
  <si>
    <t>Trạm y tế xã Vũ Chấn</t>
  </si>
  <si>
    <t>19-606</t>
  </si>
  <si>
    <t>Trạm y tế xã Thượng Nung</t>
  </si>
  <si>
    <t>19-607</t>
  </si>
  <si>
    <t>19-608</t>
  </si>
  <si>
    <t>Trạm y tế xã Cúc Đường</t>
  </si>
  <si>
    <t>19-609</t>
  </si>
  <si>
    <t>Trạm y tế xã La Hiên</t>
  </si>
  <si>
    <t>19-610</t>
  </si>
  <si>
    <t>Trạm y tế xã Lâu Thượng</t>
  </si>
  <si>
    <t>19-611</t>
  </si>
  <si>
    <t>Trạm y tế xã Tràng Xá</t>
  </si>
  <si>
    <t>19-612</t>
  </si>
  <si>
    <t>Trạm y tế xã Phương Giao</t>
  </si>
  <si>
    <t>19-613</t>
  </si>
  <si>
    <t>Trạm y tế xã Liên Minh</t>
  </si>
  <si>
    <t>19-614</t>
  </si>
  <si>
    <t>Trạm y tế xã Dân Tiến</t>
  </si>
  <si>
    <t>19-615</t>
  </si>
  <si>
    <t>19-666</t>
  </si>
  <si>
    <t>19-702</t>
  </si>
  <si>
    <t>Trạm y tế Thị trấn Quân Chu</t>
  </si>
  <si>
    <t>19-703</t>
  </si>
  <si>
    <t>Trạm y tế xã Phúc Lương</t>
  </si>
  <si>
    <t>19-705</t>
  </si>
  <si>
    <t>Trạm y tế xã Yên Lãng</t>
  </si>
  <si>
    <t>19-706</t>
  </si>
  <si>
    <t>Trạm y tế xã Đức Lương</t>
  </si>
  <si>
    <t>19-707</t>
  </si>
  <si>
    <t>19-708</t>
  </si>
  <si>
    <t>Trạm y tế xã Na Mao</t>
  </si>
  <si>
    <t>19-709</t>
  </si>
  <si>
    <t>Trạm y tế xã Phú Lạc</t>
  </si>
  <si>
    <t>19-710</t>
  </si>
  <si>
    <t>Trạm y tế xã Tân Linh</t>
  </si>
  <si>
    <t>19-711</t>
  </si>
  <si>
    <t>19-712</t>
  </si>
  <si>
    <t>Trạm y tế xã Phục Linh</t>
  </si>
  <si>
    <t>19-713</t>
  </si>
  <si>
    <t>Trạm y tế xã Phú Xuyên</t>
  </si>
  <si>
    <t>19-714</t>
  </si>
  <si>
    <t>Trạm y tế xã Bản Ngoại</t>
  </si>
  <si>
    <t>19-715</t>
  </si>
  <si>
    <t>Trạm y tế xã Tiên Hội</t>
  </si>
  <si>
    <t>19-717</t>
  </si>
  <si>
    <t>Trạm y tế xã Cù Vân</t>
  </si>
  <si>
    <t>19-718</t>
  </si>
  <si>
    <t>Trạm y tế xã Hà Thượng</t>
  </si>
  <si>
    <t>19-719</t>
  </si>
  <si>
    <t>Trạm y tế xã La Bằng</t>
  </si>
  <si>
    <t>19-720</t>
  </si>
  <si>
    <t>Trạm y tế xã Hoàng Nông</t>
  </si>
  <si>
    <t>19-721</t>
  </si>
  <si>
    <t>Trạm y tế xã Khôi Kỳ</t>
  </si>
  <si>
    <t>19-722</t>
  </si>
  <si>
    <t>Trạm y tế xã An Khánh</t>
  </si>
  <si>
    <t>19-723</t>
  </si>
  <si>
    <t>Trạm y tế xã Tân Thái</t>
  </si>
  <si>
    <t>19-724</t>
  </si>
  <si>
    <t>19-725</t>
  </si>
  <si>
    <t>Trạm y tế xã Lục Ba</t>
  </si>
  <si>
    <t>19-726</t>
  </si>
  <si>
    <t>Trạm y tế xã Mỹ Yên</t>
  </si>
  <si>
    <t>19-727</t>
  </si>
  <si>
    <t>Trạm y tế xã Vạn Thọ</t>
  </si>
  <si>
    <t>19-728</t>
  </si>
  <si>
    <t>Trạm y tế xã Văn Yên</t>
  </si>
  <si>
    <t>19-729</t>
  </si>
  <si>
    <t>19-730</t>
  </si>
  <si>
    <t>Trạm y tế xã Cát Nê</t>
  </si>
  <si>
    <t>19-731</t>
  </si>
  <si>
    <t>Trạm y tế xã Quân Chu</t>
  </si>
  <si>
    <t>19-801</t>
  </si>
  <si>
    <t>Trạm y tế phường Bãi Bông</t>
  </si>
  <si>
    <t>19-802</t>
  </si>
  <si>
    <t>Trạm y tế phường Bắc Sơn</t>
  </si>
  <si>
    <t>19-803</t>
  </si>
  <si>
    <t>Trạm y tế phường Ba Hàng</t>
  </si>
  <si>
    <t>19-804</t>
  </si>
  <si>
    <t>Trạm y tế xã Phúc Tân</t>
  </si>
  <si>
    <t>19-805</t>
  </si>
  <si>
    <t>Trạm y tế xã Phúc Thuận</t>
  </si>
  <si>
    <t>19-806</t>
  </si>
  <si>
    <t>Trạm y tế xã Hồng Tiến</t>
  </si>
  <si>
    <t>19-807</t>
  </si>
  <si>
    <t>Trạm y tế xã Minh Đức</t>
  </si>
  <si>
    <t>19-808</t>
  </si>
  <si>
    <t>Trạm y tế xã Đắc Sơn</t>
  </si>
  <si>
    <t>19-809</t>
  </si>
  <si>
    <t>Trạm y tế phường Đồng Tiến</t>
  </si>
  <si>
    <t>19-810</t>
  </si>
  <si>
    <t>19-811</t>
  </si>
  <si>
    <t>Trạm y tế xã Tiên Phong</t>
  </si>
  <si>
    <t>19-812</t>
  </si>
  <si>
    <t>Trạm y tế xã Vạn Phái</t>
  </si>
  <si>
    <t>19-813</t>
  </si>
  <si>
    <t>Trạm y tế xã Nam Tiến</t>
  </si>
  <si>
    <t>19-814</t>
  </si>
  <si>
    <t>19-815</t>
  </si>
  <si>
    <t>Trạm y tế xã Đông Cao</t>
  </si>
  <si>
    <t>19-816</t>
  </si>
  <si>
    <t>19-817</t>
  </si>
  <si>
    <t>Trạm y tế xã Tân Phú</t>
  </si>
  <si>
    <t>19-818</t>
  </si>
  <si>
    <t>Trạm y tế xã Thuận Thành</t>
  </si>
  <si>
    <t>19-901</t>
  </si>
  <si>
    <t>Trạm y tế Thị trấn Hương Sơn</t>
  </si>
  <si>
    <t>19-902</t>
  </si>
  <si>
    <t>Trạm y tế xã Bàn Đạt</t>
  </si>
  <si>
    <t>19-903</t>
  </si>
  <si>
    <t>Trạm y tế xã Đồng Liên</t>
  </si>
  <si>
    <t>19-904</t>
  </si>
  <si>
    <t>Trạm y tế xã Tân Khánh</t>
  </si>
  <si>
    <t>19-905</t>
  </si>
  <si>
    <t>Trạm y tế xã Tân Kim</t>
  </si>
  <si>
    <t>19-906</t>
  </si>
  <si>
    <t>19-907</t>
  </si>
  <si>
    <t>Trạm y tế xã Đào Xá</t>
  </si>
  <si>
    <t>19-908</t>
  </si>
  <si>
    <t>Trạm y tế xã Bảo Lý</t>
  </si>
  <si>
    <t>19-909</t>
  </si>
  <si>
    <t>Trạm y tế xã Thượng Đình</t>
  </si>
  <si>
    <t>19-910</t>
  </si>
  <si>
    <t>Trạm y tế xã Tân Hòa</t>
  </si>
  <si>
    <t>19-911</t>
  </si>
  <si>
    <t>Trạm y tế xã Nhã Lộng</t>
  </si>
  <si>
    <t>19-912</t>
  </si>
  <si>
    <t>Trạm y tế xã Điềm Thụy</t>
  </si>
  <si>
    <t>19-913</t>
  </si>
  <si>
    <t>Trạm y tế xã Xuân Phương</t>
  </si>
  <si>
    <t>19-914</t>
  </si>
  <si>
    <t>Trạm y tế xã Tân Đức</t>
  </si>
  <si>
    <t>19-915</t>
  </si>
  <si>
    <t>Trạm y tế xã úc Kỳ</t>
  </si>
  <si>
    <t>19-916</t>
  </si>
  <si>
    <t>Trạm y tế xã Lương Phú</t>
  </si>
  <si>
    <t>19-917</t>
  </si>
  <si>
    <t>Trạm y tế xã Nga My</t>
  </si>
  <si>
    <t>19-918</t>
  </si>
  <si>
    <t>Trạm y tế xã Kha Sơn</t>
  </si>
  <si>
    <t>19-919</t>
  </si>
  <si>
    <t>Trạm y tế xã Thanh Ninh</t>
  </si>
  <si>
    <t>19-920</t>
  </si>
  <si>
    <t>Trạm y tế xã Dương Thành</t>
  </si>
  <si>
    <t>19-921</t>
  </si>
  <si>
    <t>Trạm y tế xã Hà Châu</t>
  </si>
  <si>
    <t>20-001</t>
  </si>
  <si>
    <t>20-002</t>
  </si>
  <si>
    <t>20-003</t>
  </si>
  <si>
    <t>20-004</t>
  </si>
  <si>
    <t>20-006</t>
  </si>
  <si>
    <t>20-007</t>
  </si>
  <si>
    <t>20-008</t>
  </si>
  <si>
    <t>20-009</t>
  </si>
  <si>
    <t>20-010</t>
  </si>
  <si>
    <t>20-011</t>
  </si>
  <si>
    <t>20-012</t>
  </si>
  <si>
    <t>20-014</t>
  </si>
  <si>
    <t>20-015</t>
  </si>
  <si>
    <t>20-016</t>
  </si>
  <si>
    <t>20-019</t>
  </si>
  <si>
    <t>20-020</t>
  </si>
  <si>
    <t>20-031</t>
  </si>
  <si>
    <t>Trạm y tế xã Quảng Lạc</t>
  </si>
  <si>
    <t>20-032</t>
  </si>
  <si>
    <t>Trạm y tế xã Mai Pha</t>
  </si>
  <si>
    <t>20-033</t>
  </si>
  <si>
    <t>Trạm y tế xã Hoàng Đồng</t>
  </si>
  <si>
    <t>20-035</t>
  </si>
  <si>
    <t>20-036</t>
  </si>
  <si>
    <t>Trạm y tế xã Chi Lăng</t>
  </si>
  <si>
    <t>20-037</t>
  </si>
  <si>
    <t>Trạm y tế xã Đề Thám</t>
  </si>
  <si>
    <t>20-038</t>
  </si>
  <si>
    <t>Trạm y tế xã Hùng Sơn</t>
  </si>
  <si>
    <t>20-039</t>
  </si>
  <si>
    <t>20-040</t>
  </si>
  <si>
    <t>Trạm y tế xã Quốc Khánh</t>
  </si>
  <si>
    <t>20-041</t>
  </si>
  <si>
    <t>20-042</t>
  </si>
  <si>
    <t>Trạm y tế xã Kháng Chiến</t>
  </si>
  <si>
    <t>20-043</t>
  </si>
  <si>
    <t>Trạm y tế xã Hùng Việt</t>
  </si>
  <si>
    <t>20-045</t>
  </si>
  <si>
    <t>20-046</t>
  </si>
  <si>
    <t>20-047</t>
  </si>
  <si>
    <t>Trạm y tế Xã Chí Minh</t>
  </si>
  <si>
    <t>20-048</t>
  </si>
  <si>
    <t>20-050</t>
  </si>
  <si>
    <t>20-051</t>
  </si>
  <si>
    <t>20-052</t>
  </si>
  <si>
    <t>Trạm y tế xã Tân Yên</t>
  </si>
  <si>
    <t>20-053</t>
  </si>
  <si>
    <t>Trạm y tế xã Cao Minh</t>
  </si>
  <si>
    <t>20-055</t>
  </si>
  <si>
    <t>Trạm y tế xã Khánh Long</t>
  </si>
  <si>
    <t>20-056</t>
  </si>
  <si>
    <t>Trạm y tế xã Đào Viên</t>
  </si>
  <si>
    <t>20-058</t>
  </si>
  <si>
    <t>20-059</t>
  </si>
  <si>
    <t>20-060</t>
  </si>
  <si>
    <t>Trạm y tế xã Yên Lỗ</t>
  </si>
  <si>
    <t>20-063</t>
  </si>
  <si>
    <t>20-064</t>
  </si>
  <si>
    <t>Trạm y tế xã Thiện Hòa</t>
  </si>
  <si>
    <t>20-065</t>
  </si>
  <si>
    <t>20-066</t>
  </si>
  <si>
    <t>Trạm y tế xã Thiện Long</t>
  </si>
  <si>
    <t>20-067</t>
  </si>
  <si>
    <t>20-068</t>
  </si>
  <si>
    <t>Trạm y tế xã Hoàng Văn Thụ</t>
  </si>
  <si>
    <t>20-070</t>
  </si>
  <si>
    <t>Trạm y tế xã Hồng Phong</t>
  </si>
  <si>
    <t>20-071</t>
  </si>
  <si>
    <t>20-072</t>
  </si>
  <si>
    <t>Trạm y tế xã Tân Văn</t>
  </si>
  <si>
    <t>20-073</t>
  </si>
  <si>
    <t>Trạm y tế xã Vĩnh Yên</t>
  </si>
  <si>
    <t>20-074</t>
  </si>
  <si>
    <t>Trạm y tế xã Bình La</t>
  </si>
  <si>
    <t>20-075</t>
  </si>
  <si>
    <t>20-076</t>
  </si>
  <si>
    <t>20-078</t>
  </si>
  <si>
    <t>Trạm y tế xã Nhạc Kỳ</t>
  </si>
  <si>
    <t>20-079</t>
  </si>
  <si>
    <t>20-081</t>
  </si>
  <si>
    <t>20-083</t>
  </si>
  <si>
    <t>Trạm y tế xã Hoàng Việt</t>
  </si>
  <si>
    <t>20-084</t>
  </si>
  <si>
    <t>20-085</t>
  </si>
  <si>
    <t>20-086</t>
  </si>
  <si>
    <t>Trạm y tế xã Trùng Khánh</t>
  </si>
  <si>
    <t>20-091</t>
  </si>
  <si>
    <t>Trạm y tế xã Tân Tác</t>
  </si>
  <si>
    <t>20-092</t>
  </si>
  <si>
    <t>Trạm y tế xã Bắc La</t>
  </si>
  <si>
    <t>20-093</t>
  </si>
  <si>
    <t>Trạm y tế xã Thành Hòa</t>
  </si>
  <si>
    <t>20-094</t>
  </si>
  <si>
    <t>Trạm y tế xã Gia Miễn</t>
  </si>
  <si>
    <t>20-098</t>
  </si>
  <si>
    <t>Trạm y tế xã Long Đống</t>
  </si>
  <si>
    <t>Trạm y tế xã Quỳnh Sơn</t>
  </si>
  <si>
    <t>20-102</t>
  </si>
  <si>
    <t>Trạm y tế xã Trấn Yên</t>
  </si>
  <si>
    <t>20-103</t>
  </si>
  <si>
    <t>Trạm y tế xã Vũ Lăng</t>
  </si>
  <si>
    <t>20-104</t>
  </si>
  <si>
    <t>Trạm y tế xã Chiêu Vũ</t>
  </si>
  <si>
    <t>20-106</t>
  </si>
  <si>
    <t>Trạm y tế xã Nhất Tiến</t>
  </si>
  <si>
    <t>20-107</t>
  </si>
  <si>
    <t>20-108</t>
  </si>
  <si>
    <t>Trạm y tế xã Tân Tri</t>
  </si>
  <si>
    <t>20-110</t>
  </si>
  <si>
    <t>Trạm y tế xã Chiến Thắng</t>
  </si>
  <si>
    <t>20-111</t>
  </si>
  <si>
    <t>Trạm y tế xã Vũ Sơn</t>
  </si>
  <si>
    <t>20-112</t>
  </si>
  <si>
    <t>20-113</t>
  </si>
  <si>
    <t>Trạm y tế xã Vạn Thủy</t>
  </si>
  <si>
    <t>20-115</t>
  </si>
  <si>
    <t>20-116</t>
  </si>
  <si>
    <t>Trạm y tế xã Đại An</t>
  </si>
  <si>
    <t>20-119</t>
  </si>
  <si>
    <t>Trạm y tế xã Đồng Giáp</t>
  </si>
  <si>
    <t>20-120</t>
  </si>
  <si>
    <t>Trạm y tế xã Bình Phúc</t>
  </si>
  <si>
    <t>20-122</t>
  </si>
  <si>
    <t>Trạm y tế xã Hữu Lễ</t>
  </si>
  <si>
    <t>20-123</t>
  </si>
  <si>
    <t>20-124</t>
  </si>
  <si>
    <t>Trạm y tế xã Khánh Khê</t>
  </si>
  <si>
    <t>20-125</t>
  </si>
  <si>
    <t>Trạm y tế xã Lương Năng</t>
  </si>
  <si>
    <t>Trạm y tế xã Song Giang</t>
  </si>
  <si>
    <t>20-129</t>
  </si>
  <si>
    <t>Trạm y tế xã Tú Xuyên</t>
  </si>
  <si>
    <t>20-130</t>
  </si>
  <si>
    <t>Trạm y tế xã Tràng Các</t>
  </si>
  <si>
    <t>20-131</t>
  </si>
  <si>
    <t>Trạm y tế xã Tràng Phái</t>
  </si>
  <si>
    <t>Trạm y tế xã Tràng Sơn</t>
  </si>
  <si>
    <t>20-133</t>
  </si>
  <si>
    <t>Trạm y tế xã Trấn Ninh</t>
  </si>
  <si>
    <t>20-134</t>
  </si>
  <si>
    <t>Trạm y tế xã Tri Lễ</t>
  </si>
  <si>
    <t>Trạm y tế xã Vĩnh Lại</t>
  </si>
  <si>
    <t>20-144</t>
  </si>
  <si>
    <t>20-145</t>
  </si>
  <si>
    <t>Trạm y tế xã Phú Xá</t>
  </si>
  <si>
    <t>20-147</t>
  </si>
  <si>
    <t>20-148</t>
  </si>
  <si>
    <t>20-149</t>
  </si>
  <si>
    <t>Trạm y tế xã Bảo Lâm</t>
  </si>
  <si>
    <t>20-150</t>
  </si>
  <si>
    <t>Trạm y tế xã Thạch Đạn</t>
  </si>
  <si>
    <t>20-151</t>
  </si>
  <si>
    <t>Trạm y tế xã Lộc Yên</t>
  </si>
  <si>
    <t>20-152</t>
  </si>
  <si>
    <t>20-154</t>
  </si>
  <si>
    <t>Trạm y tế xã Xuất Lễ</t>
  </si>
  <si>
    <t>20-155</t>
  </si>
  <si>
    <t>Trạm y tế xã Công Sơn</t>
  </si>
  <si>
    <t>20-156</t>
  </si>
  <si>
    <t>Trạm y tế xã Mẫu Sơn</t>
  </si>
  <si>
    <t>20-157</t>
  </si>
  <si>
    <t>Trạm y tế xã Hòa Cư</t>
  </si>
  <si>
    <t>20-158</t>
  </si>
  <si>
    <t>Trạm y tế xã Hải Yến</t>
  </si>
  <si>
    <t>20-159</t>
  </si>
  <si>
    <t>20-160</t>
  </si>
  <si>
    <t>Trạm y tế xã Gia Cát</t>
  </si>
  <si>
    <t>20-161</t>
  </si>
  <si>
    <t>Trạm y tế xã Tân Liên</t>
  </si>
  <si>
    <t>20-162</t>
  </si>
  <si>
    <t>20-163</t>
  </si>
  <si>
    <t>Trạm y tế xã Thanh Loà</t>
  </si>
  <si>
    <t>20-165</t>
  </si>
  <si>
    <t>Trạm y tế Thị trấn Na Dương</t>
  </si>
  <si>
    <t>20-167</t>
  </si>
  <si>
    <t>Trạm y tế xã Đồng Bục</t>
  </si>
  <si>
    <t>20-172</t>
  </si>
  <si>
    <t>Trạm y tế xã Hữu Khánh</t>
  </si>
  <si>
    <t>20-176</t>
  </si>
  <si>
    <t>20-177</t>
  </si>
  <si>
    <t>Trạm y tế xã Hữu Lân</t>
  </si>
  <si>
    <t>20-178</t>
  </si>
  <si>
    <t>20-179</t>
  </si>
  <si>
    <t>Trạm y tế xã Nam Quan</t>
  </si>
  <si>
    <t>20-180</t>
  </si>
  <si>
    <t>Trạm y tế xã Tĩnh Bắc</t>
  </si>
  <si>
    <t>20-182</t>
  </si>
  <si>
    <t>Trạm y tế xã Lợi Bác</t>
  </si>
  <si>
    <t>20-183</t>
  </si>
  <si>
    <t>Trạm y tế xã Sàn Viên</t>
  </si>
  <si>
    <t>20-184</t>
  </si>
  <si>
    <t>Trạm y tế xã Yên Khoái</t>
  </si>
  <si>
    <t>20-185</t>
  </si>
  <si>
    <t>Trạm y tế xã Tú Mịch</t>
  </si>
  <si>
    <t>20-186</t>
  </si>
  <si>
    <t>Trạm y tế xã Tú Đoạn</t>
  </si>
  <si>
    <t>20-187</t>
  </si>
  <si>
    <t>Trạm y tế xã Tam Gia</t>
  </si>
  <si>
    <t>20-188</t>
  </si>
  <si>
    <t>Trạm y tế xã ái Quốc</t>
  </si>
  <si>
    <t>20-190</t>
  </si>
  <si>
    <t>Trạm y tế xã Đông Quan</t>
  </si>
  <si>
    <t>20-191</t>
  </si>
  <si>
    <t>Trạm y tế xã Khuất Xá</t>
  </si>
  <si>
    <t>20-193</t>
  </si>
  <si>
    <t>Trạm y tế Thị trấn Chi Lăng</t>
  </si>
  <si>
    <t>20-195</t>
  </si>
  <si>
    <t>20-197</t>
  </si>
  <si>
    <t>Trạm y tế xã Mai Sao</t>
  </si>
  <si>
    <t>20-198</t>
  </si>
  <si>
    <t>20-199</t>
  </si>
  <si>
    <t>Trạm y tế xã Bắc Thủy</t>
  </si>
  <si>
    <t>20-200</t>
  </si>
  <si>
    <t>Trạm y tế xã Vân Thủy</t>
  </si>
  <si>
    <t>20-201</t>
  </si>
  <si>
    <t>Trạm y tế xã Quan Sơn</t>
  </si>
  <si>
    <t>20-202</t>
  </si>
  <si>
    <t>20-203</t>
  </si>
  <si>
    <t>20-204</t>
  </si>
  <si>
    <t>20-206</t>
  </si>
  <si>
    <t>Trạm y tế xã Hữu Kiên</t>
  </si>
  <si>
    <t>20-207</t>
  </si>
  <si>
    <t>Trạm y tế xã Thượng Cường</t>
  </si>
  <si>
    <t>20-209</t>
  </si>
  <si>
    <t>Trạm y tế xã Bằng Mạc</t>
  </si>
  <si>
    <t>20-210</t>
  </si>
  <si>
    <t>Trạm y tế xã Bằng Hữu</t>
  </si>
  <si>
    <t>20-211</t>
  </si>
  <si>
    <t>Trạm y tế xã Gia Lộc</t>
  </si>
  <si>
    <t>20-212</t>
  </si>
  <si>
    <t>Trạm y tế xã Vạn Linh</t>
  </si>
  <si>
    <t>20-213</t>
  </si>
  <si>
    <t>Trạm y tế xã Y Tịch</t>
  </si>
  <si>
    <t>20-216</t>
  </si>
  <si>
    <t>Trạm y tế xã Đình Lập</t>
  </si>
  <si>
    <t>20-217</t>
  </si>
  <si>
    <t>Trạm y tế xã Bắc Xa</t>
  </si>
  <si>
    <t>20-218</t>
  </si>
  <si>
    <t>Trạm y tế xã Kiên Mộc</t>
  </si>
  <si>
    <t>20-219</t>
  </si>
  <si>
    <t>Trạm y tế Xã Bính Xá</t>
  </si>
  <si>
    <t>20-220</t>
  </si>
  <si>
    <t>Trạm y tế xã Châu Sơn</t>
  </si>
  <si>
    <t>20-221</t>
  </si>
  <si>
    <t>Trạm y tế xã Bắc Lãng</t>
  </si>
  <si>
    <t>20-222</t>
  </si>
  <si>
    <t>20-223</t>
  </si>
  <si>
    <t>Trạm y tế xã Đồng Thắng</t>
  </si>
  <si>
    <t>20-224</t>
  </si>
  <si>
    <t>20-225</t>
  </si>
  <si>
    <t>Trạm y tế xã Lâm Ca</t>
  </si>
  <si>
    <t>20-227</t>
  </si>
  <si>
    <t>20-228</t>
  </si>
  <si>
    <t>Trạm y tế xã Đồng Tân</t>
  </si>
  <si>
    <t>Trạm y tế xã Đô Lương</t>
  </si>
  <si>
    <t>20-230</t>
  </si>
  <si>
    <t>20-231</t>
  </si>
  <si>
    <t>20-233</t>
  </si>
  <si>
    <t>Trạm y tế Xã Đồng Tiến</t>
  </si>
  <si>
    <t>20-235</t>
  </si>
  <si>
    <t>20-237</t>
  </si>
  <si>
    <t>20-238</t>
  </si>
  <si>
    <t>Trạm y tế xã Hòa Lạc</t>
  </si>
  <si>
    <t>20-239</t>
  </si>
  <si>
    <t>Trạm y tế xã Hòa Thắng</t>
  </si>
  <si>
    <t>20-240</t>
  </si>
  <si>
    <t>Trạm y tế xã Hồ Sơn</t>
  </si>
  <si>
    <t>20-241</t>
  </si>
  <si>
    <t>Trạm y tế Xã Nhật Tiến</t>
  </si>
  <si>
    <t>20-242</t>
  </si>
  <si>
    <t>20-244</t>
  </si>
  <si>
    <t>20-245</t>
  </si>
  <si>
    <t>Trạm y tế xã Hữu Liên</t>
  </si>
  <si>
    <t>20-246</t>
  </si>
  <si>
    <t>20-247</t>
  </si>
  <si>
    <t>20-249</t>
  </si>
  <si>
    <t>20-250</t>
  </si>
  <si>
    <t>Trạm y tế xã Cai Kinh</t>
  </si>
  <si>
    <t>20-251</t>
  </si>
  <si>
    <t>Trạm y tế xã Minh Hòa</t>
  </si>
  <si>
    <t>20-253</t>
  </si>
  <si>
    <t>Phòng khám đa khoa KV Đồng Đăng</t>
  </si>
  <si>
    <t>20-265</t>
  </si>
  <si>
    <t>Phòng khám đa khoa KV Ngả Hai</t>
  </si>
  <si>
    <t>20-275</t>
  </si>
  <si>
    <t>20-276</t>
  </si>
  <si>
    <t>20-277</t>
  </si>
  <si>
    <t>Bệnh xá Công an tỉnh Lạng Sơn</t>
  </si>
  <si>
    <t>20-278</t>
  </si>
  <si>
    <t>22-001</t>
  </si>
  <si>
    <t>22-002</t>
  </si>
  <si>
    <t>22-003</t>
  </si>
  <si>
    <t>22-005</t>
  </si>
  <si>
    <t>22-006</t>
  </si>
  <si>
    <t>Ban Bảo vệ CSSK cán bộ tỉnh Quảng Ninh</t>
  </si>
  <si>
    <t>22-007</t>
  </si>
  <si>
    <t>22-008</t>
  </si>
  <si>
    <t>Trạm y tế phường Quang Hanh- Cẩm Phả</t>
  </si>
  <si>
    <t>22-009</t>
  </si>
  <si>
    <t>Trạm y tế phường Cẩm Phú- Cẩm Phả</t>
  </si>
  <si>
    <t>22-010</t>
  </si>
  <si>
    <t>Trạm y tế phường Mông Dương- Cẩm Phả</t>
  </si>
  <si>
    <t>22-011</t>
  </si>
  <si>
    <t>Trạm y tế phường Cửa Ông - Cẩm Phả</t>
  </si>
  <si>
    <t>22-012</t>
  </si>
  <si>
    <t>22-013</t>
  </si>
  <si>
    <t>22-014</t>
  </si>
  <si>
    <t>Trạm y tế phường Bắc Sơn- Uông Bí</t>
  </si>
  <si>
    <t>22-015</t>
  </si>
  <si>
    <t>22-016</t>
  </si>
  <si>
    <t>22-017</t>
  </si>
  <si>
    <t>22-018</t>
  </si>
  <si>
    <t>22-019</t>
  </si>
  <si>
    <t>22-020</t>
  </si>
  <si>
    <t>22-021</t>
  </si>
  <si>
    <t>TTYT huyện Vân Đồn</t>
  </si>
  <si>
    <t>22-022</t>
  </si>
  <si>
    <t>22-023</t>
  </si>
  <si>
    <t>22-024</t>
  </si>
  <si>
    <t>22-025</t>
  </si>
  <si>
    <t>22-026</t>
  </si>
  <si>
    <t>22-027</t>
  </si>
  <si>
    <t>TTYT Thành phố Móng Cái</t>
  </si>
  <si>
    <t>22-029</t>
  </si>
  <si>
    <t>22-030</t>
  </si>
  <si>
    <t>22-031</t>
  </si>
  <si>
    <t>22-035</t>
  </si>
  <si>
    <t>22-036</t>
  </si>
  <si>
    <t>22-037</t>
  </si>
  <si>
    <t>22-038</t>
  </si>
  <si>
    <t>22-040</t>
  </si>
  <si>
    <t>Trạm y tế xã Tràng Lương - Đông Triều</t>
  </si>
  <si>
    <t>22-041</t>
  </si>
  <si>
    <t>22-042</t>
  </si>
  <si>
    <t>22-043</t>
  </si>
  <si>
    <t>22-044</t>
  </si>
  <si>
    <t>22-045</t>
  </si>
  <si>
    <t>Bệnh viện Phục hồi chức năng Quảng Ninh</t>
  </si>
  <si>
    <t>22-046</t>
  </si>
  <si>
    <t>22-047</t>
  </si>
  <si>
    <t>Trạm y tế Công ty Kho vận Đá Bạc-Vinacomin</t>
  </si>
  <si>
    <t>22-049</t>
  </si>
  <si>
    <t>Trạm y tế xã Bình Dương - Đông Triều</t>
  </si>
  <si>
    <t>22-050</t>
  </si>
  <si>
    <t>Trạm y tế xã Hồng Thái Tây- Đ.Triều</t>
  </si>
  <si>
    <t>22-051</t>
  </si>
  <si>
    <t>22-052</t>
  </si>
  <si>
    <t>Trạm y tế xã An Sinh - Đông Triều</t>
  </si>
  <si>
    <t>22-053</t>
  </si>
  <si>
    <t>Trạm y tế xã Hoàng Quế - Đông Triều</t>
  </si>
  <si>
    <t>22-054</t>
  </si>
  <si>
    <t>Trạm y tế xã Thủy An - Đông Triều</t>
  </si>
  <si>
    <t>22-058</t>
  </si>
  <si>
    <t>Trạm y tế phường Đại Yên - Hạ Long</t>
  </si>
  <si>
    <t>22-059</t>
  </si>
  <si>
    <t>Trạm y tế phường Việt Hưng - Hạ Long</t>
  </si>
  <si>
    <t>22-060</t>
  </si>
  <si>
    <t>Trạm y tế phường Yên Hải - Quảng Yên</t>
  </si>
  <si>
    <t>22-062</t>
  </si>
  <si>
    <t>Trạm y tế xã Tiền An - Quảng Yên</t>
  </si>
  <si>
    <t>22-063</t>
  </si>
  <si>
    <t>Trạm y tế xã Hoàng Tân - Quảng Yên</t>
  </si>
  <si>
    <t>22-065</t>
  </si>
  <si>
    <t>Trạm y tế xã Sông Khoai - Quảng Yên</t>
  </si>
  <si>
    <t>22-066</t>
  </si>
  <si>
    <t>Trạm y tế xã Quan Lạn  - Vân Đồn</t>
  </si>
  <si>
    <t>22-067</t>
  </si>
  <si>
    <t>Trạm y tế xã Ngọc Vừng  - Vân Đồn</t>
  </si>
  <si>
    <t>22-068</t>
  </si>
  <si>
    <t>Trạm y tế xã Bản Sen  - Vân Đồn</t>
  </si>
  <si>
    <t>22-069</t>
  </si>
  <si>
    <t>Trạm y tế xã Thắng Lợi  - Vân Đồn</t>
  </si>
  <si>
    <t>22-070</t>
  </si>
  <si>
    <t>Trạm y tế xã Minh Châu  - Vân Đồn</t>
  </si>
  <si>
    <t>22-071</t>
  </si>
  <si>
    <t>Trạm y tế xã Lê Lợi - Hoành Bồ</t>
  </si>
  <si>
    <t>22-072</t>
  </si>
  <si>
    <t>Trạm y tế xã Thống Nhất - Hoành Bồ</t>
  </si>
  <si>
    <t>22-073</t>
  </si>
  <si>
    <t>Trạm y tế xã Sơn Dương - Hoành Bồ</t>
  </si>
  <si>
    <t>22-075</t>
  </si>
  <si>
    <t>Trạm y tế xã Minh Cầm  - Ba Chẽ</t>
  </si>
  <si>
    <t>22-076</t>
  </si>
  <si>
    <t>Trạm y tế xã Đạp Thanh- Ba Chẽ</t>
  </si>
  <si>
    <t>22-077</t>
  </si>
  <si>
    <t>Trạm y tế xã Thanh Lâm- Ba Chẽ</t>
  </si>
  <si>
    <t>22-078</t>
  </si>
  <si>
    <t>Trạm y tế xã Thanh Sơn- Ba Chẽ</t>
  </si>
  <si>
    <t>22-079</t>
  </si>
  <si>
    <t>Trạm y tế xã Đồn Đạc- Ba Chẽ</t>
  </si>
  <si>
    <t>22-080</t>
  </si>
  <si>
    <t>Trạm y tế xã Nam Sơn- Ba Chẽ</t>
  </si>
  <si>
    <t>22-081</t>
  </si>
  <si>
    <t>Trạm y tế phường Bình Ngọc - Móng Cái</t>
  </si>
  <si>
    <t>22-082</t>
  </si>
  <si>
    <t>Trạm y tế xã Hải Tiến - Móng Cái</t>
  </si>
  <si>
    <t>22-083</t>
  </si>
  <si>
    <t>Trạm y tế xã Đông Ngũ - Tiên Yên</t>
  </si>
  <si>
    <t>22-085</t>
  </si>
  <si>
    <t>Trạm y tế xã Nguyễn Huệ - Đông Triều</t>
  </si>
  <si>
    <t>22-086</t>
  </si>
  <si>
    <t>Trạm y tế xã Húc Động - Bình Liêu</t>
  </si>
  <si>
    <t>22-087</t>
  </si>
  <si>
    <t>Trạm y tế phường Hà Lầm - Hạ Long</t>
  </si>
  <si>
    <t>22-088</t>
  </si>
  <si>
    <t>Trạm y tế phường Cao Thắng- Hạ Long</t>
  </si>
  <si>
    <t>22-089</t>
  </si>
  <si>
    <t>Trạm y tế xã Đồng Văn- Bình Liêu</t>
  </si>
  <si>
    <t>22-090</t>
  </si>
  <si>
    <t>22-091</t>
  </si>
  <si>
    <t>Trạm y tế xã Đồng Tâm- Bình Liêu</t>
  </si>
  <si>
    <t>22-092</t>
  </si>
  <si>
    <t>Trạm y tế xã Lục Hồn- Bình Liêu</t>
  </si>
  <si>
    <t>22-093</t>
  </si>
  <si>
    <t>Trạm y tế xã Vô Ngại- Bình Liêu</t>
  </si>
  <si>
    <t>22-094</t>
  </si>
  <si>
    <t>22-095</t>
  </si>
  <si>
    <t>22-096</t>
  </si>
  <si>
    <t>Trạm y tế CNTĐCN T-KS VN - C.ty than Nam Mẫu - TKV</t>
  </si>
  <si>
    <t>22-097</t>
  </si>
  <si>
    <t>22-099</t>
  </si>
  <si>
    <t>Trạm y tế xã Tân Lập - Đầm Hà</t>
  </si>
  <si>
    <t>22-101</t>
  </si>
  <si>
    <t>22-103</t>
  </si>
  <si>
    <t>Trạm y tế phường Cẩm Thạch - Cẩm Phả</t>
  </si>
  <si>
    <t>22-105</t>
  </si>
  <si>
    <t>22-108</t>
  </si>
  <si>
    <t>22-109</t>
  </si>
  <si>
    <t>Trạm y tế CNTĐCN T-KS VN - C.ty than Thống Nhất - TKV</t>
  </si>
  <si>
    <t>22-110</t>
  </si>
  <si>
    <t>22-111</t>
  </si>
  <si>
    <t>22-116</t>
  </si>
  <si>
    <t>Trạm y tế CNTĐCN T-KS VN-Cty Than Uông Bí -TKV</t>
  </si>
  <si>
    <t>22-120</t>
  </si>
  <si>
    <t>Trạm y tế CNTĐCN T-KS VN - C.ty than Mạo Khê -TKV</t>
  </si>
  <si>
    <t>22-121</t>
  </si>
  <si>
    <t>Trạm y tế CNTĐCN T-KS VN - C.ty than Khe Chàm - TKV</t>
  </si>
  <si>
    <t>22-123</t>
  </si>
  <si>
    <t>Trạm y tế CNTĐCN T- KS VN - C.ty than Dương Huy - TKV</t>
  </si>
  <si>
    <t>22-124</t>
  </si>
  <si>
    <t>22-126</t>
  </si>
  <si>
    <t>22-128</t>
  </si>
  <si>
    <t>Trạm y tế phường Cẩm Trung - Cẩm Phả</t>
  </si>
  <si>
    <t>22-129</t>
  </si>
  <si>
    <t>Trạm y tế Công ty Tuyển than Cửa Ông - TKV</t>
  </si>
  <si>
    <t>22-131</t>
  </si>
  <si>
    <t>22-132</t>
  </si>
  <si>
    <t>Trạm y tế phường Cẩm Tây- Cẩm phả</t>
  </si>
  <si>
    <t>22-133</t>
  </si>
  <si>
    <t>Trạm y tế phường Cẩm Đông - Cẩm Phả</t>
  </si>
  <si>
    <t>22-135</t>
  </si>
  <si>
    <t>22-136</t>
  </si>
  <si>
    <t>22-137</t>
  </si>
  <si>
    <t>22-138</t>
  </si>
  <si>
    <t>22-140</t>
  </si>
  <si>
    <t>Trạm y tế phường Cẩm Sơn-Cẩm Phả</t>
  </si>
  <si>
    <t>22-141</t>
  </si>
  <si>
    <t>Trạm y tế xã Đông Xá  - Vân Đồn</t>
  </si>
  <si>
    <t>22-142</t>
  </si>
  <si>
    <t>Trạm y tế xã Đồng Rui - Tiên Yên</t>
  </si>
  <si>
    <t>22-144</t>
  </si>
  <si>
    <t>22-145</t>
  </si>
  <si>
    <t>Trạm y tế xã Hạ Long - Vân Đồn</t>
  </si>
  <si>
    <t>22-146</t>
  </si>
  <si>
    <t>Trạm y tế CNTĐCN T-KS VN - C.ty than Quang Hanh - TKV</t>
  </si>
  <si>
    <t>22-147</t>
  </si>
  <si>
    <t>22-149</t>
  </si>
  <si>
    <t>22-150</t>
  </si>
  <si>
    <t>22-165</t>
  </si>
  <si>
    <t>22-167</t>
  </si>
  <si>
    <t>22-168</t>
  </si>
  <si>
    <t>22-170</t>
  </si>
  <si>
    <t>22-179</t>
  </si>
  <si>
    <t>Trạm y tế phường Hà Khánh- Hạ Long</t>
  </si>
  <si>
    <t>22-181</t>
  </si>
  <si>
    <t>22-182</t>
  </si>
  <si>
    <t>22-183</t>
  </si>
  <si>
    <t>Trạm y tế phường Hà Trung- Hạ Long</t>
  </si>
  <si>
    <t>22-187</t>
  </si>
  <si>
    <t>Trạm y tế xã Hồng Thái Đông- Đông Triều</t>
  </si>
  <si>
    <t>22-188</t>
  </si>
  <si>
    <t>Trạm y tế xã Yên Thọ - Đông Triều</t>
  </si>
  <si>
    <t>22-189</t>
  </si>
  <si>
    <t>Trạm y tế xã Yên Đức - Đông Triều</t>
  </si>
  <si>
    <t>22-190</t>
  </si>
  <si>
    <t>Trạm y tế xã Kim Sơn - Đông Triều</t>
  </si>
  <si>
    <t>22-192</t>
  </si>
  <si>
    <t>Trạm y tế xã Xuân Sơn - Đông Triều</t>
  </si>
  <si>
    <t>22-193</t>
  </si>
  <si>
    <t>Trạm y tế xã Hưng Đạo - Đông Triều</t>
  </si>
  <si>
    <t>22-194</t>
  </si>
  <si>
    <t>Trạm y tế xã Hồng Phong- Đông Triều</t>
  </si>
  <si>
    <t>22-196</t>
  </si>
  <si>
    <t>Trạm y tế xã Đức Chính - Đông Triều</t>
  </si>
  <si>
    <t>22-197</t>
  </si>
  <si>
    <t>Trạm y tế xã Việt Dân - Đông Triều</t>
  </si>
  <si>
    <t>22-198</t>
  </si>
  <si>
    <t>Trạm y tế xã Bình Khê - Đông Triều</t>
  </si>
  <si>
    <t>22-199</t>
  </si>
  <si>
    <t>Trạm y tế xã Tân Việt - Đông Triều</t>
  </si>
  <si>
    <t>22-200</t>
  </si>
  <si>
    <t>Trạm y tế xã Tràng An - Đông Triều</t>
  </si>
  <si>
    <t>22-202</t>
  </si>
  <si>
    <t>Trạm y tế phường Phương Nam - Uông Bí</t>
  </si>
  <si>
    <t>22-203</t>
  </si>
  <si>
    <t>Trạm y tế xã Thượng Yên Công - Uông Bí</t>
  </si>
  <si>
    <t>22-204</t>
  </si>
  <si>
    <t>Trạm y tế xã Quảng Điền - Hải Hà</t>
  </si>
  <si>
    <t>22-205</t>
  </si>
  <si>
    <t>Trạm y tế xã Quảng Long- Hải Hà</t>
  </si>
  <si>
    <t>22-206</t>
  </si>
  <si>
    <t>Trạm y tế xã Quảng Minh- Hải Hà</t>
  </si>
  <si>
    <t>22-207</t>
  </si>
  <si>
    <t>Trạm y tế xã Quảng Thịnh- Hải Hà</t>
  </si>
  <si>
    <t>22-209</t>
  </si>
  <si>
    <t>Trạm y tế xã Quảng Phong- Hải Hà</t>
  </si>
  <si>
    <t>22-211</t>
  </si>
  <si>
    <t>Trạm y tế xã Quảng Chính- Hải Hà</t>
  </si>
  <si>
    <t>22-212</t>
  </si>
  <si>
    <t>Trạm y tế xã Đường Hoa - Hải Hà</t>
  </si>
  <si>
    <t>22-213</t>
  </si>
  <si>
    <t>Trạm y tế xã Tiến Tới - Hải Hà</t>
  </si>
  <si>
    <t>22-215</t>
  </si>
  <si>
    <t>Trạm y tế xã Quảng Thành- Hải Hà</t>
  </si>
  <si>
    <t>22-216</t>
  </si>
  <si>
    <t>Trạm y tế xã Quảng Thắng- Hải Hà</t>
  </si>
  <si>
    <t>22-217</t>
  </si>
  <si>
    <t>Trạm y tế xã Quảng Đức- Hải Hà</t>
  </si>
  <si>
    <t>22-218</t>
  </si>
  <si>
    <t>Trạm y tế xã Quảng Sơn- Hải Hà</t>
  </si>
  <si>
    <t>22-219</t>
  </si>
  <si>
    <t>Trạm y tế xã Cái Chiên- Hải Hà</t>
  </si>
  <si>
    <t>22-221</t>
  </si>
  <si>
    <t>Trạm y tế xã Hòa Bình - Hoành Bồ</t>
  </si>
  <si>
    <t>22-222</t>
  </si>
  <si>
    <t>Trạm y tế xã Vũ Oai - Hoành Bồ</t>
  </si>
  <si>
    <t>22-223</t>
  </si>
  <si>
    <t>Trạm y tế xã Tân Dân - Hoành Bồ</t>
  </si>
  <si>
    <t>22-224</t>
  </si>
  <si>
    <t>Trạm y tế xã Dân Chủ - Hoành Bồ</t>
  </si>
  <si>
    <t>22-225</t>
  </si>
  <si>
    <t>Trạm y tế xã Bằng Cả - Hoành Bồ</t>
  </si>
  <si>
    <t>22-226</t>
  </si>
  <si>
    <t>Trạm y tế xã Kỳ Thượng - Hoành Bồ</t>
  </si>
  <si>
    <t>22-227</t>
  </si>
  <si>
    <t>Trạm y tế xã Đồng Lâm - Hoành Bồ</t>
  </si>
  <si>
    <t>22-228</t>
  </si>
  <si>
    <t>Trạm y tế xã Đồng Sơn - Hoành Bồ</t>
  </si>
  <si>
    <t>22-229</t>
  </si>
  <si>
    <t>Trạm y tế xã Đài Xuyên - Vân Đồn</t>
  </si>
  <si>
    <t>22-230</t>
  </si>
  <si>
    <t>Trạm y tế xã Bình Dân - Vân Đồn</t>
  </si>
  <si>
    <t>22-231</t>
  </si>
  <si>
    <t>Trạm y tế xã Đoàn Kết - Vân Đồn</t>
  </si>
  <si>
    <t>22-232</t>
  </si>
  <si>
    <t>Trạm y tế xã Vạn Yên - Vân Đồn</t>
  </si>
  <si>
    <t>22-234</t>
  </si>
  <si>
    <t>Trạm y tế xã Điền Xá - Tiên Yên</t>
  </si>
  <si>
    <t>22-235</t>
  </si>
  <si>
    <t>Trạm y tế xã Phong Dụ - Tiên Yên</t>
  </si>
  <si>
    <t>22-237</t>
  </si>
  <si>
    <t>Trạm y tế xã Hải Lạng - Tiên Yên</t>
  </si>
  <si>
    <t>22-238</t>
  </si>
  <si>
    <t>Trạm y tế xã Đại Dực - Tiên Yên</t>
  </si>
  <si>
    <t>22-239</t>
  </si>
  <si>
    <t>Trạm y tế xã Hà Lâu - Tiên Yên</t>
  </si>
  <si>
    <t>22-241</t>
  </si>
  <si>
    <t>Trạm y tế phường Cẩm Thủy - Cẩm Phả</t>
  </si>
  <si>
    <t>22-245</t>
  </si>
  <si>
    <t>Trạm y tế phường Cẩm Bình- Cẩm Phả</t>
  </si>
  <si>
    <t>22-248</t>
  </si>
  <si>
    <t>Trạm y tế xã Cộng Hòa - Cẩm Phả</t>
  </si>
  <si>
    <t>22-249</t>
  </si>
  <si>
    <t>Trạm y tế xã Cẩm Hải - Cẩm Phả</t>
  </si>
  <si>
    <t>22-250</t>
  </si>
  <si>
    <t>Trạm y tế xã Dương Huy - Cẩm Phả</t>
  </si>
  <si>
    <t>22-252</t>
  </si>
  <si>
    <t>Trạm y tế xã Quảng Lâm - Đầm Hà</t>
  </si>
  <si>
    <t>22-255</t>
  </si>
  <si>
    <t>Trạm y tế xã Hải Xuân - Móng Cái</t>
  </si>
  <si>
    <t>22-256</t>
  </si>
  <si>
    <t>Trạm y tế phường Hải Hoà - Móng Cái</t>
  </si>
  <si>
    <t>22-257</t>
  </si>
  <si>
    <t>Trạm y tế phường Hải Yên - Móng Cái</t>
  </si>
  <si>
    <t>22-258</t>
  </si>
  <si>
    <t>Trạm y tế xã Hải Đông - Móng Cái</t>
  </si>
  <si>
    <t>22-259</t>
  </si>
  <si>
    <t>Trạm y tế xã Quảng Nghĩa - Móng Cái</t>
  </si>
  <si>
    <t>22-260</t>
  </si>
  <si>
    <t>Trạm y tế xã Vạn Ninh - Móng Cái</t>
  </si>
  <si>
    <t>22-261</t>
  </si>
  <si>
    <t>Trạm y tế xã Hải Sơn - Móng Cái</t>
  </si>
  <si>
    <t>22-262</t>
  </si>
  <si>
    <t>Trạm y tế xã Bắc Sơn - Móng Cái</t>
  </si>
  <si>
    <t>22-263</t>
  </si>
  <si>
    <t>Trạm y tế xã Vĩnh Thực - Móng Cái</t>
  </si>
  <si>
    <t>22-264</t>
  </si>
  <si>
    <t>Trạm y tế xã Vĩnh Trung - Móng Cái</t>
  </si>
  <si>
    <t>22-265</t>
  </si>
  <si>
    <t>Trạm y tế phường Trà Cổ - Móng Cái</t>
  </si>
  <si>
    <t>22-270</t>
  </si>
  <si>
    <t>Trạm y tế xã Lương Mông- Ba Chẽ</t>
  </si>
  <si>
    <t>22-271</t>
  </si>
  <si>
    <t>Trạm y tế phường Phương Đông - Uông bí</t>
  </si>
  <si>
    <t>22-272</t>
  </si>
  <si>
    <t>Trạm y tế xã Dực Yên - Đầm Hà</t>
  </si>
  <si>
    <t>22-273</t>
  </si>
  <si>
    <t>Trạm y tế xã Đại Bình - Đầm Hà</t>
  </si>
  <si>
    <t>22-274</t>
  </si>
  <si>
    <t>Trạm y tế xã Đầm Hà - Đầm Hà</t>
  </si>
  <si>
    <t>22-275</t>
  </si>
  <si>
    <t>Trạm y tế xã Quảng Lợi  - Đầm Hà</t>
  </si>
  <si>
    <t>22-276</t>
  </si>
  <si>
    <t>Trạm y tế xã Quảng An  - Đầm Hà</t>
  </si>
  <si>
    <t>22-277</t>
  </si>
  <si>
    <t>Trạm y tế xã Thanh Lân - Cô Tô</t>
  </si>
  <si>
    <t>22-278</t>
  </si>
  <si>
    <t>Trạm y tế xã Đồng Tiến - Cô Tô</t>
  </si>
  <si>
    <t>22-283</t>
  </si>
  <si>
    <t>Trạm y tế phường Cộng Hòa - Quảng Yên</t>
  </si>
  <si>
    <t>22-284</t>
  </si>
  <si>
    <t>Trạm y tế phường Hà An - Quảng Yên</t>
  </si>
  <si>
    <t>22-285</t>
  </si>
  <si>
    <t>Trạm y tế phường Tân An - Quảng Yên</t>
  </si>
  <si>
    <t>22-286</t>
  </si>
  <si>
    <t>Trạm y tế xã Điền Công - Uông bí</t>
  </si>
  <si>
    <t>22-287</t>
  </si>
  <si>
    <t>Trạm y tế xã Cẩm La - Quảng Yên</t>
  </si>
  <si>
    <t>22-288</t>
  </si>
  <si>
    <t>Trạm y tế phường Phong Cốc - Quảng Yên</t>
  </si>
  <si>
    <t>22-289</t>
  </si>
  <si>
    <t>Trạm y tế xã Liên Hòa - Quảng Yên</t>
  </si>
  <si>
    <t>22-290</t>
  </si>
  <si>
    <t>Trạm y tế xã Liên Vị - Quảng Yên</t>
  </si>
  <si>
    <t>22-291</t>
  </si>
  <si>
    <t>Trạm y tế xã Tiền Phong - Quảng Yên</t>
  </si>
  <si>
    <t>22-292</t>
  </si>
  <si>
    <t>Trạm y tế xã Hiệp Hòa - Quảng Yên</t>
  </si>
  <si>
    <t>22-294</t>
  </si>
  <si>
    <t>Trạm y tế phường Nam Hòa - Quảng Yên</t>
  </si>
  <si>
    <t>22-297</t>
  </si>
  <si>
    <t>Trạm y tế phường Yên Thanh- U.Bí</t>
  </si>
  <si>
    <t>22-317</t>
  </si>
  <si>
    <t>Trạm y tế phường Thanh Sơn - Uông Bí</t>
  </si>
  <si>
    <t>22-332</t>
  </si>
  <si>
    <t>22-369</t>
  </si>
  <si>
    <t>Trạm y tế Công ty CP Than vàng Danh - Vinacomin</t>
  </si>
  <si>
    <t>24-002</t>
  </si>
  <si>
    <t>24-003</t>
  </si>
  <si>
    <t>24-004</t>
  </si>
  <si>
    <t>24-006</t>
  </si>
  <si>
    <t>24-007</t>
  </si>
  <si>
    <t>24-008</t>
  </si>
  <si>
    <t>24-009</t>
  </si>
  <si>
    <t>24-010</t>
  </si>
  <si>
    <t>24-011</t>
  </si>
  <si>
    <t>24-012</t>
  </si>
  <si>
    <t>Bệnh viện Phục hồi chức năng tỉnh Bắc Giang</t>
  </si>
  <si>
    <t>24-015</t>
  </si>
  <si>
    <t>24-017</t>
  </si>
  <si>
    <t>24-019</t>
  </si>
  <si>
    <t>24-020</t>
  </si>
  <si>
    <t>24-021</t>
  </si>
  <si>
    <t>24-022</t>
  </si>
  <si>
    <t>24-023</t>
  </si>
  <si>
    <t>24-024</t>
  </si>
  <si>
    <t>Phòng khám đa khoaGTVT cơ sở 2</t>
  </si>
  <si>
    <t>24-025</t>
  </si>
  <si>
    <t>Trạm y tế phường Hoàng Văn Thụ</t>
  </si>
  <si>
    <t>Trạm y tế phường Lê Lợi</t>
  </si>
  <si>
    <t>24-035</t>
  </si>
  <si>
    <t>Trạm y tế Thị trấn Cầu Gồ</t>
  </si>
  <si>
    <t>24-036</t>
  </si>
  <si>
    <t>Trạm y tế Thị trấn Bố Hạ</t>
  </si>
  <si>
    <t>24-037</t>
  </si>
  <si>
    <t>24-038</t>
  </si>
  <si>
    <t>24-039</t>
  </si>
  <si>
    <t>Trạm y tế xã Canh Nậu</t>
  </si>
  <si>
    <t>24-040</t>
  </si>
  <si>
    <t>Trạm y tế xã Xuân Lương</t>
  </si>
  <si>
    <t>24-041</t>
  </si>
  <si>
    <t>Trạm y tế Xã Tam Tiến</t>
  </si>
  <si>
    <t>24-042</t>
  </si>
  <si>
    <t>Trạm y tế xã Đồng Vương</t>
  </si>
  <si>
    <t>24-043</t>
  </si>
  <si>
    <t>Trạm y tế xã Đồng Hưu</t>
  </si>
  <si>
    <t>24-044</t>
  </si>
  <si>
    <t>Trạm y tế xã Tam Hiệp</t>
  </si>
  <si>
    <t>24-045</t>
  </si>
  <si>
    <t>Trạm y tế Xã Tiến Thắng</t>
  </si>
  <si>
    <t>24-046</t>
  </si>
  <si>
    <t>Trạm y tế xã Hồng Kỳ</t>
  </si>
  <si>
    <t>24-047</t>
  </si>
  <si>
    <t>24-048</t>
  </si>
  <si>
    <t>24-049</t>
  </si>
  <si>
    <t>Trạm y tế xã Tân Hiệp</t>
  </si>
  <si>
    <t>24-050</t>
  </si>
  <si>
    <t>Trạm y tế xã Hương Vĩ</t>
  </si>
  <si>
    <t>24-051</t>
  </si>
  <si>
    <t>Trạm y tế xã Đồng Kỳ</t>
  </si>
  <si>
    <t>24-052</t>
  </si>
  <si>
    <t>Trạm y tế xã An Thượng</t>
  </si>
  <si>
    <t>24-053</t>
  </si>
  <si>
    <t>Trạm y tế xã Phồn Xương</t>
  </si>
  <si>
    <t>24-054</t>
  </si>
  <si>
    <t>Trạm y tế xã Tân Sỏi</t>
  </si>
  <si>
    <t>24-055</t>
  </si>
  <si>
    <t>Trạm y tế xã Bố Hạ</t>
  </si>
  <si>
    <t>24-056</t>
  </si>
  <si>
    <t>Trạm y tế Thị trấn Cao Thượng</t>
  </si>
  <si>
    <t>24-057</t>
  </si>
  <si>
    <t>Trạm y tế Thị trấn Nhã Nam</t>
  </si>
  <si>
    <t>24-058</t>
  </si>
  <si>
    <t>Trạm y tế xã Lan Giới</t>
  </si>
  <si>
    <t>24-059</t>
  </si>
  <si>
    <t>Trạm y tế xã Nhã Nam</t>
  </si>
  <si>
    <t>24-060</t>
  </si>
  <si>
    <t>Trạm y tế xã Tân Trung</t>
  </si>
  <si>
    <t>24-061</t>
  </si>
  <si>
    <t>Trạm y tế xã Đại Hóa</t>
  </si>
  <si>
    <t>24-062</t>
  </si>
  <si>
    <t>Trạm y tế Xã Quang Tiến</t>
  </si>
  <si>
    <t>24-063</t>
  </si>
  <si>
    <t>Trạm y tế Xã Phúc Sơn</t>
  </si>
  <si>
    <t>24-064</t>
  </si>
  <si>
    <t>Trạm y tế Xã An Dương</t>
  </si>
  <si>
    <t>24-065</t>
  </si>
  <si>
    <t>Trạm y tế Xã Phúc Hòa</t>
  </si>
  <si>
    <t>24-066</t>
  </si>
  <si>
    <t>Trạm y tế Xã Liên Sơn</t>
  </si>
  <si>
    <t>24-067</t>
  </si>
  <si>
    <t>Trạm y tế Xã Hợp Đức</t>
  </si>
  <si>
    <t>24-068</t>
  </si>
  <si>
    <t>Trạm y tế Xã Lam Cốt</t>
  </si>
  <si>
    <t>24-069</t>
  </si>
  <si>
    <t>Trạm y tế Xã Cao Xá</t>
  </si>
  <si>
    <t>24-070</t>
  </si>
  <si>
    <t>Trạm y tế Xã Cao Thượng</t>
  </si>
  <si>
    <t>24-071</t>
  </si>
  <si>
    <t>Trạm y tế Xã Việt Ngọc</t>
  </si>
  <si>
    <t>24-072</t>
  </si>
  <si>
    <t>Trạm y tế Xã Song Vân</t>
  </si>
  <si>
    <t>24-073</t>
  </si>
  <si>
    <t>Trạm y tế Xã Ngọc Châu</t>
  </si>
  <si>
    <t>24-074</t>
  </si>
  <si>
    <t>Trạm y tế Xã Ngọc Vân</t>
  </si>
  <si>
    <t>24-075</t>
  </si>
  <si>
    <t>Trạm y tế Xã Việt Lập</t>
  </si>
  <si>
    <t>24-076</t>
  </si>
  <si>
    <t>Trạm y tế Xã Liên Chung</t>
  </si>
  <si>
    <t>24-077</t>
  </si>
  <si>
    <t>Trạm y tế Xã Ngọc Thiện</t>
  </si>
  <si>
    <t>24-078</t>
  </si>
  <si>
    <t>Trạm y tế Xã Ngọc Lý</t>
  </si>
  <si>
    <t>24-079</t>
  </si>
  <si>
    <t>Trạm y tế Xã Quế Nham</t>
  </si>
  <si>
    <t>24-080</t>
  </si>
  <si>
    <t>Trạm y tế Thị trấn Kép</t>
  </si>
  <si>
    <t>24-082</t>
  </si>
  <si>
    <t>Trạm y tế Thị trấn Vôi</t>
  </si>
  <si>
    <t>24-083</t>
  </si>
  <si>
    <t>Trạm y tế Xã Nghĩa Hòa</t>
  </si>
  <si>
    <t>24-084</t>
  </si>
  <si>
    <t>Trạm y tế Xã Nghĩa Hưng</t>
  </si>
  <si>
    <t>24-085</t>
  </si>
  <si>
    <t>Trạm y tế Xã Quang Thịnh</t>
  </si>
  <si>
    <t>24-086</t>
  </si>
  <si>
    <t>Trạm y tế Xã Hương Sơn</t>
  </si>
  <si>
    <t>24-087</t>
  </si>
  <si>
    <t>Trạm y tế Xã Đào Mỹ</t>
  </si>
  <si>
    <t>24-088</t>
  </si>
  <si>
    <t>Trạm y tế Xã Tiên Lục</t>
  </si>
  <si>
    <t>24-089</t>
  </si>
  <si>
    <t>Trạm y tế Xã An Hà</t>
  </si>
  <si>
    <t>24-090</t>
  </si>
  <si>
    <t>Trạm y tế Xã Tân Thịnh</t>
  </si>
  <si>
    <t>24-091</t>
  </si>
  <si>
    <t>Trạm y tế Xã Mỹ Hà</t>
  </si>
  <si>
    <t>24-092</t>
  </si>
  <si>
    <t>Trạm y tế Xã Hương Lạc</t>
  </si>
  <si>
    <t>24-093</t>
  </si>
  <si>
    <t>Trạm y tế Xã Dương Đức</t>
  </si>
  <si>
    <t>24-094</t>
  </si>
  <si>
    <t>Trạm y tế Xã Tân Thanh</t>
  </si>
  <si>
    <t>24-095</t>
  </si>
  <si>
    <t>Trạm y tế Xã Yên Mỹ</t>
  </si>
  <si>
    <t>24-096</t>
  </si>
  <si>
    <t>Trạm y tế Xã Tân Hưng</t>
  </si>
  <si>
    <t>24-097</t>
  </si>
  <si>
    <t>Trạm y tế Xã Mỹ Thái</t>
  </si>
  <si>
    <t>24-098</t>
  </si>
  <si>
    <t>Trạm y tế Xã Phi Mô</t>
  </si>
  <si>
    <t>24-099</t>
  </si>
  <si>
    <t>Trạm y tế Xã Xương Lâm</t>
  </si>
  <si>
    <t>24-100</t>
  </si>
  <si>
    <t>Trạm y tế Xã Xuân Hương</t>
  </si>
  <si>
    <t>24-101</t>
  </si>
  <si>
    <t>Trạm y tế Xã Tân Dĩnh</t>
  </si>
  <si>
    <t>24-102</t>
  </si>
  <si>
    <t>Trạm y tế Xã Đại Lâm</t>
  </si>
  <si>
    <t>24-103</t>
  </si>
  <si>
    <t>Trạm y tế Xã Thái Đào</t>
  </si>
  <si>
    <t>24-104</t>
  </si>
  <si>
    <t>Trạm y tế Xã Dĩnh Trì</t>
  </si>
  <si>
    <t>24-105</t>
  </si>
  <si>
    <t>Trạm y tế thị trấn Đồi Ngô</t>
  </si>
  <si>
    <t>24-106</t>
  </si>
  <si>
    <t>Trạm y tế thị trấn Lục Nam</t>
  </si>
  <si>
    <t>24-107</t>
  </si>
  <si>
    <t>Trạm y tế Xã Đông Hưng</t>
  </si>
  <si>
    <t>24-108</t>
  </si>
  <si>
    <t>Trạm y tế Xã Đông Phú</t>
  </si>
  <si>
    <t>24-109</t>
  </si>
  <si>
    <t>Trạm y tế Xã Tam Dị</t>
  </si>
  <si>
    <t>24-110</t>
  </si>
  <si>
    <t>Trạm y tế Xã Bảo Sơn</t>
  </si>
  <si>
    <t>24-111</t>
  </si>
  <si>
    <t>Trạm y tế Xã Bảo Đài</t>
  </si>
  <si>
    <t>24-112</t>
  </si>
  <si>
    <t>Trạm y tế Xã Thanh Lâm</t>
  </si>
  <si>
    <t>24-113</t>
  </si>
  <si>
    <t>Trạm y tế Xã Tiên Nha</t>
  </si>
  <si>
    <t>24-114</t>
  </si>
  <si>
    <t>Trạm y tế Xã Trường Giang</t>
  </si>
  <si>
    <t>24-115</t>
  </si>
  <si>
    <t>Trạm y tế Xã Tiên Hưng</t>
  </si>
  <si>
    <t>24-116</t>
  </si>
  <si>
    <t>Trạm y tế Xã Phương Sơn</t>
  </si>
  <si>
    <t>24-117</t>
  </si>
  <si>
    <t>Trạm y tế Xã Chu Điện</t>
  </si>
  <si>
    <t>24-118</t>
  </si>
  <si>
    <t>Trạm y tế Xã Cương Sơn</t>
  </si>
  <si>
    <t>24-119</t>
  </si>
  <si>
    <t>Trạm y tế Xã Nghĩa Phương</t>
  </si>
  <si>
    <t>24-120</t>
  </si>
  <si>
    <t>Trạm y tế Xã Vô Tranh</t>
  </si>
  <si>
    <t>24-121</t>
  </si>
  <si>
    <t>Trạm y tế Xã Bình Sơn</t>
  </si>
  <si>
    <t>24-122</t>
  </si>
  <si>
    <t>Trạm y tế Xã Lan Mẫu</t>
  </si>
  <si>
    <t>24-123</t>
  </si>
  <si>
    <t>Trạm y tế Xã Yên Sơn</t>
  </si>
  <si>
    <t>24-124</t>
  </si>
  <si>
    <t>Trạm y tế Xã Khám Lạng</t>
  </si>
  <si>
    <t>24-125</t>
  </si>
  <si>
    <t>Trạm y tế Xã Huyền Sơn</t>
  </si>
  <si>
    <t>24-126</t>
  </si>
  <si>
    <t>Trạm y tế Xã Trường Sơn</t>
  </si>
  <si>
    <t>24-127</t>
  </si>
  <si>
    <t>Trạm y tế Xã Lục Sơn</t>
  </si>
  <si>
    <t>24-128</t>
  </si>
  <si>
    <t>Trạm y tế Xã Bắc Lũng</t>
  </si>
  <si>
    <t>24-129</t>
  </si>
  <si>
    <t>Trạm y tế Xã Vũ Xá</t>
  </si>
  <si>
    <t>24-130</t>
  </si>
  <si>
    <t>Trạm y tế Xã Cẩm Lý</t>
  </si>
  <si>
    <t>24-131</t>
  </si>
  <si>
    <t>Trạm y tế Xã Đan Hội</t>
  </si>
  <si>
    <t>24-132</t>
  </si>
  <si>
    <t>Trạm y tế thị trấn Chũ</t>
  </si>
  <si>
    <t>24-133</t>
  </si>
  <si>
    <t>Trạm y tế Xã Cấm Sơn</t>
  </si>
  <si>
    <t>24-134</t>
  </si>
  <si>
    <t>Trạm y tế Xã Tân Sơn</t>
  </si>
  <si>
    <t>24-135</t>
  </si>
  <si>
    <t>Trạm y tế Xã Phong Minh</t>
  </si>
  <si>
    <t>24-136</t>
  </si>
  <si>
    <t>Trạm y tế Xã Phong Vân</t>
  </si>
  <si>
    <t>24-137</t>
  </si>
  <si>
    <t>Trạm y tế Xã Xa Lý</t>
  </si>
  <si>
    <t>24-138</t>
  </si>
  <si>
    <t>Trạm y tế Xã Hộ Đáp</t>
  </si>
  <si>
    <t>24-139</t>
  </si>
  <si>
    <t>Trạm y tế Xã Sơn Hải</t>
  </si>
  <si>
    <t>24-140</t>
  </si>
  <si>
    <t>Trạm y tế Xã Thanh Hải</t>
  </si>
  <si>
    <t>24-141</t>
  </si>
  <si>
    <t>Trạm y tế Xã Kiên Lao</t>
  </si>
  <si>
    <t>24-142</t>
  </si>
  <si>
    <t>Trạm y tế Xã Biên Sơn</t>
  </si>
  <si>
    <t>24-143</t>
  </si>
  <si>
    <t>Trạm y tế Xã Kiên Thành</t>
  </si>
  <si>
    <t>24-144</t>
  </si>
  <si>
    <t>Trạm y tế Xã Hồng Giang</t>
  </si>
  <si>
    <t>24-145</t>
  </si>
  <si>
    <t>Trạm y tế Xã Kim Sơn</t>
  </si>
  <si>
    <t>24-146</t>
  </si>
  <si>
    <t>Trạm y tế Xã Tân Hoa</t>
  </si>
  <si>
    <t>24-147</t>
  </si>
  <si>
    <t>Trạm y tế Xã Giáp Sơn</t>
  </si>
  <si>
    <t>24-148</t>
  </si>
  <si>
    <t>Trạm y tế Xã Biển Động</t>
  </si>
  <si>
    <t>24-149</t>
  </si>
  <si>
    <t>24-150</t>
  </si>
  <si>
    <t>Trạm y tế Xã Trù Hựu</t>
  </si>
  <si>
    <t>24-151</t>
  </si>
  <si>
    <t>Trạm y tế Xã PHì Điền</t>
  </si>
  <si>
    <t>24-152</t>
  </si>
  <si>
    <t>Trạm y tế Xã Nghĩa Hồ</t>
  </si>
  <si>
    <t>24-153</t>
  </si>
  <si>
    <t>Trạm y tế Xã Tân Quang</t>
  </si>
  <si>
    <t>24-154</t>
  </si>
  <si>
    <t>Trạm y tế Xã Đồng Cốc</t>
  </si>
  <si>
    <t>24-155</t>
  </si>
  <si>
    <t>24-156</t>
  </si>
  <si>
    <t>Trạm y tế Xã Phú Nhuận</t>
  </si>
  <si>
    <t>24-157</t>
  </si>
  <si>
    <t>24-158</t>
  </si>
  <si>
    <t>Trạm y tế Xã Nam Dương</t>
  </si>
  <si>
    <t>24-159</t>
  </si>
  <si>
    <t>Trạm y tế Xã Tân Mộc</t>
  </si>
  <si>
    <t>24-160</t>
  </si>
  <si>
    <t>Trạm y tế Xã Đèo Gia</t>
  </si>
  <si>
    <t>24-161</t>
  </si>
  <si>
    <t>Trạm y tế Xã Phượng Sơn</t>
  </si>
  <si>
    <t>24-162</t>
  </si>
  <si>
    <t>Trạm y tế thị trấn An Châu</t>
  </si>
  <si>
    <t>24-163</t>
  </si>
  <si>
    <t>Trạm y tế Xã Thạch Sơn</t>
  </si>
  <si>
    <t>24-164</t>
  </si>
  <si>
    <t>Trạm y tế Xã Vân Sơn</t>
  </si>
  <si>
    <t>24-165</t>
  </si>
  <si>
    <t>Trạm y tế Xã Hữu Sản</t>
  </si>
  <si>
    <t>24-166</t>
  </si>
  <si>
    <t>Trạm y tế Xã Quế Sơn</t>
  </si>
  <si>
    <t>24-167</t>
  </si>
  <si>
    <t>Trạm y tế Xã Phúc Thắng</t>
  </si>
  <si>
    <t>24-168</t>
  </si>
  <si>
    <t>Trạm y tế Xã Chiên Sơn</t>
  </si>
  <si>
    <t>24-169</t>
  </si>
  <si>
    <t>Trạm y tế Xã Giáo Liêm</t>
  </si>
  <si>
    <t>24-170</t>
  </si>
  <si>
    <t>Trạm y tế Xã Vĩnh Khương</t>
  </si>
  <si>
    <t>24-171</t>
  </si>
  <si>
    <t>Trạm y tế Xã Cẩm Đàn</t>
  </si>
  <si>
    <t>24-172</t>
  </si>
  <si>
    <t>Trạm y tế Xã An Lạc</t>
  </si>
  <si>
    <t>24-173</t>
  </si>
  <si>
    <t>Trạm y tế Xã An Lập</t>
  </si>
  <si>
    <t>24-174</t>
  </si>
  <si>
    <t>Trạm y tế Xã Yên Định</t>
  </si>
  <si>
    <t>24-175</t>
  </si>
  <si>
    <t>Trạm y tế Xã Lệ Viễn</t>
  </si>
  <si>
    <t>24-176</t>
  </si>
  <si>
    <t>Trạm y tế Xã An Châu</t>
  </si>
  <si>
    <t>24-177</t>
  </si>
  <si>
    <t>Trạm y tế Xã An Bá</t>
  </si>
  <si>
    <t>24-178</t>
  </si>
  <si>
    <t>Trạm y tế Xã Tuấn Đạo</t>
  </si>
  <si>
    <t>24-179</t>
  </si>
  <si>
    <t>Trạm y tế Xã Dương Hưu</t>
  </si>
  <si>
    <t>24-180</t>
  </si>
  <si>
    <t>Trạm y tế Xã Bồng Am</t>
  </si>
  <si>
    <t>24-181</t>
  </si>
  <si>
    <t>24-182</t>
  </si>
  <si>
    <t>24-183</t>
  </si>
  <si>
    <t>Trạm y tế Xã Thanh Luận</t>
  </si>
  <si>
    <t>24-184</t>
  </si>
  <si>
    <t>Trạm y tế thị trấn Neo</t>
  </si>
  <si>
    <t>24-185</t>
  </si>
  <si>
    <t>Trạm y tế Xã Lão Hộ</t>
  </si>
  <si>
    <t>24-187</t>
  </si>
  <si>
    <t>Trạm y tế Xã Hương Gián</t>
  </si>
  <si>
    <t>24-188</t>
  </si>
  <si>
    <t>Trạm y tế Xã Tân An</t>
  </si>
  <si>
    <t>24-189</t>
  </si>
  <si>
    <t>Trạm y tế Xã Đồng Sơn</t>
  </si>
  <si>
    <t>24-190</t>
  </si>
  <si>
    <t>Trạm y tế Xã Tân Tiến</t>
  </si>
  <si>
    <t>24-191</t>
  </si>
  <si>
    <t>Trạm y tế Xã Quỳnh Sơn</t>
  </si>
  <si>
    <t>24-192</t>
  </si>
  <si>
    <t>Trạm y tế Xã Song Khê</t>
  </si>
  <si>
    <t>24-193</t>
  </si>
  <si>
    <t>Trạm y tế Xã Nội Hoàng</t>
  </si>
  <si>
    <t>24-194</t>
  </si>
  <si>
    <t>Trạm y tế Xã Tiền Phong</t>
  </si>
  <si>
    <t>24-195</t>
  </si>
  <si>
    <t>Trạm y tế Xã Xuân Phú</t>
  </si>
  <si>
    <t>24-196</t>
  </si>
  <si>
    <t>Trạm y tế Xã Tân Liễu</t>
  </si>
  <si>
    <t>24-197</t>
  </si>
  <si>
    <t>Trạm y tế Xã Trí Yên</t>
  </si>
  <si>
    <t>24-198</t>
  </si>
  <si>
    <t>Trạm y tế Xã Lãng Sơn</t>
  </si>
  <si>
    <t>24-199</t>
  </si>
  <si>
    <t>Trạm y tế Xã Yên Lư</t>
  </si>
  <si>
    <t>24-200</t>
  </si>
  <si>
    <t>Trạm y tế Xã Tiến Dũng</t>
  </si>
  <si>
    <t>24-201</t>
  </si>
  <si>
    <t>Trạm y tế Xã Nham Sơn</t>
  </si>
  <si>
    <t>24-202</t>
  </si>
  <si>
    <t>Trạm y tế Xã Đức Giang</t>
  </si>
  <si>
    <t>24-203</t>
  </si>
  <si>
    <t>Trạm y tế Xã Cảnh Thụy</t>
  </si>
  <si>
    <t>24-204</t>
  </si>
  <si>
    <t>Trạm y tế Xã Tư Mại</t>
  </si>
  <si>
    <t>24-205</t>
  </si>
  <si>
    <t>Trạm y tế Xã Thắng Cương</t>
  </si>
  <si>
    <t>24-206</t>
  </si>
  <si>
    <t>Trạm y tế Xã Đồng Việt</t>
  </si>
  <si>
    <t>24-207</t>
  </si>
  <si>
    <t>Trạm y tế Xã Đồng Phúc</t>
  </si>
  <si>
    <t>24-208</t>
  </si>
  <si>
    <t>Trạm y tế thị trấn  Bích Động</t>
  </si>
  <si>
    <t>24-209</t>
  </si>
  <si>
    <t>Trạm y tế thị trấn Nếnh</t>
  </si>
  <si>
    <t>24-210</t>
  </si>
  <si>
    <t>Trạm y tế Xã Thượng Lan</t>
  </si>
  <si>
    <t>24-211</t>
  </si>
  <si>
    <t>Trạm y tế Xã VIệT Tiến</t>
  </si>
  <si>
    <t>24-212</t>
  </si>
  <si>
    <t>Trạm y tế Xã Nghĩa Trung</t>
  </si>
  <si>
    <t>24-213</t>
  </si>
  <si>
    <t>Trạm y tế Xã Minh Đức</t>
  </si>
  <si>
    <t>24-214</t>
  </si>
  <si>
    <t>Trạm y tế Xã Hương Mai</t>
  </si>
  <si>
    <t>24-215</t>
  </si>
  <si>
    <t>Trạm y tế Xã Tự Lạn</t>
  </si>
  <si>
    <t>24-216</t>
  </si>
  <si>
    <t>Trạm y tế Xã Bích Sơn</t>
  </si>
  <si>
    <t>24-217</t>
  </si>
  <si>
    <t>24-218</t>
  </si>
  <si>
    <t>Trạm y tế Xã Hồng Thái</t>
  </si>
  <si>
    <t>24-219</t>
  </si>
  <si>
    <t>Trạm y tế Xã Tiên Sơn</t>
  </si>
  <si>
    <t>24-220</t>
  </si>
  <si>
    <t>Trạm y tế Xã Tăng Tiến</t>
  </si>
  <si>
    <t>24-221</t>
  </si>
  <si>
    <t>Trạm y tế Xã Quảng Minh</t>
  </si>
  <si>
    <t>24-222</t>
  </si>
  <si>
    <t>Trạm y tế Xã Hoàng Ninh</t>
  </si>
  <si>
    <t>24-223</t>
  </si>
  <si>
    <t>Trạm y tế Xã Ninh Sơn</t>
  </si>
  <si>
    <t>24-224</t>
  </si>
  <si>
    <t>Trạm y tế Xã Vân Trung</t>
  </si>
  <si>
    <t>24-225</t>
  </si>
  <si>
    <t>Trạm y tế Xã Vân Hà</t>
  </si>
  <si>
    <t>24-226</t>
  </si>
  <si>
    <t>Trạm y tế Xã Quang Châu</t>
  </si>
  <si>
    <t>24-227</t>
  </si>
  <si>
    <t>Trạm y tế thị trấn Thắng</t>
  </si>
  <si>
    <t>24-228</t>
  </si>
  <si>
    <t>Trạm y tế Xã Đồng Tân</t>
  </si>
  <si>
    <t>24-229</t>
  </si>
  <si>
    <t>Trạm y tế Xã Thanh Vân</t>
  </si>
  <si>
    <t>24-230</t>
  </si>
  <si>
    <t>Trạm y tế Xã Hoàng Lương</t>
  </si>
  <si>
    <t>24-231</t>
  </si>
  <si>
    <t>Trạm y tế Xã Hoàng Vân</t>
  </si>
  <si>
    <t>24-232</t>
  </si>
  <si>
    <t>Trạm y tế Xã Hoàng Thanh</t>
  </si>
  <si>
    <t>24-233</t>
  </si>
  <si>
    <t>Trạm y tế Xã Hoàng An</t>
  </si>
  <si>
    <t>24-234</t>
  </si>
  <si>
    <t>Trạm y tế Xã Ngọc Sơn</t>
  </si>
  <si>
    <t>24-235</t>
  </si>
  <si>
    <t>Trạm y tế Xã Thái Sơn</t>
  </si>
  <si>
    <t>24-236</t>
  </si>
  <si>
    <t>Trạm y tế Xã Hòa Sơn</t>
  </si>
  <si>
    <t>24-237</t>
  </si>
  <si>
    <t>Trạm y tế xã  Đức Thắng</t>
  </si>
  <si>
    <t>24-238</t>
  </si>
  <si>
    <t>Trạm y tế xã  Quang Minh</t>
  </si>
  <si>
    <t>24-239</t>
  </si>
  <si>
    <t>Trạm y tế xã  Lương Phong</t>
  </si>
  <si>
    <t>24-240</t>
  </si>
  <si>
    <t>Trạm y tế xã  Hùng Sơn</t>
  </si>
  <si>
    <t>24-241</t>
  </si>
  <si>
    <t>Trạm y tế xã  Đại Thành</t>
  </si>
  <si>
    <t>24-242</t>
  </si>
  <si>
    <t>Trạm y tế xã  Thường Thắng</t>
  </si>
  <si>
    <t>24-243</t>
  </si>
  <si>
    <t>Trạm y tế xã  Hợp Thịnh</t>
  </si>
  <si>
    <t>24-244</t>
  </si>
  <si>
    <t>Trạm y tế xã  Danh Thắng</t>
  </si>
  <si>
    <t>24-245</t>
  </si>
  <si>
    <t>Trạm y tế xã  Mai Trung</t>
  </si>
  <si>
    <t>24-246</t>
  </si>
  <si>
    <t>Trạm y tế xã  Đoan Bái</t>
  </si>
  <si>
    <t>24-247</t>
  </si>
  <si>
    <t>24-248</t>
  </si>
  <si>
    <t>Trạm y tế xã  Xuân Cẩm</t>
  </si>
  <si>
    <t>24-249</t>
  </si>
  <si>
    <t>Trạm y tế xã  Hương Lâm</t>
  </si>
  <si>
    <t>24-250</t>
  </si>
  <si>
    <t>Trạm y tế xã  Đông Lỗ</t>
  </si>
  <si>
    <t>24-251</t>
  </si>
  <si>
    <t>Trạm y tế xã  Châu Minh</t>
  </si>
  <si>
    <t>24-252</t>
  </si>
  <si>
    <t>Trạm y tế xã  Mai Đình</t>
  </si>
  <si>
    <t>24-254</t>
  </si>
  <si>
    <t>24-259</t>
  </si>
  <si>
    <t>Trạm y tế TT Tân Dân</t>
  </si>
  <si>
    <t>24-261</t>
  </si>
  <si>
    <t>24-262</t>
  </si>
  <si>
    <t>24-263</t>
  </si>
  <si>
    <t>24-264</t>
  </si>
  <si>
    <t>24-265</t>
  </si>
  <si>
    <t>24-266</t>
  </si>
  <si>
    <t>24-267</t>
  </si>
  <si>
    <t>Trạm y tế xã Tuấn Mậu</t>
  </si>
  <si>
    <t>24-269</t>
  </si>
  <si>
    <t>24-272</t>
  </si>
  <si>
    <t>24-273</t>
  </si>
  <si>
    <t>24-274</t>
  </si>
  <si>
    <t>24-275</t>
  </si>
  <si>
    <t>24-276</t>
  </si>
  <si>
    <t>24-277</t>
  </si>
  <si>
    <t>24-278</t>
  </si>
  <si>
    <t>25-001</t>
  </si>
  <si>
    <t>25-002</t>
  </si>
  <si>
    <t>25-003</t>
  </si>
  <si>
    <t>25-004</t>
  </si>
  <si>
    <t>25-005</t>
  </si>
  <si>
    <t>25-006</t>
  </si>
  <si>
    <t>25-007</t>
  </si>
  <si>
    <t>25-008</t>
  </si>
  <si>
    <t>25-009</t>
  </si>
  <si>
    <t>25-010</t>
  </si>
  <si>
    <t>25-011</t>
  </si>
  <si>
    <t>25-012</t>
  </si>
  <si>
    <t>25-013</t>
  </si>
  <si>
    <t>25-014</t>
  </si>
  <si>
    <t>25-015</t>
  </si>
  <si>
    <t>25-017</t>
  </si>
  <si>
    <t>Bệnh viện Xây dựng Việt Trì</t>
  </si>
  <si>
    <t>25-021</t>
  </si>
  <si>
    <t>25-024</t>
  </si>
  <si>
    <t>25-027</t>
  </si>
  <si>
    <t>25-033</t>
  </si>
  <si>
    <t>25-040</t>
  </si>
  <si>
    <t>Bệnh viện Mắt tỉnh Phú Thọ</t>
  </si>
  <si>
    <t>25-042</t>
  </si>
  <si>
    <t>Bệnh xá trường Đại học Công nghiệp Việt Trì</t>
  </si>
  <si>
    <t>25-044</t>
  </si>
  <si>
    <t>25-045</t>
  </si>
  <si>
    <t>25-046</t>
  </si>
  <si>
    <t>25-047</t>
  </si>
  <si>
    <t>Trạm y tế phường Dữu Lâu</t>
  </si>
  <si>
    <t>25-048</t>
  </si>
  <si>
    <t>Trạm y tế phường Vân Cơ</t>
  </si>
  <si>
    <t>25-049</t>
  </si>
  <si>
    <t>Trạm y tế phường Nông Trang</t>
  </si>
  <si>
    <t>25-050</t>
  </si>
  <si>
    <t>Trạm y tế phường Tân Dân</t>
  </si>
  <si>
    <t>25-051</t>
  </si>
  <si>
    <t>Trạm y tế phường Gia Cẩm</t>
  </si>
  <si>
    <t>25-052</t>
  </si>
  <si>
    <t>Trạm y tế phường Tiên Cát</t>
  </si>
  <si>
    <t>25-053</t>
  </si>
  <si>
    <t>Trạm y tế phường Thọ Sơn</t>
  </si>
  <si>
    <t>25-054</t>
  </si>
  <si>
    <t>Trạm y tế phường Thanh Miếu</t>
  </si>
  <si>
    <t>25-055</t>
  </si>
  <si>
    <t>Trạm y tế phường Bạch Hạc</t>
  </si>
  <si>
    <t>25-056</t>
  </si>
  <si>
    <t>Trạm y tế phường Bến Gót</t>
  </si>
  <si>
    <t>25-057</t>
  </si>
  <si>
    <t>25-058</t>
  </si>
  <si>
    <t>Trạm y tế xã Phượng Lâu</t>
  </si>
  <si>
    <t>25-059</t>
  </si>
  <si>
    <t>Trạm y tế xã Thụy Vân</t>
  </si>
  <si>
    <t>25-060</t>
  </si>
  <si>
    <t>25-061</t>
  </si>
  <si>
    <t>25-062</t>
  </si>
  <si>
    <t>25-063</t>
  </si>
  <si>
    <t>Trạm y tế xã Sông Lô</t>
  </si>
  <si>
    <t>25-064</t>
  </si>
  <si>
    <t>Trạm y tế phường Trường Thịnh</t>
  </si>
  <si>
    <t>25-065</t>
  </si>
  <si>
    <t>Trạm y tế phường Hùng Vương</t>
  </si>
  <si>
    <t>25-066</t>
  </si>
  <si>
    <t>Trạm y tế phường Phong Châu</t>
  </si>
  <si>
    <t>25-067</t>
  </si>
  <si>
    <t>Trạm y tế phường Âu Cơ</t>
  </si>
  <si>
    <t>25-068</t>
  </si>
  <si>
    <t>Trạm y tế xã Hà Lộc</t>
  </si>
  <si>
    <t>25-069</t>
  </si>
  <si>
    <t>Trạm y tế xã Phú Hộ</t>
  </si>
  <si>
    <t>25-070</t>
  </si>
  <si>
    <t>Trạm y tế xã Văn Lung</t>
  </si>
  <si>
    <t>25-071</t>
  </si>
  <si>
    <t>25-072</t>
  </si>
  <si>
    <t>Trạm y tế xã Hà Thạch</t>
  </si>
  <si>
    <t>25-073</t>
  </si>
  <si>
    <t>25-074</t>
  </si>
  <si>
    <t>Trạm y tế thị trấn Đoan Hùng</t>
  </si>
  <si>
    <t>25-075</t>
  </si>
  <si>
    <t>Trạm y tế xã Đông Khê</t>
  </si>
  <si>
    <t>25-076</t>
  </si>
  <si>
    <t>Trạm y tế xã Nghinh Xuyên</t>
  </si>
  <si>
    <t>25-077</t>
  </si>
  <si>
    <t>Trạm y tế xã Hùng Quan</t>
  </si>
  <si>
    <t>25-078</t>
  </si>
  <si>
    <t>Trạm y tế xã Bằng Luân</t>
  </si>
  <si>
    <t>25-079</t>
  </si>
  <si>
    <t>Trạm y tế xã Vân Du</t>
  </si>
  <si>
    <t>25-080</t>
  </si>
  <si>
    <t>Trạm y tế xã Phương Trung</t>
  </si>
  <si>
    <t>25-081</t>
  </si>
  <si>
    <t>Trạm y tế xã Quế Lâm</t>
  </si>
  <si>
    <t>25-082</t>
  </si>
  <si>
    <t>Trạm y tế xã Minh Lương</t>
  </si>
  <si>
    <t>25-083</t>
  </si>
  <si>
    <t>Trạm y tế xã Bằng Doãn</t>
  </si>
  <si>
    <t>25-084</t>
  </si>
  <si>
    <t>Trạm y tế Xã Chí Đám</t>
  </si>
  <si>
    <t>25-085</t>
  </si>
  <si>
    <t>25-086</t>
  </si>
  <si>
    <t>Trạm y tế xã Phúc Lai</t>
  </si>
  <si>
    <t>25-087</t>
  </si>
  <si>
    <t>Trạm y tế xã Ngọc Quan</t>
  </si>
  <si>
    <t>25-088</t>
  </si>
  <si>
    <t>Trạm y tế xã Hữu Đô</t>
  </si>
  <si>
    <t>25-089</t>
  </si>
  <si>
    <t>Trạm y tế xã Đại Nghĩa</t>
  </si>
  <si>
    <t>25-090</t>
  </si>
  <si>
    <t>Trạm y tế xã Sóc Đăng</t>
  </si>
  <si>
    <t>25-091</t>
  </si>
  <si>
    <t>Trạm y tế xã Phú Thứ</t>
  </si>
  <si>
    <t>25-092</t>
  </si>
  <si>
    <t>Trạm y tế xã Tây Cốc</t>
  </si>
  <si>
    <t>25-093</t>
  </si>
  <si>
    <t>Trạm y tế xã Yên Kiện</t>
  </si>
  <si>
    <t>25-094</t>
  </si>
  <si>
    <t>Trạm y tế xã Hùng Long</t>
  </si>
  <si>
    <t>25-095</t>
  </si>
  <si>
    <t>Trạm y tế xã Vụ Quang</t>
  </si>
  <si>
    <t>25-096</t>
  </si>
  <si>
    <t>Trạm y tế xã Vân Đồn</t>
  </si>
  <si>
    <t>25-097</t>
  </si>
  <si>
    <t>Trạm y tế xã Tiêu Sơn</t>
  </si>
  <si>
    <t>25-098</t>
  </si>
  <si>
    <t>25-099</t>
  </si>
  <si>
    <t>Trạm y tế xã Minh Phú</t>
  </si>
  <si>
    <t>25-100</t>
  </si>
  <si>
    <t>Trạm y tế xã Chân Mộng</t>
  </si>
  <si>
    <t>25-101</t>
  </si>
  <si>
    <t>Trạm y tế xã Ca Đình</t>
  </si>
  <si>
    <t>25-102</t>
  </si>
  <si>
    <t>Trạm y tế thị trấn Hạ Hoà</t>
  </si>
  <si>
    <t>25-103</t>
  </si>
  <si>
    <t>Trạm y tế xã Đại Phạm</t>
  </si>
  <si>
    <t>25-104</t>
  </si>
  <si>
    <t>Trạm y tế xã Hậu Bổng</t>
  </si>
  <si>
    <t>25-105</t>
  </si>
  <si>
    <t>Trạm y tế xã Đan Hà</t>
  </si>
  <si>
    <t>25-106</t>
  </si>
  <si>
    <t>Trạm y tế xã Hà Lương</t>
  </si>
  <si>
    <t>25-107</t>
  </si>
  <si>
    <t>Trạm y tế xã Lệnh Khanh</t>
  </si>
  <si>
    <t>25-108</t>
  </si>
  <si>
    <t>Trạm y tế xã Phụ Khánh</t>
  </si>
  <si>
    <t>25-109</t>
  </si>
  <si>
    <t>Trạm y tế xã Liên Phương</t>
  </si>
  <si>
    <t>25-110</t>
  </si>
  <si>
    <t>Trạm y tế xã Đan Thượng</t>
  </si>
  <si>
    <t>25-111</t>
  </si>
  <si>
    <t>25-112</t>
  </si>
  <si>
    <t>Trạm y tế xã Động Lâm</t>
  </si>
  <si>
    <t>25-113</t>
  </si>
  <si>
    <t>Trạm y tế xã Lâm Lợi</t>
  </si>
  <si>
    <t>25-114</t>
  </si>
  <si>
    <t>25-115</t>
  </si>
  <si>
    <t>Trạm y tế Xã Gia Điền</t>
  </si>
  <si>
    <t>25-116</t>
  </si>
  <si>
    <t>25-117</t>
  </si>
  <si>
    <t>Trạm y tế xã Quân Khê</t>
  </si>
  <si>
    <t>25-118</t>
  </si>
  <si>
    <t>Trạm y tế xã Y Sơn</t>
  </si>
  <si>
    <t>25-119</t>
  </si>
  <si>
    <t>Trạm y tế xã Hương Xạ</t>
  </si>
  <si>
    <t>25-120</t>
  </si>
  <si>
    <t>Trạm y tế Xã Cáo Điền</t>
  </si>
  <si>
    <t>25-121</t>
  </si>
  <si>
    <t>25-122</t>
  </si>
  <si>
    <t>Trạm y tế xã Yên Kỳ</t>
  </si>
  <si>
    <t>25-123</t>
  </si>
  <si>
    <t>Trạm y tế xã Chuế Lưu</t>
  </si>
  <si>
    <t>25-124</t>
  </si>
  <si>
    <t>Trạm y tế xã Minh Hạc</t>
  </si>
  <si>
    <t>25-125</t>
  </si>
  <si>
    <t>Trạm y tế xã Lang Sơn</t>
  </si>
  <si>
    <t>25-126</t>
  </si>
  <si>
    <t>Trạm y tế xã Bằng Giã</t>
  </si>
  <si>
    <t>25-127</t>
  </si>
  <si>
    <t>Trạm y tế xã Yên Luật</t>
  </si>
  <si>
    <t>25-128</t>
  </si>
  <si>
    <t>25-129</t>
  </si>
  <si>
    <t>Trạm y tế xã Văn Lang</t>
  </si>
  <si>
    <t>25-130</t>
  </si>
  <si>
    <t>Trạm y tế xã Chính Công</t>
  </si>
  <si>
    <t>25-131</t>
  </si>
  <si>
    <t>Trạm y tế xã Minh Côi</t>
  </si>
  <si>
    <t>25-132</t>
  </si>
  <si>
    <t>Trạm y tế xã Vĩnh Chân</t>
  </si>
  <si>
    <t>25-133</t>
  </si>
  <si>
    <t>Trạm y tế xã Mai Tùng</t>
  </si>
  <si>
    <t>25-134</t>
  </si>
  <si>
    <t>Trạm y tế xã Vụ Cầu</t>
  </si>
  <si>
    <t>25-135</t>
  </si>
  <si>
    <t>Trạm y tế thị trấn Thanh Ba</t>
  </si>
  <si>
    <t>25-136</t>
  </si>
  <si>
    <t>25-137</t>
  </si>
  <si>
    <t>Trạm y tế xã Đông Lĩnh</t>
  </si>
  <si>
    <t>25-138</t>
  </si>
  <si>
    <t>25-139</t>
  </si>
  <si>
    <t>Trạm y tế xã Hanh Cù</t>
  </si>
  <si>
    <t>25-140</t>
  </si>
  <si>
    <t>Trạm y tế xã Thái Ninh</t>
  </si>
  <si>
    <t>25-141</t>
  </si>
  <si>
    <t>Trạm y tế xã Đồng Xuân</t>
  </si>
  <si>
    <t>25-142</t>
  </si>
  <si>
    <t>Trạm y tế xã Năng Yên</t>
  </si>
  <si>
    <t>25-143</t>
  </si>
  <si>
    <t>Trạm y tế xã Yển Khê</t>
  </si>
  <si>
    <t>25-144</t>
  </si>
  <si>
    <t>Trạm y tế xã Ninh Dân</t>
  </si>
  <si>
    <t>25-145</t>
  </si>
  <si>
    <t>Trạm y tế xã Quảng Nạp</t>
  </si>
  <si>
    <t>25-146</t>
  </si>
  <si>
    <t>Trạm y tế xã Vũ Yển</t>
  </si>
  <si>
    <t>25-147</t>
  </si>
  <si>
    <t>Trạm y tế xã Yên Nội</t>
  </si>
  <si>
    <t>25-148</t>
  </si>
  <si>
    <t>Trạm y tế xã Phương Lĩnh</t>
  </si>
  <si>
    <t>25-149</t>
  </si>
  <si>
    <t>Trạm y tế xã Võ Lao</t>
  </si>
  <si>
    <t>25-150</t>
  </si>
  <si>
    <t>Trạm y tế xã Khải Xuân</t>
  </si>
  <si>
    <t>25-151</t>
  </si>
  <si>
    <t>Trạm y tế xã Mạn Lạn</t>
  </si>
  <si>
    <t>25-152</t>
  </si>
  <si>
    <t>Trạm y tế xã Thanh Xá</t>
  </si>
  <si>
    <t>25-153</t>
  </si>
  <si>
    <t>Trạm y tế xã Chí Tiên</t>
  </si>
  <si>
    <t>25-154</t>
  </si>
  <si>
    <t>25-155</t>
  </si>
  <si>
    <t>Trạm y tế xã Hoàng Cương</t>
  </si>
  <si>
    <t>25-156</t>
  </si>
  <si>
    <t>Trạm y tế xã Sơn Cương</t>
  </si>
  <si>
    <t>25-157</t>
  </si>
  <si>
    <t>Trạm y tế xã Thanh Hà</t>
  </si>
  <si>
    <t>25-158</t>
  </si>
  <si>
    <t>Trạm y tế xã Đỗ Sơn</t>
  </si>
  <si>
    <t>25-159</t>
  </si>
  <si>
    <t>Trạm y tế xã Đỗ Xuyên</t>
  </si>
  <si>
    <t>25-160</t>
  </si>
  <si>
    <t>Trạm y tế xã Lương Lỗ</t>
  </si>
  <si>
    <t>25-161</t>
  </si>
  <si>
    <t>Trạm y tế thị trấn Phong Châu</t>
  </si>
  <si>
    <t>25-162</t>
  </si>
  <si>
    <t>25-163</t>
  </si>
  <si>
    <t>Trạm y tế xã Liên Hoa</t>
  </si>
  <si>
    <t>25-164</t>
  </si>
  <si>
    <t>Trạm y tế xã Trạm Thản</t>
  </si>
  <si>
    <t>25-165</t>
  </si>
  <si>
    <t>Trạm y tế xã Trị Quận</t>
  </si>
  <si>
    <t>25-166</t>
  </si>
  <si>
    <t>Trạm y tế Xã Trung Giáp</t>
  </si>
  <si>
    <t>25-167</t>
  </si>
  <si>
    <t>Trạm y tế xã Tiên Phú</t>
  </si>
  <si>
    <t>25-168</t>
  </si>
  <si>
    <t>Trạm y tế xã Hạ Giáp</t>
  </si>
  <si>
    <t>25-169</t>
  </si>
  <si>
    <t>Trạm y tế xã Bảo Thanh</t>
  </si>
  <si>
    <t>25-170</t>
  </si>
  <si>
    <t>Trạm y tế xã Phú Lộc</t>
  </si>
  <si>
    <t>25-171</t>
  </si>
  <si>
    <t>Trạm y tế xã Gia Thanh</t>
  </si>
  <si>
    <t>25-172</t>
  </si>
  <si>
    <t>Trạm y tế xã Tiên Du</t>
  </si>
  <si>
    <t>25-173</t>
  </si>
  <si>
    <t>Trạm y tế xã Phú Nham</t>
  </si>
  <si>
    <t>25-174</t>
  </si>
  <si>
    <t>Trạm y tế xã Bình Bộ</t>
  </si>
  <si>
    <t>25-175</t>
  </si>
  <si>
    <t>Trạm y tế xã An Đạo</t>
  </si>
  <si>
    <t>25-176</t>
  </si>
  <si>
    <t>Trạm y tế xã Tử Đà</t>
  </si>
  <si>
    <t>25-177</t>
  </si>
  <si>
    <t>Trạm y tế xã Phù Ninh</t>
  </si>
  <si>
    <t>25-178</t>
  </si>
  <si>
    <t>Trạm y tế xã Kim Đức</t>
  </si>
  <si>
    <t>25-179</t>
  </si>
  <si>
    <t>Trạm y tế xã Vĩnh Phú</t>
  </si>
  <si>
    <t>25-180</t>
  </si>
  <si>
    <t>Trạm y tế xã Hùng Lô</t>
  </si>
  <si>
    <t>25-181</t>
  </si>
  <si>
    <t>Trạm y tế Thị trấn Yên Lập</t>
  </si>
  <si>
    <t>25-182</t>
  </si>
  <si>
    <t>Trạm y tế xã Mỹ Lung</t>
  </si>
  <si>
    <t>25-183</t>
  </si>
  <si>
    <t>Trạm y tế xã Mỹ Lương</t>
  </si>
  <si>
    <t>25-184</t>
  </si>
  <si>
    <t>Trạm y tế xã Lương Sơn</t>
  </si>
  <si>
    <t>25-185</t>
  </si>
  <si>
    <t>Trạm y tế xã Xuân An</t>
  </si>
  <si>
    <t>25-186</t>
  </si>
  <si>
    <t>Trạm y tế xã Xuân Viên</t>
  </si>
  <si>
    <t>25-187</t>
  </si>
  <si>
    <t>Trạm y tế xã Xuân Thủy</t>
  </si>
  <si>
    <t>25-188</t>
  </si>
  <si>
    <t>25-189</t>
  </si>
  <si>
    <t>Trạm y tế xã Hưng Long</t>
  </si>
  <si>
    <t>25-190</t>
  </si>
  <si>
    <t>Trạm y tế xã Nga Hoàng</t>
  </si>
  <si>
    <t>25-191</t>
  </si>
  <si>
    <t>25-192</t>
  </si>
  <si>
    <t>25-193</t>
  </si>
  <si>
    <t>25-194</t>
  </si>
  <si>
    <t>Trạm y tế xã Phúc Khánh</t>
  </si>
  <si>
    <t>25-195</t>
  </si>
  <si>
    <t>25-196</t>
  </si>
  <si>
    <t>Trạm y tế xã Ngọc Lập</t>
  </si>
  <si>
    <t>25-197</t>
  </si>
  <si>
    <t>Trạm y tế xã Ngọc Đồng</t>
  </si>
  <si>
    <t>25-198</t>
  </si>
  <si>
    <t>Trạm y tế thị trấn Sông Thao</t>
  </si>
  <si>
    <t>25-199</t>
  </si>
  <si>
    <t>Trạm y tế xã Tiên Lương</t>
  </si>
  <si>
    <t>25-200</t>
  </si>
  <si>
    <t>25-201</t>
  </si>
  <si>
    <t>Trạm y tế xã Ngô Xá</t>
  </si>
  <si>
    <t>25-202</t>
  </si>
  <si>
    <t>Trạm y tế xã Phương Xá</t>
  </si>
  <si>
    <t>25-203</t>
  </si>
  <si>
    <t>Trạm y tế xã Phượng Vĩ</t>
  </si>
  <si>
    <t>25-204</t>
  </si>
  <si>
    <t>Trạm y tế xã Đồng Cam</t>
  </si>
  <si>
    <t>25-205</t>
  </si>
  <si>
    <t>Trạm y tế xã Thụy Liễu</t>
  </si>
  <si>
    <t>25-206</t>
  </si>
  <si>
    <t>Trạm y tế xã Phùng Xá</t>
  </si>
  <si>
    <t>25-207</t>
  </si>
  <si>
    <t>Trạm y tế xã Sơn Nga</t>
  </si>
  <si>
    <t>25-208</t>
  </si>
  <si>
    <t>Trạm y tế xã Sai Nga</t>
  </si>
  <si>
    <t>25-209</t>
  </si>
  <si>
    <t>Trạm y tế xã Tùng Khê</t>
  </si>
  <si>
    <t>25-210</t>
  </si>
  <si>
    <t>Trạm y tế xã Tam Sơn</t>
  </si>
  <si>
    <t>25-211</t>
  </si>
  <si>
    <t>Trạm y tế xã Văn Bán</t>
  </si>
  <si>
    <t>25-212</t>
  </si>
  <si>
    <t>Trạm y tế xã Cấp Dẫn</t>
  </si>
  <si>
    <t>25-213</t>
  </si>
  <si>
    <t>Trạm y tế xã Thanh Nga</t>
  </si>
  <si>
    <t>25-214</t>
  </si>
  <si>
    <t>Trạm y tế xã Xương Thịnh</t>
  </si>
  <si>
    <t>25-215</t>
  </si>
  <si>
    <t>Trạm y tế xã Phú Khê</t>
  </si>
  <si>
    <t>25-216</t>
  </si>
  <si>
    <t>Trạm y tế xã Sơn Tình</t>
  </si>
  <si>
    <t>25-217</t>
  </si>
  <si>
    <t>Trạm y tế xã Yên Tập</t>
  </si>
  <si>
    <t>25-218</t>
  </si>
  <si>
    <t>Trạm y tế xã Hương Lung</t>
  </si>
  <si>
    <t>25-219</t>
  </si>
  <si>
    <t>Trạm y tế xã Tạ Xá</t>
  </si>
  <si>
    <t>25-220</t>
  </si>
  <si>
    <t>25-221</t>
  </si>
  <si>
    <t>Trạm y tế xã Tình Cương</t>
  </si>
  <si>
    <t>25-222</t>
  </si>
  <si>
    <t>Trạm y tế xã Chương Xá</t>
  </si>
  <si>
    <t>25-223</t>
  </si>
  <si>
    <t>Trạm y tế xã Hiền Đa</t>
  </si>
  <si>
    <t>25-224</t>
  </si>
  <si>
    <t>Trạm y tế xã Văn Khúc</t>
  </si>
  <si>
    <t>25-225</t>
  </si>
  <si>
    <t>Trạm y tế xã Yên Dưỡng</t>
  </si>
  <si>
    <t>25-226</t>
  </si>
  <si>
    <t>Trạm y tế xã Cát Trù</t>
  </si>
  <si>
    <t>25-227</t>
  </si>
  <si>
    <t>Trạm y tế xã Điêu Lương</t>
  </si>
  <si>
    <t>25-228</t>
  </si>
  <si>
    <t>Trạm y tế xã Đồng Lương</t>
  </si>
  <si>
    <t>25-229</t>
  </si>
  <si>
    <t>Trạm y tế Thị trấn Hưng Hoá</t>
  </si>
  <si>
    <t>25-230</t>
  </si>
  <si>
    <t>Trạm y tế xã Vực Trường</t>
  </si>
  <si>
    <t>25-231</t>
  </si>
  <si>
    <t>Trạm y tế xã Hiền Quan</t>
  </si>
  <si>
    <t>25-232</t>
  </si>
  <si>
    <t>Trạm y tế xã Hương Nha</t>
  </si>
  <si>
    <t>25-233</t>
  </si>
  <si>
    <t>Trạm y tế xã Thanh Uyên</t>
  </si>
  <si>
    <t>25-234</t>
  </si>
  <si>
    <t>25-235</t>
  </si>
  <si>
    <t>Trạm y tế xã Tứ Mỹ</t>
  </si>
  <si>
    <t>25-236</t>
  </si>
  <si>
    <t>Trạm y tế xã Văn Lương</t>
  </si>
  <si>
    <t>25-237</t>
  </si>
  <si>
    <t>Trạm y tế xã Hùng Đô</t>
  </si>
  <si>
    <t>25-238</t>
  </si>
  <si>
    <t>Trạm y tế xã Phương Thịnh</t>
  </si>
  <si>
    <t>25-239</t>
  </si>
  <si>
    <t>Trạm y tế xã Tam Cường</t>
  </si>
  <si>
    <t>25-240</t>
  </si>
  <si>
    <t>Trạm y tế xã Cổ Tiết</t>
  </si>
  <si>
    <t>25-241</t>
  </si>
  <si>
    <t>Trạm y tế xã Quang Húc</t>
  </si>
  <si>
    <t>25-242</t>
  </si>
  <si>
    <t>Trạm y tế xã Hương Nộn</t>
  </si>
  <si>
    <t>25-243</t>
  </si>
  <si>
    <t>Trạm y tế xã Tề Lễ</t>
  </si>
  <si>
    <t>25-244</t>
  </si>
  <si>
    <t>Trạm y tế xã Thọ Văn</t>
  </si>
  <si>
    <t>25-245</t>
  </si>
  <si>
    <t>Trạm y tế xã Dị Nậu</t>
  </si>
  <si>
    <t>25-246</t>
  </si>
  <si>
    <t>Trạm y tế xã Hồng Đà</t>
  </si>
  <si>
    <t>25-247</t>
  </si>
  <si>
    <t>Trạm y tế xã Dậu Dương</t>
  </si>
  <si>
    <t>25-248</t>
  </si>
  <si>
    <t>25-249</t>
  </si>
  <si>
    <t>Trạm y tế thị trấn Lâm Thao</t>
  </si>
  <si>
    <t>25-250</t>
  </si>
  <si>
    <t>Trạm y tế xã Tiên Kiên</t>
  </si>
  <si>
    <t>25-251</t>
  </si>
  <si>
    <t>Trạm y tế xã Xuân Lũng</t>
  </si>
  <si>
    <t>25-252</t>
  </si>
  <si>
    <t>Trạm y tế xã Hy Cương</t>
  </si>
  <si>
    <t>25-253</t>
  </si>
  <si>
    <t>Trạm y tế xã Chu Hóa</t>
  </si>
  <si>
    <t>25-254</t>
  </si>
  <si>
    <t>Trạm y tế xã Xuân Huy</t>
  </si>
  <si>
    <t>25-255</t>
  </si>
  <si>
    <t>Trạm y tế xã Thạch Sơn</t>
  </si>
  <si>
    <t>25-256</t>
  </si>
  <si>
    <t>Trạm y tế xã Thanh Đình</t>
  </si>
  <si>
    <t>25-257</t>
  </si>
  <si>
    <t>Trạm y tế xã Sơn Vi</t>
  </si>
  <si>
    <t>25-258</t>
  </si>
  <si>
    <t>Trạm y tế xã Hợp Hải</t>
  </si>
  <si>
    <t>25-259</t>
  </si>
  <si>
    <t>Trạm y tế xã Sơn Dương</t>
  </si>
  <si>
    <t>25-260</t>
  </si>
  <si>
    <t>Trạm y tế xã Cao Xá</t>
  </si>
  <si>
    <t>25-261</t>
  </si>
  <si>
    <t>Trạm y tế xã Kinh Kệ</t>
  </si>
  <si>
    <t>25-262</t>
  </si>
  <si>
    <t>25-263</t>
  </si>
  <si>
    <t>Trạm y tế xã Tứ Xã</t>
  </si>
  <si>
    <t>25-264</t>
  </si>
  <si>
    <t>Trạm y tế xã Bản Nguyên</t>
  </si>
  <si>
    <t>25-265</t>
  </si>
  <si>
    <t>Trạm y tế thị Trấn Hùng Sơn</t>
  </si>
  <si>
    <t>25-266</t>
  </si>
  <si>
    <t>Trạm y tế thị trấn Thanh Sơn</t>
  </si>
  <si>
    <t>25-267</t>
  </si>
  <si>
    <t>Trạm y tế xã Thu Cúc</t>
  </si>
  <si>
    <t>25-268</t>
  </si>
  <si>
    <t>Trạm y tế xã Thạch Kiệt</t>
  </si>
  <si>
    <t>25-269</t>
  </si>
  <si>
    <t>Trạm y tế xã Thu Ngạc</t>
  </si>
  <si>
    <t>25-270</t>
  </si>
  <si>
    <t>Trạm y tế xã Kiệt Sơn</t>
  </si>
  <si>
    <t>25-271</t>
  </si>
  <si>
    <t>Trạm y tế xã Đồng Sơn</t>
  </si>
  <si>
    <t>25-272</t>
  </si>
  <si>
    <t>Trạm y tế xã Lai Đồng</t>
  </si>
  <si>
    <t>25-273</t>
  </si>
  <si>
    <t>Trạm y tế xã Sơn Hùng</t>
  </si>
  <si>
    <t>25-274</t>
  </si>
  <si>
    <t>25-275</t>
  </si>
  <si>
    <t>Trạm y tế xã Mỹ Thuận</t>
  </si>
  <si>
    <t>25-276</t>
  </si>
  <si>
    <t>Trạm y tế xã Địch Quả</t>
  </si>
  <si>
    <t>25-277</t>
  </si>
  <si>
    <t>Trạm y tế xã Giáp Lai</t>
  </si>
  <si>
    <t>25-278</t>
  </si>
  <si>
    <t>25-279</t>
  </si>
  <si>
    <t>Trạm y tế xã Thục Luyện</t>
  </si>
  <si>
    <t>25-280</t>
  </si>
  <si>
    <t>Trạm y tế xã Võ Miếu</t>
  </si>
  <si>
    <t>25-281</t>
  </si>
  <si>
    <t>Trạm y tế xã Thạch Khoán</t>
  </si>
  <si>
    <t>25-282</t>
  </si>
  <si>
    <t>Trạm y tế xã Xuân Đài</t>
  </si>
  <si>
    <t>25-283</t>
  </si>
  <si>
    <t>Trạm y tế xã Minh Đài</t>
  </si>
  <si>
    <t>25-284</t>
  </si>
  <si>
    <t>Trạm y tế xã Văn Luông</t>
  </si>
  <si>
    <t>25-285</t>
  </si>
  <si>
    <t>Trạm y tế xã Xuân Sơn</t>
  </si>
  <si>
    <t>25-286</t>
  </si>
  <si>
    <t>Trạm y tế xã Cự Thắng</t>
  </si>
  <si>
    <t>25-287</t>
  </si>
  <si>
    <t>Trạm y tế xã Tất Thắng</t>
  </si>
  <si>
    <t>25-288</t>
  </si>
  <si>
    <t>Trạm y tế xã Long Cốc</t>
  </si>
  <si>
    <t>25-289</t>
  </si>
  <si>
    <t>Trạm y tế xã Văn Miếu</t>
  </si>
  <si>
    <t>25-290</t>
  </si>
  <si>
    <t>Trạm y tế xã Cự Đồng</t>
  </si>
  <si>
    <t>25-291</t>
  </si>
  <si>
    <t>Trạm y tế xã Kim Thượng</t>
  </si>
  <si>
    <t>25-292</t>
  </si>
  <si>
    <t>Trạm y tế xã Tam Thanh</t>
  </si>
  <si>
    <t>25-293</t>
  </si>
  <si>
    <t>Trạm y tế xã Thắng Sơn</t>
  </si>
  <si>
    <t>25-294</t>
  </si>
  <si>
    <t>Trạm y tế xã Vinh Tiền</t>
  </si>
  <si>
    <t>25-295</t>
  </si>
  <si>
    <t>25-296</t>
  </si>
  <si>
    <t>Trạm y tế xã Hương Cần</t>
  </si>
  <si>
    <t>25-297</t>
  </si>
  <si>
    <t>Trạm y tế xã Khả Cửu</t>
  </si>
  <si>
    <t>25-298</t>
  </si>
  <si>
    <t>Trạm y tế xã Đông Cửu</t>
  </si>
  <si>
    <t>25-299</t>
  </si>
  <si>
    <t>25-300</t>
  </si>
  <si>
    <t>25-301</t>
  </si>
  <si>
    <t>Trạm y tế xã Yên Lương</t>
  </si>
  <si>
    <t>25-302</t>
  </si>
  <si>
    <t>Trạm y tế xã Thượng Cửu</t>
  </si>
  <si>
    <t>25-303</t>
  </si>
  <si>
    <t>Trạm y tế xã Lương Nha</t>
  </si>
  <si>
    <t>25-304</t>
  </si>
  <si>
    <t>25-305</t>
  </si>
  <si>
    <t>Trạm y tế xã Tinh Nhuệ</t>
  </si>
  <si>
    <t>25-306</t>
  </si>
  <si>
    <t>25-307</t>
  </si>
  <si>
    <t>Trạm y tế xã Thạch Đồng</t>
  </si>
  <si>
    <t>25-308</t>
  </si>
  <si>
    <t>25-309</t>
  </si>
  <si>
    <t>Trạm y tế xã Tân Phương</t>
  </si>
  <si>
    <t>25-310</t>
  </si>
  <si>
    <t>Trạm y tế thị trấn Thanh Thủy</t>
  </si>
  <si>
    <t>25-311</t>
  </si>
  <si>
    <t>25-312</t>
  </si>
  <si>
    <t>Trạm y tế xã Bảo Yên</t>
  </si>
  <si>
    <t>25-313</t>
  </si>
  <si>
    <t>Trạm y tế xã Đoan Hạ</t>
  </si>
  <si>
    <t>25-314</t>
  </si>
  <si>
    <t>Trạm y tế xã Đồng Luận</t>
  </si>
  <si>
    <t>25-315</t>
  </si>
  <si>
    <t>Trạm y tế xã Hoàng Xá</t>
  </si>
  <si>
    <t>25-316</t>
  </si>
  <si>
    <t>Trạm y tế Xã Trung Thịnh</t>
  </si>
  <si>
    <t>25-317</t>
  </si>
  <si>
    <t>Trạm y tế Xã Trung Nghĩa</t>
  </si>
  <si>
    <t>25-318</t>
  </si>
  <si>
    <t>Trạm y tế xã Phượng Mao</t>
  </si>
  <si>
    <t>25-319</t>
  </si>
  <si>
    <t>Trạm y tế xã Yến Mao</t>
  </si>
  <si>
    <t>25-320</t>
  </si>
  <si>
    <t>Trạm y tế xã Tu Vũ</t>
  </si>
  <si>
    <t>25-322</t>
  </si>
  <si>
    <t>25-326</t>
  </si>
  <si>
    <t>25-327</t>
  </si>
  <si>
    <t>25-328</t>
  </si>
  <si>
    <t>25-329</t>
  </si>
  <si>
    <t>25-332</t>
  </si>
  <si>
    <t>Trạm y tế xã Lệ Mỹ</t>
  </si>
  <si>
    <t>25-346</t>
  </si>
  <si>
    <t>25-347</t>
  </si>
  <si>
    <t>25-348</t>
  </si>
  <si>
    <t>26-001</t>
  </si>
  <si>
    <t>26-002</t>
  </si>
  <si>
    <t>26-003</t>
  </si>
  <si>
    <t>26-004</t>
  </si>
  <si>
    <t>26-005</t>
  </si>
  <si>
    <t>26-006</t>
  </si>
  <si>
    <t>26-007</t>
  </si>
  <si>
    <t>26-008</t>
  </si>
  <si>
    <t>26-009</t>
  </si>
  <si>
    <t>26-010</t>
  </si>
  <si>
    <t>26-013</t>
  </si>
  <si>
    <t>26-014</t>
  </si>
  <si>
    <t>26-016</t>
  </si>
  <si>
    <t>26-017</t>
  </si>
  <si>
    <t>Bệnh viện phục hồi chức năng</t>
  </si>
  <si>
    <t>26-021</t>
  </si>
  <si>
    <t>26-025</t>
  </si>
  <si>
    <t>26-026</t>
  </si>
  <si>
    <t>26-028</t>
  </si>
  <si>
    <t>26-030</t>
  </si>
  <si>
    <t>26-038</t>
  </si>
  <si>
    <t>26-039</t>
  </si>
  <si>
    <t>Trạm y tế thị trấn Hoa Sơn</t>
  </si>
  <si>
    <t>26-041</t>
  </si>
  <si>
    <t>26-042</t>
  </si>
  <si>
    <t>26-043</t>
  </si>
  <si>
    <t>26-045</t>
  </si>
  <si>
    <t>26-047</t>
  </si>
  <si>
    <t>26-048</t>
  </si>
  <si>
    <t>26-050</t>
  </si>
  <si>
    <t>26-055</t>
  </si>
  <si>
    <t>26-056</t>
  </si>
  <si>
    <t>26-057</t>
  </si>
  <si>
    <t>Khoa khám bệnh cơ sở 2 - Bệnh viện giao thông vận tải Vĩnh Phúc</t>
  </si>
  <si>
    <t>26-101</t>
  </si>
  <si>
    <t>Trạm y tế thị trấn Tam Đảo</t>
  </si>
  <si>
    <t>26-102</t>
  </si>
  <si>
    <t>26-103</t>
  </si>
  <si>
    <t>Trạm y tế xã Đại Đình</t>
  </si>
  <si>
    <t>26-104</t>
  </si>
  <si>
    <t>26-105</t>
  </si>
  <si>
    <t>Trạm y tế xã Tam Quan</t>
  </si>
  <si>
    <t>26-106</t>
  </si>
  <si>
    <t>26-107</t>
  </si>
  <si>
    <t>Trạm y tế xã Yên Dương</t>
  </si>
  <si>
    <t>26-108</t>
  </si>
  <si>
    <t>Trạm y tế xã Đạo Trù</t>
  </si>
  <si>
    <t>26-109</t>
  </si>
  <si>
    <t>Trạm y tế xã Bồ Lý</t>
  </si>
  <si>
    <t>26-193</t>
  </si>
  <si>
    <t>26-201</t>
  </si>
  <si>
    <t>Trạm y tế xã Tử Du</t>
  </si>
  <si>
    <t>26-202</t>
  </si>
  <si>
    <t>Trạm y tế xã Sơn Đông</t>
  </si>
  <si>
    <t>26-203</t>
  </si>
  <si>
    <t>Trạm y tế xã Lãng Công</t>
  </si>
  <si>
    <t>26-204</t>
  </si>
  <si>
    <t>26-205</t>
  </si>
  <si>
    <t>Trạm y tế xã Tứ Yên</t>
  </si>
  <si>
    <t>26-206</t>
  </si>
  <si>
    <t>26-207</t>
  </si>
  <si>
    <t>26-208</t>
  </si>
  <si>
    <t>26-209</t>
  </si>
  <si>
    <t>26-210</t>
  </si>
  <si>
    <t>Trạm y tế xã Tiên Lữ</t>
  </si>
  <si>
    <t>26-211</t>
  </si>
  <si>
    <t>Trạm y tế xã Đôn Nhân</t>
  </si>
  <si>
    <t>26-214</t>
  </si>
  <si>
    <t>Trạm y tế xã Đồng Quế</t>
  </si>
  <si>
    <t>26-215</t>
  </si>
  <si>
    <t>Trạm y tế xã Nhân Đạo</t>
  </si>
  <si>
    <t>26-216</t>
  </si>
  <si>
    <t>Trạm y tế thị trấn Lập Thạch</t>
  </si>
  <si>
    <t>26-217</t>
  </si>
  <si>
    <t>Trạm y tế xã Vân Trục</t>
  </si>
  <si>
    <t>26-218</t>
  </si>
  <si>
    <t>Trạm y tế xã Văn Quán</t>
  </si>
  <si>
    <t>26-220</t>
  </si>
  <si>
    <t>Trạm y tế xã Liễn Sơn</t>
  </si>
  <si>
    <t>26-221</t>
  </si>
  <si>
    <t>Trạm y tế xã Như Thụy</t>
  </si>
  <si>
    <t>26-222</t>
  </si>
  <si>
    <t>Trạm y tế xã Hợp Lý</t>
  </si>
  <si>
    <t>26-223</t>
  </si>
  <si>
    <t>Trạm y tế xã Bạch Lưu</t>
  </si>
  <si>
    <t>26-224</t>
  </si>
  <si>
    <t>26-225</t>
  </si>
  <si>
    <t>Trạm y tế xã Đồng ích</t>
  </si>
  <si>
    <t>26-226</t>
  </si>
  <si>
    <t>Trạm y tế xã Hải Lựu</t>
  </si>
  <si>
    <t>26-227</t>
  </si>
  <si>
    <t>Trạm y tế xã Đình Chu</t>
  </si>
  <si>
    <t>26-228</t>
  </si>
  <si>
    <t>Trạm y tế xã Cao Phong</t>
  </si>
  <si>
    <t>26-229</t>
  </si>
  <si>
    <t>Trạm y tế xã Bắc Bình</t>
  </si>
  <si>
    <t>26-230</t>
  </si>
  <si>
    <t>26-231</t>
  </si>
  <si>
    <t>Trạm y tế xã Đức Bác</t>
  </si>
  <si>
    <t>26-232</t>
  </si>
  <si>
    <t>Trạm y tế xã Bàn Giản</t>
  </si>
  <si>
    <t>26-233</t>
  </si>
  <si>
    <t>Trạm y tế xã Triệu Đề</t>
  </si>
  <si>
    <t>26-234</t>
  </si>
  <si>
    <t>Trạm y tế xã Nhạo Sơn</t>
  </si>
  <si>
    <t>26-235</t>
  </si>
  <si>
    <t>Trạm y tế xã Phương Khoan</t>
  </si>
  <si>
    <t>26-236</t>
  </si>
  <si>
    <t>Trạm y tế xã Xuân Lôi</t>
  </si>
  <si>
    <t>26-237</t>
  </si>
  <si>
    <t>Trạm y tế Yên Thạch</t>
  </si>
  <si>
    <t>26-238</t>
  </si>
  <si>
    <t>Trạm y tế xã Quang Yên</t>
  </si>
  <si>
    <t>26-239</t>
  </si>
  <si>
    <t>Trạm y tế xã Xuân Hòa</t>
  </si>
  <si>
    <t>26-401</t>
  </si>
  <si>
    <t>26-402</t>
  </si>
  <si>
    <t>Trạm y tế xã Hướng Đạo</t>
  </si>
  <si>
    <t>26-403</t>
  </si>
  <si>
    <t>Trạm y tế xã Hoàng Đan</t>
  </si>
  <si>
    <t>26-404</t>
  </si>
  <si>
    <t>26-405</t>
  </si>
  <si>
    <t>Trạm y tế xã Kim Long</t>
  </si>
  <si>
    <t>26-406</t>
  </si>
  <si>
    <t>Trạm y tế xã Đạo Tú</t>
  </si>
  <si>
    <t>26-407</t>
  </si>
  <si>
    <t>Trạm y tế xã An Hòa</t>
  </si>
  <si>
    <t>26-409</t>
  </si>
  <si>
    <t>Trạm y tế thị trấn Hợp Hòa</t>
  </si>
  <si>
    <t>26-410</t>
  </si>
  <si>
    <t>26-412</t>
  </si>
  <si>
    <t>Trạm y tế xã Hoàng Lâu</t>
  </si>
  <si>
    <t>26-413</t>
  </si>
  <si>
    <t>Trạm y tế xã Đồng Tĩnh</t>
  </si>
  <si>
    <t>26-415</t>
  </si>
  <si>
    <t>Trạm y tế xã Duy Phiên</t>
  </si>
  <si>
    <t>26-416</t>
  </si>
  <si>
    <t>Trạm y tế xã Hoàng Hoa</t>
  </si>
  <si>
    <t>26-501</t>
  </si>
  <si>
    <t>Trạm y tế xã Thượng Trưng</t>
  </si>
  <si>
    <t>26-502</t>
  </si>
  <si>
    <t>Trạm y tế xã Tuân Chính</t>
  </si>
  <si>
    <t>26-504</t>
  </si>
  <si>
    <t>26-505</t>
  </si>
  <si>
    <t>26-506</t>
  </si>
  <si>
    <t>Trạm y tế xã Tam Phúc</t>
  </si>
  <si>
    <t>26-508</t>
  </si>
  <si>
    <t>Trạm y tế thị trấnTứ Trưng</t>
  </si>
  <si>
    <t>26-509</t>
  </si>
  <si>
    <t>26-510</t>
  </si>
  <si>
    <t>Trạm y tế xã Kim Xá</t>
  </si>
  <si>
    <t>26-511</t>
  </si>
  <si>
    <t>Trạm y tế xã Việt Xuân</t>
  </si>
  <si>
    <t>26-512</t>
  </si>
  <si>
    <t>Trạm y tế xã Chấn Hưng</t>
  </si>
  <si>
    <t>26-513</t>
  </si>
  <si>
    <t>Trạm y tế xã Vĩnh Thịnh</t>
  </si>
  <si>
    <t>26-514</t>
  </si>
  <si>
    <t>Trạm y tế xã Lý Nhân</t>
  </si>
  <si>
    <t>26-515</t>
  </si>
  <si>
    <t>26-516</t>
  </si>
  <si>
    <t>26-517</t>
  </si>
  <si>
    <t>Trạm y tế xã Vĩnh Sơn</t>
  </si>
  <si>
    <t>26-518</t>
  </si>
  <si>
    <t>Trạm y tế xã Lũng Hoà</t>
  </si>
  <si>
    <t>26-519</t>
  </si>
  <si>
    <t>Trạm y tế xã Bồ Sao</t>
  </si>
  <si>
    <t>26-520</t>
  </si>
  <si>
    <t>Trạm y tế xã Cao Đại</t>
  </si>
  <si>
    <t>26-521</t>
  </si>
  <si>
    <t>26-522</t>
  </si>
  <si>
    <t>Trạm y tế xã Thổ Tang</t>
  </si>
  <si>
    <t>26-523</t>
  </si>
  <si>
    <t>Trạm y tế xã Nghĩa Hưng</t>
  </si>
  <si>
    <t>26-524</t>
  </si>
  <si>
    <t>Trạm y tế xã Ngũ Kiên</t>
  </si>
  <si>
    <t>26-525</t>
  </si>
  <si>
    <t>Trạm y tế xã Vĩnh Ninh</t>
  </si>
  <si>
    <t>26-526</t>
  </si>
  <si>
    <t>26-527</t>
  </si>
  <si>
    <t>Trạm y tế xã Vũ Di</t>
  </si>
  <si>
    <t>26-528</t>
  </si>
  <si>
    <t>Trạm y tế xã Vân Xuân</t>
  </si>
  <si>
    <t>26-529</t>
  </si>
  <si>
    <t>Trạm y tế thị trấn Vĩnh Tường</t>
  </si>
  <si>
    <t>26-601</t>
  </si>
  <si>
    <t>Trạm y tế xã Đại Tự</t>
  </si>
  <si>
    <t>26-602</t>
  </si>
  <si>
    <t>Trạm y tế xã Yên Phương</t>
  </si>
  <si>
    <t>26-603</t>
  </si>
  <si>
    <t>Trạm y tế xã Nguyệt Đức</t>
  </si>
  <si>
    <t>26-604</t>
  </si>
  <si>
    <t>Trạm y tế xã Liên Châu</t>
  </si>
  <si>
    <t>26-605</t>
  </si>
  <si>
    <t>26-606</t>
  </si>
  <si>
    <t>Trạm y tế xã Yên Đồng</t>
  </si>
  <si>
    <t>26-607</t>
  </si>
  <si>
    <t>Trạm y tế xã Trung Kiên</t>
  </si>
  <si>
    <t>26-608</t>
  </si>
  <si>
    <t>Trạm y tế xã Đồng Cương</t>
  </si>
  <si>
    <t>26-609</t>
  </si>
  <si>
    <t>Trạm y tế xã Hồng Phương</t>
  </si>
  <si>
    <t>26-610</t>
  </si>
  <si>
    <t>Trạm y tế xã Tam Hồng</t>
  </si>
  <si>
    <t>26-611</t>
  </si>
  <si>
    <t>Trạm y tế xã Bình Định</t>
  </si>
  <si>
    <t>26-612</t>
  </si>
  <si>
    <t>26-613</t>
  </si>
  <si>
    <t>Trạm y tế xã Trung Nguyên</t>
  </si>
  <si>
    <t>26-614</t>
  </si>
  <si>
    <t>Trạm y tế xã Hồng Châu</t>
  </si>
  <si>
    <t>26-615</t>
  </si>
  <si>
    <t>Trạm y tế xã Tề Lỗ</t>
  </si>
  <si>
    <t>26-616</t>
  </si>
  <si>
    <t>Trạm y tế xã Đồng Văn</t>
  </si>
  <si>
    <t>26-617</t>
  </si>
  <si>
    <t>Trạm y tế thị trấn Yên Lạc</t>
  </si>
  <si>
    <t>26-701</t>
  </si>
  <si>
    <t>Trạm y tế thị trấn Gia Khánh</t>
  </si>
  <si>
    <t>26-702</t>
  </si>
  <si>
    <t>Trạm y tế xã Tam Hợp</t>
  </si>
  <si>
    <t>26-704</t>
  </si>
  <si>
    <t>Trạm y tế xã Bá Hiến</t>
  </si>
  <si>
    <t>26-705</t>
  </si>
  <si>
    <t>26-706</t>
  </si>
  <si>
    <t>26-707</t>
  </si>
  <si>
    <t>26-708</t>
  </si>
  <si>
    <t>Trạm y tế xã Sơn Lôi</t>
  </si>
  <si>
    <t>26-709</t>
  </si>
  <si>
    <t>26-710</t>
  </si>
  <si>
    <t>Trạm y tế xã Quất Lưu</t>
  </si>
  <si>
    <t>26-711</t>
  </si>
  <si>
    <t>26-712</t>
  </si>
  <si>
    <t>Trạm y tế thị trấn Thanh Lãng</t>
  </si>
  <si>
    <t>26-713</t>
  </si>
  <si>
    <t>Trạm y tế Thị trấn Hương Canh</t>
  </si>
  <si>
    <t>26-714</t>
  </si>
  <si>
    <t>Trạm y tế xã Trung Mỹ</t>
  </si>
  <si>
    <t>26-715</t>
  </si>
  <si>
    <t>26-806</t>
  </si>
  <si>
    <t>Trạm y tế xã Định Trung</t>
  </si>
  <si>
    <t>26-808</t>
  </si>
  <si>
    <t>26-809</t>
  </si>
  <si>
    <t>Trạm y tế phường Hội Hợp</t>
  </si>
  <si>
    <t>26-810</t>
  </si>
  <si>
    <t>Trạm y tế xã Thanh Trù</t>
  </si>
  <si>
    <t>26-904</t>
  </si>
  <si>
    <t>Trạm y tế phường Phúc Thắng</t>
  </si>
  <si>
    <t>26-906</t>
  </si>
  <si>
    <t>Trạm y tế xã Ngọc Thanh</t>
  </si>
  <si>
    <t>26-907</t>
  </si>
  <si>
    <t>26-908</t>
  </si>
  <si>
    <t>26-909</t>
  </si>
  <si>
    <t>26-911</t>
  </si>
  <si>
    <t>27-001</t>
  </si>
  <si>
    <t>27-002</t>
  </si>
  <si>
    <t>27-003</t>
  </si>
  <si>
    <t>27-004</t>
  </si>
  <si>
    <t>27-005</t>
  </si>
  <si>
    <t>27-006</t>
  </si>
  <si>
    <t>27-007</t>
  </si>
  <si>
    <t>27-008</t>
  </si>
  <si>
    <t>27-009</t>
  </si>
  <si>
    <t>27-010</t>
  </si>
  <si>
    <t>27-011</t>
  </si>
  <si>
    <t>27-012</t>
  </si>
  <si>
    <t>27-020</t>
  </si>
  <si>
    <t>27-022</t>
  </si>
  <si>
    <t>27-023</t>
  </si>
  <si>
    <t>Bệnh viện Phổi Bắc Ninh</t>
  </si>
  <si>
    <t>27-024</t>
  </si>
  <si>
    <t>27-025</t>
  </si>
  <si>
    <t>27-026</t>
  </si>
  <si>
    <t>27-027</t>
  </si>
  <si>
    <t>Trạm y tế phường Vũ Ninh</t>
  </si>
  <si>
    <t>27-028</t>
  </si>
  <si>
    <t>Trạm y tế phường Đáp Cầu</t>
  </si>
  <si>
    <t>27-029</t>
  </si>
  <si>
    <t>Trạm y tế phường Thị Cầu</t>
  </si>
  <si>
    <t>27-032</t>
  </si>
  <si>
    <t>Trạm y tế phường Tiền An</t>
  </si>
  <si>
    <t>27-033</t>
  </si>
  <si>
    <t>Trạm y tế phường Đại Phúc</t>
  </si>
  <si>
    <t>27-034</t>
  </si>
  <si>
    <t>Trạm y tế phường Ninh Xá</t>
  </si>
  <si>
    <t>27-035</t>
  </si>
  <si>
    <t>Trạm y tế phường Suối Hoa</t>
  </si>
  <si>
    <t>27-036</t>
  </si>
  <si>
    <t>Trạm y tế phường Võ Cường</t>
  </si>
  <si>
    <t>27-048</t>
  </si>
  <si>
    <t>Trạm y tế phường Vạn An</t>
  </si>
  <si>
    <t>27-054</t>
  </si>
  <si>
    <t>Trạm y tế xã Phong Khê</t>
  </si>
  <si>
    <t>27-058</t>
  </si>
  <si>
    <t>Trạm y tế xã Kim Chân</t>
  </si>
  <si>
    <t>27-068</t>
  </si>
  <si>
    <t>27-073</t>
  </si>
  <si>
    <t>27-077</t>
  </si>
  <si>
    <t>27-078</t>
  </si>
  <si>
    <t>Trạm y tế xã Hán Quảng</t>
  </si>
  <si>
    <t>27-079</t>
  </si>
  <si>
    <t>Trạm y tế Thị trấn Lim</t>
  </si>
  <si>
    <t>27-080</t>
  </si>
  <si>
    <t>27-081</t>
  </si>
  <si>
    <t>Trạm y tế xã Khắc Niệm</t>
  </si>
  <si>
    <t>27-082</t>
  </si>
  <si>
    <t>Trạm y tế xã Nội Duệ</t>
  </si>
  <si>
    <t>27-083</t>
  </si>
  <si>
    <t>Trạm y tế phường Hạp Lĩnh</t>
  </si>
  <si>
    <t>27-084</t>
  </si>
  <si>
    <t>Trạm y tế xã Liên Bão</t>
  </si>
  <si>
    <t>27-085</t>
  </si>
  <si>
    <t>Trạm y tế xã Hiên Vân</t>
  </si>
  <si>
    <t>27-086</t>
  </si>
  <si>
    <t>Trạm y tế xã Hoàn Sơn</t>
  </si>
  <si>
    <t>27-087</t>
  </si>
  <si>
    <t>Trạm y tế xã Lạc Vệ</t>
  </si>
  <si>
    <t>27-088</t>
  </si>
  <si>
    <t>Trạm y tế xã Việt Đoàn</t>
  </si>
  <si>
    <t>27-089</t>
  </si>
  <si>
    <t>Trạm y tế xã Phật Tích</t>
  </si>
  <si>
    <t>27-090</t>
  </si>
  <si>
    <t>Trạm y tế xã Tân Chi</t>
  </si>
  <si>
    <t>27-091</t>
  </si>
  <si>
    <t>27-092</t>
  </si>
  <si>
    <t>27-093</t>
  </si>
  <si>
    <t>Trạm y tế xã Minh Đạo</t>
  </si>
  <si>
    <t>27-094</t>
  </si>
  <si>
    <t>Trạm y tế xã Cảnh Hưng</t>
  </si>
  <si>
    <t>27-096</t>
  </si>
  <si>
    <t>27-098</t>
  </si>
  <si>
    <t>Trạm y tế xã Tương Giang</t>
  </si>
  <si>
    <t>27-099</t>
  </si>
  <si>
    <t>Trạm y tế xã Phù Khê</t>
  </si>
  <si>
    <t>27-103</t>
  </si>
  <si>
    <t>Trạm y tế phường Tân Hồng</t>
  </si>
  <si>
    <t>27-105</t>
  </si>
  <si>
    <t>Trạm y tế xã Phù Chẩn</t>
  </si>
  <si>
    <t>27-106</t>
  </si>
  <si>
    <t>Trạm y tế Thị trấn Hồ</t>
  </si>
  <si>
    <t>27-107</t>
  </si>
  <si>
    <t>Trạm y tế xã Hoài Thượng</t>
  </si>
  <si>
    <t>27-108</t>
  </si>
  <si>
    <t>Trạm y tế xã Đại Đồng Thành</t>
  </si>
  <si>
    <t>27-109</t>
  </si>
  <si>
    <t>Trạm y tế xã Mão Điền</t>
  </si>
  <si>
    <t>27-110</t>
  </si>
  <si>
    <t>Trạm y tế xã Song Hồ</t>
  </si>
  <si>
    <t>27-111</t>
  </si>
  <si>
    <t>27-112</t>
  </si>
  <si>
    <t>27-113</t>
  </si>
  <si>
    <t>Trạm y tế xã Trí Quả</t>
  </si>
  <si>
    <t>27-114</t>
  </si>
  <si>
    <t>Trạm y tế xã Gia Đông</t>
  </si>
  <si>
    <t>27-115</t>
  </si>
  <si>
    <t>Trạm y tế xã Thanh Khương</t>
  </si>
  <si>
    <t>27-116</t>
  </si>
  <si>
    <t>Trạm y tế xã Trạm Lộ</t>
  </si>
  <si>
    <t>27-117</t>
  </si>
  <si>
    <t>Trạm y tế xã Xuân Lâm</t>
  </si>
  <si>
    <t>27-118</t>
  </si>
  <si>
    <t>Trạm y tế xã Hà Mãn</t>
  </si>
  <si>
    <t>27-119</t>
  </si>
  <si>
    <t>Trạm y tế xã Ngũ Thái</t>
  </si>
  <si>
    <t>27-120</t>
  </si>
  <si>
    <t>27-121</t>
  </si>
  <si>
    <t>Trạm y tế xã Ninh Xá</t>
  </si>
  <si>
    <t>27-122</t>
  </si>
  <si>
    <t>Trạm y tế xã Nghĩa Đạo</t>
  </si>
  <si>
    <t>27-123</t>
  </si>
  <si>
    <t>Trạm y tế xã Song Liễu</t>
  </si>
  <si>
    <t>27-124</t>
  </si>
  <si>
    <t>Trạm y tế Thị trấn Gia Bình</t>
  </si>
  <si>
    <t>27-125</t>
  </si>
  <si>
    <t>Trạm y tế xã Vạn Ninh</t>
  </si>
  <si>
    <t>27-126</t>
  </si>
  <si>
    <t>Trạm y tế xã Thái Bảo</t>
  </si>
  <si>
    <t>27-127</t>
  </si>
  <si>
    <t>Trạm y tế xã Giang Sơn</t>
  </si>
  <si>
    <t>27-128</t>
  </si>
  <si>
    <t>Trạm y tế xã Cao Đức</t>
  </si>
  <si>
    <t>27-129</t>
  </si>
  <si>
    <t>Trạm y tế xã Đại Lai</t>
  </si>
  <si>
    <t>27-130</t>
  </si>
  <si>
    <t>27-131</t>
  </si>
  <si>
    <t>27-132</t>
  </si>
  <si>
    <t>27-133</t>
  </si>
  <si>
    <t>Trạm y tế xã Nhân Thắng</t>
  </si>
  <si>
    <t>27-134</t>
  </si>
  <si>
    <t>27-135</t>
  </si>
  <si>
    <t>Trạm y tế xã Đông Cứu</t>
  </si>
  <si>
    <t>27-136</t>
  </si>
  <si>
    <t>Trạm y tế xã Đại Bái</t>
  </si>
  <si>
    <t>27-137</t>
  </si>
  <si>
    <t>Trạm y tế xã Quỳnh Phú</t>
  </si>
  <si>
    <t>27-138</t>
  </si>
  <si>
    <t>Trạm y tế Thị trấn Thứa</t>
  </si>
  <si>
    <t>27-139</t>
  </si>
  <si>
    <t>27-140</t>
  </si>
  <si>
    <t>Trạm y tế Xã Trung Kênh</t>
  </si>
  <si>
    <t>27-141</t>
  </si>
  <si>
    <t>Trạm y tế xã Phú Hòa</t>
  </si>
  <si>
    <t>27-142</t>
  </si>
  <si>
    <t>Trạm y tế xã Mỹ Hương</t>
  </si>
  <si>
    <t>27-143</t>
  </si>
  <si>
    <t>Trạm y tế xã Tân Lãng</t>
  </si>
  <si>
    <t>27-144</t>
  </si>
  <si>
    <t>27-145</t>
  </si>
  <si>
    <t>Trạm y tế xã Trừng Xá</t>
  </si>
  <si>
    <t>27-146</t>
  </si>
  <si>
    <t>Trạm y tế xã Lai Hạ</t>
  </si>
  <si>
    <t>27-147</t>
  </si>
  <si>
    <t>Trạm y tế Xã Trung Chính</t>
  </si>
  <si>
    <t>27-148</t>
  </si>
  <si>
    <t>27-149</t>
  </si>
  <si>
    <t>27-150</t>
  </si>
  <si>
    <t>27-151</t>
  </si>
  <si>
    <t>Trạm y tế xã Lâm Thao</t>
  </si>
  <si>
    <t>27-166</t>
  </si>
  <si>
    <t>27-171</t>
  </si>
  <si>
    <t>Trạm y tế phường Trang Hạ</t>
  </si>
  <si>
    <t>27-172</t>
  </si>
  <si>
    <t>27-174</t>
  </si>
  <si>
    <t>Bệnh viện Sản nhi tỉnh Bắc Ninh</t>
  </si>
  <si>
    <t>27-175</t>
  </si>
  <si>
    <t>Bệnh viện Mắt Sông Cầu</t>
  </si>
  <si>
    <t>27-177</t>
  </si>
  <si>
    <t>Phòng khám đa khoa Tuấn Thành</t>
  </si>
  <si>
    <t>30-001</t>
  </si>
  <si>
    <t>30-002</t>
  </si>
  <si>
    <t>30-003</t>
  </si>
  <si>
    <t>30-004</t>
  </si>
  <si>
    <t>30-005</t>
  </si>
  <si>
    <t>30-006</t>
  </si>
  <si>
    <t>30-007</t>
  </si>
  <si>
    <t>30-008</t>
  </si>
  <si>
    <t>30-009</t>
  </si>
  <si>
    <t>30-010</t>
  </si>
  <si>
    <t>30-011</t>
  </si>
  <si>
    <t>30-012</t>
  </si>
  <si>
    <t>30-013</t>
  </si>
  <si>
    <t>Bệnh viện đa khoa tỉnh Hải Dương</t>
  </si>
  <si>
    <t>30-014</t>
  </si>
  <si>
    <t>30-015</t>
  </si>
  <si>
    <t>Bệnh viện trường Đại học KTYT Hải Dương</t>
  </si>
  <si>
    <t>30-016</t>
  </si>
  <si>
    <t>30-017</t>
  </si>
  <si>
    <t>Trạm y tế phường Bình Hàn</t>
  </si>
  <si>
    <t>30-018</t>
  </si>
  <si>
    <t>Trạm y tế phường Cẩm Thượng</t>
  </si>
  <si>
    <t>30-019</t>
  </si>
  <si>
    <t>Trạm y tế phường Hải Tân</t>
  </si>
  <si>
    <t>30-021</t>
  </si>
  <si>
    <t>Trạm y tế phường Ngọc Châu</t>
  </si>
  <si>
    <t>30-022</t>
  </si>
  <si>
    <t>30-024</t>
  </si>
  <si>
    <t>30-026</t>
  </si>
  <si>
    <t>Trạm y tế phường Phạm Ngũ Lão</t>
  </si>
  <si>
    <t>30-028</t>
  </si>
  <si>
    <t>Trạm y tế phường Tứ Minh</t>
  </si>
  <si>
    <t>30-029</t>
  </si>
  <si>
    <t>Trạm y tế phường Việt Hòa</t>
  </si>
  <si>
    <t>30-031</t>
  </si>
  <si>
    <t>Trạm y tế xã Bình Xuyên</t>
  </si>
  <si>
    <t>30-032</t>
  </si>
  <si>
    <t>Trạm y tế xã Cổ Bì</t>
  </si>
  <si>
    <t>30-033</t>
  </si>
  <si>
    <t>Trạm y tế xã Hồng Khê</t>
  </si>
  <si>
    <t>30-034</t>
  </si>
  <si>
    <t>Trạm y tế xã Hùng Thắng</t>
  </si>
  <si>
    <t>30-037</t>
  </si>
  <si>
    <t>Trạm y tế xã Long Xuyên - B.Giang</t>
  </si>
  <si>
    <t>30-038</t>
  </si>
  <si>
    <t>Trạm y tế xã Nhân Quyền</t>
  </si>
  <si>
    <t>30-041</t>
  </si>
  <si>
    <t>Trạm y tế xã Thái Dương</t>
  </si>
  <si>
    <t>30-043</t>
  </si>
  <si>
    <t>30-044</t>
  </si>
  <si>
    <t>Trạm y tế xã Thúc Kháng</t>
  </si>
  <si>
    <t>30-046</t>
  </si>
  <si>
    <t>Trạm y tế xã Vĩnh Hồng</t>
  </si>
  <si>
    <t>30-047</t>
  </si>
  <si>
    <t>Trạm y tế xã Vĩnh Tuy</t>
  </si>
  <si>
    <t>30-048</t>
  </si>
  <si>
    <t>Trạm y tế phường Bến Tắm</t>
  </si>
  <si>
    <t>30-049</t>
  </si>
  <si>
    <t>Trạm y tế phường Phả Lại</t>
  </si>
  <si>
    <t>30-050</t>
  </si>
  <si>
    <t>Trạm y tế phường Sao Đỏ</t>
  </si>
  <si>
    <t>30-051</t>
  </si>
  <si>
    <t>30-052</t>
  </si>
  <si>
    <t>30-053</t>
  </si>
  <si>
    <t>Trạm y tế xã Bắc An</t>
  </si>
  <si>
    <t>30-054</t>
  </si>
  <si>
    <t>30-055</t>
  </si>
  <si>
    <t>Trạm y tế phường Cộng Hòa</t>
  </si>
  <si>
    <t>30-056</t>
  </si>
  <si>
    <t>Trạm y tế phường Chí Minh</t>
  </si>
  <si>
    <t>30-057</t>
  </si>
  <si>
    <t>Trạm y tế xã Hưng Đạo - C.Linh</t>
  </si>
  <si>
    <t>30-058</t>
  </si>
  <si>
    <t>Trạm y tế phường Hoàng Tân</t>
  </si>
  <si>
    <t>30-059</t>
  </si>
  <si>
    <t>30-060</t>
  </si>
  <si>
    <t>Trạm y tế xã Hoàng Hoa Thám</t>
  </si>
  <si>
    <t>Trạm y tế xã Kênh Giang</t>
  </si>
  <si>
    <t>30-062</t>
  </si>
  <si>
    <t>Trạm y tế xã Lê Lợi - C.Linh</t>
  </si>
  <si>
    <t>30-063</t>
  </si>
  <si>
    <t>Trạm y tế xã Nhân Huệ</t>
  </si>
  <si>
    <t>30-064</t>
  </si>
  <si>
    <t>30-065</t>
  </si>
  <si>
    <t>Trạm y tế Phường Thái Học</t>
  </si>
  <si>
    <t>30-066</t>
  </si>
  <si>
    <t>30-067</t>
  </si>
  <si>
    <t>Trạm y tế phường Văn An</t>
  </si>
  <si>
    <t>30-068</t>
  </si>
  <si>
    <t>Trạm y tế xã Nam Tân</t>
  </si>
  <si>
    <t>30-069</t>
  </si>
  <si>
    <t>Trạm y tế xã Nam Hưng</t>
  </si>
  <si>
    <t>30-070</t>
  </si>
  <si>
    <t>Trạm y tế xã Thanh Quang</t>
  </si>
  <si>
    <t>30-071</t>
  </si>
  <si>
    <t>Trạm y tế xã Quốc Tuấn</t>
  </si>
  <si>
    <t>30-072</t>
  </si>
  <si>
    <t>30-073</t>
  </si>
  <si>
    <t>Trạm y tế xã Hiệp Cát</t>
  </si>
  <si>
    <t>30-074</t>
  </si>
  <si>
    <t>Trạm y tế xã Nam Trung</t>
  </si>
  <si>
    <t>30-075</t>
  </si>
  <si>
    <t>30-076</t>
  </si>
  <si>
    <t>Trạm y tế xã An Lâm</t>
  </si>
  <si>
    <t>30-078</t>
  </si>
  <si>
    <t>30-079</t>
  </si>
  <si>
    <t>Trạm y tế xã An Sơn</t>
  </si>
  <si>
    <t>30-080</t>
  </si>
  <si>
    <t>Trạm y tế xã Hồng Phong - N.Sách</t>
  </si>
  <si>
    <t>30-081</t>
  </si>
  <si>
    <t>Trạm y tế xã Thái Tân</t>
  </si>
  <si>
    <t>30-082</t>
  </si>
  <si>
    <t>30-084</t>
  </si>
  <si>
    <t>Trạm y tế xã An Châu</t>
  </si>
  <si>
    <t>30-085</t>
  </si>
  <si>
    <t>Trạm y tế xã Đồng Lạc - N.Sách</t>
  </si>
  <si>
    <t>30-086</t>
  </si>
  <si>
    <t>30-087</t>
  </si>
  <si>
    <t>30-088</t>
  </si>
  <si>
    <t>Trạm y tế xã Phú Điền</t>
  </si>
  <si>
    <t>30-089</t>
  </si>
  <si>
    <t>Trạm y tế xã Cộng Hòa - N.Sách</t>
  </si>
  <si>
    <t>30-090</t>
  </si>
  <si>
    <t>30-091</t>
  </si>
  <si>
    <t>30-092</t>
  </si>
  <si>
    <t>30-093</t>
  </si>
  <si>
    <t>30-094</t>
  </si>
  <si>
    <t>30-095</t>
  </si>
  <si>
    <t>Trạm y tế xã Duy Tân</t>
  </si>
  <si>
    <t>30-096</t>
  </si>
  <si>
    <t>30-097</t>
  </si>
  <si>
    <t>Trạm y tế xã Hiệp An</t>
  </si>
  <si>
    <t>30-098</t>
  </si>
  <si>
    <t>Trạm y tế xã Hiệp Hòa</t>
  </si>
  <si>
    <t>30-099</t>
  </si>
  <si>
    <t>30-100</t>
  </si>
  <si>
    <t>Trạm y tế xã Hoành Sơn</t>
  </si>
  <si>
    <t>30-101</t>
  </si>
  <si>
    <t>30-102</t>
  </si>
  <si>
    <t>Trạm y tế xã Lê Ninh</t>
  </si>
  <si>
    <t>30-103</t>
  </si>
  <si>
    <t>30-104</t>
  </si>
  <si>
    <t>30-105</t>
  </si>
  <si>
    <t>30-106</t>
  </si>
  <si>
    <t>30-107</t>
  </si>
  <si>
    <t>30-109</t>
  </si>
  <si>
    <t>30-110</t>
  </si>
  <si>
    <t>30-111</t>
  </si>
  <si>
    <t>Trạm y tế xã Thăng Long</t>
  </si>
  <si>
    <t>30-113</t>
  </si>
  <si>
    <t>30-114</t>
  </si>
  <si>
    <t>30-115</t>
  </si>
  <si>
    <t>Trạm y tế xã Thượng Quận</t>
  </si>
  <si>
    <t>30-117</t>
  </si>
  <si>
    <t>Trạm y tế xã Đông Xuyên</t>
  </si>
  <si>
    <t>30-119</t>
  </si>
  <si>
    <t>Trạm y tế xã An Đức</t>
  </si>
  <si>
    <t>30-120</t>
  </si>
  <si>
    <t>Trạm y tế xã Hồng Đức</t>
  </si>
  <si>
    <t>30-121</t>
  </si>
  <si>
    <t>Trạm y tế xã Hồng Dụ</t>
  </si>
  <si>
    <t>30-122</t>
  </si>
  <si>
    <t>Trạm y tế xã Hồng Phúc</t>
  </si>
  <si>
    <t>30-123</t>
  </si>
  <si>
    <t>Trạm y tế xã Hồng Phong - N.Giang</t>
  </si>
  <si>
    <t>30-125</t>
  </si>
  <si>
    <t>Trạm y tế xã Hiệp Lực</t>
  </si>
  <si>
    <t>30-126</t>
  </si>
  <si>
    <t>Trạm y tế xã Hoàng Hanh</t>
  </si>
  <si>
    <t>30-129</t>
  </si>
  <si>
    <t>Trạm y tế xã Kiến Quốc</t>
  </si>
  <si>
    <t>30-130</t>
  </si>
  <si>
    <t>30-131</t>
  </si>
  <si>
    <t>Trạm y tế xã Ninh Hải</t>
  </si>
  <si>
    <t>Trạm y tế xã Ninh Hòa</t>
  </si>
  <si>
    <t>30-134</t>
  </si>
  <si>
    <t>Trạm y tế xã ứng Hoè</t>
  </si>
  <si>
    <t>Trạm y tế xã Quang Hưng</t>
  </si>
  <si>
    <t>30-137</t>
  </si>
  <si>
    <t>30-138</t>
  </si>
  <si>
    <t>30-139</t>
  </si>
  <si>
    <t>30-140</t>
  </si>
  <si>
    <t>Trạm y tế xã Văn Hội</t>
  </si>
  <si>
    <t>30-142</t>
  </si>
  <si>
    <t>Trạm y tế xã Vạn Phúc</t>
  </si>
  <si>
    <t>30-143</t>
  </si>
  <si>
    <t>Trạm y tế xã Vĩnh Hòa</t>
  </si>
  <si>
    <t>30-144</t>
  </si>
  <si>
    <t>Trạm y tế Thị trấn Tứ Kỳ</t>
  </si>
  <si>
    <t>Trạm y tế xã Kỳ Sơn</t>
  </si>
  <si>
    <t>30-147</t>
  </si>
  <si>
    <t>30-148</t>
  </si>
  <si>
    <t>Trạm y tế xã Đại Hợp</t>
  </si>
  <si>
    <t>30-149</t>
  </si>
  <si>
    <t>30-150</t>
  </si>
  <si>
    <t>Trạm y tế xã Cộng Lạc</t>
  </si>
  <si>
    <t>30-151</t>
  </si>
  <si>
    <t>30-152</t>
  </si>
  <si>
    <t>Trạm y tế xã Hà Kỳ</t>
  </si>
  <si>
    <t>30-153</t>
  </si>
  <si>
    <t>Trạm y tế xã Hà Thanh</t>
  </si>
  <si>
    <t>30-154</t>
  </si>
  <si>
    <t>Trạm y tế xã Hưng Đạo - T.Kỳ</t>
  </si>
  <si>
    <t>30-155</t>
  </si>
  <si>
    <t>30-156</t>
  </si>
  <si>
    <t>Trạm y tế xã Ngọc Kỳ</t>
  </si>
  <si>
    <t>30-157</t>
  </si>
  <si>
    <t>30-158</t>
  </si>
  <si>
    <t>Trạm y tế xã Nguyên Giáp</t>
  </si>
  <si>
    <t>30-159</t>
  </si>
  <si>
    <t>Trạm y tế xã Phượng Kỳ</t>
  </si>
  <si>
    <t>30-160</t>
  </si>
  <si>
    <t>Trạm y tế xã Quảng Nghiệp</t>
  </si>
  <si>
    <t>30-161</t>
  </si>
  <si>
    <t>Trạm y tế xã Quang Khải</t>
  </si>
  <si>
    <t>30-162</t>
  </si>
  <si>
    <t>Trạm y tế xã Quang Phục</t>
  </si>
  <si>
    <t>30-163</t>
  </si>
  <si>
    <t>Trạm y tế xã Quang Trung - T.Kỳ</t>
  </si>
  <si>
    <t>30-164</t>
  </si>
  <si>
    <t>Trạm y tế xã Tái Sơn</t>
  </si>
  <si>
    <t>30-165</t>
  </si>
  <si>
    <t>Trạm y tế xã Tân Kỳ</t>
  </si>
  <si>
    <t>30-166</t>
  </si>
  <si>
    <t>30-167</t>
  </si>
  <si>
    <t>Trạm y tế xã Tiên Động</t>
  </si>
  <si>
    <t>30-169</t>
  </si>
  <si>
    <t>Trạm y tế xã Văn Tố</t>
  </si>
  <si>
    <t>30-170</t>
  </si>
  <si>
    <t>Trạm y tế xã An Thanh</t>
  </si>
  <si>
    <t>30-171</t>
  </si>
  <si>
    <t>30-172</t>
  </si>
  <si>
    <t>Trạm y tế xã Liên Hồng</t>
  </si>
  <si>
    <t>30-173</t>
  </si>
  <si>
    <t>30-176</t>
  </si>
  <si>
    <t>30-178</t>
  </si>
  <si>
    <t>Trạm y tế xã Lê Lợi - G.Lộc</t>
  </si>
  <si>
    <t>30-179</t>
  </si>
  <si>
    <t>Trạm y tế xã Toàn Thắng</t>
  </si>
  <si>
    <t>30-180</t>
  </si>
  <si>
    <t>Trạm y tế xã Đoàn Thượng</t>
  </si>
  <si>
    <t>30-181</t>
  </si>
  <si>
    <t>Trạm y tế xã Đồng Quang</t>
  </si>
  <si>
    <t>30-182</t>
  </si>
  <si>
    <t>Trạm y tế xã Đức Xương</t>
  </si>
  <si>
    <t>30-183</t>
  </si>
  <si>
    <t>30-184</t>
  </si>
  <si>
    <t>Trạm y tế xã Nhật Tân</t>
  </si>
  <si>
    <t>30-185</t>
  </si>
  <si>
    <t>Trạm y tế xã Phạm Trấn</t>
  </si>
  <si>
    <t>30-186</t>
  </si>
  <si>
    <t>Trạm y tế xã Thống Kênh</t>
  </si>
  <si>
    <t>30-187</t>
  </si>
  <si>
    <t>Trạm y tế xã Hồng Hưng</t>
  </si>
  <si>
    <t>30-188</t>
  </si>
  <si>
    <t>Trạm y tế xã Hoàng Diệu</t>
  </si>
  <si>
    <t>30-189</t>
  </si>
  <si>
    <t>Trạm y tế Thị trấn Gia Lộc</t>
  </si>
  <si>
    <t>30-190</t>
  </si>
  <si>
    <t>Trạm y tế xã Gia Tân</t>
  </si>
  <si>
    <t>30-191</t>
  </si>
  <si>
    <t>Trạm y tế xã Gia Khánh</t>
  </si>
  <si>
    <t>30-192</t>
  </si>
  <si>
    <t>Trạm y tế xã Gia Lương</t>
  </si>
  <si>
    <t>30-193</t>
  </si>
  <si>
    <t>Trạm y tế xã Gia Xuyên</t>
  </si>
  <si>
    <t>30-194</t>
  </si>
  <si>
    <t>30-195</t>
  </si>
  <si>
    <t>Trạm y tế xã Tân Hưng</t>
  </si>
  <si>
    <t>30-197</t>
  </si>
  <si>
    <t>Trạm y tế xã Cẩm Chế</t>
  </si>
  <si>
    <t>30-198</t>
  </si>
  <si>
    <t>30-200</t>
  </si>
  <si>
    <t>Trạm y tế xã Liên Mạc</t>
  </si>
  <si>
    <t>30-201</t>
  </si>
  <si>
    <t>30-202</t>
  </si>
  <si>
    <t>30-203</t>
  </si>
  <si>
    <t>30-204</t>
  </si>
  <si>
    <t>Trạm y tế xã Tân Việt - T.Hà</t>
  </si>
  <si>
    <t>30-205</t>
  </si>
  <si>
    <t>Trạm y tế xã Thanh An</t>
  </si>
  <si>
    <t>30-207</t>
  </si>
  <si>
    <t>30-209</t>
  </si>
  <si>
    <t>Trạm y tế xã Thanh Hải</t>
  </si>
  <si>
    <t>30-210</t>
  </si>
  <si>
    <t>Trạm y tế xã Thanh Hồng</t>
  </si>
  <si>
    <t>30-212</t>
  </si>
  <si>
    <t>Trạm y tế xã Thanh Lang</t>
  </si>
  <si>
    <t>30-213</t>
  </si>
  <si>
    <t>30-214</t>
  </si>
  <si>
    <t>30-215</t>
  </si>
  <si>
    <t>30-216</t>
  </si>
  <si>
    <t>Trạm y tế xã Thanh Xuân</t>
  </si>
  <si>
    <t>30-217</t>
  </si>
  <si>
    <t>Trạm y tế xã Tiền Tiến</t>
  </si>
  <si>
    <t>30-219</t>
  </si>
  <si>
    <t>30-220</t>
  </si>
  <si>
    <t>Trạm y tế xã Vĩnh Lập</t>
  </si>
  <si>
    <t>30-222</t>
  </si>
  <si>
    <t>Trạm y tế xã Đại Đức</t>
  </si>
  <si>
    <t>30-223</t>
  </si>
  <si>
    <t>30-224</t>
  </si>
  <si>
    <t>Trạm y tế xã Bình Dân</t>
  </si>
  <si>
    <t>30-225</t>
  </si>
  <si>
    <t>Trạm y tế xã Cổ Dũng</t>
  </si>
  <si>
    <t>30-227</t>
  </si>
  <si>
    <t>Trạm y tế xã Cộng Hòa - K.Thành</t>
  </si>
  <si>
    <t>30-228</t>
  </si>
  <si>
    <t>Trạm y tế xã Kim Đính</t>
  </si>
  <si>
    <t>30-229</t>
  </si>
  <si>
    <t>Trạm y tế xã Kim Anh</t>
  </si>
  <si>
    <t>30-231</t>
  </si>
  <si>
    <t>30-232</t>
  </si>
  <si>
    <t>Trạm y tế xã Kim Tân</t>
  </si>
  <si>
    <t>30-233</t>
  </si>
  <si>
    <t>Trạm y tế xã Kim Xuyên</t>
  </si>
  <si>
    <t>30-234</t>
  </si>
  <si>
    <t>Trạm y tế xã Lai Vu</t>
  </si>
  <si>
    <t>30-235</t>
  </si>
  <si>
    <t>30-236</t>
  </si>
  <si>
    <t>Trạm y tế xã Ngũ Phúc</t>
  </si>
  <si>
    <t>30-237</t>
  </si>
  <si>
    <t>Trạm y tế xã Phúc Thành A</t>
  </si>
  <si>
    <t>30-238</t>
  </si>
  <si>
    <t>Trạm y tế xã Tam Kỳ</t>
  </si>
  <si>
    <t>30-239</t>
  </si>
  <si>
    <t>Trạm y tế xã Thượng Vũ</t>
  </si>
  <si>
    <t>30-240</t>
  </si>
  <si>
    <t>30-242</t>
  </si>
  <si>
    <t>Trạm y tế xã Ngô Quyền</t>
  </si>
  <si>
    <t>30-243</t>
  </si>
  <si>
    <t>30-244</t>
  </si>
  <si>
    <t>30-245</t>
  </si>
  <si>
    <t>Trạm y tế xã Lê Hồng</t>
  </si>
  <si>
    <t>30-246</t>
  </si>
  <si>
    <t>30-247</t>
  </si>
  <si>
    <t>Trạm y tế xã Thanh Tùng</t>
  </si>
  <si>
    <t>30-248</t>
  </si>
  <si>
    <t>Trạm y tế xã Đoàn Tùng</t>
  </si>
  <si>
    <t>30-249</t>
  </si>
  <si>
    <t>Trạm y tế xã Phạm Kha</t>
  </si>
  <si>
    <t>30-250</t>
  </si>
  <si>
    <t>30-251</t>
  </si>
  <si>
    <t>Trạm y tế Thị trấn Thanh Miện</t>
  </si>
  <si>
    <t>30-253</t>
  </si>
  <si>
    <t>Trạm y tế xã Tứ Cường</t>
  </si>
  <si>
    <t>30-254</t>
  </si>
  <si>
    <t>30-255</t>
  </si>
  <si>
    <t>Trạm y tế xã Ngũ Hùng</t>
  </si>
  <si>
    <t>30-256</t>
  </si>
  <si>
    <t>Trạm y tế xã Chi Lăng Bắc</t>
  </si>
  <si>
    <t>30-257</t>
  </si>
  <si>
    <t>Trạm y tế xã Chi Lăng Nam</t>
  </si>
  <si>
    <t>30-259</t>
  </si>
  <si>
    <t>Trạm y tế xã Thanh Giang</t>
  </si>
  <si>
    <t>30-260</t>
  </si>
  <si>
    <t>30-261</t>
  </si>
  <si>
    <t>30-263</t>
  </si>
  <si>
    <t>Trạm y tế xã Đức Chính</t>
  </si>
  <si>
    <t>30-264</t>
  </si>
  <si>
    <t>Trạm y tế xã Cao An</t>
  </si>
  <si>
    <t>30-265</t>
  </si>
  <si>
    <t>Trạm y tế xã Cẩm Đông</t>
  </si>
  <si>
    <t>30-266</t>
  </si>
  <si>
    <t>Trạm y tế xã Cẩm Điền</t>
  </si>
  <si>
    <t>30-267</t>
  </si>
  <si>
    <t>Trạm y tế xã Cẩm Đoài</t>
  </si>
  <si>
    <t>30-268</t>
  </si>
  <si>
    <t>30-269</t>
  </si>
  <si>
    <t>Trạm y tế xã Cẩm Hưng</t>
  </si>
  <si>
    <t>30-270</t>
  </si>
  <si>
    <t>Trạm y tế xã Cẩm Hoàng</t>
  </si>
  <si>
    <t>30-271</t>
  </si>
  <si>
    <t>Trạm y tế xã Cẩm Phúc</t>
  </si>
  <si>
    <t>Trạm y tế xã Cẩm Sơn</t>
  </si>
  <si>
    <t>30-273</t>
  </si>
  <si>
    <t>Trạm y tế xã Cẩm Văn</t>
  </si>
  <si>
    <t>30-274</t>
  </si>
  <si>
    <t>Trạm y tế xã Cẩm Vũ</t>
  </si>
  <si>
    <t>30-275</t>
  </si>
  <si>
    <t>Trạm y tế xã Lương Điền</t>
  </si>
  <si>
    <t>30-276</t>
  </si>
  <si>
    <t>Trạm y tế Thị trấn Lai Cách</t>
  </si>
  <si>
    <t>30-277</t>
  </si>
  <si>
    <t>Trạm y tế xã Ngọc Liên</t>
  </si>
  <si>
    <t>30-279</t>
  </si>
  <si>
    <t>Trạm y tế xã Thạch Lỗi</t>
  </si>
  <si>
    <t>30-280</t>
  </si>
  <si>
    <t>30-281</t>
  </si>
  <si>
    <t>30-282</t>
  </si>
  <si>
    <t>Trạm y tế cty CP Giày Hải Dương</t>
  </si>
  <si>
    <t>30-288</t>
  </si>
  <si>
    <t>30-289</t>
  </si>
  <si>
    <t>Trạm y tế CT TNHH MTV xi măng Vicem Hoàng Thạch</t>
  </si>
  <si>
    <t>30-290</t>
  </si>
  <si>
    <t>Trạm y tế CTY cổ phần Trúc Thôn</t>
  </si>
  <si>
    <t>30-295</t>
  </si>
  <si>
    <t>Trạm y tế trường Đại học Sao Đỏ</t>
  </si>
  <si>
    <t>30-296</t>
  </si>
  <si>
    <t>30-297</t>
  </si>
  <si>
    <t>30-298</t>
  </si>
  <si>
    <t>30-299</t>
  </si>
  <si>
    <t>30-300</t>
  </si>
  <si>
    <t>30-301</t>
  </si>
  <si>
    <t>30-302</t>
  </si>
  <si>
    <t>30-303</t>
  </si>
  <si>
    <t>30-304</t>
  </si>
  <si>
    <t>Phòng khám đa khoa Tập Hà</t>
  </si>
  <si>
    <t>30-305</t>
  </si>
  <si>
    <t>Trạm y tế cty TNHH Sumidenso VN</t>
  </si>
  <si>
    <t>30-306</t>
  </si>
  <si>
    <t>Trạm y tế cty TNHH may Tinh Lợi</t>
  </si>
  <si>
    <t>30-307</t>
  </si>
  <si>
    <t>30-323</t>
  </si>
  <si>
    <t>Trạm y tế cty xi măng Phúc Sơn</t>
  </si>
  <si>
    <t>30-324</t>
  </si>
  <si>
    <t>Trạm y tế cty TNHH HA HAE Việt Nam</t>
  </si>
  <si>
    <t>30-325</t>
  </si>
  <si>
    <t>Trạm y tế cty TNHH Uniden VIệt Nam</t>
  </si>
  <si>
    <t>30-326</t>
  </si>
  <si>
    <t>Trạm y tế cty TNHH CN Brother Việt Nam</t>
  </si>
  <si>
    <t>30-327</t>
  </si>
  <si>
    <t>Trạm y tế cty TNHH may mặc Makalot VN</t>
  </si>
  <si>
    <t>30-328</t>
  </si>
  <si>
    <t>Trạm y tế cty TNHH Shints BVT</t>
  </si>
  <si>
    <t>30-329</t>
  </si>
  <si>
    <t>Trạm y tế cty TNHH Laurenltol Diamonds VN</t>
  </si>
  <si>
    <t>30-330</t>
  </si>
  <si>
    <t>Bệnh viện Nhi Hải Dương</t>
  </si>
  <si>
    <t>30-331</t>
  </si>
  <si>
    <t>Trạm y tế cty CP Venture international VN</t>
  </si>
  <si>
    <t>30-332</t>
  </si>
  <si>
    <t>Phòng khám đa khoa tư nhân Hồng Châu</t>
  </si>
  <si>
    <t>30-333</t>
  </si>
  <si>
    <t>Trạm y tế cty TNHH Mascot Việt Nam</t>
  </si>
  <si>
    <t>30-334</t>
  </si>
  <si>
    <t>Phòng khám đa khoa tư nhân An Bình</t>
  </si>
  <si>
    <t>30-335</t>
  </si>
  <si>
    <t>30-336</t>
  </si>
  <si>
    <t>Trạm y tế cty TNHH MTV Điện lực Hải Dương</t>
  </si>
  <si>
    <t>30-337</t>
  </si>
  <si>
    <t>Phòng khám đa khoa Đức Minh</t>
  </si>
  <si>
    <t>30-339</t>
  </si>
  <si>
    <t>30-340</t>
  </si>
  <si>
    <t>30-341</t>
  </si>
  <si>
    <t>30-342</t>
  </si>
  <si>
    <t>30-343</t>
  </si>
  <si>
    <t>30-344</t>
  </si>
  <si>
    <t>Phòng khám T.T nuôi dưỡng tâm thần NCC và xã hội Hải Dương</t>
  </si>
  <si>
    <t>31-002</t>
  </si>
  <si>
    <t>31-003</t>
  </si>
  <si>
    <t>31-004</t>
  </si>
  <si>
    <t>31-005</t>
  </si>
  <si>
    <t>31-006</t>
  </si>
  <si>
    <t>31-007</t>
  </si>
  <si>
    <t>31-008</t>
  </si>
  <si>
    <t>31-009</t>
  </si>
  <si>
    <t>31-010</t>
  </si>
  <si>
    <t>31-011</t>
  </si>
  <si>
    <t>31-012</t>
  </si>
  <si>
    <t>31-013</t>
  </si>
  <si>
    <t>31-014</t>
  </si>
  <si>
    <t>31-015</t>
  </si>
  <si>
    <t>31-016</t>
  </si>
  <si>
    <t>31-017</t>
  </si>
  <si>
    <t>31-018</t>
  </si>
  <si>
    <t>Phòng khám đa khoa thuộc Trung tâm y tế CTCP Cảng Hải phòng</t>
  </si>
  <si>
    <t>31-019</t>
  </si>
  <si>
    <t>31-020</t>
  </si>
  <si>
    <t>31-021</t>
  </si>
  <si>
    <t>31-022</t>
  </si>
  <si>
    <t>31-025</t>
  </si>
  <si>
    <t>31-030</t>
  </si>
  <si>
    <t>31-031</t>
  </si>
  <si>
    <t>31-032</t>
  </si>
  <si>
    <t>31-033</t>
  </si>
  <si>
    <t>31-034</t>
  </si>
  <si>
    <t>31-035</t>
  </si>
  <si>
    <t>31-107</t>
  </si>
  <si>
    <t>31-112</t>
  </si>
  <si>
    <t>31-115</t>
  </si>
  <si>
    <t>31-123</t>
  </si>
  <si>
    <t>Trạm y tế xã Phục Lễ</t>
  </si>
  <si>
    <t>31-125</t>
  </si>
  <si>
    <t>Trạm y tế xã Phả Lễ</t>
  </si>
  <si>
    <t>31-126</t>
  </si>
  <si>
    <t>Trạm y tế xã Lập Lễ</t>
  </si>
  <si>
    <t>31-133</t>
  </si>
  <si>
    <t>Trạm y tế xã Hoa Động</t>
  </si>
  <si>
    <t>31-135</t>
  </si>
  <si>
    <t>Trạm y tế xã Dương Quan</t>
  </si>
  <si>
    <t>31-142</t>
  </si>
  <si>
    <t>31-153</t>
  </si>
  <si>
    <t>31-154</t>
  </si>
  <si>
    <t>31-155</t>
  </si>
  <si>
    <t>31-156</t>
  </si>
  <si>
    <t>31-157</t>
  </si>
  <si>
    <t>31-158</t>
  </si>
  <si>
    <t>31-168</t>
  </si>
  <si>
    <t>31-173</t>
  </si>
  <si>
    <t>31-181</t>
  </si>
  <si>
    <t>Trạm y tế xã Bát Trang</t>
  </si>
  <si>
    <t>31-182</t>
  </si>
  <si>
    <t>31-184</t>
  </si>
  <si>
    <t>31-187</t>
  </si>
  <si>
    <t>31-188</t>
  </si>
  <si>
    <t>31-189</t>
  </si>
  <si>
    <t>31-193</t>
  </si>
  <si>
    <t>31-197</t>
  </si>
  <si>
    <t>Trạm y tế xã An Thọ</t>
  </si>
  <si>
    <t>31-198</t>
  </si>
  <si>
    <t>Trạm y tế xã An Thái</t>
  </si>
  <si>
    <t>31-225</t>
  </si>
  <si>
    <t>Trạm y tế xã Đại Thắng</t>
  </si>
  <si>
    <t>31-226</t>
  </si>
  <si>
    <t>Trạm y tế xã Tiên Cường</t>
  </si>
  <si>
    <t>31-227</t>
  </si>
  <si>
    <t>Trạm y tế xã Tự Cường</t>
  </si>
  <si>
    <t>31-233</t>
  </si>
  <si>
    <t>31-236</t>
  </si>
  <si>
    <t>31-239</t>
  </si>
  <si>
    <t>Trạm y tế xã Tiên Minh</t>
  </si>
  <si>
    <t>31-240</t>
  </si>
  <si>
    <t>Trạm y tế xã Bắc Hưng</t>
  </si>
  <si>
    <t>31-243</t>
  </si>
  <si>
    <t>Trạm y tế xã Tây Hưng</t>
  </si>
  <si>
    <t>31-244</t>
  </si>
  <si>
    <t>Trạm y tế xã Đông Hưng</t>
  </si>
  <si>
    <t>31-246</t>
  </si>
  <si>
    <t>31-283</t>
  </si>
  <si>
    <t>Trạm y tế xã Phù Long</t>
  </si>
  <si>
    <t>31-284</t>
  </si>
  <si>
    <t>Trạm y tế xã Gia Luận</t>
  </si>
  <si>
    <t>31-285</t>
  </si>
  <si>
    <t>Trạm y tế xã Hiền Hào</t>
  </si>
  <si>
    <t>31-286</t>
  </si>
  <si>
    <t>Trạm y tế xã Trân Châu</t>
  </si>
  <si>
    <t>31-287</t>
  </si>
  <si>
    <t>31-288</t>
  </si>
  <si>
    <t>Trạm y tế xã Xuân Đám</t>
  </si>
  <si>
    <t>31-291</t>
  </si>
  <si>
    <t>31-292</t>
  </si>
  <si>
    <t>31-300</t>
  </si>
  <si>
    <t>31-302</t>
  </si>
  <si>
    <t>31-305</t>
  </si>
  <si>
    <t>31-306</t>
  </si>
  <si>
    <t>31-307</t>
  </si>
  <si>
    <t>31-311</t>
  </si>
  <si>
    <t>Phòng khám đa khoa Trung Hà</t>
  </si>
  <si>
    <t>31-312</t>
  </si>
  <si>
    <t>31-313</t>
  </si>
  <si>
    <t>31-321</t>
  </si>
  <si>
    <t>Phòng khám đa khoa Bình Dân Vĩnh Bảo</t>
  </si>
  <si>
    <t>31-324</t>
  </si>
  <si>
    <t>31-325</t>
  </si>
  <si>
    <t>Phòng khám đa khoa Số 8 Lán Bè</t>
  </si>
  <si>
    <t>33-010</t>
  </si>
  <si>
    <t>33-011</t>
  </si>
  <si>
    <t>33-013</t>
  </si>
  <si>
    <t>33-014</t>
  </si>
  <si>
    <t>33-016</t>
  </si>
  <si>
    <t>33-017</t>
  </si>
  <si>
    <t>33-018</t>
  </si>
  <si>
    <t>33-020</t>
  </si>
  <si>
    <t>33-030</t>
  </si>
  <si>
    <t>33-031</t>
  </si>
  <si>
    <t>33-033</t>
  </si>
  <si>
    <t>33-040</t>
  </si>
  <si>
    <t>33-050</t>
  </si>
  <si>
    <t>33-052</t>
  </si>
  <si>
    <t>33-053</t>
  </si>
  <si>
    <t>33-060</t>
  </si>
  <si>
    <t>33-070</t>
  </si>
  <si>
    <t>33-072</t>
  </si>
  <si>
    <t>Phòng khám đa khoa Minh Tâm</t>
  </si>
  <si>
    <t>33-073</t>
  </si>
  <si>
    <t>33-074</t>
  </si>
  <si>
    <t>Phòng khám đa khoa Tâm Đức</t>
  </si>
  <si>
    <t>33-075</t>
  </si>
  <si>
    <t>33-076</t>
  </si>
  <si>
    <t>33-078</t>
  </si>
  <si>
    <t>33-080</t>
  </si>
  <si>
    <t>33-090</t>
  </si>
  <si>
    <t>33-101</t>
  </si>
  <si>
    <t>33-102</t>
  </si>
  <si>
    <t>Trạm y tế CT May và DV Hưng Long</t>
  </si>
  <si>
    <t>33-227</t>
  </si>
  <si>
    <t>Trạm y tế xã Phương Chiểu</t>
  </si>
  <si>
    <t>33-778</t>
  </si>
  <si>
    <t>33-910</t>
  </si>
  <si>
    <t>Trạm y tế xã Ngọc Lâm</t>
  </si>
  <si>
    <t>33-913</t>
  </si>
  <si>
    <t>33-991</t>
  </si>
  <si>
    <t>Trạm y tế TT Bần Yên Nhân</t>
  </si>
  <si>
    <t>33-992</t>
  </si>
  <si>
    <t>Trạm y tế xã Phan Đình Phùng</t>
  </si>
  <si>
    <t>33-999</t>
  </si>
  <si>
    <t>Trạm y tế xã Bạch Sam</t>
  </si>
  <si>
    <t>34-001</t>
  </si>
  <si>
    <t>34-002</t>
  </si>
  <si>
    <t>34-003</t>
  </si>
  <si>
    <t>34-004</t>
  </si>
  <si>
    <t>34-005</t>
  </si>
  <si>
    <t>34-006</t>
  </si>
  <si>
    <t>34-007</t>
  </si>
  <si>
    <t>34-008</t>
  </si>
  <si>
    <t>34-009</t>
  </si>
  <si>
    <t>34-012</t>
  </si>
  <si>
    <t>34-014</t>
  </si>
  <si>
    <t>34-015</t>
  </si>
  <si>
    <t>34-016</t>
  </si>
  <si>
    <t>34-017</t>
  </si>
  <si>
    <t>34-018</t>
  </si>
  <si>
    <t>34-019</t>
  </si>
  <si>
    <t>34-020</t>
  </si>
  <si>
    <t>Bệnh viện Phục hồi chức năng tỉnh</t>
  </si>
  <si>
    <t>34-021</t>
  </si>
  <si>
    <t>34-022</t>
  </si>
  <si>
    <t>34-033</t>
  </si>
  <si>
    <t>Trạm y tế xã Đông Hòa</t>
  </si>
  <si>
    <t>34-035</t>
  </si>
  <si>
    <t>34-036</t>
  </si>
  <si>
    <t>Trạm y tế xã Vũ Phúc</t>
  </si>
  <si>
    <t>34-037</t>
  </si>
  <si>
    <t>Trạm y tế xã Vũ Chính</t>
  </si>
  <si>
    <t>34-038</t>
  </si>
  <si>
    <t>Trạm y tế thị trấn Quỳnh Côi</t>
  </si>
  <si>
    <t>34-039</t>
  </si>
  <si>
    <t>Trạm y tế xã An Khê</t>
  </si>
  <si>
    <t>34-040</t>
  </si>
  <si>
    <t>Trạm y tế xã An Đồng</t>
  </si>
  <si>
    <t>34-041</t>
  </si>
  <si>
    <t>Trạm y tế xã Quỳnh Hoa</t>
  </si>
  <si>
    <t>34-042</t>
  </si>
  <si>
    <t>Trạm y tế xã Quỳnh Lâm</t>
  </si>
  <si>
    <t>34-043</t>
  </si>
  <si>
    <t>Trạm y tế xã Quỳnh Thọ</t>
  </si>
  <si>
    <t>34-044</t>
  </si>
  <si>
    <t>Trạm y tế xã An Hiệp</t>
  </si>
  <si>
    <t>34-045</t>
  </si>
  <si>
    <t>Trạm y tế xã Quỳnh Hoàng</t>
  </si>
  <si>
    <t>34-046</t>
  </si>
  <si>
    <t>Trạm y tế xã Quỳnh Giao</t>
  </si>
  <si>
    <t>34-047</t>
  </si>
  <si>
    <t>34-048</t>
  </si>
  <si>
    <t>Trạm y tế xã An Cầu</t>
  </si>
  <si>
    <t>34-049</t>
  </si>
  <si>
    <t>Trạm y tế xã Quỳnh Hồng</t>
  </si>
  <si>
    <t>34-050</t>
  </si>
  <si>
    <t>Trạm y tế xã Quỳnh Khê</t>
  </si>
  <si>
    <t>34-051</t>
  </si>
  <si>
    <t>Trạm y tế xã Quỳnh Minh</t>
  </si>
  <si>
    <t>34-052</t>
  </si>
  <si>
    <t>Trạm y tế xã An Ninh</t>
  </si>
  <si>
    <t>34-053</t>
  </si>
  <si>
    <t>Trạm y tế xã Quỳnh Ngọc</t>
  </si>
  <si>
    <t>34-054</t>
  </si>
  <si>
    <t>Trạm y tế xã Quỳnh Hải</t>
  </si>
  <si>
    <t>34-055</t>
  </si>
  <si>
    <t>Trạm y tế thị trấn An Bài</t>
  </si>
  <si>
    <t>34-056</t>
  </si>
  <si>
    <t>Trạm y tế xã An ấp</t>
  </si>
  <si>
    <t>34-057</t>
  </si>
  <si>
    <t>Trạm y tế xã Quỳnh Hội</t>
  </si>
  <si>
    <t>34-058</t>
  </si>
  <si>
    <t>34-059</t>
  </si>
  <si>
    <t>Trạm y tế xã Quỳnh Mỹ</t>
  </si>
  <si>
    <t>34-060</t>
  </si>
  <si>
    <t>Trạm y tế Xã An Quý</t>
  </si>
  <si>
    <t>34-061</t>
  </si>
  <si>
    <t>34-062</t>
  </si>
  <si>
    <t>Trạm y tế xã Quỳnh Châu</t>
  </si>
  <si>
    <t>34-063</t>
  </si>
  <si>
    <t>Trạm y tế xã An Vũ</t>
  </si>
  <si>
    <t>34-064</t>
  </si>
  <si>
    <t>Trạm y tế xã An Lễ</t>
  </si>
  <si>
    <t>34-065</t>
  </si>
  <si>
    <t>Trạm y tế xã Quỳnh Hưng</t>
  </si>
  <si>
    <t>34-066</t>
  </si>
  <si>
    <t>Trạm y tế xã Quỳnh Bảo</t>
  </si>
  <si>
    <t>34-067</t>
  </si>
  <si>
    <t>Trạm y tế xã An Mỹ</t>
  </si>
  <si>
    <t>34-068</t>
  </si>
  <si>
    <t>Trạm y tế xã Quỳnh Nguyên</t>
  </si>
  <si>
    <t>34-069</t>
  </si>
  <si>
    <t>Trạm y tế xã An Vinh</t>
  </si>
  <si>
    <t>34-070</t>
  </si>
  <si>
    <t>Trạm y tế xã Quỳnh Xá</t>
  </si>
  <si>
    <t>34-071</t>
  </si>
  <si>
    <t>Trạm y tế xã An Dục</t>
  </si>
  <si>
    <t>34-072</t>
  </si>
  <si>
    <t>Trạm y tế xã Đông Hải</t>
  </si>
  <si>
    <t>34-073</t>
  </si>
  <si>
    <t>Trạm y tế xã Quỳnh Trang</t>
  </si>
  <si>
    <t>34-074</t>
  </si>
  <si>
    <t>Trạm y tế xã An Tràng</t>
  </si>
  <si>
    <t>34-075</t>
  </si>
  <si>
    <t>34-076</t>
  </si>
  <si>
    <t>Trạm y tế thị trấn Hưng Hà</t>
  </si>
  <si>
    <t>34-077</t>
  </si>
  <si>
    <t>Trạm y tế xã Điệp Nông</t>
  </si>
  <si>
    <t>34-078</t>
  </si>
  <si>
    <t>Trạm y tế xã Tân Lễ</t>
  </si>
  <si>
    <t>34-079</t>
  </si>
  <si>
    <t>Trạm y tế xã Cộng Hòa</t>
  </si>
  <si>
    <t>34-080</t>
  </si>
  <si>
    <t>34-081</t>
  </si>
  <si>
    <t>34-082</t>
  </si>
  <si>
    <t>Trạm y tế Xã HòA Tiến</t>
  </si>
  <si>
    <t>34-083</t>
  </si>
  <si>
    <t>Trạm y tế xã Hùng Dũng</t>
  </si>
  <si>
    <t>34-084</t>
  </si>
  <si>
    <t>34-085</t>
  </si>
  <si>
    <t>Trạm y tế thị trấn Hưng Nhân</t>
  </si>
  <si>
    <t>34-086</t>
  </si>
  <si>
    <t>Trạm y tế xã Đoan Hùng</t>
  </si>
  <si>
    <t>34-087</t>
  </si>
  <si>
    <t>Trạm y tế xã Duyên Hải</t>
  </si>
  <si>
    <t>34-088</t>
  </si>
  <si>
    <t>34-089</t>
  </si>
  <si>
    <t>Trạm y tế xã Văn Cẩm</t>
  </si>
  <si>
    <t>34-090</t>
  </si>
  <si>
    <t>34-091</t>
  </si>
  <si>
    <t>Trạm y tế xã Đông Đô</t>
  </si>
  <si>
    <t>34-092</t>
  </si>
  <si>
    <t>34-093</t>
  </si>
  <si>
    <t>Trạm y tế xã Liên Hiệp</t>
  </si>
  <si>
    <t>34-094</t>
  </si>
  <si>
    <t>Trạm y tế xã Tây Đô</t>
  </si>
  <si>
    <t>34-095</t>
  </si>
  <si>
    <t>34-096</t>
  </si>
  <si>
    <t>Trạm y tế Xã Tiến Đức</t>
  </si>
  <si>
    <t>34-097</t>
  </si>
  <si>
    <t>Trạm y tế xã Thái Hưng</t>
  </si>
  <si>
    <t>34-098</t>
  </si>
  <si>
    <t>Trạm y tế xã Thái Phương</t>
  </si>
  <si>
    <t>34-100</t>
  </si>
  <si>
    <t>34-101</t>
  </si>
  <si>
    <t>34-102</t>
  </si>
  <si>
    <t>Trạm y tế xã Kim Trung</t>
  </si>
  <si>
    <t>34-103</t>
  </si>
  <si>
    <t>Trạm y tế xã Hồng Lĩnh</t>
  </si>
  <si>
    <t>34-104</t>
  </si>
  <si>
    <t>34-105</t>
  </si>
  <si>
    <t>34-106</t>
  </si>
  <si>
    <t>34-107</t>
  </si>
  <si>
    <t>Trạm y tế Xã Chí Hòa</t>
  </si>
  <si>
    <t>34-108</t>
  </si>
  <si>
    <t>34-109</t>
  </si>
  <si>
    <t>Trạm y tế xã Hồng Minh</t>
  </si>
  <si>
    <t>34-110</t>
  </si>
  <si>
    <t>Trạm y tế xã Hoà Bình</t>
  </si>
  <si>
    <t>34-111</t>
  </si>
  <si>
    <t>34-112</t>
  </si>
  <si>
    <t>Trạm y tế thị trấn Đông Hưng</t>
  </si>
  <si>
    <t>34-113</t>
  </si>
  <si>
    <t>34-114</t>
  </si>
  <si>
    <t>Trạm y tế xã Đông Phương</t>
  </si>
  <si>
    <t>34-115</t>
  </si>
  <si>
    <t>Trạm y tế xã Liên Giang</t>
  </si>
  <si>
    <t>34-116</t>
  </si>
  <si>
    <t>34-117</t>
  </si>
  <si>
    <t>34-118</t>
  </si>
  <si>
    <t>Trạm y tế xã Đông Cường</t>
  </si>
  <si>
    <t>34-119</t>
  </si>
  <si>
    <t>34-120</t>
  </si>
  <si>
    <t>Trạm y tế xã Mê Linh</t>
  </si>
  <si>
    <t>34-121</t>
  </si>
  <si>
    <t>Trạm y tế xã Lô Giang</t>
  </si>
  <si>
    <t>34-122</t>
  </si>
  <si>
    <t>Trạm y tế xã Đông La</t>
  </si>
  <si>
    <t>34-123</t>
  </si>
  <si>
    <t>34-124</t>
  </si>
  <si>
    <t>Trạm y tế xã Đông Xá</t>
  </si>
  <si>
    <t>34-125</t>
  </si>
  <si>
    <t>Trạm y tế xã Chương Dương</t>
  </si>
  <si>
    <t>34-126</t>
  </si>
  <si>
    <t>Trạm y tế xã Nguyên Xá</t>
  </si>
  <si>
    <t>34-127</t>
  </si>
  <si>
    <t>34-128</t>
  </si>
  <si>
    <t>Trạm y tế Xã Hợp Tiến</t>
  </si>
  <si>
    <t>34-129</t>
  </si>
  <si>
    <t>34-130</t>
  </si>
  <si>
    <t>34-131</t>
  </si>
  <si>
    <t>Trạm y tế xã Đông Giang</t>
  </si>
  <si>
    <t>34-132</t>
  </si>
  <si>
    <t>Trạm y tế xã Đông Kinh</t>
  </si>
  <si>
    <t>34-133</t>
  </si>
  <si>
    <t>Trạm y tế xã Đông Hợp</t>
  </si>
  <si>
    <t>34-134</t>
  </si>
  <si>
    <t>34-135</t>
  </si>
  <si>
    <t>Trạm y tế xã Đông Các</t>
  </si>
  <si>
    <t>34-136</t>
  </si>
  <si>
    <t>Trạm y tế xã Phú Châu</t>
  </si>
  <si>
    <t>34-137</t>
  </si>
  <si>
    <t>Trạm y tế xã Hoa Lư</t>
  </si>
  <si>
    <t>34-138</t>
  </si>
  <si>
    <t>Trạm y tế xã Minh Châu</t>
  </si>
  <si>
    <t>34-139</t>
  </si>
  <si>
    <t>Trạm y tế xã Đông Tân</t>
  </si>
  <si>
    <t>34-140</t>
  </si>
  <si>
    <t>Trạm y tế xã Đông Vinh</t>
  </si>
  <si>
    <t>34-141</t>
  </si>
  <si>
    <t>Trạm y tế xã Đông Động</t>
  </si>
  <si>
    <t>34-142</t>
  </si>
  <si>
    <t>34-143</t>
  </si>
  <si>
    <t>34-144</t>
  </si>
  <si>
    <t>Trạm y tế xã Trọng Quan</t>
  </si>
  <si>
    <t>34-145</t>
  </si>
  <si>
    <t>Trạm y tế xã Hoa Nam</t>
  </si>
  <si>
    <t>34-146</t>
  </si>
  <si>
    <t>Trạm y tế xã Hồng Giang</t>
  </si>
  <si>
    <t>34-147</t>
  </si>
  <si>
    <t>34-148</t>
  </si>
  <si>
    <t>Trạm y tế xã Đông Quang</t>
  </si>
  <si>
    <t>34-149</t>
  </si>
  <si>
    <t>Trạm y tế xã Đông Xuân</t>
  </si>
  <si>
    <t>34-150</t>
  </si>
  <si>
    <t>Trạm y tế xã Đông á</t>
  </si>
  <si>
    <t>34-151</t>
  </si>
  <si>
    <t>34-152</t>
  </si>
  <si>
    <t>Trạm y tế xã Đông Hoàng</t>
  </si>
  <si>
    <t>34-153</t>
  </si>
  <si>
    <t>Trạm y tế xã Đông Dương</t>
  </si>
  <si>
    <t>34-154</t>
  </si>
  <si>
    <t>Trạm y tế xã Đông Huy</t>
  </si>
  <si>
    <t>34-155</t>
  </si>
  <si>
    <t>Trạm y tế xã Đông Mỹ</t>
  </si>
  <si>
    <t>34-156</t>
  </si>
  <si>
    <t>34-157</t>
  </si>
  <si>
    <t>Trạm y tế xã Đồng Phú</t>
  </si>
  <si>
    <t>34-159</t>
  </si>
  <si>
    <t>Trạm y tế xã Thụy Tân</t>
  </si>
  <si>
    <t>34-160</t>
  </si>
  <si>
    <t>Trạm y tế xã Thụy Trường</t>
  </si>
  <si>
    <t>34-161</t>
  </si>
  <si>
    <t>Trạm y tế xã Hồng Quỳnh</t>
  </si>
  <si>
    <t>34-162</t>
  </si>
  <si>
    <t>Trạm y tế xã Thụy Dũng</t>
  </si>
  <si>
    <t>34-163</t>
  </si>
  <si>
    <t>Trạm y tế xã Thụy Hồng</t>
  </si>
  <si>
    <t>34-164</t>
  </si>
  <si>
    <t>Trạm y tế xã Thụy Quỳnh</t>
  </si>
  <si>
    <t>34-165</t>
  </si>
  <si>
    <t>Trạm y tế xã Thụy An</t>
  </si>
  <si>
    <t>34-166</t>
  </si>
  <si>
    <t>Trạm y tế xã Thụy Ninh</t>
  </si>
  <si>
    <t>34-167</t>
  </si>
  <si>
    <t>Trạm y tế xã Thụy Hưng</t>
  </si>
  <si>
    <t>34-168</t>
  </si>
  <si>
    <t>Trạm y tế xã Thụy Việt</t>
  </si>
  <si>
    <t>34-169</t>
  </si>
  <si>
    <t>Trạm y tế xã Thụy Văn</t>
  </si>
  <si>
    <t>34-170</t>
  </si>
  <si>
    <t>Trạm y tế xã Thụy Xuân</t>
  </si>
  <si>
    <t>34-171</t>
  </si>
  <si>
    <t>Trạm y tế xã Thụy Dương</t>
  </si>
  <si>
    <t>34-172</t>
  </si>
  <si>
    <t>Trạm y tế xã Thụy Trình</t>
  </si>
  <si>
    <t>34-173</t>
  </si>
  <si>
    <t>Trạm y tế xã Thụy Bình</t>
  </si>
  <si>
    <t>34-174</t>
  </si>
  <si>
    <t>Trạm y tế xã Thụy Chính</t>
  </si>
  <si>
    <t>34-175</t>
  </si>
  <si>
    <t>Trạm y tế xã Thụy Dân</t>
  </si>
  <si>
    <t>34-176</t>
  </si>
  <si>
    <t>Trạm y tế xã Thụy Hải</t>
  </si>
  <si>
    <t>34-177</t>
  </si>
  <si>
    <t>Trạm y tế xã Thụy Phúc</t>
  </si>
  <si>
    <t>34-178</t>
  </si>
  <si>
    <t>Trạm y tế xã Thụy Lương</t>
  </si>
  <si>
    <t>34-179</t>
  </si>
  <si>
    <t>Trạm y tế xã Thụy Liên</t>
  </si>
  <si>
    <t>34-180</t>
  </si>
  <si>
    <t>Trạm y tế xã Thụy Duyên</t>
  </si>
  <si>
    <t>34-181</t>
  </si>
  <si>
    <t>Trạm y tế xã Thụy Hà</t>
  </si>
  <si>
    <t>34-182</t>
  </si>
  <si>
    <t>Trạm y tế xã Thụy Thanh</t>
  </si>
  <si>
    <t>34-183</t>
  </si>
  <si>
    <t>Trạm y tế xã Thụy Sơn</t>
  </si>
  <si>
    <t>34-184</t>
  </si>
  <si>
    <t>Trạm y tế xã Thụy Phong</t>
  </si>
  <si>
    <t>34-185</t>
  </si>
  <si>
    <t>Trạm y tế xã Thái Thượng</t>
  </si>
  <si>
    <t>34-186</t>
  </si>
  <si>
    <t>Trạm y tế xã Thái Nguyên</t>
  </si>
  <si>
    <t>34-187</t>
  </si>
  <si>
    <t>Trạm y tế xã Thái Thủy</t>
  </si>
  <si>
    <t>34-188</t>
  </si>
  <si>
    <t>34-189</t>
  </si>
  <si>
    <t>Trạm y tế xã Thái Giang</t>
  </si>
  <si>
    <t>34-190</t>
  </si>
  <si>
    <t>Trạm y tế xã Thái Hoà</t>
  </si>
  <si>
    <t>34-191</t>
  </si>
  <si>
    <t>34-192</t>
  </si>
  <si>
    <t>Trạm y tế xã Thái Hồng</t>
  </si>
  <si>
    <t>34-193</t>
  </si>
  <si>
    <t>34-194</t>
  </si>
  <si>
    <t>Trạm y tế xã Thái Phúc</t>
  </si>
  <si>
    <t>34-195</t>
  </si>
  <si>
    <t>34-196</t>
  </si>
  <si>
    <t>Trạm y tế xã Thái Đô</t>
  </si>
  <si>
    <t>34-197</t>
  </si>
  <si>
    <t>Trạm y tế xã Thái Xuyên</t>
  </si>
  <si>
    <t>34-198</t>
  </si>
  <si>
    <t>Trạm y tế xã Thái Hà</t>
  </si>
  <si>
    <t>34-199</t>
  </si>
  <si>
    <t>Trạm y tế xã Mỹ Lộc</t>
  </si>
  <si>
    <t>34-200</t>
  </si>
  <si>
    <t>34-201</t>
  </si>
  <si>
    <t>Trạm y tế xã Thái Thuần</t>
  </si>
  <si>
    <t>34-202</t>
  </si>
  <si>
    <t>34-203</t>
  </si>
  <si>
    <t>34-204</t>
  </si>
  <si>
    <t>Trạm y tế xã Thái Thành</t>
  </si>
  <si>
    <t>34-205</t>
  </si>
  <si>
    <t>Trạm y tế xã Thái Thọ</t>
  </si>
  <si>
    <t>34-206</t>
  </si>
  <si>
    <t>Trạm y tế thị trấn Tiền Hải</t>
  </si>
  <si>
    <t>34-207</t>
  </si>
  <si>
    <t>34-208</t>
  </si>
  <si>
    <t>Trạm y tế xã Đông Trà</t>
  </si>
  <si>
    <t>34-209</t>
  </si>
  <si>
    <t>Trạm y tế xã Đông Long</t>
  </si>
  <si>
    <t>34-210</t>
  </si>
  <si>
    <t>Trạm y tế xã Đông Quí</t>
  </si>
  <si>
    <t>34-211</t>
  </si>
  <si>
    <t>34-212</t>
  </si>
  <si>
    <t>34-213</t>
  </si>
  <si>
    <t>Trạm y tế xã Tây Lương</t>
  </si>
  <si>
    <t>34-214</t>
  </si>
  <si>
    <t>Trạm y tế xã Tây Ninh</t>
  </si>
  <si>
    <t>34-215</t>
  </si>
  <si>
    <t>Trạm y tế xã Đông Trung</t>
  </si>
  <si>
    <t>34-216</t>
  </si>
  <si>
    <t>34-217</t>
  </si>
  <si>
    <t>34-218</t>
  </si>
  <si>
    <t>Trạm y tế xã Tây An</t>
  </si>
  <si>
    <t>34-219</t>
  </si>
  <si>
    <t>34-220</t>
  </si>
  <si>
    <t>34-221</t>
  </si>
  <si>
    <t>Trạm y tế xã Tây Sơn</t>
  </si>
  <si>
    <t>34-222</t>
  </si>
  <si>
    <t>Trạm y tế xã Đông Cơ</t>
  </si>
  <si>
    <t>34-223</t>
  </si>
  <si>
    <t>Trạm y tế xã Tây Giang</t>
  </si>
  <si>
    <t>34-224</t>
  </si>
  <si>
    <t>Trạm y tế xã Đông Lâm</t>
  </si>
  <si>
    <t>34-225</t>
  </si>
  <si>
    <t>Trạm y tế xã Phương Công</t>
  </si>
  <si>
    <t>34-226</t>
  </si>
  <si>
    <t>34-227</t>
  </si>
  <si>
    <t>Trạm y tế xã Tây Tiến</t>
  </si>
  <si>
    <t>34-228</t>
  </si>
  <si>
    <t>34-229</t>
  </si>
  <si>
    <t>Trạm y tế xã Vân Trường</t>
  </si>
  <si>
    <t>34-230</t>
  </si>
  <si>
    <t>Trạm y tế xã Nam Thắng</t>
  </si>
  <si>
    <t>34-231</t>
  </si>
  <si>
    <t>Trạm y tế Xã Nam Chính</t>
  </si>
  <si>
    <t>34-232</t>
  </si>
  <si>
    <t>Trạm y tế xã Bắc Hải</t>
  </si>
  <si>
    <t>34-233</t>
  </si>
  <si>
    <t>Trạm y tế xã Nam Thịnh</t>
  </si>
  <si>
    <t>34-234</t>
  </si>
  <si>
    <t>Trạm y tế xã Nam Hà</t>
  </si>
  <si>
    <t>34-235</t>
  </si>
  <si>
    <t>Trạm y tế xã Nam Thanh</t>
  </si>
  <si>
    <t>34-236</t>
  </si>
  <si>
    <t>34-237</t>
  </si>
  <si>
    <t>34-238</t>
  </si>
  <si>
    <t>34-239</t>
  </si>
  <si>
    <t>Trạm y tế xã Nam Hải</t>
  </si>
  <si>
    <t>34-240</t>
  </si>
  <si>
    <t>Trạm y tế xã Nam Phú</t>
  </si>
  <si>
    <t>34-242</t>
  </si>
  <si>
    <t>Trạm y tế xã Trà Giang</t>
  </si>
  <si>
    <t>34-243</t>
  </si>
  <si>
    <t>34-244</t>
  </si>
  <si>
    <t>Trạm y tế xã Vũ Đông</t>
  </si>
  <si>
    <t>34-245</t>
  </si>
  <si>
    <t>34-247</t>
  </si>
  <si>
    <t>34-248</t>
  </si>
  <si>
    <t>Trạm y tế xã Bình Nguyên</t>
  </si>
  <si>
    <t>34-249</t>
  </si>
  <si>
    <t>34-250</t>
  </si>
  <si>
    <t>34-252</t>
  </si>
  <si>
    <t>Trạm y tế xã Vũ Lạc</t>
  </si>
  <si>
    <t>34-253</t>
  </si>
  <si>
    <t>Trạm y tế xã Vũ Lễ</t>
  </si>
  <si>
    <t>34-254</t>
  </si>
  <si>
    <t>Trạm y tế xã Thanh Tân</t>
  </si>
  <si>
    <t>34-255</t>
  </si>
  <si>
    <t>Trạm y tế xã Thượng Hiền</t>
  </si>
  <si>
    <t>34-256</t>
  </si>
  <si>
    <t>34-257</t>
  </si>
  <si>
    <t>34-259</t>
  </si>
  <si>
    <t>Trạm y tế xã Vũ An</t>
  </si>
  <si>
    <t>34-260</t>
  </si>
  <si>
    <t>Trạm y tế xã Quang Lịch</t>
  </si>
  <si>
    <t>34-261</t>
  </si>
  <si>
    <t>34-262</t>
  </si>
  <si>
    <t>Trạm y tế xã Bình Minh</t>
  </si>
  <si>
    <t>34-264</t>
  </si>
  <si>
    <t>Trạm y tế xã Quang Bình</t>
  </si>
  <si>
    <t>34-265</t>
  </si>
  <si>
    <t>Trạm y tế xã An Bồi</t>
  </si>
  <si>
    <t>34-266</t>
  </si>
  <si>
    <t>Trạm y tế xã Vũ Trung</t>
  </si>
  <si>
    <t>34-267</t>
  </si>
  <si>
    <t>Trạm y tế xã Vũ Thắng</t>
  </si>
  <si>
    <t>34-268</t>
  </si>
  <si>
    <t>Trạm y tế xã Vũ Công</t>
  </si>
  <si>
    <t>34-269</t>
  </si>
  <si>
    <t>Trạm y tế xã Vũ Hòa</t>
  </si>
  <si>
    <t>34-270</t>
  </si>
  <si>
    <t>34-271</t>
  </si>
  <si>
    <t>34-272</t>
  </si>
  <si>
    <t>Trạm y tế xã Minh Hưng</t>
  </si>
  <si>
    <t>34-273</t>
  </si>
  <si>
    <t>34-274</t>
  </si>
  <si>
    <t>Trạm y tế xã Vũ Bình</t>
  </si>
  <si>
    <t>34-275</t>
  </si>
  <si>
    <t>34-276</t>
  </si>
  <si>
    <t>Trạm y tế xã Nam Bình</t>
  </si>
  <si>
    <t>34-278</t>
  </si>
  <si>
    <t>34-279</t>
  </si>
  <si>
    <t>34-280</t>
  </si>
  <si>
    <t>Trạm y tế thị trấn Vũ Thư</t>
  </si>
  <si>
    <t>34-281</t>
  </si>
  <si>
    <t>Trạm y tế xã Hồng Lý</t>
  </si>
  <si>
    <t>34-282</t>
  </si>
  <si>
    <t>Trạm y tế xã Đồng Thanh</t>
  </si>
  <si>
    <t>34-283</t>
  </si>
  <si>
    <t>34-284</t>
  </si>
  <si>
    <t>34-285</t>
  </si>
  <si>
    <t>Trạm y tế xã Phúc Thành</t>
  </si>
  <si>
    <t>34-286</t>
  </si>
  <si>
    <t>34-287</t>
  </si>
  <si>
    <t>Trạm y tế xã Song Lãng</t>
  </si>
  <si>
    <t>34-288</t>
  </si>
  <si>
    <t>34-289</t>
  </si>
  <si>
    <t>34-290</t>
  </si>
  <si>
    <t>Trạm y tế xã Minh Lãng</t>
  </si>
  <si>
    <t>34-291</t>
  </si>
  <si>
    <t>Trạm y tế xã Tân Bình</t>
  </si>
  <si>
    <t>34-292</t>
  </si>
  <si>
    <t>34-293</t>
  </si>
  <si>
    <t>Trạm y tế xã Dũng Nghĩa</t>
  </si>
  <si>
    <t>34-294</t>
  </si>
  <si>
    <t>34-295</t>
  </si>
  <si>
    <t>Trạm y tế xã Tam Quang</t>
  </si>
  <si>
    <t>34-296</t>
  </si>
  <si>
    <t>34-297</t>
  </si>
  <si>
    <t>Trạm y tế xã Bách Thuận</t>
  </si>
  <si>
    <t>34-298</t>
  </si>
  <si>
    <t>Trạm y tế xã Tự Tân</t>
  </si>
  <si>
    <t>34-299</t>
  </si>
  <si>
    <t>Trạm y tế xã Song An</t>
  </si>
  <si>
    <t>34-300</t>
  </si>
  <si>
    <t>34-301</t>
  </si>
  <si>
    <t>Trạm y tế xã Vũ Hội</t>
  </si>
  <si>
    <t>34-302</t>
  </si>
  <si>
    <t>34-303</t>
  </si>
  <si>
    <t>34-304</t>
  </si>
  <si>
    <t>Trạm y tế xã Việt Thuận</t>
  </si>
  <si>
    <t>34-305</t>
  </si>
  <si>
    <t>Trạm y tế xã Vũ Vinh</t>
  </si>
  <si>
    <t>34-306</t>
  </si>
  <si>
    <t>Trạm y tế xã Vũ Đoài</t>
  </si>
  <si>
    <t>34-307</t>
  </si>
  <si>
    <t>Trạm y tế xã Vũ Tiến</t>
  </si>
  <si>
    <t>34-308</t>
  </si>
  <si>
    <t>Trạm y tế xã Vũ Vân</t>
  </si>
  <si>
    <t>34-309</t>
  </si>
  <si>
    <t>Trạm y tế xã Duy Nhất</t>
  </si>
  <si>
    <t>34-310</t>
  </si>
  <si>
    <t>34-311</t>
  </si>
  <si>
    <t>34-312</t>
  </si>
  <si>
    <t>34-313</t>
  </si>
  <si>
    <t>34-314</t>
  </si>
  <si>
    <t>34-315</t>
  </si>
  <si>
    <t>34-317</t>
  </si>
  <si>
    <t>Phòng khám Bảo vệ CSSK cán bộ tỉnh</t>
  </si>
  <si>
    <t>34-319</t>
  </si>
  <si>
    <t>34-321</t>
  </si>
  <si>
    <t>34-330</t>
  </si>
  <si>
    <t>Bệnh viện đa khoa tư nhân Lâm Hoa - Hưng Hà</t>
  </si>
  <si>
    <t>34-331</t>
  </si>
  <si>
    <t>34-332</t>
  </si>
  <si>
    <t>Phòng khám đa khoa Trường Cao đẳng Y tế Thái Bình</t>
  </si>
  <si>
    <t>34-333</t>
  </si>
  <si>
    <t>Bệnh viện phụ sản An Đức</t>
  </si>
  <si>
    <t>35-001</t>
  </si>
  <si>
    <t>35-003</t>
  </si>
  <si>
    <t>35-004</t>
  </si>
  <si>
    <t>TTYT huyện Kim Bảng</t>
  </si>
  <si>
    <t>35-005</t>
  </si>
  <si>
    <t>Trạm y tế xã Tượng Lĩnh</t>
  </si>
  <si>
    <t>35-006</t>
  </si>
  <si>
    <t>Trạm y tế xã Lê Hồ</t>
  </si>
  <si>
    <t>35-007</t>
  </si>
  <si>
    <t>Trạm y tế xã Nguyễn úy</t>
  </si>
  <si>
    <t>35-008</t>
  </si>
  <si>
    <t>Trạm y tế xã Đại Cương</t>
  </si>
  <si>
    <t>35-009</t>
  </si>
  <si>
    <t>Trạm y tế xã Nhật Tựu</t>
  </si>
  <si>
    <t>35-010</t>
  </si>
  <si>
    <t>35-011</t>
  </si>
  <si>
    <t>Trạm y tế xã Hoàng Tây</t>
  </si>
  <si>
    <t>35-012</t>
  </si>
  <si>
    <t>Trạm y tế xã Đồng Hóa</t>
  </si>
  <si>
    <t>35-013</t>
  </si>
  <si>
    <t>Trạm y tế xã Văn Xá</t>
  </si>
  <si>
    <t>35-014</t>
  </si>
  <si>
    <t>35-015</t>
  </si>
  <si>
    <t>Trạm y tế xã Khả Phong</t>
  </si>
  <si>
    <t>35-016</t>
  </si>
  <si>
    <t>35-017</t>
  </si>
  <si>
    <t>Trạm y tế xã Thi Sơn</t>
  </si>
  <si>
    <t>35-018</t>
  </si>
  <si>
    <t>35-019</t>
  </si>
  <si>
    <t>Trạm y tế xã Ba Sao</t>
  </si>
  <si>
    <t>35-020</t>
  </si>
  <si>
    <t>35-021</t>
  </si>
  <si>
    <t>35-022</t>
  </si>
  <si>
    <t>TTYT huyện Thanh Liêm</t>
  </si>
  <si>
    <t>35-026</t>
  </si>
  <si>
    <t>35-027</t>
  </si>
  <si>
    <t>Trạm y tế phường Thanh Tuyền</t>
  </si>
  <si>
    <t>35-028</t>
  </si>
  <si>
    <t>Trạm y tế xã Liêm Cần</t>
  </si>
  <si>
    <t>35-029</t>
  </si>
  <si>
    <t>Trạm y tế xã Thanh Hương</t>
  </si>
  <si>
    <t>35-030</t>
  </si>
  <si>
    <t>35-031</t>
  </si>
  <si>
    <t>35-032</t>
  </si>
  <si>
    <t>Trạm y tế xã Liêm Tuyền</t>
  </si>
  <si>
    <t>35-033</t>
  </si>
  <si>
    <t>Trạm y tế xã Liêm Phong</t>
  </si>
  <si>
    <t>35-034</t>
  </si>
  <si>
    <t>35-035</t>
  </si>
  <si>
    <t>Trạm y tế xã Thanh Tâm</t>
  </si>
  <si>
    <t>35-036</t>
  </si>
  <si>
    <t>35-039</t>
  </si>
  <si>
    <t>35-040</t>
  </si>
  <si>
    <t>Trạm y tế xã Duy Hải</t>
  </si>
  <si>
    <t>35-041</t>
  </si>
  <si>
    <t>35-042</t>
  </si>
  <si>
    <t>35-043</t>
  </si>
  <si>
    <t>35-044</t>
  </si>
  <si>
    <t>Trạm y tế xã Chuyên Ngoại</t>
  </si>
  <si>
    <t>35-045</t>
  </si>
  <si>
    <t>35-046</t>
  </si>
  <si>
    <t>TTYT huyện Bình Lục</t>
  </si>
  <si>
    <t>35-047</t>
  </si>
  <si>
    <t>Trạm y tế xã Bối Cầu</t>
  </si>
  <si>
    <t>35-048</t>
  </si>
  <si>
    <t>Trạm y tế xã Hưng Công</t>
  </si>
  <si>
    <t>35-049</t>
  </si>
  <si>
    <t>Trạm y tế xã An Lão</t>
  </si>
  <si>
    <t>35-050</t>
  </si>
  <si>
    <t>Trạm y tế xã Đồng Du</t>
  </si>
  <si>
    <t>35-051</t>
  </si>
  <si>
    <t>Trạm y tế xã Trịnh Xá</t>
  </si>
  <si>
    <t>35-052</t>
  </si>
  <si>
    <t>Trạm y tế xã Đinh Xá</t>
  </si>
  <si>
    <t>35-053</t>
  </si>
  <si>
    <t>Trạm y tế xã An Đổ</t>
  </si>
  <si>
    <t>35-054</t>
  </si>
  <si>
    <t>35-055</t>
  </si>
  <si>
    <t>Trạm y tế xã Vũ Bản</t>
  </si>
  <si>
    <t>35-056</t>
  </si>
  <si>
    <t>Trạm y tế xã Tiêu Động</t>
  </si>
  <si>
    <t>35-057</t>
  </si>
  <si>
    <t>Trạm y tế xã Tràng An</t>
  </si>
  <si>
    <t>35-058</t>
  </si>
  <si>
    <t>Trạm y tế xã Bình Nghĩa</t>
  </si>
  <si>
    <t>35-059</t>
  </si>
  <si>
    <t>Trạm y tế xã Đồn Xá</t>
  </si>
  <si>
    <t>35-060</t>
  </si>
  <si>
    <t>35-061</t>
  </si>
  <si>
    <t>Trạm y tế xã La Sơn</t>
  </si>
  <si>
    <t>35-062</t>
  </si>
  <si>
    <t>Trạm y tế xã Ngọc Lũ</t>
  </si>
  <si>
    <t>35-063</t>
  </si>
  <si>
    <t>Trạm y tế xã Bồ Đề</t>
  </si>
  <si>
    <t>35-064</t>
  </si>
  <si>
    <t>35-065</t>
  </si>
  <si>
    <t>35-066</t>
  </si>
  <si>
    <t>35-067</t>
  </si>
  <si>
    <t>35-068</t>
  </si>
  <si>
    <t>35-069</t>
  </si>
  <si>
    <t>Trạm y tế xã Văn Lý</t>
  </si>
  <si>
    <t>35-070</t>
  </si>
  <si>
    <t>Trạm y tế xã Đạo Lý</t>
  </si>
  <si>
    <t>35-071</t>
  </si>
  <si>
    <t>Trạm y tế xã Nhân Mỹ</t>
  </si>
  <si>
    <t>35-072</t>
  </si>
  <si>
    <t>Trạm y tế xã Nhân Hưng</t>
  </si>
  <si>
    <t>35-073</t>
  </si>
  <si>
    <t>Trạm y tế xã Nhân Chính</t>
  </si>
  <si>
    <t>35-074</t>
  </si>
  <si>
    <t>35-075</t>
  </si>
  <si>
    <t>Trạm y tế xã Nhân Bình</t>
  </si>
  <si>
    <t>35-076</t>
  </si>
  <si>
    <t>Trạm y tế xã Xuân Khê</t>
  </si>
  <si>
    <t>35-077</t>
  </si>
  <si>
    <t>Trạm y tế xã Nhân Thịnh</t>
  </si>
  <si>
    <t>35-078</t>
  </si>
  <si>
    <t>Trạm y tế xã Phú Phúc</t>
  </si>
  <si>
    <t>35-079</t>
  </si>
  <si>
    <t>35-080</t>
  </si>
  <si>
    <t>Trạm y tế xã Hòa Hậu</t>
  </si>
  <si>
    <t>35-082</t>
  </si>
  <si>
    <t>35-084</t>
  </si>
  <si>
    <t>Trạm y tế xã Trác Văn</t>
  </si>
  <si>
    <t>35-085</t>
  </si>
  <si>
    <t>35-086</t>
  </si>
  <si>
    <t>Trạm y tế xã Tiên Hiệp</t>
  </si>
  <si>
    <t>35-087</t>
  </si>
  <si>
    <t>Trạm y tế xã Tiên Tân</t>
  </si>
  <si>
    <t>35-088</t>
  </si>
  <si>
    <t>Trạm y tế xã Mộc Nam</t>
  </si>
  <si>
    <t>35-089</t>
  </si>
  <si>
    <t>35-091</t>
  </si>
  <si>
    <t>Trạm y tế xã Tiên Ngoại</t>
  </si>
  <si>
    <t>35-092</t>
  </si>
  <si>
    <t>Trạm y tế xã Yên Nam</t>
  </si>
  <si>
    <t>35-093</t>
  </si>
  <si>
    <t>Trạm y tế xã Tiên Hải</t>
  </si>
  <si>
    <t>35-094</t>
  </si>
  <si>
    <t>35-095</t>
  </si>
  <si>
    <t>35-097</t>
  </si>
  <si>
    <t>Trạm y tế Thị trấn Quế</t>
  </si>
  <si>
    <t>35-098</t>
  </si>
  <si>
    <t>Trạm y tế xã Chính Lý</t>
  </si>
  <si>
    <t>35-099</t>
  </si>
  <si>
    <t>Trạm y tế xã Chân Lý</t>
  </si>
  <si>
    <t>35-100</t>
  </si>
  <si>
    <t>Trạm y tế xã Mộc Bắc</t>
  </si>
  <si>
    <t>35-101</t>
  </si>
  <si>
    <t>35-102</t>
  </si>
  <si>
    <t>35-103</t>
  </si>
  <si>
    <t>Trạm y tế xã Liêm Sơn</t>
  </si>
  <si>
    <t>35-104</t>
  </si>
  <si>
    <t>35-105</t>
  </si>
  <si>
    <t>Trạm y tế xã Thanh Nguyên</t>
  </si>
  <si>
    <t>35-106</t>
  </si>
  <si>
    <t>Trạm y tế xã Thanh Nghị</t>
  </si>
  <si>
    <t>35-120</t>
  </si>
  <si>
    <t>35-122</t>
  </si>
  <si>
    <t>Trạm y tế xã Bắc Lý</t>
  </si>
  <si>
    <t>35-123</t>
  </si>
  <si>
    <t>Trạm y tế xã An Nội</t>
  </si>
  <si>
    <t>35-124</t>
  </si>
  <si>
    <t>Trạm y tế xã Liêm Thuận</t>
  </si>
  <si>
    <t>35-125</t>
  </si>
  <si>
    <t>Trạm y tế xã Thanh Phong</t>
  </si>
  <si>
    <t>35-126</t>
  </si>
  <si>
    <t>Trạm y tế xã Thanh Lưu</t>
  </si>
  <si>
    <t>35-127</t>
  </si>
  <si>
    <t>Trạm y tế xã Liêm Túc</t>
  </si>
  <si>
    <t>35-128</t>
  </si>
  <si>
    <t>Trạm y tế thị trấn Bình Mỹ</t>
  </si>
  <si>
    <t>35-130</t>
  </si>
  <si>
    <t>Trạm y tế xã Mỹ Thọ</t>
  </si>
  <si>
    <t>35-131</t>
  </si>
  <si>
    <t>Trạm y tế thị trấn Vĩnh Trụ</t>
  </si>
  <si>
    <t>35-132</t>
  </si>
  <si>
    <t>Trạm y tế xã Nguyên Lý</t>
  </si>
  <si>
    <t>35-133</t>
  </si>
  <si>
    <t>Trạm y tế xã Công Lý</t>
  </si>
  <si>
    <t>35-134</t>
  </si>
  <si>
    <t>Trạm y tế xã Đức Lý</t>
  </si>
  <si>
    <t>35-135</t>
  </si>
  <si>
    <t>Trạm y tế xã Đồng Lý</t>
  </si>
  <si>
    <t>35-136</t>
  </si>
  <si>
    <t>Trạm y tế xã Nhân Khang</t>
  </si>
  <si>
    <t>35-137</t>
  </si>
  <si>
    <t>Trạm y tế xã Tiến Thắng</t>
  </si>
  <si>
    <t>35-143</t>
  </si>
  <si>
    <t>35-145</t>
  </si>
  <si>
    <t>35-146</t>
  </si>
  <si>
    <t>35-147</t>
  </si>
  <si>
    <t>Bệnh viện Tâm thần tỉnh Hà Nam</t>
  </si>
  <si>
    <t>36-001</t>
  </si>
  <si>
    <t>36-004</t>
  </si>
  <si>
    <t>36-006</t>
  </si>
  <si>
    <t>36-007</t>
  </si>
  <si>
    <t>Trạm y tế Công ty CP May Nam Định</t>
  </si>
  <si>
    <t>36-008</t>
  </si>
  <si>
    <t>Trạm y tế Công ty dệt Lụa Nam Định</t>
  </si>
  <si>
    <t>36-009</t>
  </si>
  <si>
    <t>Trạm y tế Tổng công ty cổ phần dệt may Nam Định</t>
  </si>
  <si>
    <t>36-010</t>
  </si>
  <si>
    <t>36-011</t>
  </si>
  <si>
    <t>36-014</t>
  </si>
  <si>
    <t>36-015</t>
  </si>
  <si>
    <t>Trạm y tế thị trấn Mỹ Lộc</t>
  </si>
  <si>
    <t>36-016</t>
  </si>
  <si>
    <t>36-017</t>
  </si>
  <si>
    <t>36-018</t>
  </si>
  <si>
    <t>Trạm y tế xã Xuân Ngọc</t>
  </si>
  <si>
    <t>36-020</t>
  </si>
  <si>
    <t>36-022</t>
  </si>
  <si>
    <t>36-023</t>
  </si>
  <si>
    <t>Trạm y tế Thị trấn Cồn</t>
  </si>
  <si>
    <t>36-025</t>
  </si>
  <si>
    <t>36-026</t>
  </si>
  <si>
    <t>Trạm y tế xã Giao Thanh</t>
  </si>
  <si>
    <t>36-027</t>
  </si>
  <si>
    <t>36-028</t>
  </si>
  <si>
    <t>36-030</t>
  </si>
  <si>
    <t>36-032</t>
  </si>
  <si>
    <t>36-035</t>
  </si>
  <si>
    <t>36-038</t>
  </si>
  <si>
    <t>36-041</t>
  </si>
  <si>
    <t>36-042</t>
  </si>
  <si>
    <t>Trạm y tế Công ty may Sông Hồng</t>
  </si>
  <si>
    <t>36-044</t>
  </si>
  <si>
    <t>36-045</t>
  </si>
  <si>
    <t>36-046</t>
  </si>
  <si>
    <t>36-047</t>
  </si>
  <si>
    <t>36-048</t>
  </si>
  <si>
    <t>36-053</t>
  </si>
  <si>
    <t>36-054</t>
  </si>
  <si>
    <t>36-055</t>
  </si>
  <si>
    <t>36-056</t>
  </si>
  <si>
    <t>36-057</t>
  </si>
  <si>
    <t>36-059</t>
  </si>
  <si>
    <t>36-060</t>
  </si>
  <si>
    <t>36-061</t>
  </si>
  <si>
    <t>Phòng khám đa khoa - Công ty cổ phần dịch vụ Đức Sinh</t>
  </si>
  <si>
    <t>36-100</t>
  </si>
  <si>
    <t>Trạm y tế xã Mỹ Xá</t>
  </si>
  <si>
    <t>36-101</t>
  </si>
  <si>
    <t>36-102</t>
  </si>
  <si>
    <t>Trạm y tế phường Lộc Vượng</t>
  </si>
  <si>
    <t>36-103</t>
  </si>
  <si>
    <t>36-104</t>
  </si>
  <si>
    <t>Trạm y tế phường Lộc Hạ</t>
  </si>
  <si>
    <t>36-105</t>
  </si>
  <si>
    <t>Trạm y tế phường Văn Miếu</t>
  </si>
  <si>
    <t>36-106</t>
  </si>
  <si>
    <t>Trạm y tế phường Trường Thi</t>
  </si>
  <si>
    <t>36-107</t>
  </si>
  <si>
    <t>Trạm y tế phường Hạ Long</t>
  </si>
  <si>
    <t>36-108</t>
  </si>
  <si>
    <t>Trạm y tế phường Trần Tế Xương</t>
  </si>
  <si>
    <t>36-109</t>
  </si>
  <si>
    <t>Trạm y tế phường Vị Xuyên</t>
  </si>
  <si>
    <t>36-110</t>
  </si>
  <si>
    <t>Trạm y tế phường Vị Hoàng</t>
  </si>
  <si>
    <t>36-111</t>
  </si>
  <si>
    <t>36-112</t>
  </si>
  <si>
    <t>Trạm y tế phường Cửa Bắc</t>
  </si>
  <si>
    <t>36-113</t>
  </si>
  <si>
    <t>Trạm y tế phường Bà Triệu</t>
  </si>
  <si>
    <t>36-114</t>
  </si>
  <si>
    <t>Trạm y tế phường Nguyễn Du</t>
  </si>
  <si>
    <t>36-115</t>
  </si>
  <si>
    <t>Trạm y tế phường Phan Đình Phùng</t>
  </si>
  <si>
    <t>36-116</t>
  </si>
  <si>
    <t>Trạm y tế phường Ngô Quyền</t>
  </si>
  <si>
    <t>36-117</t>
  </si>
  <si>
    <t>Trạm y tế phường Trần Hưng Đạo</t>
  </si>
  <si>
    <t>36-118</t>
  </si>
  <si>
    <t>Trạm y tế phường Trần Đăng Ninh</t>
  </si>
  <si>
    <t>36-119</t>
  </si>
  <si>
    <t>Trạm y tế phường Năng Tĩnh</t>
  </si>
  <si>
    <t>36-120</t>
  </si>
  <si>
    <t>36-121</t>
  </si>
  <si>
    <t>Trạm y tế xã Nam Vân</t>
  </si>
  <si>
    <t>36-200</t>
  </si>
  <si>
    <t>Trạm y tế xã Trực Hưng</t>
  </si>
  <si>
    <t>36-201</t>
  </si>
  <si>
    <t>Trạm y tế xã Trực Mỹ</t>
  </si>
  <si>
    <t>36-202</t>
  </si>
  <si>
    <t>Trạm y tế xã Trực Khang</t>
  </si>
  <si>
    <t>36-203</t>
  </si>
  <si>
    <t>Trạm y tế TT Cát Thành</t>
  </si>
  <si>
    <t>36-204</t>
  </si>
  <si>
    <t>Trạm y tế xã Trực Thanh</t>
  </si>
  <si>
    <t>36-205</t>
  </si>
  <si>
    <t>36-206</t>
  </si>
  <si>
    <t>Trạm y tế xã Trực Tuấn</t>
  </si>
  <si>
    <t>36-207</t>
  </si>
  <si>
    <t>Trạm y tế xã Trực Đạo</t>
  </si>
  <si>
    <t>36-208</t>
  </si>
  <si>
    <t>Trạm y tế xã Trực Thuận</t>
  </si>
  <si>
    <t>36-209</t>
  </si>
  <si>
    <t>Trạm y tế xã Trực Nội</t>
  </si>
  <si>
    <t>36-210</t>
  </si>
  <si>
    <t>Trạm y tế xã Trực Chính</t>
  </si>
  <si>
    <t>36-211</t>
  </si>
  <si>
    <t>Trạm y tế Xã Trung Đông</t>
  </si>
  <si>
    <t>36-212</t>
  </si>
  <si>
    <t>Trạm y tế xã Phương Định</t>
  </si>
  <si>
    <t>36-213</t>
  </si>
  <si>
    <t>Trạm y tế xã Liêm Hải</t>
  </si>
  <si>
    <t>36-214</t>
  </si>
  <si>
    <t>Trạm y tế xã Trực Đại</t>
  </si>
  <si>
    <t>36-215</t>
  </si>
  <si>
    <t>Trạm y tế xã Trực Thái</t>
  </si>
  <si>
    <t>36-216</t>
  </si>
  <si>
    <t>Trạm y tế xã Trực Thắng</t>
  </si>
  <si>
    <t>36-217</t>
  </si>
  <si>
    <t>Trạm y tế xã Trực Cường</t>
  </si>
  <si>
    <t>36-218</t>
  </si>
  <si>
    <t>Trạm y tế xã Trực Hùng</t>
  </si>
  <si>
    <t>36-219</t>
  </si>
  <si>
    <t>36-230</t>
  </si>
  <si>
    <t>36-231</t>
  </si>
  <si>
    <t>Trạm y tế Xã Nam Tiến</t>
  </si>
  <si>
    <t>36-232</t>
  </si>
  <si>
    <t>Trạm y tế xã Nam Mỹ</t>
  </si>
  <si>
    <t>36-233</t>
  </si>
  <si>
    <t>Trạm y tế xã Nam Dương</t>
  </si>
  <si>
    <t>36-234</t>
  </si>
  <si>
    <t>36-235</t>
  </si>
  <si>
    <t>Trạm y tế xã Nam Toàn</t>
  </si>
  <si>
    <t>36-236</t>
  </si>
  <si>
    <t>36-237</t>
  </si>
  <si>
    <t>36-238</t>
  </si>
  <si>
    <t>36-239</t>
  </si>
  <si>
    <t>36-240</t>
  </si>
  <si>
    <t>36-241</t>
  </si>
  <si>
    <t>36-242</t>
  </si>
  <si>
    <t>36-243</t>
  </si>
  <si>
    <t>Trạm y tế Xã Điền Xá</t>
  </si>
  <si>
    <t>36-244</t>
  </si>
  <si>
    <t>Trạm y tế xã Nam Hoa</t>
  </si>
  <si>
    <t>36-245</t>
  </si>
  <si>
    <t>36-246</t>
  </si>
  <si>
    <t>Trạm y tế thị trấn Nam Giang</t>
  </si>
  <si>
    <t>36-247</t>
  </si>
  <si>
    <t>Trạm y tế xã Nam Hùng</t>
  </si>
  <si>
    <t>36-248</t>
  </si>
  <si>
    <t>Trạm y tế xã Nam Lợi</t>
  </si>
  <si>
    <t>36-249</t>
  </si>
  <si>
    <t>Trạm y tế xã Nam Thái</t>
  </si>
  <si>
    <t>36-301</t>
  </si>
  <si>
    <t>Trạm y tế xã Yên Tiến</t>
  </si>
  <si>
    <t>36-302</t>
  </si>
  <si>
    <t>Trạm y tế xã Yên Khang</t>
  </si>
  <si>
    <t>36-303</t>
  </si>
  <si>
    <t>Trạm y tế xã Yên Tân</t>
  </si>
  <si>
    <t>36-304</t>
  </si>
  <si>
    <t>Trạm y tế xã Yên Thọ</t>
  </si>
  <si>
    <t>36-305</t>
  </si>
  <si>
    <t>36-306</t>
  </si>
  <si>
    <t>Trạm y tế xã Yên Phúc</t>
  </si>
  <si>
    <t>36-307</t>
  </si>
  <si>
    <t>36-308</t>
  </si>
  <si>
    <t>Trạm y tế xã Yên Minh</t>
  </si>
  <si>
    <t>36-309</t>
  </si>
  <si>
    <t>36-310</t>
  </si>
  <si>
    <t>36-311</t>
  </si>
  <si>
    <t>Trạm y tế xã Yên Trung</t>
  </si>
  <si>
    <t>36-312</t>
  </si>
  <si>
    <t>36-313</t>
  </si>
  <si>
    <t>36-314</t>
  </si>
  <si>
    <t>36-315</t>
  </si>
  <si>
    <t>36-316</t>
  </si>
  <si>
    <t>36-317</t>
  </si>
  <si>
    <t>36-318</t>
  </si>
  <si>
    <t>Trạm y tế xã Yên Lộc</t>
  </si>
  <si>
    <t>36-319</t>
  </si>
  <si>
    <t>Trạm y tế xã Yên Nhân</t>
  </si>
  <si>
    <t>36-320</t>
  </si>
  <si>
    <t>Trạm y tế xã Yên Bằng</t>
  </si>
  <si>
    <t>36-321</t>
  </si>
  <si>
    <t>Trạm y tế xã Yên Hồng</t>
  </si>
  <si>
    <t>36-322</t>
  </si>
  <si>
    <t>Trạm y tế xã Yên Xá</t>
  </si>
  <si>
    <t>36-323</t>
  </si>
  <si>
    <t>Trạm y tế xã Yên Lợi</t>
  </si>
  <si>
    <t>36-324</t>
  </si>
  <si>
    <t>Trạm y tế xã Yên Chính</t>
  </si>
  <si>
    <t>36-325</t>
  </si>
  <si>
    <t>36-326</t>
  </si>
  <si>
    <t>36-327</t>
  </si>
  <si>
    <t>36-328</t>
  </si>
  <si>
    <t>36-329</t>
  </si>
  <si>
    <t>36-330</t>
  </si>
  <si>
    <t>36-331</t>
  </si>
  <si>
    <t>Trạm y tế xã Yên Khánh</t>
  </si>
  <si>
    <t>36-332</t>
  </si>
  <si>
    <t>Trạm y tế thị trấn Lâm</t>
  </si>
  <si>
    <t>36-400</t>
  </si>
  <si>
    <t>Trạm y tế xã Mỹ Thắng</t>
  </si>
  <si>
    <t>36-401</t>
  </si>
  <si>
    <t>Trạm y tế xã Mỹ Hà</t>
  </si>
  <si>
    <t>36-402</t>
  </si>
  <si>
    <t>36-403</t>
  </si>
  <si>
    <t>Trạm y tế Xã Mỹ Tiến</t>
  </si>
  <si>
    <t>36-404</t>
  </si>
  <si>
    <t>36-405</t>
  </si>
  <si>
    <t>36-406</t>
  </si>
  <si>
    <t>Trạm y tế xã Mỹ Thịnh</t>
  </si>
  <si>
    <t>36-407</t>
  </si>
  <si>
    <t>Trạm y tế xã Mỹ Trung</t>
  </si>
  <si>
    <t>36-408</t>
  </si>
  <si>
    <t>Trạm y tế xã Mỹ Phúc</t>
  </si>
  <si>
    <t>36-409</t>
  </si>
  <si>
    <t>Trạm y tế xã Mỹ Tân</t>
  </si>
  <si>
    <t>36-500</t>
  </si>
  <si>
    <t>Trạm y tế xã Xuân Hoà</t>
  </si>
  <si>
    <t>36-501</t>
  </si>
  <si>
    <t>Trạm y tế xã Xuân Tiến</t>
  </si>
  <si>
    <t>36-502</t>
  </si>
  <si>
    <t>Trạm y tế xã Xuân Vinh</t>
  </si>
  <si>
    <t>36-503</t>
  </si>
  <si>
    <t>Trạm y tế xã Xuân Trung</t>
  </si>
  <si>
    <t>36-504</t>
  </si>
  <si>
    <t>Trạm y tế xã Xuân Bắc</t>
  </si>
  <si>
    <t>36-505</t>
  </si>
  <si>
    <t>Trạm y tế xã Xuân Châu</t>
  </si>
  <si>
    <t>36-506</t>
  </si>
  <si>
    <t>Trạm y tế xã Xuân Phú</t>
  </si>
  <si>
    <t>36-507</t>
  </si>
  <si>
    <t>36-508</t>
  </si>
  <si>
    <t>Trạm y tế xã Xuân Tân</t>
  </si>
  <si>
    <t>36-509</t>
  </si>
  <si>
    <t>36-510</t>
  </si>
  <si>
    <t>Trạm y tế xã Xuân Thành</t>
  </si>
  <si>
    <t>36-511</t>
  </si>
  <si>
    <t>Trạm y tế xã Xuân Hồng</t>
  </si>
  <si>
    <t>36-512</t>
  </si>
  <si>
    <t>Trạm y tế xã Thọ Nghiệp</t>
  </si>
  <si>
    <t>36-513</t>
  </si>
  <si>
    <t>Trạm y tế xã Xuân Thượng</t>
  </si>
  <si>
    <t>36-514</t>
  </si>
  <si>
    <t>Trạm y tế xã Xuân Ninh</t>
  </si>
  <si>
    <t>36-515</t>
  </si>
  <si>
    <t>36-516</t>
  </si>
  <si>
    <t>Trạm y tế xã Xuân Kiên</t>
  </si>
  <si>
    <t>36-517</t>
  </si>
  <si>
    <t>Trạm y tế TT Xuân Trường</t>
  </si>
  <si>
    <t>36-600</t>
  </si>
  <si>
    <t>Trạm y tế xã Vĩnh Hào</t>
  </si>
  <si>
    <t>36-601</t>
  </si>
  <si>
    <t>36-602</t>
  </si>
  <si>
    <t>36-603</t>
  </si>
  <si>
    <t>Trạm y tế xã Thành Lợi</t>
  </si>
  <si>
    <t>36-604</t>
  </si>
  <si>
    <t>Trạm y tế xã Kim Thái</t>
  </si>
  <si>
    <t>36-605</t>
  </si>
  <si>
    <t>36-606</t>
  </si>
  <si>
    <t>Trạm y tế xã Hợp Hưng</t>
  </si>
  <si>
    <t>36-607</t>
  </si>
  <si>
    <t>36-608</t>
  </si>
  <si>
    <t>Trạm y tế xã Minh Thuận</t>
  </si>
  <si>
    <t>36-609</t>
  </si>
  <si>
    <t>36-610</t>
  </si>
  <si>
    <t>Trạm y tế xã Cộng Hoà</t>
  </si>
  <si>
    <t>36-611</t>
  </si>
  <si>
    <t>36-612</t>
  </si>
  <si>
    <t>36-613</t>
  </si>
  <si>
    <t>36-614</t>
  </si>
  <si>
    <t>Trạm y tế xã Liên Bảo</t>
  </si>
  <si>
    <t>36-615</t>
  </si>
  <si>
    <t>Trạm y tế thị trấn Gôi</t>
  </si>
  <si>
    <t>36-616</t>
  </si>
  <si>
    <t>36-617</t>
  </si>
  <si>
    <t>Trạm y tế xã Hiển Khánh</t>
  </si>
  <si>
    <t>36-700</t>
  </si>
  <si>
    <t>Trạm y tế xã Nghĩa Thái</t>
  </si>
  <si>
    <t>36-701</t>
  </si>
  <si>
    <t>Trạm y tế xã Nghĩa Châu</t>
  </si>
  <si>
    <t>36-702</t>
  </si>
  <si>
    <t>Trạm y tế xã Hoàng Nam</t>
  </si>
  <si>
    <t>36-703</t>
  </si>
  <si>
    <t>Trạm y tế xã Nghĩa Trung</t>
  </si>
  <si>
    <t>36-704</t>
  </si>
  <si>
    <t>36-705</t>
  </si>
  <si>
    <t>Trạm y tế xã Nghĩa Hồng</t>
  </si>
  <si>
    <t>36-706</t>
  </si>
  <si>
    <t>Trạm y tế xã Nghĩa Tân</t>
  </si>
  <si>
    <t>36-707</t>
  </si>
  <si>
    <t>Trạm y tế xã Nghĩa Bình</t>
  </si>
  <si>
    <t>36-708</t>
  </si>
  <si>
    <t>Trạm y tế xã Nghĩa Hùng</t>
  </si>
  <si>
    <t>36-709</t>
  </si>
  <si>
    <t>Trạm y tế xã Nghĩa Thắng</t>
  </si>
  <si>
    <t>36-710</t>
  </si>
  <si>
    <t>Trạm y tế xã Nghĩa Đồng</t>
  </si>
  <si>
    <t>36-711</t>
  </si>
  <si>
    <t>Trạm y tế xã Nghĩa Thịnh</t>
  </si>
  <si>
    <t>36-712</t>
  </si>
  <si>
    <t>Trạm y tế xã Nghĩa Phong</t>
  </si>
  <si>
    <t>36-713</t>
  </si>
  <si>
    <t>Trạm y tế Xã Nam Điền</t>
  </si>
  <si>
    <t>36-714</t>
  </si>
  <si>
    <t>Trạm y tế xã Nghĩa Minh</t>
  </si>
  <si>
    <t>36-715</t>
  </si>
  <si>
    <t>Trạm y tế xã Nghĩa Thành</t>
  </si>
  <si>
    <t>36-716</t>
  </si>
  <si>
    <t>Trạm y tế thị trấn Liễu Đề</t>
  </si>
  <si>
    <t>36-717</t>
  </si>
  <si>
    <t>Trạm y tế xã Nghĩa Lạc</t>
  </si>
  <si>
    <t>36-718</t>
  </si>
  <si>
    <t>Trạm y tế xã Nghĩa Phú</t>
  </si>
  <si>
    <t>36-719</t>
  </si>
  <si>
    <t>Trạm y tế xã Nghĩa Lâm</t>
  </si>
  <si>
    <t>36-720</t>
  </si>
  <si>
    <t>36-721</t>
  </si>
  <si>
    <t>Trạm y tế xã Nghĩa Hải</t>
  </si>
  <si>
    <t>36-722</t>
  </si>
  <si>
    <t>36-723</t>
  </si>
  <si>
    <t>36-724</t>
  </si>
  <si>
    <t>Trạm y tế TT Rạng Đông</t>
  </si>
  <si>
    <t>36-800</t>
  </si>
  <si>
    <t>Trạm y tế xã Giao Thiện</t>
  </si>
  <si>
    <t>36-801</t>
  </si>
  <si>
    <t>Trạm y tế xã Giao An</t>
  </si>
  <si>
    <t>36-802</t>
  </si>
  <si>
    <t>Trạm y tế xã Giao Hương</t>
  </si>
  <si>
    <t>36-803</t>
  </si>
  <si>
    <t>Trạm y tế xã Giao Lạc</t>
  </si>
  <si>
    <t>36-804</t>
  </si>
  <si>
    <t>Trạm y tế xã Hồng Thuận</t>
  </si>
  <si>
    <t>36-805</t>
  </si>
  <si>
    <t>Trạm y tế xã Giao Xuân</t>
  </si>
  <si>
    <t>36-806</t>
  </si>
  <si>
    <t>Trạm y tế xã Giao Hải</t>
  </si>
  <si>
    <t>36-807</t>
  </si>
  <si>
    <t>Trạm y tế xã Giao Long</t>
  </si>
  <si>
    <t>36-808</t>
  </si>
  <si>
    <t>Trạm y tế xã Giao Hà</t>
  </si>
  <si>
    <t>36-809</t>
  </si>
  <si>
    <t>Trạm y tế xã Giao Nhân</t>
  </si>
  <si>
    <t>36-810</t>
  </si>
  <si>
    <t>Trạm y tế xã Giao Châu</t>
  </si>
  <si>
    <t>36-811</t>
  </si>
  <si>
    <t>36-812</t>
  </si>
  <si>
    <t>Trạm y tế Xã Giao Tiến</t>
  </si>
  <si>
    <t>36-813</t>
  </si>
  <si>
    <t>Trạm y tế xã Giao Phong</t>
  </si>
  <si>
    <t>36-814</t>
  </si>
  <si>
    <t>Trạm y tế xã Giao Tân</t>
  </si>
  <si>
    <t>36-815</t>
  </si>
  <si>
    <t>Trạm y tế xã Giao Thịnh</t>
  </si>
  <si>
    <t>36-816</t>
  </si>
  <si>
    <t>Trạm y tế TT Quất Lâm</t>
  </si>
  <si>
    <t>36-817</t>
  </si>
  <si>
    <t>Trạm y tế xã Bình Hoà</t>
  </si>
  <si>
    <t>36-818</t>
  </si>
  <si>
    <t>Trạm y tế xã Bạch Long</t>
  </si>
  <si>
    <t>36-900</t>
  </si>
  <si>
    <t>Trạm y tế xã Hải Phương</t>
  </si>
  <si>
    <t>36-901</t>
  </si>
  <si>
    <t>Trạm y tế xã Hải Vân</t>
  </si>
  <si>
    <t>36-902</t>
  </si>
  <si>
    <t>Trạm y tế xã Hải Toàn</t>
  </si>
  <si>
    <t>36-903</t>
  </si>
  <si>
    <t>Trạm y tế xã Hải Trung</t>
  </si>
  <si>
    <t>36-904</t>
  </si>
  <si>
    <t>Trạm y tế xã Hải Đường</t>
  </si>
  <si>
    <t>36-905</t>
  </si>
  <si>
    <t>Trạm y tế xã Hải An</t>
  </si>
  <si>
    <t>36-906</t>
  </si>
  <si>
    <t>Trạm y tế xã Hải Lý</t>
  </si>
  <si>
    <t>36-907</t>
  </si>
  <si>
    <t>Trạm y tế xã Hải Đông</t>
  </si>
  <si>
    <t>36-908</t>
  </si>
  <si>
    <t>Trạm y tế xã Hải Tây</t>
  </si>
  <si>
    <t>36-909</t>
  </si>
  <si>
    <t>Trạm y tế xã Hải Châu</t>
  </si>
  <si>
    <t>36-910</t>
  </si>
  <si>
    <t>Trạm y tế xã Hải Triều</t>
  </si>
  <si>
    <t>36-911</t>
  </si>
  <si>
    <t>Trạm y tế xã Hải Phú</t>
  </si>
  <si>
    <t>36-912</t>
  </si>
  <si>
    <t>Trạm y tế Xã HảI Chính</t>
  </si>
  <si>
    <t>36-913</t>
  </si>
  <si>
    <t>Trạm y tế xã Hải Long</t>
  </si>
  <si>
    <t>36-914</t>
  </si>
  <si>
    <t>Trạm y tế xã Hải Sơn</t>
  </si>
  <si>
    <t>36-915</t>
  </si>
  <si>
    <t>Trạm y tế xã Hải Hòa</t>
  </si>
  <si>
    <t>36-916</t>
  </si>
  <si>
    <t>Trạm y tế xã Hải Tân</t>
  </si>
  <si>
    <t>36-917</t>
  </si>
  <si>
    <t>Trạm y tế xã Hải Xuân</t>
  </si>
  <si>
    <t>36-918</t>
  </si>
  <si>
    <t>Trạm y tế thị trấn Thịnh Long</t>
  </si>
  <si>
    <t>36-919</t>
  </si>
  <si>
    <t>Trạm y tế xã Hải Ninh</t>
  </si>
  <si>
    <t>36-920</t>
  </si>
  <si>
    <t>Trạm y tế xã Hải Bắc</t>
  </si>
  <si>
    <t>36-921</t>
  </si>
  <si>
    <t>Trạm y tế xã Hải Anh</t>
  </si>
  <si>
    <t>36-922</t>
  </si>
  <si>
    <t>Trạm y tế xã Hải Minh</t>
  </si>
  <si>
    <t>36-923</t>
  </si>
  <si>
    <t>Trạm y tế xã Hải Nam</t>
  </si>
  <si>
    <t>36-924</t>
  </si>
  <si>
    <t>Trạm y tế xã Hải Thanh</t>
  </si>
  <si>
    <t>36-925</t>
  </si>
  <si>
    <t>Trạm y tế xã Hải Giang</t>
  </si>
  <si>
    <t>36-926</t>
  </si>
  <si>
    <t>Trạm y tế xã Hải Cường</t>
  </si>
  <si>
    <t>36-927</t>
  </si>
  <si>
    <t>Trạm y tế xã Hải Phong</t>
  </si>
  <si>
    <t>36-928</t>
  </si>
  <si>
    <t>Trạm y tế xã Hải Quang</t>
  </si>
  <si>
    <t>36-929</t>
  </si>
  <si>
    <t>Trạm y tế xã Hải Phúc</t>
  </si>
  <si>
    <t>36-930</t>
  </si>
  <si>
    <t>Trạm y tế xã Hải Hà</t>
  </si>
  <si>
    <t>36-931</t>
  </si>
  <si>
    <t>Trạm y tế phường Thống Nhất</t>
  </si>
  <si>
    <t>36-932</t>
  </si>
  <si>
    <t>Trạm y tế phường Trần Quang Khải</t>
  </si>
  <si>
    <t>36-933</t>
  </si>
  <si>
    <t>Trạm y tế phường Cửa Nam</t>
  </si>
  <si>
    <t>36-936</t>
  </si>
  <si>
    <t>Trạm y tế Công ty Youngone</t>
  </si>
  <si>
    <t>36-937</t>
  </si>
  <si>
    <t>Trạm y tế thị trấn Cổ Lễ</t>
  </si>
  <si>
    <t>36-939</t>
  </si>
  <si>
    <t>Trạm y tế xã Hải Lộc</t>
  </si>
  <si>
    <t>36-940</t>
  </si>
  <si>
    <t>Trạm y tế xã Hải Hưng</t>
  </si>
  <si>
    <t>36-941</t>
  </si>
  <si>
    <t>36-942</t>
  </si>
  <si>
    <t>37-001</t>
  </si>
  <si>
    <t>37-003</t>
  </si>
  <si>
    <t>Trạm y tế CTY TNHH Giày Adora</t>
  </si>
  <si>
    <t>37-004</t>
  </si>
  <si>
    <t>37-012</t>
  </si>
  <si>
    <t>Trạm y tế phường Nam Thành</t>
  </si>
  <si>
    <t>37-025</t>
  </si>
  <si>
    <t>Trạm y tế xã Gia Trấn</t>
  </si>
  <si>
    <t>37-027</t>
  </si>
  <si>
    <t>Trạm y tế xã Gia Phương</t>
  </si>
  <si>
    <t>37-037</t>
  </si>
  <si>
    <t>Trạm y tế thị trấn Yên Ninh</t>
  </si>
  <si>
    <t>37-038</t>
  </si>
  <si>
    <t>Trạm y tế xã Khánh Tiên</t>
  </si>
  <si>
    <t>37-039</t>
  </si>
  <si>
    <t>Trạm y tế xã Khánh Lợi</t>
  </si>
  <si>
    <t>37-040</t>
  </si>
  <si>
    <t>Trạm y tế xã Khánh Cường</t>
  </si>
  <si>
    <t>37-042</t>
  </si>
  <si>
    <t>Trạm y tế xã Khánh Trung</t>
  </si>
  <si>
    <t>37-043</t>
  </si>
  <si>
    <t>Trạm y tế xã Khánh Vân</t>
  </si>
  <si>
    <t>37-045</t>
  </si>
  <si>
    <t>Trạm y tế xã Khánh Nhạc</t>
  </si>
  <si>
    <t>37-046</t>
  </si>
  <si>
    <t>Trạm y tế xã Khánh Thủy</t>
  </si>
  <si>
    <t>37-047</t>
  </si>
  <si>
    <t>Trạm y tế xã Khánh Hồng</t>
  </si>
  <si>
    <t>37-048</t>
  </si>
  <si>
    <t>Trạm y tế xã Hồi Ninh</t>
  </si>
  <si>
    <t>37-050</t>
  </si>
  <si>
    <t>Trạm y tế xã Thượng Kiệm</t>
  </si>
  <si>
    <t>37-052</t>
  </si>
  <si>
    <t>Trạm y tế xã Kim Hải</t>
  </si>
  <si>
    <t>37-053</t>
  </si>
  <si>
    <t>Trạm y tế xã Kim Đông</t>
  </si>
  <si>
    <t>37-054</t>
  </si>
  <si>
    <t>Trạm y tế Thị trấn Yên Thịnh</t>
  </si>
  <si>
    <t>37-055</t>
  </si>
  <si>
    <t>Trạm y tế xã Khánh Dương</t>
  </si>
  <si>
    <t>37-056</t>
  </si>
  <si>
    <t>Trạm y tế xã Khánh Thịnh</t>
  </si>
  <si>
    <t>37-058</t>
  </si>
  <si>
    <t>37-059</t>
  </si>
  <si>
    <t>37-060</t>
  </si>
  <si>
    <t>Trạm y tế xã Yên Mạc</t>
  </si>
  <si>
    <t>37-061</t>
  </si>
  <si>
    <t>37-062</t>
  </si>
  <si>
    <t>37-063</t>
  </si>
  <si>
    <t>37-064</t>
  </si>
  <si>
    <t>37-065</t>
  </si>
  <si>
    <t>37-066</t>
  </si>
  <si>
    <t>Trạm y tế xã Khánh Hải</t>
  </si>
  <si>
    <t>37-068</t>
  </si>
  <si>
    <t>37-069</t>
  </si>
  <si>
    <t>37-070</t>
  </si>
  <si>
    <t>37-071</t>
  </si>
  <si>
    <t>37-074</t>
  </si>
  <si>
    <t>37-075</t>
  </si>
  <si>
    <t>Bệnh viện Chỉnh hình và Phục hồi chức năng Tam Điệp</t>
  </si>
  <si>
    <t>37-076</t>
  </si>
  <si>
    <t>37-077</t>
  </si>
  <si>
    <t>37-078</t>
  </si>
  <si>
    <t>Trạm y tế phường Yên Bình</t>
  </si>
  <si>
    <t>37-079</t>
  </si>
  <si>
    <t>37-080</t>
  </si>
  <si>
    <t>37-081</t>
  </si>
  <si>
    <t>37-082</t>
  </si>
  <si>
    <t>37-083</t>
  </si>
  <si>
    <t>37-084</t>
  </si>
  <si>
    <t>Phòng khám đa khoa tư nhân Hùng Vương</t>
  </si>
  <si>
    <t>37-101</t>
  </si>
  <si>
    <t>37-102</t>
  </si>
  <si>
    <t>37-103</t>
  </si>
  <si>
    <t>37-104</t>
  </si>
  <si>
    <t>37-105</t>
  </si>
  <si>
    <t>37-110</t>
  </si>
  <si>
    <t>Trạm y tế xã Ninh Tiến</t>
  </si>
  <si>
    <t>37-111</t>
  </si>
  <si>
    <t>Trạm y tế xã Ninh Nhất</t>
  </si>
  <si>
    <t>37-112</t>
  </si>
  <si>
    <t>Trạm y tế xã Ninh Phúc</t>
  </si>
  <si>
    <t>37-113</t>
  </si>
  <si>
    <t>Trạm y tế xã Ninh Sơn</t>
  </si>
  <si>
    <t>37-114</t>
  </si>
  <si>
    <t>Trạm y tế phường Ninh Phong</t>
  </si>
  <si>
    <t>37-115</t>
  </si>
  <si>
    <t>Trạm y tế phường Ninh Khánh</t>
  </si>
  <si>
    <t>37-201</t>
  </si>
  <si>
    <t>37-202</t>
  </si>
  <si>
    <t>37-203</t>
  </si>
  <si>
    <t>37-204</t>
  </si>
  <si>
    <t>37-205</t>
  </si>
  <si>
    <t>Trạm y tế phường Nam Sơn</t>
  </si>
  <si>
    <t>37-208</t>
  </si>
  <si>
    <t>Trạm y tế Công ty TNHH 1 thành viên Xi măng Vicem Tam Điệp</t>
  </si>
  <si>
    <t>37-301</t>
  </si>
  <si>
    <t>37-302</t>
  </si>
  <si>
    <t>37-303</t>
  </si>
  <si>
    <t>37-304</t>
  </si>
  <si>
    <t>37-305</t>
  </si>
  <si>
    <t>37-306</t>
  </si>
  <si>
    <t>Trạm y tế xã Thạch Bình</t>
  </si>
  <si>
    <t>37-307</t>
  </si>
  <si>
    <t>37-308</t>
  </si>
  <si>
    <t>Trạm y tế xã Văn Phương</t>
  </si>
  <si>
    <t>37-309</t>
  </si>
  <si>
    <t>37-310</t>
  </si>
  <si>
    <t>37-311</t>
  </si>
  <si>
    <t>37-312</t>
  </si>
  <si>
    <t>Trạm y tế xã Gia Tường</t>
  </si>
  <si>
    <t>37-313</t>
  </si>
  <si>
    <t>Trạm y tế xã Gia Sơn</t>
  </si>
  <si>
    <t>37-314</t>
  </si>
  <si>
    <t>Trạm y tế xã Gia Thủy</t>
  </si>
  <si>
    <t>37-315</t>
  </si>
  <si>
    <t>37-316</t>
  </si>
  <si>
    <t>37-317</t>
  </si>
  <si>
    <t>Trạm y tế xã Thượng Hoà</t>
  </si>
  <si>
    <t>37-318</t>
  </si>
  <si>
    <t>Trạm y tế xã Sơn Lai</t>
  </si>
  <si>
    <t>37-319</t>
  </si>
  <si>
    <t>Trạm y tế xã Phú Long</t>
  </si>
  <si>
    <t>37-320</t>
  </si>
  <si>
    <t>Trạm y tế xã Văn Phong</t>
  </si>
  <si>
    <t>37-321</t>
  </si>
  <si>
    <t>37-322</t>
  </si>
  <si>
    <t>Trạm y tế xã Sơn Thành</t>
  </si>
  <si>
    <t>37-323</t>
  </si>
  <si>
    <t>37-324</t>
  </si>
  <si>
    <t>Trạm y tế xã Kỳ Phú</t>
  </si>
  <si>
    <t>37-401</t>
  </si>
  <si>
    <t>37-402</t>
  </si>
  <si>
    <t>37-403</t>
  </si>
  <si>
    <t>37-404</t>
  </si>
  <si>
    <t>Trạm y tế xã Gia Hưng</t>
  </si>
  <si>
    <t>37-405</t>
  </si>
  <si>
    <t>Trạm y tế xã Gia Sinh</t>
  </si>
  <si>
    <t>37-406</t>
  </si>
  <si>
    <t>Trạm y tế xã Gia Lập</t>
  </si>
  <si>
    <t>37-407</t>
  </si>
  <si>
    <t>37-408</t>
  </si>
  <si>
    <t>Trạm y tế xã Gia Xuân</t>
  </si>
  <si>
    <t>37-409</t>
  </si>
  <si>
    <t>Trạm y tế xã Gia Minh</t>
  </si>
  <si>
    <t>37-410</t>
  </si>
  <si>
    <t>Trạm y tế xã Gia Hoà</t>
  </si>
  <si>
    <t>37-411</t>
  </si>
  <si>
    <t>Trạm y tế xã Gia Phong</t>
  </si>
  <si>
    <t>37-412</t>
  </si>
  <si>
    <t>37-413</t>
  </si>
  <si>
    <t>Trạm y tế xã Gia Vân</t>
  </si>
  <si>
    <t>37-414</t>
  </si>
  <si>
    <t>Trạm y tế xã Gia Phú</t>
  </si>
  <si>
    <t>37-501</t>
  </si>
  <si>
    <t>37-502</t>
  </si>
  <si>
    <t>37-503</t>
  </si>
  <si>
    <t>Trạm y tế xã Trường Yên</t>
  </si>
  <si>
    <t>37-504</t>
  </si>
  <si>
    <t>Trạm y tế xã Ninh Vân</t>
  </si>
  <si>
    <t>37-506</t>
  </si>
  <si>
    <t>Trạm y tế xã Ninh Xuân</t>
  </si>
  <si>
    <t>37-507</t>
  </si>
  <si>
    <t>Trạm y tế xã Ninh Khang</t>
  </si>
  <si>
    <t>37-508</t>
  </si>
  <si>
    <t>Trạm y tế xã Ninh Hoà</t>
  </si>
  <si>
    <t>37-509</t>
  </si>
  <si>
    <t>37-601</t>
  </si>
  <si>
    <t>37-602</t>
  </si>
  <si>
    <t>37-603</t>
  </si>
  <si>
    <t>37-604</t>
  </si>
  <si>
    <t>37-605</t>
  </si>
  <si>
    <t>Trạm y tế xã Yên Hoà</t>
  </si>
  <si>
    <t>37-606</t>
  </si>
  <si>
    <t>37-607</t>
  </si>
  <si>
    <t>37-608</t>
  </si>
  <si>
    <t>37-609</t>
  </si>
  <si>
    <t>Trạm y tế xã Yên Từ</t>
  </si>
  <si>
    <t>37-610</t>
  </si>
  <si>
    <t>Trạm y tế xã Khánh Thượng</t>
  </si>
  <si>
    <t>37-611</t>
  </si>
  <si>
    <t>37-612</t>
  </si>
  <si>
    <t>37-613</t>
  </si>
  <si>
    <t>37-701</t>
  </si>
  <si>
    <t>37-702</t>
  </si>
  <si>
    <t>37-703</t>
  </si>
  <si>
    <t>37-704</t>
  </si>
  <si>
    <t>Trạm y tế xã Định Hóa</t>
  </si>
  <si>
    <t>37-705</t>
  </si>
  <si>
    <t>Trạm y tế xã Kim Mỹ</t>
  </si>
  <si>
    <t>37-706</t>
  </si>
  <si>
    <t>37-707</t>
  </si>
  <si>
    <t>Trạm y tế xã Đồng hướng</t>
  </si>
  <si>
    <t>37-708</t>
  </si>
  <si>
    <t>Trạm y tế xã Lai Thành</t>
  </si>
  <si>
    <t>37-709</t>
  </si>
  <si>
    <t>Trạm y tế xã Như Hoà</t>
  </si>
  <si>
    <t>37-710</t>
  </si>
  <si>
    <t>Trạm y tế xã Kim Định</t>
  </si>
  <si>
    <t>37-711</t>
  </si>
  <si>
    <t>Trạm y tế xã Quang Thiện</t>
  </si>
  <si>
    <t>37-712</t>
  </si>
  <si>
    <t>Trạm y tế xã Chất Bình</t>
  </si>
  <si>
    <t>37-713</t>
  </si>
  <si>
    <t>Trạm y tế xã Hùng Tiến</t>
  </si>
  <si>
    <t>37-714</t>
  </si>
  <si>
    <t>Trạm y tế thị trấn Bình Minh</t>
  </si>
  <si>
    <t>37-715</t>
  </si>
  <si>
    <t>Trạm y tế xã Xuân Thiện</t>
  </si>
  <si>
    <t>37-716</t>
  </si>
  <si>
    <t>Trạm y tế xã Văn Hải</t>
  </si>
  <si>
    <t>37-717</t>
  </si>
  <si>
    <t>Trạm y tế xã Chính Tâm</t>
  </si>
  <si>
    <t>37-718</t>
  </si>
  <si>
    <t>Trạm y tế xã Yên Mật</t>
  </si>
  <si>
    <t>37-719</t>
  </si>
  <si>
    <t>Trạm y tế xã Kim Chính</t>
  </si>
  <si>
    <t>37-720</t>
  </si>
  <si>
    <t>Trạm y tế xã Lưu Phương</t>
  </si>
  <si>
    <t>37-721</t>
  </si>
  <si>
    <t>37-722</t>
  </si>
  <si>
    <t>37-723</t>
  </si>
  <si>
    <t>37-724</t>
  </si>
  <si>
    <t>37-801</t>
  </si>
  <si>
    <t>37-802</t>
  </si>
  <si>
    <t>37-803</t>
  </si>
  <si>
    <t>Trạm y tế xã Khánh Thành</t>
  </si>
  <si>
    <t>37-804</t>
  </si>
  <si>
    <t>37-805</t>
  </si>
  <si>
    <t>Trạm y tế xã Khánh Cư</t>
  </si>
  <si>
    <t>37-806</t>
  </si>
  <si>
    <t>Trạm y tế xã Khánh An</t>
  </si>
  <si>
    <t>37-807</t>
  </si>
  <si>
    <t>Trạm y tế xã Khánh Mậu</t>
  </si>
  <si>
    <t>37-808</t>
  </si>
  <si>
    <t>Trạm y tế xã Khánh Hội</t>
  </si>
  <si>
    <t>37-809</t>
  </si>
  <si>
    <t>Trạm y tế xã Khánh Phú</t>
  </si>
  <si>
    <t>37-810</t>
  </si>
  <si>
    <t>Trạm y tế xã Khánh Công</t>
  </si>
  <si>
    <t>37-811</t>
  </si>
  <si>
    <t>38-001</t>
  </si>
  <si>
    <t>38-002</t>
  </si>
  <si>
    <t>38-003</t>
  </si>
  <si>
    <t>38-004</t>
  </si>
  <si>
    <t>38-005</t>
  </si>
  <si>
    <t>Trạm y tế phường Hàm Rồng</t>
  </si>
  <si>
    <t>38-006</t>
  </si>
  <si>
    <t>Trạm y tế phường Đông Thọ</t>
  </si>
  <si>
    <t>38-007</t>
  </si>
  <si>
    <t>Trạm y tế phường Nam Ngạn</t>
  </si>
  <si>
    <t>38-009</t>
  </si>
  <si>
    <t>Trạm y tế phường Điện Biên</t>
  </si>
  <si>
    <t>38-010</t>
  </si>
  <si>
    <t>38-011</t>
  </si>
  <si>
    <t>38-012</t>
  </si>
  <si>
    <t>38-013</t>
  </si>
  <si>
    <t>Trạm y tế phường Phú Sơn</t>
  </si>
  <si>
    <t>38-014</t>
  </si>
  <si>
    <t>Trạm y tế phường Lam Sơn</t>
  </si>
  <si>
    <t>38-015</t>
  </si>
  <si>
    <t>Trạm y tế phường Ba Đình</t>
  </si>
  <si>
    <t>38-016</t>
  </si>
  <si>
    <t>Trạm y tế phường Ngọc Trạo</t>
  </si>
  <si>
    <t>38-017</t>
  </si>
  <si>
    <t>Trạm y tế phường Đông Vệ</t>
  </si>
  <si>
    <t>38-018</t>
  </si>
  <si>
    <t>Trạm y tế phường Đông Sơn</t>
  </si>
  <si>
    <t>38-019</t>
  </si>
  <si>
    <t>Trạm y tế phường Tân Sơn</t>
  </si>
  <si>
    <t>38-020</t>
  </si>
  <si>
    <t>38-025</t>
  </si>
  <si>
    <t>Trạm y tế xã Đông Cương</t>
  </si>
  <si>
    <t>38-026</t>
  </si>
  <si>
    <t>38-027</t>
  </si>
  <si>
    <t>38-028</t>
  </si>
  <si>
    <t>38-029</t>
  </si>
  <si>
    <t>38-030</t>
  </si>
  <si>
    <t>38-031</t>
  </si>
  <si>
    <t>Bệnh viện phục hồi chức năng tỉnh Thanh Hóa</t>
  </si>
  <si>
    <t>38-034</t>
  </si>
  <si>
    <t>38-035</t>
  </si>
  <si>
    <t>38-038</t>
  </si>
  <si>
    <t>38-040</t>
  </si>
  <si>
    <t>Bệnh viện đa khoa huyện Quan Hóa</t>
  </si>
  <si>
    <t>38-041</t>
  </si>
  <si>
    <t>38-042</t>
  </si>
  <si>
    <t>38-050</t>
  </si>
  <si>
    <t>38-051</t>
  </si>
  <si>
    <t>Trạm y tế xã Tam Chung</t>
  </si>
  <si>
    <t>38-053</t>
  </si>
  <si>
    <t>Trạm y tế xã Mường Lý</t>
  </si>
  <si>
    <t>38-054</t>
  </si>
  <si>
    <t>Trạm y tế Xã Trung Lý</t>
  </si>
  <si>
    <t>38-055</t>
  </si>
  <si>
    <t>Trạm y tế xã Quang Chiểu</t>
  </si>
  <si>
    <t>38-056</t>
  </si>
  <si>
    <t>Trạm y tế xã Pù Nhi</t>
  </si>
  <si>
    <t>38-057</t>
  </si>
  <si>
    <t>Trạm y tế xã Mường Chanh</t>
  </si>
  <si>
    <t>38-059</t>
  </si>
  <si>
    <t>Trạm y tế xã Thành Sơn</t>
  </si>
  <si>
    <t>38-060</t>
  </si>
  <si>
    <t>38-061</t>
  </si>
  <si>
    <t>38-062</t>
  </si>
  <si>
    <t>38-063</t>
  </si>
  <si>
    <t>38-064</t>
  </si>
  <si>
    <t>Trạm y tế xã Phú Lệ</t>
  </si>
  <si>
    <t>38-065</t>
  </si>
  <si>
    <t>38-066</t>
  </si>
  <si>
    <t>38-068</t>
  </si>
  <si>
    <t>Trạm y tế xã Hiền Chung</t>
  </si>
  <si>
    <t>38-069</t>
  </si>
  <si>
    <t>Trạm y tế xã Hiền Kiệt</t>
  </si>
  <si>
    <t>38-070</t>
  </si>
  <si>
    <t>38-071</t>
  </si>
  <si>
    <t>38-072</t>
  </si>
  <si>
    <t>38-073</t>
  </si>
  <si>
    <t>Trạm y tế xã Thiên Phủ</t>
  </si>
  <si>
    <t>38-074</t>
  </si>
  <si>
    <t>Trạm y tế xã Phú Nghiêm</t>
  </si>
  <si>
    <t>38-075</t>
  </si>
  <si>
    <t>Trạm y tế xã Nam Xuân</t>
  </si>
  <si>
    <t>38-076</t>
  </si>
  <si>
    <t>Trạm y tế xã Nam Động</t>
  </si>
  <si>
    <t>38-079</t>
  </si>
  <si>
    <t>Trạm y tế xã Điền Thượng</t>
  </si>
  <si>
    <t>38-080</t>
  </si>
  <si>
    <t>38-081</t>
  </si>
  <si>
    <t>Trạm y tế Xã Điền Hạ</t>
  </si>
  <si>
    <t>38-082</t>
  </si>
  <si>
    <t>Trạm y tế Xã Điền Quang</t>
  </si>
  <si>
    <t>38-083</t>
  </si>
  <si>
    <t>Trạm y tế Xã Điền Trung</t>
  </si>
  <si>
    <t>38-084</t>
  </si>
  <si>
    <t>38-085</t>
  </si>
  <si>
    <t>Trạm y tế xã Lương Ngoại</t>
  </si>
  <si>
    <t>38-086</t>
  </si>
  <si>
    <t>Trạm y tế xã ái Thượng</t>
  </si>
  <si>
    <t>38-087</t>
  </si>
  <si>
    <t>Trạm y tế xã Lương Nội</t>
  </si>
  <si>
    <t>38-088</t>
  </si>
  <si>
    <t>Trạm y tế xã Điền Lư</t>
  </si>
  <si>
    <t>38-089</t>
  </si>
  <si>
    <t>Trạm y tế xã Lương Trung</t>
  </si>
  <si>
    <t>38-090</t>
  </si>
  <si>
    <t>38-091</t>
  </si>
  <si>
    <t>Trạm y tế xã Lũng Niêm</t>
  </si>
  <si>
    <t>38-092</t>
  </si>
  <si>
    <t>Trạm y tế xã Lũng Cao</t>
  </si>
  <si>
    <t>38-093</t>
  </si>
  <si>
    <t>Trạm y tế xã Hạ Trung</t>
  </si>
  <si>
    <t>38-094</t>
  </si>
  <si>
    <t>38-095</t>
  </si>
  <si>
    <t>Trạm y tế xã Thành Lâm</t>
  </si>
  <si>
    <t>38-096</t>
  </si>
  <si>
    <t>Trạm y tế xã Ban Công</t>
  </si>
  <si>
    <t>38-097</t>
  </si>
  <si>
    <t>Trạm y tế xã Kỳ Tân</t>
  </si>
  <si>
    <t>38-098</t>
  </si>
  <si>
    <t>Trạm y tế xã Văn Nho</t>
  </si>
  <si>
    <t>38-099</t>
  </si>
  <si>
    <t>Trạm y tế xã Thiết ống</t>
  </si>
  <si>
    <t>38-100</t>
  </si>
  <si>
    <t>38-102</t>
  </si>
  <si>
    <t>Trạm y tế xã Thiết Kế</t>
  </si>
  <si>
    <t>38-105</t>
  </si>
  <si>
    <t>Trạm y tế Xã Trung Xuân</t>
  </si>
  <si>
    <t>38-106</t>
  </si>
  <si>
    <t>Trạm y tế Xã Trung Thượng</t>
  </si>
  <si>
    <t>38-107</t>
  </si>
  <si>
    <t>Trạm y tế Xã Trung Hạ</t>
  </si>
  <si>
    <t>38-108</t>
  </si>
  <si>
    <t>38-109</t>
  </si>
  <si>
    <t>38-110</t>
  </si>
  <si>
    <t>38-111</t>
  </si>
  <si>
    <t>38-112</t>
  </si>
  <si>
    <t>Trạm y tế xã Na Mèo</t>
  </si>
  <si>
    <t>38-113</t>
  </si>
  <si>
    <t>38-114</t>
  </si>
  <si>
    <t>Trạm y tế xã Tam Lư</t>
  </si>
  <si>
    <t>38-115</t>
  </si>
  <si>
    <t>Trạm y tế xã Sơn Điện</t>
  </si>
  <si>
    <t>38-116</t>
  </si>
  <si>
    <t>Trạm y tế xã Mường Mìn</t>
  </si>
  <si>
    <t>38-118</t>
  </si>
  <si>
    <t>Trạm y tế xã Yên Khương</t>
  </si>
  <si>
    <t>38-119</t>
  </si>
  <si>
    <t>38-120</t>
  </si>
  <si>
    <t>38-121</t>
  </si>
  <si>
    <t>38-123</t>
  </si>
  <si>
    <t>38-124</t>
  </si>
  <si>
    <t>Trạm y tế Xã Trí Nang</t>
  </si>
  <si>
    <t>38-125</t>
  </si>
  <si>
    <t>38-126</t>
  </si>
  <si>
    <t>38-127</t>
  </si>
  <si>
    <t>Trạm y tế xã Tân Phúc</t>
  </si>
  <si>
    <t>38-128</t>
  </si>
  <si>
    <t>Trạm y tế xã Tam Văn</t>
  </si>
  <si>
    <t>38-129</t>
  </si>
  <si>
    <t>Trạm y tế xã Lâm Phú</t>
  </si>
  <si>
    <t>38-130</t>
  </si>
  <si>
    <t>38-132</t>
  </si>
  <si>
    <t>38-134</t>
  </si>
  <si>
    <t>38-135</t>
  </si>
  <si>
    <t>38-136</t>
  </si>
  <si>
    <t>Trạm y tế xã Thúy Sơn</t>
  </si>
  <si>
    <t>38-137</t>
  </si>
  <si>
    <t>Trạm y tế xã Thạch Lập</t>
  </si>
  <si>
    <t>38-138</t>
  </si>
  <si>
    <t>Trạm y tế xã Vân Am</t>
  </si>
  <si>
    <t>38-139</t>
  </si>
  <si>
    <t>Trạm y tế xã Cao Ngọc</t>
  </si>
  <si>
    <t>38-140</t>
  </si>
  <si>
    <t>38-142</t>
  </si>
  <si>
    <t>38-143</t>
  </si>
  <si>
    <t>38-144</t>
  </si>
  <si>
    <t>38-145</t>
  </si>
  <si>
    <t>38-146</t>
  </si>
  <si>
    <t>Trạm y tế xã Lộc Thịnh</t>
  </si>
  <si>
    <t>38-147</t>
  </si>
  <si>
    <t>Trạm y tế xã Cao Thịnh</t>
  </si>
  <si>
    <t>38-148</t>
  </si>
  <si>
    <t>Trạm y tế xã Ngọc Trung</t>
  </si>
  <si>
    <t>38-149</t>
  </si>
  <si>
    <t>Trạm y tế xã Phùng Giáo</t>
  </si>
  <si>
    <t>38-150</t>
  </si>
  <si>
    <t>38-151</t>
  </si>
  <si>
    <t>Trạm y tế xã Phùng Minh</t>
  </si>
  <si>
    <t>38-152</t>
  </si>
  <si>
    <t>38-153</t>
  </si>
  <si>
    <t>Trạm y tế xã Nguyệt ấn</t>
  </si>
  <si>
    <t>38-154</t>
  </si>
  <si>
    <t>Trạm y tế xã Kiên Thọ</t>
  </si>
  <si>
    <t>38-155</t>
  </si>
  <si>
    <t>38-156</t>
  </si>
  <si>
    <t>38-159</t>
  </si>
  <si>
    <t>Trạm y tế xã Cẩm Thành</t>
  </si>
  <si>
    <t>38-160</t>
  </si>
  <si>
    <t>38-161</t>
  </si>
  <si>
    <t>38-162</t>
  </si>
  <si>
    <t>Trạm y tế xã Cẩm Lương</t>
  </si>
  <si>
    <t>38-163</t>
  </si>
  <si>
    <t>Trạm y tế xã Cẩm Thạch</t>
  </si>
  <si>
    <t>38-164</t>
  </si>
  <si>
    <t>Trạm y tế xã Cẩm Liên</t>
  </si>
  <si>
    <t>38-165</t>
  </si>
  <si>
    <t>Trạm y tế xã Cẩm Giang</t>
  </si>
  <si>
    <t>38-166</t>
  </si>
  <si>
    <t>Trạm y tế xã Cẩm Bình</t>
  </si>
  <si>
    <t>38-167</t>
  </si>
  <si>
    <t>Trạm y tế xã Cẩm Tú</t>
  </si>
  <si>
    <t>38-169</t>
  </si>
  <si>
    <t>Trạm y tế xã Cẩm Châu</t>
  </si>
  <si>
    <t>38-170</t>
  </si>
  <si>
    <t>38-171</t>
  </si>
  <si>
    <t>Trạm y tế xã Cẩm Tâm</t>
  </si>
  <si>
    <t>38-172</t>
  </si>
  <si>
    <t>38-173</t>
  </si>
  <si>
    <t>Trạm y tế xã Cẩm Ngọc</t>
  </si>
  <si>
    <t>38-174</t>
  </si>
  <si>
    <t>Trạm y tế xã Cẩm Long</t>
  </si>
  <si>
    <t>38-175</t>
  </si>
  <si>
    <t>Trạm y tế xã Cẩm Yên</t>
  </si>
  <si>
    <t>38-176</t>
  </si>
  <si>
    <t>Trạm y tế xã Cẩm Tân</t>
  </si>
  <si>
    <t>38-177</t>
  </si>
  <si>
    <t>Trạm y tế xã Cẩm Phú</t>
  </si>
  <si>
    <t>38-178</t>
  </si>
  <si>
    <t>Trạm y tế xã Cẩm Vân</t>
  </si>
  <si>
    <t>38-180</t>
  </si>
  <si>
    <t>38-181</t>
  </si>
  <si>
    <t>38-182</t>
  </si>
  <si>
    <t>Trạm y tế thị trấn Vân Du</t>
  </si>
  <si>
    <t>Trạm y tế xã Thạch Tân</t>
  </si>
  <si>
    <t>38-184</t>
  </si>
  <si>
    <t>38-185</t>
  </si>
  <si>
    <t>Trạm y tế xã Thạch Quảng</t>
  </si>
  <si>
    <t>38-186</t>
  </si>
  <si>
    <t>Trạm y tế xã Thạch Tượng</t>
  </si>
  <si>
    <t>38-187</t>
  </si>
  <si>
    <t>Trạm y tế xã Thạch Cẩm</t>
  </si>
  <si>
    <t>38-188</t>
  </si>
  <si>
    <t>38-189</t>
  </si>
  <si>
    <t>38-190</t>
  </si>
  <si>
    <t>38-191</t>
  </si>
  <si>
    <t>Trạm y tế xã Thạch Định</t>
  </si>
  <si>
    <t>38-192</t>
  </si>
  <si>
    <t>38-193</t>
  </si>
  <si>
    <t>Trạm y tế xã Thạch Long</t>
  </si>
  <si>
    <t>38-194</t>
  </si>
  <si>
    <t>Trạm y tế xã Thành Mỹ</t>
  </si>
  <si>
    <t>38-195</t>
  </si>
  <si>
    <t>Trạm y tế xã Thành Yên</t>
  </si>
  <si>
    <t>38-196</t>
  </si>
  <si>
    <t>Trạm y tế xã Thành Vinh</t>
  </si>
  <si>
    <t>38-197</t>
  </si>
  <si>
    <t>Trạm y tế xã Thành Minh</t>
  </si>
  <si>
    <t>38-198</t>
  </si>
  <si>
    <t>38-199</t>
  </si>
  <si>
    <t>Trạm y tế xã Thành Tân</t>
  </si>
  <si>
    <t>38-200</t>
  </si>
  <si>
    <t>38-201</t>
  </si>
  <si>
    <t>Trạm y tế xã Thành Trực</t>
  </si>
  <si>
    <t>38-203</t>
  </si>
  <si>
    <t>Trạm y tế xã Thành Tâm</t>
  </si>
  <si>
    <t>38-204</t>
  </si>
  <si>
    <t>Trạm y tế xã Thành An</t>
  </si>
  <si>
    <t>38-205</t>
  </si>
  <si>
    <t>Trạm y tế xã Thành Thọ</t>
  </si>
  <si>
    <t>38-206</t>
  </si>
  <si>
    <t>Trạm y tế Xã Thành Tiến</t>
  </si>
  <si>
    <t>38-207</t>
  </si>
  <si>
    <t>38-209</t>
  </si>
  <si>
    <t>Trạm y tế xã Thành Hưng</t>
  </si>
  <si>
    <t>38-210</t>
  </si>
  <si>
    <t>38-211</t>
  </si>
  <si>
    <t>Trạm y tế xã Ngọc Trạo</t>
  </si>
  <si>
    <t>38-213</t>
  </si>
  <si>
    <t>Trạm y tế xã Hà Long</t>
  </si>
  <si>
    <t>38-214</t>
  </si>
  <si>
    <t>Trạm y tế xã Hà Vinh</t>
  </si>
  <si>
    <t>38-215</t>
  </si>
  <si>
    <t>Trạm y tế xã Hà Bắc</t>
  </si>
  <si>
    <t>38-217</t>
  </si>
  <si>
    <t>38-218</t>
  </si>
  <si>
    <t>38-219</t>
  </si>
  <si>
    <t>Trạm y tế xã Hà Giang</t>
  </si>
  <si>
    <t>38-220</t>
  </si>
  <si>
    <t>38-223</t>
  </si>
  <si>
    <t>38-225</t>
  </si>
  <si>
    <t>Trạm y tế xã Hà Ngọc</t>
  </si>
  <si>
    <t>38-226</t>
  </si>
  <si>
    <t>Trạm y tế xã Hà Lâm</t>
  </si>
  <si>
    <t>38-228</t>
  </si>
  <si>
    <t>Trạm y tế xã Hà Sơn</t>
  </si>
  <si>
    <t>38-229</t>
  </si>
  <si>
    <t>Trạm y tế xã Hà Lĩnh</t>
  </si>
  <si>
    <t>38-230</t>
  </si>
  <si>
    <t>38-231</t>
  </si>
  <si>
    <t>Trạm y tế xã Hà Đông</t>
  </si>
  <si>
    <t>38-232</t>
  </si>
  <si>
    <t>Trạm y tế xã Hà Tân</t>
  </si>
  <si>
    <t>38-233</t>
  </si>
  <si>
    <t>Trạm y tế Xã Hà Tiến</t>
  </si>
  <si>
    <t>38-234</t>
  </si>
  <si>
    <t>Trạm y tế xã Hà Bình</t>
  </si>
  <si>
    <t>38-235</t>
  </si>
  <si>
    <t>Trạm y tế xã Hà Lai</t>
  </si>
  <si>
    <t>38-236</t>
  </si>
  <si>
    <t>38-238</t>
  </si>
  <si>
    <t>Trạm y tế xã Hà Thái</t>
  </si>
  <si>
    <t>38-239</t>
  </si>
  <si>
    <t>Trạm y tế xã Hà Hải</t>
  </si>
  <si>
    <t>38-240</t>
  </si>
  <si>
    <t>Trạm y tế xã Vĩnh Thành</t>
  </si>
  <si>
    <t>38-243</t>
  </si>
  <si>
    <t>38-244</t>
  </si>
  <si>
    <t>38-245</t>
  </si>
  <si>
    <t>38-246</t>
  </si>
  <si>
    <t>Trạm y tế xã Vĩnh Long</t>
  </si>
  <si>
    <t>38-247</t>
  </si>
  <si>
    <t>38-248</t>
  </si>
  <si>
    <t>Trạm y tế xã Vĩnh Hưng</t>
  </si>
  <si>
    <t>38-249</t>
  </si>
  <si>
    <t>38-250</t>
  </si>
  <si>
    <t>38-252</t>
  </si>
  <si>
    <t>38-253</t>
  </si>
  <si>
    <t>Trạm y tế xã Vĩnh Hùng</t>
  </si>
  <si>
    <t>Trạm y tế xã Vĩnh Tân</t>
  </si>
  <si>
    <t>38-255</t>
  </si>
  <si>
    <t>38-256</t>
  </si>
  <si>
    <t>38-257</t>
  </si>
  <si>
    <t>Trạm y tế xã Vĩnh An</t>
  </si>
  <si>
    <t>38-258</t>
  </si>
  <si>
    <t>Trạm y tế thị trấn Quán Lào</t>
  </si>
  <si>
    <t>38-259</t>
  </si>
  <si>
    <t>Trạm y tế thị trấn NT Thống Nhất</t>
  </si>
  <si>
    <t>38-260</t>
  </si>
  <si>
    <t>38-261</t>
  </si>
  <si>
    <t>38-262</t>
  </si>
  <si>
    <t>38-263</t>
  </si>
  <si>
    <t>Trạm y tế xã Yên Tâm</t>
  </si>
  <si>
    <t>38-265</t>
  </si>
  <si>
    <t>38-266</t>
  </si>
  <si>
    <t>38-267</t>
  </si>
  <si>
    <t>38-268</t>
  </si>
  <si>
    <t>Trạm y tế xã Yên Trường</t>
  </si>
  <si>
    <t>38-270</t>
  </si>
  <si>
    <t>38-271</t>
  </si>
  <si>
    <t>38-272</t>
  </si>
  <si>
    <t>38-273</t>
  </si>
  <si>
    <t>Trạm y tế xã Yên Hùng</t>
  </si>
  <si>
    <t>38-274</t>
  </si>
  <si>
    <t>38-275</t>
  </si>
  <si>
    <t>38-276</t>
  </si>
  <si>
    <t>38-277</t>
  </si>
  <si>
    <t>Trạm y tế xã Định Tăng</t>
  </si>
  <si>
    <t>38-278</t>
  </si>
  <si>
    <t>Trạm y tế xã Định Hòa</t>
  </si>
  <si>
    <t>38-279</t>
  </si>
  <si>
    <t>Trạm y tế xã Định Thành</t>
  </si>
  <si>
    <t>38-280</t>
  </si>
  <si>
    <t>38-281</t>
  </si>
  <si>
    <t>38-282</t>
  </si>
  <si>
    <t>38-285</t>
  </si>
  <si>
    <t>38-286</t>
  </si>
  <si>
    <t>Bệnh viện phổi Thanh Hóa</t>
  </si>
  <si>
    <t>38-287</t>
  </si>
  <si>
    <t>38-288</t>
  </si>
  <si>
    <t>38-289</t>
  </si>
  <si>
    <t>38-290</t>
  </si>
  <si>
    <t>Trạm y tế xã Định Tân</t>
  </si>
  <si>
    <t>38-291</t>
  </si>
  <si>
    <t>Trạm y tế Xã Định Tiến</t>
  </si>
  <si>
    <t>38-293</t>
  </si>
  <si>
    <t>Trạm y tế xã Định Liên</t>
  </si>
  <si>
    <t>38-295</t>
  </si>
  <si>
    <t>Trạm y tế xã Định Hưng</t>
  </si>
  <si>
    <t>38-296</t>
  </si>
  <si>
    <t>Trạm y tế xã Định Hải</t>
  </si>
  <si>
    <t>38-297</t>
  </si>
  <si>
    <t>Trạm y tế xã Định Bình</t>
  </si>
  <si>
    <t>38-299</t>
  </si>
  <si>
    <t>Trạm y tế thị trấn Lam Sơn</t>
  </si>
  <si>
    <t>38-300</t>
  </si>
  <si>
    <t>Trạm y tế thị trấn Sao Vàng</t>
  </si>
  <si>
    <t>38-305</t>
  </si>
  <si>
    <t>Trạm y tế xã Bắc Lương</t>
  </si>
  <si>
    <t>38-306</t>
  </si>
  <si>
    <t>Trạm y tế xã Nam Giang</t>
  </si>
  <si>
    <t>38-307</t>
  </si>
  <si>
    <t>38-308</t>
  </si>
  <si>
    <t>38-309</t>
  </si>
  <si>
    <t>38-310</t>
  </si>
  <si>
    <t>38-311</t>
  </si>
  <si>
    <t>Trạm y tế xã Thọ Hải</t>
  </si>
  <si>
    <t>38-313</t>
  </si>
  <si>
    <t>Trạm y tế xã Xuân Giang</t>
  </si>
  <si>
    <t>38-316</t>
  </si>
  <si>
    <t>Trạm y tế xã Xuân Hưng</t>
  </si>
  <si>
    <t>38-317</t>
  </si>
  <si>
    <t>Trạm y tế xã Thọ Diên</t>
  </si>
  <si>
    <t>38-318</t>
  </si>
  <si>
    <t>Trạm y tế xã Thọ Lâm</t>
  </si>
  <si>
    <t>38-319</t>
  </si>
  <si>
    <t>Trạm y tế xã Thọ Xương</t>
  </si>
  <si>
    <t>38-320</t>
  </si>
  <si>
    <t>Trạm y tế xã Xuân Bái</t>
  </si>
  <si>
    <t>38-321</t>
  </si>
  <si>
    <t>Trạm y tế xã Xuân Lam</t>
  </si>
  <si>
    <t>38-324</t>
  </si>
  <si>
    <t>Trạm y tế xã Xuân Thiên</t>
  </si>
  <si>
    <t>38-327</t>
  </si>
  <si>
    <t>Trạm y tế xã Thọ Lập</t>
  </si>
  <si>
    <t>38-328</t>
  </si>
  <si>
    <t>38-329</t>
  </si>
  <si>
    <t>Trạm y tế xã Xuân Tín</t>
  </si>
  <si>
    <t>Trạm y tế xã Xuân Yên</t>
  </si>
  <si>
    <t>38-335</t>
  </si>
  <si>
    <t>38-337</t>
  </si>
  <si>
    <t>38-341</t>
  </si>
  <si>
    <t>38-344</t>
  </si>
  <si>
    <t>Trạm y tế xã Xuân Lẹ</t>
  </si>
  <si>
    <t>38-345</t>
  </si>
  <si>
    <t>Trạm y tế xã Vạn Xuân</t>
  </si>
  <si>
    <t>38-347</t>
  </si>
  <si>
    <t>38-348</t>
  </si>
  <si>
    <t>Trạm y tế xã Xuân Cao</t>
  </si>
  <si>
    <t>38-349</t>
  </si>
  <si>
    <t>Trạm y tế xã Luận Thành</t>
  </si>
  <si>
    <t>38-350</t>
  </si>
  <si>
    <t>Trạm y tế xã Luận Khê</t>
  </si>
  <si>
    <t>38-351</t>
  </si>
  <si>
    <t>38-352</t>
  </si>
  <si>
    <t>38-354</t>
  </si>
  <si>
    <t>38-355</t>
  </si>
  <si>
    <t>Trạm y tế xã Thọ Thanh</t>
  </si>
  <si>
    <t>38-356</t>
  </si>
  <si>
    <t>Trạm y tế xã Ngọc Phụng</t>
  </si>
  <si>
    <t>38-357</t>
  </si>
  <si>
    <t>Trạm y tế xã Xuân Chinh</t>
  </si>
  <si>
    <t>38-358</t>
  </si>
  <si>
    <t>38-360</t>
  </si>
  <si>
    <t>Trạm y tế xã Thọ Sơn</t>
  </si>
  <si>
    <t>38-361</t>
  </si>
  <si>
    <t>Trạm y tế xã Thọ Bình</t>
  </si>
  <si>
    <t>38-362</t>
  </si>
  <si>
    <t>Trạm y tế Xã THọ Tiến</t>
  </si>
  <si>
    <t>38-363</t>
  </si>
  <si>
    <t>38-364</t>
  </si>
  <si>
    <t>38-365</t>
  </si>
  <si>
    <t>38-366</t>
  </si>
  <si>
    <t>Trạm y tế xã Triệu Thành</t>
  </si>
  <si>
    <t>38-367</t>
  </si>
  <si>
    <t>Trạm y tế xã Hợp Thắng</t>
  </si>
  <si>
    <t>38-368</t>
  </si>
  <si>
    <t>38-371</t>
  </si>
  <si>
    <t>Trạm y tế xã Dân Lực</t>
  </si>
  <si>
    <t>38-372</t>
  </si>
  <si>
    <t>Trạm y tế xã Dân Lý</t>
  </si>
  <si>
    <t>38-373</t>
  </si>
  <si>
    <t>Trạm y tế xã Dân Quyền</t>
  </si>
  <si>
    <t>38-374</t>
  </si>
  <si>
    <t>Trạm y tế xã An Nông</t>
  </si>
  <si>
    <t>38-375</t>
  </si>
  <si>
    <t>38-376</t>
  </si>
  <si>
    <t>38-377</t>
  </si>
  <si>
    <t>Trạm y tế xã Tân Ninh</t>
  </si>
  <si>
    <t>38-378</t>
  </si>
  <si>
    <t>Trạm y tế xã Đồng Lợi</t>
  </si>
  <si>
    <t>38-379</t>
  </si>
  <si>
    <t>38-380</t>
  </si>
  <si>
    <t>38-381</t>
  </si>
  <si>
    <t>Trạm y tế xã Tiến Nông</t>
  </si>
  <si>
    <t>38-382</t>
  </si>
  <si>
    <t>Trạm y tế xã Khuyến Nông</t>
  </si>
  <si>
    <t>38-383</t>
  </si>
  <si>
    <t>Trạm y tế xã Xuân Thịnh</t>
  </si>
  <si>
    <t>38-384</t>
  </si>
  <si>
    <t>38-385</t>
  </si>
  <si>
    <t>Trạm y tế xã Thọ Dân</t>
  </si>
  <si>
    <t>38-386</t>
  </si>
  <si>
    <t>Trạm y tế xã Xuân Thọ</t>
  </si>
  <si>
    <t>38-387</t>
  </si>
  <si>
    <t>Trạm y tế xã Thọ Tân</t>
  </si>
  <si>
    <t>38-388</t>
  </si>
  <si>
    <t>Trạm y tế xã Thọ Ngọc</t>
  </si>
  <si>
    <t>38-389</t>
  </si>
  <si>
    <t>Trạm y tế xã Thọ Cường</t>
  </si>
  <si>
    <t>38-390</t>
  </si>
  <si>
    <t>Trạm y tế xã Thọ Phú</t>
  </si>
  <si>
    <t>38-391</t>
  </si>
  <si>
    <t>Trạm y tế xã Thọ Vực</t>
  </si>
  <si>
    <t>38-392</t>
  </si>
  <si>
    <t>Trạm y tế xã Thọ Thế</t>
  </si>
  <si>
    <t>38-393</t>
  </si>
  <si>
    <t>Trạm y tế xã Nông Trường</t>
  </si>
  <si>
    <t>38-394</t>
  </si>
  <si>
    <t>38-396</t>
  </si>
  <si>
    <t>Trạm y tế xã Thiệu Ngọc</t>
  </si>
  <si>
    <t>38-397</t>
  </si>
  <si>
    <t>Trạm y tế xã Thiệu Vũ</t>
  </si>
  <si>
    <t>38-398</t>
  </si>
  <si>
    <t>Trạm y tế xã Thiệu Phúc</t>
  </si>
  <si>
    <t>38-399</t>
  </si>
  <si>
    <t>Trạm y tế Xã THIệU Tiến</t>
  </si>
  <si>
    <t>38-400</t>
  </si>
  <si>
    <t>Trạm y tế xã Thiệu Công</t>
  </si>
  <si>
    <t>38-401</t>
  </si>
  <si>
    <t>Trạm y tế xã Thiệu Phú</t>
  </si>
  <si>
    <t>38-402</t>
  </si>
  <si>
    <t>Trạm y tế xã Thiệu Long</t>
  </si>
  <si>
    <t>38-403</t>
  </si>
  <si>
    <t>Trạm y tế xã Thiệu Giang</t>
  </si>
  <si>
    <t>38-404</t>
  </si>
  <si>
    <t>Trạm y tế xã Thiệu Duy</t>
  </si>
  <si>
    <t>38-405</t>
  </si>
  <si>
    <t>Trạm y tế xã Thiệu Nguyên</t>
  </si>
  <si>
    <t>38-406</t>
  </si>
  <si>
    <t>Trạm y tế xã Thiệu Hợp</t>
  </si>
  <si>
    <t>38-407</t>
  </si>
  <si>
    <t>Trạm y tế xã Thiệu Thịnh</t>
  </si>
  <si>
    <t>38-408</t>
  </si>
  <si>
    <t>Trạm y tế xã Thiệu Quang</t>
  </si>
  <si>
    <t>38-409</t>
  </si>
  <si>
    <t>Trạm y tế xã Thiệu Thành</t>
  </si>
  <si>
    <t>38-410</t>
  </si>
  <si>
    <t>Trạm y tế xã Thiệu Toán</t>
  </si>
  <si>
    <t>38-411</t>
  </si>
  <si>
    <t>Trạm y tế Xã THIệU Chính</t>
  </si>
  <si>
    <t>38-412</t>
  </si>
  <si>
    <t>Trạm y tế xã Thiệu Hòa</t>
  </si>
  <si>
    <t>38-414</t>
  </si>
  <si>
    <t>38-415</t>
  </si>
  <si>
    <t>Trạm y tế xã Thiệu Viên</t>
  </si>
  <si>
    <t>38-416</t>
  </si>
  <si>
    <t>Trạm y tế xã Thiệu Lý</t>
  </si>
  <si>
    <t>38-417</t>
  </si>
  <si>
    <t>Trạm y tế xã Thiệu Vận</t>
  </si>
  <si>
    <t>38-418</t>
  </si>
  <si>
    <t>Trạm y tế xã Thiệu Trung</t>
  </si>
  <si>
    <t>38-420</t>
  </si>
  <si>
    <t>38-421</t>
  </si>
  <si>
    <t>Trạm y tế xã Thiệu Vân</t>
  </si>
  <si>
    <t>38-422</t>
  </si>
  <si>
    <t>Trạm y tế xã Thiệu Giao</t>
  </si>
  <si>
    <t>38-423</t>
  </si>
  <si>
    <t>Trạm y tế xã Thiệu Khánh</t>
  </si>
  <si>
    <t>38-424</t>
  </si>
  <si>
    <t>Trạm y tế xã Thiệu Dương</t>
  </si>
  <si>
    <t>38-428</t>
  </si>
  <si>
    <t>Trạm y tế xã Hoằng Giang</t>
  </si>
  <si>
    <t>38-429</t>
  </si>
  <si>
    <t>Trạm y tế xã Hoằng Xuân</t>
  </si>
  <si>
    <t>38-431</t>
  </si>
  <si>
    <t>Trạm y tế xã Hoằng Phượng</t>
  </si>
  <si>
    <t>38-432</t>
  </si>
  <si>
    <t>Trạm y tế xã Hoằng Phú</t>
  </si>
  <si>
    <t>38-433</t>
  </si>
  <si>
    <t>Trạm y tế xã Hoằng Quỳ</t>
  </si>
  <si>
    <t>38-434</t>
  </si>
  <si>
    <t>Trạm y tế xã Hoằng Kim</t>
  </si>
  <si>
    <t>38-435</t>
  </si>
  <si>
    <t>Trạm y tế xã Hoằng Trung</t>
  </si>
  <si>
    <t>38-436</t>
  </si>
  <si>
    <t>Trạm y tế xã Hoằng Trinh</t>
  </si>
  <si>
    <t>38-437</t>
  </si>
  <si>
    <t>Trạm y tế xã Hoằng Sơn</t>
  </si>
  <si>
    <t>38-439</t>
  </si>
  <si>
    <t>Trạm y tế xã Hoằng Xuyên</t>
  </si>
  <si>
    <t>38-440</t>
  </si>
  <si>
    <t>Trạm y tế xã Hoằng Cát</t>
  </si>
  <si>
    <t>38-443</t>
  </si>
  <si>
    <t>38-444</t>
  </si>
  <si>
    <t>Trạm y tế xã Hoằng Hợp</t>
  </si>
  <si>
    <t>38-446</t>
  </si>
  <si>
    <t>Trạm y tế xã Hoằng Quang</t>
  </si>
  <si>
    <t>38-449</t>
  </si>
  <si>
    <t>Trạm y tế xã Hoằng Đức</t>
  </si>
  <si>
    <t>38-450</t>
  </si>
  <si>
    <t>Trạm y tế xã Hoằng Hà</t>
  </si>
  <si>
    <t>38-451</t>
  </si>
  <si>
    <t>Trạm y tế xã Hoằng Đạt</t>
  </si>
  <si>
    <t>38-453</t>
  </si>
  <si>
    <t>Trạm y tế xã Hoằng Đạo</t>
  </si>
  <si>
    <t>38-454</t>
  </si>
  <si>
    <t>Trạm y tế xã Hoằng Thắng</t>
  </si>
  <si>
    <t>38-455</t>
  </si>
  <si>
    <t>Trạm y tế xã Hoằng Đồng</t>
  </si>
  <si>
    <t>38-456</t>
  </si>
  <si>
    <t>Trạm y tế xã Hoằng Thái</t>
  </si>
  <si>
    <t>38-457</t>
  </si>
  <si>
    <t>Trạm y tế xã Hoằng Thịnh</t>
  </si>
  <si>
    <t>38-458</t>
  </si>
  <si>
    <t>Trạm y tế xã Hoằng Thành</t>
  </si>
  <si>
    <t>38-459</t>
  </si>
  <si>
    <t>Trạm y tế xã Hoằng Lộc</t>
  </si>
  <si>
    <t>38-460</t>
  </si>
  <si>
    <t>Trạm y tế xã Hoằng Trạch</t>
  </si>
  <si>
    <t>38-461</t>
  </si>
  <si>
    <t>Trạm y tế xã Hoằng Đại</t>
  </si>
  <si>
    <t>38-462</t>
  </si>
  <si>
    <t>Trạm y tế xã Hoằng Phong</t>
  </si>
  <si>
    <t>38-463</t>
  </si>
  <si>
    <t>Trạm y tế xã Hoằng Lưu</t>
  </si>
  <si>
    <t>38-464</t>
  </si>
  <si>
    <t>Trạm y tế xã Hoằng Châu</t>
  </si>
  <si>
    <t>38-465</t>
  </si>
  <si>
    <t>Trạm y tế xã Hoằng Tân</t>
  </si>
  <si>
    <t>38-466</t>
  </si>
  <si>
    <t>Trạm y tế xã Hoằng Yến</t>
  </si>
  <si>
    <t>38-467</t>
  </si>
  <si>
    <t>Trạm y tế Xã Hoằng Tiến</t>
  </si>
  <si>
    <t>38-468</t>
  </si>
  <si>
    <t>Trạm y tế xã Hoằng Hải</t>
  </si>
  <si>
    <t>38-469</t>
  </si>
  <si>
    <t>Trạm y tế xã Hoằng Ngọc</t>
  </si>
  <si>
    <t>38-470</t>
  </si>
  <si>
    <t>Trạm y tế xã Hoằng Đông</t>
  </si>
  <si>
    <t>38-471</t>
  </si>
  <si>
    <t>Trạm y tế xã Hoằng Thanh</t>
  </si>
  <si>
    <t>38-472</t>
  </si>
  <si>
    <t>Trạm y tế xã Hoằng Phụ</t>
  </si>
  <si>
    <t>38-473</t>
  </si>
  <si>
    <t>Trạm y tế xã Hoằng Trường</t>
  </si>
  <si>
    <t>38-476</t>
  </si>
  <si>
    <t>Trạm y tế xã Đồng Lộc</t>
  </si>
  <si>
    <t>38-477</t>
  </si>
  <si>
    <t>Trạm y tế xã Đại Lộc</t>
  </si>
  <si>
    <t>38-478</t>
  </si>
  <si>
    <t>Trạm y tế xã Triệu Lộc</t>
  </si>
  <si>
    <t>Trạm y tế xã Châu Lộc</t>
  </si>
  <si>
    <t>38-480</t>
  </si>
  <si>
    <t>Trạm y tế xã Tiến Lộc</t>
  </si>
  <si>
    <t>38-481</t>
  </si>
  <si>
    <t>Trạm y tế xã Lộc Sơn</t>
  </si>
  <si>
    <t>38-482</t>
  </si>
  <si>
    <t>Trạm y tế xã Cầu Lộc</t>
  </si>
  <si>
    <t>38-483</t>
  </si>
  <si>
    <t>Trạm y tế xã Thành Lộc</t>
  </si>
  <si>
    <t>38-484</t>
  </si>
  <si>
    <t>38-485</t>
  </si>
  <si>
    <t>Trạm y tế xã Phong Lộc</t>
  </si>
  <si>
    <t>38-486</t>
  </si>
  <si>
    <t>38-488</t>
  </si>
  <si>
    <t>Trạm y tế xã Thuần Lộc</t>
  </si>
  <si>
    <t>Trạm y tế xã Lộc Tân</t>
  </si>
  <si>
    <t>38-490</t>
  </si>
  <si>
    <t>Trạm y tế xã Thịnh Lộc</t>
  </si>
  <si>
    <t>38-492</t>
  </si>
  <si>
    <t>Trạm y tế xã Hoa Lộc</t>
  </si>
  <si>
    <t>38-493</t>
  </si>
  <si>
    <t>Trạm y tế xã Liên Lộc</t>
  </si>
  <si>
    <t>38-494</t>
  </si>
  <si>
    <t>Trạm y tế xã Quang Lộc</t>
  </si>
  <si>
    <t>38-495</t>
  </si>
  <si>
    <t>38-496</t>
  </si>
  <si>
    <t>Trạm y tế xã Hòa Lộc</t>
  </si>
  <si>
    <t>38-497</t>
  </si>
  <si>
    <t>38-498</t>
  </si>
  <si>
    <t>Trạm y tế xã Hưng Lộc</t>
  </si>
  <si>
    <t>38-499</t>
  </si>
  <si>
    <t>38-500</t>
  </si>
  <si>
    <t>Trạm y tế xã Đa Lộc</t>
  </si>
  <si>
    <t>38-501</t>
  </si>
  <si>
    <t>Trạm y tế xã Ngư Lộc</t>
  </si>
  <si>
    <t>38-503</t>
  </si>
  <si>
    <t>Trạm y tế xã Ba Đình</t>
  </si>
  <si>
    <t>38-504</t>
  </si>
  <si>
    <t>Trạm y tế xã Nga Vịnh</t>
  </si>
  <si>
    <t>38-505</t>
  </si>
  <si>
    <t>Trạm y tế xã Nga Văn</t>
  </si>
  <si>
    <t>38-506</t>
  </si>
  <si>
    <t>Trạm y tế xã Nga Thiện</t>
  </si>
  <si>
    <t>38-507</t>
  </si>
  <si>
    <t>Trạm y tế Xã Nga Tiến</t>
  </si>
  <si>
    <t>38-509</t>
  </si>
  <si>
    <t>38-510</t>
  </si>
  <si>
    <t>Trạm y tế xã Nga Trung</t>
  </si>
  <si>
    <t>38-511</t>
  </si>
  <si>
    <t>Trạm y tế xã Nga Bạch</t>
  </si>
  <si>
    <t>38-512</t>
  </si>
  <si>
    <t>Trạm y tế xã Nga Thanh</t>
  </si>
  <si>
    <t>38-515</t>
  </si>
  <si>
    <t>Trạm y tế xã Nga Yên</t>
  </si>
  <si>
    <t>38-516</t>
  </si>
  <si>
    <t>Trạm y tế xã Nga Giáp</t>
  </si>
  <si>
    <t>38-517</t>
  </si>
  <si>
    <t>Trạm y tế xã Nga Hải</t>
  </si>
  <si>
    <t>38-518</t>
  </si>
  <si>
    <t>Trạm y tế xã Nga Thành</t>
  </si>
  <si>
    <t>38-519</t>
  </si>
  <si>
    <t>Trạm y tế xã Nga An</t>
  </si>
  <si>
    <t>38-520</t>
  </si>
  <si>
    <t>Trạm y tế xã Nga Phú</t>
  </si>
  <si>
    <t>38-521</t>
  </si>
  <si>
    <t>Trạm y tế Xã Nga Điền</t>
  </si>
  <si>
    <t>38-522</t>
  </si>
  <si>
    <t>Trạm y tế xã Nga Tân</t>
  </si>
  <si>
    <t>38-523</t>
  </si>
  <si>
    <t>Trạm y tế xã Nga Thủy</t>
  </si>
  <si>
    <t>38-524</t>
  </si>
  <si>
    <t>Trạm y tế xã Nga Liên</t>
  </si>
  <si>
    <t>38-525</t>
  </si>
  <si>
    <t>Trạm y tế xã Nga Thái</t>
  </si>
  <si>
    <t>38-526</t>
  </si>
  <si>
    <t>Trạm y tế xã Nga Thạch</t>
  </si>
  <si>
    <t>38-527</t>
  </si>
  <si>
    <t>Trạm y tế xã Nga Thắng</t>
  </si>
  <si>
    <t>38-528</t>
  </si>
  <si>
    <t>Trạm y tế xã Nga Trường</t>
  </si>
  <si>
    <t>38-530</t>
  </si>
  <si>
    <t>Trạm y tế xã Bãi Trành</t>
  </si>
  <si>
    <t>38-531</t>
  </si>
  <si>
    <t>38-532</t>
  </si>
  <si>
    <t>38-533</t>
  </si>
  <si>
    <t>Trạm y tế xã Hóa Quỳ</t>
  </si>
  <si>
    <t>38-536</t>
  </si>
  <si>
    <t>Trạm y tế xã Cát Vân</t>
  </si>
  <si>
    <t>38-537</t>
  </si>
  <si>
    <t>Trạm y tế xã Cát Tân</t>
  </si>
  <si>
    <t>38-538</t>
  </si>
  <si>
    <t>38-539</t>
  </si>
  <si>
    <t>Trạm y tế xã Bình Lương</t>
  </si>
  <si>
    <t>38-540</t>
  </si>
  <si>
    <t>Trạm y tế xã Thanh Quân</t>
  </si>
  <si>
    <t>38-541</t>
  </si>
  <si>
    <t>38-542</t>
  </si>
  <si>
    <t>Trạm y tế xã Thanh Hòa</t>
  </si>
  <si>
    <t>38-543</t>
  </si>
  <si>
    <t>38-544</t>
  </si>
  <si>
    <t>Trạm y tế xã Thanh Lâm</t>
  </si>
  <si>
    <t>38-545</t>
  </si>
  <si>
    <t>38-546</t>
  </si>
  <si>
    <t>Trạm y tế xã Thượng Ninh</t>
  </si>
  <si>
    <t>38-548</t>
  </si>
  <si>
    <t>Trạm y tế xã Cán Khê</t>
  </si>
  <si>
    <t>38-549</t>
  </si>
  <si>
    <t>Trạm y tế xã Xuân Du</t>
  </si>
  <si>
    <t>38-551</t>
  </si>
  <si>
    <t>Trạm y tế xã Phượng Nghi</t>
  </si>
  <si>
    <t>38-552</t>
  </si>
  <si>
    <t>Trạm y tế xã Mậu Lâm</t>
  </si>
  <si>
    <t>38-553</t>
  </si>
  <si>
    <t>Trạm y tế xã Xuân Khang</t>
  </si>
  <si>
    <t>38-554</t>
  </si>
  <si>
    <t>Trạm y tế xã Phú Nhuận</t>
  </si>
  <si>
    <t>38-555</t>
  </si>
  <si>
    <t>38-557</t>
  </si>
  <si>
    <t>Trạm y tế xã Xuân Thái</t>
  </si>
  <si>
    <t>38-558</t>
  </si>
  <si>
    <t>Trạm y tế xã Xuân Phúc</t>
  </si>
  <si>
    <t>38-559</t>
  </si>
  <si>
    <t>38-560</t>
  </si>
  <si>
    <t>38-562</t>
  </si>
  <si>
    <t>38-563</t>
  </si>
  <si>
    <t>Trạm y tế xã Thanh Kỳ</t>
  </si>
  <si>
    <t>38-564</t>
  </si>
  <si>
    <t>Trạm y tế thị trấn Nông Cống</t>
  </si>
  <si>
    <t>38-565</t>
  </si>
  <si>
    <t>38-566</t>
  </si>
  <si>
    <t>Trạm y tế xã Tân Thọ</t>
  </si>
  <si>
    <t>38-567</t>
  </si>
  <si>
    <t>Trạm y tế xã Hoàng Sơn</t>
  </si>
  <si>
    <t>38-568</t>
  </si>
  <si>
    <t>Trạm y tế xã Tân Khang</t>
  </si>
  <si>
    <t>38-569</t>
  </si>
  <si>
    <t>Trạm y tế xã Hoàng Giang</t>
  </si>
  <si>
    <t>38-570</t>
  </si>
  <si>
    <t>38-572</t>
  </si>
  <si>
    <t>38-574</t>
  </si>
  <si>
    <t>Trạm y tế xã Tế Thắng</t>
  </si>
  <si>
    <t>38-576</t>
  </si>
  <si>
    <t>Trạm y tế xã Tế Lợi</t>
  </si>
  <si>
    <t>38-577</t>
  </si>
  <si>
    <t>Trạm y tế xã Tế Nông</t>
  </si>
  <si>
    <t>38-578</t>
  </si>
  <si>
    <t>Trạm y tế xã Minh Nghĩa</t>
  </si>
  <si>
    <t>38-579</t>
  </si>
  <si>
    <t>Trạm y tế xã Minh Khôi</t>
  </si>
  <si>
    <t>38-580</t>
  </si>
  <si>
    <t>Trạm y tế xã Vạn Hòa</t>
  </si>
  <si>
    <t>38-581</t>
  </si>
  <si>
    <t>Trạm y tế xã Trừơng Trung</t>
  </si>
  <si>
    <t>38-582</t>
  </si>
  <si>
    <t>Trạm y tế xã Vạn Thắng</t>
  </si>
  <si>
    <t>38-583</t>
  </si>
  <si>
    <t>Trạm y tế xã Trường Giang</t>
  </si>
  <si>
    <t>38-584</t>
  </si>
  <si>
    <t>Trạm y tế xã Vạn Thiện</t>
  </si>
  <si>
    <t>38-585</t>
  </si>
  <si>
    <t>38-586</t>
  </si>
  <si>
    <t>Trạm y tế xã Trường Minh</t>
  </si>
  <si>
    <t>38-587</t>
  </si>
  <si>
    <t>38-588</t>
  </si>
  <si>
    <t>Trạm y tế xã Thăng Bình</t>
  </si>
  <si>
    <t>38-589</t>
  </si>
  <si>
    <t>Trạm y tế xã Công Liêm</t>
  </si>
  <si>
    <t>38-590</t>
  </si>
  <si>
    <t>Trạm y tế xã Tượng Văn</t>
  </si>
  <si>
    <t>38-591</t>
  </si>
  <si>
    <t>Trạm y tế xã Thăng Thọ</t>
  </si>
  <si>
    <t>38-592</t>
  </si>
  <si>
    <t>38-593</t>
  </si>
  <si>
    <t>Trạm y tế xã Tượng Sơn</t>
  </si>
  <si>
    <t>38-594</t>
  </si>
  <si>
    <t>Trạm y tế xã Công Chính</t>
  </si>
  <si>
    <t>38-596</t>
  </si>
  <si>
    <t>38-597</t>
  </si>
  <si>
    <t>Trạm y tế thị trấn Rừng Thông</t>
  </si>
  <si>
    <t>38-598</t>
  </si>
  <si>
    <t>38-599</t>
  </si>
  <si>
    <t>Trạm y tế xã Đông Ninh</t>
  </si>
  <si>
    <t>38-600</t>
  </si>
  <si>
    <t>38-601</t>
  </si>
  <si>
    <t>38-602</t>
  </si>
  <si>
    <t>Trạm y tế xã Đông Yên</t>
  </si>
  <si>
    <t>38-603</t>
  </si>
  <si>
    <t>38-604</t>
  </si>
  <si>
    <t>38-605</t>
  </si>
  <si>
    <t>Trạm y tế xã Đông Thanh</t>
  </si>
  <si>
    <t>38-606</t>
  </si>
  <si>
    <t>Trạm y tế xã Đông Tiến</t>
  </si>
  <si>
    <t>38-609</t>
  </si>
  <si>
    <t>Trạm y tế xã Đông Thịnh</t>
  </si>
  <si>
    <t>38-610</t>
  </si>
  <si>
    <t>Trạm y tế xã Đông Văn</t>
  </si>
  <si>
    <t>38-611</t>
  </si>
  <si>
    <t>Trạm y tế xã Đông Phú</t>
  </si>
  <si>
    <t>38-612</t>
  </si>
  <si>
    <t>Trạm y tế xã Đông Nam</t>
  </si>
  <si>
    <t>38-613</t>
  </si>
  <si>
    <t>38-614</t>
  </si>
  <si>
    <t>38-615</t>
  </si>
  <si>
    <t>Trạm y tế xã Quảng Tân</t>
  </si>
  <si>
    <t>38-620</t>
  </si>
  <si>
    <t>Trạm y tế xã Quảng Trạch</t>
  </si>
  <si>
    <t>38-624</t>
  </si>
  <si>
    <t>Trạm y tế xã Quảng Đông</t>
  </si>
  <si>
    <t>38-625</t>
  </si>
  <si>
    <t>Trạm y tế xã Quảng Nhân</t>
  </si>
  <si>
    <t>38-626</t>
  </si>
  <si>
    <t>Trạm y tế xã Quảng Ninh</t>
  </si>
  <si>
    <t>38-629</t>
  </si>
  <si>
    <t>Trạm y tế xã Quảng Văn</t>
  </si>
  <si>
    <t>38-630</t>
  </si>
  <si>
    <t>Trạm y tế xã Quảng Long</t>
  </si>
  <si>
    <t>38-631</t>
  </si>
  <si>
    <t>Trạm y tế xã Quảng Yên</t>
  </si>
  <si>
    <t>38-635</t>
  </si>
  <si>
    <t>Trạm y tế xã Quảng Trung</t>
  </si>
  <si>
    <t>38-637</t>
  </si>
  <si>
    <t>Trạm y tế xã Quảng Ngọc</t>
  </si>
  <si>
    <t>38-638</t>
  </si>
  <si>
    <t>Trạm y tế xã Quảng Trường</t>
  </si>
  <si>
    <t>38-640</t>
  </si>
  <si>
    <t>Trạm y tế xã Quảng Cát</t>
  </si>
  <si>
    <t>38-642</t>
  </si>
  <si>
    <t>Trạm y tế xã Quảng Minh</t>
  </si>
  <si>
    <t>38-645</t>
  </si>
  <si>
    <t>38-646</t>
  </si>
  <si>
    <t>Trạm y tế xã Quảng Tâm</t>
  </si>
  <si>
    <t>38-647</t>
  </si>
  <si>
    <t>38-649</t>
  </si>
  <si>
    <t>38-652</t>
  </si>
  <si>
    <t>Trạm y tế xã Quảng Lưu</t>
  </si>
  <si>
    <t>38-653</t>
  </si>
  <si>
    <t>Trạm y tế xã Quảng Lộc</t>
  </si>
  <si>
    <t>38-655</t>
  </si>
  <si>
    <t>Trạm y tế xã Quảng Nham</t>
  </si>
  <si>
    <t>38-656</t>
  </si>
  <si>
    <t>Trạm y tế xã Quảng Thạch</t>
  </si>
  <si>
    <t>38-657</t>
  </si>
  <si>
    <t>38-658</t>
  </si>
  <si>
    <t>38-659</t>
  </si>
  <si>
    <t>38-660</t>
  </si>
  <si>
    <t>38-661</t>
  </si>
  <si>
    <t>38-663</t>
  </si>
  <si>
    <t>38-664</t>
  </si>
  <si>
    <t>Trạm y tế xã Anh Sơn</t>
  </si>
  <si>
    <t>38-665</t>
  </si>
  <si>
    <t>Trạm y tế xã Ngọc Lĩnh</t>
  </si>
  <si>
    <t>38-666</t>
  </si>
  <si>
    <t>38-668</t>
  </si>
  <si>
    <t>Trạm y tế xã Các Sơn</t>
  </si>
  <si>
    <t>38-669</t>
  </si>
  <si>
    <t>38-670</t>
  </si>
  <si>
    <t>38-671</t>
  </si>
  <si>
    <t>38-672</t>
  </si>
  <si>
    <t>38-673</t>
  </si>
  <si>
    <t>38-674</t>
  </si>
  <si>
    <t>38-675</t>
  </si>
  <si>
    <t>Trạm y tế xã Hải Nhân</t>
  </si>
  <si>
    <t>38-677</t>
  </si>
  <si>
    <t>38-678</t>
  </si>
  <si>
    <t>38-679</t>
  </si>
  <si>
    <t>38-680</t>
  </si>
  <si>
    <t>38-681</t>
  </si>
  <si>
    <t>38-682</t>
  </si>
  <si>
    <t>38-683</t>
  </si>
  <si>
    <t>Trạm y tế xã Tân Trường</t>
  </si>
  <si>
    <t>38-684</t>
  </si>
  <si>
    <t>Trạm y tế xã Tùng Lâm</t>
  </si>
  <si>
    <t>38-685</t>
  </si>
  <si>
    <t>38-686</t>
  </si>
  <si>
    <t>38-687</t>
  </si>
  <si>
    <t>Trạm y tế xã Trường Lâm</t>
  </si>
  <si>
    <t>38-688</t>
  </si>
  <si>
    <t>38-689</t>
  </si>
  <si>
    <t>38-690</t>
  </si>
  <si>
    <t>Trạm y tế xã Nghi Sơn</t>
  </si>
  <si>
    <t>38-691</t>
  </si>
  <si>
    <t>38-698</t>
  </si>
  <si>
    <t>Trạm y tế xã Định Công</t>
  </si>
  <si>
    <t>38-699</t>
  </si>
  <si>
    <t>Trạm y tế Công ty Tiên Sơn</t>
  </si>
  <si>
    <t>38-700</t>
  </si>
  <si>
    <t>38-711</t>
  </si>
  <si>
    <t>Phòng khám đa khoa An Việt</t>
  </si>
  <si>
    <t>38-713</t>
  </si>
  <si>
    <t>38-715</t>
  </si>
  <si>
    <t>38-716</t>
  </si>
  <si>
    <t>38-718</t>
  </si>
  <si>
    <t>38-719</t>
  </si>
  <si>
    <t>38-720</t>
  </si>
  <si>
    <t>38-721</t>
  </si>
  <si>
    <t>38-722</t>
  </si>
  <si>
    <t>38-724</t>
  </si>
  <si>
    <t>38-725</t>
  </si>
  <si>
    <t>38-726</t>
  </si>
  <si>
    <t>38-728</t>
  </si>
  <si>
    <t>Trạm y tế xã Nhi Sơn</t>
  </si>
  <si>
    <t>38-729</t>
  </si>
  <si>
    <t>Trạm y tế xã Trung Tiến</t>
  </si>
  <si>
    <t>38-730</t>
  </si>
  <si>
    <t>38-731</t>
  </si>
  <si>
    <t>38-732</t>
  </si>
  <si>
    <t>38-733</t>
  </si>
  <si>
    <t>38-734</t>
  </si>
  <si>
    <t>735</t>
  </si>
  <si>
    <t>38-735</t>
  </si>
  <si>
    <t>Phòng khám đa khoa An Khang</t>
  </si>
  <si>
    <t>736</t>
  </si>
  <si>
    <t>38-736</t>
  </si>
  <si>
    <t>737</t>
  </si>
  <si>
    <t>38-737</t>
  </si>
  <si>
    <t>Trạm y tế Cty TNHH Giầy ANNORA Việt Nam</t>
  </si>
  <si>
    <t>738</t>
  </si>
  <si>
    <t>38-738</t>
  </si>
  <si>
    <t>Phòng khám đa khoa Lương Điền</t>
  </si>
  <si>
    <t>739</t>
  </si>
  <si>
    <t>38-739</t>
  </si>
  <si>
    <t>740</t>
  </si>
  <si>
    <t>38-740</t>
  </si>
  <si>
    <t>Phòng khám đa khoa Việt Pháp III</t>
  </si>
  <si>
    <t>40-001</t>
  </si>
  <si>
    <t>40-002</t>
  </si>
  <si>
    <t>40-003</t>
  </si>
  <si>
    <t>40-004</t>
  </si>
  <si>
    <t>40-005</t>
  </si>
  <si>
    <t>40-006</t>
  </si>
  <si>
    <t>40-007</t>
  </si>
  <si>
    <t>40-008</t>
  </si>
  <si>
    <t>40-009</t>
  </si>
  <si>
    <t>40-010</t>
  </si>
  <si>
    <t>40-011</t>
  </si>
  <si>
    <t>40-012</t>
  </si>
  <si>
    <t>40-013</t>
  </si>
  <si>
    <t>40-014</t>
  </si>
  <si>
    <t>40-015</t>
  </si>
  <si>
    <t>40-016</t>
  </si>
  <si>
    <t>40-017</t>
  </si>
  <si>
    <t>40-018</t>
  </si>
  <si>
    <t>40-019</t>
  </si>
  <si>
    <t>40-020</t>
  </si>
  <si>
    <t>40-021</t>
  </si>
  <si>
    <t>40-025</t>
  </si>
  <si>
    <t>40-026</t>
  </si>
  <si>
    <t>Bệnh viện 4- Cục hậu cần Quân khu 4</t>
  </si>
  <si>
    <t>40-027</t>
  </si>
  <si>
    <t>40-030</t>
  </si>
  <si>
    <t>40-034</t>
  </si>
  <si>
    <t>40-036</t>
  </si>
  <si>
    <t>40-037</t>
  </si>
  <si>
    <t>40-040</t>
  </si>
  <si>
    <t>40-042</t>
  </si>
  <si>
    <t>Bệnh viện Phong - Da liễu Trung ương Quỳnh Lập</t>
  </si>
  <si>
    <t>40-044</t>
  </si>
  <si>
    <t>Trạm y tế Cảng Nghệ tĩnh</t>
  </si>
  <si>
    <t>40-047</t>
  </si>
  <si>
    <t>40-061</t>
  </si>
  <si>
    <t>40-062</t>
  </si>
  <si>
    <t>Trạm y tế xã Thanh Nho</t>
  </si>
  <si>
    <t>40-063</t>
  </si>
  <si>
    <t>40-064</t>
  </si>
  <si>
    <t>Trạm y tế xã Nghi Liên</t>
  </si>
  <si>
    <t>40-065</t>
  </si>
  <si>
    <t>40-069</t>
  </si>
  <si>
    <t>Trạm y tế phường Đông Vĩnh</t>
  </si>
  <si>
    <t>40-070</t>
  </si>
  <si>
    <t>Trạm y tế phường Hà Huy Tập</t>
  </si>
  <si>
    <t>40-071</t>
  </si>
  <si>
    <t>40-072</t>
  </si>
  <si>
    <t>Trạm y tế phường Hưng Bình</t>
  </si>
  <si>
    <t>40-073</t>
  </si>
  <si>
    <t>Trạm y tế phường Hưng Dũng</t>
  </si>
  <si>
    <t>40-074</t>
  </si>
  <si>
    <t>40-075</t>
  </si>
  <si>
    <t>40-076</t>
  </si>
  <si>
    <t>Trạm y tế phường Đội Cung</t>
  </si>
  <si>
    <t>40-077</t>
  </si>
  <si>
    <t>Trạm y tế phường Lê Mao</t>
  </si>
  <si>
    <t>40-078</t>
  </si>
  <si>
    <t>40-079</t>
  </si>
  <si>
    <t>Trạm y tế phường Bến Thủy</t>
  </si>
  <si>
    <t>40-080</t>
  </si>
  <si>
    <t>Trạm y tế phường Hồng Sơn</t>
  </si>
  <si>
    <t>40-081</t>
  </si>
  <si>
    <t>Trạm y tế phường Trung Đô</t>
  </si>
  <si>
    <t>40-082</t>
  </si>
  <si>
    <t>Trạm y tế xã Nghi Phú</t>
  </si>
  <si>
    <t>40-083</t>
  </si>
  <si>
    <t>Trạm y tế xã Hưng Đông</t>
  </si>
  <si>
    <t>40-084</t>
  </si>
  <si>
    <t>40-085</t>
  </si>
  <si>
    <t>Trạm y tế xã Hưng Hòa</t>
  </si>
  <si>
    <t>40-086</t>
  </si>
  <si>
    <t>Trạm y tế phường Vinh Tân</t>
  </si>
  <si>
    <t>40-087</t>
  </si>
  <si>
    <t>Trạm y tế phường Quán Bàu</t>
  </si>
  <si>
    <t>40-088</t>
  </si>
  <si>
    <t>Trạm y tế phường Hưng Phúc</t>
  </si>
  <si>
    <t>40-089</t>
  </si>
  <si>
    <t>Trạm y tế phường Nghi Thủy</t>
  </si>
  <si>
    <t>40-090</t>
  </si>
  <si>
    <t>Trạm y tế phường Nghi Tân</t>
  </si>
  <si>
    <t>40-091</t>
  </si>
  <si>
    <t>Trạm y tế phường Thu Thủy</t>
  </si>
  <si>
    <t>40-092</t>
  </si>
  <si>
    <t>Trạm y tế phường Nghi Hoà</t>
  </si>
  <si>
    <t>40-093</t>
  </si>
  <si>
    <t>Trạm y tế phường Nghi Hải</t>
  </si>
  <si>
    <t>40-094</t>
  </si>
  <si>
    <t>40-095</t>
  </si>
  <si>
    <t>40-096</t>
  </si>
  <si>
    <t>Trạm y tế thị trấn Kim Sơn</t>
  </si>
  <si>
    <t>40-097</t>
  </si>
  <si>
    <t>Trạm y tế xã Thông Thụ</t>
  </si>
  <si>
    <t>40-098</t>
  </si>
  <si>
    <t>40-099</t>
  </si>
  <si>
    <t>Trạm y tế xã Hạnh Dịch</t>
  </si>
  <si>
    <t>40-100</t>
  </si>
  <si>
    <t>40-101</t>
  </si>
  <si>
    <t>Trạm y tế xã Nậm Giải</t>
  </si>
  <si>
    <t>40-102</t>
  </si>
  <si>
    <t>40-103</t>
  </si>
  <si>
    <t>Trạm y tế xã Châu Kim</t>
  </si>
  <si>
    <t>40-104</t>
  </si>
  <si>
    <t>Trạm y tế xã Mường Nọc</t>
  </si>
  <si>
    <t>40-105</t>
  </si>
  <si>
    <t>Trạm y tế xã Châu Thôn</t>
  </si>
  <si>
    <t>40-106</t>
  </si>
  <si>
    <t>Trạm y tế xã Nậm Nhoóng</t>
  </si>
  <si>
    <t>40-107</t>
  </si>
  <si>
    <t>40-108</t>
  </si>
  <si>
    <t>40-109</t>
  </si>
  <si>
    <t>Trạm y tế xã Quế Sơn</t>
  </si>
  <si>
    <t>40-110</t>
  </si>
  <si>
    <t>Trạm y tế thị trấn Tân Lạc</t>
  </si>
  <si>
    <t>40-111</t>
  </si>
  <si>
    <t>40-112</t>
  </si>
  <si>
    <t>Trạm y tế xã Châu Thuận</t>
  </si>
  <si>
    <t>40-113</t>
  </si>
  <si>
    <t>Trạm y tế xã Châu Hội</t>
  </si>
  <si>
    <t>40-114</t>
  </si>
  <si>
    <t>Trạm y tế xã Châu Nga</t>
  </si>
  <si>
    <t>40-115</t>
  </si>
  <si>
    <t>Trạm y tế xã Châu Tiến</t>
  </si>
  <si>
    <t>40-116</t>
  </si>
  <si>
    <t>Trạm y tế xã Châu Hạnh</t>
  </si>
  <si>
    <t>40-117</t>
  </si>
  <si>
    <t>Trạm y tế xã Châu Thắng</t>
  </si>
  <si>
    <t>40-118</t>
  </si>
  <si>
    <t>Trạm y tế xã Châu Phong</t>
  </si>
  <si>
    <t>40-119</t>
  </si>
  <si>
    <t>Trạm y tế xã Châu Bình</t>
  </si>
  <si>
    <t>40-120</t>
  </si>
  <si>
    <t>Trạm y tế xã Châu Hoàn</t>
  </si>
  <si>
    <t>40-121</t>
  </si>
  <si>
    <t>Trạm y tế xã Diên Lãm</t>
  </si>
  <si>
    <t>40-122</t>
  </si>
  <si>
    <t>Trạm y tế thị trấn Mường Xén</t>
  </si>
  <si>
    <t>40-123</t>
  </si>
  <si>
    <t>Trạm y tế xã Mỹ Lý</t>
  </si>
  <si>
    <t>40-124</t>
  </si>
  <si>
    <t>40-125</t>
  </si>
  <si>
    <t>Trạm y tế xã Keng Đu</t>
  </si>
  <si>
    <t>40-126</t>
  </si>
  <si>
    <t>40-127</t>
  </si>
  <si>
    <t>Trạm y tế xã Huồi Tụ</t>
  </si>
  <si>
    <t>40-128</t>
  </si>
  <si>
    <t>Trạm y tế xã Mường Lống</t>
  </si>
  <si>
    <t>40-129</t>
  </si>
  <si>
    <t>Trạm y tế xã Na Loi</t>
  </si>
  <si>
    <t>40-130</t>
  </si>
  <si>
    <t>Trạm y tế xã Nậm Cắn</t>
  </si>
  <si>
    <t>40-131</t>
  </si>
  <si>
    <t>Trạm y tế xã Bảo Nam</t>
  </si>
  <si>
    <t>40-132</t>
  </si>
  <si>
    <t>Trạm y tế xã Phà Đánh</t>
  </si>
  <si>
    <t>40-133</t>
  </si>
  <si>
    <t>Trạm y tế xã Bảo Thắng</t>
  </si>
  <si>
    <t>40-134</t>
  </si>
  <si>
    <t>Trạm y tế xã Hữu Lập</t>
  </si>
  <si>
    <t>40-135</t>
  </si>
  <si>
    <t>Trạm y tế xã Tà Cạ</t>
  </si>
  <si>
    <t>40-136</t>
  </si>
  <si>
    <t>Trạm y tế xã Chiêu Lưu</t>
  </si>
  <si>
    <t>40-137</t>
  </si>
  <si>
    <t>Trạm y tế xã Mường Típ</t>
  </si>
  <si>
    <t>40-138</t>
  </si>
  <si>
    <t>Trạm y tế xã Hữu Kiệm</t>
  </si>
  <si>
    <t>40-139</t>
  </si>
  <si>
    <t>40-140</t>
  </si>
  <si>
    <t>Trạm y tế xã Mường ải</t>
  </si>
  <si>
    <t>40-141</t>
  </si>
  <si>
    <t>Trạm y tế xã Na Ngoi</t>
  </si>
  <si>
    <t>40-142</t>
  </si>
  <si>
    <t>Trạm y tế xã Nậm Càn</t>
  </si>
  <si>
    <t>40-143</t>
  </si>
  <si>
    <t>Trạm y tế thị trấn Hòa Bình</t>
  </si>
  <si>
    <t>40-144</t>
  </si>
  <si>
    <t>40-145</t>
  </si>
  <si>
    <t>Trạm y tế xã Nhôn Mai</t>
  </si>
  <si>
    <t>40-146</t>
  </si>
  <si>
    <t>Trạm y tế xã Hữu Khuông</t>
  </si>
  <si>
    <t>40-148</t>
  </si>
  <si>
    <t>40-149</t>
  </si>
  <si>
    <t>40-151</t>
  </si>
  <si>
    <t>Trạm y tế xã Yên Tĩnh</t>
  </si>
  <si>
    <t>40-152</t>
  </si>
  <si>
    <t>40-153</t>
  </si>
  <si>
    <t>Trạm y tế xã Lượng Minh</t>
  </si>
  <si>
    <t>40-154</t>
  </si>
  <si>
    <t>40-155</t>
  </si>
  <si>
    <t>Trạm y tế xã Yên Na</t>
  </si>
  <si>
    <t>40-156</t>
  </si>
  <si>
    <t>Trạm y tế xã Lưu Kiền</t>
  </si>
  <si>
    <t>40-157</t>
  </si>
  <si>
    <t>Trạm y tế xã Thạch Giám</t>
  </si>
  <si>
    <t>40-158</t>
  </si>
  <si>
    <t>Trạm y tế xã Xá Lượng</t>
  </si>
  <si>
    <t>40-159</t>
  </si>
  <si>
    <t>Trạm y tế xã Tam Thái</t>
  </si>
  <si>
    <t>40-160</t>
  </si>
  <si>
    <t>Trạm y tế xã Tam Đình</t>
  </si>
  <si>
    <t>40-161</t>
  </si>
  <si>
    <t>40-162</t>
  </si>
  <si>
    <t>40-163</t>
  </si>
  <si>
    <t>40-164</t>
  </si>
  <si>
    <t>Trạm y tế phường Hoà Hiếu</t>
  </si>
  <si>
    <t>40-165</t>
  </si>
  <si>
    <t>Trạm y tế xã Nghĩa Mai</t>
  </si>
  <si>
    <t>40-166</t>
  </si>
  <si>
    <t>Trạm y tế xã Nghĩa Yên</t>
  </si>
  <si>
    <t>40-167</t>
  </si>
  <si>
    <t>40-168</t>
  </si>
  <si>
    <t>40-169</t>
  </si>
  <si>
    <t>40-170</t>
  </si>
  <si>
    <t>40-171</t>
  </si>
  <si>
    <t>40-172</t>
  </si>
  <si>
    <t>Trạm y tế xã Nghĩa Thọ</t>
  </si>
  <si>
    <t>40-173</t>
  </si>
  <si>
    <t>40-174</t>
  </si>
  <si>
    <t>40-175</t>
  </si>
  <si>
    <t>40-176</t>
  </si>
  <si>
    <t>40-177</t>
  </si>
  <si>
    <t>40-178</t>
  </si>
  <si>
    <t>40-179</t>
  </si>
  <si>
    <t>Trạm y tế xã Nghĩa Hội</t>
  </si>
  <si>
    <t>40-180</t>
  </si>
  <si>
    <t>40-181</t>
  </si>
  <si>
    <t>40-182</t>
  </si>
  <si>
    <t>Trạm y tế phường Quang Tiến</t>
  </si>
  <si>
    <t>40-183</t>
  </si>
  <si>
    <t>Trạm y tế xã Nghĩa Hiếu</t>
  </si>
  <si>
    <t>40-184</t>
  </si>
  <si>
    <t>Trạm y tế xã Nghĩa Liên</t>
  </si>
  <si>
    <t>40-185</t>
  </si>
  <si>
    <t>Trạm y tế xã Nghĩa Hòa</t>
  </si>
  <si>
    <t>40-186</t>
  </si>
  <si>
    <t>Trạm y tế xã Nghĩa Tiến</t>
  </si>
  <si>
    <t>40-187</t>
  </si>
  <si>
    <t>Trạm y tế xã Nghĩa Mỹ</t>
  </si>
  <si>
    <t>40-188</t>
  </si>
  <si>
    <t>Trạm y tế xã Tây Hiếu</t>
  </si>
  <si>
    <t>40-189</t>
  </si>
  <si>
    <t>40-190</t>
  </si>
  <si>
    <t>Trạm y tế xã Đông Hiếu</t>
  </si>
  <si>
    <t>40-191</t>
  </si>
  <si>
    <t>Trạm y tế xã Nghĩa Đức</t>
  </si>
  <si>
    <t>40-192</t>
  </si>
  <si>
    <t>40-193</t>
  </si>
  <si>
    <t>Trạm y tế xã Nghĩa Long</t>
  </si>
  <si>
    <t>40-194</t>
  </si>
  <si>
    <t>Trạm y tế xã Nghĩa Lộc</t>
  </si>
  <si>
    <t>40-195</t>
  </si>
  <si>
    <t>Trạm y tế xã Nghĩa Khánh</t>
  </si>
  <si>
    <t>40-196</t>
  </si>
  <si>
    <t>Trạm y tế thị trấn Quỳ Hợp</t>
  </si>
  <si>
    <t>40-197</t>
  </si>
  <si>
    <t>40-198</t>
  </si>
  <si>
    <t>40-199</t>
  </si>
  <si>
    <t>Trạm y tế xã Châu Hồng</t>
  </si>
  <si>
    <t>40-200</t>
  </si>
  <si>
    <t>Trạm y tế xã Đồng Hợp</t>
  </si>
  <si>
    <t>40-201</t>
  </si>
  <si>
    <t>Trạm y tế xã Châu Thành</t>
  </si>
  <si>
    <t>40-202</t>
  </si>
  <si>
    <t>Trạm y tế xã Liên Hợp</t>
  </si>
  <si>
    <t>40-203</t>
  </si>
  <si>
    <t>40-204</t>
  </si>
  <si>
    <t>40-205</t>
  </si>
  <si>
    <t>Trạm y tế xã Châu Cường</t>
  </si>
  <si>
    <t>40-206</t>
  </si>
  <si>
    <t>Trạm y tế xã Châu Quang</t>
  </si>
  <si>
    <t>40-207</t>
  </si>
  <si>
    <t>Trạm y tế xã Thọ Hợp</t>
  </si>
  <si>
    <t>40-208</t>
  </si>
  <si>
    <t>Trạm y tế xã Minh Hợp</t>
  </si>
  <si>
    <t>40-209</t>
  </si>
  <si>
    <t>Trạm y tế xã Nghĩa Xuân</t>
  </si>
  <si>
    <t>40-210</t>
  </si>
  <si>
    <t>Trạm y tế xã Châu Thái</t>
  </si>
  <si>
    <t>40-211</t>
  </si>
  <si>
    <t>Trạm y tế xã Châu Đình</t>
  </si>
  <si>
    <t>40-212</t>
  </si>
  <si>
    <t>Trạm y tế xã Văn Lợi</t>
  </si>
  <si>
    <t>40-213</t>
  </si>
  <si>
    <t>40-214</t>
  </si>
  <si>
    <t>Trạm y tế xã Châu Lý</t>
  </si>
  <si>
    <t>40-215</t>
  </si>
  <si>
    <t>Trạm y tế xã Hạ Sơn</t>
  </si>
  <si>
    <t>40-216</t>
  </si>
  <si>
    <t>40-217</t>
  </si>
  <si>
    <t>Trạm y tế thị trấn Cầu Giát</t>
  </si>
  <si>
    <t>40-218</t>
  </si>
  <si>
    <t>Trạm y tế xã Quỳnh Thắng</t>
  </si>
  <si>
    <t>40-219</t>
  </si>
  <si>
    <t>Trạm y tế xã Quỳnh Vinh</t>
  </si>
  <si>
    <t>40-220</t>
  </si>
  <si>
    <t>Trạm y tế xã Quỳnh Lộc</t>
  </si>
  <si>
    <t>40-221</t>
  </si>
  <si>
    <t>Trạm y tế phường Quỳnh Thiện</t>
  </si>
  <si>
    <t>40-222</t>
  </si>
  <si>
    <t>Trạm y tế xã Quỳnh Lập</t>
  </si>
  <si>
    <t>40-223</t>
  </si>
  <si>
    <t>40-224</t>
  </si>
  <si>
    <t>Trạm y tế xã Quỳnh Tân</t>
  </si>
  <si>
    <t>40-225</t>
  </si>
  <si>
    <t>40-226</t>
  </si>
  <si>
    <t>Trạm y tế phường Mai Hùng</t>
  </si>
  <si>
    <t>40-227</t>
  </si>
  <si>
    <t>Trạm y tế phường Quỳnh Dị</t>
  </si>
  <si>
    <t>40-228</t>
  </si>
  <si>
    <t>Trạm y tế phường Quỳnh Xuân</t>
  </si>
  <si>
    <t>40-229</t>
  </si>
  <si>
    <t>Trạm y tế phường Quỳnh Phương</t>
  </si>
  <si>
    <t>40-230</t>
  </si>
  <si>
    <t>Trạm y tế xã Quỳnh Liên</t>
  </si>
  <si>
    <t>40-231</t>
  </si>
  <si>
    <t>40-232</t>
  </si>
  <si>
    <t>Trạm y tế xã Quỳnh Văn</t>
  </si>
  <si>
    <t>40-233</t>
  </si>
  <si>
    <t>40-234</t>
  </si>
  <si>
    <t>Trạm y tế xã Quỳnh Tam</t>
  </si>
  <si>
    <t>40-235</t>
  </si>
  <si>
    <t>40-236</t>
  </si>
  <si>
    <t>Trạm y tế xã Quỳnh Thạch</t>
  </si>
  <si>
    <t>40-237</t>
  </si>
  <si>
    <t>Trạm y tế xã Quỳnh Bảng</t>
  </si>
  <si>
    <t>40-238</t>
  </si>
  <si>
    <t>40-239</t>
  </si>
  <si>
    <t>Trạm y tế xã Quỳnh Thanh</t>
  </si>
  <si>
    <t>40-240</t>
  </si>
  <si>
    <t>Trạm y tế xã Quỳnh Hậu</t>
  </si>
  <si>
    <t>40-241</t>
  </si>
  <si>
    <t>40-242</t>
  </si>
  <si>
    <t>Trạm y tế xã Quỳnh Đôi</t>
  </si>
  <si>
    <t>40-243</t>
  </si>
  <si>
    <t>Trạm y tế xã Quỳnh Lương</t>
  </si>
  <si>
    <t>40-244</t>
  </si>
  <si>
    <t>40-245</t>
  </si>
  <si>
    <t>Trạm y tế xã Quỳnh Yên</t>
  </si>
  <si>
    <t>40-246</t>
  </si>
  <si>
    <t>Trạm y tế xã Quỳnh Bá</t>
  </si>
  <si>
    <t>40-247</t>
  </si>
  <si>
    <t>40-248</t>
  </si>
  <si>
    <t>Trạm y tế xã Quỳnh Diện</t>
  </si>
  <si>
    <t>40-249</t>
  </si>
  <si>
    <t>40-250</t>
  </si>
  <si>
    <t>Trạm y tế xã Quỳnh Giang</t>
  </si>
  <si>
    <t>40-251</t>
  </si>
  <si>
    <t>Trạm y tế xã Quỳnh Nghĩa</t>
  </si>
  <si>
    <t>40-252</t>
  </si>
  <si>
    <t>40-253</t>
  </si>
  <si>
    <t>Trạm y tế xã Tiến Thủy</t>
  </si>
  <si>
    <t>40-254</t>
  </si>
  <si>
    <t>Trạm y tế xã Sơn Hải</t>
  </si>
  <si>
    <t>40-255</t>
  </si>
  <si>
    <t>40-256</t>
  </si>
  <si>
    <t>Trạm y tế xã Quỳnh Thuận</t>
  </si>
  <si>
    <t>40-257</t>
  </si>
  <si>
    <t>Trạm y tế xã Quỳnh Long</t>
  </si>
  <si>
    <t>40-258</t>
  </si>
  <si>
    <t>Trạm y tế xã Tân Thắng</t>
  </si>
  <si>
    <t>40-260</t>
  </si>
  <si>
    <t>Trạm y tế xã Bình Chuẩn</t>
  </si>
  <si>
    <t>40-261</t>
  </si>
  <si>
    <t>Trạm y tế xã Lạng Khê</t>
  </si>
  <si>
    <t>40-262</t>
  </si>
  <si>
    <t>Trạm y tế xã Cam Lâm</t>
  </si>
  <si>
    <t>40-263</t>
  </si>
  <si>
    <t>Trạm y tế xã Thạch Ngàn</t>
  </si>
  <si>
    <t>40-264</t>
  </si>
  <si>
    <t>Trạm y tế xã Đôn Phục</t>
  </si>
  <si>
    <t>40-265</t>
  </si>
  <si>
    <t>Trạm y tế xã Mậu Đức</t>
  </si>
  <si>
    <t>40-266</t>
  </si>
  <si>
    <t>Trạm y tế xã Châu Khê</t>
  </si>
  <si>
    <t>40-267</t>
  </si>
  <si>
    <t>Trạm y tế xã Chi Khê</t>
  </si>
  <si>
    <t>40-268</t>
  </si>
  <si>
    <t>Trạm y tế xã Bồng Khê</t>
  </si>
  <si>
    <t>40-269</t>
  </si>
  <si>
    <t>Trạm y tế xã Yên Khê</t>
  </si>
  <si>
    <t>40-270</t>
  </si>
  <si>
    <t>Trạm y tế xã Lục Dạ</t>
  </si>
  <si>
    <t>40-271</t>
  </si>
  <si>
    <t>Trạm y tế xã Môn Sơn</t>
  </si>
  <si>
    <t>40-272</t>
  </si>
  <si>
    <t>Trạm y tế thị trấn Tân Kỳ</t>
  </si>
  <si>
    <t>40-273</t>
  </si>
  <si>
    <t>40-274</t>
  </si>
  <si>
    <t>40-275</t>
  </si>
  <si>
    <t>40-276</t>
  </si>
  <si>
    <t>40-277</t>
  </si>
  <si>
    <t>40-278</t>
  </si>
  <si>
    <t>40-279</t>
  </si>
  <si>
    <t>40-280</t>
  </si>
  <si>
    <t>40-281</t>
  </si>
  <si>
    <t>Trạm y tế xã Nghĩa Hợp</t>
  </si>
  <si>
    <t>40-282</t>
  </si>
  <si>
    <t>Trạm y tế xã Nghĩa Hoàn</t>
  </si>
  <si>
    <t>40-283</t>
  </si>
  <si>
    <t>40-284</t>
  </si>
  <si>
    <t>Trạm y tế xã Tiên Kỳ</t>
  </si>
  <si>
    <t>40-285</t>
  </si>
  <si>
    <t>40-286</t>
  </si>
  <si>
    <t>Trạm y tế xã Nghĩa Dũng</t>
  </si>
  <si>
    <t>40-287</t>
  </si>
  <si>
    <t>40-288</t>
  </si>
  <si>
    <t>40-289</t>
  </si>
  <si>
    <t>40-290</t>
  </si>
  <si>
    <t>40-291</t>
  </si>
  <si>
    <t>40-292</t>
  </si>
  <si>
    <t>Trạm y tế xã Nghĩa Hành</t>
  </si>
  <si>
    <t>40-293</t>
  </si>
  <si>
    <t>40-294</t>
  </si>
  <si>
    <t>Trạm y tế thị trấn Anh Sơn</t>
  </si>
  <si>
    <t>40-295</t>
  </si>
  <si>
    <t>40-296</t>
  </si>
  <si>
    <t>40-297</t>
  </si>
  <si>
    <t>40-298</t>
  </si>
  <si>
    <t>40-299</t>
  </si>
  <si>
    <t>Trạm y tế xã Đỉnh Sơn</t>
  </si>
  <si>
    <t>40-300</t>
  </si>
  <si>
    <t>40-301</t>
  </si>
  <si>
    <t>40-302</t>
  </si>
  <si>
    <t>Trạm y tế xã Đức Sơn</t>
  </si>
  <si>
    <t>40-303</t>
  </si>
  <si>
    <t>Trạm y tế xã Tường Sơn</t>
  </si>
  <si>
    <t>40-304</t>
  </si>
  <si>
    <t>Trạm y tế xã Tào Sơn</t>
  </si>
  <si>
    <t>40-305</t>
  </si>
  <si>
    <t>40-306</t>
  </si>
  <si>
    <t>Trạm y tế xã Lạng Sơn</t>
  </si>
  <si>
    <t>40-307</t>
  </si>
  <si>
    <t>Trạm y tế xã Hội Sơn</t>
  </si>
  <si>
    <t>40-308</t>
  </si>
  <si>
    <t>40-309</t>
  </si>
  <si>
    <t>40-310</t>
  </si>
  <si>
    <t>40-311</t>
  </si>
  <si>
    <t>Trạm y tế xã Khai Sơn</t>
  </si>
  <si>
    <t>40-312</t>
  </si>
  <si>
    <t>Trạm y tế xã Lĩnh Sơn</t>
  </si>
  <si>
    <t>40-313</t>
  </si>
  <si>
    <t>40-314</t>
  </si>
  <si>
    <t>Trạm y tế thị trấn Diễn Châu</t>
  </si>
  <si>
    <t>40-315</t>
  </si>
  <si>
    <t>Trạm y tế xã Diễn Lâm</t>
  </si>
  <si>
    <t>40-316</t>
  </si>
  <si>
    <t>Trạm y tế xã Diễn Đoài</t>
  </si>
  <si>
    <t>40-317</t>
  </si>
  <si>
    <t>Trạm y tế xã Diễn Trường</t>
  </si>
  <si>
    <t>40-318</t>
  </si>
  <si>
    <t>Trạm y tế xã Diễn Yên</t>
  </si>
  <si>
    <t>40-319</t>
  </si>
  <si>
    <t>Trạm y tế xã Diễn Hoàng</t>
  </si>
  <si>
    <t>40-320</t>
  </si>
  <si>
    <t>Trạm y tế xã Diễn Hùng</t>
  </si>
  <si>
    <t>40-321</t>
  </si>
  <si>
    <t>Trạm y tế xã Diễn Mỹ</t>
  </si>
  <si>
    <t>40-322</t>
  </si>
  <si>
    <t>Trạm y tế xã Diễn Hồng</t>
  </si>
  <si>
    <t>40-323</t>
  </si>
  <si>
    <t>Trạm y tế xã Diễn Phong</t>
  </si>
  <si>
    <t>40-324</t>
  </si>
  <si>
    <t>Trạm y tế xã Diễn Hải</t>
  </si>
  <si>
    <t>40-325</t>
  </si>
  <si>
    <t>Trạm y tế xã Diễn Tháp</t>
  </si>
  <si>
    <t>40-326</t>
  </si>
  <si>
    <t>Trạm y tế xã Diễn Liên</t>
  </si>
  <si>
    <t>40-327</t>
  </si>
  <si>
    <t>Trạm y tế xã Diễn Vạn</t>
  </si>
  <si>
    <t>40-328</t>
  </si>
  <si>
    <t>Trạm y tế xã Diễn Kim</t>
  </si>
  <si>
    <t>40-329</t>
  </si>
  <si>
    <t>Trạm y tế xã Diễn Kỷ</t>
  </si>
  <si>
    <t>40-330</t>
  </si>
  <si>
    <t>Trạm y tế xã Diễn Xuân</t>
  </si>
  <si>
    <t>40-331</t>
  </si>
  <si>
    <t>Trạm y tế xã Diễn Thái</t>
  </si>
  <si>
    <t>40-332</t>
  </si>
  <si>
    <t>Trạm y tế xã Diễn Đồng</t>
  </si>
  <si>
    <t>40-333</t>
  </si>
  <si>
    <t>Trạm y tế xã Diễn Bích</t>
  </si>
  <si>
    <t>40-334</t>
  </si>
  <si>
    <t>Trạm y tế xã Diễn Hạnh</t>
  </si>
  <si>
    <t>40-335</t>
  </si>
  <si>
    <t>Trạm y tế xã Diễn Ngọc</t>
  </si>
  <si>
    <t>40-336</t>
  </si>
  <si>
    <t>Trạm y tế xã Diễn Quảng</t>
  </si>
  <si>
    <t>40-337</t>
  </si>
  <si>
    <t>Trạm y tế xã Diễn Nguyên</t>
  </si>
  <si>
    <t>40-338</t>
  </si>
  <si>
    <t>Trạm y tế xã Diễn Hoa</t>
  </si>
  <si>
    <t>40-339</t>
  </si>
  <si>
    <t>Trạm y tế xã Diễn Thành</t>
  </si>
  <si>
    <t>40-340</t>
  </si>
  <si>
    <t>Trạm y tế xã Diễn Phúc</t>
  </si>
  <si>
    <t>40-341</t>
  </si>
  <si>
    <t>Trạm y tế xã Diễn Minh</t>
  </si>
  <si>
    <t>40-342</t>
  </si>
  <si>
    <t>Trạm y tế xã Diễn Bình</t>
  </si>
  <si>
    <t>40-343</t>
  </si>
  <si>
    <t>Trạm y tế xã Diễn Cát</t>
  </si>
  <si>
    <t>40-344</t>
  </si>
  <si>
    <t>Trạm y tế xã Diễn Thịnh</t>
  </si>
  <si>
    <t>40-345</t>
  </si>
  <si>
    <t>Trạm y tế xã Diễn Tân</t>
  </si>
  <si>
    <t>40-346</t>
  </si>
  <si>
    <t>Trạm y tế xã Diễn Thắng</t>
  </si>
  <si>
    <t>40-347</t>
  </si>
  <si>
    <t>Trạm y tế xã Diễn Thọ</t>
  </si>
  <si>
    <t>40-348</t>
  </si>
  <si>
    <t>Trạm y tế xã Diễn Lợi</t>
  </si>
  <si>
    <t>40-349</t>
  </si>
  <si>
    <t>Trạm y tế xã Diễn Lộc</t>
  </si>
  <si>
    <t>40-350</t>
  </si>
  <si>
    <t>Trạm y tế xã Diễn Trung</t>
  </si>
  <si>
    <t>40-351</t>
  </si>
  <si>
    <t>Trạm y tế xã Diễn An</t>
  </si>
  <si>
    <t>40-352</t>
  </si>
  <si>
    <t>Trạm y tế xã Diễn Phú</t>
  </si>
  <si>
    <t>40-353</t>
  </si>
  <si>
    <t>Trạm y tế thị trấn Yên Thành</t>
  </si>
  <si>
    <t>40-354</t>
  </si>
  <si>
    <t>Trạm y tế xã Mã Thành</t>
  </si>
  <si>
    <t>40-355</t>
  </si>
  <si>
    <t>Trạm y tế xã Lăng Thành</t>
  </si>
  <si>
    <t>40-356</t>
  </si>
  <si>
    <t>40-357</t>
  </si>
  <si>
    <t>Trạm y tế xã Đức Thành</t>
  </si>
  <si>
    <t>40-358</t>
  </si>
  <si>
    <t>Trạm y tế xã Kim Thành</t>
  </si>
  <si>
    <t>40-359</t>
  </si>
  <si>
    <t>Trạm y tế xã Hậu Thành</t>
  </si>
  <si>
    <t>40-360</t>
  </si>
  <si>
    <t>Trạm y tế xã Đô Thành</t>
  </si>
  <si>
    <t>40-361</t>
  </si>
  <si>
    <t>Trạm y tế xã Thọ Thành</t>
  </si>
  <si>
    <t>40-362</t>
  </si>
  <si>
    <t>40-363</t>
  </si>
  <si>
    <t>Trạm y tế xã Tây Thành</t>
  </si>
  <si>
    <t>40-364</t>
  </si>
  <si>
    <t>40-365</t>
  </si>
  <si>
    <t>Trạm y tế xã Hồng Thành</t>
  </si>
  <si>
    <t>40-366</t>
  </si>
  <si>
    <t>Trạm y tế xã Đồng Thành</t>
  </si>
  <si>
    <t>40-367</t>
  </si>
  <si>
    <t>40-368</t>
  </si>
  <si>
    <t>Trạm y tế xã Hoa Thành</t>
  </si>
  <si>
    <t>40-369</t>
  </si>
  <si>
    <t>Trạm y tế xã Tăng Thành</t>
  </si>
  <si>
    <t>40-370</t>
  </si>
  <si>
    <t>Trạm y tế xã Văn Thành</t>
  </si>
  <si>
    <t>40-371</t>
  </si>
  <si>
    <t>Trạm y tế xã Thịnh Thành</t>
  </si>
  <si>
    <t>40-372</t>
  </si>
  <si>
    <t>40-373</t>
  </si>
  <si>
    <t>40-374</t>
  </si>
  <si>
    <t>Trạm y tế xã Bắc Thành</t>
  </si>
  <si>
    <t>40-375</t>
  </si>
  <si>
    <t>Trạm y tế xã Nhân Thành</t>
  </si>
  <si>
    <t>40-376</t>
  </si>
  <si>
    <t>40-377</t>
  </si>
  <si>
    <t>Trạm y tế xã Long Thành</t>
  </si>
  <si>
    <t>40-378</t>
  </si>
  <si>
    <t>Trạm y tế xã Minh Thành</t>
  </si>
  <si>
    <t>40-379</t>
  </si>
  <si>
    <t>Trạm y tế xã Nam Thành</t>
  </si>
  <si>
    <t>40-380</t>
  </si>
  <si>
    <t>40-381</t>
  </si>
  <si>
    <t>Trạm y tế xã Lý Thành</t>
  </si>
  <si>
    <t>40-382</t>
  </si>
  <si>
    <t>40-383</t>
  </si>
  <si>
    <t>Trạm y tế xã Viên Thành</t>
  </si>
  <si>
    <t>40-384</t>
  </si>
  <si>
    <t>40-385</t>
  </si>
  <si>
    <t>Trạm y tế xã Liên Thành</t>
  </si>
  <si>
    <t>40-386</t>
  </si>
  <si>
    <t>Trạm y tế xã Bảo Thành</t>
  </si>
  <si>
    <t>40-387</t>
  </si>
  <si>
    <t>40-388</t>
  </si>
  <si>
    <t>Trạm y tế xã Công Thành</t>
  </si>
  <si>
    <t>40-389</t>
  </si>
  <si>
    <t>40-390</t>
  </si>
  <si>
    <t>Trạm y tế thị trấn Đô Lương</t>
  </si>
  <si>
    <t>40-391</t>
  </si>
  <si>
    <t>Trạm y tế xã Giang Sơn Tây</t>
  </si>
  <si>
    <t>40-392</t>
  </si>
  <si>
    <t>40-393</t>
  </si>
  <si>
    <t>Trạm y tế xã Bồi Sơn</t>
  </si>
  <si>
    <t>40-394</t>
  </si>
  <si>
    <t>Trạm y tế xã Hồng Sơn</t>
  </si>
  <si>
    <t>40-395</t>
  </si>
  <si>
    <t>Trạm y tế xã Bài Sơn</t>
  </si>
  <si>
    <t>40-396</t>
  </si>
  <si>
    <t>40-397</t>
  </si>
  <si>
    <t>40-398</t>
  </si>
  <si>
    <t>40-399</t>
  </si>
  <si>
    <t>40-400</t>
  </si>
  <si>
    <t>40-401</t>
  </si>
  <si>
    <t>Trạm y tế xã Đặng Sơn</t>
  </si>
  <si>
    <t>40-402</t>
  </si>
  <si>
    <t>40-403</t>
  </si>
  <si>
    <t>40-404</t>
  </si>
  <si>
    <t>Trạm y tế xã Lưu Sơn</t>
  </si>
  <si>
    <t>40-405</t>
  </si>
  <si>
    <t>40-406</t>
  </si>
  <si>
    <t>40-407</t>
  </si>
  <si>
    <t>Trạm y tế xã Đà Sơn</t>
  </si>
  <si>
    <t>40-408</t>
  </si>
  <si>
    <t>Trạm y tế xã Lạc Sơn</t>
  </si>
  <si>
    <t>40-409</t>
  </si>
  <si>
    <t>40-410</t>
  </si>
  <si>
    <t>40-411</t>
  </si>
  <si>
    <t>40-412</t>
  </si>
  <si>
    <t>Trạm y tế xã Thịnh Sơn</t>
  </si>
  <si>
    <t>40-413</t>
  </si>
  <si>
    <t>40-414</t>
  </si>
  <si>
    <t>40-415</t>
  </si>
  <si>
    <t>40-416</t>
  </si>
  <si>
    <t>Trạm y tế xã Thuận Sơn</t>
  </si>
  <si>
    <t>40-417</t>
  </si>
  <si>
    <t>Trạm y tế xã Nhân Sơn</t>
  </si>
  <si>
    <t>40-418</t>
  </si>
  <si>
    <t>Trạm y tế xã Hiến Sơn</t>
  </si>
  <si>
    <t>40-419</t>
  </si>
  <si>
    <t>Trạm y tế xã Mỹ Sơn</t>
  </si>
  <si>
    <t>40-420</t>
  </si>
  <si>
    <t>Trạm y tế xã Trù Sơn</t>
  </si>
  <si>
    <t>40-421</t>
  </si>
  <si>
    <t>40-422</t>
  </si>
  <si>
    <t>Trạm y tế thị trấn Thanh Chương</t>
  </si>
  <si>
    <t>40-423</t>
  </si>
  <si>
    <t>Trạm y tế xã Cát Văn</t>
  </si>
  <si>
    <t>40-424</t>
  </si>
  <si>
    <t>Trạm y tế xã Hạnh Lâm</t>
  </si>
  <si>
    <t>40-425</t>
  </si>
  <si>
    <t>40-426</t>
  </si>
  <si>
    <t>Trạm y tế xã Phong Thịnh</t>
  </si>
  <si>
    <t>40-427</t>
  </si>
  <si>
    <t>40-428</t>
  </si>
  <si>
    <t>Trạm y tế xã Thanh Mỹ</t>
  </si>
  <si>
    <t>40-429</t>
  </si>
  <si>
    <t>Trạm y tế xã Thanh Tiên</t>
  </si>
  <si>
    <t>40-430</t>
  </si>
  <si>
    <t>Trạm y tế xã Thanh Hưng</t>
  </si>
  <si>
    <t>40-431</t>
  </si>
  <si>
    <t>Trạm y tế xã Thanh Liên</t>
  </si>
  <si>
    <t>40-432</t>
  </si>
  <si>
    <t>Trạm y tế xã Thanh Tường</t>
  </si>
  <si>
    <t>40-433</t>
  </si>
  <si>
    <t>Trạm y tế xã Thanh Văn</t>
  </si>
  <si>
    <t>40-434</t>
  </si>
  <si>
    <t>Trạm y tế xã Thanh Đồng</t>
  </si>
  <si>
    <t>40-435</t>
  </si>
  <si>
    <t>Trạm y tế xã Thanh Ngọc</t>
  </si>
  <si>
    <t>40-436</t>
  </si>
  <si>
    <t>40-437</t>
  </si>
  <si>
    <t>Trạm y tế xã Thanh Lĩnh</t>
  </si>
  <si>
    <t>40-438</t>
  </si>
  <si>
    <t>40-439</t>
  </si>
  <si>
    <t>40-440</t>
  </si>
  <si>
    <t>Trạm y tế xã Thanh Thịnh</t>
  </si>
  <si>
    <t>40-441</t>
  </si>
  <si>
    <t>Trạm y tế xã Thanh Chi</t>
  </si>
  <si>
    <t>40-442</t>
  </si>
  <si>
    <t>Trạm y tế xã Xuân Tường</t>
  </si>
  <si>
    <t>40-443</t>
  </si>
  <si>
    <t>Trạm y tế xã Thanh Dương</t>
  </si>
  <si>
    <t>40-444</t>
  </si>
  <si>
    <t>40-445</t>
  </si>
  <si>
    <t>Trạm y tế xã Thanh Khê</t>
  </si>
  <si>
    <t>40-446</t>
  </si>
  <si>
    <t>Trạm y tế xã Võ Liệt</t>
  </si>
  <si>
    <t>40-447</t>
  </si>
  <si>
    <t>40-448</t>
  </si>
  <si>
    <t>40-449</t>
  </si>
  <si>
    <t>Trạm y tế xã Thanh Khai</t>
  </si>
  <si>
    <t>40-450</t>
  </si>
  <si>
    <t>Trạm y tế xã Thanh Yên</t>
  </si>
  <si>
    <t>40-451</t>
  </si>
  <si>
    <t>40-452</t>
  </si>
  <si>
    <t>40-453</t>
  </si>
  <si>
    <t>40-454</t>
  </si>
  <si>
    <t>40-455</t>
  </si>
  <si>
    <t>40-456</t>
  </si>
  <si>
    <t>40-457</t>
  </si>
  <si>
    <t>40-458</t>
  </si>
  <si>
    <t>Trạm y tế thị trấn Quán Hành</t>
  </si>
  <si>
    <t>40-459</t>
  </si>
  <si>
    <t>Trạm y tế xã Nghi Văn</t>
  </si>
  <si>
    <t>40-460</t>
  </si>
  <si>
    <t>Trạm y tế xã Nghi Yên</t>
  </si>
  <si>
    <t>40-461</t>
  </si>
  <si>
    <t>Trạm y tế xã Nghi Tiến</t>
  </si>
  <si>
    <t>40-462</t>
  </si>
  <si>
    <t>Trạm y tế xã Nghi Hưng</t>
  </si>
  <si>
    <t>40-463</t>
  </si>
  <si>
    <t>Trạm y tế xã Nghi Đồng</t>
  </si>
  <si>
    <t>40-464</t>
  </si>
  <si>
    <t>Trạm y tế xã Nghi Thiết</t>
  </si>
  <si>
    <t>40-465</t>
  </si>
  <si>
    <t>Trạm y tế xã Nghi Lâm</t>
  </si>
  <si>
    <t>40-466</t>
  </si>
  <si>
    <t>Trạm y tế xã Nghi Quang</t>
  </si>
  <si>
    <t>40-467</t>
  </si>
  <si>
    <t>Trạm y tế xã Nghi Kiều</t>
  </si>
  <si>
    <t>40-468</t>
  </si>
  <si>
    <t>Trạm y tế xã Nghi Mỹ</t>
  </si>
  <si>
    <t>40-469</t>
  </si>
  <si>
    <t>Trạm y tế xã Nghi Phương</t>
  </si>
  <si>
    <t>40-470</t>
  </si>
  <si>
    <t>Trạm y tế xã Nghi Thuận</t>
  </si>
  <si>
    <t>40-471</t>
  </si>
  <si>
    <t>Trạm y tế xã Nghi Long</t>
  </si>
  <si>
    <t>40-472</t>
  </si>
  <si>
    <t>Trạm y tế xã Nghi Xá</t>
  </si>
  <si>
    <t>40-473</t>
  </si>
  <si>
    <t>Trạm y tế xã Nghi Hợp</t>
  </si>
  <si>
    <t>40-474</t>
  </si>
  <si>
    <t>Trạm y tế xã Nghi Hoa</t>
  </si>
  <si>
    <t>40-475</t>
  </si>
  <si>
    <t>Trạm y tế xã Nghi Khánh</t>
  </si>
  <si>
    <t>40-476</t>
  </si>
  <si>
    <t>Trạm y tế xã Nghi Thịnh</t>
  </si>
  <si>
    <t>40-477</t>
  </si>
  <si>
    <t>Trạm y tế xã Nghi Công Bắc</t>
  </si>
  <si>
    <t>40-478</t>
  </si>
  <si>
    <t>Trạm y tế xã Nghi Công Nam</t>
  </si>
  <si>
    <t>40-479</t>
  </si>
  <si>
    <t>Trạm y tế xã Nghi Thạch</t>
  </si>
  <si>
    <t>40-480</t>
  </si>
  <si>
    <t>Trạm y tế xã Nghi Trung</t>
  </si>
  <si>
    <t>40-481</t>
  </si>
  <si>
    <t>Trạm y tế xã Nghi Trường</t>
  </si>
  <si>
    <t>40-482</t>
  </si>
  <si>
    <t>Trạm y tế xã Nghi Diên</t>
  </si>
  <si>
    <t>40-483</t>
  </si>
  <si>
    <t>Trạm y tế xã Nghi Phong</t>
  </si>
  <si>
    <t>40-484</t>
  </si>
  <si>
    <t>Trạm y tế xã Nghi Xuân</t>
  </si>
  <si>
    <t>40-485</t>
  </si>
  <si>
    <t>Trạm y tế xã Nghi Vạn</t>
  </si>
  <si>
    <t>40-486</t>
  </si>
  <si>
    <t>Trạm y tế xã Nghi Ân</t>
  </si>
  <si>
    <t>40-487</t>
  </si>
  <si>
    <t>Trạm y tế xã Phúc Thọ</t>
  </si>
  <si>
    <t>40-488</t>
  </si>
  <si>
    <t>Trạm y tế xã Nghi Kim</t>
  </si>
  <si>
    <t>40-489</t>
  </si>
  <si>
    <t>Trạm y tế xã Nghi Đức</t>
  </si>
  <si>
    <t>40-490</t>
  </si>
  <si>
    <t>Trạm y tế xã Nghi Thái</t>
  </si>
  <si>
    <t>40-491</t>
  </si>
  <si>
    <t>Trạm y tế thị trấn Nam Đàn</t>
  </si>
  <si>
    <t>40-492</t>
  </si>
  <si>
    <t>40-493</t>
  </si>
  <si>
    <t>Trạm y tế xã Nam Nghĩa</t>
  </si>
  <si>
    <t>40-494</t>
  </si>
  <si>
    <t>40-495</t>
  </si>
  <si>
    <t>Trạm y tế xã Nam Anh</t>
  </si>
  <si>
    <t>40-496</t>
  </si>
  <si>
    <t>40-497</t>
  </si>
  <si>
    <t>40-498</t>
  </si>
  <si>
    <t>Trạm y tế xã Vân Diên</t>
  </si>
  <si>
    <t>40-499</t>
  </si>
  <si>
    <t>Trạm y tế xã Nam Lĩnh</t>
  </si>
  <si>
    <t>40-500</t>
  </si>
  <si>
    <t>40-501</t>
  </si>
  <si>
    <t>40-502</t>
  </si>
  <si>
    <t>40-503</t>
  </si>
  <si>
    <t>40-504</t>
  </si>
  <si>
    <t>40-505</t>
  </si>
  <si>
    <t>Trạm y tế xã Kim Liên</t>
  </si>
  <si>
    <t>40-506</t>
  </si>
  <si>
    <t>Trạm y tế xã Nam Lộc</t>
  </si>
  <si>
    <t>40-507</t>
  </si>
  <si>
    <t>Trạm y tế xã Hồng Long</t>
  </si>
  <si>
    <t>40-508</t>
  </si>
  <si>
    <t>40-509</t>
  </si>
  <si>
    <t>Trạm y tế xã Nam Cát</t>
  </si>
  <si>
    <t>40-510</t>
  </si>
  <si>
    <t>Trạm y tế xã Khánh Sơn</t>
  </si>
  <si>
    <t>40-511</t>
  </si>
  <si>
    <t>Trạm y tế xã Nam Phúc</t>
  </si>
  <si>
    <t>40-512</t>
  </si>
  <si>
    <t>40-513</t>
  </si>
  <si>
    <t>40-514</t>
  </si>
  <si>
    <t>Trạm y tế xã Nam Kim</t>
  </si>
  <si>
    <t>40-515</t>
  </si>
  <si>
    <t>Trạm y tế thị trấn Hưng Nguyên</t>
  </si>
  <si>
    <t>40-516</t>
  </si>
  <si>
    <t>Trạm y tế xã Hưng Trung</t>
  </si>
  <si>
    <t>40-517</t>
  </si>
  <si>
    <t>Trạm y tế xã Hưng Yên Nam</t>
  </si>
  <si>
    <t>40-518</t>
  </si>
  <si>
    <t>Trạm y tế xã Hưng Tây</t>
  </si>
  <si>
    <t>40-519</t>
  </si>
  <si>
    <t>Trạm y tế xã Hưng Chính</t>
  </si>
  <si>
    <t>40-520</t>
  </si>
  <si>
    <t>40-521</t>
  </si>
  <si>
    <t>Trạm y tế xã Hưng Mỹ</t>
  </si>
  <si>
    <t>40-522</t>
  </si>
  <si>
    <t>40-523</t>
  </si>
  <si>
    <t>Trạm y tế xã Hưng Lĩnh</t>
  </si>
  <si>
    <t>40-524</t>
  </si>
  <si>
    <t>Trạm y tế xã Hưng Thông</t>
  </si>
  <si>
    <t>40-525</t>
  </si>
  <si>
    <t>Trạm y tế xã Hưng Tân</t>
  </si>
  <si>
    <t>40-526</t>
  </si>
  <si>
    <t>Trạm y tế xã Hưng Lợi</t>
  </si>
  <si>
    <t>40-527</t>
  </si>
  <si>
    <t>Trạm y tế xã Hưng Thắng</t>
  </si>
  <si>
    <t>40-528</t>
  </si>
  <si>
    <t>Trạm y tế xã Hưng Phúc</t>
  </si>
  <si>
    <t>40-529</t>
  </si>
  <si>
    <t>40-530</t>
  </si>
  <si>
    <t>Trạm y tế xã Hưng Tiến</t>
  </si>
  <si>
    <t>40-531</t>
  </si>
  <si>
    <t>Trạm y tế xã Hưng Xá</t>
  </si>
  <si>
    <t>40-532</t>
  </si>
  <si>
    <t>Trạm y tế xã Hưng Châu</t>
  </si>
  <si>
    <t>40-533</t>
  </si>
  <si>
    <t>Trạm y tế xã Hưng Xuân</t>
  </si>
  <si>
    <t>40-534</t>
  </si>
  <si>
    <t>Trạm y tế xã Hưng Nhân</t>
  </si>
  <si>
    <t>40-535</t>
  </si>
  <si>
    <t>Trạm y tế xã Hưng Phú</t>
  </si>
  <si>
    <t>40-536</t>
  </si>
  <si>
    <t>Trạm y tế xã Hưng Khánh</t>
  </si>
  <si>
    <t>40-537</t>
  </si>
  <si>
    <t>Trạm y tế xã Hưng Lam</t>
  </si>
  <si>
    <t>40-542</t>
  </si>
  <si>
    <t>40-543</t>
  </si>
  <si>
    <t>40-544</t>
  </si>
  <si>
    <t>40-545</t>
  </si>
  <si>
    <t>40-547</t>
  </si>
  <si>
    <t>Bệnh viện Công an tỉnh Nghệ An</t>
  </si>
  <si>
    <t>40-548</t>
  </si>
  <si>
    <t>40-549</t>
  </si>
  <si>
    <t>40-550</t>
  </si>
  <si>
    <t>40-552</t>
  </si>
  <si>
    <t>40-553</t>
  </si>
  <si>
    <t>Trạm y tế xã Xiêng My</t>
  </si>
  <si>
    <t>40-554</t>
  </si>
  <si>
    <t>Trạm y tế phường Quang Phong</t>
  </si>
  <si>
    <t>40-555</t>
  </si>
  <si>
    <t>Trạm y tế phường Long Sơn</t>
  </si>
  <si>
    <t>40-556</t>
  </si>
  <si>
    <t>Trạm y tế xã Hoa sơn</t>
  </si>
  <si>
    <t>40-557</t>
  </si>
  <si>
    <t>Trạm y tế xã Hùng Thành</t>
  </si>
  <si>
    <t>40-558</t>
  </si>
  <si>
    <t>Trạm y tế xã Tiến Thành</t>
  </si>
  <si>
    <t>40-559</t>
  </si>
  <si>
    <t>40-560</t>
  </si>
  <si>
    <t>40-561</t>
  </si>
  <si>
    <t>Trạm y tế xã Hưng Yên Bắc</t>
  </si>
  <si>
    <t>40-565</t>
  </si>
  <si>
    <t>40-566</t>
  </si>
  <si>
    <t>Trạm y tế xã Giang Sơn Đông</t>
  </si>
  <si>
    <t>40-567</t>
  </si>
  <si>
    <t>40-568</t>
  </si>
  <si>
    <t>40-570</t>
  </si>
  <si>
    <t>40-571</t>
  </si>
  <si>
    <t>Bệnh viện Chấn thương - Chỉnh hình Nghệ An</t>
  </si>
  <si>
    <t>40-572</t>
  </si>
  <si>
    <t>Trung tâm y tế thị xã Hoàng Mai</t>
  </si>
  <si>
    <t>40-573</t>
  </si>
  <si>
    <t>40-574</t>
  </si>
  <si>
    <t>Bệnh viện Quốc tế Vinh</t>
  </si>
  <si>
    <t>40-575</t>
  </si>
  <si>
    <t>Trung tâm Huyết học Truyền máu Nghệ An</t>
  </si>
  <si>
    <t>42-001</t>
  </si>
  <si>
    <t>42-002</t>
  </si>
  <si>
    <t>42-003</t>
  </si>
  <si>
    <t>42-004</t>
  </si>
  <si>
    <t>42-005</t>
  </si>
  <si>
    <t>42-006</t>
  </si>
  <si>
    <t>42-007</t>
  </si>
  <si>
    <t>42-008</t>
  </si>
  <si>
    <t>42-009</t>
  </si>
  <si>
    <t>42-010</t>
  </si>
  <si>
    <t>42-011</t>
  </si>
  <si>
    <t>42-012</t>
  </si>
  <si>
    <t>42-013</t>
  </si>
  <si>
    <t>42-014</t>
  </si>
  <si>
    <t>42-020</t>
  </si>
  <si>
    <t>42-021</t>
  </si>
  <si>
    <t>42-022</t>
  </si>
  <si>
    <t>42-038</t>
  </si>
  <si>
    <t>Trạm y tế phường Bắc Hồng</t>
  </si>
  <si>
    <t>42-039</t>
  </si>
  <si>
    <t>Trạm y tế phường Nam Hồng</t>
  </si>
  <si>
    <t>42-040</t>
  </si>
  <si>
    <t>42-041</t>
  </si>
  <si>
    <t>Trạm y tế xã Đức Thuận</t>
  </si>
  <si>
    <t>42-042</t>
  </si>
  <si>
    <t>Trạm y tế xã Đậu Liêu</t>
  </si>
  <si>
    <t>42-043</t>
  </si>
  <si>
    <t>Trạm y tế xã Thuận Lộc</t>
  </si>
  <si>
    <t>42-044</t>
  </si>
  <si>
    <t>Trạm y tế thị trấn Phố Châu</t>
  </si>
  <si>
    <t>42-045</t>
  </si>
  <si>
    <t>Trạm y tế thị trấn Tây Sơn</t>
  </si>
  <si>
    <t>42-046</t>
  </si>
  <si>
    <t>Trạm y tế xã Sơn Hồng</t>
  </si>
  <si>
    <t>42-047</t>
  </si>
  <si>
    <t>Trạm y tế xã Sơn Tiến</t>
  </si>
  <si>
    <t>42-048</t>
  </si>
  <si>
    <t>Trạm y tế xã Sơn Lâm</t>
  </si>
  <si>
    <t>42-049</t>
  </si>
  <si>
    <t>Trạm y tế xã Sơn Lễ</t>
  </si>
  <si>
    <t>42-050</t>
  </si>
  <si>
    <t>42-051</t>
  </si>
  <si>
    <t>Trạm y tế xã Sơn An</t>
  </si>
  <si>
    <t>42-052</t>
  </si>
  <si>
    <t>Trạm y tế xã Sơn Giang</t>
  </si>
  <si>
    <t>42-053</t>
  </si>
  <si>
    <t>Trạm y tế xã Sơn Lĩnh</t>
  </si>
  <si>
    <t>42-054</t>
  </si>
  <si>
    <t>Trạm y tế xã Sơn Hoà</t>
  </si>
  <si>
    <t>42-055</t>
  </si>
  <si>
    <t>Trạm y tế xã Sơn Tân</t>
  </si>
  <si>
    <t>42-056</t>
  </si>
  <si>
    <t>Trạm y tế xã Sơn Mỹ</t>
  </si>
  <si>
    <t>42-057</t>
  </si>
  <si>
    <t>Trạm y tế xã Sơn Tây</t>
  </si>
  <si>
    <t>42-058</t>
  </si>
  <si>
    <t>Trạm y tế xã Sơn Ninh</t>
  </si>
  <si>
    <t>42-059</t>
  </si>
  <si>
    <t>Trạm y tế xã Sơn Châu</t>
  </si>
  <si>
    <t>42-060</t>
  </si>
  <si>
    <t>42-061</t>
  </si>
  <si>
    <t>Trạm y tế xã Sơn Quang</t>
  </si>
  <si>
    <t>42-062</t>
  </si>
  <si>
    <t>Trạm y tế xã  Sơn Trung</t>
  </si>
  <si>
    <t>42-063</t>
  </si>
  <si>
    <t>Trạm y tế xã Sơn Bằng</t>
  </si>
  <si>
    <t>42-064</t>
  </si>
  <si>
    <t>42-065</t>
  </si>
  <si>
    <t>Trạm y tế xã Sơn Kim I</t>
  </si>
  <si>
    <t>42-066</t>
  </si>
  <si>
    <t>Trạm y tế xã Sơn Kim II</t>
  </si>
  <si>
    <t>42-067</t>
  </si>
  <si>
    <t>Trạm y tế xã Sơn Trà</t>
  </si>
  <si>
    <t>42-068</t>
  </si>
  <si>
    <t>42-069</t>
  </si>
  <si>
    <t>42-070</t>
  </si>
  <si>
    <t>42-071</t>
  </si>
  <si>
    <t>Trạm y tế xã Sơn Hàm</t>
  </si>
  <si>
    <t>42-072</t>
  </si>
  <si>
    <t>42-073</t>
  </si>
  <si>
    <t>Trạm y tế xã Sơn Phúc</t>
  </si>
  <si>
    <t>42-074</t>
  </si>
  <si>
    <t>Trạm y tế xã Sơn Trường</t>
  </si>
  <si>
    <t>42-075</t>
  </si>
  <si>
    <t>Trạm y tế xã Sơn Mai</t>
  </si>
  <si>
    <t>42-076</t>
  </si>
  <si>
    <t>42-077</t>
  </si>
  <si>
    <t>42-078</t>
  </si>
  <si>
    <t>Trạm y tế xã Đức Vĩnh</t>
  </si>
  <si>
    <t>42-079</t>
  </si>
  <si>
    <t>Trạm y tế xã Đức Châu</t>
  </si>
  <si>
    <t>42-080</t>
  </si>
  <si>
    <t>Trạm y tế xã Đức Tùng</t>
  </si>
  <si>
    <t>42-081</t>
  </si>
  <si>
    <t>42-082</t>
  </si>
  <si>
    <t>42-083</t>
  </si>
  <si>
    <t>Trạm y tế xã Đức La</t>
  </si>
  <si>
    <t>42-084</t>
  </si>
  <si>
    <t>Trạm y tế xã Yên Hồ</t>
  </si>
  <si>
    <t>42-085</t>
  </si>
  <si>
    <t>Trạm y tế xã Đức Nhân</t>
  </si>
  <si>
    <t>42-086</t>
  </si>
  <si>
    <t>Trạm y tế xã Tùng ảnh</t>
  </si>
  <si>
    <t>42-087</t>
  </si>
  <si>
    <t>Trạm y tế xã Bùi Xá</t>
  </si>
  <si>
    <t>42-088</t>
  </si>
  <si>
    <t>Trạm y tế xã Đức Thịnh</t>
  </si>
  <si>
    <t>42-089</t>
  </si>
  <si>
    <t>Trạm y tế xã Đức Yên</t>
  </si>
  <si>
    <t>42-090</t>
  </si>
  <si>
    <t>Trạm y tế xã Đức Thủy</t>
  </si>
  <si>
    <t>42-091</t>
  </si>
  <si>
    <t>Trạm y tế xã Thái Yên</t>
  </si>
  <si>
    <t>42-092</t>
  </si>
  <si>
    <t>Trạm y tế Xã Trung Lễ</t>
  </si>
  <si>
    <t>42-093</t>
  </si>
  <si>
    <t>Trạm y tế xã Đức Hoà</t>
  </si>
  <si>
    <t>42-094</t>
  </si>
  <si>
    <t>42-095</t>
  </si>
  <si>
    <t>Trạm y tế xã Đức Lâm</t>
  </si>
  <si>
    <t>42-096</t>
  </si>
  <si>
    <t>Trạm y tế xã Đức Thanh</t>
  </si>
  <si>
    <t>42-097</t>
  </si>
  <si>
    <t>Trạm y tế xã Đức Dũng</t>
  </si>
  <si>
    <t>42-098</t>
  </si>
  <si>
    <t>42-099</t>
  </si>
  <si>
    <t>Trạm y tế xã Đức An</t>
  </si>
  <si>
    <t>42-100</t>
  </si>
  <si>
    <t>Trạm y tế xã Đức Lạc</t>
  </si>
  <si>
    <t>42-101</t>
  </si>
  <si>
    <t>Trạm y tế xã Đức Đồng</t>
  </si>
  <si>
    <t>42-102</t>
  </si>
  <si>
    <t>Trạm y tế xã Đức Lạng</t>
  </si>
  <si>
    <t>42-103</t>
  </si>
  <si>
    <t>42-104</t>
  </si>
  <si>
    <t>Trạm y tế thị trấn Vũ Quang</t>
  </si>
  <si>
    <t>42-105</t>
  </si>
  <si>
    <t>Trạm y tế xã Ân Phú</t>
  </si>
  <si>
    <t>42-106</t>
  </si>
  <si>
    <t>Trạm y tế xã Đức Giang</t>
  </si>
  <si>
    <t>42-107</t>
  </si>
  <si>
    <t>Trạm y tế xã Đức Lĩnh</t>
  </si>
  <si>
    <t>42-108</t>
  </si>
  <si>
    <t>Trạm y tế xã Sơn Thọ</t>
  </si>
  <si>
    <t>42-109</t>
  </si>
  <si>
    <t>Trạm y tế xã Đức Hương</t>
  </si>
  <si>
    <t>42-110</t>
  </si>
  <si>
    <t>Trạm y tế xã Đức Bồng</t>
  </si>
  <si>
    <t>42-111</t>
  </si>
  <si>
    <t>Trạm y tế xã Đức Liên</t>
  </si>
  <si>
    <t>42-112</t>
  </si>
  <si>
    <t>Trạm y tế xã Hương Điền</t>
  </si>
  <si>
    <t>42-113</t>
  </si>
  <si>
    <t>Trạm y tế xã Hương Minh</t>
  </si>
  <si>
    <t>42-114</t>
  </si>
  <si>
    <t>Trạm y tế xã Hương Thọ</t>
  </si>
  <si>
    <t>42-115</t>
  </si>
  <si>
    <t>Trạm y tế xã Hương Quang</t>
  </si>
  <si>
    <t>42-117</t>
  </si>
  <si>
    <t>Trạm y tế thị trấn Xuân An</t>
  </si>
  <si>
    <t>42-118</t>
  </si>
  <si>
    <t>Trạm y tế xã Xuân Hội</t>
  </si>
  <si>
    <t>42-119</t>
  </si>
  <si>
    <t>42-120</t>
  </si>
  <si>
    <t>Trạm y tế xã Xuân Đan</t>
  </si>
  <si>
    <t>42-121</t>
  </si>
  <si>
    <t>42-122</t>
  </si>
  <si>
    <t>Trạm y tế xã Xuân Hải</t>
  </si>
  <si>
    <t>42-123</t>
  </si>
  <si>
    <t>42-124</t>
  </si>
  <si>
    <t>Trạm y tế xã Tiên Điền</t>
  </si>
  <si>
    <t>42-125</t>
  </si>
  <si>
    <t>42-126</t>
  </si>
  <si>
    <t>Trạm y tế xã Xuân Mỹ</t>
  </si>
  <si>
    <t>42-127</t>
  </si>
  <si>
    <t>42-128</t>
  </si>
  <si>
    <t>42-129</t>
  </si>
  <si>
    <t>42-130</t>
  </si>
  <si>
    <t>Trạm y tế xã Cổ Đạm</t>
  </si>
  <si>
    <t>42-131</t>
  </si>
  <si>
    <t>Trạm y tế xã Xuân Liên</t>
  </si>
  <si>
    <t>42-132</t>
  </si>
  <si>
    <t>Trạm y tế xã Xuân Lĩnh</t>
  </si>
  <si>
    <t>42-133</t>
  </si>
  <si>
    <t>42-134</t>
  </si>
  <si>
    <t>Trạm y tế xã Cương Gián</t>
  </si>
  <si>
    <t>42-135</t>
  </si>
  <si>
    <t>Trạm y tế thị trấn Nghèn</t>
  </si>
  <si>
    <t>42-138</t>
  </si>
  <si>
    <t>Trạm y tế xã Thiên Lộc</t>
  </si>
  <si>
    <t>42-139</t>
  </si>
  <si>
    <t>Trạm y tế xã Thuần Thiện</t>
  </si>
  <si>
    <t>42-141</t>
  </si>
  <si>
    <t>Trạm y tế xã Kim Lộc</t>
  </si>
  <si>
    <t>42-142</t>
  </si>
  <si>
    <t>Trạm y tế xã Vượng Lộc</t>
  </si>
  <si>
    <t>42-144</t>
  </si>
  <si>
    <t>Trạm y tế xã Thanh Lộc</t>
  </si>
  <si>
    <t>Trạm y tế xã Song Lộc</t>
  </si>
  <si>
    <t>42-146</t>
  </si>
  <si>
    <t>Trạm y tế xã Thường Nga</t>
  </si>
  <si>
    <t>42-147</t>
  </si>
  <si>
    <t>Trạm y tế xã Trường Lộc</t>
  </si>
  <si>
    <t>42-148</t>
  </si>
  <si>
    <t>Trạm y tế xã Tùng Lộc</t>
  </si>
  <si>
    <t>42-150</t>
  </si>
  <si>
    <t>42-151</t>
  </si>
  <si>
    <t>42-153</t>
  </si>
  <si>
    <t>Trạm y tế xã Khánh Lộc</t>
  </si>
  <si>
    <t>42-154</t>
  </si>
  <si>
    <t>Trạm y tế xã Gia Hanh</t>
  </si>
  <si>
    <t>Trạm y tế xã Vĩnh Lộc</t>
  </si>
  <si>
    <t>42-156</t>
  </si>
  <si>
    <t>42-157</t>
  </si>
  <si>
    <t>Trạm y tế Xã Trung Lộc</t>
  </si>
  <si>
    <t>42-158</t>
  </si>
  <si>
    <t>42-159</t>
  </si>
  <si>
    <t>Trạm y tế xã Thượng Lộc</t>
  </si>
  <si>
    <t>42-160</t>
  </si>
  <si>
    <t>42-161</t>
  </si>
  <si>
    <t>42-162</t>
  </si>
  <si>
    <t>42-163</t>
  </si>
  <si>
    <t>Trạm y tế xã Sơn Lộc</t>
  </si>
  <si>
    <t>42-165</t>
  </si>
  <si>
    <t>Trạm y tế thị trấn Hương Khê</t>
  </si>
  <si>
    <t>42-166</t>
  </si>
  <si>
    <t>Trạm y tế xã Phương Mỹ</t>
  </si>
  <si>
    <t>42-167</t>
  </si>
  <si>
    <t>Trạm y tế xã Hà Linh</t>
  </si>
  <si>
    <t>42-168</t>
  </si>
  <si>
    <t>Trạm y tế xã Hương Thủy</t>
  </si>
  <si>
    <t>42-169</t>
  </si>
  <si>
    <t>Trạm y tế xã Hoà Hải</t>
  </si>
  <si>
    <t>42-170</t>
  </si>
  <si>
    <t>Trạm y tế xã Phương Điền</t>
  </si>
  <si>
    <t>42-171</t>
  </si>
  <si>
    <t>Trạm y tế xã Phúc Đồng</t>
  </si>
  <si>
    <t>42-172</t>
  </si>
  <si>
    <t>42-173</t>
  </si>
  <si>
    <t>42-174</t>
  </si>
  <si>
    <t>Trạm y tế xã Hương Bình</t>
  </si>
  <si>
    <t>42-175</t>
  </si>
  <si>
    <t>Trạm y tế xã Hương Long</t>
  </si>
  <si>
    <t>42-176</t>
  </si>
  <si>
    <t>Trạm y tế xã Phú Gia</t>
  </si>
  <si>
    <t>42-177</t>
  </si>
  <si>
    <t>Trạm y tế xã Gia Phố</t>
  </si>
  <si>
    <t>42-178</t>
  </si>
  <si>
    <t>Trạm y tế xã Phú Phong</t>
  </si>
  <si>
    <t>42-179</t>
  </si>
  <si>
    <t>Trạm y tế xã Hương Đô</t>
  </si>
  <si>
    <t>42-180</t>
  </si>
  <si>
    <t>Trạm y tế xã Hương Vĩnh</t>
  </si>
  <si>
    <t>42-181</t>
  </si>
  <si>
    <t>Trạm y tế xã Hương Xuân</t>
  </si>
  <si>
    <t>42-182</t>
  </si>
  <si>
    <t>Trạm y tế xã Phúc Trạch</t>
  </si>
  <si>
    <t>42-183</t>
  </si>
  <si>
    <t>Trạm y tế xã Hương Trà</t>
  </si>
  <si>
    <t>42-184</t>
  </si>
  <si>
    <t>Trạm y tế xã Hương Trạch</t>
  </si>
  <si>
    <t>42-185</t>
  </si>
  <si>
    <t>42-186</t>
  </si>
  <si>
    <t>Trạm y tế xã Hương Liên</t>
  </si>
  <si>
    <t>42-187</t>
  </si>
  <si>
    <t>Trạm y tế thị trấn Thạch Hà</t>
  </si>
  <si>
    <t>42-188</t>
  </si>
  <si>
    <t>42-190</t>
  </si>
  <si>
    <t>Trạm y tế xã Thạch Hải</t>
  </si>
  <si>
    <t>42-191</t>
  </si>
  <si>
    <t>Trạm y tế xã Thạch Bàn</t>
  </si>
  <si>
    <t>42-195</t>
  </si>
  <si>
    <t>Trạm y tế xã Thạch Kênh</t>
  </si>
  <si>
    <t>42-196</t>
  </si>
  <si>
    <t>42-197</t>
  </si>
  <si>
    <t>Trạm y tế xã Thạch Liên</t>
  </si>
  <si>
    <t>42-198</t>
  </si>
  <si>
    <t>Trạm y tế xã Thạch Đỉnh</t>
  </si>
  <si>
    <t>42-200</t>
  </si>
  <si>
    <t>Trạm y tế xã Phù Việt</t>
  </si>
  <si>
    <t>42-201</t>
  </si>
  <si>
    <t>Trạm y tế xã Thạch Khê</t>
  </si>
  <si>
    <t>42-202</t>
  </si>
  <si>
    <t>42-203</t>
  </si>
  <si>
    <t>Trạm y tế xã Việt Xuyên</t>
  </si>
  <si>
    <t>42-204</t>
  </si>
  <si>
    <t>42-205</t>
  </si>
  <si>
    <t>Trạm y tế xã Thạch Thanh</t>
  </si>
  <si>
    <t>42-206</t>
  </si>
  <si>
    <t>Trạm y tế xã Thạch Trị</t>
  </si>
  <si>
    <t>42-207</t>
  </si>
  <si>
    <t>Trạm y tế xã Thạch Lạc</t>
  </si>
  <si>
    <t>42-208</t>
  </si>
  <si>
    <t>Trạm y tế xã Thạch Ngọc</t>
  </si>
  <si>
    <t>42-209</t>
  </si>
  <si>
    <t>42-210</t>
  </si>
  <si>
    <t>Trạm y tế xã Thạch Văn</t>
  </si>
  <si>
    <t>42-211</t>
  </si>
  <si>
    <t>Trạm y tế xã Thạch Vĩnh</t>
  </si>
  <si>
    <t>42-212</t>
  </si>
  <si>
    <t>Trạm y tế xã Thạch Thắng</t>
  </si>
  <si>
    <t>42-213</t>
  </si>
  <si>
    <t>Trạm y tế xã Thạch Lưu</t>
  </si>
  <si>
    <t>42-214</t>
  </si>
  <si>
    <t>Trạm y tế xã Thạch Đài</t>
  </si>
  <si>
    <t>42-215</t>
  </si>
  <si>
    <t>42-216</t>
  </si>
  <si>
    <t>Trạm y tế xã Thạch Hội</t>
  </si>
  <si>
    <t>42-217</t>
  </si>
  <si>
    <t>42-218</t>
  </si>
  <si>
    <t>42-219</t>
  </si>
  <si>
    <t>Trạm y tế xã Thạch Xuân</t>
  </si>
  <si>
    <t>42-220</t>
  </si>
  <si>
    <t>Trạm y tế xã Thạch Hương</t>
  </si>
  <si>
    <t>42-221</t>
  </si>
  <si>
    <t>Trạm y tế xã Nam Hương</t>
  </si>
  <si>
    <t>42-222</t>
  </si>
  <si>
    <t>42-224</t>
  </si>
  <si>
    <t>Trạm y tế thị trấn Cẩm Xuyên</t>
  </si>
  <si>
    <t>42-225</t>
  </si>
  <si>
    <t>Trạm y tế thị trấn Thiên Cầm</t>
  </si>
  <si>
    <t>42-226</t>
  </si>
  <si>
    <t>Trạm y tế xã Cẩm Hoà</t>
  </si>
  <si>
    <t>42-227</t>
  </si>
  <si>
    <t>Trạm y tế xã Cẩm Dương</t>
  </si>
  <si>
    <t>42-228</t>
  </si>
  <si>
    <t>42-229</t>
  </si>
  <si>
    <t>42-230</t>
  </si>
  <si>
    <t>Trạm y tế xã Cẩm Vĩnh</t>
  </si>
  <si>
    <t>42-231</t>
  </si>
  <si>
    <t>42-232</t>
  </si>
  <si>
    <t>Trạm y tế xã Cẩm Quang</t>
  </si>
  <si>
    <t>42-233</t>
  </si>
  <si>
    <t>Trạm y tế xã Cẩm Nam</t>
  </si>
  <si>
    <t>42-234</t>
  </si>
  <si>
    <t>Trạm y tế xã Cẩm Huy</t>
  </si>
  <si>
    <t>42-235</t>
  </si>
  <si>
    <t>42-236</t>
  </si>
  <si>
    <t>Trạm y tế xã Cẩm Nhượng</t>
  </si>
  <si>
    <t>42-237</t>
  </si>
  <si>
    <t>Trạm y tế xã Cẩm Thăng</t>
  </si>
  <si>
    <t>42-238</t>
  </si>
  <si>
    <t>42-239</t>
  </si>
  <si>
    <t>42-240</t>
  </si>
  <si>
    <t>Trạm y tế xã Cẩm Lĩnh</t>
  </si>
  <si>
    <t>42-241</t>
  </si>
  <si>
    <t>42-242</t>
  </si>
  <si>
    <t>Trạm y tế xã Cẩm Hà</t>
  </si>
  <si>
    <t>42-243</t>
  </si>
  <si>
    <t>Trạm y tế xã Cẩm Lộc</t>
  </si>
  <si>
    <t>42-244</t>
  </si>
  <si>
    <t>42-245</t>
  </si>
  <si>
    <t>Trạm y tế xã Cẩm Thịnh</t>
  </si>
  <si>
    <t>42-246</t>
  </si>
  <si>
    <t>Trạm y tế xã Cẩm Mỹ</t>
  </si>
  <si>
    <t>42-247</t>
  </si>
  <si>
    <t>Trạm y tế xã Cẩm Trung</t>
  </si>
  <si>
    <t>42-248</t>
  </si>
  <si>
    <t>42-249</t>
  </si>
  <si>
    <t>Trạm y tế xã Cẩm Lạc</t>
  </si>
  <si>
    <t>42-250</t>
  </si>
  <si>
    <t>Trạm y tế xã Cẩm Minh</t>
  </si>
  <si>
    <t>42-252</t>
  </si>
  <si>
    <t>Trạm y tế xã Kỳ Xuân</t>
  </si>
  <si>
    <t>42-253</t>
  </si>
  <si>
    <t>Trạm y tế xã Kỳ Bắc</t>
  </si>
  <si>
    <t>42-254</t>
  </si>
  <si>
    <t>42-255</t>
  </si>
  <si>
    <t>Trạm y tế xã Kỳ Phong</t>
  </si>
  <si>
    <t>42-256</t>
  </si>
  <si>
    <t>Trạm y tế xã Kỳ Tiến</t>
  </si>
  <si>
    <t>42-257</t>
  </si>
  <si>
    <t>Trạm y tế xã Kỳ Giang</t>
  </si>
  <si>
    <t>42-258</t>
  </si>
  <si>
    <t>Trạm y tế xã Kỳ Đồng</t>
  </si>
  <si>
    <t>42-259</t>
  </si>
  <si>
    <t>Trạm y tế xã Kỳ Khang</t>
  </si>
  <si>
    <t>42-260</t>
  </si>
  <si>
    <t>Trạm y tế xã Kỳ Ninh</t>
  </si>
  <si>
    <t>42-261</t>
  </si>
  <si>
    <t>Trạm y tế xã Kỳ Văn</t>
  </si>
  <si>
    <t>42-262</t>
  </si>
  <si>
    <t>Trạm y tế xã Kỳ Trung</t>
  </si>
  <si>
    <t>42-263</t>
  </si>
  <si>
    <t>Trạm y tế xã Kỳ Thọ</t>
  </si>
  <si>
    <t>42-264</t>
  </si>
  <si>
    <t>Trạm y tế xã Kỳ Tây</t>
  </si>
  <si>
    <t>42-265</t>
  </si>
  <si>
    <t>Trạm y tế xã Kỳ Lợi</t>
  </si>
  <si>
    <t>42-266</t>
  </si>
  <si>
    <t>Trạm y tế xã Kỳ Thượng</t>
  </si>
  <si>
    <t>42-267</t>
  </si>
  <si>
    <t>Trạm y tế xã Kỳ Hải</t>
  </si>
  <si>
    <t>42-268</t>
  </si>
  <si>
    <t>Trạm y tế xã Kỳ Thư</t>
  </si>
  <si>
    <t>42-269</t>
  </si>
  <si>
    <t>Trạm y tế xã Kỳ Hà</t>
  </si>
  <si>
    <t>42-270</t>
  </si>
  <si>
    <t>Trạm y tế xã Kỳ Châu</t>
  </si>
  <si>
    <t>42-271</t>
  </si>
  <si>
    <t>42-272</t>
  </si>
  <si>
    <t>Trạm y tế xã Kỳ Hưng</t>
  </si>
  <si>
    <t>42-273</t>
  </si>
  <si>
    <t>Trạm y tế phường Kỳ Trinh</t>
  </si>
  <si>
    <t>42-274</t>
  </si>
  <si>
    <t>Trạm y tế phường Kỳ Thịnh</t>
  </si>
  <si>
    <t>42-275</t>
  </si>
  <si>
    <t>Trạm y tế xã Kỳ Hợp</t>
  </si>
  <si>
    <t>42-276</t>
  </si>
  <si>
    <t>Trạm y tế xã Kỳ Hoa</t>
  </si>
  <si>
    <t>42-277</t>
  </si>
  <si>
    <t>Trạm y tế phường Kỳ Phương</t>
  </si>
  <si>
    <t>42-278</t>
  </si>
  <si>
    <t>Trạm y tế phường Kỳ Long</t>
  </si>
  <si>
    <t>42-279</t>
  </si>
  <si>
    <t>Trạm y tế xã Kỳ Lâm</t>
  </si>
  <si>
    <t>42-280</t>
  </si>
  <si>
    <t>Trạm y tế phường Kỳ Liên</t>
  </si>
  <si>
    <t>42-281</t>
  </si>
  <si>
    <t>42-282</t>
  </si>
  <si>
    <t>Trạm y tế xã Kỳ Nam</t>
  </si>
  <si>
    <t>42-283</t>
  </si>
  <si>
    <t>Trạm y tế xã Kỳ Lạc</t>
  </si>
  <si>
    <t>42-285</t>
  </si>
  <si>
    <t>42-286</t>
  </si>
  <si>
    <t>42-287</t>
  </si>
  <si>
    <t>42-288</t>
  </si>
  <si>
    <t>42-289</t>
  </si>
  <si>
    <t>Trạm y tế xã Bình Lộc</t>
  </si>
  <si>
    <t>42-290</t>
  </si>
  <si>
    <t>Trạm y tế xã Tân Lộc</t>
  </si>
  <si>
    <t>42-291</t>
  </si>
  <si>
    <t>Trạm y tế xã An Lộc</t>
  </si>
  <si>
    <t>42-292</t>
  </si>
  <si>
    <t>42-293</t>
  </si>
  <si>
    <t>Trạm y tế xã Thạch Kim</t>
  </si>
  <si>
    <t>42-294</t>
  </si>
  <si>
    <t>Trạm y tế xã Thạch Bằng</t>
  </si>
  <si>
    <t>42-295</t>
  </si>
  <si>
    <t>Trạm y tế xã Thạch Châu</t>
  </si>
  <si>
    <t>42-296</t>
  </si>
  <si>
    <t>Trạm y tế xã Mai Phụ</t>
  </si>
  <si>
    <t>42-297</t>
  </si>
  <si>
    <t>Trạm y tế xã Hộ Độ</t>
  </si>
  <si>
    <t>42-298</t>
  </si>
  <si>
    <t>Trạm y tế xã Thạch Mỹ</t>
  </si>
  <si>
    <t>42-303</t>
  </si>
  <si>
    <t>42-304</t>
  </si>
  <si>
    <t>42-309</t>
  </si>
  <si>
    <t>42-310</t>
  </si>
  <si>
    <t>Bệnh viện Phổi Hà Tĩnh</t>
  </si>
  <si>
    <t>42-311</t>
  </si>
  <si>
    <t>42-312</t>
  </si>
  <si>
    <t>Phòng khám đa khoa Tân Thành</t>
  </si>
  <si>
    <t>44-001</t>
  </si>
  <si>
    <t>44-002</t>
  </si>
  <si>
    <t>44-003</t>
  </si>
  <si>
    <t>44-004</t>
  </si>
  <si>
    <t>44-005</t>
  </si>
  <si>
    <t>44-006</t>
  </si>
  <si>
    <t>44-007</t>
  </si>
  <si>
    <t>44-008</t>
  </si>
  <si>
    <t>44-010</t>
  </si>
  <si>
    <t>Trạm y tế phường Bắc Lý</t>
  </si>
  <si>
    <t>44-015</t>
  </si>
  <si>
    <t>Trạm y tế phường Đồng Sơn</t>
  </si>
  <si>
    <t>44-016</t>
  </si>
  <si>
    <t>Phòng khám Ban Bảo vệ CSSK cán bộ tỉnh</t>
  </si>
  <si>
    <t>44-017</t>
  </si>
  <si>
    <t>Trạm y tế phường Bắc Nghĩa</t>
  </si>
  <si>
    <t>44-020</t>
  </si>
  <si>
    <t>44-021</t>
  </si>
  <si>
    <t>Trạm y tế phường Đức Ninh Đông</t>
  </si>
  <si>
    <t>44-022</t>
  </si>
  <si>
    <t>Trạm y tế xã Quang Phú</t>
  </si>
  <si>
    <t>44-023</t>
  </si>
  <si>
    <t>Trạm y tế xã Bảo Ninh</t>
  </si>
  <si>
    <t>44-024</t>
  </si>
  <si>
    <t>Trạm y tế xã Nghĩa Ninh</t>
  </si>
  <si>
    <t>44-025</t>
  </si>
  <si>
    <t>44-026</t>
  </si>
  <si>
    <t>Trạm y tế thị trấn Quy Đạt</t>
  </si>
  <si>
    <t>44-027</t>
  </si>
  <si>
    <t>Trạm y tế xã Dân Hóa</t>
  </si>
  <si>
    <t>44-028</t>
  </si>
  <si>
    <t>Trạm y tế xã Trọng Hoá</t>
  </si>
  <si>
    <t>44-029</t>
  </si>
  <si>
    <t>Trạm y tế xã Hóa Phúc</t>
  </si>
  <si>
    <t>44-030</t>
  </si>
  <si>
    <t>Trạm y tế xã Hồng Hóa</t>
  </si>
  <si>
    <t>44-031</t>
  </si>
  <si>
    <t>Trạm y tế xã Hóa Thanh</t>
  </si>
  <si>
    <t>44-032</t>
  </si>
  <si>
    <t>Trạm y tế xã Hóa Tiến</t>
  </si>
  <si>
    <t>44-033</t>
  </si>
  <si>
    <t>Trạm y tế xã Hóa Hợp</t>
  </si>
  <si>
    <t>44-034</t>
  </si>
  <si>
    <t>Trạm y tế xã Xuân Hóa</t>
  </si>
  <si>
    <t>44-035</t>
  </si>
  <si>
    <t>Trạm y tế xã Yên Hóa</t>
  </si>
  <si>
    <t>44-036</t>
  </si>
  <si>
    <t>Trạm y tế xã Minh Hóa</t>
  </si>
  <si>
    <t>44-037</t>
  </si>
  <si>
    <t>Trạm y tế xã Tân Hóa</t>
  </si>
  <si>
    <t>44-038</t>
  </si>
  <si>
    <t>Trạm y tế xã Hóa Sơn</t>
  </si>
  <si>
    <t>44-040</t>
  </si>
  <si>
    <t>Trạm y tế Xã Trung Hóa</t>
  </si>
  <si>
    <t>44-041</t>
  </si>
  <si>
    <t>Trạm y tế xã Thượng Hóa</t>
  </si>
  <si>
    <t>44-042</t>
  </si>
  <si>
    <t>Trạm y tế thị trấn Đồng Lê</t>
  </si>
  <si>
    <t>44-043</t>
  </si>
  <si>
    <t>Trạm y tế xã Hương Hóa</t>
  </si>
  <si>
    <t>44-044</t>
  </si>
  <si>
    <t>Trạm y tế xã Kim Hóa</t>
  </si>
  <si>
    <t>44-045</t>
  </si>
  <si>
    <t>Trạm y tế xã Thanh Hóa</t>
  </si>
  <si>
    <t>44-046</t>
  </si>
  <si>
    <t>Trạm y tế xã Thanh Thạch</t>
  </si>
  <si>
    <t>44-047</t>
  </si>
  <si>
    <t>Trạm y tế xã Thuận Hóa</t>
  </si>
  <si>
    <t>44-048</t>
  </si>
  <si>
    <t>Trạm y tế xã Lâm Hóa</t>
  </si>
  <si>
    <t>44-049</t>
  </si>
  <si>
    <t>Trạm y tế xã Lê Hóa</t>
  </si>
  <si>
    <t>44-050</t>
  </si>
  <si>
    <t>Trạm y tế xã Sơn Hoá</t>
  </si>
  <si>
    <t>44-051</t>
  </si>
  <si>
    <t>44-052</t>
  </si>
  <si>
    <t>Trạm y tế xã Ngư Hóa</t>
  </si>
  <si>
    <t>44-054</t>
  </si>
  <si>
    <t>Trạm y tế xã Thạch Hóa</t>
  </si>
  <si>
    <t>44-055</t>
  </si>
  <si>
    <t>Trạm y tế xã Đức Hóa</t>
  </si>
  <si>
    <t>44-056</t>
  </si>
  <si>
    <t>Trạm y tế xã Phong Hóa</t>
  </si>
  <si>
    <t>44-057</t>
  </si>
  <si>
    <t>Trạm y tế xã Tiến Hóa</t>
  </si>
  <si>
    <t>44-058</t>
  </si>
  <si>
    <t>Trạm y tế xã Châu Hóa</t>
  </si>
  <si>
    <t>44-059</t>
  </si>
  <si>
    <t>Trạm y tế xã Cao Quảng</t>
  </si>
  <si>
    <t>44-060</t>
  </si>
  <si>
    <t>Trạm y tế xã Văn Hóa</t>
  </si>
  <si>
    <t>44-061</t>
  </si>
  <si>
    <t>44-062</t>
  </si>
  <si>
    <t>Trạm y tế xã Quảng Hợp</t>
  </si>
  <si>
    <t>44-063</t>
  </si>
  <si>
    <t>Trạm y tế xã Quảng Kim</t>
  </si>
  <si>
    <t>44-064</t>
  </si>
  <si>
    <t>44-065</t>
  </si>
  <si>
    <t>44-066</t>
  </si>
  <si>
    <t>Trạm y tế xã Quảng Châu</t>
  </si>
  <si>
    <t>44-067</t>
  </si>
  <si>
    <t>44-068</t>
  </si>
  <si>
    <t>44-069</t>
  </si>
  <si>
    <t>Trạm y tế xã Quảng Tùng</t>
  </si>
  <si>
    <t>44-070</t>
  </si>
  <si>
    <t>Trạm y tế xã Cảnh Dương</t>
  </si>
  <si>
    <t>44-071</t>
  </si>
  <si>
    <t>Trạm y tế Xã Quảng Tiến</t>
  </si>
  <si>
    <t>44-072</t>
  </si>
  <si>
    <t>44-073</t>
  </si>
  <si>
    <t>Trạm y tế xã Quảng Xuân</t>
  </si>
  <si>
    <t>44-074</t>
  </si>
  <si>
    <t>Trạm y tế xã Cảnh Hóa</t>
  </si>
  <si>
    <t>44-075</t>
  </si>
  <si>
    <t>Trạm y tế xã Phù Hóa</t>
  </si>
  <si>
    <t>44-078</t>
  </si>
  <si>
    <t>Trạm y tế xã Quảng Phương</t>
  </si>
  <si>
    <t>44-079</t>
  </si>
  <si>
    <t>44-080</t>
  </si>
  <si>
    <t>44-081</t>
  </si>
  <si>
    <t>Trạm y tế xã Quảng Tiên</t>
  </si>
  <si>
    <t>44-082</t>
  </si>
  <si>
    <t>Trạm y tế xã Quảng Thanh</t>
  </si>
  <si>
    <t>44-083</t>
  </si>
  <si>
    <t>44-084</t>
  </si>
  <si>
    <t>44-085</t>
  </si>
  <si>
    <t>44-086</t>
  </si>
  <si>
    <t>44-087</t>
  </si>
  <si>
    <t>Trạm y tế xã Quảng Hải</t>
  </si>
  <si>
    <t>44-088</t>
  </si>
  <si>
    <t>Trạm y tế xã Quảng Sơn</t>
  </si>
  <si>
    <t>44-089</t>
  </si>
  <si>
    <t>44-090</t>
  </si>
  <si>
    <t>Trạm y tế xã Quảng Thủy</t>
  </si>
  <si>
    <t>44-091</t>
  </si>
  <si>
    <t>44-092</t>
  </si>
  <si>
    <t>44-093</t>
  </si>
  <si>
    <t>Trạm y tế xã Quảng Hòa</t>
  </si>
  <si>
    <t>44-094</t>
  </si>
  <si>
    <t>44-095</t>
  </si>
  <si>
    <t>Trạm y tế thị trấn Hoàn Lão</t>
  </si>
  <si>
    <t>44-096</t>
  </si>
  <si>
    <t>Trạm y tế thị trấn NT Việt Trung</t>
  </si>
  <si>
    <t>44-097</t>
  </si>
  <si>
    <t>Trạm y tế xã Xuân Trạch</t>
  </si>
  <si>
    <t>44-098</t>
  </si>
  <si>
    <t>Trạm y tế xã Mỹ Trạch</t>
  </si>
  <si>
    <t>44-099</t>
  </si>
  <si>
    <t>Trạm y tế xã Hạ Trạch</t>
  </si>
  <si>
    <t>44-100</t>
  </si>
  <si>
    <t>Trạm y tế xã Bắc Trạch</t>
  </si>
  <si>
    <t>44-101</t>
  </si>
  <si>
    <t>Trạm y tế xã Lâm Trạch</t>
  </si>
  <si>
    <t>44-102</t>
  </si>
  <si>
    <t>Trạm y tế xã Thanh Trạch</t>
  </si>
  <si>
    <t>44-103</t>
  </si>
  <si>
    <t>Trạm y tế xã Liên Trạch</t>
  </si>
  <si>
    <t>44-104</t>
  </si>
  <si>
    <t>44-105</t>
  </si>
  <si>
    <t>Trạm y tế xã Cự Nẫm</t>
  </si>
  <si>
    <t>44-107</t>
  </si>
  <si>
    <t>Trạm y tế xã Thượng Trạch</t>
  </si>
  <si>
    <t>44-108</t>
  </si>
  <si>
    <t>44-110</t>
  </si>
  <si>
    <t>Trạm y tế xã Hưng Trạch</t>
  </si>
  <si>
    <t>44-111</t>
  </si>
  <si>
    <t>Trạm y tế xã Đồng Trạch</t>
  </si>
  <si>
    <t>44-112</t>
  </si>
  <si>
    <t>Trạm y tế xã Đức Trạch</t>
  </si>
  <si>
    <t>44-113</t>
  </si>
  <si>
    <t>44-114</t>
  </si>
  <si>
    <t>Trạm y tế xã Vạn Trạch</t>
  </si>
  <si>
    <t>44-116</t>
  </si>
  <si>
    <t>Trạm y tế xã Phú Định</t>
  </si>
  <si>
    <t>44-117</t>
  </si>
  <si>
    <t>Trạm y tế Xã Trung Trạch</t>
  </si>
  <si>
    <t>44-118</t>
  </si>
  <si>
    <t>Trạm y tế xã Tây Trạch</t>
  </si>
  <si>
    <t>44-119</t>
  </si>
  <si>
    <t>Trạm y tế xã Hoà Trạch</t>
  </si>
  <si>
    <t>44-120</t>
  </si>
  <si>
    <t>Trạm y tế xã Đại Trạch</t>
  </si>
  <si>
    <t>44-121</t>
  </si>
  <si>
    <t>Trạm y tế xã Nhân Trạch</t>
  </si>
  <si>
    <t>44-122</t>
  </si>
  <si>
    <t>Trạm y tế xã Tân Trạch</t>
  </si>
  <si>
    <t>44-123</t>
  </si>
  <si>
    <t>Trạm y tế xã Nam Trạch</t>
  </si>
  <si>
    <t>44-124</t>
  </si>
  <si>
    <t>Trạm y tế xã Lý Trạch</t>
  </si>
  <si>
    <t>44-125</t>
  </si>
  <si>
    <t>Trạm y tế thị trấn Quán Hàu</t>
  </si>
  <si>
    <t>44-126</t>
  </si>
  <si>
    <t>44-127</t>
  </si>
  <si>
    <t>Trạm y tế xã Lương Ninh</t>
  </si>
  <si>
    <t>44-128</t>
  </si>
  <si>
    <t>44-129</t>
  </si>
  <si>
    <t>Trạm y tế xã Võ Ninh</t>
  </si>
  <si>
    <t>44-130</t>
  </si>
  <si>
    <t>44-131</t>
  </si>
  <si>
    <t>Trạm y tế xã Hàm Ninh</t>
  </si>
  <si>
    <t>44-132</t>
  </si>
  <si>
    <t>Trạm y tế xã Duy Ninh</t>
  </si>
  <si>
    <t>44-133</t>
  </si>
  <si>
    <t>Trạm y tế xã Gia Ninh</t>
  </si>
  <si>
    <t>44-134</t>
  </si>
  <si>
    <t>44-135</t>
  </si>
  <si>
    <t>Trạm y tế xã Hiền Ninh</t>
  </si>
  <si>
    <t>44-136</t>
  </si>
  <si>
    <t>44-137</t>
  </si>
  <si>
    <t>44-138</t>
  </si>
  <si>
    <t>44-139</t>
  </si>
  <si>
    <t>44-140</t>
  </si>
  <si>
    <t>Trạm y tế thị trấn NT Lệ Ninh</t>
  </si>
  <si>
    <t>44-141</t>
  </si>
  <si>
    <t>Trạm y tế thị trấn Kiến Giang</t>
  </si>
  <si>
    <t>44-142</t>
  </si>
  <si>
    <t>44-143</t>
  </si>
  <si>
    <t>Trạm y tế xã Ngư Thủy Bắc</t>
  </si>
  <si>
    <t>44-144</t>
  </si>
  <si>
    <t>Trạm y tế xã Hoa Thủy</t>
  </si>
  <si>
    <t>44-145</t>
  </si>
  <si>
    <t>44-146</t>
  </si>
  <si>
    <t>Trạm y tế xã An Thủy</t>
  </si>
  <si>
    <t>44-147</t>
  </si>
  <si>
    <t>Trạm y tế xã Phong Thủy</t>
  </si>
  <si>
    <t>44-148</t>
  </si>
  <si>
    <t>Trạm y tế xã Cam Thủy</t>
  </si>
  <si>
    <t>44-149</t>
  </si>
  <si>
    <t>Trạm y tế xã Ngân Thủy</t>
  </si>
  <si>
    <t>44-150</t>
  </si>
  <si>
    <t>44-151</t>
  </si>
  <si>
    <t>44-153</t>
  </si>
  <si>
    <t>Trạm y tế xã Liên Thủy</t>
  </si>
  <si>
    <t>44-154</t>
  </si>
  <si>
    <t>Trạm y tế xã Hưng Thủy</t>
  </si>
  <si>
    <t>44-155</t>
  </si>
  <si>
    <t>Trạm y tế xã Dương Thủy</t>
  </si>
  <si>
    <t>44-156</t>
  </si>
  <si>
    <t>Trạm y tế xã Tân Thủy</t>
  </si>
  <si>
    <t>44-157</t>
  </si>
  <si>
    <t>Trạm y tế xã Phú Thủy</t>
  </si>
  <si>
    <t>44-158</t>
  </si>
  <si>
    <t>44-159</t>
  </si>
  <si>
    <t>Trạm y tế xã Mỹ Thủy</t>
  </si>
  <si>
    <t>44-161</t>
  </si>
  <si>
    <t>Trạm y tế xã Mai Thủy</t>
  </si>
  <si>
    <t>44-162</t>
  </si>
  <si>
    <t>Trạm y tế xã Sen Thủy</t>
  </si>
  <si>
    <t>44-163</t>
  </si>
  <si>
    <t>44-164</t>
  </si>
  <si>
    <t>Trạm y tế xã Kim Thủy</t>
  </si>
  <si>
    <t>44-165</t>
  </si>
  <si>
    <t>Trạm y tế xã Trường Thủy</t>
  </si>
  <si>
    <t>44-167</t>
  </si>
  <si>
    <t>Trạm y tế xã Lâm Thủy</t>
  </si>
  <si>
    <t>44-168</t>
  </si>
  <si>
    <t>44-171</t>
  </si>
  <si>
    <t>44-175</t>
  </si>
  <si>
    <t>44-201</t>
  </si>
  <si>
    <t>Trạm y tế xã Mai Hóa</t>
  </si>
  <si>
    <t>44-802</t>
  </si>
  <si>
    <t>Trạm y tế phường Đồng Phú</t>
  </si>
  <si>
    <t>44-804</t>
  </si>
  <si>
    <t>Trạm y tế phường Nam Lý</t>
  </si>
  <si>
    <t>44-805</t>
  </si>
  <si>
    <t>Trạm y tế phường Phú Hải</t>
  </si>
  <si>
    <t>44-806</t>
  </si>
  <si>
    <t>Trạm y tế phường Hải Thành</t>
  </si>
  <si>
    <t>44-812</t>
  </si>
  <si>
    <t>Trạm y tế xã Lộc Ninh</t>
  </si>
  <si>
    <t>44-814</t>
  </si>
  <si>
    <t>Trạm y tế xã Thuận Đức</t>
  </si>
  <si>
    <t>45-001</t>
  </si>
  <si>
    <t>45-002</t>
  </si>
  <si>
    <t>45-003</t>
  </si>
  <si>
    <t>45-004</t>
  </si>
  <si>
    <t>45-005</t>
  </si>
  <si>
    <t>45-006</t>
  </si>
  <si>
    <t>45-007</t>
  </si>
  <si>
    <t>45-008</t>
  </si>
  <si>
    <t>45-009</t>
  </si>
  <si>
    <t>45-010</t>
  </si>
  <si>
    <t>45-011</t>
  </si>
  <si>
    <t>45-012</t>
  </si>
  <si>
    <t>45-017</t>
  </si>
  <si>
    <t>45-019</t>
  </si>
  <si>
    <t>45-020</t>
  </si>
  <si>
    <t>45-021</t>
  </si>
  <si>
    <t>45-022</t>
  </si>
  <si>
    <t>45-023</t>
  </si>
  <si>
    <t>45-024</t>
  </si>
  <si>
    <t>45-025</t>
  </si>
  <si>
    <t>45-026</t>
  </si>
  <si>
    <t>45-027</t>
  </si>
  <si>
    <t>45-030</t>
  </si>
  <si>
    <t>45-031</t>
  </si>
  <si>
    <t>45-032</t>
  </si>
  <si>
    <t>45-033</t>
  </si>
  <si>
    <t>45-034</t>
  </si>
  <si>
    <t>45-035</t>
  </si>
  <si>
    <t>45-036</t>
  </si>
  <si>
    <t>45-037</t>
  </si>
  <si>
    <t>45-038</t>
  </si>
  <si>
    <t>45-039</t>
  </si>
  <si>
    <t>45-040</t>
  </si>
  <si>
    <t>45-041</t>
  </si>
  <si>
    <t>45-042</t>
  </si>
  <si>
    <t>45-043</t>
  </si>
  <si>
    <t>45-044</t>
  </si>
  <si>
    <t>45-045</t>
  </si>
  <si>
    <t>45-046</t>
  </si>
  <si>
    <t>45-047</t>
  </si>
  <si>
    <t>45-048</t>
  </si>
  <si>
    <t>45-049</t>
  </si>
  <si>
    <t>45-050</t>
  </si>
  <si>
    <t>45-052</t>
  </si>
  <si>
    <t>45-053</t>
  </si>
  <si>
    <t>45-054</t>
  </si>
  <si>
    <t>45-055</t>
  </si>
  <si>
    <t>45-056</t>
  </si>
  <si>
    <t>45-057</t>
  </si>
  <si>
    <t>45-058</t>
  </si>
  <si>
    <t>45-059</t>
  </si>
  <si>
    <t>45-060</t>
  </si>
  <si>
    <t>45-061</t>
  </si>
  <si>
    <t>45-062</t>
  </si>
  <si>
    <t>45-063</t>
  </si>
  <si>
    <t>45-064</t>
  </si>
  <si>
    <t>45-065</t>
  </si>
  <si>
    <t>45-066</t>
  </si>
  <si>
    <t>45-067</t>
  </si>
  <si>
    <t>45-068</t>
  </si>
  <si>
    <t>45-069</t>
  </si>
  <si>
    <t>45-070</t>
  </si>
  <si>
    <t>45-071</t>
  </si>
  <si>
    <t>45-072</t>
  </si>
  <si>
    <t>45-073</t>
  </si>
  <si>
    <t>45-074</t>
  </si>
  <si>
    <t>45-075</t>
  </si>
  <si>
    <t>45-076</t>
  </si>
  <si>
    <t>45-077</t>
  </si>
  <si>
    <t>45-078</t>
  </si>
  <si>
    <t>45-079</t>
  </si>
  <si>
    <t>45-080</t>
  </si>
  <si>
    <t>45-081</t>
  </si>
  <si>
    <t>45-082</t>
  </si>
  <si>
    <t>45-083</t>
  </si>
  <si>
    <t>45-084</t>
  </si>
  <si>
    <t>45-085</t>
  </si>
  <si>
    <t>45-086</t>
  </si>
  <si>
    <t>45-087</t>
  </si>
  <si>
    <t>45-088</t>
  </si>
  <si>
    <t>45-089</t>
  </si>
  <si>
    <t>45-090</t>
  </si>
  <si>
    <t>45-091</t>
  </si>
  <si>
    <t>45-092</t>
  </si>
  <si>
    <t>45-093</t>
  </si>
  <si>
    <t>45-095</t>
  </si>
  <si>
    <t>45-098</t>
  </si>
  <si>
    <t>45-101</t>
  </si>
  <si>
    <t>45-104</t>
  </si>
  <si>
    <t>45-105</t>
  </si>
  <si>
    <t>45-106</t>
  </si>
  <si>
    <t>45-107</t>
  </si>
  <si>
    <t>45-108</t>
  </si>
  <si>
    <t>45-110</t>
  </si>
  <si>
    <t>45-112</t>
  </si>
  <si>
    <t>45-113</t>
  </si>
  <si>
    <t>45-115</t>
  </si>
  <si>
    <t>Bệnh viện chuyên khoa Lao và bệnh phổi</t>
  </si>
  <si>
    <t>45-302</t>
  </si>
  <si>
    <t>45-303</t>
  </si>
  <si>
    <t>45-304</t>
  </si>
  <si>
    <t>45-305</t>
  </si>
  <si>
    <t>45-306</t>
  </si>
  <si>
    <t>45-307</t>
  </si>
  <si>
    <t>45-308</t>
  </si>
  <si>
    <t>45-309</t>
  </si>
  <si>
    <t>45-310</t>
  </si>
  <si>
    <t>45-311</t>
  </si>
  <si>
    <t>45-312</t>
  </si>
  <si>
    <t>45-313</t>
  </si>
  <si>
    <t>45-314</t>
  </si>
  <si>
    <t>45-315</t>
  </si>
  <si>
    <t>45-316</t>
  </si>
  <si>
    <t>45-317</t>
  </si>
  <si>
    <t>45-318</t>
  </si>
  <si>
    <t>45-319</t>
  </si>
  <si>
    <t>Trạm Y tế thị trấn Cửa Tùng</t>
  </si>
  <si>
    <t>45-320</t>
  </si>
  <si>
    <t>45-321</t>
  </si>
  <si>
    <t>45-322</t>
  </si>
  <si>
    <t>Trạm y tế thị trấn Bến Quan</t>
  </si>
  <si>
    <t>45-401</t>
  </si>
  <si>
    <t>45-402</t>
  </si>
  <si>
    <t>45-403</t>
  </si>
  <si>
    <t>45-404</t>
  </si>
  <si>
    <t>45-405</t>
  </si>
  <si>
    <t>45-406</t>
  </si>
  <si>
    <t>45-407</t>
  </si>
  <si>
    <t>45-410</t>
  </si>
  <si>
    <t>45-411</t>
  </si>
  <si>
    <t>45-413</t>
  </si>
  <si>
    <t>45-414</t>
  </si>
  <si>
    <t>45-508</t>
  </si>
  <si>
    <t>45-600</t>
  </si>
  <si>
    <t>45-601</t>
  </si>
  <si>
    <t>45-602</t>
  </si>
  <si>
    <t>45-603</t>
  </si>
  <si>
    <t>45-604</t>
  </si>
  <si>
    <t>45-605</t>
  </si>
  <si>
    <t>45-606</t>
  </si>
  <si>
    <t>45-607</t>
  </si>
  <si>
    <t>45-608</t>
  </si>
  <si>
    <t>45-609</t>
  </si>
  <si>
    <t>45-610</t>
  </si>
  <si>
    <t>45-611</t>
  </si>
  <si>
    <t>45-612</t>
  </si>
  <si>
    <t>45-613</t>
  </si>
  <si>
    <t>45-614</t>
  </si>
  <si>
    <t>45-615</t>
  </si>
  <si>
    <t>45-616</t>
  </si>
  <si>
    <t>45-617</t>
  </si>
  <si>
    <t>45-618</t>
  </si>
  <si>
    <t>45-701</t>
  </si>
  <si>
    <t>45-702</t>
  </si>
  <si>
    <t>45-705</t>
  </si>
  <si>
    <t>45-706</t>
  </si>
  <si>
    <t>45-707</t>
  </si>
  <si>
    <t>45-709</t>
  </si>
  <si>
    <t>45-710</t>
  </si>
  <si>
    <t>45-713</t>
  </si>
  <si>
    <t>45-714</t>
  </si>
  <si>
    <t>45-715</t>
  </si>
  <si>
    <t>45-716</t>
  </si>
  <si>
    <t>45-717</t>
  </si>
  <si>
    <t>45-718</t>
  </si>
  <si>
    <t>45-719</t>
  </si>
  <si>
    <t>45-720</t>
  </si>
  <si>
    <t>45-833</t>
  </si>
  <si>
    <t>46-001</t>
  </si>
  <si>
    <t>46-002</t>
  </si>
  <si>
    <t>Bệnh viện Trường Đại học Y Dược Huế</t>
  </si>
  <si>
    <t>46-003</t>
  </si>
  <si>
    <t>46-004</t>
  </si>
  <si>
    <t>Phòng Bảo vệ sức khỏe cán bộ</t>
  </si>
  <si>
    <t>46-005</t>
  </si>
  <si>
    <t>Bệnh viện Quân y 268</t>
  </si>
  <si>
    <t>46-006</t>
  </si>
  <si>
    <t>46-009</t>
  </si>
  <si>
    <t>46-010</t>
  </si>
  <si>
    <t>46-011</t>
  </si>
  <si>
    <t>46-012</t>
  </si>
  <si>
    <t>46-013</t>
  </si>
  <si>
    <t>46-014</t>
  </si>
  <si>
    <t>46-015</t>
  </si>
  <si>
    <t>46-016</t>
  </si>
  <si>
    <t>46-017</t>
  </si>
  <si>
    <t>46-018</t>
  </si>
  <si>
    <t>46-019</t>
  </si>
  <si>
    <t>46-020</t>
  </si>
  <si>
    <t>46-021</t>
  </si>
  <si>
    <t>46-022</t>
  </si>
  <si>
    <t>46-023</t>
  </si>
  <si>
    <t>46-024</t>
  </si>
  <si>
    <t>46-025</t>
  </si>
  <si>
    <t>46-026</t>
  </si>
  <si>
    <t>46-027</t>
  </si>
  <si>
    <t>46-028</t>
  </si>
  <si>
    <t>46-029</t>
  </si>
  <si>
    <t>46-030</t>
  </si>
  <si>
    <t>46-031</t>
  </si>
  <si>
    <t>46-032</t>
  </si>
  <si>
    <t>46-033</t>
  </si>
  <si>
    <t>46-034</t>
  </si>
  <si>
    <t>46-035</t>
  </si>
  <si>
    <t>46-036</t>
  </si>
  <si>
    <t>46-037</t>
  </si>
  <si>
    <t>46-038</t>
  </si>
  <si>
    <t>46-041</t>
  </si>
  <si>
    <t>46-044</t>
  </si>
  <si>
    <t>46-045</t>
  </si>
  <si>
    <t>46-046</t>
  </si>
  <si>
    <t>46-047</t>
  </si>
  <si>
    <t>46-048</t>
  </si>
  <si>
    <t>46-049</t>
  </si>
  <si>
    <t>46-050</t>
  </si>
  <si>
    <t>46-051</t>
  </si>
  <si>
    <t>46-052</t>
  </si>
  <si>
    <t>46-053</t>
  </si>
  <si>
    <t>46-054</t>
  </si>
  <si>
    <t>46-055</t>
  </si>
  <si>
    <t>46-056</t>
  </si>
  <si>
    <t>46-057</t>
  </si>
  <si>
    <t>46-058</t>
  </si>
  <si>
    <t>46-059</t>
  </si>
  <si>
    <t>46-060</t>
  </si>
  <si>
    <t>46-061</t>
  </si>
  <si>
    <t>46-062</t>
  </si>
  <si>
    <t>46-063</t>
  </si>
  <si>
    <t>46-064</t>
  </si>
  <si>
    <t>46-065</t>
  </si>
  <si>
    <t>46-066</t>
  </si>
  <si>
    <t>46-067</t>
  </si>
  <si>
    <t>46-068</t>
  </si>
  <si>
    <t>46-069</t>
  </si>
  <si>
    <t>46-070</t>
  </si>
  <si>
    <t>46-071</t>
  </si>
  <si>
    <t>46-072</t>
  </si>
  <si>
    <t>46-074</t>
  </si>
  <si>
    <t>46-075</t>
  </si>
  <si>
    <t>46-076</t>
  </si>
  <si>
    <t>46-077</t>
  </si>
  <si>
    <t>46-078</t>
  </si>
  <si>
    <t>46-079</t>
  </si>
  <si>
    <t>46-080</t>
  </si>
  <si>
    <t>46-081</t>
  </si>
  <si>
    <t>46-082</t>
  </si>
  <si>
    <t>46-083</t>
  </si>
  <si>
    <t>46-084</t>
  </si>
  <si>
    <t>46-085</t>
  </si>
  <si>
    <t>46-086</t>
  </si>
  <si>
    <t>46-088</t>
  </si>
  <si>
    <t>46-091</t>
  </si>
  <si>
    <t>46-093</t>
  </si>
  <si>
    <t>46-094</t>
  </si>
  <si>
    <t>46-095</t>
  </si>
  <si>
    <t>Trạm y tế thị trấn Phú Đa</t>
  </si>
  <si>
    <t>46-096</t>
  </si>
  <si>
    <t>46-097</t>
  </si>
  <si>
    <t>Trạm y tế xã Phú Dương</t>
  </si>
  <si>
    <t>46-098</t>
  </si>
  <si>
    <t>46-099</t>
  </si>
  <si>
    <t>46-100</t>
  </si>
  <si>
    <t>46-101</t>
  </si>
  <si>
    <t>46-102</t>
  </si>
  <si>
    <t>46-103</t>
  </si>
  <si>
    <t>46-104</t>
  </si>
  <si>
    <t>46-105</t>
  </si>
  <si>
    <t>46-106</t>
  </si>
  <si>
    <t>46-107</t>
  </si>
  <si>
    <t>46-108</t>
  </si>
  <si>
    <t>46-109</t>
  </si>
  <si>
    <t>46-112</t>
  </si>
  <si>
    <t>46-113</t>
  </si>
  <si>
    <t>46-114</t>
  </si>
  <si>
    <t>46-115</t>
  </si>
  <si>
    <t>46-116</t>
  </si>
  <si>
    <t>46-117</t>
  </si>
  <si>
    <t>46-118</t>
  </si>
  <si>
    <t>46-119</t>
  </si>
  <si>
    <t>46-120</t>
  </si>
  <si>
    <t>46-121</t>
  </si>
  <si>
    <t>46-122</t>
  </si>
  <si>
    <t>46-123</t>
  </si>
  <si>
    <t>46-124</t>
  </si>
  <si>
    <t>46-125</t>
  </si>
  <si>
    <t>46-126</t>
  </si>
  <si>
    <t>46-127</t>
  </si>
  <si>
    <t>46-129</t>
  </si>
  <si>
    <t>46-130</t>
  </si>
  <si>
    <t>46-131</t>
  </si>
  <si>
    <t>46-132</t>
  </si>
  <si>
    <t>46-134</t>
  </si>
  <si>
    <t>46-135</t>
  </si>
  <si>
    <t>46-136</t>
  </si>
  <si>
    <t>46-137</t>
  </si>
  <si>
    <t>46-139</t>
  </si>
  <si>
    <t>46-140</t>
  </si>
  <si>
    <t>46-141</t>
  </si>
  <si>
    <t>46-142</t>
  </si>
  <si>
    <t>46-143</t>
  </si>
  <si>
    <t>46-144</t>
  </si>
  <si>
    <t>46-146</t>
  </si>
  <si>
    <t>46-147</t>
  </si>
  <si>
    <t>46-148</t>
  </si>
  <si>
    <t>46-149</t>
  </si>
  <si>
    <t>46-152</t>
  </si>
  <si>
    <t>46-154</t>
  </si>
  <si>
    <t>46-155</t>
  </si>
  <si>
    <t>46-156</t>
  </si>
  <si>
    <t>46-157</t>
  </si>
  <si>
    <t>46-158</t>
  </si>
  <si>
    <t>46-159</t>
  </si>
  <si>
    <t>46-160</t>
  </si>
  <si>
    <t>46-162</t>
  </si>
  <si>
    <t>46-164</t>
  </si>
  <si>
    <t>46-165</t>
  </si>
  <si>
    <t>46-166</t>
  </si>
  <si>
    <t>46-167</t>
  </si>
  <si>
    <t>46-168</t>
  </si>
  <si>
    <t>46-169</t>
  </si>
  <si>
    <t>46-171</t>
  </si>
  <si>
    <t>46-172</t>
  </si>
  <si>
    <t>46-173</t>
  </si>
  <si>
    <t>46-175</t>
  </si>
  <si>
    <t>46-177</t>
  </si>
  <si>
    <t>46-178</t>
  </si>
  <si>
    <t>46-181</t>
  </si>
  <si>
    <t>46-183</t>
  </si>
  <si>
    <t>46-184</t>
  </si>
  <si>
    <t>46-185</t>
  </si>
  <si>
    <t>Bệnh viện Mắt Huế</t>
  </si>
  <si>
    <t>46-186</t>
  </si>
  <si>
    <t>46-187</t>
  </si>
  <si>
    <t>46-189</t>
  </si>
  <si>
    <t>46-190</t>
  </si>
  <si>
    <t>46-191</t>
  </si>
  <si>
    <t>46-195</t>
  </si>
  <si>
    <t>Bệnh viện Tâm thần Huế</t>
  </si>
  <si>
    <t>46-196</t>
  </si>
  <si>
    <t>46-197</t>
  </si>
  <si>
    <t>46-200</t>
  </si>
  <si>
    <t>46-202</t>
  </si>
  <si>
    <t>Phòng khám đa khoa Nguyễn Xuân Dũ</t>
  </si>
  <si>
    <t>46-204</t>
  </si>
  <si>
    <t>46-205</t>
  </si>
  <si>
    <t>46-206</t>
  </si>
  <si>
    <t>46-207</t>
  </si>
  <si>
    <t>Phòng khám đa khoa 102 Phạm Văn Đồng</t>
  </si>
  <si>
    <t>48-001</t>
  </si>
  <si>
    <t>48-002</t>
  </si>
  <si>
    <t>48-003</t>
  </si>
  <si>
    <t>48-004</t>
  </si>
  <si>
    <t>48-005</t>
  </si>
  <si>
    <t>48-006</t>
  </si>
  <si>
    <t>48-008</t>
  </si>
  <si>
    <t>48-009</t>
  </si>
  <si>
    <t>48-010</t>
  </si>
  <si>
    <t>48-012</t>
  </si>
  <si>
    <t>48-013</t>
  </si>
  <si>
    <t>48-014</t>
  </si>
  <si>
    <t>48-015</t>
  </si>
  <si>
    <t>48-016</t>
  </si>
  <si>
    <t>Trạm y tế phường Thanh Khê Tây</t>
  </si>
  <si>
    <t>48-017</t>
  </si>
  <si>
    <t>48-018</t>
  </si>
  <si>
    <t>48-019</t>
  </si>
  <si>
    <t>48-020</t>
  </si>
  <si>
    <t>Trạm y tế xã Hoà Phú</t>
  </si>
  <si>
    <t>48-021</t>
  </si>
  <si>
    <t>48-022</t>
  </si>
  <si>
    <t>48-024</t>
  </si>
  <si>
    <t>48-025</t>
  </si>
  <si>
    <t>48-026</t>
  </si>
  <si>
    <t>Trạm y tế phường Thọ Quang</t>
  </si>
  <si>
    <t>48-027</t>
  </si>
  <si>
    <t>Trạm y tế xã Hoà Phong</t>
  </si>
  <si>
    <t>48-028</t>
  </si>
  <si>
    <t>48-029</t>
  </si>
  <si>
    <t>48-031</t>
  </si>
  <si>
    <t>Trạm y tế xã Hoà Châu</t>
  </si>
  <si>
    <t>48-032</t>
  </si>
  <si>
    <t>Trạm y tế Xã Hòa Tiến</t>
  </si>
  <si>
    <t>48-033</t>
  </si>
  <si>
    <t>48-034</t>
  </si>
  <si>
    <t>Trạm y tế phường Hải Châu 1</t>
  </si>
  <si>
    <t>48-035</t>
  </si>
  <si>
    <t>Trạm y tế phường Thạch Thang</t>
  </si>
  <si>
    <t>48-036</t>
  </si>
  <si>
    <t>Trạm y tế phường Thuận Phước</t>
  </si>
  <si>
    <t>48-037</t>
  </si>
  <si>
    <t>Trạm y tế phường Nam Dương</t>
  </si>
  <si>
    <t>48-038</t>
  </si>
  <si>
    <t>Trạm y tế phường Bình Hiên</t>
  </si>
  <si>
    <t>48-039</t>
  </si>
  <si>
    <t>Trạm y tế phường Bình Thuận</t>
  </si>
  <si>
    <t>48-043</t>
  </si>
  <si>
    <t>Trạm y tế phường Phước Ninh</t>
  </si>
  <si>
    <t>48-044</t>
  </si>
  <si>
    <t>Trạm y tế phường Hải Châu 2</t>
  </si>
  <si>
    <t>48-045</t>
  </si>
  <si>
    <t>Trạm y tế phường Tam Thuận</t>
  </si>
  <si>
    <t>48-046</t>
  </si>
  <si>
    <t>Trạm y tế phường Xuân Hà</t>
  </si>
  <si>
    <t>48-047</t>
  </si>
  <si>
    <t>Trạm y tế phường Thanh Khê Đông</t>
  </si>
  <si>
    <t>48-048</t>
  </si>
  <si>
    <t>Trạm y tế phường An Khê</t>
  </si>
  <si>
    <t>48-049</t>
  </si>
  <si>
    <t>Trạm y tế phường Vĩnh Trung</t>
  </si>
  <si>
    <t>48-050</t>
  </si>
  <si>
    <t>Trạm y tế phường Thạc Gián</t>
  </si>
  <si>
    <t>48-051</t>
  </si>
  <si>
    <t>Trạm y tế phường Chính Gián</t>
  </si>
  <si>
    <t>48-052</t>
  </si>
  <si>
    <t>Trạm y tế phường Tân Chính</t>
  </si>
  <si>
    <t>48-053</t>
  </si>
  <si>
    <t>48-055</t>
  </si>
  <si>
    <t>48-056</t>
  </si>
  <si>
    <t>Trạm y tế phường An Hải Bắc</t>
  </si>
  <si>
    <t>48-057</t>
  </si>
  <si>
    <t>Trạm y tế phường An Hải Tây</t>
  </si>
  <si>
    <t>48-058</t>
  </si>
  <si>
    <t>Trạm y tế phường An Hải Đông</t>
  </si>
  <si>
    <t>48-059</t>
  </si>
  <si>
    <t>Trạm y tế phường Mân Thái</t>
  </si>
  <si>
    <t>48-060</t>
  </si>
  <si>
    <t>Trạm y tế phường Nại Hiên Đông</t>
  </si>
  <si>
    <t>48-061</t>
  </si>
  <si>
    <t>Trạm y tế phường Phước Mỹ</t>
  </si>
  <si>
    <t>48-062</t>
  </si>
  <si>
    <t>Trạm y tế phường Hòa Hải</t>
  </si>
  <si>
    <t>48-063</t>
  </si>
  <si>
    <t>Trạm y tế phường Mỹ An</t>
  </si>
  <si>
    <t>48-064</t>
  </si>
  <si>
    <t>Trạm y tế phường Hòa Thọ Đông</t>
  </si>
  <si>
    <t>48-065</t>
  </si>
  <si>
    <t>48-067</t>
  </si>
  <si>
    <t>Trạm y tế phường Khuê Mỹ</t>
  </si>
  <si>
    <t>48-068</t>
  </si>
  <si>
    <t>Trạm y tế phường Hòa Khê</t>
  </si>
  <si>
    <t>48-069</t>
  </si>
  <si>
    <t>Trạm y tế phường Hòa Thọ Tây</t>
  </si>
  <si>
    <t>48-070</t>
  </si>
  <si>
    <t>Trạm y tế phường Hòa An</t>
  </si>
  <si>
    <t>48-071</t>
  </si>
  <si>
    <t>Trạm y tế phường Hòa Khánh Nam</t>
  </si>
  <si>
    <t>48-072</t>
  </si>
  <si>
    <t>48-073</t>
  </si>
  <si>
    <t>48-075</t>
  </si>
  <si>
    <t>48-076</t>
  </si>
  <si>
    <t>48-079</t>
  </si>
  <si>
    <t>Trạm y tế phường Hòa Hiệp Bắc</t>
  </si>
  <si>
    <t>48-080</t>
  </si>
  <si>
    <t>Trạm y tế phường Hòa Hiệp Nam</t>
  </si>
  <si>
    <t>48-082</t>
  </si>
  <si>
    <t>Trạm y tế phường Hòa Thuận Tây</t>
  </si>
  <si>
    <t>48-083</t>
  </si>
  <si>
    <t>Trạm y tế phường Hòa Thuận Đông</t>
  </si>
  <si>
    <t>48-084</t>
  </si>
  <si>
    <t>Trạm y tế phường Hòa Cường Bắc</t>
  </si>
  <si>
    <t>48-085</t>
  </si>
  <si>
    <t>Trạm y tế phường Hòa Cường Nam</t>
  </si>
  <si>
    <t>48-088</t>
  </si>
  <si>
    <t>Trạm y tế phường Khuê Trung</t>
  </si>
  <si>
    <t>48-089</t>
  </si>
  <si>
    <t>Trạm y tế phường Hòa Phát</t>
  </si>
  <si>
    <t>48-090</t>
  </si>
  <si>
    <t>Trạm y tế phường Hòa Xuân</t>
  </si>
  <si>
    <t>48-093</t>
  </si>
  <si>
    <t>48-096</t>
  </si>
  <si>
    <t>48-098</t>
  </si>
  <si>
    <t>48-105</t>
  </si>
  <si>
    <t>48-116</t>
  </si>
  <si>
    <t>48-117</t>
  </si>
  <si>
    <t>48-120</t>
  </si>
  <si>
    <t>48-121</t>
  </si>
  <si>
    <t>48-122</t>
  </si>
  <si>
    <t>48-124</t>
  </si>
  <si>
    <t>48-126</t>
  </si>
  <si>
    <t>Bệnh viện Ung bướu Đà Nẵng</t>
  </si>
  <si>
    <t>48-127</t>
  </si>
  <si>
    <t>48-128</t>
  </si>
  <si>
    <t>48-186</t>
  </si>
  <si>
    <t>48-193</t>
  </si>
  <si>
    <t>48-194</t>
  </si>
  <si>
    <t>48-195</t>
  </si>
  <si>
    <t>48-196</t>
  </si>
  <si>
    <t>49-001</t>
  </si>
  <si>
    <t>49-002</t>
  </si>
  <si>
    <t>49-003</t>
  </si>
  <si>
    <t>49-004</t>
  </si>
  <si>
    <t>49-005</t>
  </si>
  <si>
    <t>49-006</t>
  </si>
  <si>
    <t>49-007</t>
  </si>
  <si>
    <t>49-008</t>
  </si>
  <si>
    <t>49-009</t>
  </si>
  <si>
    <t>49-010</t>
  </si>
  <si>
    <t>49-011</t>
  </si>
  <si>
    <t>49-012</t>
  </si>
  <si>
    <t>49-013</t>
  </si>
  <si>
    <t>49-014</t>
  </si>
  <si>
    <t>49-015</t>
  </si>
  <si>
    <t>49-016</t>
  </si>
  <si>
    <t>Bệnh viện Phạm Ngọc Thạch Quảng Nam</t>
  </si>
  <si>
    <t>49-017</t>
  </si>
  <si>
    <t>49-018</t>
  </si>
  <si>
    <t>49-019</t>
  </si>
  <si>
    <t>49-020</t>
  </si>
  <si>
    <t>49-021</t>
  </si>
  <si>
    <t>49-022</t>
  </si>
  <si>
    <t>Trạm y tế phường Tân Thạnh</t>
  </si>
  <si>
    <t>49-023</t>
  </si>
  <si>
    <t>Trạm y tế phường Phước Hòa</t>
  </si>
  <si>
    <t>49-024</t>
  </si>
  <si>
    <t>Trạm y tế phường An Mỹ</t>
  </si>
  <si>
    <t>49-025</t>
  </si>
  <si>
    <t>Trạm y tế phường Hòa Hương</t>
  </si>
  <si>
    <t>49-026</t>
  </si>
  <si>
    <t>Trạm y tế phường An Xuân</t>
  </si>
  <si>
    <t>49-027</t>
  </si>
  <si>
    <t>Trạm y tế phường An Sơn</t>
  </si>
  <si>
    <t>49-028</t>
  </si>
  <si>
    <t>Trạm y tế phường Trường Xuân</t>
  </si>
  <si>
    <t>49-029</t>
  </si>
  <si>
    <t>Trạm y tế xã Tam Ngọc</t>
  </si>
  <si>
    <t>49-030</t>
  </si>
  <si>
    <t>Trạm y tế phường Hòa Thuận</t>
  </si>
  <si>
    <t>49-031</t>
  </si>
  <si>
    <t>Trạm y tế phường Minh An</t>
  </si>
  <si>
    <t>49-032</t>
  </si>
  <si>
    <t>49-033</t>
  </si>
  <si>
    <t>Trạm y tế phường Cẩm Phô</t>
  </si>
  <si>
    <t>49-034</t>
  </si>
  <si>
    <t>Trạm y tế phường Thanh Hà</t>
  </si>
  <si>
    <t>49-036</t>
  </si>
  <si>
    <t>Trạm y tế phường Cẩm Châu</t>
  </si>
  <si>
    <t>49-037</t>
  </si>
  <si>
    <t>Trạm y tế phường Cửa Đại</t>
  </si>
  <si>
    <t>49-038</t>
  </si>
  <si>
    <t>Trạm y tế phường Cẩm An</t>
  </si>
  <si>
    <t>49-039</t>
  </si>
  <si>
    <t>49-040</t>
  </si>
  <si>
    <t>Trạm y tế xã Cẩm Kim</t>
  </si>
  <si>
    <t>49-041</t>
  </si>
  <si>
    <t>49-042</t>
  </si>
  <si>
    <t>Trạm y tế xã Cẩm Thanh</t>
  </si>
  <si>
    <t>49-043</t>
  </si>
  <si>
    <t>Trạm y tế xã A Vương</t>
  </si>
  <si>
    <t>49-044</t>
  </si>
  <si>
    <t>49-045</t>
  </si>
  <si>
    <t>Phòng khám khu vực vùng A - Đại Lộc</t>
  </si>
  <si>
    <t>49-046</t>
  </si>
  <si>
    <t>Phòng khám khu vực vùng B - Đại Lộc</t>
  </si>
  <si>
    <t>49-048</t>
  </si>
  <si>
    <t>Trạm y tế xã Bha Lê</t>
  </si>
  <si>
    <t>49-049</t>
  </si>
  <si>
    <t>Trạm y tế xã A Nông</t>
  </si>
  <si>
    <t>49-050</t>
  </si>
  <si>
    <t>Trạm y tế xã A Tiêng</t>
  </si>
  <si>
    <t>49-051</t>
  </si>
  <si>
    <t>Trạm y tế xã Lăng</t>
  </si>
  <si>
    <t>49-052</t>
  </si>
  <si>
    <t>Trạm y tế xã A Xan</t>
  </si>
  <si>
    <t>49-053</t>
  </si>
  <si>
    <t>49-054</t>
  </si>
  <si>
    <t>Trạm y tế xã Dang</t>
  </si>
  <si>
    <t>49-055</t>
  </si>
  <si>
    <t>49-056</t>
  </si>
  <si>
    <t>Trạm y tế xã Ga Ri</t>
  </si>
  <si>
    <t>49-058</t>
  </si>
  <si>
    <t>Trạm y tế xã A Ting</t>
  </si>
  <si>
    <t>49-059</t>
  </si>
  <si>
    <t>Trạm y tế xã Tư</t>
  </si>
  <si>
    <t>49-060</t>
  </si>
  <si>
    <t>Trạm y tế xã Sông Kôn</t>
  </si>
  <si>
    <t>49-061</t>
  </si>
  <si>
    <t>Trạm y tế xã Tà Lu</t>
  </si>
  <si>
    <t>49-062</t>
  </si>
  <si>
    <t>Trạm y tế xã Ba</t>
  </si>
  <si>
    <t>49-063</t>
  </si>
  <si>
    <t>Trạm y tế xã Jơ Ngây</t>
  </si>
  <si>
    <t>49-064</t>
  </si>
  <si>
    <t>Trạm y tế xã Ka Dăng</t>
  </si>
  <si>
    <t>49-065</t>
  </si>
  <si>
    <t>Trạm y tế xã Za Hung</t>
  </si>
  <si>
    <t>49-066</t>
  </si>
  <si>
    <t>Trạm y tế xã A Rooi</t>
  </si>
  <si>
    <t>49-067</t>
  </si>
  <si>
    <t>Trạm y tế xã Mà Cooi</t>
  </si>
  <si>
    <t>49-068</t>
  </si>
  <si>
    <t>Trạm y tế xã Đại Cường</t>
  </si>
  <si>
    <t>49-069</t>
  </si>
  <si>
    <t>Trạm y tế xã Điện Thắng Bắc</t>
  </si>
  <si>
    <t>49-070</t>
  </si>
  <si>
    <t>Trạm y tế xã Điện Thắng Trung</t>
  </si>
  <si>
    <t>49-071</t>
  </si>
  <si>
    <t>Trạm y tế xã Điện Thắng Nam</t>
  </si>
  <si>
    <t>49-072</t>
  </si>
  <si>
    <t>49-073</t>
  </si>
  <si>
    <t>49-074</t>
  </si>
  <si>
    <t>49-075</t>
  </si>
  <si>
    <t>Trạm y tế thị trấn Đông Phú</t>
  </si>
  <si>
    <t>49-076</t>
  </si>
  <si>
    <t>Phòng khám đa khoa khu Công nghiệp Điện Nam - Điện Ngọc</t>
  </si>
  <si>
    <t>49-079</t>
  </si>
  <si>
    <t>Trạm y tế xã Zuôich</t>
  </si>
  <si>
    <t>49-080</t>
  </si>
  <si>
    <t>Trạm y tế xã Tà Bhinh</t>
  </si>
  <si>
    <t>49-081</t>
  </si>
  <si>
    <t>Trạm y tế xã La êê</t>
  </si>
  <si>
    <t>49-082</t>
  </si>
  <si>
    <t>49-083</t>
  </si>
  <si>
    <t>Trạm y tế xã La Dêê</t>
  </si>
  <si>
    <t>49-084</t>
  </si>
  <si>
    <t>Trạm y tế xã Đắc Pring</t>
  </si>
  <si>
    <t>49-085</t>
  </si>
  <si>
    <t>Trạm y tế xã Đắc Pre</t>
  </si>
  <si>
    <t>49-086</t>
  </si>
  <si>
    <t>Trạm y tế thị trấn Khâm Đức</t>
  </si>
  <si>
    <t>49-087</t>
  </si>
  <si>
    <t>Trạm y tế xã Phước Xuân</t>
  </si>
  <si>
    <t>49-088</t>
  </si>
  <si>
    <t>49-089</t>
  </si>
  <si>
    <t>Trạm y tế xã Phước Hiệp</t>
  </si>
  <si>
    <t>49-090</t>
  </si>
  <si>
    <t>Trạm y tế xã Phước Đức</t>
  </si>
  <si>
    <t>49-091</t>
  </si>
  <si>
    <t>Trạm y tế xã Phước Năng</t>
  </si>
  <si>
    <t>49-092</t>
  </si>
  <si>
    <t>Trạm y tế xã Phước Mỹ</t>
  </si>
  <si>
    <t>49-093</t>
  </si>
  <si>
    <t>49-094</t>
  </si>
  <si>
    <t>Trạm y tế xã Phước Công</t>
  </si>
  <si>
    <t>49-095</t>
  </si>
  <si>
    <t>Trạm y tế xã Phước Kim</t>
  </si>
  <si>
    <t>49-096</t>
  </si>
  <si>
    <t>49-097</t>
  </si>
  <si>
    <t>Trạm y tế xã Phước Thành</t>
  </si>
  <si>
    <t>49-099</t>
  </si>
  <si>
    <t>49-100</t>
  </si>
  <si>
    <t>Trạm y tế xã Hiệp Thuận</t>
  </si>
  <si>
    <t>49-101</t>
  </si>
  <si>
    <t>Trạm y tế xã Quế Thọ</t>
  </si>
  <si>
    <t>49-104</t>
  </si>
  <si>
    <t>Trạm y tế xã Phước Trà</t>
  </si>
  <si>
    <t>49-105</t>
  </si>
  <si>
    <t>Trạm y tế xã Phước Gia</t>
  </si>
  <si>
    <t>49-106</t>
  </si>
  <si>
    <t>49-107</t>
  </si>
  <si>
    <t>Trạm y tế xã Quế Lưu</t>
  </si>
  <si>
    <t>49-108</t>
  </si>
  <si>
    <t>Trạm y tế xã Thăng Phước</t>
  </si>
  <si>
    <t>49-109</t>
  </si>
  <si>
    <t>49-110</t>
  </si>
  <si>
    <t>Trạm y tế thị trấn Hà Lam</t>
  </si>
  <si>
    <t>49-111</t>
  </si>
  <si>
    <t>49-112</t>
  </si>
  <si>
    <t>49-114</t>
  </si>
  <si>
    <t>Trạm y tế thị trấn Tiên Kỳ</t>
  </si>
  <si>
    <t>49-115</t>
  </si>
  <si>
    <t>Trạm y tế xã Tiên Cẩm</t>
  </si>
  <si>
    <t>49-116</t>
  </si>
  <si>
    <t>Trạm y tế xã Tiên Ngọc</t>
  </si>
  <si>
    <t>49-117</t>
  </si>
  <si>
    <t>Trạm y tế xã Tiên Mỹ</t>
  </si>
  <si>
    <t>49-118</t>
  </si>
  <si>
    <t>Trạm y tế thị trấn Trà My</t>
  </si>
  <si>
    <t>49-119</t>
  </si>
  <si>
    <t>Trạm y tế xã Trà Kót</t>
  </si>
  <si>
    <t>49-121</t>
  </si>
  <si>
    <t>Trạm y tế xã Trà Đông</t>
  </si>
  <si>
    <t>49-122</t>
  </si>
  <si>
    <t>Trạm y tế xã Trà Dương</t>
  </si>
  <si>
    <t>49-123</t>
  </si>
  <si>
    <t>49-124</t>
  </si>
  <si>
    <t>Trạm y tế xã Trà Bui</t>
  </si>
  <si>
    <t>49-125</t>
  </si>
  <si>
    <t>Trạm y tế xã Trà Đốc</t>
  </si>
  <si>
    <t>49-126</t>
  </si>
  <si>
    <t>Trạm y tế xã Trà Tân</t>
  </si>
  <si>
    <t>49-127</t>
  </si>
  <si>
    <t>Trạm y tế xã Trà Giác</t>
  </si>
  <si>
    <t>49-129</t>
  </si>
  <si>
    <t>Trạm y tế xã Trà Ka</t>
  </si>
  <si>
    <t>49-130</t>
  </si>
  <si>
    <t>Trạm y tế xã Trà Leng</t>
  </si>
  <si>
    <t>49-131</t>
  </si>
  <si>
    <t>Trạm y tế xã Trà Dơn</t>
  </si>
  <si>
    <t>49-132</t>
  </si>
  <si>
    <t>Trạm y tế xã Trà Tập</t>
  </si>
  <si>
    <t>49-133</t>
  </si>
  <si>
    <t>Trạm y tế xã Trà Mai</t>
  </si>
  <si>
    <t>49-134</t>
  </si>
  <si>
    <t>Trạm y tế xã Trà Cang</t>
  </si>
  <si>
    <t>49-135</t>
  </si>
  <si>
    <t>Trạm y tế xã Trà Linh</t>
  </si>
  <si>
    <t>49-136</t>
  </si>
  <si>
    <t>Trạm y tế xã Trà Nam</t>
  </si>
  <si>
    <t>49-137</t>
  </si>
  <si>
    <t>Trạm y tế xã Trà Don</t>
  </si>
  <si>
    <t>49-138</t>
  </si>
  <si>
    <t>Trạm y tế xã Trà Vân</t>
  </si>
  <si>
    <t>49-139</t>
  </si>
  <si>
    <t>Trạm y tế xã Trà Vinh</t>
  </si>
  <si>
    <t>49-140</t>
  </si>
  <si>
    <t>Trạm y tế xã Tam Hòa</t>
  </si>
  <si>
    <t>49-141</t>
  </si>
  <si>
    <t>Trạm y tế xã Tam Nghĩa</t>
  </si>
  <si>
    <t>49-142</t>
  </si>
  <si>
    <t>Trạm y tế xã Tam Anh Bắc</t>
  </si>
  <si>
    <t>49-143</t>
  </si>
  <si>
    <t>Trạm y tế xã Tam Mỹ Tây</t>
  </si>
  <si>
    <t>49-144</t>
  </si>
  <si>
    <t>Trạm y tế xã Tam Thành</t>
  </si>
  <si>
    <t>49-145</t>
  </si>
  <si>
    <t>Trạm y tế xã Tam An</t>
  </si>
  <si>
    <t>49-146</t>
  </si>
  <si>
    <t>Trạm y tế xã Tam Đàn</t>
  </si>
  <si>
    <t>49-147</t>
  </si>
  <si>
    <t>Trạm y tế xã Tam Lộc</t>
  </si>
  <si>
    <t>49-148</t>
  </si>
  <si>
    <t>Trạm y tế xã Tam Phước</t>
  </si>
  <si>
    <t>49-149</t>
  </si>
  <si>
    <t>Trạm y tế thị trấn Phú Thịnh</t>
  </si>
  <si>
    <t>49-150</t>
  </si>
  <si>
    <t>49-151</t>
  </si>
  <si>
    <t>Trạm y tế xã Tam Đại</t>
  </si>
  <si>
    <t>49-152</t>
  </si>
  <si>
    <t>Trạm y tế xã Tam Dân</t>
  </si>
  <si>
    <t>49-153</t>
  </si>
  <si>
    <t>Trạm y tế xã Tam Lãnh</t>
  </si>
  <si>
    <t>49-154</t>
  </si>
  <si>
    <t>49-158</t>
  </si>
  <si>
    <t>49-159</t>
  </si>
  <si>
    <t>49-160</t>
  </si>
  <si>
    <t>Trạm y tế xã Bình Định Nam</t>
  </si>
  <si>
    <t>49-162</t>
  </si>
  <si>
    <t>Trạm y tế xã Trà Sơn</t>
  </si>
  <si>
    <t>49-163</t>
  </si>
  <si>
    <t>Trạm y tế xã Sơn Viên - Nông Sơn</t>
  </si>
  <si>
    <t>49-164</t>
  </si>
  <si>
    <t>Trạm y tế xã Phước Ninh - Nông Sơn</t>
  </si>
  <si>
    <t>49-165</t>
  </si>
  <si>
    <t>49-166</t>
  </si>
  <si>
    <t>Trạm y tế xã Phước Hoà</t>
  </si>
  <si>
    <t>49-168</t>
  </si>
  <si>
    <t>49-169</t>
  </si>
  <si>
    <t>49-170</t>
  </si>
  <si>
    <t>49-171</t>
  </si>
  <si>
    <t>49-172</t>
  </si>
  <si>
    <t>49-174</t>
  </si>
  <si>
    <t>49-175</t>
  </si>
  <si>
    <t>49-176</t>
  </si>
  <si>
    <t>49-177</t>
  </si>
  <si>
    <t>49-178</t>
  </si>
  <si>
    <t>49-179</t>
  </si>
  <si>
    <t>49-180</t>
  </si>
  <si>
    <t>49-181</t>
  </si>
  <si>
    <t>49-410</t>
  </si>
  <si>
    <t>49-411</t>
  </si>
  <si>
    <t>Trạm y tế xã Tam Phú</t>
  </si>
  <si>
    <t>49-412</t>
  </si>
  <si>
    <t>Trạm y tế xã Tam Thăng</t>
  </si>
  <si>
    <t>49-413</t>
  </si>
  <si>
    <t>Trạm y tế phường An Phú</t>
  </si>
  <si>
    <t>49-416</t>
  </si>
  <si>
    <t>Trạm y tế xã Duy Thu</t>
  </si>
  <si>
    <t>49-417</t>
  </si>
  <si>
    <t>Trạm y tế xã Duy Trinh</t>
  </si>
  <si>
    <t>49-418</t>
  </si>
  <si>
    <t>49-419</t>
  </si>
  <si>
    <t>49-420</t>
  </si>
  <si>
    <t>Trạm y tế xã Duy Châu</t>
  </si>
  <si>
    <t>49-421</t>
  </si>
  <si>
    <t>Trạm y tế xã Duy Thành</t>
  </si>
  <si>
    <t>49-422</t>
  </si>
  <si>
    <t>Trạm y tế xã Duy Phước</t>
  </si>
  <si>
    <t>49-423</t>
  </si>
  <si>
    <t>Trạm y tế xã Duy Phú</t>
  </si>
  <si>
    <t>49-424</t>
  </si>
  <si>
    <t>Trạm y tế xã Duy Vinh</t>
  </si>
  <si>
    <t>49-425</t>
  </si>
  <si>
    <t>Trạm y tế xã Duy Sơn</t>
  </si>
  <si>
    <t>49-426</t>
  </si>
  <si>
    <t>Trạm y tế xã Duy Nghĩa</t>
  </si>
  <si>
    <t>49-427</t>
  </si>
  <si>
    <t>Trạm y tế xã Duy Hòa</t>
  </si>
  <si>
    <t>49-428</t>
  </si>
  <si>
    <t>Trạm y tế xã Duy Trung</t>
  </si>
  <si>
    <t>49-429</t>
  </si>
  <si>
    <t>Trạm y tế thị trấn Nam Phước</t>
  </si>
  <si>
    <t>49-430</t>
  </si>
  <si>
    <t>Trạm y tế xã Bình Định Bắc</t>
  </si>
  <si>
    <t>49-431</t>
  </si>
  <si>
    <t>49-432</t>
  </si>
  <si>
    <t>Trạm y tế xã Bình Tú</t>
  </si>
  <si>
    <t>49-433</t>
  </si>
  <si>
    <t>Trạm y tế xã Bình Chánh</t>
  </si>
  <si>
    <t>49-434</t>
  </si>
  <si>
    <t>Trạm y tế xã Bình Phục</t>
  </si>
  <si>
    <t>49-435</t>
  </si>
  <si>
    <t>49-436</t>
  </si>
  <si>
    <t>Trạm y tế xã Bình Lãnh</t>
  </si>
  <si>
    <t>49-437</t>
  </si>
  <si>
    <t>49-438</t>
  </si>
  <si>
    <t>49-439</t>
  </si>
  <si>
    <t>Trạm y tế xã Bình Sa</t>
  </si>
  <si>
    <t>49-440</t>
  </si>
  <si>
    <t>Trạm y tế xã Bình Triều</t>
  </si>
  <si>
    <t>49-441</t>
  </si>
  <si>
    <t>Trạm y tế xã Bình Nam</t>
  </si>
  <si>
    <t>49-442</t>
  </si>
  <si>
    <t>Trạm y tế xã Bình Giang</t>
  </si>
  <si>
    <t>49-443</t>
  </si>
  <si>
    <t>Trạm y tế xã Bình Quế</t>
  </si>
  <si>
    <t>49-445</t>
  </si>
  <si>
    <t>Trạm y tế xã Bình Đào</t>
  </si>
  <si>
    <t>49-446</t>
  </si>
  <si>
    <t>49-447</t>
  </si>
  <si>
    <t>Trạm y tế xã Bình Hải</t>
  </si>
  <si>
    <t>49-448</t>
  </si>
  <si>
    <t>49-461</t>
  </si>
  <si>
    <t>Trạm y tế xã Quế Xuân 1</t>
  </si>
  <si>
    <t>49-462</t>
  </si>
  <si>
    <t>Trạm y tế xã Quế Lộc</t>
  </si>
  <si>
    <t>49-463</t>
  </si>
  <si>
    <t>49-465</t>
  </si>
  <si>
    <t>49-466</t>
  </si>
  <si>
    <t>Trạm y tế xã Quế Hiệp</t>
  </si>
  <si>
    <t>49-467</t>
  </si>
  <si>
    <t>Trạm y tế xã Quế Phong</t>
  </si>
  <si>
    <t>49-468</t>
  </si>
  <si>
    <t>Trạm y tế xã Quế Thuận</t>
  </si>
  <si>
    <t>49-470</t>
  </si>
  <si>
    <t>Trạm y tế xã Quế Long</t>
  </si>
  <si>
    <t>49-471</t>
  </si>
  <si>
    <t>Trạm y tế xã Phú Thọ</t>
  </si>
  <si>
    <t>49-472</t>
  </si>
  <si>
    <t>Trạm y tế xã Quế Minh</t>
  </si>
  <si>
    <t>49-473</t>
  </si>
  <si>
    <t>Trạm y tế xã Quế An</t>
  </si>
  <si>
    <t>49-474</t>
  </si>
  <si>
    <t>Trạm y tế xã Quế Châu</t>
  </si>
  <si>
    <t>49-475</t>
  </si>
  <si>
    <t>Trạm y tế xã Quế Xuân 2</t>
  </si>
  <si>
    <t>49-476</t>
  </si>
  <si>
    <t>49-477</t>
  </si>
  <si>
    <t>Trạm y tế xã Đại Hồng</t>
  </si>
  <si>
    <t>49-478</t>
  </si>
  <si>
    <t>49-479</t>
  </si>
  <si>
    <t>Trạm y tế xã Đại Phong</t>
  </si>
  <si>
    <t>49-480</t>
  </si>
  <si>
    <t>Trạm y tế xã Đại Tân</t>
  </si>
  <si>
    <t>49-481</t>
  </si>
  <si>
    <t>Trạm y tế xã Đại Thạnh</t>
  </si>
  <si>
    <t>49-482</t>
  </si>
  <si>
    <t>Trạm y tế xã Đại Hưng</t>
  </si>
  <si>
    <t>49-483</t>
  </si>
  <si>
    <t>Trạm y tế xã Đại Hòa</t>
  </si>
  <si>
    <t>49-484</t>
  </si>
  <si>
    <t>Trạm y tế xã Đại An - Đại Lộc</t>
  </si>
  <si>
    <t>49-485</t>
  </si>
  <si>
    <t>Trạm y tế xã Đại Chánh</t>
  </si>
  <si>
    <t>49-486</t>
  </si>
  <si>
    <t>Trạm y tế thị trấn ái Nghĩa</t>
  </si>
  <si>
    <t>49-488</t>
  </si>
  <si>
    <t>49-489</t>
  </si>
  <si>
    <t>Trạm y tế xã Tiên Lộc</t>
  </si>
  <si>
    <t>49-490</t>
  </si>
  <si>
    <t>Trạm y tế xã Tiên Cảnh</t>
  </si>
  <si>
    <t>49-491</t>
  </si>
  <si>
    <t>Trạm y tế xã Tiên Sơn</t>
  </si>
  <si>
    <t>49-492</t>
  </si>
  <si>
    <t>Trạm y tế xã Tiên Châu</t>
  </si>
  <si>
    <t>49-493</t>
  </si>
  <si>
    <t>Trạm y tế xã Tiên Lãnh</t>
  </si>
  <si>
    <t>49-494</t>
  </si>
  <si>
    <t>Trạm y tế xã Tiên Hà</t>
  </si>
  <si>
    <t>49-495</t>
  </si>
  <si>
    <t>49-496</t>
  </si>
  <si>
    <t>Trạm y tế xã Tiên An</t>
  </si>
  <si>
    <t>49-497</t>
  </si>
  <si>
    <t>Trạm y tế xã Tiên Thọ</t>
  </si>
  <si>
    <t>49-498</t>
  </si>
  <si>
    <t>Trạm y tế xã Tiên Lập</t>
  </si>
  <si>
    <t>49-499</t>
  </si>
  <si>
    <t>49-503</t>
  </si>
  <si>
    <t>Trạm y tế xã Điện Minh</t>
  </si>
  <si>
    <t>49-505</t>
  </si>
  <si>
    <t>Trạm y tế xã Điện Phong</t>
  </si>
  <si>
    <t>49-506</t>
  </si>
  <si>
    <t>Trạm y tế xã Điện Hồng</t>
  </si>
  <si>
    <t>49-507</t>
  </si>
  <si>
    <t>Trạm y tế xã Điện Phước</t>
  </si>
  <si>
    <t>49-508</t>
  </si>
  <si>
    <t>49-509</t>
  </si>
  <si>
    <t>Trạm y tế xã Điện Phương</t>
  </si>
  <si>
    <t>49-510</t>
  </si>
  <si>
    <t>Trạm y tế xã Điện Hòa</t>
  </si>
  <si>
    <t>49-511</t>
  </si>
  <si>
    <t>49-512</t>
  </si>
  <si>
    <t>Trạm y tế xã Điện Thọ</t>
  </si>
  <si>
    <t>49-513</t>
  </si>
  <si>
    <t>49-514</t>
  </si>
  <si>
    <t>Trạm y tế xã Điện Quang</t>
  </si>
  <si>
    <t>49-516</t>
  </si>
  <si>
    <t>Trạm y tế xã Điện Trung</t>
  </si>
  <si>
    <t>49-517</t>
  </si>
  <si>
    <t>49-518</t>
  </si>
  <si>
    <t>49-522</t>
  </si>
  <si>
    <t>49-523</t>
  </si>
  <si>
    <t>Trạm y tế xã Đại Hiệp</t>
  </si>
  <si>
    <t>49-524</t>
  </si>
  <si>
    <t>Trạm y tế xã Đại Lãnh</t>
  </si>
  <si>
    <t>49-526</t>
  </si>
  <si>
    <t>Trạm y tế xã Đại Quang</t>
  </si>
  <si>
    <t>49-527</t>
  </si>
  <si>
    <t>49-528</t>
  </si>
  <si>
    <t>49-529</t>
  </si>
  <si>
    <t>Trạm y tế xã Tam Xuân I</t>
  </si>
  <si>
    <t>49-530</t>
  </si>
  <si>
    <t>Trạm y tế xã Tam Xuân II</t>
  </si>
  <si>
    <t>49-531</t>
  </si>
  <si>
    <t>49-532</t>
  </si>
  <si>
    <t>Trạm y tế xã Tam Anh Nam</t>
  </si>
  <si>
    <t>49-533</t>
  </si>
  <si>
    <t>Trạm y tế xã Tam Hải</t>
  </si>
  <si>
    <t>49-534</t>
  </si>
  <si>
    <t>Trạm y tế xã Tam Thạnh</t>
  </si>
  <si>
    <t>49-535</t>
  </si>
  <si>
    <t>49-536</t>
  </si>
  <si>
    <t>Trạm y tế xã Tam Mỹ Đông</t>
  </si>
  <si>
    <t>49-537</t>
  </si>
  <si>
    <t>Trạm y tế xã Tam Giang</t>
  </si>
  <si>
    <t>49-538</t>
  </si>
  <si>
    <t>49-539</t>
  </si>
  <si>
    <t>Trạm y tế xã Tam Trà</t>
  </si>
  <si>
    <t>49-540</t>
  </si>
  <si>
    <t>Trạm y tế thị trấn Núi Thành</t>
  </si>
  <si>
    <t>49-543</t>
  </si>
  <si>
    <t>Trạm y tế xã Cà Dy</t>
  </si>
  <si>
    <t>49-888</t>
  </si>
  <si>
    <t>49-889</t>
  </si>
  <si>
    <t>51-001</t>
  </si>
  <si>
    <t>51-002</t>
  </si>
  <si>
    <t>51-003</t>
  </si>
  <si>
    <t>51-004</t>
  </si>
  <si>
    <t>51-005</t>
  </si>
  <si>
    <t>51-006</t>
  </si>
  <si>
    <t>51-007</t>
  </si>
  <si>
    <t>51-008</t>
  </si>
  <si>
    <t>51-009</t>
  </si>
  <si>
    <t>51-010</t>
  </si>
  <si>
    <t>51-011</t>
  </si>
  <si>
    <t>51-012</t>
  </si>
  <si>
    <t>51-013</t>
  </si>
  <si>
    <t>51-014</t>
  </si>
  <si>
    <t>51-016</t>
  </si>
  <si>
    <t>Trạm y tế Công ty CP Đường Quảng Ngãi</t>
  </si>
  <si>
    <t>51-019</t>
  </si>
  <si>
    <t>Trạm y tế Công ty CP 28 Quảng Ngãi</t>
  </si>
  <si>
    <t>51-020</t>
  </si>
  <si>
    <t>51-021</t>
  </si>
  <si>
    <t>51-022</t>
  </si>
  <si>
    <t>Trạm y tế xã Ba Giang</t>
  </si>
  <si>
    <t>51-023</t>
  </si>
  <si>
    <t>51-024</t>
  </si>
  <si>
    <t>51-025</t>
  </si>
  <si>
    <t>51-026</t>
  </si>
  <si>
    <t>51-027</t>
  </si>
  <si>
    <t>Trạm y tế xã Phổ Thuận</t>
  </si>
  <si>
    <t>51-028</t>
  </si>
  <si>
    <t>Trạm y tế xã Phổ Nhơn</t>
  </si>
  <si>
    <t>51-029</t>
  </si>
  <si>
    <t>Trạm y tế xã Phổ Phong</t>
  </si>
  <si>
    <t>51-030</t>
  </si>
  <si>
    <t>Trạm y tế xã Phổ An</t>
  </si>
  <si>
    <t>51-031</t>
  </si>
  <si>
    <t>51-032</t>
  </si>
  <si>
    <t>51-033</t>
  </si>
  <si>
    <t>51-034</t>
  </si>
  <si>
    <t>Trạm y tế xã Phổ Khánh</t>
  </si>
  <si>
    <t>51-036</t>
  </si>
  <si>
    <t>51-037</t>
  </si>
  <si>
    <t>51-038</t>
  </si>
  <si>
    <t>51-039</t>
  </si>
  <si>
    <t>Trạm y tế xã Hành Thiện</t>
  </si>
  <si>
    <t>51-040</t>
  </si>
  <si>
    <t>Trạm y tế xã Hành Thịnh</t>
  </si>
  <si>
    <t>51-041</t>
  </si>
  <si>
    <t>51-042</t>
  </si>
  <si>
    <t>51-043</t>
  </si>
  <si>
    <t>Trạm y tế xã Bình Chương</t>
  </si>
  <si>
    <t>51-044</t>
  </si>
  <si>
    <t>51-045</t>
  </si>
  <si>
    <t>Trạm y tế xã Bình Hòa</t>
  </si>
  <si>
    <t>51-046</t>
  </si>
  <si>
    <t>51-047</t>
  </si>
  <si>
    <t>Trạm y tế xã Bình Thạnh</t>
  </si>
  <si>
    <t>51-048</t>
  </si>
  <si>
    <t>51-049</t>
  </si>
  <si>
    <t>51-050</t>
  </si>
  <si>
    <t>Trạm y tế xã Tịnh Hiệp</t>
  </si>
  <si>
    <t>51-051</t>
  </si>
  <si>
    <t>51-052</t>
  </si>
  <si>
    <t>51-053</t>
  </si>
  <si>
    <t>Trạm y tế xã Bình Phước</t>
  </si>
  <si>
    <t>51-054</t>
  </si>
  <si>
    <t>Trạm y tế xã Bình Mỹ</t>
  </si>
  <si>
    <t>51-055</t>
  </si>
  <si>
    <t>Trạm y tế xã Đức Lân</t>
  </si>
  <si>
    <t>51-056</t>
  </si>
  <si>
    <t>Trạm y tế xã Đức Minh</t>
  </si>
  <si>
    <t>51-057</t>
  </si>
  <si>
    <t>Trạm y tế thị trấn Mộ Đức</t>
  </si>
  <si>
    <t>51-058</t>
  </si>
  <si>
    <t>Trạm y tế xã Đức Tân</t>
  </si>
  <si>
    <t>51-059</t>
  </si>
  <si>
    <t>Trạm y tế xã Đức Lợi</t>
  </si>
  <si>
    <t>51-060</t>
  </si>
  <si>
    <t>Trạm y tế xã Đức Nhuận</t>
  </si>
  <si>
    <t>51-061</t>
  </si>
  <si>
    <t>Trạm y tế xã Đức Phong</t>
  </si>
  <si>
    <t>51-062</t>
  </si>
  <si>
    <t>Trạm y tế xã Đức Hòa</t>
  </si>
  <si>
    <t>51-063</t>
  </si>
  <si>
    <t>Trạm y tế xã Bình Khương</t>
  </si>
  <si>
    <t>51-064</t>
  </si>
  <si>
    <t>Trạm y tế xã Bình Đông</t>
  </si>
  <si>
    <t>51-065</t>
  </si>
  <si>
    <t>51-066</t>
  </si>
  <si>
    <t>Trạm y tế xã Đức Phú</t>
  </si>
  <si>
    <t>51-067</t>
  </si>
  <si>
    <t>51-068</t>
  </si>
  <si>
    <t>51-069</t>
  </si>
  <si>
    <t>Trạm y tế xã Bình Tân</t>
  </si>
  <si>
    <t>51-070</t>
  </si>
  <si>
    <t>Trạm y tế xã Bình Châu</t>
  </si>
  <si>
    <t>51-071</t>
  </si>
  <si>
    <t>Trạm y tế xã Hành Tín Tây</t>
  </si>
  <si>
    <t>51-072</t>
  </si>
  <si>
    <t>51-073</t>
  </si>
  <si>
    <t>Trạm y tế phường Lê Hồng Phong</t>
  </si>
  <si>
    <t>51-074</t>
  </si>
  <si>
    <t>Phòng khám đa khoa khu vực Tịnh Bắc</t>
  </si>
  <si>
    <t>51-075</t>
  </si>
  <si>
    <t>51-076</t>
  </si>
  <si>
    <t>Trạm y tế xã Hành Tín  Đông</t>
  </si>
  <si>
    <t>51-077</t>
  </si>
  <si>
    <t>Trạm y tế phường Quảng Phú</t>
  </si>
  <si>
    <t>51-078</t>
  </si>
  <si>
    <t>Trạm y tế phường Nghĩa Chánh</t>
  </si>
  <si>
    <t>51-079</t>
  </si>
  <si>
    <t>51-080</t>
  </si>
  <si>
    <t>Trạm y tế xã Nghĩa Kỳ</t>
  </si>
  <si>
    <t>51-081</t>
  </si>
  <si>
    <t>51-082</t>
  </si>
  <si>
    <t>Trạm y tế phường Nguyễn Nghiêm</t>
  </si>
  <si>
    <t>51-083</t>
  </si>
  <si>
    <t>Trạm y tế phường Nghĩa Lộ</t>
  </si>
  <si>
    <t>51-084</t>
  </si>
  <si>
    <t>Trạm y tế phường Chánh Lộ</t>
  </si>
  <si>
    <t>51-085</t>
  </si>
  <si>
    <t>51-086</t>
  </si>
  <si>
    <t>Trạm y tế xã Nghĩa Dõng</t>
  </si>
  <si>
    <t>51-088</t>
  </si>
  <si>
    <t>Trạm y tế xã Bình Trị</t>
  </si>
  <si>
    <t>51-089</t>
  </si>
  <si>
    <t>Trạm y tế xã Bình Thới</t>
  </si>
  <si>
    <t>51-090</t>
  </si>
  <si>
    <t>51-091</t>
  </si>
  <si>
    <t>Trạm y tế xã Bình Thanh Đông</t>
  </si>
  <si>
    <t>51-092</t>
  </si>
  <si>
    <t>Trạm y tế xã Bình Hiệp</t>
  </si>
  <si>
    <t>51-093</t>
  </si>
  <si>
    <t>Trạm y tế thị trấn Trà Xuân</t>
  </si>
  <si>
    <t>51-094</t>
  </si>
  <si>
    <t>51-095</t>
  </si>
  <si>
    <t>Trạm y tế xã Trà Thủy</t>
  </si>
  <si>
    <t>51-096</t>
  </si>
  <si>
    <t>Trạm y tế xã Trà Hiệp</t>
  </si>
  <si>
    <t>51-097</t>
  </si>
  <si>
    <t>Trạm y tế xã Trà Bình</t>
  </si>
  <si>
    <t>51-098</t>
  </si>
  <si>
    <t>Trạm y tế xã Trà Phú</t>
  </si>
  <si>
    <t>51-099</t>
  </si>
  <si>
    <t>Trạm y tế xã Trà Lâm</t>
  </si>
  <si>
    <t>51-100</t>
  </si>
  <si>
    <t>51-101</t>
  </si>
  <si>
    <t>51-102</t>
  </si>
  <si>
    <t>Trạm y tế xã Trà Bùi</t>
  </si>
  <si>
    <t>51-103</t>
  </si>
  <si>
    <t>Trạm y tế xã Trà Thanh</t>
  </si>
  <si>
    <t>51-104</t>
  </si>
  <si>
    <t>51-105</t>
  </si>
  <si>
    <t>Trạm y tế xã Trà Quân</t>
  </si>
  <si>
    <t>51-106</t>
  </si>
  <si>
    <t>Trạm y tế xã Trà Phong</t>
  </si>
  <si>
    <t>51-107</t>
  </si>
  <si>
    <t>51-108</t>
  </si>
  <si>
    <t>Trạm y tế xã Trà Nham</t>
  </si>
  <si>
    <t>51-109</t>
  </si>
  <si>
    <t>Trạm y tế xã Trà Xinh</t>
  </si>
  <si>
    <t>51-110</t>
  </si>
  <si>
    <t>51-111</t>
  </si>
  <si>
    <t>Trạm y tế xã Trà Trung</t>
  </si>
  <si>
    <t>51-112</t>
  </si>
  <si>
    <t>Trạm y tế phường Trương Quang Trọng</t>
  </si>
  <si>
    <t>51-113</t>
  </si>
  <si>
    <t>Trạm y tế xã Tịnh Thọ</t>
  </si>
  <si>
    <t>51-114</t>
  </si>
  <si>
    <t>Trạm y tế xã Tịnh Trà</t>
  </si>
  <si>
    <t>51-115</t>
  </si>
  <si>
    <t>Trạm y tế xã Tịnh Phong</t>
  </si>
  <si>
    <t>51-116</t>
  </si>
  <si>
    <t>Trạm y tế xã Tịnh Hòa</t>
  </si>
  <si>
    <t>51-117</t>
  </si>
  <si>
    <t>Trạm y tế xã Tịnh Kỳ</t>
  </si>
  <si>
    <t>51-118</t>
  </si>
  <si>
    <t>Trạm y tế xã Tịnh Bình</t>
  </si>
  <si>
    <t>51-119</t>
  </si>
  <si>
    <t>Trạm y tế xã Tịnh Đông</t>
  </si>
  <si>
    <t>51-120</t>
  </si>
  <si>
    <t>Trạm y tế xã Tịnh Thiện</t>
  </si>
  <si>
    <t>51-121</t>
  </si>
  <si>
    <t>Trạm y tế xã Tịnh ấn Đông</t>
  </si>
  <si>
    <t>51-122</t>
  </si>
  <si>
    <t>Trạm y tế xã Tịnh Bắc</t>
  </si>
  <si>
    <t>51-123</t>
  </si>
  <si>
    <t>Trạm y tế xã Tịnh Châu</t>
  </si>
  <si>
    <t>51-124</t>
  </si>
  <si>
    <t>Trạm y tế xã Tịnh Khê</t>
  </si>
  <si>
    <t>51-125</t>
  </si>
  <si>
    <t>Trạm y tế xã Tịnh Long</t>
  </si>
  <si>
    <t>51-126</t>
  </si>
  <si>
    <t>Trạm y tế xã Tịnh Sơn</t>
  </si>
  <si>
    <t>51-127</t>
  </si>
  <si>
    <t>Trạm y tế xã Tịnh Hà</t>
  </si>
  <si>
    <t>51-128</t>
  </si>
  <si>
    <t>Trạm y tế xã Tịnh ấn Tây</t>
  </si>
  <si>
    <t>51-129</t>
  </si>
  <si>
    <t>Trạm y tế xã Tịnh Giang</t>
  </si>
  <si>
    <t>51-130</t>
  </si>
  <si>
    <t>Trạm y tế xã Tịnh Minh</t>
  </si>
  <si>
    <t>51-131</t>
  </si>
  <si>
    <t>Trạm y tế xã Tịnh An</t>
  </si>
  <si>
    <t>51-132</t>
  </si>
  <si>
    <t>Trạm y tế thị trấn La Hà</t>
  </si>
  <si>
    <t>51-133</t>
  </si>
  <si>
    <t>51-134</t>
  </si>
  <si>
    <t>51-135</t>
  </si>
  <si>
    <t>Trạm y tế xã Nghĩa Hà</t>
  </si>
  <si>
    <t>51-136</t>
  </si>
  <si>
    <t>51-137</t>
  </si>
  <si>
    <t>51-138</t>
  </si>
  <si>
    <t>Trạm y tế Xã Nghĩa Điền</t>
  </si>
  <si>
    <t>51-139</t>
  </si>
  <si>
    <t>Trạm y tế xã Nghĩa Thương</t>
  </si>
  <si>
    <t>51-140</t>
  </si>
  <si>
    <t>51-141</t>
  </si>
  <si>
    <t>Trạm y tế xã Nghĩa Hiệp</t>
  </si>
  <si>
    <t>51-142</t>
  </si>
  <si>
    <t>Trạm y tế xã Nghĩa Phương</t>
  </si>
  <si>
    <t>51-143</t>
  </si>
  <si>
    <t>51-144</t>
  </si>
  <si>
    <t>Trạm y tế thị trấn Di Lăng</t>
  </si>
  <si>
    <t>51-145</t>
  </si>
  <si>
    <t>Trạm y tế xã Sơn Hạ</t>
  </si>
  <si>
    <t>51-146</t>
  </si>
  <si>
    <t>51-147</t>
  </si>
  <si>
    <t>Trạm y tế xã Sơn Nham</t>
  </si>
  <si>
    <t>51-148</t>
  </si>
  <si>
    <t>Trạm y tế xã Sơn Bao</t>
  </si>
  <si>
    <t>51-149</t>
  </si>
  <si>
    <t>Trạm y tế xã Sơn Linh</t>
  </si>
  <si>
    <t>51-150</t>
  </si>
  <si>
    <t>51-151</t>
  </si>
  <si>
    <t>Trạm y tế xã Sơn Trung</t>
  </si>
  <si>
    <t>51-152</t>
  </si>
  <si>
    <t>Trạm y tế xã Sơn Thượng</t>
  </si>
  <si>
    <t>51-153</t>
  </si>
  <si>
    <t>Trạm y tế xã Sơn Cao</t>
  </si>
  <si>
    <t>51-154</t>
  </si>
  <si>
    <t>51-155</t>
  </si>
  <si>
    <t>51-156</t>
  </si>
  <si>
    <t>Trạm y tế xã Sơn Kỳ</t>
  </si>
  <si>
    <t>51-157</t>
  </si>
  <si>
    <t>Trạm y tế xã Sơn Ba</t>
  </si>
  <si>
    <t>51-158</t>
  </si>
  <si>
    <t>Trạm y tế xã Sơn Bua</t>
  </si>
  <si>
    <t>51-159</t>
  </si>
  <si>
    <t>Trạm y tế xã Sơn Mùa</t>
  </si>
  <si>
    <t>51-160</t>
  </si>
  <si>
    <t>51-161</t>
  </si>
  <si>
    <t>Trạm y tế xã Sơn Dung</t>
  </si>
  <si>
    <t>51-162</t>
  </si>
  <si>
    <t>Trạm y tế xã Sơn Tinh</t>
  </si>
  <si>
    <t>51-163</t>
  </si>
  <si>
    <t>51-164</t>
  </si>
  <si>
    <t>51-165</t>
  </si>
  <si>
    <t>Trạm y tế xã Long Mai</t>
  </si>
  <si>
    <t>51-166</t>
  </si>
  <si>
    <t>51-167</t>
  </si>
  <si>
    <t>Trạm y tế xã Long Môn</t>
  </si>
  <si>
    <t>51-168</t>
  </si>
  <si>
    <t>Trạm y tế xã Long Hiệp</t>
  </si>
  <si>
    <t>51-169</t>
  </si>
  <si>
    <t>Trạm y tế thị trấn Chợ Chùa</t>
  </si>
  <si>
    <t>51-170</t>
  </si>
  <si>
    <t>Trạm y tế xã Hành Thuận</t>
  </si>
  <si>
    <t>51-171</t>
  </si>
  <si>
    <t>Trạm y tế xã Hành Dũng</t>
  </si>
  <si>
    <t>51-172</t>
  </si>
  <si>
    <t>Trạm y tế xã Hành Trung</t>
  </si>
  <si>
    <t>51-173</t>
  </si>
  <si>
    <t>Trạm y tế xã Hành Nhân</t>
  </si>
  <si>
    <t>51-174</t>
  </si>
  <si>
    <t>Trạm y tế xã Hành Đức</t>
  </si>
  <si>
    <t>51-175</t>
  </si>
  <si>
    <t>Trạm y tế xã Hành Minh</t>
  </si>
  <si>
    <t>51-176</t>
  </si>
  <si>
    <t>Trạm y tế xã Hành Phước</t>
  </si>
  <si>
    <t>51-177</t>
  </si>
  <si>
    <t>Trạm y tế xã Đức Thắng</t>
  </si>
  <si>
    <t>51-178</t>
  </si>
  <si>
    <t>Trạm y tế xã Đức Chánh</t>
  </si>
  <si>
    <t>51-179</t>
  </si>
  <si>
    <t>Trạm y tế xã Đức Hiệp</t>
  </si>
  <si>
    <t>51-180</t>
  </si>
  <si>
    <t>Trạm y tế xã Đức Thạnh</t>
  </si>
  <si>
    <t>51-181</t>
  </si>
  <si>
    <t>51-183</t>
  </si>
  <si>
    <t>Trạm y tế xã Phổ Châu</t>
  </si>
  <si>
    <t>51-184</t>
  </si>
  <si>
    <t>Trạm y tế thị trấn Ba Tơ</t>
  </si>
  <si>
    <t>51-185</t>
  </si>
  <si>
    <t>51-186</t>
  </si>
  <si>
    <t>Trạm y tế xã Ba Vinh</t>
  </si>
  <si>
    <t>51-187</t>
  </si>
  <si>
    <t>Trạm y tế xã Ba Thành</t>
  </si>
  <si>
    <t>51-188</t>
  </si>
  <si>
    <t>Trạm y tế xã Ba Động</t>
  </si>
  <si>
    <t>51-189</t>
  </si>
  <si>
    <t>Trạm y tế xã Ba Dinh</t>
  </si>
  <si>
    <t>51-190</t>
  </si>
  <si>
    <t>Trạm y tế xã Ba Liên</t>
  </si>
  <si>
    <t>51-191</t>
  </si>
  <si>
    <t>Trạm y tế xã Ba Ngạc</t>
  </si>
  <si>
    <t>51-192</t>
  </si>
  <si>
    <t>Trạm y tế xã Ba Khâm</t>
  </si>
  <si>
    <t>51-193</t>
  </si>
  <si>
    <t>Trạm y tế xã Ba Cung</t>
  </si>
  <si>
    <t>51-194</t>
  </si>
  <si>
    <t>Trạm y tế xã Ba Chùa</t>
  </si>
  <si>
    <t>51-195</t>
  </si>
  <si>
    <t>Trạm y tế xã Ba Tiêu</t>
  </si>
  <si>
    <t>51-196</t>
  </si>
  <si>
    <t>Trạm y tế xã Ba Trang</t>
  </si>
  <si>
    <t>51-197</t>
  </si>
  <si>
    <t>Trạm y tế xã Ba Tô</t>
  </si>
  <si>
    <t>51-198</t>
  </si>
  <si>
    <t>Trạm y tế Xã Ba Bích</t>
  </si>
  <si>
    <t>51-199</t>
  </si>
  <si>
    <t>Trạm y tế xã Ba Vì</t>
  </si>
  <si>
    <t>51-200</t>
  </si>
  <si>
    <t>Trạm y tế xã Ba Lế</t>
  </si>
  <si>
    <t>51-201</t>
  </si>
  <si>
    <t>Trạm y tế xã Ba Nam</t>
  </si>
  <si>
    <t>51-202</t>
  </si>
  <si>
    <t>Trạm y tế xã Ba Xa</t>
  </si>
  <si>
    <t>51-203</t>
  </si>
  <si>
    <t>51-204</t>
  </si>
  <si>
    <t>51-205</t>
  </si>
  <si>
    <t>51-207</t>
  </si>
  <si>
    <t>51-208</t>
  </si>
  <si>
    <t>Phòng khám đa khoa khu vực Tịnh Khê</t>
  </si>
  <si>
    <t>51-212</t>
  </si>
  <si>
    <t>Trạm y tế xã Sơn Liên</t>
  </si>
  <si>
    <t>51-213</t>
  </si>
  <si>
    <t>Trạm y tế xã Sơn Màu</t>
  </si>
  <si>
    <t>51-214</t>
  </si>
  <si>
    <t>51-215</t>
  </si>
  <si>
    <t>51-216</t>
  </si>
  <si>
    <t>51-218</t>
  </si>
  <si>
    <t>Trạm Y tế xã An Hải</t>
  </si>
  <si>
    <t>51-219</t>
  </si>
  <si>
    <t>Phòng khám đa khoa Minh Quang</t>
  </si>
  <si>
    <t>52-001</t>
  </si>
  <si>
    <t>52-002</t>
  </si>
  <si>
    <t>52-004</t>
  </si>
  <si>
    <t>52-005</t>
  </si>
  <si>
    <t>52-006</t>
  </si>
  <si>
    <t>52-007</t>
  </si>
  <si>
    <t>52-008</t>
  </si>
  <si>
    <t>52-009</t>
  </si>
  <si>
    <t>52-010</t>
  </si>
  <si>
    <t>52-011</t>
  </si>
  <si>
    <t>52-012</t>
  </si>
  <si>
    <t>52-013</t>
  </si>
  <si>
    <t>52-014</t>
  </si>
  <si>
    <t>52-015</t>
  </si>
  <si>
    <t>52-016</t>
  </si>
  <si>
    <t>52-017</t>
  </si>
  <si>
    <t>52-019</t>
  </si>
  <si>
    <t>52-020</t>
  </si>
  <si>
    <t>52-021</t>
  </si>
  <si>
    <t>52-022</t>
  </si>
  <si>
    <t>Bệnh viện Phục hồi chức năng tỉnh Bình Định</t>
  </si>
  <si>
    <t>52-024</t>
  </si>
  <si>
    <t>52-026</t>
  </si>
  <si>
    <t>Trạm y tế phường Nhơn Phú</t>
  </si>
  <si>
    <t>52-027</t>
  </si>
  <si>
    <t>Trạm y tế phường Đống Đa</t>
  </si>
  <si>
    <t>52-029</t>
  </si>
  <si>
    <t>Trạm y tế phường Hải Cảng</t>
  </si>
  <si>
    <t>52-030</t>
  </si>
  <si>
    <t>52-032</t>
  </si>
  <si>
    <t>52-033</t>
  </si>
  <si>
    <t>52-034</t>
  </si>
  <si>
    <t>Trạm y tế phường Ngô Mây</t>
  </si>
  <si>
    <t>52-035</t>
  </si>
  <si>
    <t>Trạm y tế phường Lý Thường Kiệt</t>
  </si>
  <si>
    <t>52-036</t>
  </si>
  <si>
    <t>52-037</t>
  </si>
  <si>
    <t>52-038</t>
  </si>
  <si>
    <t>Trạm y tế phường Bùi Thị Xuân</t>
  </si>
  <si>
    <t>52-039</t>
  </si>
  <si>
    <t>Trạm y tế phường Nguyễn Văn Cừ</t>
  </si>
  <si>
    <t>52-040</t>
  </si>
  <si>
    <t>Trạm y tế phường Ghềnh Ráng</t>
  </si>
  <si>
    <t>52-041</t>
  </si>
  <si>
    <t>Trạm y tế xã Nhơn Lý</t>
  </si>
  <si>
    <t>52-042</t>
  </si>
  <si>
    <t>Trạm y tế xã Nhơn Hội</t>
  </si>
  <si>
    <t>52-043</t>
  </si>
  <si>
    <t>Trạm y tế xã Nhơn Hải</t>
  </si>
  <si>
    <t>52-044</t>
  </si>
  <si>
    <t>Trạm y tế xã Nhơn Châu</t>
  </si>
  <si>
    <t>52-045</t>
  </si>
  <si>
    <t>52-046</t>
  </si>
  <si>
    <t>Trạm y tế xã An Hưng</t>
  </si>
  <si>
    <t>52-047</t>
  </si>
  <si>
    <t>Trạm y tế xã An Trung</t>
  </si>
  <si>
    <t>52-048</t>
  </si>
  <si>
    <t>Trạm y tế xã An Dũng</t>
  </si>
  <si>
    <t>52-049</t>
  </si>
  <si>
    <t>52-050</t>
  </si>
  <si>
    <t>Trạm y tế xã An Toàn</t>
  </si>
  <si>
    <t>52-051</t>
  </si>
  <si>
    <t>Trạm y tế xã An Tân</t>
  </si>
  <si>
    <t>52-052</t>
  </si>
  <si>
    <t>52-053</t>
  </si>
  <si>
    <t>Trạm y tế xã An Quang</t>
  </si>
  <si>
    <t>52-054</t>
  </si>
  <si>
    <t>Trạm y tế xã An Nghĩa</t>
  </si>
  <si>
    <t>52-055</t>
  </si>
  <si>
    <t>52-056</t>
  </si>
  <si>
    <t>52-057</t>
  </si>
  <si>
    <t>Trạm y tế xã Hoài Sơn</t>
  </si>
  <si>
    <t>52-058</t>
  </si>
  <si>
    <t>Trạm y tế xã Hoài Châu Bắc</t>
  </si>
  <si>
    <t>52-059</t>
  </si>
  <si>
    <t>Trạm y tế xã Hoài Châu</t>
  </si>
  <si>
    <t>52-060</t>
  </si>
  <si>
    <t>Trạm y tế xã Hoài Phú</t>
  </si>
  <si>
    <t>52-061</t>
  </si>
  <si>
    <t>52-062</t>
  </si>
  <si>
    <t>52-063</t>
  </si>
  <si>
    <t>52-064</t>
  </si>
  <si>
    <t>52-065</t>
  </si>
  <si>
    <t>52-067</t>
  </si>
  <si>
    <t>52-068</t>
  </si>
  <si>
    <t>Trạm y tế xã Hoài Hải</t>
  </si>
  <si>
    <t>52-069</t>
  </si>
  <si>
    <t>52-070</t>
  </si>
  <si>
    <t>Trạm y tế xã Hoài Mỹ</t>
  </si>
  <si>
    <t>52-071</t>
  </si>
  <si>
    <t>Trạm y tế xã Hoài Đức</t>
  </si>
  <si>
    <t>52-072</t>
  </si>
  <si>
    <t>Trạm y tế thị trấn Tăng Bạt Hổ</t>
  </si>
  <si>
    <t>52-073</t>
  </si>
  <si>
    <t>52-074</t>
  </si>
  <si>
    <t>Trạm y tế xã Ân Sơn</t>
  </si>
  <si>
    <t>52-075</t>
  </si>
  <si>
    <t>Trạm y tế xã Ân Mỹ</t>
  </si>
  <si>
    <t>52-076</t>
  </si>
  <si>
    <t>Trạm y tế xã Dak Mang</t>
  </si>
  <si>
    <t>52-077</t>
  </si>
  <si>
    <t>Trạm y tế Xã Ân Tín</t>
  </si>
  <si>
    <t>52-078</t>
  </si>
  <si>
    <t>Trạm y tế xã Ân Thạnh</t>
  </si>
  <si>
    <t>52-079</t>
  </si>
  <si>
    <t>Trạm y tế xã Ân Phong</t>
  </si>
  <si>
    <t>52-080</t>
  </si>
  <si>
    <t>Trạm y tế xã Ân Đức</t>
  </si>
  <si>
    <t>52-081</t>
  </si>
  <si>
    <t>Trạm y tế xã Ân Hữu</t>
  </si>
  <si>
    <t>52-082</t>
  </si>
  <si>
    <t>Trạm y tế xã Bok Tới</t>
  </si>
  <si>
    <t>52-083</t>
  </si>
  <si>
    <t>Trạm y tế xã Ân Tường Tây</t>
  </si>
  <si>
    <t>52-084</t>
  </si>
  <si>
    <t>Trạm y tế xã Ân Tường Đông</t>
  </si>
  <si>
    <t>52-085</t>
  </si>
  <si>
    <t>52-086</t>
  </si>
  <si>
    <t>Trạm y tế thị trấn Phù Mỹ</t>
  </si>
  <si>
    <t>52-087</t>
  </si>
  <si>
    <t>Trạm y tế thị trấn Bình Dương</t>
  </si>
  <si>
    <t>52-088</t>
  </si>
  <si>
    <t>Trạm y tế xã Mỹ Đức</t>
  </si>
  <si>
    <t>52-089</t>
  </si>
  <si>
    <t>Trạm y tế xã Mỹ Châu</t>
  </si>
  <si>
    <t>52-090</t>
  </si>
  <si>
    <t>52-091</t>
  </si>
  <si>
    <t>52-092</t>
  </si>
  <si>
    <t>Trạm y tế xã Mỹ Lợi</t>
  </si>
  <si>
    <t>52-093</t>
  </si>
  <si>
    <t>Trạm y tế xã Mỹ An</t>
  </si>
  <si>
    <t>52-094</t>
  </si>
  <si>
    <t>Trạm y tế xã Mỹ Phong</t>
  </si>
  <si>
    <t>52-095</t>
  </si>
  <si>
    <t>Trạm y tế xã Mỹ Trinh</t>
  </si>
  <si>
    <t>52-096</t>
  </si>
  <si>
    <t>52-097</t>
  </si>
  <si>
    <t>52-098</t>
  </si>
  <si>
    <t>52-099</t>
  </si>
  <si>
    <t>Trạm y tế xã Mỹ Chánh</t>
  </si>
  <si>
    <t>52-100</t>
  </si>
  <si>
    <t>Trạm y tế xã Mỹ Quang</t>
  </si>
  <si>
    <t>52-101</t>
  </si>
  <si>
    <t>Trạm y tế xã Mỹ Hiệp</t>
  </si>
  <si>
    <t>52-102</t>
  </si>
  <si>
    <t>Trạm y tế xã Mỹ Tài</t>
  </si>
  <si>
    <t>52-103</t>
  </si>
  <si>
    <t>Trạm y tế xã Mỹ Cát</t>
  </si>
  <si>
    <t>52-104</t>
  </si>
  <si>
    <t>Trạm y tế xã Mỹ Chánh Tây</t>
  </si>
  <si>
    <t>52-105</t>
  </si>
  <si>
    <t>52-106</t>
  </si>
  <si>
    <t>Trạm y tế xã Vĩnh Kim</t>
  </si>
  <si>
    <t>52-107</t>
  </si>
  <si>
    <t>52-108</t>
  </si>
  <si>
    <t>Trạm y tế xã Vĩnh Hiệp</t>
  </si>
  <si>
    <t>52-109</t>
  </si>
  <si>
    <t>52-110</t>
  </si>
  <si>
    <t>52-111</t>
  </si>
  <si>
    <t>52-114</t>
  </si>
  <si>
    <t>Trạm y tế xã Vĩnh Thuận</t>
  </si>
  <si>
    <t>52-115</t>
  </si>
  <si>
    <t>Trạm y tế thị trấn Phú Phong</t>
  </si>
  <si>
    <t>52-116</t>
  </si>
  <si>
    <t>52-117</t>
  </si>
  <si>
    <t>Trạm y tế xã Tây Thuận</t>
  </si>
  <si>
    <t>52-118</t>
  </si>
  <si>
    <t>52-119</t>
  </si>
  <si>
    <t>52-120</t>
  </si>
  <si>
    <t>52-121</t>
  </si>
  <si>
    <t>52-122</t>
  </si>
  <si>
    <t>52-123</t>
  </si>
  <si>
    <t>Trạm y tế xã Tây Bình</t>
  </si>
  <si>
    <t>52-124</t>
  </si>
  <si>
    <t>Trạm y tế xã Bình Tường</t>
  </si>
  <si>
    <t>52-125</t>
  </si>
  <si>
    <t>Trạm y tế xã Tây Vinh</t>
  </si>
  <si>
    <t>52-126</t>
  </si>
  <si>
    <t>52-127</t>
  </si>
  <si>
    <t>Trạm y tế xã Tây Xuân</t>
  </si>
  <si>
    <t>52-128</t>
  </si>
  <si>
    <t>Trạm y tế xã Bình Nghi</t>
  </si>
  <si>
    <t>52-129</t>
  </si>
  <si>
    <t>Trạm y tế xã Tây Phú</t>
  </si>
  <si>
    <t>52-130</t>
  </si>
  <si>
    <t>Trạm y tế thị trấn Ngô Mây</t>
  </si>
  <si>
    <t>52-131</t>
  </si>
  <si>
    <t>Trạm y tế xã Cát Sơn</t>
  </si>
  <si>
    <t>52-132</t>
  </si>
  <si>
    <t>Trạm y tế xã Cát Minh</t>
  </si>
  <si>
    <t>52-133</t>
  </si>
  <si>
    <t>Trạm y tế xã Cát Khánh</t>
  </si>
  <si>
    <t>52-134</t>
  </si>
  <si>
    <t>Trạm y tế xã Cát Tài</t>
  </si>
  <si>
    <t>52-135</t>
  </si>
  <si>
    <t>Trạm y tế xã Cát Lâm</t>
  </si>
  <si>
    <t>52-136</t>
  </si>
  <si>
    <t>Trạm y tế xã Cát Hanh</t>
  </si>
  <si>
    <t>52-137</t>
  </si>
  <si>
    <t>Trạm y tế xã Cát Thành</t>
  </si>
  <si>
    <t>52-138</t>
  </si>
  <si>
    <t>Trạm y tế xã Cát Trinh</t>
  </si>
  <si>
    <t>52-139</t>
  </si>
  <si>
    <t>Trạm y tế xã Cát Hải</t>
  </si>
  <si>
    <t>52-140</t>
  </si>
  <si>
    <t>Trạm y tế xã Cát Hiệp</t>
  </si>
  <si>
    <t>52-141</t>
  </si>
  <si>
    <t>Trạm y tế xã Cát Nhơn</t>
  </si>
  <si>
    <t>52-142</t>
  </si>
  <si>
    <t>Trạm y tế xã Cát Hưng</t>
  </si>
  <si>
    <t>52-143</t>
  </si>
  <si>
    <t>Trạm y tế xã Cát Tường</t>
  </si>
  <si>
    <t>52-144</t>
  </si>
  <si>
    <t>52-145</t>
  </si>
  <si>
    <t>Trạm y tế Xã CáT Tiến</t>
  </si>
  <si>
    <t>52-146</t>
  </si>
  <si>
    <t>Trạm y tế xã Cát Thắng</t>
  </si>
  <si>
    <t>52-147</t>
  </si>
  <si>
    <t>Trạm y tế xã Cát Chánh</t>
  </si>
  <si>
    <t>52-148</t>
  </si>
  <si>
    <t>Trạm y tế phường Bình Định</t>
  </si>
  <si>
    <t>52-149</t>
  </si>
  <si>
    <t>Trạm y tế phường Đập Đá</t>
  </si>
  <si>
    <t>52-150</t>
  </si>
  <si>
    <t>Trạm y tế xã Nhơn Mỹ</t>
  </si>
  <si>
    <t>52-151</t>
  </si>
  <si>
    <t>Trạm y tế phường Nhơn Thành</t>
  </si>
  <si>
    <t>52-152</t>
  </si>
  <si>
    <t>Trạm y tế xã Nhơn Hạnh</t>
  </si>
  <si>
    <t>52-153</t>
  </si>
  <si>
    <t>Trạm y tế xã Nhơn Hậu</t>
  </si>
  <si>
    <t>52-154</t>
  </si>
  <si>
    <t>Trạm y tế xã Nhơn Phong</t>
  </si>
  <si>
    <t>52-155</t>
  </si>
  <si>
    <t>Trạm y tế xã Nhơn An</t>
  </si>
  <si>
    <t>52-156</t>
  </si>
  <si>
    <t>Trạm y tế xã Nhơn Phúc</t>
  </si>
  <si>
    <t>52-157</t>
  </si>
  <si>
    <t>Trạm y tế phường Nhơn Hưng</t>
  </si>
  <si>
    <t>52-158</t>
  </si>
  <si>
    <t>Trạm y tế xã Nhơn Khánh</t>
  </si>
  <si>
    <t>52-159</t>
  </si>
  <si>
    <t>Trạm y tế xã Nhơn Lộc</t>
  </si>
  <si>
    <t>52-160</t>
  </si>
  <si>
    <t>Trạm y tế phường Nhơn Hòa</t>
  </si>
  <si>
    <t>52-161</t>
  </si>
  <si>
    <t>Trạm y tế xã Nhơn Tân</t>
  </si>
  <si>
    <t>52-162</t>
  </si>
  <si>
    <t>Trạm y tế xã Nhơn Thọ</t>
  </si>
  <si>
    <t>52-163</t>
  </si>
  <si>
    <t>Trạm y tế thị trấn Tuy Phước</t>
  </si>
  <si>
    <t>52-164</t>
  </si>
  <si>
    <t>Trạm y tế thị trấn Diêu Trì</t>
  </si>
  <si>
    <t>52-165</t>
  </si>
  <si>
    <t>Trạm y tế xã Phước Thắng</t>
  </si>
  <si>
    <t>52-166</t>
  </si>
  <si>
    <t>Trạm y tế xã Phước Hưng</t>
  </si>
  <si>
    <t>52-167</t>
  </si>
  <si>
    <t>Trạm y tế xã Phước Quang</t>
  </si>
  <si>
    <t>52-168</t>
  </si>
  <si>
    <t>Trạm y tế xã Phước Hòa</t>
  </si>
  <si>
    <t>52-169</t>
  </si>
  <si>
    <t>Trạm y tế xã Phước Sơn</t>
  </si>
  <si>
    <t>52-170</t>
  </si>
  <si>
    <t>52-171</t>
  </si>
  <si>
    <t>52-172</t>
  </si>
  <si>
    <t>Trạm y tế xã Phước Nghĩa</t>
  </si>
  <si>
    <t>52-173</t>
  </si>
  <si>
    <t>Trạm y tế xã Phước Thuận</t>
  </si>
  <si>
    <t>52-174</t>
  </si>
  <si>
    <t>Trạm y tế xã Phước An</t>
  </si>
  <si>
    <t>52-175</t>
  </si>
  <si>
    <t>52-177</t>
  </si>
  <si>
    <t>Trạm y tế thị trấn Vân Canh</t>
  </si>
  <si>
    <t>52-178</t>
  </si>
  <si>
    <t>Trạm y tế xã Canh Liên</t>
  </si>
  <si>
    <t>52-179</t>
  </si>
  <si>
    <t>Trạm y tế xã Canh Hiệp</t>
  </si>
  <si>
    <t>52-180</t>
  </si>
  <si>
    <t>Trạm y tế xã Canh Vinh</t>
  </si>
  <si>
    <t>52-181</t>
  </si>
  <si>
    <t>Trạm y tế xã Canh Hiển</t>
  </si>
  <si>
    <t>52-182</t>
  </si>
  <si>
    <t>Trạm y tế xã Canh Thuận</t>
  </si>
  <si>
    <t>52-183</t>
  </si>
  <si>
    <t>Trạm y tế xã Canh Hòa</t>
  </si>
  <si>
    <t>52-184</t>
  </si>
  <si>
    <t>52-185</t>
  </si>
  <si>
    <t>52-186</t>
  </si>
  <si>
    <t>Phòng khám đa khoa Hương Sơn</t>
  </si>
  <si>
    <t>52-187</t>
  </si>
  <si>
    <t>Phòng khám đa khoa 38 Lê Lợi</t>
  </si>
  <si>
    <t>52-188</t>
  </si>
  <si>
    <t>52-189</t>
  </si>
  <si>
    <t>Phòng khám khu vực Phước Hòa</t>
  </si>
  <si>
    <t>52-190</t>
  </si>
  <si>
    <t>Phòng khám khu vực Cát Minh</t>
  </si>
  <si>
    <t>52-191</t>
  </si>
  <si>
    <t>Phòng khám khu vực Bình Dương</t>
  </si>
  <si>
    <t>52-195</t>
  </si>
  <si>
    <t>Trạm y tế xã Ân Hảo Đông</t>
  </si>
  <si>
    <t>52-196</t>
  </si>
  <si>
    <t>Phòng khám đa khoa Thành Long</t>
  </si>
  <si>
    <t>52-197</t>
  </si>
  <si>
    <t>Trạm y tế thị trấn An Lão</t>
  </si>
  <si>
    <t>52-198</t>
  </si>
  <si>
    <t>Trạm y tế thị trấn Vĩnh Thạnh</t>
  </si>
  <si>
    <t>52-199</t>
  </si>
  <si>
    <t>52-200</t>
  </si>
  <si>
    <t>Phòng khám đa khoa Diêu Trì</t>
  </si>
  <si>
    <t>54-001</t>
  </si>
  <si>
    <t>Bệnh viện đa khoa tỉnh Phú Yên</t>
  </si>
  <si>
    <t>54-002</t>
  </si>
  <si>
    <t>54-003</t>
  </si>
  <si>
    <t>54-004</t>
  </si>
  <si>
    <t>54-005</t>
  </si>
  <si>
    <t>54-006</t>
  </si>
  <si>
    <t>54-007</t>
  </si>
  <si>
    <t>54-008</t>
  </si>
  <si>
    <t>Bệnh viện Phục hồi chức năng Phú Yên</t>
  </si>
  <si>
    <t>54-009</t>
  </si>
  <si>
    <t>54-010</t>
  </si>
  <si>
    <t>54-011</t>
  </si>
  <si>
    <t>54-012</t>
  </si>
  <si>
    <t>54-014</t>
  </si>
  <si>
    <t>54-015</t>
  </si>
  <si>
    <t>54-016</t>
  </si>
  <si>
    <t>54-017</t>
  </si>
  <si>
    <t>54-018</t>
  </si>
  <si>
    <t>54-020</t>
  </si>
  <si>
    <t>54-021</t>
  </si>
  <si>
    <t>54-023</t>
  </si>
  <si>
    <t>54-025</t>
  </si>
  <si>
    <t>54-028</t>
  </si>
  <si>
    <t>54-029</t>
  </si>
  <si>
    <t>Trạm y tế phường 1</t>
  </si>
  <si>
    <t>54-030</t>
  </si>
  <si>
    <t>Trạm y tế phường 8</t>
  </si>
  <si>
    <t>54-031</t>
  </si>
  <si>
    <t>Trạm y tế phường 2</t>
  </si>
  <si>
    <t>54-032</t>
  </si>
  <si>
    <t>Trạm y tế phường 9</t>
  </si>
  <si>
    <t>54-033</t>
  </si>
  <si>
    <t>Trạm y tế phường 3</t>
  </si>
  <si>
    <t>54-034</t>
  </si>
  <si>
    <t>Trạm y tế phường 4</t>
  </si>
  <si>
    <t>54-035</t>
  </si>
  <si>
    <t>Trạm y tế phường 5</t>
  </si>
  <si>
    <t>54-036</t>
  </si>
  <si>
    <t>Trạm y tế phường 7</t>
  </si>
  <si>
    <t>54-037</t>
  </si>
  <si>
    <t>Trạm y tế phường 6</t>
  </si>
  <si>
    <t>54-038</t>
  </si>
  <si>
    <t>Trạm y tế xã Hòa Kiến</t>
  </si>
  <si>
    <t>54-039</t>
  </si>
  <si>
    <t>Trạm y tế xã Bình Kiến</t>
  </si>
  <si>
    <t>54-040</t>
  </si>
  <si>
    <t>Trạm y tế xã Bình Ngọc</t>
  </si>
  <si>
    <t>54-042</t>
  </si>
  <si>
    <t>54-044</t>
  </si>
  <si>
    <t>54-046</t>
  </si>
  <si>
    <t>Trạm y tế xã Xuân Cảnh</t>
  </si>
  <si>
    <t>54-047</t>
  </si>
  <si>
    <t>54-048</t>
  </si>
  <si>
    <t>54-049</t>
  </si>
  <si>
    <t>Trạm y tế xã Xuân Thọ 1</t>
  </si>
  <si>
    <t>54-050</t>
  </si>
  <si>
    <t>Trạm y tế xã Xuân Thọ 2</t>
  </si>
  <si>
    <t>54-051</t>
  </si>
  <si>
    <t>54-053</t>
  </si>
  <si>
    <t>54-054</t>
  </si>
  <si>
    <t>Trạm y tế xã Phú Mỡ</t>
  </si>
  <si>
    <t>54-056</t>
  </si>
  <si>
    <t>54-057</t>
  </si>
  <si>
    <t>Trạm y tế xã Xuân Quang 1</t>
  </si>
  <si>
    <t>54-058</t>
  </si>
  <si>
    <t>Trạm y tế xã Xuân Sơn Bắc</t>
  </si>
  <si>
    <t>54-059</t>
  </si>
  <si>
    <t>Trạm y tế xã Xuân Quang 2</t>
  </si>
  <si>
    <t>54-060</t>
  </si>
  <si>
    <t>Trạm y tế xã Xuân Sơn Nam</t>
  </si>
  <si>
    <t>54-061</t>
  </si>
  <si>
    <t>Trạm y tế xã Xuân Quang 3</t>
  </si>
  <si>
    <t>54-062</t>
  </si>
  <si>
    <t>54-063</t>
  </si>
  <si>
    <t>Trạm y tế Thị trấn Chí Thạnh</t>
  </si>
  <si>
    <t>54-064</t>
  </si>
  <si>
    <t>Trạm y tế xã An Dân</t>
  </si>
  <si>
    <t>54-065</t>
  </si>
  <si>
    <t>Trạm y tế xã An Ninh Tây</t>
  </si>
  <si>
    <t>54-066</t>
  </si>
  <si>
    <t>Trạm y tế xã An Ninh Đông</t>
  </si>
  <si>
    <t>54-067</t>
  </si>
  <si>
    <t>Trạm y tế xã An Thạch</t>
  </si>
  <si>
    <t>54-068</t>
  </si>
  <si>
    <t>Trạm y tế Xã An Định</t>
  </si>
  <si>
    <t>54-070</t>
  </si>
  <si>
    <t>Trạm y tế xã An Hải</t>
  </si>
  <si>
    <t>54-071</t>
  </si>
  <si>
    <t>Trạm y tế xã An Cư</t>
  </si>
  <si>
    <t>54-072</t>
  </si>
  <si>
    <t>Trạm y tế xã An Xuân</t>
  </si>
  <si>
    <t>54-073</t>
  </si>
  <si>
    <t>Trạm y tế xã An Lĩnh</t>
  </si>
  <si>
    <t>54-074</t>
  </si>
  <si>
    <t>54-075</t>
  </si>
  <si>
    <t>54-076</t>
  </si>
  <si>
    <t>Trạm y tế xã An Chấn</t>
  </si>
  <si>
    <t>54-077</t>
  </si>
  <si>
    <t>54-080</t>
  </si>
  <si>
    <t>Trạm y tế xã Phước Tân</t>
  </si>
  <si>
    <t>54-081</t>
  </si>
  <si>
    <t>Trạm y tế xã Sơn Định</t>
  </si>
  <si>
    <t>54-082</t>
  </si>
  <si>
    <t>Trạm y tế xã Cà Lúi</t>
  </si>
  <si>
    <t>54-083</t>
  </si>
  <si>
    <t>Trạm y tế xã Sơn Phước</t>
  </si>
  <si>
    <t>54-084</t>
  </si>
  <si>
    <t>Trạm y tế xã Sơn Xuân</t>
  </si>
  <si>
    <t>54-085</t>
  </si>
  <si>
    <t>Trạm y tế xã Sơn Nguyên</t>
  </si>
  <si>
    <t>54-086</t>
  </si>
  <si>
    <t>Trạm y tế xã Eachà Rang</t>
  </si>
  <si>
    <t>54-087</t>
  </si>
  <si>
    <t>Trạm y tế xã Krông Pa</t>
  </si>
  <si>
    <t>54-088</t>
  </si>
  <si>
    <t>Trạm y tế xã Suối Bạc</t>
  </si>
  <si>
    <t>54-089</t>
  </si>
  <si>
    <t>Trạm y tế xã Suối Trai</t>
  </si>
  <si>
    <t>54-091</t>
  </si>
  <si>
    <t>Trạm y tế xã Ea Lâm</t>
  </si>
  <si>
    <t>54-092</t>
  </si>
  <si>
    <t>Trạm y tế xã Đức Bình Tây</t>
  </si>
  <si>
    <t>54-093</t>
  </si>
  <si>
    <t>Trạm y tế xã Ea Bá</t>
  </si>
  <si>
    <t>54-094</t>
  </si>
  <si>
    <t>54-095</t>
  </si>
  <si>
    <t>Trạm y tế xã Đức Bình Đông</t>
  </si>
  <si>
    <t>54-096</t>
  </si>
  <si>
    <t>Trạm y tế xã Eabar</t>
  </si>
  <si>
    <t>54-097</t>
  </si>
  <si>
    <t>Trạm y tế xã EaBia</t>
  </si>
  <si>
    <t>54-098</t>
  </si>
  <si>
    <t>Trạm y tế xã EaTrol</t>
  </si>
  <si>
    <t>54-099</t>
  </si>
  <si>
    <t>Trạm y tế xã Sông Hinh</t>
  </si>
  <si>
    <t>54-100</t>
  </si>
  <si>
    <t>Trạm y tế xã Ealy</t>
  </si>
  <si>
    <t>54-102</t>
  </si>
  <si>
    <t>54-110</t>
  </si>
  <si>
    <t>Trạm y tế phường Phú Đông</t>
  </si>
  <si>
    <t>54-111</t>
  </si>
  <si>
    <t>Trạm y tế phường Phú Thạnh</t>
  </si>
  <si>
    <t>54-114</t>
  </si>
  <si>
    <t>Trạm y tế phường Xuân thành</t>
  </si>
  <si>
    <t>54-115</t>
  </si>
  <si>
    <t>Trạm y tế phường Xuân Đài</t>
  </si>
  <si>
    <t>54-116</t>
  </si>
  <si>
    <t>Bệnh viện công an tỉnh Phú Yên</t>
  </si>
  <si>
    <t>54-120</t>
  </si>
  <si>
    <t>Trạm y tế xã Hòa Quang Bắc</t>
  </si>
  <si>
    <t>54-121</t>
  </si>
  <si>
    <t>Trạm y tế xã Hoà Quang Nam</t>
  </si>
  <si>
    <t>54-122</t>
  </si>
  <si>
    <t>Trạm y tế xã Hòa Hội</t>
  </si>
  <si>
    <t>54-123</t>
  </si>
  <si>
    <t>Trạm y tế xã Hòa Trị</t>
  </si>
  <si>
    <t>54-124</t>
  </si>
  <si>
    <t>54-125</t>
  </si>
  <si>
    <t>Trạm y tế xã Hòa Định Đông</t>
  </si>
  <si>
    <t>54-126</t>
  </si>
  <si>
    <t>Trạm y tế xã Hòa Định Tây</t>
  </si>
  <si>
    <t>54-127</t>
  </si>
  <si>
    <t>54-128</t>
  </si>
  <si>
    <t>Trạm y tế xã Sơn Thành Tây</t>
  </si>
  <si>
    <t>54-130</t>
  </si>
  <si>
    <t>Trạm y tế xã Hoà Bình 1</t>
  </si>
  <si>
    <t>54-131</t>
  </si>
  <si>
    <t>Trạm y tế thị trấn Phú Thứ</t>
  </si>
  <si>
    <t>54-132</t>
  </si>
  <si>
    <t>54-133</t>
  </si>
  <si>
    <t>54-134</t>
  </si>
  <si>
    <t>Trạm y tế xã Hoà Tân Tây</t>
  </si>
  <si>
    <t>54-135</t>
  </si>
  <si>
    <t>Trạm y tế Xã Hòa Đồng</t>
  </si>
  <si>
    <t>54-136</t>
  </si>
  <si>
    <t>Trạm y tế xã Hòa Mỹ Đông</t>
  </si>
  <si>
    <t>54-137</t>
  </si>
  <si>
    <t>Trạm y tế xã Hòa Mỹ Tây</t>
  </si>
  <si>
    <t>54-138</t>
  </si>
  <si>
    <t>Trạm y tế xã Hòa Thịnh</t>
  </si>
  <si>
    <t>54-139</t>
  </si>
  <si>
    <t>Trạm y tế xã Hoà Thành</t>
  </si>
  <si>
    <t>54-140</t>
  </si>
  <si>
    <t>54-141</t>
  </si>
  <si>
    <t>54-142</t>
  </si>
  <si>
    <t>Trạm y tế thị trấn Hoà Hiệp Trung</t>
  </si>
  <si>
    <t>54-143</t>
  </si>
  <si>
    <t>Trạm y tế xã Hoà Tân Đông</t>
  </si>
  <si>
    <t>54-144</t>
  </si>
  <si>
    <t>54-145</t>
  </si>
  <si>
    <t>54-146</t>
  </si>
  <si>
    <t>Trạm y tế xã Hòa Xuân Đông</t>
  </si>
  <si>
    <t>54-147</t>
  </si>
  <si>
    <t>Trạm y tế xã Hòa Tâm</t>
  </si>
  <si>
    <t>54-148</t>
  </si>
  <si>
    <t>Trạm y tế xã Hòa Xuân Nam</t>
  </si>
  <si>
    <t>54-159</t>
  </si>
  <si>
    <t>Trạm y tế xã An Nghiệp</t>
  </si>
  <si>
    <t>54-162</t>
  </si>
  <si>
    <t>Phòng khám đa khoa Đức Tín thuộc chi nhánh Công ty TNHH Dược phẩm Đức Tín</t>
  </si>
  <si>
    <t>56-001</t>
  </si>
  <si>
    <t>56-002</t>
  </si>
  <si>
    <t>56-003</t>
  </si>
  <si>
    <t>56-004</t>
  </si>
  <si>
    <t>56-005</t>
  </si>
  <si>
    <t>56-006</t>
  </si>
  <si>
    <t>56-007</t>
  </si>
  <si>
    <t>56-008</t>
  </si>
  <si>
    <t>56-009</t>
  </si>
  <si>
    <t>Trạm y tế Công ty CP dệt may Nha Trang</t>
  </si>
  <si>
    <t>56-010</t>
  </si>
  <si>
    <t>56-011</t>
  </si>
  <si>
    <t>56-012</t>
  </si>
  <si>
    <t>56-013</t>
  </si>
  <si>
    <t>56-015</t>
  </si>
  <si>
    <t>56-016</t>
  </si>
  <si>
    <t>56-018</t>
  </si>
  <si>
    <t>Trạm y tế phường Vĩnh Hoà</t>
  </si>
  <si>
    <t>56-034</t>
  </si>
  <si>
    <t>Trạm y tế phường Vĩnh Nguyên</t>
  </si>
  <si>
    <t>56-036</t>
  </si>
  <si>
    <t>Trạm y tế phường Vĩnh Trường</t>
  </si>
  <si>
    <t>56-037</t>
  </si>
  <si>
    <t>Trạm y tế xã Vĩnh Lương</t>
  </si>
  <si>
    <t>56-038</t>
  </si>
  <si>
    <t>Trạm y tế xã Vĩnh Phương</t>
  </si>
  <si>
    <t>56-039</t>
  </si>
  <si>
    <t>56-040</t>
  </si>
  <si>
    <t>56-041</t>
  </si>
  <si>
    <t>Trạm y tế xã Vĩnh Trung</t>
  </si>
  <si>
    <t>56-042</t>
  </si>
  <si>
    <t>56-043</t>
  </si>
  <si>
    <t>Trạm y tế xã Vĩnh Thái</t>
  </si>
  <si>
    <t>56-044</t>
  </si>
  <si>
    <t>Trạm y tế xã Phước Đồng</t>
  </si>
  <si>
    <t>56-045</t>
  </si>
  <si>
    <t>Trạm y tế phường Cam Nghĩa</t>
  </si>
  <si>
    <t>56-046</t>
  </si>
  <si>
    <t>Trạm y tế phường Cam Phúc Bắc</t>
  </si>
  <si>
    <t>56-047</t>
  </si>
  <si>
    <t>Trạm y tế phường Cam Phúc Nam</t>
  </si>
  <si>
    <t>56-048</t>
  </si>
  <si>
    <t>Trạm y tế phường Cam Lộc</t>
  </si>
  <si>
    <t>56-049</t>
  </si>
  <si>
    <t>Trạm y tế phường Cam Phú</t>
  </si>
  <si>
    <t>56-050</t>
  </si>
  <si>
    <t>Trạm y tế phường Ba Ngòi</t>
  </si>
  <si>
    <t>56-051</t>
  </si>
  <si>
    <t>Trạm y tế phường Cam Thuận</t>
  </si>
  <si>
    <t>56-052</t>
  </si>
  <si>
    <t>Trạm y tế phường Cam Lợi</t>
  </si>
  <si>
    <t>56-053</t>
  </si>
  <si>
    <t>Trạm y tế phường Cam Linh</t>
  </si>
  <si>
    <t>56-054</t>
  </si>
  <si>
    <t>Trạm y tế xã Cam Tân</t>
  </si>
  <si>
    <t>56-055</t>
  </si>
  <si>
    <t>Trạm y tế xã Cam Hòa</t>
  </si>
  <si>
    <t>56-056</t>
  </si>
  <si>
    <t>Trạm y tế xã Cam Hải Đông</t>
  </si>
  <si>
    <t>56-057</t>
  </si>
  <si>
    <t>Trạm y tế xã Cam Hải Tây</t>
  </si>
  <si>
    <t>56-058</t>
  </si>
  <si>
    <t>56-059</t>
  </si>
  <si>
    <t>Trạm y tế xã Cam Hiệp Bắc</t>
  </si>
  <si>
    <t>56-060</t>
  </si>
  <si>
    <t>56-061</t>
  </si>
  <si>
    <t>Trạm y tế xã Cam Hiệp Nam</t>
  </si>
  <si>
    <t>56-062</t>
  </si>
  <si>
    <t>Trạm y tế xã Cam Phước Tây</t>
  </si>
  <si>
    <t>56-063</t>
  </si>
  <si>
    <t>Trạm y tế xã Cam Thành Bắc</t>
  </si>
  <si>
    <t>56-064</t>
  </si>
  <si>
    <t>Trạm y tế xã Cam An Bắc</t>
  </si>
  <si>
    <t>56-065</t>
  </si>
  <si>
    <t>Trạm y tế xã Cam Thành Nam</t>
  </si>
  <si>
    <t>56-067</t>
  </si>
  <si>
    <t>Trạm y tế xã Cam Phước Đông</t>
  </si>
  <si>
    <t>56-068</t>
  </si>
  <si>
    <t>Trạm y tế xã Cam Thịnh Tây</t>
  </si>
  <si>
    <t>56-069</t>
  </si>
  <si>
    <t>Trạm y tế xã Cam Thịnh Đông</t>
  </si>
  <si>
    <t>56-070</t>
  </si>
  <si>
    <t>Trạm y tế xã Cam Lập</t>
  </si>
  <si>
    <t>56-071</t>
  </si>
  <si>
    <t>Trạm y tế xã Cam Bình</t>
  </si>
  <si>
    <t>56-072</t>
  </si>
  <si>
    <t>Trạm y tế Thị trấn Vạn Giã</t>
  </si>
  <si>
    <t>56-073</t>
  </si>
  <si>
    <t>56-074</t>
  </si>
  <si>
    <t>Trạm y tế xã Vạn Phước</t>
  </si>
  <si>
    <t>56-075</t>
  </si>
  <si>
    <t>Trạm y tế xã Vạn Long</t>
  </si>
  <si>
    <t>56-076</t>
  </si>
  <si>
    <t>Trạm y tế xã Vạn Bình</t>
  </si>
  <si>
    <t>56-077</t>
  </si>
  <si>
    <t>56-078</t>
  </si>
  <si>
    <t>Trạm y tế xã Vạn Khánh</t>
  </si>
  <si>
    <t>56-079</t>
  </si>
  <si>
    <t>Trạm y tế xã Vạn Phú</t>
  </si>
  <si>
    <t>56-080</t>
  </si>
  <si>
    <t>Trạm y tế xã Vạn Lương</t>
  </si>
  <si>
    <t>56-081</t>
  </si>
  <si>
    <t>56-082</t>
  </si>
  <si>
    <t>Trạm y tế xã Vạn Thạnh</t>
  </si>
  <si>
    <t>56-083</t>
  </si>
  <si>
    <t>56-084</t>
  </si>
  <si>
    <t>Trạm y tế xã Vạn Hưng</t>
  </si>
  <si>
    <t>56-085</t>
  </si>
  <si>
    <t>Trạm y tế phường Ninh Hiệp</t>
  </si>
  <si>
    <t>56-086</t>
  </si>
  <si>
    <t>56-087</t>
  </si>
  <si>
    <t>Trạm y tế xã Ninh Tây</t>
  </si>
  <si>
    <t>56-088</t>
  </si>
  <si>
    <t>Trạm y tế xã Ninh Thượng</t>
  </si>
  <si>
    <t>56-089</t>
  </si>
  <si>
    <t>Trạm y tế xã Ninh An</t>
  </si>
  <si>
    <t>56-090</t>
  </si>
  <si>
    <t>Trạm y tế phường Ninh Hải</t>
  </si>
  <si>
    <t>56-091</t>
  </si>
  <si>
    <t>Trạm y tế xã Ninh Thọ</t>
  </si>
  <si>
    <t>56-092</t>
  </si>
  <si>
    <t>Trạm y tế xã Ninh Trung</t>
  </si>
  <si>
    <t>56-093</t>
  </si>
  <si>
    <t>Trạm y tế xã Ninh Sim</t>
  </si>
  <si>
    <t>56-094</t>
  </si>
  <si>
    <t>56-095</t>
  </si>
  <si>
    <t>Trạm y tế xã Ninh Thân</t>
  </si>
  <si>
    <t>56-096</t>
  </si>
  <si>
    <t>Trạm y tế phường Ninh Diêm</t>
  </si>
  <si>
    <t>56-097</t>
  </si>
  <si>
    <t>Trạm y tế xã Ninh Đông</t>
  </si>
  <si>
    <t>56-098</t>
  </si>
  <si>
    <t>Trạm y tế phường Ninh Thủy</t>
  </si>
  <si>
    <t>56-099</t>
  </si>
  <si>
    <t>Trạm y tế phường Ninh Đa</t>
  </si>
  <si>
    <t>56-100</t>
  </si>
  <si>
    <t>Trạm y tế xã Ninh Phụng</t>
  </si>
  <si>
    <t>56-101</t>
  </si>
  <si>
    <t>Trạm y tế xã Ninh Bình</t>
  </si>
  <si>
    <t>56-102</t>
  </si>
  <si>
    <t>Trạm y tế xã Ninh Phước</t>
  </si>
  <si>
    <t>56-103</t>
  </si>
  <si>
    <t>Trạm y tế xã Ninh Phú</t>
  </si>
  <si>
    <t>56-104</t>
  </si>
  <si>
    <t>Trạm y tế xã Ninh Tân</t>
  </si>
  <si>
    <t>56-105</t>
  </si>
  <si>
    <t>Trạm y tế xã Ninh Quang</t>
  </si>
  <si>
    <t>56-106</t>
  </si>
  <si>
    <t>Trạm y tế phường Ninh Giang</t>
  </si>
  <si>
    <t>56-107</t>
  </si>
  <si>
    <t>Trạm y tế phường Ninh Hà</t>
  </si>
  <si>
    <t>56-108</t>
  </si>
  <si>
    <t>Trạm y tế xã Ninh Hưng</t>
  </si>
  <si>
    <t>56-109</t>
  </si>
  <si>
    <t>Trạm y tế xã Ninh Lộc</t>
  </si>
  <si>
    <t>56-110</t>
  </si>
  <si>
    <t>Trạm y tế xã Ninh Ich</t>
  </si>
  <si>
    <t>56-111</t>
  </si>
  <si>
    <t>56-112</t>
  </si>
  <si>
    <t>Trạm y tế Thị trấn Khánh Vĩnh</t>
  </si>
  <si>
    <t>56-113</t>
  </si>
  <si>
    <t>Trạm y tế xã Khánh Hiệp</t>
  </si>
  <si>
    <t>56-114</t>
  </si>
  <si>
    <t>Trạm y tế xã Khánh Bình</t>
  </si>
  <si>
    <t>56-115</t>
  </si>
  <si>
    <t>56-116</t>
  </si>
  <si>
    <t>Trạm y tế xã Khánh Đông</t>
  </si>
  <si>
    <t>56-117</t>
  </si>
  <si>
    <t>56-118</t>
  </si>
  <si>
    <t>Trạm y tế xã Khánh Nam</t>
  </si>
  <si>
    <t>56-119</t>
  </si>
  <si>
    <t>Trạm y tế xã Sông Cầu</t>
  </si>
  <si>
    <t>56-120</t>
  </si>
  <si>
    <t>Trạm y tế xã Yang Ly</t>
  </si>
  <si>
    <t>56-121</t>
  </si>
  <si>
    <t>Trạm y tế xã Cầu Bà</t>
  </si>
  <si>
    <t>56-122</t>
  </si>
  <si>
    <t>Trạm y tế xã Liên Sang</t>
  </si>
  <si>
    <t>56-123</t>
  </si>
  <si>
    <t>56-124</t>
  </si>
  <si>
    <t>56-125</t>
  </si>
  <si>
    <t>Trạm y tế xã Sơn Thái</t>
  </si>
  <si>
    <t>56-126</t>
  </si>
  <si>
    <t>Trạm y tế xã Thị trấn Diên Khánh</t>
  </si>
  <si>
    <t>56-127</t>
  </si>
  <si>
    <t>Trạm y tế xã Diên Lâm</t>
  </si>
  <si>
    <t>56-128</t>
  </si>
  <si>
    <t>Trạm y tế xã Diên Điền</t>
  </si>
  <si>
    <t>56-129</t>
  </si>
  <si>
    <t>Trạm y tế xã Diên Xuân</t>
  </si>
  <si>
    <t>56-130</t>
  </si>
  <si>
    <t>Trạm y tế xã Diên Sơn</t>
  </si>
  <si>
    <t>56-131</t>
  </si>
  <si>
    <t>Trạm y tế xã Diên Đồng</t>
  </si>
  <si>
    <t>56-132</t>
  </si>
  <si>
    <t>Trạm y tế xã Diên Phú</t>
  </si>
  <si>
    <t>56-133</t>
  </si>
  <si>
    <t>Trạm y tế xã Diên Thọ</t>
  </si>
  <si>
    <t>56-134</t>
  </si>
  <si>
    <t>Trạm y tế xã Diên Phước</t>
  </si>
  <si>
    <t>56-135</t>
  </si>
  <si>
    <t>Trạm y tế xã Diên Lạc</t>
  </si>
  <si>
    <t>56-136</t>
  </si>
  <si>
    <t>Trạm y tế xã Diên Tân</t>
  </si>
  <si>
    <t>56-137</t>
  </si>
  <si>
    <t>Trạm y tế xã Diên Hòa</t>
  </si>
  <si>
    <t>56-138</t>
  </si>
  <si>
    <t>Trạm y tế xã Diên Thạnh</t>
  </si>
  <si>
    <t>56-139</t>
  </si>
  <si>
    <t>Trạm y tế xã Diên Toàn</t>
  </si>
  <si>
    <t>56-140</t>
  </si>
  <si>
    <t>Trạm y tế xã Diên An</t>
  </si>
  <si>
    <t>56-141</t>
  </si>
  <si>
    <t>Trạm y tế xã Diên Bình</t>
  </si>
  <si>
    <t>56-142</t>
  </si>
  <si>
    <t>Trạm y tế xã Diên Lộc</t>
  </si>
  <si>
    <t>56-143</t>
  </si>
  <si>
    <t>Trạm y tế xã Suối Hiệp</t>
  </si>
  <si>
    <t>56-144</t>
  </si>
  <si>
    <t>Trạm y tế xã Suối Tiên</t>
  </si>
  <si>
    <t>56-145</t>
  </si>
  <si>
    <t>Trạm y tế xã Suối Cát</t>
  </si>
  <si>
    <t>56-146</t>
  </si>
  <si>
    <t>Trạm y tế xã Suối Tân</t>
  </si>
  <si>
    <t>56-147</t>
  </si>
  <si>
    <t>Trạm y tế Thị trấn Tô Hạp</t>
  </si>
  <si>
    <t>56-148</t>
  </si>
  <si>
    <t>56-149</t>
  </si>
  <si>
    <t>56-150</t>
  </si>
  <si>
    <t>Trạm y tế xã Sơn Hiệp</t>
  </si>
  <si>
    <t>56-151</t>
  </si>
  <si>
    <t>56-152</t>
  </si>
  <si>
    <t>56-153</t>
  </si>
  <si>
    <t>Trạm y tế xã Ba Cụm Bắc</t>
  </si>
  <si>
    <t>56-154</t>
  </si>
  <si>
    <t>Trạm y tế xã Ba Cụm Nam</t>
  </si>
  <si>
    <t>56-158</t>
  </si>
  <si>
    <t>56-160</t>
  </si>
  <si>
    <t>56-161</t>
  </si>
  <si>
    <t>56-162</t>
  </si>
  <si>
    <t>56-163</t>
  </si>
  <si>
    <t>56-164</t>
  </si>
  <si>
    <t>56-165</t>
  </si>
  <si>
    <t>Phòng khám đa khoa khu vực Ninh Sim</t>
  </si>
  <si>
    <t>56-166</t>
  </si>
  <si>
    <t>Phòng khám đa khoa KV Cam Phúc Bắc</t>
  </si>
  <si>
    <t>56-167</t>
  </si>
  <si>
    <t>Phòng khám đa khoa khu vực Tu Bông</t>
  </si>
  <si>
    <t>56-168</t>
  </si>
  <si>
    <t>Phòng khám đa khoa Diên Phước</t>
  </si>
  <si>
    <t>56-169</t>
  </si>
  <si>
    <t>Phòng khám đa khoa khu vực Sơn Lâm</t>
  </si>
  <si>
    <t>56-170</t>
  </si>
  <si>
    <t>Phòng khám đa khoa khu vực Khánh Lê</t>
  </si>
  <si>
    <t>56-171</t>
  </si>
  <si>
    <t>56-173</t>
  </si>
  <si>
    <t>Phòng khám đa khoa khu vực Suối Tân</t>
  </si>
  <si>
    <t>56-174</t>
  </si>
  <si>
    <t>Phòng khám đa khoa khu vực Cam An Nam</t>
  </si>
  <si>
    <t>56-175</t>
  </si>
  <si>
    <t>56-176</t>
  </si>
  <si>
    <t>56-177</t>
  </si>
  <si>
    <t>56-178</t>
  </si>
  <si>
    <t>56-179</t>
  </si>
  <si>
    <t>56-181</t>
  </si>
  <si>
    <t>56-182</t>
  </si>
  <si>
    <t>56-183</t>
  </si>
  <si>
    <t>56-184</t>
  </si>
  <si>
    <t>56-185</t>
  </si>
  <si>
    <t>Phòng khám đa khoa Medic Nha Trang</t>
  </si>
  <si>
    <t>56-186</t>
  </si>
  <si>
    <t>Phòng khám đa khoa Trí Khang</t>
  </si>
  <si>
    <t>56-187</t>
  </si>
  <si>
    <t>58-001</t>
  </si>
  <si>
    <t>58-002</t>
  </si>
  <si>
    <t>58-004</t>
  </si>
  <si>
    <t>58-005</t>
  </si>
  <si>
    <t>58-007</t>
  </si>
  <si>
    <t>58-009</t>
  </si>
  <si>
    <t>58-011</t>
  </si>
  <si>
    <t>58-012</t>
  </si>
  <si>
    <t>58-013</t>
  </si>
  <si>
    <t>Trạm y tế xã Ma Nới</t>
  </si>
  <si>
    <t>58-014</t>
  </si>
  <si>
    <t>Trạm y tế xã Phước Tiến</t>
  </si>
  <si>
    <t>58-015</t>
  </si>
  <si>
    <t>58-016</t>
  </si>
  <si>
    <t>Trạm y tế xã Phước Chính</t>
  </si>
  <si>
    <t>58-017</t>
  </si>
  <si>
    <t>Trạm y tế xã Phước Trung</t>
  </si>
  <si>
    <t>58-018</t>
  </si>
  <si>
    <t>58-020</t>
  </si>
  <si>
    <t>Trạm y tế xã Phước Bình</t>
  </si>
  <si>
    <t>58-021</t>
  </si>
  <si>
    <t>58-022</t>
  </si>
  <si>
    <t>58-023</t>
  </si>
  <si>
    <t>Trạm y tế xã Phước Chiến</t>
  </si>
  <si>
    <t>58-024</t>
  </si>
  <si>
    <t>Trạm y tế xã Phước Kháng</t>
  </si>
  <si>
    <t>58-026</t>
  </si>
  <si>
    <t>58-027</t>
  </si>
  <si>
    <t>Trạm y tế xã Công Hải</t>
  </si>
  <si>
    <t>58-028</t>
  </si>
  <si>
    <t>Trạm y tế xã Phương Hải</t>
  </si>
  <si>
    <t>58-029</t>
  </si>
  <si>
    <t>Trạm y tế xã Phước Dinh</t>
  </si>
  <si>
    <t>58-030</t>
  </si>
  <si>
    <t>58-031</t>
  </si>
  <si>
    <t>Trạm y tế phường Kinh Dinh</t>
  </si>
  <si>
    <t>58-032</t>
  </si>
  <si>
    <t>58-035</t>
  </si>
  <si>
    <t>58-037</t>
  </si>
  <si>
    <t>58-038</t>
  </si>
  <si>
    <t>Trạm y tế phường Bảo An</t>
  </si>
  <si>
    <t>58-039</t>
  </si>
  <si>
    <t>Trạm y tế phường Phủ Hà</t>
  </si>
  <si>
    <t>58-040</t>
  </si>
  <si>
    <t>Trạm y tế phường Thanh Sơn</t>
  </si>
  <si>
    <t>58-041</t>
  </si>
  <si>
    <t>Trạm y tế phường Mỹ Hương</t>
  </si>
  <si>
    <t>58-043</t>
  </si>
  <si>
    <t>Trạm y tế phường Đài Sơn</t>
  </si>
  <si>
    <t>58-044</t>
  </si>
  <si>
    <t>Trạm y tế phường Mỹ Đông</t>
  </si>
  <si>
    <t>58-045</t>
  </si>
  <si>
    <t>Trạm y tế xã Thành Hải</t>
  </si>
  <si>
    <t>58-047</t>
  </si>
  <si>
    <t>58-048</t>
  </si>
  <si>
    <t>58-049</t>
  </si>
  <si>
    <t>58-050</t>
  </si>
  <si>
    <t>58-051</t>
  </si>
  <si>
    <t>58-053</t>
  </si>
  <si>
    <t>Trạm y tế xã Vĩnh Hải</t>
  </si>
  <si>
    <t>58-054</t>
  </si>
  <si>
    <t>Trạm y tế xã Hộ Hải</t>
  </si>
  <si>
    <t>58-055</t>
  </si>
  <si>
    <t>Trạm y tế xã Tri Hải</t>
  </si>
  <si>
    <t>58-057</t>
  </si>
  <si>
    <t>58-058</t>
  </si>
  <si>
    <t>Trạm y tế Thị trấn Phước Dân</t>
  </si>
  <si>
    <t>58-059</t>
  </si>
  <si>
    <t>Trạm y tế xã Phước Vinh</t>
  </si>
  <si>
    <t>58-060</t>
  </si>
  <si>
    <t>58-061</t>
  </si>
  <si>
    <t>Trạm y tế xã Phước Hà</t>
  </si>
  <si>
    <t>58-062</t>
  </si>
  <si>
    <t>58-063</t>
  </si>
  <si>
    <t>Trạm y tế xã Phước Hữu</t>
  </si>
  <si>
    <t>58-064</t>
  </si>
  <si>
    <t>Trạm y tế xã Phước Hải</t>
  </si>
  <si>
    <t>58-065</t>
  </si>
  <si>
    <t>Trạm y tế xã Phước Nam</t>
  </si>
  <si>
    <t>58-066</t>
  </si>
  <si>
    <t>Trạm y tế xã Nhị Hà</t>
  </si>
  <si>
    <t>58-067</t>
  </si>
  <si>
    <t>Trạm y tế xã Phước Minh</t>
  </si>
  <si>
    <t>58-068</t>
  </si>
  <si>
    <t>Trạm y tế xã Phước Diêm</t>
  </si>
  <si>
    <t>58-074</t>
  </si>
  <si>
    <t>58-077</t>
  </si>
  <si>
    <t>58-082</t>
  </si>
  <si>
    <t>58-083</t>
  </si>
  <si>
    <t>58-090</t>
  </si>
  <si>
    <t>58-092</t>
  </si>
  <si>
    <t>Trạm y tế xã Nhơn Sơn</t>
  </si>
  <si>
    <t>58-093</t>
  </si>
  <si>
    <t>Trạm y tế xã Phước Hậu</t>
  </si>
  <si>
    <t>58-094</t>
  </si>
  <si>
    <t>Trạm y tế xã Phước Thái</t>
  </si>
  <si>
    <t>58-095</t>
  </si>
  <si>
    <t>Trạm y tế phường Mỹ Hải</t>
  </si>
  <si>
    <t>58-096</t>
  </si>
  <si>
    <t>Trạm y tế phường Đông Hải</t>
  </si>
  <si>
    <t>58-097</t>
  </si>
  <si>
    <t>Trạm y tế xã Tân Hải</t>
  </si>
  <si>
    <t>58-098</t>
  </si>
  <si>
    <t>Trạm y tế phường Đạo Long</t>
  </si>
  <si>
    <t>58-105</t>
  </si>
  <si>
    <t>Trạm y tế phường Mỹ Bình</t>
  </si>
  <si>
    <t>58-106</t>
  </si>
  <si>
    <t>Trạm y tế xã Phước Ninh</t>
  </si>
  <si>
    <t>58-107</t>
  </si>
  <si>
    <t>Trạm y tế xã Cà Ná</t>
  </si>
  <si>
    <t>58-108</t>
  </si>
  <si>
    <t>58-109</t>
  </si>
  <si>
    <t>58-110</t>
  </si>
  <si>
    <t>Phòng khám đa khoa Thái Hòa</t>
  </si>
  <si>
    <t>60-001</t>
  </si>
  <si>
    <t>60-002</t>
  </si>
  <si>
    <t>Bệnh viện đa khoa khu vực La Gi</t>
  </si>
  <si>
    <t>60-003</t>
  </si>
  <si>
    <t>60-004</t>
  </si>
  <si>
    <t>60-005</t>
  </si>
  <si>
    <t>60-007</t>
  </si>
  <si>
    <t>60-008</t>
  </si>
  <si>
    <t>60-009</t>
  </si>
  <si>
    <t>60-010</t>
  </si>
  <si>
    <t>60-011</t>
  </si>
  <si>
    <t>60-012</t>
  </si>
  <si>
    <t>60-013</t>
  </si>
  <si>
    <t>60-015</t>
  </si>
  <si>
    <t>60-016</t>
  </si>
  <si>
    <t>60-019</t>
  </si>
  <si>
    <t>60-020</t>
  </si>
  <si>
    <t>60-021</t>
  </si>
  <si>
    <t>60-022</t>
  </si>
  <si>
    <t>60-025</t>
  </si>
  <si>
    <t>60-026</t>
  </si>
  <si>
    <t>60-027</t>
  </si>
  <si>
    <t>60-028</t>
  </si>
  <si>
    <t>60-029</t>
  </si>
  <si>
    <t>60-030</t>
  </si>
  <si>
    <t>60-031</t>
  </si>
  <si>
    <t>60-032</t>
  </si>
  <si>
    <t>60-033</t>
  </si>
  <si>
    <t>60-034</t>
  </si>
  <si>
    <t>60-035</t>
  </si>
  <si>
    <t>60-036</t>
  </si>
  <si>
    <t>60-037</t>
  </si>
  <si>
    <t>60-040</t>
  </si>
  <si>
    <t>60-043</t>
  </si>
  <si>
    <t>60-054</t>
  </si>
  <si>
    <t>60-056</t>
  </si>
  <si>
    <t>60-057</t>
  </si>
  <si>
    <t>60-058</t>
  </si>
  <si>
    <t>60-059</t>
  </si>
  <si>
    <t>60-060</t>
  </si>
  <si>
    <t>60-061</t>
  </si>
  <si>
    <t>60-062</t>
  </si>
  <si>
    <t>60-063</t>
  </si>
  <si>
    <t>60-064</t>
  </si>
  <si>
    <t>60-066</t>
  </si>
  <si>
    <t>60-067</t>
  </si>
  <si>
    <t>60-068</t>
  </si>
  <si>
    <t>60-069</t>
  </si>
  <si>
    <t>60-070</t>
  </si>
  <si>
    <t>60-071</t>
  </si>
  <si>
    <t>60-072</t>
  </si>
  <si>
    <t>60-073</t>
  </si>
  <si>
    <t>60-074</t>
  </si>
  <si>
    <t>60-075</t>
  </si>
  <si>
    <t>60-076</t>
  </si>
  <si>
    <t>60-077</t>
  </si>
  <si>
    <t>60-078</t>
  </si>
  <si>
    <t>60-079</t>
  </si>
  <si>
    <t>60-080</t>
  </si>
  <si>
    <t>60-081</t>
  </si>
  <si>
    <t>60-082</t>
  </si>
  <si>
    <t>60-083</t>
  </si>
  <si>
    <t>Trạm y tế Ma Lâm</t>
  </si>
  <si>
    <t>60-084</t>
  </si>
  <si>
    <t>60-085</t>
  </si>
  <si>
    <t>60-086</t>
  </si>
  <si>
    <t>60-087</t>
  </si>
  <si>
    <t>60-088</t>
  </si>
  <si>
    <t>60-089</t>
  </si>
  <si>
    <t>60-090</t>
  </si>
  <si>
    <t>Trạm y tế Thuận Minh</t>
  </si>
  <si>
    <t>60-091</t>
  </si>
  <si>
    <t>60-092</t>
  </si>
  <si>
    <t>60-093</t>
  </si>
  <si>
    <t>60-094</t>
  </si>
  <si>
    <t>60-095</t>
  </si>
  <si>
    <t>60-096</t>
  </si>
  <si>
    <t>60-097</t>
  </si>
  <si>
    <t>60-098</t>
  </si>
  <si>
    <t>60-099</t>
  </si>
  <si>
    <t>60-100</t>
  </si>
  <si>
    <t>60-101</t>
  </si>
  <si>
    <t>60-102</t>
  </si>
  <si>
    <t>60-103</t>
  </si>
  <si>
    <t>60-104</t>
  </si>
  <si>
    <t>60-105</t>
  </si>
  <si>
    <t>60-106</t>
  </si>
  <si>
    <t>60-107</t>
  </si>
  <si>
    <t>60-108</t>
  </si>
  <si>
    <t>60-109</t>
  </si>
  <si>
    <t>60-110</t>
  </si>
  <si>
    <t>60-111</t>
  </si>
  <si>
    <t>60-112</t>
  </si>
  <si>
    <t>60-113</t>
  </si>
  <si>
    <t>60-114</t>
  </si>
  <si>
    <t>Trạm y tế Võ Xu</t>
  </si>
  <si>
    <t>60-115</t>
  </si>
  <si>
    <t>60-116</t>
  </si>
  <si>
    <t>Trạm y tế Đa Kai</t>
  </si>
  <si>
    <t>60-117</t>
  </si>
  <si>
    <t>60-118</t>
  </si>
  <si>
    <t>60-119</t>
  </si>
  <si>
    <t>60-120</t>
  </si>
  <si>
    <t>Trạm y tế Đức Chính</t>
  </si>
  <si>
    <t>60-121</t>
  </si>
  <si>
    <t>Trạm y tế Đức Hạnh</t>
  </si>
  <si>
    <t>60-122</t>
  </si>
  <si>
    <t>60-123</t>
  </si>
  <si>
    <t>60-124</t>
  </si>
  <si>
    <t>60-125</t>
  </si>
  <si>
    <t>60-126</t>
  </si>
  <si>
    <t>60-129</t>
  </si>
  <si>
    <t>60-130</t>
  </si>
  <si>
    <t>60-133</t>
  </si>
  <si>
    <t>60-134</t>
  </si>
  <si>
    <t>Phòng khám đa khoa khu vực Tân Thắng</t>
  </si>
  <si>
    <t>60-135</t>
  </si>
  <si>
    <t>60-136</t>
  </si>
  <si>
    <t>60-138</t>
  </si>
  <si>
    <t>60-140</t>
  </si>
  <si>
    <t>60-141</t>
  </si>
  <si>
    <t>60-142</t>
  </si>
  <si>
    <t>60-143</t>
  </si>
  <si>
    <t>Trạm y tế Phước Hội</t>
  </si>
  <si>
    <t>60-144</t>
  </si>
  <si>
    <t>60-145</t>
  </si>
  <si>
    <t>60-147</t>
  </si>
  <si>
    <t>60-148</t>
  </si>
  <si>
    <t>Trạm y tế Tân Hải</t>
  </si>
  <si>
    <t>60-149</t>
  </si>
  <si>
    <t>60-150</t>
  </si>
  <si>
    <t>60-151</t>
  </si>
  <si>
    <t>Trạm y tế Tân Phước</t>
  </si>
  <si>
    <t>60-152</t>
  </si>
  <si>
    <t>60-153</t>
  </si>
  <si>
    <t>60-156</t>
  </si>
  <si>
    <t>Bệnh viện Da liễu tỉnh Bình Thuận</t>
  </si>
  <si>
    <t>60-159</t>
  </si>
  <si>
    <t>62-001</t>
  </si>
  <si>
    <t>62-002</t>
  </si>
  <si>
    <t>62-003</t>
  </si>
  <si>
    <t>62-004</t>
  </si>
  <si>
    <t>62-005</t>
  </si>
  <si>
    <t>62-006</t>
  </si>
  <si>
    <t>62-007</t>
  </si>
  <si>
    <t>62-008</t>
  </si>
  <si>
    <t>62-009</t>
  </si>
  <si>
    <t>62-011</t>
  </si>
  <si>
    <t>62-013</t>
  </si>
  <si>
    <t>62-014</t>
  </si>
  <si>
    <t>Trạm y tế xã Chư Hreng</t>
  </si>
  <si>
    <t>62-015</t>
  </si>
  <si>
    <t>62-016</t>
  </si>
  <si>
    <t>62-017</t>
  </si>
  <si>
    <t>Trạm y tế xã Đắk Blà</t>
  </si>
  <si>
    <t>62-018</t>
  </si>
  <si>
    <t>62-019</t>
  </si>
  <si>
    <t>Trạm y tế xã Đắk Rơ Wa</t>
  </si>
  <si>
    <t>62-020</t>
  </si>
  <si>
    <t>Trạm y tế xã Ia Chim</t>
  </si>
  <si>
    <t>62-021</t>
  </si>
  <si>
    <t>62-022</t>
  </si>
  <si>
    <t>Trạm y tế xã Ngọk Bay</t>
  </si>
  <si>
    <t>62-023</t>
  </si>
  <si>
    <t>Trạm y tế xã Kroong</t>
  </si>
  <si>
    <t>62-024</t>
  </si>
  <si>
    <t>62-025</t>
  </si>
  <si>
    <t>Trạm y tế phường Duy Tân</t>
  </si>
  <si>
    <t>62-026</t>
  </si>
  <si>
    <t>Trạm y tế phường Trường Chinh</t>
  </si>
  <si>
    <t>62-027</t>
  </si>
  <si>
    <t>Trạm y tế xã Đắk Cấm</t>
  </si>
  <si>
    <t>62-028</t>
  </si>
  <si>
    <t>62-029</t>
  </si>
  <si>
    <t>Trạm y tế P. Trần Hưng Đạo</t>
  </si>
  <si>
    <t>62-030</t>
  </si>
  <si>
    <t>62-032</t>
  </si>
  <si>
    <t>62-033</t>
  </si>
  <si>
    <t>62-037</t>
  </si>
  <si>
    <t>Trạm y tế Thị trấn Đắk Glei</t>
  </si>
  <si>
    <t>62-038</t>
  </si>
  <si>
    <t>62-039</t>
  </si>
  <si>
    <t>Trạm y tế xã Đắk Man</t>
  </si>
  <si>
    <t>62-040</t>
  </si>
  <si>
    <t>Trạm y tế xã Đắk Nhoong</t>
  </si>
  <si>
    <t>62-041</t>
  </si>
  <si>
    <t>Trạm y tế xã Đắk Pék</t>
  </si>
  <si>
    <t>62-042</t>
  </si>
  <si>
    <t>Trạm y tế xã Đắk Choong</t>
  </si>
  <si>
    <t>62-043</t>
  </si>
  <si>
    <t>Trạm y tế xã Xốp</t>
  </si>
  <si>
    <t>62-045</t>
  </si>
  <si>
    <t>62-046</t>
  </si>
  <si>
    <t>Trạm y tế xã Đắk Long</t>
  </si>
  <si>
    <t>62-047</t>
  </si>
  <si>
    <t>Trạm y tế xã Đắk KRoong</t>
  </si>
  <si>
    <t>62-049</t>
  </si>
  <si>
    <t>Trạm y tế Thị trấn Plei Cần</t>
  </si>
  <si>
    <t>62-050</t>
  </si>
  <si>
    <t>Trạm y tế xã Đắk Ang</t>
  </si>
  <si>
    <t>62-052</t>
  </si>
  <si>
    <t>Trạm y tế xã Đắk Nông</t>
  </si>
  <si>
    <t>62-053</t>
  </si>
  <si>
    <t>Trạm y tế xã Đắk Xú</t>
  </si>
  <si>
    <t>62-054</t>
  </si>
  <si>
    <t>Trạm y tế xã Đắk Kan</t>
  </si>
  <si>
    <t>62-055</t>
  </si>
  <si>
    <t>Trạm y tế xã Pờ Y</t>
  </si>
  <si>
    <t>62-056</t>
  </si>
  <si>
    <t>Trạm y tế xã Sa Loong</t>
  </si>
  <si>
    <t>62-057</t>
  </si>
  <si>
    <t>Trạm y tế Thị trấn Đắk Tô</t>
  </si>
  <si>
    <t>62-058</t>
  </si>
  <si>
    <t>62-061</t>
  </si>
  <si>
    <t>Phòng khám khu vực Đăk Môn - Đăkglei</t>
  </si>
  <si>
    <t>62-066</t>
  </si>
  <si>
    <t>Trạm y tế xã Ngọk Tụ</t>
  </si>
  <si>
    <t>62-067</t>
  </si>
  <si>
    <t>Trạm y tế xã Văn Lem</t>
  </si>
  <si>
    <t>62-068</t>
  </si>
  <si>
    <t>Trạm y tế xã Kon Đào</t>
  </si>
  <si>
    <t>62-069</t>
  </si>
  <si>
    <t>Trạm y tế xã Tân Cảnh</t>
  </si>
  <si>
    <t>62-070</t>
  </si>
  <si>
    <t>62-071</t>
  </si>
  <si>
    <t>Trạm y tế xã Pô Kô</t>
  </si>
  <si>
    <t>62-074</t>
  </si>
  <si>
    <t>Trạm y tế xã Đắk Rơ Nga</t>
  </si>
  <si>
    <t>62-075</t>
  </si>
  <si>
    <t>Trạm y tế xã Đắk Trăm</t>
  </si>
  <si>
    <t>62-076</t>
  </si>
  <si>
    <t>Trạm y tế xã Đắk Nên</t>
  </si>
  <si>
    <t>62-078</t>
  </si>
  <si>
    <t>Trạm y tế xã Măng Buk</t>
  </si>
  <si>
    <t>62-079</t>
  </si>
  <si>
    <t>Trạm y tế xã Đắk Tăng</t>
  </si>
  <si>
    <t>62-080</t>
  </si>
  <si>
    <t>Trạm y tế xã Ngok Tem</t>
  </si>
  <si>
    <t>62-081</t>
  </si>
  <si>
    <t>Trạm y tế xã Pờ Ê</t>
  </si>
  <si>
    <t>62-082</t>
  </si>
  <si>
    <t>Trạm y tế xã Măng Cành</t>
  </si>
  <si>
    <t>62-083</t>
  </si>
  <si>
    <t>62-084</t>
  </si>
  <si>
    <t>Trạm y tế xã Hiếu</t>
  </si>
  <si>
    <t>62-086</t>
  </si>
  <si>
    <t>Trạm y tế xã Đắk Kôi</t>
  </si>
  <si>
    <t>62-087</t>
  </si>
  <si>
    <t>Trạm y tế xã Đắk Tơ Lung</t>
  </si>
  <si>
    <t>62-088</t>
  </si>
  <si>
    <t>Trạm y tế xã Đắk Ruồng</t>
  </si>
  <si>
    <t>62-089</t>
  </si>
  <si>
    <t>Trạm y tế xã Đắk Pne</t>
  </si>
  <si>
    <t>62-090</t>
  </si>
  <si>
    <t>Trạm y tế xã Đắk Tờ Re</t>
  </si>
  <si>
    <t>62-091</t>
  </si>
  <si>
    <t>62-092</t>
  </si>
  <si>
    <t>Trạm y tế Thị trấn Đắk Hà</t>
  </si>
  <si>
    <t>62-093</t>
  </si>
  <si>
    <t>Trạm y tế xã Đắk PXi</t>
  </si>
  <si>
    <t>62-095</t>
  </si>
  <si>
    <t>Trạm y tế xã Đắk Ui</t>
  </si>
  <si>
    <t>62-096</t>
  </si>
  <si>
    <t>Trạm y tế xã Đắk Mar</t>
  </si>
  <si>
    <t>62-098</t>
  </si>
  <si>
    <t>Trạm y tế xã Ngok Réo</t>
  </si>
  <si>
    <t>62-099</t>
  </si>
  <si>
    <t>Trạm y tế xã Hà Mòn</t>
  </si>
  <si>
    <t>62-100</t>
  </si>
  <si>
    <t>Trạm y tế xã Đắk La</t>
  </si>
  <si>
    <t>62-101</t>
  </si>
  <si>
    <t>Trạm y tế Thị trấn Sa Thầy</t>
  </si>
  <si>
    <t>62-103</t>
  </si>
  <si>
    <t>Trạm y tế xã Sa Nhơn</t>
  </si>
  <si>
    <t>62-104</t>
  </si>
  <si>
    <t>Trạm y tế xã Mô Rai</t>
  </si>
  <si>
    <t>62-105</t>
  </si>
  <si>
    <t>Trạm y tế xã Sa Sơn</t>
  </si>
  <si>
    <t>62-106</t>
  </si>
  <si>
    <t>Trạm y tế xã Sa Nghĩa</t>
  </si>
  <si>
    <t>62-107</t>
  </si>
  <si>
    <t>Trạm y tế xã Sa Bình</t>
  </si>
  <si>
    <t>62-109</t>
  </si>
  <si>
    <t>Trạm y tế xã Ya Tăng</t>
  </si>
  <si>
    <t>62-110</t>
  </si>
  <si>
    <t>Trạm y tế xã Ya ly</t>
  </si>
  <si>
    <t>62-111</t>
  </si>
  <si>
    <t>Trạm y tế xã Hơ moong</t>
  </si>
  <si>
    <t>62-112</t>
  </si>
  <si>
    <t>Trạm y tế xã Ngọk Lây</t>
  </si>
  <si>
    <t>62-113</t>
  </si>
  <si>
    <t>Trạm y tế xã Đắk Na</t>
  </si>
  <si>
    <t>62-114</t>
  </si>
  <si>
    <t>Trạm y tế xã Măng Ri</t>
  </si>
  <si>
    <t>62-115</t>
  </si>
  <si>
    <t>Trạm y tế xã Ngok Yêu</t>
  </si>
  <si>
    <t>62-116</t>
  </si>
  <si>
    <t>Trạm y tế xã Đắk Sao</t>
  </si>
  <si>
    <t>62-119</t>
  </si>
  <si>
    <t>Trạm y tế xã Tê Xăng</t>
  </si>
  <si>
    <t>62-120</t>
  </si>
  <si>
    <t>Trạm y tế xã Văn Xuôi</t>
  </si>
  <si>
    <t>62-121</t>
  </si>
  <si>
    <t>Trạm y tế xã Đắk Tơ Kan</t>
  </si>
  <si>
    <t>62-124</t>
  </si>
  <si>
    <t>62-126</t>
  </si>
  <si>
    <t>62-127</t>
  </si>
  <si>
    <t>62-128</t>
  </si>
  <si>
    <t>Trạm y tế xã Đăk Năng</t>
  </si>
  <si>
    <t>62-132</t>
  </si>
  <si>
    <t>62-134</t>
  </si>
  <si>
    <t>62-137</t>
  </si>
  <si>
    <t>62-139</t>
  </si>
  <si>
    <t>62-140</t>
  </si>
  <si>
    <t>64-001</t>
  </si>
  <si>
    <t>64-002</t>
  </si>
  <si>
    <t>64-005</t>
  </si>
  <si>
    <t>64-006</t>
  </si>
  <si>
    <t>64-007</t>
  </si>
  <si>
    <t>64-008</t>
  </si>
  <si>
    <t>64-009</t>
  </si>
  <si>
    <t>64-010</t>
  </si>
  <si>
    <t>64-011</t>
  </si>
  <si>
    <t>64-012</t>
  </si>
  <si>
    <t>64-013</t>
  </si>
  <si>
    <t>64-015</t>
  </si>
  <si>
    <t>64-017</t>
  </si>
  <si>
    <t>64-020</t>
  </si>
  <si>
    <t>64-022</t>
  </si>
  <si>
    <t>64-029</t>
  </si>
  <si>
    <t>64-033</t>
  </si>
  <si>
    <t>64-034</t>
  </si>
  <si>
    <t>64-035</t>
  </si>
  <si>
    <t>64-036</t>
  </si>
  <si>
    <t>64-037</t>
  </si>
  <si>
    <t>64-038</t>
  </si>
  <si>
    <t>64-039</t>
  </si>
  <si>
    <t>Trạm y tế phường Diên Hồng (01)</t>
  </si>
  <si>
    <t>64-041</t>
  </si>
  <si>
    <t>64-042</t>
  </si>
  <si>
    <t>Trạm y tế phường Hoa Lư (01)</t>
  </si>
  <si>
    <t>64-043</t>
  </si>
  <si>
    <t>Trạm y tế phường Yên Đỗ (01)</t>
  </si>
  <si>
    <t>64-044</t>
  </si>
  <si>
    <t>Trạm y tế phường Yên Thế (01)</t>
  </si>
  <si>
    <t>64-045</t>
  </si>
  <si>
    <t>Trạm y tế phường Thống Nhất (01)</t>
  </si>
  <si>
    <t>64-046</t>
  </si>
  <si>
    <t>Trạm y tế phường Hội Thương (01)</t>
  </si>
  <si>
    <t>64-047</t>
  </si>
  <si>
    <t>Trạm y tế phường Ia Kring (01)</t>
  </si>
  <si>
    <t>64-048</t>
  </si>
  <si>
    <t>Trạm y tế phường Tây Sơn (01)</t>
  </si>
  <si>
    <t>64-049</t>
  </si>
  <si>
    <t>Trạm y tế phường Hội Phú (01)</t>
  </si>
  <si>
    <t>64-050</t>
  </si>
  <si>
    <t>Trạm y tế phường Trà Bá (01)</t>
  </si>
  <si>
    <t>64-051</t>
  </si>
  <si>
    <t>Trạm y tế phường Thắng Lợi (01)</t>
  </si>
  <si>
    <t>64-052</t>
  </si>
  <si>
    <t>Trạm y tế xã An Phú (01)</t>
  </si>
  <si>
    <t>64-053</t>
  </si>
  <si>
    <t>Trạm y tế xã Biển Hồ (01)</t>
  </si>
  <si>
    <t>64-054</t>
  </si>
  <si>
    <t>Trạm y tế xã Tân Sơn (01)</t>
  </si>
  <si>
    <t>64-055</t>
  </si>
  <si>
    <t>Trạm y tế xã Trà Đa (01)</t>
  </si>
  <si>
    <t>64-056</t>
  </si>
  <si>
    <t>Trạm y tế xã Diên Phú (01)</t>
  </si>
  <si>
    <t>64-057</t>
  </si>
  <si>
    <t>Trạm y tế xã Gào (01)</t>
  </si>
  <si>
    <t>64-058</t>
  </si>
  <si>
    <t>Trạm y tế xã Ia Kênh (01)</t>
  </si>
  <si>
    <t>64-059</t>
  </si>
  <si>
    <t>Trạm y tế xã Chư HDrông (01)</t>
  </si>
  <si>
    <t>64-060</t>
  </si>
  <si>
    <t>Trạm y tế xã Chư á (01)</t>
  </si>
  <si>
    <t>64-061</t>
  </si>
  <si>
    <t>Trạm y tế phường An Bình (02)</t>
  </si>
  <si>
    <t>64-062</t>
  </si>
  <si>
    <t>Trạm y tế phường An Phú (02)</t>
  </si>
  <si>
    <t>64-063</t>
  </si>
  <si>
    <t>Trạm y tế phường An Tân (02)</t>
  </si>
  <si>
    <t>64-064</t>
  </si>
  <si>
    <t>Trạm y tế phường Tây Sơn (02)</t>
  </si>
  <si>
    <t>64-065</t>
  </si>
  <si>
    <t>Trạm y tế xã Thành An (02)</t>
  </si>
  <si>
    <t>64-066</t>
  </si>
  <si>
    <t>Trạm y tế xã Song An (02)</t>
  </si>
  <si>
    <t>64-067</t>
  </si>
  <si>
    <t>Trạm y tế xã Cửu An (02)</t>
  </si>
  <si>
    <t>64-068</t>
  </si>
  <si>
    <t>Trạm y tế xã Tú An (02)</t>
  </si>
  <si>
    <t>64-069</t>
  </si>
  <si>
    <t>Trạm y tế xã Đông (03)</t>
  </si>
  <si>
    <t>64-070</t>
  </si>
  <si>
    <t>Trạm y tế xã Nghĩa An (03)</t>
  </si>
  <si>
    <t>64-071</t>
  </si>
  <si>
    <t>Trạm y tế xã Kông Bơ La (03)</t>
  </si>
  <si>
    <t>64-072</t>
  </si>
  <si>
    <t>Trạm y tế xã Kông Lơng Khơng (03)</t>
  </si>
  <si>
    <t>64-073</t>
  </si>
  <si>
    <t>Trạm y tế xã Đăk Hlơ (03)</t>
  </si>
  <si>
    <t>64-074</t>
  </si>
  <si>
    <t>Trạm y tế xã Lơ Ku (03)</t>
  </si>
  <si>
    <t>64-075</t>
  </si>
  <si>
    <t>Trạm y tế xã Sơ Pai (03)</t>
  </si>
  <si>
    <t>64-076</t>
  </si>
  <si>
    <t>Trạm y tế xã Krong (03)</t>
  </si>
  <si>
    <t>64-077</t>
  </si>
  <si>
    <t>64-078</t>
  </si>
  <si>
    <t>Trạm y tế xã Kon Pne (03)</t>
  </si>
  <si>
    <t>64-079</t>
  </si>
  <si>
    <t>Trạm y tế Trung tâm xã Sơn Lang (03)</t>
  </si>
  <si>
    <t>64-080</t>
  </si>
  <si>
    <t>Trạm y tế Trung tâm xã Tơ Tung (03)</t>
  </si>
  <si>
    <t>64-081</t>
  </si>
  <si>
    <t>64-083</t>
  </si>
  <si>
    <t>Trạm y tế xã Tân Bình (04)</t>
  </si>
  <si>
    <t>64-084</t>
  </si>
  <si>
    <t>64-085</t>
  </si>
  <si>
    <t>64-086</t>
  </si>
  <si>
    <t>Trạm y tế xã Kon Gang (04)</t>
  </si>
  <si>
    <t>64-087</t>
  </si>
  <si>
    <t>Trạm y tế xã Hải Yang (04)</t>
  </si>
  <si>
    <t>64-088</t>
  </si>
  <si>
    <t>Trạm y tế xã Hà Đông (04)</t>
  </si>
  <si>
    <t>64-089</t>
  </si>
  <si>
    <t>Trạm y tế xã Đăk Sơ Mei (04)</t>
  </si>
  <si>
    <t>64-090</t>
  </si>
  <si>
    <t>Trạm y tế xã Đăk Krong (04)</t>
  </si>
  <si>
    <t>64-091</t>
  </si>
  <si>
    <t>Trạm y tế xã Hà Bầu (04)</t>
  </si>
  <si>
    <t>64-092</t>
  </si>
  <si>
    <t>Trạm y tế xã Nam Yang (04)</t>
  </si>
  <si>
    <t>64-093</t>
  </si>
  <si>
    <t>Trạm y tế xã Ia Băng (04)</t>
  </si>
  <si>
    <t>64-094</t>
  </si>
  <si>
    <t>64-095</t>
  </si>
  <si>
    <t>Trạm y tế xã Trang (04)</t>
  </si>
  <si>
    <t>64-096</t>
  </si>
  <si>
    <t>Trạm y tế xã A Dơk (04)</t>
  </si>
  <si>
    <t>64-097</t>
  </si>
  <si>
    <t>Trạm y tế xã Glar (04)</t>
  </si>
  <si>
    <t>64-098</t>
  </si>
  <si>
    <t>Trạm y tế xã Hnol (04)</t>
  </si>
  <si>
    <t>64-099</t>
  </si>
  <si>
    <t>Trạm y tế Thị trấn Đăk Đoa (04)</t>
  </si>
  <si>
    <t>64-100</t>
  </si>
  <si>
    <t>Trạm y tế xã Hà Tây (05)</t>
  </si>
  <si>
    <t>64-101</t>
  </si>
  <si>
    <t>Trạm y tế xã Ia Ka (05)</t>
  </si>
  <si>
    <t>64-102</t>
  </si>
  <si>
    <t>64-103</t>
  </si>
  <si>
    <t>Trạm y tế xã Ia Khươl (05)</t>
  </si>
  <si>
    <t>64-104</t>
  </si>
  <si>
    <t>64-105</t>
  </si>
  <si>
    <t>64-106</t>
  </si>
  <si>
    <t>Trạm y tế xã Ia Ly (05)</t>
  </si>
  <si>
    <t>64-107</t>
  </si>
  <si>
    <t>Trạm y tế xã Ia Nhin (05)</t>
  </si>
  <si>
    <t>64-108</t>
  </si>
  <si>
    <t>Trạm y tế xã Đăk Tơ Ver (05)</t>
  </si>
  <si>
    <t>64-109</t>
  </si>
  <si>
    <t>Trạm y tế xã Ia Mơ Nông (05)</t>
  </si>
  <si>
    <t>64-110</t>
  </si>
  <si>
    <t>64-111</t>
  </si>
  <si>
    <t>64-112</t>
  </si>
  <si>
    <t>Trạm y tế xã Nghĩa Hưng (05)</t>
  </si>
  <si>
    <t>64-113</t>
  </si>
  <si>
    <t>64-114</t>
  </si>
  <si>
    <t>Trạm y tế xã Ia Sao (06)</t>
  </si>
  <si>
    <t>64-115</t>
  </si>
  <si>
    <t>Trạm y tế xã Ia Hrung (06)</t>
  </si>
  <si>
    <t>64-116</t>
  </si>
  <si>
    <t>Trạm y tế xã Ia Dêr (06)</t>
  </si>
  <si>
    <t>64-117</t>
  </si>
  <si>
    <t>Trạm y tế xã Ia Tô (06)</t>
  </si>
  <si>
    <t>64-118</t>
  </si>
  <si>
    <t>Trạm y tế xã Ia Pếch (06)</t>
  </si>
  <si>
    <t>64-119</t>
  </si>
  <si>
    <t>Trạm y tế xã Ia Grăng (06)</t>
  </si>
  <si>
    <t>64-120</t>
  </si>
  <si>
    <t>64-121</t>
  </si>
  <si>
    <t>Trạm y tế Trung tâm xã Ia Krái (06)</t>
  </si>
  <si>
    <t>64-122</t>
  </si>
  <si>
    <t>Trạm y tế xã Ia Khai (06)</t>
  </si>
  <si>
    <t>64-123</t>
  </si>
  <si>
    <t>Trạm y tế xã Ia O (06)</t>
  </si>
  <si>
    <t>64-124</t>
  </si>
  <si>
    <t>Trạm y tế xã Ia Bă (06)</t>
  </si>
  <si>
    <t>64-125</t>
  </si>
  <si>
    <t>Trạm y tế xã Ia Yok (06)</t>
  </si>
  <si>
    <t>64-127</t>
  </si>
  <si>
    <t>Trạm y tế xã Hra (07)</t>
  </si>
  <si>
    <t>64-128</t>
  </si>
  <si>
    <t>Trạm y tế xã Ayun (07)</t>
  </si>
  <si>
    <t>64-129</t>
  </si>
  <si>
    <t>Trạm y tế xã Đăk Yă (07)</t>
  </si>
  <si>
    <t>64-130</t>
  </si>
  <si>
    <t>Trạm y tế xã Kon Chiêng (07)</t>
  </si>
  <si>
    <t>64-131</t>
  </si>
  <si>
    <t>64-132</t>
  </si>
  <si>
    <t>Trạm y tế xã Lơ Pang (07)</t>
  </si>
  <si>
    <t>64-133</t>
  </si>
  <si>
    <t>Trạm y tế Trung tâm xã Kon Thụp (07)</t>
  </si>
  <si>
    <t>64-134</t>
  </si>
  <si>
    <t>Trạm y tế xã Đê Ar (07)</t>
  </si>
  <si>
    <t>64-135</t>
  </si>
  <si>
    <t>Trạm y tế xã Đăk Trôi (07)</t>
  </si>
  <si>
    <t>64-136</t>
  </si>
  <si>
    <t>Trạm y tế xã Đăk Jơ Ta (07)</t>
  </si>
  <si>
    <t>64-137</t>
  </si>
  <si>
    <t>Trạm y tế xã Đăk Ta Ley (07)</t>
  </si>
  <si>
    <t>64-139</t>
  </si>
  <si>
    <t>Trạm y tế xã Đăk Tơ Pang (08)</t>
  </si>
  <si>
    <t>64-140</t>
  </si>
  <si>
    <t>Trạm y tế xã Ya Ma (08)</t>
  </si>
  <si>
    <t>64-141</t>
  </si>
  <si>
    <t>Trạm y tế xã Yang Nam (08)</t>
  </si>
  <si>
    <t>64-142</t>
  </si>
  <si>
    <t>64-143</t>
  </si>
  <si>
    <t>Trạm y tế xã Yang Trung (08)</t>
  </si>
  <si>
    <t>64-144</t>
  </si>
  <si>
    <t>Trạm y tế xã Đăk Song (08)</t>
  </si>
  <si>
    <t>64-145</t>
  </si>
  <si>
    <t>Trạm y tế Trung tâm xã Sơ Ró (08)</t>
  </si>
  <si>
    <t>64-146</t>
  </si>
  <si>
    <t>Trạm y tế xã Kông Yang (08)</t>
  </si>
  <si>
    <t>64-147</t>
  </si>
  <si>
    <t>Trạm y tế xã An Trung (08)</t>
  </si>
  <si>
    <t>64-148</t>
  </si>
  <si>
    <t>Trạm y tế xã Chư Krêy (08)</t>
  </si>
  <si>
    <t>64-149</t>
  </si>
  <si>
    <t>Trạm y tế xã Đăk Pling (08)</t>
  </si>
  <si>
    <t>64-150</t>
  </si>
  <si>
    <t>Trạm y tế xã Đăk Pơ Pho (08)</t>
  </si>
  <si>
    <t>64-151</t>
  </si>
  <si>
    <t>64-153</t>
  </si>
  <si>
    <t>Trạm y tế xã Ia Dom (09)</t>
  </si>
  <si>
    <t>64-154</t>
  </si>
  <si>
    <t>Trạm y tế xã Ia Pnôn (09)</t>
  </si>
  <si>
    <t>64-155</t>
  </si>
  <si>
    <t>Trạm y tế xã Ia Kla (09)</t>
  </si>
  <si>
    <t>64-156</t>
  </si>
  <si>
    <t>Trạm y tế xã Ia Kriêng (09)</t>
  </si>
  <si>
    <t>64-157</t>
  </si>
  <si>
    <t>Trạm y tế xã Ia Krêl (09)</t>
  </si>
  <si>
    <t>64-158</t>
  </si>
  <si>
    <t>Trạm y tế xã Ia Din (09)</t>
  </si>
  <si>
    <t>64-159</t>
  </si>
  <si>
    <t>Trạm y tế xã Ia Lang (09)</t>
  </si>
  <si>
    <t>64-160</t>
  </si>
  <si>
    <t>Trạm y tế xã Ia Dơk (09)</t>
  </si>
  <si>
    <t>64-162</t>
  </si>
  <si>
    <t>Trạm y tế xã Bình Giáo (10)</t>
  </si>
  <si>
    <t>64-163</t>
  </si>
  <si>
    <t>Trạm y tế xã Ia Băng (10)</t>
  </si>
  <si>
    <t>64-164</t>
  </si>
  <si>
    <t>64-165</t>
  </si>
  <si>
    <t>Trạm y tế xã Ia Me (10)</t>
  </si>
  <si>
    <t>64-166</t>
  </si>
  <si>
    <t>Trạm y tế xã Bàu Cạn (10)</t>
  </si>
  <si>
    <t>64-167</t>
  </si>
  <si>
    <t>Trạm y tế xã Ia Phìn (10)</t>
  </si>
  <si>
    <t>64-168</t>
  </si>
  <si>
    <t>Trạm y tế xã Thăng Hưng (10)</t>
  </si>
  <si>
    <t>64-169</t>
  </si>
  <si>
    <t>Trạm y tế xã Ia Vê (10)</t>
  </si>
  <si>
    <t>64-170</t>
  </si>
  <si>
    <t>Trạm y tế xã Ia Pia (10)</t>
  </si>
  <si>
    <t>64-171</t>
  </si>
  <si>
    <t>Trạm y tế xã Ia Mơ (10)</t>
  </si>
  <si>
    <t>64-172</t>
  </si>
  <si>
    <t>Trạm y tế Trung tâm xã Ia Lâu (10)</t>
  </si>
  <si>
    <t>64-173</t>
  </si>
  <si>
    <t>Trạm y tế xã Ia Boòng (10)</t>
  </si>
  <si>
    <t>64-174</t>
  </si>
  <si>
    <t>64-175</t>
  </si>
  <si>
    <t>Trạm y tế xã Ia Púch (10)</t>
  </si>
  <si>
    <t>64-176</t>
  </si>
  <si>
    <t>64-177</t>
  </si>
  <si>
    <t>Trạm y tế xã Ia Drăng (10)</t>
  </si>
  <si>
    <t>64-178</t>
  </si>
  <si>
    <t>Trạm y tế xã Ia Ga (10)</t>
  </si>
  <si>
    <t>64-180</t>
  </si>
  <si>
    <t>Trạm y tế xã AlBá (11)</t>
  </si>
  <si>
    <t>64-181</t>
  </si>
  <si>
    <t>Trạm y tế xã Ayun (11)</t>
  </si>
  <si>
    <t>64-182</t>
  </si>
  <si>
    <t>Trạm y tế xã Dun (11)</t>
  </si>
  <si>
    <t>64-183</t>
  </si>
  <si>
    <t>64-184</t>
  </si>
  <si>
    <t>Trạm y tế xã Ia Blang (11)</t>
  </si>
  <si>
    <t>64-185</t>
  </si>
  <si>
    <t>Trạm y tế xã Ia Dreng</t>
  </si>
  <si>
    <t>64-186</t>
  </si>
  <si>
    <t>Trạm y tế xã Ia Glai (11)</t>
  </si>
  <si>
    <t>64-187</t>
  </si>
  <si>
    <t>Trạm y tế xã Ia Hrú</t>
  </si>
  <si>
    <t>64-188</t>
  </si>
  <si>
    <t>Trạm y tế xã Ia Hlốp (11)</t>
  </si>
  <si>
    <t>64-189</t>
  </si>
  <si>
    <t>Trạm y tế xã Ia Ko (11)</t>
  </si>
  <si>
    <t>64-190</t>
  </si>
  <si>
    <t>Trạm y tế xã Ia Le</t>
  </si>
  <si>
    <t>64-191</t>
  </si>
  <si>
    <t>Trạm y tế xã Ia Phang</t>
  </si>
  <si>
    <t>64-192</t>
  </si>
  <si>
    <t>Trạm y tế xã Ia Tiêm (11)</t>
  </si>
  <si>
    <t>64-194</t>
  </si>
  <si>
    <t>Trạm y tế Trung tâm xã Bờ Ngoong (11)</t>
  </si>
  <si>
    <t>64-195</t>
  </si>
  <si>
    <t>Trạm y tế xã Ia Hla</t>
  </si>
  <si>
    <t>64-196</t>
  </si>
  <si>
    <t>Trạm y tế xã Ia Blứ</t>
  </si>
  <si>
    <t>64-197</t>
  </si>
  <si>
    <t>Trạm y tế xã Chư Pơng (11)</t>
  </si>
  <si>
    <t>64-198</t>
  </si>
  <si>
    <t>Trạm y tế xã Bar Măih (11)</t>
  </si>
  <si>
    <t>64-200</t>
  </si>
  <si>
    <t>Trạm y tế xã Tân An (12)</t>
  </si>
  <si>
    <t>64-201</t>
  </si>
  <si>
    <t>Trạm y tế xã Ya Hội (12)</t>
  </si>
  <si>
    <t>64-202</t>
  </si>
  <si>
    <t>Trạm y tế xã Cư An (12)</t>
  </si>
  <si>
    <t>64-203</t>
  </si>
  <si>
    <t>Trạm y tế xã Hà Tam (12)</t>
  </si>
  <si>
    <t>64-204</t>
  </si>
  <si>
    <t>Trạm y tế xã Đăk Pơ (12)</t>
  </si>
  <si>
    <t>64-205</t>
  </si>
  <si>
    <t>Trạm y tế xã Yang Bắc (12)</t>
  </si>
  <si>
    <t>64-206</t>
  </si>
  <si>
    <t>Trạm y tế xã Phú An (12)</t>
  </si>
  <si>
    <t>64-207</t>
  </si>
  <si>
    <t>Trạm y tế xã An Thành (12)</t>
  </si>
  <si>
    <t>64-208</t>
  </si>
  <si>
    <t>64-209</t>
  </si>
  <si>
    <t>Trạm y tế xã Chư Răng (13)</t>
  </si>
  <si>
    <t>64-210</t>
  </si>
  <si>
    <t>Trạm y tế xã Kim Tân (13)</t>
  </si>
  <si>
    <t>64-211</t>
  </si>
  <si>
    <t>Trạm y tế xã Ia Mơ Rơn (13)</t>
  </si>
  <si>
    <t>64-212</t>
  </si>
  <si>
    <t>Trạm y tế xã Ia Trôk (13)</t>
  </si>
  <si>
    <t>64-213</t>
  </si>
  <si>
    <t>64-214</t>
  </si>
  <si>
    <t>64-215</t>
  </si>
  <si>
    <t>Trạm y tế xã Chư Mố (13)</t>
  </si>
  <si>
    <t>64-216</t>
  </si>
  <si>
    <t>Trạm y tế xã Ia Kdăm (13)</t>
  </si>
  <si>
    <t>64-217</t>
  </si>
  <si>
    <t>Trạm y tế xã Ia Sao (14)</t>
  </si>
  <si>
    <t>64-218</t>
  </si>
  <si>
    <t>Trạm y tế xã Ia Rtô (14)</t>
  </si>
  <si>
    <t>64-219</t>
  </si>
  <si>
    <t>Trạm y tế xã Chư A Thai (16)</t>
  </si>
  <si>
    <t>64-220</t>
  </si>
  <si>
    <t>Trạm y tế xã Ia Sol (16)</t>
  </si>
  <si>
    <t>64-221</t>
  </si>
  <si>
    <t>64-222</t>
  </si>
  <si>
    <t>Trạm y tế xã Ia Piar (16)</t>
  </si>
  <si>
    <t>64-223</t>
  </si>
  <si>
    <t>Trạm y tế xã Ia Peng (16)</t>
  </si>
  <si>
    <t>64-224</t>
  </si>
  <si>
    <t>Trạm y tế xã Ia Hiao (16)</t>
  </si>
  <si>
    <t>64-225</t>
  </si>
  <si>
    <t>Trạm y tế xã Ia Yeng (16)</t>
  </si>
  <si>
    <t>64-226</t>
  </si>
  <si>
    <t>Trạm y tế xã Ia Rbol (14)</t>
  </si>
  <si>
    <t>64-228</t>
  </si>
  <si>
    <t>Trạm y tế Trung tâm xã Ia Mláh (15)</t>
  </si>
  <si>
    <t>64-229</t>
  </si>
  <si>
    <t>Trạm y tế xã Phú Cần (15)</t>
  </si>
  <si>
    <t>64-230</t>
  </si>
  <si>
    <t>Trạm y tế xã Ia Rmok (15)</t>
  </si>
  <si>
    <t>64-231</t>
  </si>
  <si>
    <t>64-232</t>
  </si>
  <si>
    <t>Trạm y tế xã Krông Năng (15)</t>
  </si>
  <si>
    <t>64-233</t>
  </si>
  <si>
    <t>Trạm y tế xã Chư Drăng (15)</t>
  </si>
  <si>
    <t>64-234</t>
  </si>
  <si>
    <t>64-235</t>
  </si>
  <si>
    <t>Trạm y tế Trung tâm xã Ia RSươm (15)</t>
  </si>
  <si>
    <t>64-236</t>
  </si>
  <si>
    <t>Trạm y tế xã Ia Rsai (15)</t>
  </si>
  <si>
    <t>64-237</t>
  </si>
  <si>
    <t>Trạm y tế xã Chư Rcăm (15)</t>
  </si>
  <si>
    <t>64-238</t>
  </si>
  <si>
    <t>Trạm y tế xã Chư Gu (15)</t>
  </si>
  <si>
    <t>64-239</t>
  </si>
  <si>
    <t>Trạm y tế xã Chư Ngọc (15)</t>
  </si>
  <si>
    <t>64-240</t>
  </si>
  <si>
    <t>Trạm y tế xã Đất Bằng (15)</t>
  </si>
  <si>
    <t>64-242</t>
  </si>
  <si>
    <t>Trạm y tế xã Ia Nan</t>
  </si>
  <si>
    <t>64-244</t>
  </si>
  <si>
    <t>Trạm y tế xã Ayun Hạ (16)</t>
  </si>
  <si>
    <t>64-245</t>
  </si>
  <si>
    <t>Trạm y tế xã Chrôh Pơnan (16)</t>
  </si>
  <si>
    <t>64-246</t>
  </si>
  <si>
    <t>64-247</t>
  </si>
  <si>
    <t>Trạm y tế xã Ia Kly</t>
  </si>
  <si>
    <t>64-248</t>
  </si>
  <si>
    <t>Trạm y tế xã Ia Bang (10)</t>
  </si>
  <si>
    <t>64-249</t>
  </si>
  <si>
    <t>64-250</t>
  </si>
  <si>
    <t>64-251</t>
  </si>
  <si>
    <t>Trạm y tế phường Hoà Bình</t>
  </si>
  <si>
    <t>64-252</t>
  </si>
  <si>
    <t>Trạm y tế phường Cheo Reo</t>
  </si>
  <si>
    <t>64-253</t>
  </si>
  <si>
    <t>64-254</t>
  </si>
  <si>
    <t>Trạm y tế phường Sông Bờ</t>
  </si>
  <si>
    <t>64-255</t>
  </si>
  <si>
    <t>Trạm y tế xã Chư Băh</t>
  </si>
  <si>
    <t>64-256</t>
  </si>
  <si>
    <t>64-257</t>
  </si>
  <si>
    <t>64-258</t>
  </si>
  <si>
    <t>64-259</t>
  </si>
  <si>
    <t>64-260</t>
  </si>
  <si>
    <t>64-261</t>
  </si>
  <si>
    <t>64-262</t>
  </si>
  <si>
    <t>Trạm y tế xã Ia Kreng</t>
  </si>
  <si>
    <t>64-263</t>
  </si>
  <si>
    <t>64-264</t>
  </si>
  <si>
    <t>Trạm y tế phường An Phước</t>
  </si>
  <si>
    <t>64-265</t>
  </si>
  <si>
    <t>64-266</t>
  </si>
  <si>
    <t>64-267</t>
  </si>
  <si>
    <t>Trạm y tế phường Phù Đổng</t>
  </si>
  <si>
    <t>64-268</t>
  </si>
  <si>
    <t>Trạm y tế phường Chi Lăng</t>
  </si>
  <si>
    <t>64-269</t>
  </si>
  <si>
    <t>64-270</t>
  </si>
  <si>
    <t>Trạm y tế xã Ia Rong</t>
  </si>
  <si>
    <t>64-271</t>
  </si>
  <si>
    <t>Trạm y tế xã Ia Pal</t>
  </si>
  <si>
    <t>64-272</t>
  </si>
  <si>
    <t>Trạm y tế xã Kông Htok</t>
  </si>
  <si>
    <t>64-273</t>
  </si>
  <si>
    <t>Trạm y tế xã Chư Don</t>
  </si>
  <si>
    <t>64-274</t>
  </si>
  <si>
    <t>64-276</t>
  </si>
  <si>
    <t>Bệnh viện Tâm thần kinh tỉnh Gia Lai</t>
  </si>
  <si>
    <t>66-001</t>
  </si>
  <si>
    <t>66-002</t>
  </si>
  <si>
    <t>66-003</t>
  </si>
  <si>
    <t>66-004</t>
  </si>
  <si>
    <t>66-005</t>
  </si>
  <si>
    <t>66-006</t>
  </si>
  <si>
    <t>66-007</t>
  </si>
  <si>
    <t>66-008</t>
  </si>
  <si>
    <t>66-009</t>
  </si>
  <si>
    <t>66-010</t>
  </si>
  <si>
    <t>66-011</t>
  </si>
  <si>
    <t>Trạm y tế phường Tân Hoà</t>
  </si>
  <si>
    <t>66-012</t>
  </si>
  <si>
    <t>66-013</t>
  </si>
  <si>
    <t>66-014</t>
  </si>
  <si>
    <t>Trạm y tế phường Thành Nhất</t>
  </si>
  <si>
    <t>66-015</t>
  </si>
  <si>
    <t>66-016</t>
  </si>
  <si>
    <t>66-017</t>
  </si>
  <si>
    <t>66-019</t>
  </si>
  <si>
    <t>66-020</t>
  </si>
  <si>
    <t>66-021</t>
  </si>
  <si>
    <t>66-022</t>
  </si>
  <si>
    <t>66-023</t>
  </si>
  <si>
    <t>66-024</t>
  </si>
  <si>
    <t>66-025</t>
  </si>
  <si>
    <t>66-027</t>
  </si>
  <si>
    <t>66-028</t>
  </si>
  <si>
    <t>Trạm y tế phường Tân Lợi</t>
  </si>
  <si>
    <t>66-030</t>
  </si>
  <si>
    <t>Trạm y tế phường Thành Công</t>
  </si>
  <si>
    <t>66-031</t>
  </si>
  <si>
    <t>66-042</t>
  </si>
  <si>
    <t>Trạm y tế phường Tân Tiến</t>
  </si>
  <si>
    <t>66-044</t>
  </si>
  <si>
    <t>Trạm y tế phường Tự An</t>
  </si>
  <si>
    <t>66-047</t>
  </si>
  <si>
    <t>66-049</t>
  </si>
  <si>
    <t>66-051</t>
  </si>
  <si>
    <t>Trạm y tế phường Ea Tam</t>
  </si>
  <si>
    <t>66-052</t>
  </si>
  <si>
    <t>Trạm y tế phường Khánh Xuân</t>
  </si>
  <si>
    <t>66-053</t>
  </si>
  <si>
    <t>Trạm y tế xã Hòa Thuận</t>
  </si>
  <si>
    <t>66-054</t>
  </si>
  <si>
    <t>Trạm y tế xã Cư ÊBur</t>
  </si>
  <si>
    <t>66-055</t>
  </si>
  <si>
    <t>Trạm y tế xã Ea Tu</t>
  </si>
  <si>
    <t>66-056</t>
  </si>
  <si>
    <t>66-057</t>
  </si>
  <si>
    <t>Trạm y tế xã Ea Kao</t>
  </si>
  <si>
    <t>66-058</t>
  </si>
  <si>
    <t>66-059</t>
  </si>
  <si>
    <t>Trạm y tế xã Hòa Khánh</t>
  </si>
  <si>
    <t>66-060</t>
  </si>
  <si>
    <t>Trạm y tế xã Hòa Xuân</t>
  </si>
  <si>
    <t>66-061</t>
  </si>
  <si>
    <t>Trạm y tế thị trấn Ea Drăng</t>
  </si>
  <si>
    <t>66-062</t>
  </si>
  <si>
    <t>66-063</t>
  </si>
  <si>
    <t>Trạm y tế xã Ea Sol</t>
  </si>
  <si>
    <t>66-064</t>
  </si>
  <si>
    <t>Trạm y tế xã Ea Ral</t>
  </si>
  <si>
    <t>66-065</t>
  </si>
  <si>
    <t>Trạm y tế xã Ea Wy</t>
  </si>
  <si>
    <t>66-066</t>
  </si>
  <si>
    <t>Trạm y tế xã Cư Mốt</t>
  </si>
  <si>
    <t>66-067</t>
  </si>
  <si>
    <t>Trạm y tế xã Ea Hiao</t>
  </si>
  <si>
    <t>66-068</t>
  </si>
  <si>
    <t>Trạm y tế xã Ea Khal</t>
  </si>
  <si>
    <t>66-069</t>
  </si>
  <si>
    <t>66-070</t>
  </si>
  <si>
    <t>66-071</t>
  </si>
  <si>
    <t>66-072</t>
  </si>
  <si>
    <t>Trạm y tế xã Dliê Yang</t>
  </si>
  <si>
    <t>66-073</t>
  </si>
  <si>
    <t>Trạm y tế xã Ea Nam</t>
  </si>
  <si>
    <t>66-074</t>
  </si>
  <si>
    <t>Trạm y tế thị trấn Ea Súp</t>
  </si>
  <si>
    <t>66-075</t>
  </si>
  <si>
    <t>Trạm y tế xã Ia Lốp</t>
  </si>
  <si>
    <t>66-076</t>
  </si>
  <si>
    <t>Trạm y tế xã Ea Rốk</t>
  </si>
  <si>
    <t>66-077</t>
  </si>
  <si>
    <t>Trạm y tế xã Ya Tờ Mốt</t>
  </si>
  <si>
    <t>66-078</t>
  </si>
  <si>
    <t>Trạm y tế xã Ea Lê</t>
  </si>
  <si>
    <t>66-079</t>
  </si>
  <si>
    <t>Trạm y tế xã Cư KBang</t>
  </si>
  <si>
    <t>66-080</t>
  </si>
  <si>
    <t>Trạm y tế xã Ea Bung</t>
  </si>
  <si>
    <t>66-081</t>
  </si>
  <si>
    <t>66-082</t>
  </si>
  <si>
    <t>Trạm y tế xã Krông Na</t>
  </si>
  <si>
    <t>66-083</t>
  </si>
  <si>
    <t>Trạm y tế xã Ea Huar</t>
  </si>
  <si>
    <t>66-084</t>
  </si>
  <si>
    <t>Trạm y tế xã Ea Wer</t>
  </si>
  <si>
    <t>66-085</t>
  </si>
  <si>
    <t>Trạm y tế xã Tân Hoà</t>
  </si>
  <si>
    <t>66-086</t>
  </si>
  <si>
    <t>Trạm y tế xã Cuôr KNia</t>
  </si>
  <si>
    <t>66-087</t>
  </si>
  <si>
    <t>Trạm y tế xã Ea Bar</t>
  </si>
  <si>
    <t>66-088</t>
  </si>
  <si>
    <t>Trạm y tế xã Ea Nuôl</t>
  </si>
  <si>
    <t>66-089</t>
  </si>
  <si>
    <t>Trạm y tế thị trấn Ea Pốk</t>
  </si>
  <si>
    <t>66-090</t>
  </si>
  <si>
    <t>Trạm y tế thị trấn Quảng Phú</t>
  </si>
  <si>
    <t>66-091</t>
  </si>
  <si>
    <t>Trạm y tế Xã Quảng  Tiến</t>
  </si>
  <si>
    <t>66-092</t>
  </si>
  <si>
    <t>Trạm y tế xã Ea Kiết</t>
  </si>
  <si>
    <t>66-093</t>
  </si>
  <si>
    <t>Trạm y tế xã Ea Tar</t>
  </si>
  <si>
    <t>66-094</t>
  </si>
  <si>
    <t>66-095</t>
  </si>
  <si>
    <t>66-096</t>
  </si>
  <si>
    <t>Trạm y tế xã Ea Tul</t>
  </si>
  <si>
    <t>66-097</t>
  </si>
  <si>
    <t>Trạm y tế xã Ea KPam</t>
  </si>
  <si>
    <t>66-098</t>
  </si>
  <si>
    <t>66-099</t>
  </si>
  <si>
    <t>Trạm y tế xã Quảng Hiệp</t>
  </si>
  <si>
    <t>66-100</t>
  </si>
  <si>
    <t>66-101</t>
  </si>
  <si>
    <t>66-102</t>
  </si>
  <si>
    <t>66-103</t>
  </si>
  <si>
    <t>Trạm y tế xã Cư Suê</t>
  </si>
  <si>
    <t>66-104</t>
  </si>
  <si>
    <t>Trạm y tế xã Cuor Đăng</t>
  </si>
  <si>
    <t>66-106</t>
  </si>
  <si>
    <t>Trạm y tế xã Cư Né</t>
  </si>
  <si>
    <t>66-107</t>
  </si>
  <si>
    <t>Trạm y tế xã Chư KBô</t>
  </si>
  <si>
    <t>66-108</t>
  </si>
  <si>
    <t>Trạm y tế xã Cư Pơng</t>
  </si>
  <si>
    <t>66-109</t>
  </si>
  <si>
    <t>Trạm y tế xã Pơng Drang</t>
  </si>
  <si>
    <t>66-110</t>
  </si>
  <si>
    <t>Trạm y tế xã Ea Ngai</t>
  </si>
  <si>
    <t>66-111</t>
  </si>
  <si>
    <t>66-112</t>
  </si>
  <si>
    <t>Trạm y tế xã Ea Blang</t>
  </si>
  <si>
    <t>66-113</t>
  </si>
  <si>
    <t>Trạm y tế xã Ea Drông</t>
  </si>
  <si>
    <t>66-114</t>
  </si>
  <si>
    <t>66-115</t>
  </si>
  <si>
    <t>Trạm y tế xã Ea Siên</t>
  </si>
  <si>
    <t>66-116</t>
  </si>
  <si>
    <t>66-117</t>
  </si>
  <si>
    <t>Trạm y tế xã Cư Bao</t>
  </si>
  <si>
    <t>66-118</t>
  </si>
  <si>
    <t>Trạm y tế thị trấn Krông Năng</t>
  </si>
  <si>
    <t>66-119</t>
  </si>
  <si>
    <t>Trạm y tế xã ĐLiê Ya</t>
  </si>
  <si>
    <t>66-120</t>
  </si>
  <si>
    <t>Trạm y tế xã Ea Tóh</t>
  </si>
  <si>
    <t>66-121</t>
  </si>
  <si>
    <t>Trạm y tế xã Ea Tam</t>
  </si>
  <si>
    <t>66-122</t>
  </si>
  <si>
    <t>66-123</t>
  </si>
  <si>
    <t>66-124</t>
  </si>
  <si>
    <t>Trạm y tế xã Ea Hồ</t>
  </si>
  <si>
    <t>66-125</t>
  </si>
  <si>
    <t>66-126</t>
  </si>
  <si>
    <t>Trạm y tế xã Cư Klông</t>
  </si>
  <si>
    <t>66-127</t>
  </si>
  <si>
    <t>Trạm y tế xã Ea Tân</t>
  </si>
  <si>
    <t>66-128</t>
  </si>
  <si>
    <t>Trạm y tế xã Ea Puk</t>
  </si>
  <si>
    <t>66-129</t>
  </si>
  <si>
    <t>Trạm y tế xã Ea Dăh</t>
  </si>
  <si>
    <t>66-130</t>
  </si>
  <si>
    <t>Trạm y tế thị trấn Ea Kar</t>
  </si>
  <si>
    <t>66-131</t>
  </si>
  <si>
    <t>Trạm y tế thị trấn Ea Knốp</t>
  </si>
  <si>
    <t>66-132</t>
  </si>
  <si>
    <t>Trạm y tế xã Ea Sô</t>
  </si>
  <si>
    <t>66-133</t>
  </si>
  <si>
    <t>66-134</t>
  </si>
  <si>
    <t>Trạm y tế xã Cư Huê</t>
  </si>
  <si>
    <t>66-135</t>
  </si>
  <si>
    <t>Trạm y tế xã Ea Tih</t>
  </si>
  <si>
    <t>66-136</t>
  </si>
  <si>
    <t>Trạm y tế xã Ea Đar</t>
  </si>
  <si>
    <t>66-137</t>
  </si>
  <si>
    <t>Trạm y tế xã Ea Kmút</t>
  </si>
  <si>
    <t>66-138</t>
  </si>
  <si>
    <t>Trạm y tế xã Cư Ni</t>
  </si>
  <si>
    <t>66-139</t>
  </si>
  <si>
    <t>Trạm y tế xã Ea Păl</t>
  </si>
  <si>
    <t>66-140</t>
  </si>
  <si>
    <t>Trạm y tế xã Ea Ô</t>
  </si>
  <si>
    <t>66-141</t>
  </si>
  <si>
    <t>Trạm y tế xã Cư Bông</t>
  </si>
  <si>
    <t>66-142</t>
  </si>
  <si>
    <t>Trạm y tế xã Cư Jang</t>
  </si>
  <si>
    <t>66-143</t>
  </si>
  <si>
    <t>Trạm y tế xã Cư Prông</t>
  </si>
  <si>
    <t>66-144</t>
  </si>
  <si>
    <t>Trạm y tế xã Cư Elang</t>
  </si>
  <si>
    <t>66-145</t>
  </si>
  <si>
    <t>66-146</t>
  </si>
  <si>
    <t>Trạm y tế xã Cư Prao</t>
  </si>
  <si>
    <t>66-147</t>
  </si>
  <si>
    <t>Trạm y tế xã Ea Pil</t>
  </si>
  <si>
    <t>66-148</t>
  </si>
  <si>
    <t>Trạm y tế xã Ea Lai</t>
  </si>
  <si>
    <t>66-149</t>
  </si>
  <si>
    <t>66-150</t>
  </si>
  <si>
    <t>Trạm y tế xã Krông Jing</t>
  </si>
  <si>
    <t>66-151</t>
  </si>
  <si>
    <t>66-152</t>
  </si>
  <si>
    <t>Trạm y tế xã Ea Riêng</t>
  </si>
  <si>
    <t>66-153</t>
  </si>
  <si>
    <t>66-154</t>
  </si>
  <si>
    <t>Trạm y tế xã Cư KRóa</t>
  </si>
  <si>
    <t>66-155</t>
  </si>
  <si>
    <t>Trạm y tế xã KRông á</t>
  </si>
  <si>
    <t>66-156</t>
  </si>
  <si>
    <t>Trạm y tế xã Ea Trang</t>
  </si>
  <si>
    <t>66-157</t>
  </si>
  <si>
    <t>Trạm y tế thị trấn  Krông Kmar</t>
  </si>
  <si>
    <t>66-158</t>
  </si>
  <si>
    <t>Trạm y tế xã Dang Kang</t>
  </si>
  <si>
    <t>66-159</t>
  </si>
  <si>
    <t>Trạm y tế xã Cư KTy</t>
  </si>
  <si>
    <t>66-160</t>
  </si>
  <si>
    <t>Trạm y tế xã Hòa Thành</t>
  </si>
  <si>
    <t>66-161</t>
  </si>
  <si>
    <t>66-162</t>
  </si>
  <si>
    <t>Trạm y tế xã Hòa Phong</t>
  </si>
  <si>
    <t>66-163</t>
  </si>
  <si>
    <t>Trạm y tế xã Hòa Lễ</t>
  </si>
  <si>
    <t>66-164</t>
  </si>
  <si>
    <t>Trạm y tế xã Yang Reh</t>
  </si>
  <si>
    <t>66-165</t>
  </si>
  <si>
    <t>Trạm y tế xã Ea Trul</t>
  </si>
  <si>
    <t>66-166</t>
  </si>
  <si>
    <t>Trạm y tế xã Khuê Ngọc Điền</t>
  </si>
  <si>
    <t>66-167</t>
  </si>
  <si>
    <t>Trạm y tế xã Cư Pui</t>
  </si>
  <si>
    <t>66-168</t>
  </si>
  <si>
    <t>66-169</t>
  </si>
  <si>
    <t>Trạm y tế xã Cư Drăm</t>
  </si>
  <si>
    <t>66-170</t>
  </si>
  <si>
    <t>Trạm y tế xã Yang Mao</t>
  </si>
  <si>
    <t>66-171</t>
  </si>
  <si>
    <t>Trạm y tế thị trấn Phước An</t>
  </si>
  <si>
    <t>66-172</t>
  </si>
  <si>
    <t>Trạm y tế xã KRông Búk</t>
  </si>
  <si>
    <t>66-173</t>
  </si>
  <si>
    <t>Trạm y tế xã Ea Kly</t>
  </si>
  <si>
    <t>66-174</t>
  </si>
  <si>
    <t>Trạm y tế xã Ea Kênh</t>
  </si>
  <si>
    <t>66-175</t>
  </si>
  <si>
    <t>Trạm y tế xã Ea Phê</t>
  </si>
  <si>
    <t>66-176</t>
  </si>
  <si>
    <t>Trạm y tế xã Ea KNuec</t>
  </si>
  <si>
    <t>66-177</t>
  </si>
  <si>
    <t>Trạm y tế xã Ea Yông</t>
  </si>
  <si>
    <t>66-178</t>
  </si>
  <si>
    <t>66-179</t>
  </si>
  <si>
    <t>Trạm y tế xã Ea Kuăng</t>
  </si>
  <si>
    <t>66-180</t>
  </si>
  <si>
    <t>Trạm y tế xã Hoà Đông</t>
  </si>
  <si>
    <t>66-181</t>
  </si>
  <si>
    <t>Trạm y tế xã Ea Hiu</t>
  </si>
  <si>
    <t>66-182</t>
  </si>
  <si>
    <t>66-183</t>
  </si>
  <si>
    <t>66-184</t>
  </si>
  <si>
    <t>Trạm y tế xã Vụ Bổn</t>
  </si>
  <si>
    <t>66-185</t>
  </si>
  <si>
    <t>Trạm y tế xã Ea Uy</t>
  </si>
  <si>
    <t>66-186</t>
  </si>
  <si>
    <t>Trạm y tế xã Ea Yiêng</t>
  </si>
  <si>
    <t>66-187</t>
  </si>
  <si>
    <t>Trạm y tế thị trấn Buôn Trấp</t>
  </si>
  <si>
    <t>66-188</t>
  </si>
  <si>
    <t>Trạm y tế xã Cư Êwi</t>
  </si>
  <si>
    <t>66-189</t>
  </si>
  <si>
    <t>Trạm y tế xã Ea Ktur</t>
  </si>
  <si>
    <t>66-190</t>
  </si>
  <si>
    <t>Trạm y tế xã Ea Tiêu</t>
  </si>
  <si>
    <t>66-191</t>
  </si>
  <si>
    <t>Trạm y tế xã Ea BHốk</t>
  </si>
  <si>
    <t>66-192</t>
  </si>
  <si>
    <t>Trạm y tế xã Ea Hu</t>
  </si>
  <si>
    <t>66-193</t>
  </si>
  <si>
    <t>Trạm y tế xã Dray Sáp</t>
  </si>
  <si>
    <t>66-194</t>
  </si>
  <si>
    <t>Trạm y tế xã Ea Na</t>
  </si>
  <si>
    <t>66-195</t>
  </si>
  <si>
    <t>Trạm y tế xã Hòa Hiệp</t>
  </si>
  <si>
    <t>66-196</t>
  </si>
  <si>
    <t>Trạm y tế xã Ea Bông</t>
  </si>
  <si>
    <t>66-197</t>
  </si>
  <si>
    <t>Trạm y tế xã Băng A Drênh</t>
  </si>
  <si>
    <t>66-198</t>
  </si>
  <si>
    <t>Trạm y tế xã Dur KMăl</t>
  </si>
  <si>
    <t>66-199</t>
  </si>
  <si>
    <t>66-200</t>
  </si>
  <si>
    <t>Trạm y tế Xã Quảng Điền</t>
  </si>
  <si>
    <t>66-201</t>
  </si>
  <si>
    <t>Trạm y tế xã Dray Bhăng</t>
  </si>
  <si>
    <t>66-202</t>
  </si>
  <si>
    <t>Trạm y tế thị trấn Liên Sơn</t>
  </si>
  <si>
    <t>66-203</t>
  </si>
  <si>
    <t>Trạm y tế xã Yang Tao</t>
  </si>
  <si>
    <t>66-204</t>
  </si>
  <si>
    <t>Trạm y tế xã Bông Krang</t>
  </si>
  <si>
    <t>66-205</t>
  </si>
  <si>
    <t>Trạm y tế xã Đắk Liêng</t>
  </si>
  <si>
    <t>66-206</t>
  </si>
  <si>
    <t>Trạm y tế xã Buôn Triết</t>
  </si>
  <si>
    <t>66-207</t>
  </si>
  <si>
    <t>Trạm y tế xã Buôn Tría</t>
  </si>
  <si>
    <t>66-208</t>
  </si>
  <si>
    <t>Trạm y tế xã Đắk Phơi</t>
  </si>
  <si>
    <t>66-209</t>
  </si>
  <si>
    <t>Trạm y tế xã Đắk Nuê</t>
  </si>
  <si>
    <t>66-210</t>
  </si>
  <si>
    <t>Trạm y tế xã Krông Nô</t>
  </si>
  <si>
    <t>66-211</t>
  </si>
  <si>
    <t>Trạm y tế xã Nam Ka</t>
  </si>
  <si>
    <t>66-212</t>
  </si>
  <si>
    <t>66-213</t>
  </si>
  <si>
    <t>Trạm y tế xã Ea Kuêh</t>
  </si>
  <si>
    <t>66-214</t>
  </si>
  <si>
    <t>Trạm y tế xã Ia JLơi</t>
  </si>
  <si>
    <t>66-215</t>
  </si>
  <si>
    <t>Trạm y tế xã Ia R Vê</t>
  </si>
  <si>
    <t>66-216</t>
  </si>
  <si>
    <t>Trạm y tế xã Cư A Mung</t>
  </si>
  <si>
    <t>66-217</t>
  </si>
  <si>
    <t>66-220</t>
  </si>
  <si>
    <t>66-221</t>
  </si>
  <si>
    <t>Trạm y tế xã Ea Ning</t>
  </si>
  <si>
    <t>66-222</t>
  </si>
  <si>
    <t>Trạm y tế xã Ea Sar</t>
  </si>
  <si>
    <t>66-223</t>
  </si>
  <si>
    <t>Trạm y tế xã Ea Sin</t>
  </si>
  <si>
    <t>66-224</t>
  </si>
  <si>
    <t>Trạm y tế xã Cư San</t>
  </si>
  <si>
    <t>66-225</t>
  </si>
  <si>
    <t>Trạm y tế xã Ea Tir</t>
  </si>
  <si>
    <t>66-226</t>
  </si>
  <si>
    <t>Trạm y tế phường Đạt Hiếu</t>
  </si>
  <si>
    <t>66-227</t>
  </si>
  <si>
    <t>Trạm y tế phường An Lạc</t>
  </si>
  <si>
    <t>66-228</t>
  </si>
  <si>
    <t>Trạm y tế phường An Bình</t>
  </si>
  <si>
    <t>66-229</t>
  </si>
  <si>
    <t>Trạm y tế phường Thiện An</t>
  </si>
  <si>
    <t>66-230</t>
  </si>
  <si>
    <t>Trạm y tế phường Bình Tân</t>
  </si>
  <si>
    <t>66-232</t>
  </si>
  <si>
    <t>66-233</t>
  </si>
  <si>
    <t>66-234</t>
  </si>
  <si>
    <t>66-235</t>
  </si>
  <si>
    <t>66-236</t>
  </si>
  <si>
    <t>66-237</t>
  </si>
  <si>
    <t>66-238</t>
  </si>
  <si>
    <t>66-239</t>
  </si>
  <si>
    <t>Công ty cổ phần Bệnh viện đa khoa Cao Nguyên</t>
  </si>
  <si>
    <t>66-240</t>
  </si>
  <si>
    <t>66-327</t>
  </si>
  <si>
    <t>Phòng khám đa khoa Bảo vệ CSSK cán bộ tỉnh</t>
  </si>
  <si>
    <t>67-001</t>
  </si>
  <si>
    <t>67-004</t>
  </si>
  <si>
    <t>67-005</t>
  </si>
  <si>
    <t>67-006</t>
  </si>
  <si>
    <t>Trạm y tế xã Đắk Ha</t>
  </si>
  <si>
    <t>67-007</t>
  </si>
  <si>
    <t>67-008</t>
  </si>
  <si>
    <t>Trạm y tế xã Đắk Nia</t>
  </si>
  <si>
    <t>67-009</t>
  </si>
  <si>
    <t>67-010</t>
  </si>
  <si>
    <t>67-011</t>
  </si>
  <si>
    <t>67-012</t>
  </si>
  <si>
    <t>67-013</t>
  </si>
  <si>
    <t>Trạm y tế xã Đắk Plao</t>
  </si>
  <si>
    <t>67-014</t>
  </si>
  <si>
    <t>67-015</t>
  </si>
  <si>
    <t>Trạm y tế xã Đắk Som</t>
  </si>
  <si>
    <t>67-016</t>
  </si>
  <si>
    <t>67-017</t>
  </si>
  <si>
    <t>Trạm y tế xã Đắk Wil</t>
  </si>
  <si>
    <t>67-018</t>
  </si>
  <si>
    <t>Trạm y tế xã Ea Pô</t>
  </si>
  <si>
    <t>67-019</t>
  </si>
  <si>
    <t>Trạm y tế xã Nam Dong</t>
  </si>
  <si>
    <t>67-020</t>
  </si>
  <si>
    <t>Trạm y tế xã Đắk DRông</t>
  </si>
  <si>
    <t>67-021</t>
  </si>
  <si>
    <t>Trạm y tế xã Tâm Thắng</t>
  </si>
  <si>
    <t>67-022</t>
  </si>
  <si>
    <t>Trạm y tế xã Cư Knia</t>
  </si>
  <si>
    <t>67-023</t>
  </si>
  <si>
    <t>Trạm y tế xã Trúc Sơn</t>
  </si>
  <si>
    <t>67-024</t>
  </si>
  <si>
    <t>Trạm y tế TT Đắk Mil</t>
  </si>
  <si>
    <t>67-025</t>
  </si>
  <si>
    <t>Trạm y tế xã Đắk Lao</t>
  </si>
  <si>
    <t>67-026</t>
  </si>
  <si>
    <t>67-027</t>
  </si>
  <si>
    <t>Trạm y tế xã Đắk Gằn</t>
  </si>
  <si>
    <t>67-028</t>
  </si>
  <si>
    <t>Trạm y tế xã Đức Mạnh</t>
  </si>
  <si>
    <t>67-029</t>
  </si>
  <si>
    <t>Trạm y tế xã Đắk Sắk</t>
  </si>
  <si>
    <t>67-030</t>
  </si>
  <si>
    <t>67-031</t>
  </si>
  <si>
    <t>67-032</t>
  </si>
  <si>
    <t>67-033</t>
  </si>
  <si>
    <t>Trạm y tế TT Đắk Mâm</t>
  </si>
  <si>
    <t>67-034</t>
  </si>
  <si>
    <t>Trạm y tế xã Đắk Sôr</t>
  </si>
  <si>
    <t>67-035</t>
  </si>
  <si>
    <t>Trạm y tế xã Buôn Choah</t>
  </si>
  <si>
    <t>67-036</t>
  </si>
  <si>
    <t>Trạm y tế xã Nam Đà</t>
  </si>
  <si>
    <t>67-037</t>
  </si>
  <si>
    <t>Trạm y tế xã Đắk Drô</t>
  </si>
  <si>
    <t>67-038</t>
  </si>
  <si>
    <t>Trạm y tế xã Nâm Nung</t>
  </si>
  <si>
    <t>67-039</t>
  </si>
  <si>
    <t>Trạm y tế xã Đức Xuyên</t>
  </si>
  <si>
    <t>67-040</t>
  </si>
  <si>
    <t>Trạm y tế xã Đắk Nang</t>
  </si>
  <si>
    <t>67-041</t>
  </si>
  <si>
    <t>67-042</t>
  </si>
  <si>
    <t>67-043</t>
  </si>
  <si>
    <t>67-044</t>
  </si>
  <si>
    <t>Trạm y tế xã Đắk Môl</t>
  </si>
  <si>
    <t>67-046</t>
  </si>
  <si>
    <t>Trạm y tế xã Thuận Hạnh</t>
  </si>
  <si>
    <t>67-047</t>
  </si>
  <si>
    <t>67-048</t>
  </si>
  <si>
    <t>67-049</t>
  </si>
  <si>
    <t>67-050</t>
  </si>
  <si>
    <t>67-051</t>
  </si>
  <si>
    <t>Trạm y tế TT Kiến Đức</t>
  </si>
  <si>
    <t>67-052</t>
  </si>
  <si>
    <t>Trạm y tế xã Quảng Trực</t>
  </si>
  <si>
    <t>67-053</t>
  </si>
  <si>
    <t>Trạm y tế xã Đắk Búk So</t>
  </si>
  <si>
    <t>67-054</t>
  </si>
  <si>
    <t>67-055</t>
  </si>
  <si>
    <t>Trạm y tế Xã Quảng Tín</t>
  </si>
  <si>
    <t>67-056</t>
  </si>
  <si>
    <t>67-057</t>
  </si>
  <si>
    <t>Trạm y tế xã Nhân Cơ</t>
  </si>
  <si>
    <t>67-058</t>
  </si>
  <si>
    <t>Trạm y tế xã Kiến Thành</t>
  </si>
  <si>
    <t>67-059</t>
  </si>
  <si>
    <t>Trạm y tế xã Đạo Nghĩa</t>
  </si>
  <si>
    <t>67-060</t>
  </si>
  <si>
    <t>Trạm y tế xã Đắk Sin</t>
  </si>
  <si>
    <t>67-061</t>
  </si>
  <si>
    <t>Trạm y tế xã Đắk Ru</t>
  </si>
  <si>
    <t>67-062</t>
  </si>
  <si>
    <t>67-063</t>
  </si>
  <si>
    <t>Trạm y tế xã Đắk Wer</t>
  </si>
  <si>
    <t>67-064</t>
  </si>
  <si>
    <t>Trạm y tế phường Nghĩa Đức</t>
  </si>
  <si>
    <t>67-065</t>
  </si>
  <si>
    <t>Trạm y tế phường Nghĩa Thành</t>
  </si>
  <si>
    <t>67-066</t>
  </si>
  <si>
    <t>Trạm y tế phường Nghĩa Phú</t>
  </si>
  <si>
    <t>67-067</t>
  </si>
  <si>
    <t>67-068</t>
  </si>
  <si>
    <t>Trạm y tế phường Nghĩa Trung</t>
  </si>
  <si>
    <t>67-069</t>
  </si>
  <si>
    <t>67-072</t>
  </si>
  <si>
    <t>67-073</t>
  </si>
  <si>
    <t>67-074</t>
  </si>
  <si>
    <t>67-075</t>
  </si>
  <si>
    <t>Trạm y tế xã Đăk Ngo</t>
  </si>
  <si>
    <t>67-076</t>
  </si>
  <si>
    <t>67-077</t>
  </si>
  <si>
    <t>67-084</t>
  </si>
  <si>
    <t>Bệnh xá Quân dân y Trung Đoàn 726/Binh đoàn 16</t>
  </si>
  <si>
    <t>67-085</t>
  </si>
  <si>
    <t>67-086</t>
  </si>
  <si>
    <t>67-087</t>
  </si>
  <si>
    <t>Trạm y tế TT Đức An</t>
  </si>
  <si>
    <t>67-088</t>
  </si>
  <si>
    <t>Trạm y tế xã Đắk Hòa</t>
  </si>
  <si>
    <t>67-089</t>
  </si>
  <si>
    <t>Trạm y tế xã Hưng Bình</t>
  </si>
  <si>
    <t>67-090</t>
  </si>
  <si>
    <t>67-091</t>
  </si>
  <si>
    <t>Trạm y tế xã Thuận Hà</t>
  </si>
  <si>
    <t>67-092</t>
  </si>
  <si>
    <t>68-001</t>
  </si>
  <si>
    <t>68-002</t>
  </si>
  <si>
    <t>68-003</t>
  </si>
  <si>
    <t>68-004</t>
  </si>
  <si>
    <t>68-005</t>
  </si>
  <si>
    <t>68-006</t>
  </si>
  <si>
    <t>68-007</t>
  </si>
  <si>
    <t>Trạm y tế phường 12</t>
  </si>
  <si>
    <t>68-008</t>
  </si>
  <si>
    <t>68-009</t>
  </si>
  <si>
    <t>68-011</t>
  </si>
  <si>
    <t>Trạm y tế xã Tà Nung</t>
  </si>
  <si>
    <t>68-012</t>
  </si>
  <si>
    <t>Trạm y tế phường 10</t>
  </si>
  <si>
    <t>68-013</t>
  </si>
  <si>
    <t>68-014</t>
  </si>
  <si>
    <t>68-015</t>
  </si>
  <si>
    <t>68-016</t>
  </si>
  <si>
    <t>68-017</t>
  </si>
  <si>
    <t>68-018</t>
  </si>
  <si>
    <t>68-019</t>
  </si>
  <si>
    <t>68-020</t>
  </si>
  <si>
    <t>68-021</t>
  </si>
  <si>
    <t>68-023</t>
  </si>
  <si>
    <t>68-025</t>
  </si>
  <si>
    <t>Trạm y tế thị trấn Đạ Tẻh</t>
  </si>
  <si>
    <t>68-034</t>
  </si>
  <si>
    <t>Trạm y tế xã Trạm Hành</t>
  </si>
  <si>
    <t>68-035</t>
  </si>
  <si>
    <t>68-036</t>
  </si>
  <si>
    <t>Trạm y tế xã  Tân Lâm</t>
  </si>
  <si>
    <t>68-037</t>
  </si>
  <si>
    <t>68-038</t>
  </si>
  <si>
    <t>68-039</t>
  </si>
  <si>
    <t>68-040</t>
  </si>
  <si>
    <t>68-041</t>
  </si>
  <si>
    <t>68-042</t>
  </si>
  <si>
    <t>Trạm y tế xã Hòa Ninh</t>
  </si>
  <si>
    <t>68-043</t>
  </si>
  <si>
    <t>68-300</t>
  </si>
  <si>
    <t>68-310</t>
  </si>
  <si>
    <t>68-313</t>
  </si>
  <si>
    <t>68-314</t>
  </si>
  <si>
    <t>Trạm y tế xã Đạ Sar</t>
  </si>
  <si>
    <t>68-316</t>
  </si>
  <si>
    <t>Trạm y tế xã Đa Nhim</t>
  </si>
  <si>
    <t>68-317</t>
  </si>
  <si>
    <t>68-318</t>
  </si>
  <si>
    <t>Trạm y tế thị trấn Lạc Dương</t>
  </si>
  <si>
    <t>68-370</t>
  </si>
  <si>
    <t>68-371</t>
  </si>
  <si>
    <t>68-372</t>
  </si>
  <si>
    <t>Trạm y tế xã Lạc Xuân</t>
  </si>
  <si>
    <t>68-373</t>
  </si>
  <si>
    <t>Trạm y tế xã Lạc Lâm</t>
  </si>
  <si>
    <t>68-374</t>
  </si>
  <si>
    <t>68-375</t>
  </si>
  <si>
    <t>68-376</t>
  </si>
  <si>
    <t>68-377</t>
  </si>
  <si>
    <t>Trạm y tế xã Pró</t>
  </si>
  <si>
    <t>68-378</t>
  </si>
  <si>
    <t>68-379</t>
  </si>
  <si>
    <t>Trạm y tế xã Tu Tra</t>
  </si>
  <si>
    <t>68-380</t>
  </si>
  <si>
    <t>Trạm y tế xã Đạ Ròn</t>
  </si>
  <si>
    <t>68-440</t>
  </si>
  <si>
    <t>68-441</t>
  </si>
  <si>
    <t>68-442</t>
  </si>
  <si>
    <t>Trạm y tế xã Tà Hine</t>
  </si>
  <si>
    <t>68-443</t>
  </si>
  <si>
    <t>68-444</t>
  </si>
  <si>
    <t>68-445</t>
  </si>
  <si>
    <t>Trạm y tế xã Tà Năng</t>
  </si>
  <si>
    <t>68-446</t>
  </si>
  <si>
    <t>68-447</t>
  </si>
  <si>
    <t>Trạm y tế xã Tân Hội</t>
  </si>
  <si>
    <t>68-448</t>
  </si>
  <si>
    <t>68-449</t>
  </si>
  <si>
    <t>68-450</t>
  </si>
  <si>
    <t>68-451</t>
  </si>
  <si>
    <t>68-453</t>
  </si>
  <si>
    <t>68-455</t>
  </si>
  <si>
    <t>Trạm y tế xã Phú Hội</t>
  </si>
  <si>
    <t>68-510</t>
  </si>
  <si>
    <t>68-511</t>
  </si>
  <si>
    <t>68-512</t>
  </si>
  <si>
    <t>68-513</t>
  </si>
  <si>
    <t>68-514</t>
  </si>
  <si>
    <t>68-515</t>
  </si>
  <si>
    <t>68-516</t>
  </si>
  <si>
    <t>Trạm y tế xã  Phi Tô</t>
  </si>
  <si>
    <t>68-518</t>
  </si>
  <si>
    <t>68-519</t>
  </si>
  <si>
    <t>Trạm y tế xã Đạ Đờn</t>
  </si>
  <si>
    <t>68-520</t>
  </si>
  <si>
    <t>68-521</t>
  </si>
  <si>
    <t>68-522</t>
  </si>
  <si>
    <t>68-523</t>
  </si>
  <si>
    <t>68-524</t>
  </si>
  <si>
    <t>Trạm y tế xã Tân Thanh</t>
  </si>
  <si>
    <t>68-525</t>
  </si>
  <si>
    <t>Trạm y tế xã Đan Phượng</t>
  </si>
  <si>
    <t>68-526</t>
  </si>
  <si>
    <t>Trạm y tế xã Gia Lâm</t>
  </si>
  <si>
    <t>68-527</t>
  </si>
  <si>
    <t>68-528</t>
  </si>
  <si>
    <t>68-580</t>
  </si>
  <si>
    <t>68-581</t>
  </si>
  <si>
    <t>68-582</t>
  </si>
  <si>
    <t>Trạm y tế xã Tam Bố</t>
  </si>
  <si>
    <t>68-583</t>
  </si>
  <si>
    <t>Trạm y tế xã Hòa Bắc</t>
  </si>
  <si>
    <t>68-584</t>
  </si>
  <si>
    <t>Trạm y tế xã Sơn Điền</t>
  </si>
  <si>
    <t>68-585</t>
  </si>
  <si>
    <t>Trạm y tế xã Hòa Nam</t>
  </si>
  <si>
    <t>68-586</t>
  </si>
  <si>
    <t>Trạm y tế xã Gia Bắc</t>
  </si>
  <si>
    <t>68-587</t>
  </si>
  <si>
    <t>Trạm y tế xã Đinh Trang Hòa</t>
  </si>
  <si>
    <t>68-588</t>
  </si>
  <si>
    <t>Trạm y tế xã Bảo Thuận</t>
  </si>
  <si>
    <t>68-589</t>
  </si>
  <si>
    <t>Trạm y tế xã Hòa Trung</t>
  </si>
  <si>
    <t>68-590</t>
  </si>
  <si>
    <t>Trạm y tế xã Gia Hiệp</t>
  </si>
  <si>
    <t>68-591</t>
  </si>
  <si>
    <t>68-592</t>
  </si>
  <si>
    <t>Trạm y tế xã Đinh Trang Thượng</t>
  </si>
  <si>
    <t>68-593</t>
  </si>
  <si>
    <t>Trạm y tế xã Đinh Lạc</t>
  </si>
  <si>
    <t>68-594</t>
  </si>
  <si>
    <t>Trạm y tế xã Tân Nghĩa</t>
  </si>
  <si>
    <t>68-595</t>
  </si>
  <si>
    <t>Trạm y tế xã Gung ré</t>
  </si>
  <si>
    <t>68-596</t>
  </si>
  <si>
    <t>Trạm y tế TT Di Linh</t>
  </si>
  <si>
    <t>68-597</t>
  </si>
  <si>
    <t>Trạm y tế xã  Liên Đầm</t>
  </si>
  <si>
    <t>68-598</t>
  </si>
  <si>
    <t>Trạm y tế xã  Tân Châu</t>
  </si>
  <si>
    <t>68-599</t>
  </si>
  <si>
    <t>Trạm y tế xã  Tân Thượng</t>
  </si>
  <si>
    <t>68-650</t>
  </si>
  <si>
    <t>68-651</t>
  </si>
  <si>
    <t>68-652</t>
  </si>
  <si>
    <t>Trạm y tế phường Lộc Phát</t>
  </si>
  <si>
    <t>68-653</t>
  </si>
  <si>
    <t>Trạm y tế xã Đạm Bri</t>
  </si>
  <si>
    <t>68-654</t>
  </si>
  <si>
    <t>68-655</t>
  </si>
  <si>
    <t>Trạm y tế xã Đại Lào</t>
  </si>
  <si>
    <t>68-656</t>
  </si>
  <si>
    <t>Trạm y tế xã Lộc Nga</t>
  </si>
  <si>
    <t>68-657</t>
  </si>
  <si>
    <t>Trạm y tế phường Lộc Sơn</t>
  </si>
  <si>
    <t>68-658</t>
  </si>
  <si>
    <t>Trạm y tế phường B'lao</t>
  </si>
  <si>
    <t>68-659</t>
  </si>
  <si>
    <t>68-660</t>
  </si>
  <si>
    <t>68-661</t>
  </si>
  <si>
    <t>68-662</t>
  </si>
  <si>
    <t>Trạm y tế phường Lộc Tiến</t>
  </si>
  <si>
    <t>68-663</t>
  </si>
  <si>
    <t>68-720</t>
  </si>
  <si>
    <t>68-721</t>
  </si>
  <si>
    <t>68-722</t>
  </si>
  <si>
    <t>68-723</t>
  </si>
  <si>
    <t>Trạm y tế xã Lộc Đức</t>
  </si>
  <si>
    <t>68-724</t>
  </si>
  <si>
    <t>Trạm y tế xã B'lá</t>
  </si>
  <si>
    <t>68-725</t>
  </si>
  <si>
    <t>Trạm y tế xã Lộc Bắc</t>
  </si>
  <si>
    <t>68-726</t>
  </si>
  <si>
    <t>Trạm y tế xã Lộc Bảo</t>
  </si>
  <si>
    <t>68-727</t>
  </si>
  <si>
    <t>Trạm y tế xã Lộc Lâm</t>
  </si>
  <si>
    <t>68-728</t>
  </si>
  <si>
    <t>Trạm y tế xã Lộc Nam</t>
  </si>
  <si>
    <t>68-729</t>
  </si>
  <si>
    <t>Trạm y tế xã Lộc Ngãi</t>
  </si>
  <si>
    <t>68-730</t>
  </si>
  <si>
    <t>Trạm y tế xã Lộc Quảng</t>
  </si>
  <si>
    <t>68-731</t>
  </si>
  <si>
    <t>68-732</t>
  </si>
  <si>
    <t>Trạm y tế TT Lộc Thắng</t>
  </si>
  <si>
    <t>68-733</t>
  </si>
  <si>
    <t>Trạm y tế xã  Lộc Phú</t>
  </si>
  <si>
    <t>68-734</t>
  </si>
  <si>
    <t>Trạm y tế xã  Tân Lạc</t>
  </si>
  <si>
    <t>68-790</t>
  </si>
  <si>
    <t>68-791</t>
  </si>
  <si>
    <t>68-792</t>
  </si>
  <si>
    <t>Trạm y tế xã  Đạ Ploa</t>
  </si>
  <si>
    <t>68-793</t>
  </si>
  <si>
    <t>Trạm y tế xã  Đạ Tồn</t>
  </si>
  <si>
    <t>68-794</t>
  </si>
  <si>
    <t>68-795</t>
  </si>
  <si>
    <t>Trạm y tế xã Đạ Oai</t>
  </si>
  <si>
    <t>68-796</t>
  </si>
  <si>
    <t>68-797</t>
  </si>
  <si>
    <t>68-798</t>
  </si>
  <si>
    <t>68-860</t>
  </si>
  <si>
    <t>68-861</t>
  </si>
  <si>
    <t>Trạm y tế xã Đạ Kho</t>
  </si>
  <si>
    <t>68-862</t>
  </si>
  <si>
    <t>Trạm y tế xã Quảng Trị</t>
  </si>
  <si>
    <t>68-863</t>
  </si>
  <si>
    <t>Trạm y tế xã Quốc Oai</t>
  </si>
  <si>
    <t>68-864</t>
  </si>
  <si>
    <t>Trạm y tế xã Triệu Hải</t>
  </si>
  <si>
    <t>68-865</t>
  </si>
  <si>
    <t>68-868</t>
  </si>
  <si>
    <t>Trạm y tế xã  An Nhơn</t>
  </si>
  <si>
    <t>68-869</t>
  </si>
  <si>
    <t>Trạm y tế xã  Đạ Lây</t>
  </si>
  <si>
    <t>68-870</t>
  </si>
  <si>
    <t>Trạm y tế xã  Đạ Pal</t>
  </si>
  <si>
    <t>68-930</t>
  </si>
  <si>
    <t>68-931</t>
  </si>
  <si>
    <t>68-932</t>
  </si>
  <si>
    <t>68-933</t>
  </si>
  <si>
    <t>Trạm y tế xã  Quảng Ngãi</t>
  </si>
  <si>
    <t>68-935</t>
  </si>
  <si>
    <t>68-936</t>
  </si>
  <si>
    <t>Trạm y tế xã  Phước Cát 2</t>
  </si>
  <si>
    <t>68-937</t>
  </si>
  <si>
    <t>Trạm y tế xã  Tiên Hoàng</t>
  </si>
  <si>
    <t>68-938</t>
  </si>
  <si>
    <t>Trạm y tế xã  Nam Ninh</t>
  </si>
  <si>
    <t>68-944</t>
  </si>
  <si>
    <t>Trạm y tế xã  Đồng Nai Thượng</t>
  </si>
  <si>
    <t>68-970</t>
  </si>
  <si>
    <t>68-972</t>
  </si>
  <si>
    <t>68-973</t>
  </si>
  <si>
    <t>Trạm y tế xã  Liêng Srônh</t>
  </si>
  <si>
    <t>68-974</t>
  </si>
  <si>
    <t>Trạm y tế xã  Đạ K' nàng</t>
  </si>
  <si>
    <t>68-975</t>
  </si>
  <si>
    <t>Trạm y tế xã  Đạ Long</t>
  </si>
  <si>
    <t>68-976</t>
  </si>
  <si>
    <t>Trạm y tế xã  Đạ Tông</t>
  </si>
  <si>
    <t>68-978</t>
  </si>
  <si>
    <t>Trạm y tế xã  Đạ Rsal</t>
  </si>
  <si>
    <t>68-979</t>
  </si>
  <si>
    <t>Trạm y tế xã  Rô Men</t>
  </si>
  <si>
    <t>68-980</t>
  </si>
  <si>
    <t>68-982</t>
  </si>
  <si>
    <t>Trạm y tế xã Đạm Ri</t>
  </si>
  <si>
    <t>68-983</t>
  </si>
  <si>
    <t>70-001</t>
  </si>
  <si>
    <t>70-002</t>
  </si>
  <si>
    <t>70-003</t>
  </si>
  <si>
    <t>Trung tâm y tế huyện Bù Đăng</t>
  </si>
  <si>
    <t>70-004</t>
  </si>
  <si>
    <t>Trung tâm Y tế huyện Đồng Phú</t>
  </si>
  <si>
    <t>70-006</t>
  </si>
  <si>
    <t>70-007</t>
  </si>
  <si>
    <t>Trung tâm Y tế huyện Bù Đốp</t>
  </si>
  <si>
    <t>70-008</t>
  </si>
  <si>
    <t>Trung tâm Y tế huyện Chơn Thành</t>
  </si>
  <si>
    <t>70-009</t>
  </si>
  <si>
    <t>70-010</t>
  </si>
  <si>
    <t>70-011</t>
  </si>
  <si>
    <t>70-012</t>
  </si>
  <si>
    <t>70-013</t>
  </si>
  <si>
    <t>70-015</t>
  </si>
  <si>
    <t>Trạm y tế xã Bình Sơn (02)</t>
  </si>
  <si>
    <t>70-016</t>
  </si>
  <si>
    <t>Trạm y tế xã Bình Tân (02)</t>
  </si>
  <si>
    <t>70-017</t>
  </si>
  <si>
    <t>70-018</t>
  </si>
  <si>
    <t>70-019</t>
  </si>
  <si>
    <t>Trạm y tế xã Nghĩa Bình (07)</t>
  </si>
  <si>
    <t>70-030</t>
  </si>
  <si>
    <t>70-061</t>
  </si>
  <si>
    <t>70-062</t>
  </si>
  <si>
    <t>70-063</t>
  </si>
  <si>
    <t>70-067</t>
  </si>
  <si>
    <t>Trạm y tế xã Thanh Lương (09)</t>
  </si>
  <si>
    <t>70-071</t>
  </si>
  <si>
    <t>Trung tâm Y tế thị xã Bình Long</t>
  </si>
  <si>
    <t>70-072</t>
  </si>
  <si>
    <t>Trung tâm Y tế thị xã Phước Long</t>
  </si>
  <si>
    <t>70-079</t>
  </si>
  <si>
    <t>70-080</t>
  </si>
  <si>
    <t>70-081</t>
  </si>
  <si>
    <t>70-082</t>
  </si>
  <si>
    <t>Phòng khám đa khoa 123 Hùng Vương</t>
  </si>
  <si>
    <t>70-083</t>
  </si>
  <si>
    <t>Phòng khám đa khoa Hồng Lý</t>
  </si>
  <si>
    <t>70-084</t>
  </si>
  <si>
    <t>Trung tâm Y tế huyện Bù Gia Mập</t>
  </si>
  <si>
    <t>70-085</t>
  </si>
  <si>
    <t>Phòng khám đa khoa Tâm Việt</t>
  </si>
  <si>
    <t>70-086</t>
  </si>
  <si>
    <t>Phòng khám đa khoa Sài Gòn</t>
  </si>
  <si>
    <t>70-087</t>
  </si>
  <si>
    <t>Phòng khám đa khoa Thảo Tiên</t>
  </si>
  <si>
    <t>70-101</t>
  </si>
  <si>
    <t>70-104</t>
  </si>
  <si>
    <t>70-105</t>
  </si>
  <si>
    <t>70-106</t>
  </si>
  <si>
    <t>70-107</t>
  </si>
  <si>
    <t>70-108</t>
  </si>
  <si>
    <t>70-109</t>
  </si>
  <si>
    <t>70-110</t>
  </si>
  <si>
    <t>70-111</t>
  </si>
  <si>
    <t>70-113</t>
  </si>
  <si>
    <t>Trạm y tế xã Thanh Phú (09)</t>
  </si>
  <si>
    <t>70-114</t>
  </si>
  <si>
    <t>70-202</t>
  </si>
  <si>
    <t>Trạm y tế xã Minh Long (08)</t>
  </si>
  <si>
    <t>70-203</t>
  </si>
  <si>
    <t>Trạm y tế xã Minh Hưng (08)</t>
  </si>
  <si>
    <t>70-204</t>
  </si>
  <si>
    <t>Trạm y tế xã Minh Lập (08)</t>
  </si>
  <si>
    <t>70-205</t>
  </si>
  <si>
    <t>70-206</t>
  </si>
  <si>
    <t>Trạm y tế xã Nha Bích (08)</t>
  </si>
  <si>
    <t>70-208</t>
  </si>
  <si>
    <t>Trạm y tế xã Minh Thắng (08)</t>
  </si>
  <si>
    <t>70-209</t>
  </si>
  <si>
    <t>Trạm y tế xã Thành Tâm (08)</t>
  </si>
  <si>
    <t>70-210</t>
  </si>
  <si>
    <t>Trạm y tế xã Quang Minh (08)</t>
  </si>
  <si>
    <t>70-301</t>
  </si>
  <si>
    <t>70-303</t>
  </si>
  <si>
    <t>70-304</t>
  </si>
  <si>
    <t>70-307</t>
  </si>
  <si>
    <t>70-308</t>
  </si>
  <si>
    <t>70-309</t>
  </si>
  <si>
    <t>70-310</t>
  </si>
  <si>
    <t>70-311</t>
  </si>
  <si>
    <t>70-312</t>
  </si>
  <si>
    <t>70-313</t>
  </si>
  <si>
    <t>70-314</t>
  </si>
  <si>
    <t>70-315</t>
  </si>
  <si>
    <t>70-316</t>
  </si>
  <si>
    <t>70-402</t>
  </si>
  <si>
    <t>Trạm y tế xã Tân Tiến (04)</t>
  </si>
  <si>
    <t>70-404</t>
  </si>
  <si>
    <t>Trạm y tế xã Tân Thành (04)</t>
  </si>
  <si>
    <t>70-405</t>
  </si>
  <si>
    <t>Trạm y tế xã Hưng Phước (04)</t>
  </si>
  <si>
    <t>70-407</t>
  </si>
  <si>
    <t>Trạm y tế xã Phước Thiện (04)</t>
  </si>
  <si>
    <t>70-502</t>
  </si>
  <si>
    <t>Trạm y tế xã Long Hưng (02)</t>
  </si>
  <si>
    <t>70-504</t>
  </si>
  <si>
    <t>Trạm y tế xã Phước Tín (10)</t>
  </si>
  <si>
    <t>70-507</t>
  </si>
  <si>
    <t>70-508</t>
  </si>
  <si>
    <t>70-510</t>
  </si>
  <si>
    <t>Trạm y tế xã Phú Riềng (02)</t>
  </si>
  <si>
    <t>70-512</t>
  </si>
  <si>
    <t>Trạm y tế xã Bù Nho (02)</t>
  </si>
  <si>
    <t>70-513</t>
  </si>
  <si>
    <t>70-514</t>
  </si>
  <si>
    <t>Trạm y tế xã Long Hà (02)</t>
  </si>
  <si>
    <t>70-515</t>
  </si>
  <si>
    <t>Trạm y tế xã Đa Kia (02)</t>
  </si>
  <si>
    <t>70-518</t>
  </si>
  <si>
    <t>Trạm y tế xã Phước Tân (02)</t>
  </si>
  <si>
    <t>70-519</t>
  </si>
  <si>
    <t>Trạm y tế xã Long Bình (02)</t>
  </si>
  <si>
    <t>70-520</t>
  </si>
  <si>
    <t>Trạm y tế xã Phú Trung (02)</t>
  </si>
  <si>
    <t>70-522</t>
  </si>
  <si>
    <t>70-523</t>
  </si>
  <si>
    <t>Trạm y tế xã Long Tân (02)</t>
  </si>
  <si>
    <t>70-601</t>
  </si>
  <si>
    <t>Trạm y tế xã Thọ Sơn (07)</t>
  </si>
  <si>
    <t>70-602</t>
  </si>
  <si>
    <t>Trạm y tế xã Đồng Nai (07)</t>
  </si>
  <si>
    <t>70-604</t>
  </si>
  <si>
    <t>Trạm y tế xã Phước Sơn (07)</t>
  </si>
  <si>
    <t>70-605</t>
  </si>
  <si>
    <t>Trạm y tế xã Nghĩa Trung (07)</t>
  </si>
  <si>
    <t>70-606</t>
  </si>
  <si>
    <t>Trạm y tế xã Đak Nhau (07)</t>
  </si>
  <si>
    <t>70-607</t>
  </si>
  <si>
    <t>Trạm y tế xã Đức Liễu (07)</t>
  </si>
  <si>
    <t>70-608</t>
  </si>
  <si>
    <t>Trạm y tế xã Minh Hưng (07)</t>
  </si>
  <si>
    <t>70-609</t>
  </si>
  <si>
    <t>Trạm y tế xã Đoàn Kết (07)</t>
  </si>
  <si>
    <t>70-610</t>
  </si>
  <si>
    <t>Trạm y tế xã Thống Nhất (07)</t>
  </si>
  <si>
    <t>70-611</t>
  </si>
  <si>
    <t>Trạm y tế xã Đăng Hà (07)</t>
  </si>
  <si>
    <t>70-613</t>
  </si>
  <si>
    <t>Trạm y tế xã Phú Sơn (07)</t>
  </si>
  <si>
    <t>70-614</t>
  </si>
  <si>
    <t>Trạm y tế xã Đường 10 (07)</t>
  </si>
  <si>
    <t>70-701</t>
  </si>
  <si>
    <t>70-702</t>
  </si>
  <si>
    <t>70-703</t>
  </si>
  <si>
    <t>70-704</t>
  </si>
  <si>
    <t>70-706</t>
  </si>
  <si>
    <t>70-707</t>
  </si>
  <si>
    <t>70-708</t>
  </si>
  <si>
    <t>70-712</t>
  </si>
  <si>
    <t>72-001</t>
  </si>
  <si>
    <t>Trung tâm y tế Thành phố Tây Ninh</t>
  </si>
  <si>
    <t>72-002</t>
  </si>
  <si>
    <t>72-003</t>
  </si>
  <si>
    <t>72-004</t>
  </si>
  <si>
    <t>72-005</t>
  </si>
  <si>
    <t>72-006</t>
  </si>
  <si>
    <t>72-007</t>
  </si>
  <si>
    <t>72-008</t>
  </si>
  <si>
    <t>72-009</t>
  </si>
  <si>
    <t>72-010</t>
  </si>
  <si>
    <t>72-011</t>
  </si>
  <si>
    <t>72-012</t>
  </si>
  <si>
    <t>72-015</t>
  </si>
  <si>
    <t>Trạm y tế phường Hiệp Ninh</t>
  </si>
  <si>
    <t>72-016</t>
  </si>
  <si>
    <t>Trạm y tế phường Ninh Sơn</t>
  </si>
  <si>
    <t>72-017</t>
  </si>
  <si>
    <t>Trạm y tế phường Ninh Thạnh</t>
  </si>
  <si>
    <t>72-018</t>
  </si>
  <si>
    <t>72-019</t>
  </si>
  <si>
    <t>Trạm y tế xã Thạnh Tân</t>
  </si>
  <si>
    <t>72-020</t>
  </si>
  <si>
    <t>72-021</t>
  </si>
  <si>
    <t>72-022</t>
  </si>
  <si>
    <t>72-023</t>
  </si>
  <si>
    <t>Trạm y tế xã Long Thành Nam</t>
  </si>
  <si>
    <t>72-024</t>
  </si>
  <si>
    <t>Trạm y tế xã Trường Hòa</t>
  </si>
  <si>
    <t>72-025</t>
  </si>
  <si>
    <t>Trạm y tế xã Trường Tây</t>
  </si>
  <si>
    <t>72-026</t>
  </si>
  <si>
    <t>Trạm y tế xã Trường Đông</t>
  </si>
  <si>
    <t>72-027</t>
  </si>
  <si>
    <t>72-028</t>
  </si>
  <si>
    <t>72-029</t>
  </si>
  <si>
    <t>Trạm y tế xã Thạnh Đức</t>
  </si>
  <si>
    <t>72-030</t>
  </si>
  <si>
    <t>Trạm y tế xã Hiệp Thạnh</t>
  </si>
  <si>
    <t>72-031</t>
  </si>
  <si>
    <t>Trạm y tế xã Phước Trạch</t>
  </si>
  <si>
    <t>72-032</t>
  </si>
  <si>
    <t>Trạm y tế xã Thanh Phước</t>
  </si>
  <si>
    <t>72-033</t>
  </si>
  <si>
    <t>Trạm y tế xã Phước Thạnh</t>
  </si>
  <si>
    <t>72-034</t>
  </si>
  <si>
    <t>Trạm y tế xã Phước Đông</t>
  </si>
  <si>
    <t>72-035</t>
  </si>
  <si>
    <t>Trạm y tế xã Bàu Đồn</t>
  </si>
  <si>
    <t>72-036</t>
  </si>
  <si>
    <t>Trạm y tế xã Lộc Hưng</t>
  </si>
  <si>
    <t>72-037</t>
  </si>
  <si>
    <t>Trạm y tế xã Đôn Thuận</t>
  </si>
  <si>
    <t>72-038</t>
  </si>
  <si>
    <t>Trạm y tế xã Phước Chỉ</t>
  </si>
  <si>
    <t>72-039</t>
  </si>
  <si>
    <t>72-040</t>
  </si>
  <si>
    <t>72-041</t>
  </si>
  <si>
    <t>72-042</t>
  </si>
  <si>
    <t>Trạm y tế xã Phước Lưu</t>
  </si>
  <si>
    <t>72-043</t>
  </si>
  <si>
    <t>72-044</t>
  </si>
  <si>
    <t>72-045</t>
  </si>
  <si>
    <t>Trạm y tế xã Long Chữ</t>
  </si>
  <si>
    <t>72-046</t>
  </si>
  <si>
    <t>Trạm y tế xã Long Giang</t>
  </si>
  <si>
    <t>72-047</t>
  </si>
  <si>
    <t>Trạm y tế xã Long Khánh</t>
  </si>
  <si>
    <t>72-048</t>
  </si>
  <si>
    <t>Trạm y tế xã Long Thuận</t>
  </si>
  <si>
    <t>72-049</t>
  </si>
  <si>
    <t>Trạm y tế xã Tiên Thuận</t>
  </si>
  <si>
    <t>72-050</t>
  </si>
  <si>
    <t>Trạm y tế xã An Thạnh</t>
  </si>
  <si>
    <t>72-051</t>
  </si>
  <si>
    <t>Trạm y tế xã Bàu Năng</t>
  </si>
  <si>
    <t>72-052</t>
  </si>
  <si>
    <t>Trạm y tế xã Cầu Khởi</t>
  </si>
  <si>
    <t>72-053</t>
  </si>
  <si>
    <t>Trạm y tế xã Phan</t>
  </si>
  <si>
    <t>72-054</t>
  </si>
  <si>
    <t>Trạm y tế xã Chà Là</t>
  </si>
  <si>
    <t>72-055</t>
  </si>
  <si>
    <t>72-056</t>
  </si>
  <si>
    <t>72-057</t>
  </si>
  <si>
    <t>72-058</t>
  </si>
  <si>
    <t>72-059</t>
  </si>
  <si>
    <t>Trạm y tế xã Bến Củi</t>
  </si>
  <si>
    <t>72-060</t>
  </si>
  <si>
    <t>Trạm y tế xã Suối Đá</t>
  </si>
  <si>
    <t>72-061</t>
  </si>
  <si>
    <t>Trạm y tế xã Hòa Thạnh</t>
  </si>
  <si>
    <t>72-062</t>
  </si>
  <si>
    <t>72-063</t>
  </si>
  <si>
    <t>Trạm y tế xã Long Vĩnh</t>
  </si>
  <si>
    <t>72-064</t>
  </si>
  <si>
    <t>72-065</t>
  </si>
  <si>
    <t>72-066</t>
  </si>
  <si>
    <t>Trạm y tế xã Biên Giới</t>
  </si>
  <si>
    <t>72-067</t>
  </si>
  <si>
    <t>Trạm y tế xã Hảo Đước</t>
  </si>
  <si>
    <t>72-068</t>
  </si>
  <si>
    <t>72-069</t>
  </si>
  <si>
    <t>Trạm y tế xã Ninh Điền</t>
  </si>
  <si>
    <t>72-070</t>
  </si>
  <si>
    <t>Trạm y tế xã Đồng Khởi</t>
  </si>
  <si>
    <t>72-071</t>
  </si>
  <si>
    <t>Trạm y tế xã Thanh Điền</t>
  </si>
  <si>
    <t>72-072</t>
  </si>
  <si>
    <t>72-073</t>
  </si>
  <si>
    <t>72-074</t>
  </si>
  <si>
    <t>72-075</t>
  </si>
  <si>
    <t>72-076</t>
  </si>
  <si>
    <t>72-077</t>
  </si>
  <si>
    <t>Trạm y tế xã Mỏ Công</t>
  </si>
  <si>
    <t>72-078</t>
  </si>
  <si>
    <t>Trạm y tế xã Trà Vong</t>
  </si>
  <si>
    <t>72-079</t>
  </si>
  <si>
    <t>Trạm y tế xã Thạnh Bình</t>
  </si>
  <si>
    <t>72-080</t>
  </si>
  <si>
    <t>Trạm y tế xã Thạnh Bắc</t>
  </si>
  <si>
    <t>72-082</t>
  </si>
  <si>
    <t>72-083</t>
  </si>
  <si>
    <t>72-084</t>
  </si>
  <si>
    <t>72-085</t>
  </si>
  <si>
    <t>72-086</t>
  </si>
  <si>
    <t>72-087</t>
  </si>
  <si>
    <t>72-088</t>
  </si>
  <si>
    <t>72-089</t>
  </si>
  <si>
    <t>Trạm y tế xã Suối Ngô</t>
  </si>
  <si>
    <t>72-090</t>
  </si>
  <si>
    <t>Trạm y tế xã Suối Dây</t>
  </si>
  <si>
    <t>72-091</t>
  </si>
  <si>
    <t>Trạm y tế xã Thạnh Đông</t>
  </si>
  <si>
    <t>72-092</t>
  </si>
  <si>
    <t>Trạm y tế xã Long Phước</t>
  </si>
  <si>
    <t>72-093</t>
  </si>
  <si>
    <t>72-094</t>
  </si>
  <si>
    <t>72-096</t>
  </si>
  <si>
    <t>Trạm y tế phường I</t>
  </si>
  <si>
    <t>72-097</t>
  </si>
  <si>
    <t>Trạm y tế phường III</t>
  </si>
  <si>
    <t>72-098</t>
  </si>
  <si>
    <t>Trạm y tế phường IV</t>
  </si>
  <si>
    <t>72-099</t>
  </si>
  <si>
    <t>72-100</t>
  </si>
  <si>
    <t>72-101</t>
  </si>
  <si>
    <t>Trạm y tế thị trấn Tân Biên</t>
  </si>
  <si>
    <t>72-102</t>
  </si>
  <si>
    <t>Trạm y tế Thạnh Tây</t>
  </si>
  <si>
    <t>72-103</t>
  </si>
  <si>
    <t>Trạm y tế thị trấn Tân Châu</t>
  </si>
  <si>
    <t>72-105</t>
  </si>
  <si>
    <t>Trạm y tế thị trấn Châu Thành</t>
  </si>
  <si>
    <t>72-106</t>
  </si>
  <si>
    <t>Trạm y tế xã An Cơ</t>
  </si>
  <si>
    <t>72-107</t>
  </si>
  <si>
    <t>72-111</t>
  </si>
  <si>
    <t>Trạm y tế Lợi Thuận</t>
  </si>
  <si>
    <t>72-112</t>
  </si>
  <si>
    <t>72-113</t>
  </si>
  <si>
    <t>Trạm y tế xã Hưng Thuận</t>
  </si>
  <si>
    <t>72-114</t>
  </si>
  <si>
    <t>72-116</t>
  </si>
  <si>
    <t>72-119</t>
  </si>
  <si>
    <t>72-120</t>
  </si>
  <si>
    <t>72-121</t>
  </si>
  <si>
    <t>72-122</t>
  </si>
  <si>
    <t>74-001</t>
  </si>
  <si>
    <t>74-002</t>
  </si>
  <si>
    <t>74-004</t>
  </si>
  <si>
    <t>74-005</t>
  </si>
  <si>
    <t>Bệnh viện Phục hồi chức năng tỉnh Bình Dương</t>
  </si>
  <si>
    <t>74-007</t>
  </si>
  <si>
    <t>74-008</t>
  </si>
  <si>
    <t>74-009</t>
  </si>
  <si>
    <t>Trạm y tế phường Tương Bình Hiệp</t>
  </si>
  <si>
    <t>74-010</t>
  </si>
  <si>
    <t>Trạm y tế phường Phú Cường</t>
  </si>
  <si>
    <t>74-011</t>
  </si>
  <si>
    <t>Trạm y tế phường Phú Hoà</t>
  </si>
  <si>
    <t>74-012</t>
  </si>
  <si>
    <t>Trạm y tế phường Phú Thọ</t>
  </si>
  <si>
    <t>74-013</t>
  </si>
  <si>
    <t>Trạm y tế phường Hiệp Thành</t>
  </si>
  <si>
    <t>74-014</t>
  </si>
  <si>
    <t>Trạm y tế phường Chánh Nghĩa</t>
  </si>
  <si>
    <t>74-015</t>
  </si>
  <si>
    <t>74-016</t>
  </si>
  <si>
    <t>Trạm y tế phường Định Hoà</t>
  </si>
  <si>
    <t>74-017</t>
  </si>
  <si>
    <t>Trạm y tế xã Chánh Mỹ</t>
  </si>
  <si>
    <t>74-018</t>
  </si>
  <si>
    <t>74-019</t>
  </si>
  <si>
    <t>Trạm y tế phường Phú Lợi</t>
  </si>
  <si>
    <t>74-020</t>
  </si>
  <si>
    <t>Trạm y tế phường Hiệp An</t>
  </si>
  <si>
    <t>74-021</t>
  </si>
  <si>
    <t>Bệnh viện Quân Y IV - Cục hậu cần Quân đoàn IV</t>
  </si>
  <si>
    <t>74-024</t>
  </si>
  <si>
    <t>Công ty TNHH BVĐK Hoàn Hảo</t>
  </si>
  <si>
    <t>74-026</t>
  </si>
  <si>
    <t>74-028</t>
  </si>
  <si>
    <t>74-029</t>
  </si>
  <si>
    <t>Trạm y tế phường Dĩ An</t>
  </si>
  <si>
    <t>74-030</t>
  </si>
  <si>
    <t>74-031</t>
  </si>
  <si>
    <t>74-032</t>
  </si>
  <si>
    <t>74-033</t>
  </si>
  <si>
    <t>74-034</t>
  </si>
  <si>
    <t>74-035</t>
  </si>
  <si>
    <t>74-038</t>
  </si>
  <si>
    <t>74-039</t>
  </si>
  <si>
    <t>74-040</t>
  </si>
  <si>
    <t>74-041</t>
  </si>
  <si>
    <t>74-042</t>
  </si>
  <si>
    <t>74-043</t>
  </si>
  <si>
    <t>74-044</t>
  </si>
  <si>
    <t>74-045</t>
  </si>
  <si>
    <t>74-046</t>
  </si>
  <si>
    <t>74-047</t>
  </si>
  <si>
    <t>74-048</t>
  </si>
  <si>
    <t>74-049</t>
  </si>
  <si>
    <t>74-050</t>
  </si>
  <si>
    <t>74-051</t>
  </si>
  <si>
    <t>74-052</t>
  </si>
  <si>
    <t>74-053</t>
  </si>
  <si>
    <t>74-054</t>
  </si>
  <si>
    <t>74-055</t>
  </si>
  <si>
    <t>74-056</t>
  </si>
  <si>
    <t>74-057</t>
  </si>
  <si>
    <t>74-058</t>
  </si>
  <si>
    <t>74-059</t>
  </si>
  <si>
    <t>74-060</t>
  </si>
  <si>
    <t>74-061</t>
  </si>
  <si>
    <t>74-062</t>
  </si>
  <si>
    <t>74-063</t>
  </si>
  <si>
    <t>74-064</t>
  </si>
  <si>
    <t>74-065</t>
  </si>
  <si>
    <t>74-066</t>
  </si>
  <si>
    <t>74-067</t>
  </si>
  <si>
    <t>74-068</t>
  </si>
  <si>
    <t>74-069</t>
  </si>
  <si>
    <t>74-070</t>
  </si>
  <si>
    <t>74-071</t>
  </si>
  <si>
    <t>74-072</t>
  </si>
  <si>
    <t>74-073</t>
  </si>
  <si>
    <t>74-074</t>
  </si>
  <si>
    <t>74-075</t>
  </si>
  <si>
    <t>74-076</t>
  </si>
  <si>
    <t>74-077</t>
  </si>
  <si>
    <t>74-078</t>
  </si>
  <si>
    <t>74-079</t>
  </si>
  <si>
    <t>74-080</t>
  </si>
  <si>
    <t>74-081</t>
  </si>
  <si>
    <t>74-082</t>
  </si>
  <si>
    <t>74-083</t>
  </si>
  <si>
    <t>74-084</t>
  </si>
  <si>
    <t>74-085</t>
  </si>
  <si>
    <t>74-086</t>
  </si>
  <si>
    <t>Trạm y tế phường Tân Hiệp</t>
  </si>
  <si>
    <t>74-087</t>
  </si>
  <si>
    <t>74-088</t>
  </si>
  <si>
    <t>Trạm y tế xã Hiếu Liêm</t>
  </si>
  <si>
    <t>74-089</t>
  </si>
  <si>
    <t>74-090</t>
  </si>
  <si>
    <t>74-091</t>
  </si>
  <si>
    <t>74-092</t>
  </si>
  <si>
    <t>74-093</t>
  </si>
  <si>
    <t>74-094</t>
  </si>
  <si>
    <t>74-095</t>
  </si>
  <si>
    <t>74-096</t>
  </si>
  <si>
    <t>74-097</t>
  </si>
  <si>
    <t>Trạm y tế xã An Long</t>
  </si>
  <si>
    <t>74-098</t>
  </si>
  <si>
    <t>74-099</t>
  </si>
  <si>
    <t>74-100</t>
  </si>
  <si>
    <t>74-101</t>
  </si>
  <si>
    <t>74-102</t>
  </si>
  <si>
    <t>74-103</t>
  </si>
  <si>
    <t>74-104</t>
  </si>
  <si>
    <t>74-105</t>
  </si>
  <si>
    <t>74-106</t>
  </si>
  <si>
    <t>74-107</t>
  </si>
  <si>
    <t>74-108</t>
  </si>
  <si>
    <t>74-109</t>
  </si>
  <si>
    <t>74-110</t>
  </si>
  <si>
    <t>Trạm y tế xã Long Tân</t>
  </si>
  <si>
    <t>74-111</t>
  </si>
  <si>
    <t>74-112</t>
  </si>
  <si>
    <t>74-113</t>
  </si>
  <si>
    <t>74-114</t>
  </si>
  <si>
    <t>74-115</t>
  </si>
  <si>
    <t>74-133</t>
  </si>
  <si>
    <t>Công ty Cổ phần may mặc Bình Dương</t>
  </si>
  <si>
    <t>74-134</t>
  </si>
  <si>
    <t>74-135</t>
  </si>
  <si>
    <t>74-138</t>
  </si>
  <si>
    <t>74-140</t>
  </si>
  <si>
    <t>74-142</t>
  </si>
  <si>
    <t>74-145</t>
  </si>
  <si>
    <t>74-147</t>
  </si>
  <si>
    <t>74-148</t>
  </si>
  <si>
    <t>74-149</t>
  </si>
  <si>
    <t>74-150</t>
  </si>
  <si>
    <t>74-152</t>
  </si>
  <si>
    <t>74-161</t>
  </si>
  <si>
    <t>74-163</t>
  </si>
  <si>
    <t>74-165</t>
  </si>
  <si>
    <t>74-167</t>
  </si>
  <si>
    <t>74-168</t>
  </si>
  <si>
    <t>74-169</t>
  </si>
  <si>
    <t>74-170</t>
  </si>
  <si>
    <t>74-171</t>
  </si>
  <si>
    <t>74-172</t>
  </si>
  <si>
    <t>74-173</t>
  </si>
  <si>
    <t>74-174</t>
  </si>
  <si>
    <t>74-175</t>
  </si>
  <si>
    <t>74-176</t>
  </si>
  <si>
    <t>74-178</t>
  </si>
  <si>
    <t>74-180</t>
  </si>
  <si>
    <t>74-181</t>
  </si>
  <si>
    <t>74-182</t>
  </si>
  <si>
    <t>74-183</t>
  </si>
  <si>
    <t>74-185</t>
  </si>
  <si>
    <t>74-186</t>
  </si>
  <si>
    <t>74-187</t>
  </si>
  <si>
    <t>74-188</t>
  </si>
  <si>
    <t>74-189</t>
  </si>
  <si>
    <t>74-190</t>
  </si>
  <si>
    <t>74-191</t>
  </si>
  <si>
    <t>74-192</t>
  </si>
  <si>
    <t>74-193</t>
  </si>
  <si>
    <t>74-194</t>
  </si>
  <si>
    <t>74-196</t>
  </si>
  <si>
    <t>74-197</t>
  </si>
  <si>
    <t>75-001</t>
  </si>
  <si>
    <t>75-002</t>
  </si>
  <si>
    <t>75-003</t>
  </si>
  <si>
    <t>75-005</t>
  </si>
  <si>
    <t>75-007</t>
  </si>
  <si>
    <t>75-008</t>
  </si>
  <si>
    <t>75-009</t>
  </si>
  <si>
    <t>75-010</t>
  </si>
  <si>
    <t>Trạm y tế xã Đại Phước</t>
  </si>
  <si>
    <t>75-011</t>
  </si>
  <si>
    <t>75-012</t>
  </si>
  <si>
    <t>75-013</t>
  </si>
  <si>
    <t>75-014</t>
  </si>
  <si>
    <t>75-015</t>
  </si>
  <si>
    <t>75-016</t>
  </si>
  <si>
    <t>75-018</t>
  </si>
  <si>
    <t>Phòng khám đa khoa KV Phú Lý</t>
  </si>
  <si>
    <t>75-019</t>
  </si>
  <si>
    <t>75-020</t>
  </si>
  <si>
    <t>75-021</t>
  </si>
  <si>
    <t>75-022</t>
  </si>
  <si>
    <t>75-026</t>
  </si>
  <si>
    <t>75-028</t>
  </si>
  <si>
    <t>75-029</t>
  </si>
  <si>
    <t>Phòng khám đa khoa KV Phú Túc</t>
  </si>
  <si>
    <t>75-030</t>
  </si>
  <si>
    <t>75-031</t>
  </si>
  <si>
    <t>75-032</t>
  </si>
  <si>
    <t>Trạm y tế xã Suối Nho</t>
  </si>
  <si>
    <t>75-033</t>
  </si>
  <si>
    <t>Trạm y tế xã Phú Ngọc</t>
  </si>
  <si>
    <t>75-034</t>
  </si>
  <si>
    <t>75-036</t>
  </si>
  <si>
    <t>75-043</t>
  </si>
  <si>
    <t>75-047</t>
  </si>
  <si>
    <t>75-049</t>
  </si>
  <si>
    <t>75-051</t>
  </si>
  <si>
    <t>Trạm y tế phường Tân Vạn</t>
  </si>
  <si>
    <t>75-052</t>
  </si>
  <si>
    <t>Trạm y tế phường Long Bình</t>
  </si>
  <si>
    <t>75-053</t>
  </si>
  <si>
    <t>75-055</t>
  </si>
  <si>
    <t>75-057</t>
  </si>
  <si>
    <t>75-059</t>
  </si>
  <si>
    <t>75-060</t>
  </si>
  <si>
    <t>75-061</t>
  </si>
  <si>
    <t>Trạm y tế phường Trung Dũng</t>
  </si>
  <si>
    <t>75-063</t>
  </si>
  <si>
    <t>Trạm y tế phường Bửu Long</t>
  </si>
  <si>
    <t>75-064</t>
  </si>
  <si>
    <t>Trạm y tế phường Long Bình Tân</t>
  </si>
  <si>
    <t>75-065</t>
  </si>
  <si>
    <t>Trạm y tế phường Trảng Dài</t>
  </si>
  <si>
    <t>75-068</t>
  </si>
  <si>
    <t>Trạm y tế phường Tam Hiệp</t>
  </si>
  <si>
    <t>75-069</t>
  </si>
  <si>
    <t>Trạm y tế phường Tam Hòa</t>
  </si>
  <si>
    <t>75-071</t>
  </si>
  <si>
    <t>75-072</t>
  </si>
  <si>
    <t>75-074</t>
  </si>
  <si>
    <t>75-075</t>
  </si>
  <si>
    <t>75-076</t>
  </si>
  <si>
    <t>75-077</t>
  </si>
  <si>
    <t>Trạm y tế xã An Phước</t>
  </si>
  <si>
    <t>75-078</t>
  </si>
  <si>
    <t>Trạm y tế xã Long Đức</t>
  </si>
  <si>
    <t>75-079</t>
  </si>
  <si>
    <t>75-080</t>
  </si>
  <si>
    <t>75-081</t>
  </si>
  <si>
    <t>75-083</t>
  </si>
  <si>
    <t>Trạm y tế xã Cẩm Đường</t>
  </si>
  <si>
    <t>75-084</t>
  </si>
  <si>
    <t>Trạm y tế xã Long An</t>
  </si>
  <si>
    <t>75-085</t>
  </si>
  <si>
    <t>75-086</t>
  </si>
  <si>
    <t>75-087</t>
  </si>
  <si>
    <t>75-088</t>
  </si>
  <si>
    <t>Trạm y tế xã Bàu Cạn</t>
  </si>
  <si>
    <t>75-089</t>
  </si>
  <si>
    <t>75-090</t>
  </si>
  <si>
    <t>Trạm y tế thị trấn Long Thành</t>
  </si>
  <si>
    <t>75-091</t>
  </si>
  <si>
    <t>Trạm y tế phường Xuân Hòa</t>
  </si>
  <si>
    <t>75-092</t>
  </si>
  <si>
    <t>75-093</t>
  </si>
  <si>
    <t>Trạm y tế xã Thừa Đức</t>
  </si>
  <si>
    <t>75-094</t>
  </si>
  <si>
    <t>Trạm y tế xã Xuân Đường</t>
  </si>
  <si>
    <t>75-095</t>
  </si>
  <si>
    <t>Trạm y tế xã Long Giao</t>
  </si>
  <si>
    <t>75-096</t>
  </si>
  <si>
    <t>75-097</t>
  </si>
  <si>
    <t>Trạm y tế xã Xuân Quế</t>
  </si>
  <si>
    <t>75-098</t>
  </si>
  <si>
    <t>Trạm y tế xã Sông Nhạn</t>
  </si>
  <si>
    <t>75-099</t>
  </si>
  <si>
    <t>Trạm y tế xã Hàng Gòn</t>
  </si>
  <si>
    <t>75-100</t>
  </si>
  <si>
    <t>75-101</t>
  </si>
  <si>
    <t>75-102</t>
  </si>
  <si>
    <t>75-103</t>
  </si>
  <si>
    <t>75-104</t>
  </si>
  <si>
    <t>75-105</t>
  </si>
  <si>
    <t>75-106</t>
  </si>
  <si>
    <t>Trạm y tế xã Bảo Quang</t>
  </si>
  <si>
    <t>75-107</t>
  </si>
  <si>
    <t>75-108</t>
  </si>
  <si>
    <t>75-109</t>
  </si>
  <si>
    <t>Trạm y tế thị trấn Tân Phú</t>
  </si>
  <si>
    <t>75-110</t>
  </si>
  <si>
    <t>75-111</t>
  </si>
  <si>
    <t>75-112</t>
  </si>
  <si>
    <t>75-113</t>
  </si>
  <si>
    <t>75-114</t>
  </si>
  <si>
    <t>75-115</t>
  </si>
  <si>
    <t>75-116</t>
  </si>
  <si>
    <t>75-117</t>
  </si>
  <si>
    <t>75-118</t>
  </si>
  <si>
    <t>Trạm y tế xã Núi Tượng</t>
  </si>
  <si>
    <t>75-120</t>
  </si>
  <si>
    <t>75-121</t>
  </si>
  <si>
    <t>75-122</t>
  </si>
  <si>
    <t>Trạm y tế xã Phú Lập</t>
  </si>
  <si>
    <t>75-123</t>
  </si>
  <si>
    <t>Trạm y tế xã Tà Lài</t>
  </si>
  <si>
    <t>75-124</t>
  </si>
  <si>
    <t>75-125</t>
  </si>
  <si>
    <t>Trạm y tế xã Dak Lua</t>
  </si>
  <si>
    <t>75-126</t>
  </si>
  <si>
    <t>Trạm y tế xã Phú Trung</t>
  </si>
  <si>
    <t>75-127</t>
  </si>
  <si>
    <t>Trạm y tế xã Vĩnh Thanh</t>
  </si>
  <si>
    <t>75-128</t>
  </si>
  <si>
    <t>Trạm y tế xã Phước Thiền</t>
  </si>
  <si>
    <t>75-129</t>
  </si>
  <si>
    <t>75-130</t>
  </si>
  <si>
    <t>75-131</t>
  </si>
  <si>
    <t>Trạm y tế xã Phú Thạnh</t>
  </si>
  <si>
    <t>75-132</t>
  </si>
  <si>
    <t>Trạm y tế xã Phú Hữu</t>
  </si>
  <si>
    <t>75-133</t>
  </si>
  <si>
    <t>Trạm y tế xã Phú Đông</t>
  </si>
  <si>
    <t>75-134</t>
  </si>
  <si>
    <t>Trạm y tế xã Phước Khánh</t>
  </si>
  <si>
    <t>75-135</t>
  </si>
  <si>
    <t>75-136</t>
  </si>
  <si>
    <t>Trạm y tế xã Long Thọ</t>
  </si>
  <si>
    <t>75-137</t>
  </si>
  <si>
    <t>Trạm y tế xã Hiệp Phước</t>
  </si>
  <si>
    <t>75-138</t>
  </si>
  <si>
    <t>75-139</t>
  </si>
  <si>
    <t>75-140</t>
  </si>
  <si>
    <t>Trạm y tế xã Túc Trưng</t>
  </si>
  <si>
    <t>75-141</t>
  </si>
  <si>
    <t>75-142</t>
  </si>
  <si>
    <t>Trạm y tế xã Gia Canh</t>
  </si>
  <si>
    <t>75-143</t>
  </si>
  <si>
    <t>Trạm y tế xã Phú Tân</t>
  </si>
  <si>
    <t>75-144</t>
  </si>
  <si>
    <t>Trạm y tế xã Phú Lợi</t>
  </si>
  <si>
    <t>75-145</t>
  </si>
  <si>
    <t>Trạm y tế xã Ngọc Định</t>
  </si>
  <si>
    <t>75-146</t>
  </si>
  <si>
    <t>75-147</t>
  </si>
  <si>
    <t>Trạm y tế xã La Ngà</t>
  </si>
  <si>
    <t>75-148</t>
  </si>
  <si>
    <t>Trạm y tế thị trấn Gia Ray</t>
  </si>
  <si>
    <t>75-149</t>
  </si>
  <si>
    <t>Trạm y tế xã Xuân Đông</t>
  </si>
  <si>
    <t>75-150</t>
  </si>
  <si>
    <t>Trạm y tế xã Lang Minh</t>
  </si>
  <si>
    <t>75-151</t>
  </si>
  <si>
    <t>Trạm y tế xã Suối Cao</t>
  </si>
  <si>
    <t>75-152</t>
  </si>
  <si>
    <t>Trạm y tế xã Xuân Bảo</t>
  </si>
  <si>
    <t>75-153</t>
  </si>
  <si>
    <t>75-154</t>
  </si>
  <si>
    <t>75-155</t>
  </si>
  <si>
    <t>Trạm y tế xã Xuân Tâm</t>
  </si>
  <si>
    <t>75-156</t>
  </si>
  <si>
    <t>75-157</t>
  </si>
  <si>
    <t>75-158</t>
  </si>
  <si>
    <t>75-159</t>
  </si>
  <si>
    <t>Trạm y tế xã Xuân Tây</t>
  </si>
  <si>
    <t>75-160</t>
  </si>
  <si>
    <t>Trạm y tế xã Bảo Hoà</t>
  </si>
  <si>
    <t>75-161</t>
  </si>
  <si>
    <t>75-162</t>
  </si>
  <si>
    <t>Trạm y tế xã Lâm San</t>
  </si>
  <si>
    <t>75-163</t>
  </si>
  <si>
    <t>Trạm y tế xã Bảo Bình</t>
  </si>
  <si>
    <t>75-164</t>
  </si>
  <si>
    <t>Trạm y tế xã  Xuân Định</t>
  </si>
  <si>
    <t>75-165</t>
  </si>
  <si>
    <t>75-166</t>
  </si>
  <si>
    <t>Trạm y tế xã Lộ 25</t>
  </si>
  <si>
    <t>75-167</t>
  </si>
  <si>
    <t>Trạm y tế xã Bàu Hàm</t>
  </si>
  <si>
    <t>75-168</t>
  </si>
  <si>
    <t>75-169</t>
  </si>
  <si>
    <t>Trạm y tế xã Cây Gáo</t>
  </si>
  <si>
    <t>75-184</t>
  </si>
  <si>
    <t>75-187</t>
  </si>
  <si>
    <t>75-190</t>
  </si>
  <si>
    <t>Trạm y tế xã Tây Hoà</t>
  </si>
  <si>
    <t>75-191</t>
  </si>
  <si>
    <t>Trạm y tế xã Đồi 61</t>
  </si>
  <si>
    <t>75-192</t>
  </si>
  <si>
    <t>Trạm y tế xã Hố Nai 3</t>
  </si>
  <si>
    <t>75-195</t>
  </si>
  <si>
    <t>Trạm y tế xã Sông Thao</t>
  </si>
  <si>
    <t>75-196</t>
  </si>
  <si>
    <t>Trạm y tế xã Sông Trầu</t>
  </si>
  <si>
    <t>75-197</t>
  </si>
  <si>
    <t>Trạm y tế xã Bàu Hàm 2</t>
  </si>
  <si>
    <t>75-198</t>
  </si>
  <si>
    <t>75-199</t>
  </si>
  <si>
    <t>75-200</t>
  </si>
  <si>
    <t>Trạm y tế xã Gia Tân 1</t>
  </si>
  <si>
    <t>75-201</t>
  </si>
  <si>
    <t>Trạm y tế xã Gia Tân 2</t>
  </si>
  <si>
    <t>75-202</t>
  </si>
  <si>
    <t>Trạm y tế xã Gia Tân 3</t>
  </si>
  <si>
    <t>75-203</t>
  </si>
  <si>
    <t>Trạm y tế xã Gia Kiệm</t>
  </si>
  <si>
    <t>75-204</t>
  </si>
  <si>
    <t>75-205</t>
  </si>
  <si>
    <t>Trạm y tế xã Bàu Trâm</t>
  </si>
  <si>
    <t>75-206</t>
  </si>
  <si>
    <t>Trạm y tế phường Xuân Trung</t>
  </si>
  <si>
    <t>75-207</t>
  </si>
  <si>
    <t>75-208</t>
  </si>
  <si>
    <t>Trạm y tế phường Xuân Bình</t>
  </si>
  <si>
    <t>75-209</t>
  </si>
  <si>
    <t>Trạm y tế phường Xuân An</t>
  </si>
  <si>
    <t>75-210</t>
  </si>
  <si>
    <t>Trạm y tế phường Xuân Thanh</t>
  </si>
  <si>
    <t>75-215</t>
  </si>
  <si>
    <t>75-216</t>
  </si>
  <si>
    <t>Trạm y tế xã An Viên</t>
  </si>
  <si>
    <t>75-230</t>
  </si>
  <si>
    <t>Phòng khám đa khoa KV Phú Lập</t>
  </si>
  <si>
    <t>75-232</t>
  </si>
  <si>
    <t>75-234</t>
  </si>
  <si>
    <t>75-236</t>
  </si>
  <si>
    <t>75-238</t>
  </si>
  <si>
    <t>Trạm y tế phường Bửu Hòa</t>
  </si>
  <si>
    <t>75-240</t>
  </si>
  <si>
    <t>Trạm y tế xã Nam Cát Tiên</t>
  </si>
  <si>
    <t>75-241</t>
  </si>
  <si>
    <t>Trạm y tế thị trấn Định Quán</t>
  </si>
  <si>
    <t>75-242</t>
  </si>
  <si>
    <t>Trạm y tế xã Phú Túc</t>
  </si>
  <si>
    <t>75-243</t>
  </si>
  <si>
    <t>75-248</t>
  </si>
  <si>
    <t>75-250</t>
  </si>
  <si>
    <t>Cty TNHH Phòng Khám Đa Khoa Quốc Tế Long Bình</t>
  </si>
  <si>
    <t>75-251</t>
  </si>
  <si>
    <t>Cty TNHH Phòng Khám Đa Khoa Tam Đức</t>
  </si>
  <si>
    <t>75-252</t>
  </si>
  <si>
    <t>75-253</t>
  </si>
  <si>
    <t>75-254</t>
  </si>
  <si>
    <t>75-255</t>
  </si>
  <si>
    <t>75-257</t>
  </si>
  <si>
    <t>75-258</t>
  </si>
  <si>
    <t>75-259</t>
  </si>
  <si>
    <t>75-260</t>
  </si>
  <si>
    <t>75-261</t>
  </si>
  <si>
    <t>75-263</t>
  </si>
  <si>
    <t>75-265</t>
  </si>
  <si>
    <t>75-266</t>
  </si>
  <si>
    <t>75-267</t>
  </si>
  <si>
    <t>75-268</t>
  </si>
  <si>
    <t>75-269</t>
  </si>
  <si>
    <t>75-270</t>
  </si>
  <si>
    <t>75-271</t>
  </si>
  <si>
    <t>75-272</t>
  </si>
  <si>
    <t>75-273</t>
  </si>
  <si>
    <t>75-275</t>
  </si>
  <si>
    <t>Phòng khám đa khoa Tâm An 2 - Chi nhánh Công ty TNHH Xây dựng y tế Tâm An</t>
  </si>
  <si>
    <t>75-276</t>
  </si>
  <si>
    <t>Công ty TNHH PKĐK Quốc tế Long Bình - ĐĐKD Phòng khám đa khoa Long Bình</t>
  </si>
  <si>
    <t>75-278</t>
  </si>
  <si>
    <t>75-279</t>
  </si>
  <si>
    <t>75-280</t>
  </si>
  <si>
    <t>77-001</t>
  </si>
  <si>
    <t>77-003</t>
  </si>
  <si>
    <t>77-004</t>
  </si>
  <si>
    <t>77-005</t>
  </si>
  <si>
    <t>77-006</t>
  </si>
  <si>
    <t>77-007</t>
  </si>
  <si>
    <t>77-008</t>
  </si>
  <si>
    <t>77-009</t>
  </si>
  <si>
    <t>77-010</t>
  </si>
  <si>
    <t>77-012</t>
  </si>
  <si>
    <t>77-013</t>
  </si>
  <si>
    <t>77-014</t>
  </si>
  <si>
    <t>Trạm y tế phường Phước Hưng</t>
  </si>
  <si>
    <t>77-015</t>
  </si>
  <si>
    <t>Trạm y tế thị trấn Đất Đỏ</t>
  </si>
  <si>
    <t>77-016</t>
  </si>
  <si>
    <t>Trạm y tế An Ngãi</t>
  </si>
  <si>
    <t>77-017</t>
  </si>
  <si>
    <t>Trạm y tế Suối Nghệ</t>
  </si>
  <si>
    <t>77-019</t>
  </si>
  <si>
    <t>Trạm y tế Phước Hòa</t>
  </si>
  <si>
    <t>77-020</t>
  </si>
  <si>
    <t>Trạm y tế Mỹ Xuân</t>
  </si>
  <si>
    <t>77-021</t>
  </si>
  <si>
    <t>Trạm y tế Hắc Dịch</t>
  </si>
  <si>
    <t>77-022</t>
  </si>
  <si>
    <t>Trạm y tế Sông Soài</t>
  </si>
  <si>
    <t>77-023</t>
  </si>
  <si>
    <t>Trạm y tế Tóc Tiên</t>
  </si>
  <si>
    <t>77-024</t>
  </si>
  <si>
    <t>Trạm y tế Châu Pha</t>
  </si>
  <si>
    <t>77-025</t>
  </si>
  <si>
    <t>77-026</t>
  </si>
  <si>
    <t>Trạm y tế Bưng Riềng</t>
  </si>
  <si>
    <t>77-027</t>
  </si>
  <si>
    <t>Trạm y tế Bình Châu</t>
  </si>
  <si>
    <t>77-028</t>
  </si>
  <si>
    <t>Trạm y tế Bông Trang</t>
  </si>
  <si>
    <t>77-029</t>
  </si>
  <si>
    <t>Trạm y tế Lộc An</t>
  </si>
  <si>
    <t>77-030</t>
  </si>
  <si>
    <t>77-031</t>
  </si>
  <si>
    <t>Trạm y tế Láng Dài</t>
  </si>
  <si>
    <t>77-032</t>
  </si>
  <si>
    <t>Trạm y tế Tam Phước</t>
  </si>
  <si>
    <t>77-033</t>
  </si>
  <si>
    <t>77-036</t>
  </si>
  <si>
    <t>77-037</t>
  </si>
  <si>
    <t>Trạm y tế Phước Long Thọ</t>
  </si>
  <si>
    <t>77-038</t>
  </si>
  <si>
    <t>Trạm y tế Long Tân</t>
  </si>
  <si>
    <t>77-039</t>
  </si>
  <si>
    <t>Trạm y tế Bình Ba</t>
  </si>
  <si>
    <t>77-040</t>
  </si>
  <si>
    <t>Trạm y tế Xuân Sơn</t>
  </si>
  <si>
    <t>77-043</t>
  </si>
  <si>
    <t>Trạm y tế Phước Tân</t>
  </si>
  <si>
    <t>77-044</t>
  </si>
  <si>
    <t>Trạm y tế Hòa Hội</t>
  </si>
  <si>
    <t>77-045</t>
  </si>
  <si>
    <t>77-047</t>
  </si>
  <si>
    <t>77-048</t>
  </si>
  <si>
    <t>Trạm y tế Bàu Lâm</t>
  </si>
  <si>
    <t>77-049</t>
  </si>
  <si>
    <t>Trạm y tế Xà Bang</t>
  </si>
  <si>
    <t>77-050</t>
  </si>
  <si>
    <t>Trạm y tế thị trấn Phước Bửu</t>
  </si>
  <si>
    <t>77-051</t>
  </si>
  <si>
    <t>Trạm y tế Phước Thuận</t>
  </si>
  <si>
    <t>77-053</t>
  </si>
  <si>
    <t>Trạm y tế Long Mỹ</t>
  </si>
  <si>
    <t>77-054</t>
  </si>
  <si>
    <t>Trạm y tế Phước Hưng</t>
  </si>
  <si>
    <t>77-055</t>
  </si>
  <si>
    <t>Trạm y tế thị trấn Long Điền</t>
  </si>
  <si>
    <t>77-056</t>
  </si>
  <si>
    <t>Trạm y tế An Nhứt</t>
  </si>
  <si>
    <t>77-057</t>
  </si>
  <si>
    <t>Trạm y tế Quảng Thành</t>
  </si>
  <si>
    <t>77-058</t>
  </si>
  <si>
    <t>Trạm y tế Suối Rao</t>
  </si>
  <si>
    <t>77-059</t>
  </si>
  <si>
    <t>Trạm y tế Kim Long</t>
  </si>
  <si>
    <t>77-060</t>
  </si>
  <si>
    <t>Trạm y tế Láng Lớn</t>
  </si>
  <si>
    <t>77-061</t>
  </si>
  <si>
    <t>Trạm y tế Đá Bạc</t>
  </si>
  <si>
    <t>77-062</t>
  </si>
  <si>
    <t>Trạm y tế Bình Giã</t>
  </si>
  <si>
    <t>77-063</t>
  </si>
  <si>
    <t>Trạm y tế Sơn Bình</t>
  </si>
  <si>
    <t>77-064</t>
  </si>
  <si>
    <t>Trạm y tế thị trấn Ngãi Giao</t>
  </si>
  <si>
    <t>77-065</t>
  </si>
  <si>
    <t>Trạm y tế Nghĩa Thành</t>
  </si>
  <si>
    <t>77-066</t>
  </si>
  <si>
    <t>Trạm y tế Bình Trung</t>
  </si>
  <si>
    <t>77-067</t>
  </si>
  <si>
    <t>Trạm y tế Cù Bị</t>
  </si>
  <si>
    <t>77-068</t>
  </si>
  <si>
    <t>77-070</t>
  </si>
  <si>
    <t>77-071</t>
  </si>
  <si>
    <t>77-072</t>
  </si>
  <si>
    <t>77-073</t>
  </si>
  <si>
    <t>Trạm y tế Hòa Hưng</t>
  </si>
  <si>
    <t>77-074</t>
  </si>
  <si>
    <t>77-075</t>
  </si>
  <si>
    <t>Trạm y tế Tân Lâm</t>
  </si>
  <si>
    <t>77-076</t>
  </si>
  <si>
    <t>77-077</t>
  </si>
  <si>
    <t>Trạm y tế Tân Hòa</t>
  </si>
  <si>
    <t>77-078</t>
  </si>
  <si>
    <t>77-080</t>
  </si>
  <si>
    <t>Trạm y tế Phường Thắng Nhất</t>
  </si>
  <si>
    <t>77-082</t>
  </si>
  <si>
    <t>Trạm y tế phường 11</t>
  </si>
  <si>
    <t>77-083</t>
  </si>
  <si>
    <t>77-084</t>
  </si>
  <si>
    <t>Trạm y tế phường Thắng Tam</t>
  </si>
  <si>
    <t>77-087</t>
  </si>
  <si>
    <t>77-088</t>
  </si>
  <si>
    <t>Trạm y tế phường Phước Nguyên</t>
  </si>
  <si>
    <t>77-089</t>
  </si>
  <si>
    <t>Trạm y tế phường Long Toàn</t>
  </si>
  <si>
    <t>77-090</t>
  </si>
  <si>
    <t>Trạm y tế phường Phước Trung</t>
  </si>
  <si>
    <t>77-091</t>
  </si>
  <si>
    <t>77-092</t>
  </si>
  <si>
    <t>77-093</t>
  </si>
  <si>
    <t>77-094</t>
  </si>
  <si>
    <t>77-095</t>
  </si>
  <si>
    <t>77-096</t>
  </si>
  <si>
    <t>77-097</t>
  </si>
  <si>
    <t>77-098</t>
  </si>
  <si>
    <t>Trạm y tế Bàu Chinh</t>
  </si>
  <si>
    <t>77-099</t>
  </si>
  <si>
    <t>Trạm y tế Xuyên Mộc</t>
  </si>
  <si>
    <t>77-101</t>
  </si>
  <si>
    <t>Trạm y tế Phước Tỉnh</t>
  </si>
  <si>
    <t>77-102</t>
  </si>
  <si>
    <t>Trạm y tế Phú Mỹ</t>
  </si>
  <si>
    <t>77-103</t>
  </si>
  <si>
    <t>77-106</t>
  </si>
  <si>
    <t>77-113</t>
  </si>
  <si>
    <t>77-114</t>
  </si>
  <si>
    <t>77-115</t>
  </si>
  <si>
    <t>Phòng khám đa khoa Vạn Tâm - Sài Gòn</t>
  </si>
  <si>
    <t>79-001</t>
  </si>
  <si>
    <t>79-002</t>
  </si>
  <si>
    <t>79-004</t>
  </si>
  <si>
    <t>79-009</t>
  </si>
  <si>
    <t>79-010</t>
  </si>
  <si>
    <t>79-011</t>
  </si>
  <si>
    <t>79-012</t>
  </si>
  <si>
    <t>79-013</t>
  </si>
  <si>
    <t>79-014</t>
  </si>
  <si>
    <t>79-015</t>
  </si>
  <si>
    <t>79-016</t>
  </si>
  <si>
    <t>79-017</t>
  </si>
  <si>
    <t>79-019</t>
  </si>
  <si>
    <t>79-020</t>
  </si>
  <si>
    <t>Bệnh viện PHCN điều trị bệnh nghề nghiệp</t>
  </si>
  <si>
    <t>79-021</t>
  </si>
  <si>
    <t>79-022</t>
  </si>
  <si>
    <t>79-023</t>
  </si>
  <si>
    <t>79-024</t>
  </si>
  <si>
    <t>79-025</t>
  </si>
  <si>
    <t>79-026</t>
  </si>
  <si>
    <t>79-027</t>
  </si>
  <si>
    <t>79-028</t>
  </si>
  <si>
    <t>79-029</t>
  </si>
  <si>
    <t>79-030</t>
  </si>
  <si>
    <t>79-031</t>
  </si>
  <si>
    <t>79-032</t>
  </si>
  <si>
    <t>79-033</t>
  </si>
  <si>
    <t>79-034</t>
  </si>
  <si>
    <t>79-035</t>
  </si>
  <si>
    <t>79-036</t>
  </si>
  <si>
    <t>Bệnh viện đa khoa khu vực Thủ Đức</t>
  </si>
  <si>
    <t>79-037</t>
  </si>
  <si>
    <t>79-038</t>
  </si>
  <si>
    <t>79-039</t>
  </si>
  <si>
    <t>79-040</t>
  </si>
  <si>
    <t>79-041</t>
  </si>
  <si>
    <t>79-042</t>
  </si>
  <si>
    <t>79-045</t>
  </si>
  <si>
    <t>79-046</t>
  </si>
  <si>
    <t>Phòng khám đa khoa (Thuộc Cty TNHH MTV Phòng khám ĐK Lê Minh Xuân)</t>
  </si>
  <si>
    <t>79-047</t>
  </si>
  <si>
    <t>79-048</t>
  </si>
  <si>
    <t>79-049</t>
  </si>
  <si>
    <t>79-051</t>
  </si>
  <si>
    <t>79-052</t>
  </si>
  <si>
    <t>79-053</t>
  </si>
  <si>
    <t>79-054</t>
  </si>
  <si>
    <t>79-055</t>
  </si>
  <si>
    <t>79-057</t>
  </si>
  <si>
    <t>79-058</t>
  </si>
  <si>
    <t>79-059</t>
  </si>
  <si>
    <t>Phòng khám đa khoa (thuộc Cty TNHH Phòng khám đa khoa Sài Gòn)</t>
  </si>
  <si>
    <t>79-060</t>
  </si>
  <si>
    <t>79-061</t>
  </si>
  <si>
    <t>79-062</t>
  </si>
  <si>
    <t>Phòng khám đa khoa (thuộc CTy TNHH Phòng khám đa khoa Vạn Phúc)</t>
  </si>
  <si>
    <t>79-063</t>
  </si>
  <si>
    <t>79-064</t>
  </si>
  <si>
    <t>Phòng khám đa khoa thuộc Công ty TNHH MTV và DV Việt Phước</t>
  </si>
  <si>
    <t>79-065</t>
  </si>
  <si>
    <t>79-066</t>
  </si>
  <si>
    <t>79-067</t>
  </si>
  <si>
    <t>79-068</t>
  </si>
  <si>
    <t>79-069</t>
  </si>
  <si>
    <t>79-070</t>
  </si>
  <si>
    <t>Phòng khám đa khoa (thuộc CTy TNHH MTV Phòng khám đa khoa An Phúc)</t>
  </si>
  <si>
    <t>79-071</t>
  </si>
  <si>
    <t>79-074</t>
  </si>
  <si>
    <t>79-075</t>
  </si>
  <si>
    <t>79-076</t>
  </si>
  <si>
    <t>79-081</t>
  </si>
  <si>
    <t>Trạm y tế phường Nguyễn Thái Bình - Quận 1</t>
  </si>
  <si>
    <t>79-082</t>
  </si>
  <si>
    <t>Trạm y tế phường Phạm Ngũ Lão - Quận 1</t>
  </si>
  <si>
    <t>79-084</t>
  </si>
  <si>
    <t>Trạm y tế phường Cô Giang - Quận 1</t>
  </si>
  <si>
    <t>79-087</t>
  </si>
  <si>
    <t>Trạm y tế phường Thạnh Xuân - Quận 12</t>
  </si>
  <si>
    <t>79-088</t>
  </si>
  <si>
    <t>Trạm y tế phường Thạnh Lộc - Quận 12</t>
  </si>
  <si>
    <t>79-089</t>
  </si>
  <si>
    <t>Trạm y tế phường Hiệp Thành - Quận 12</t>
  </si>
  <si>
    <t>79-090</t>
  </si>
  <si>
    <t>Trạm y tế phường Thới An - Quận 12</t>
  </si>
  <si>
    <t>79-091</t>
  </si>
  <si>
    <t>Trạm y tế phường Tân Chánh Hiệp - Quận 12</t>
  </si>
  <si>
    <t>79-092</t>
  </si>
  <si>
    <t>Trạm y tế phường An Phú Đông - Quận 12</t>
  </si>
  <si>
    <t>79-093</t>
  </si>
  <si>
    <t>Trạm y tế phường Tân Thới Hiệp - Quận 12</t>
  </si>
  <si>
    <t>79-094</t>
  </si>
  <si>
    <t>Trạm y tế phường Trung Mỹ Tây - Quận 12</t>
  </si>
  <si>
    <t>79-095</t>
  </si>
  <si>
    <t>Trạm y tế phường Đông Hưng Thuận - Quận 12</t>
  </si>
  <si>
    <t>79-096</t>
  </si>
  <si>
    <t>Trạm y tế phường Tân Thới Nhất - Quận 12</t>
  </si>
  <si>
    <t>79-097</t>
  </si>
  <si>
    <t>Trạm y tế phường Linh Xuân - Quận Thủ Đức</t>
  </si>
  <si>
    <t>79-098</t>
  </si>
  <si>
    <t>Trạm y tế phường Bình Chiểu - Quận Thủ Đức</t>
  </si>
  <si>
    <t>79-099</t>
  </si>
  <si>
    <t>Trạm y tế phường Linh Trung - Quận Thủ Đức</t>
  </si>
  <si>
    <t>79-100</t>
  </si>
  <si>
    <t>Trạm y tế phường Tam Bình - Quận Thủ Đức</t>
  </si>
  <si>
    <t>79-101</t>
  </si>
  <si>
    <t>Trạm y tế phường Tam Phú - Quận Thủ Đức</t>
  </si>
  <si>
    <t>79-102</t>
  </si>
  <si>
    <t>Trạm y tế phường Hiệp Bình Phước - Quận Thủ Đức</t>
  </si>
  <si>
    <t>79-103</t>
  </si>
  <si>
    <t>Trạm y tế phường Hiệp Bình Chánh - Quận Thủ Đức</t>
  </si>
  <si>
    <t>79-104</t>
  </si>
  <si>
    <t>Trạm y tế phường Linh Chiểu - Quận Thủ Đức</t>
  </si>
  <si>
    <t>79-105</t>
  </si>
  <si>
    <t>Trạm y tế phường Linh Tây - Quận Thủ Đức</t>
  </si>
  <si>
    <t>79-106</t>
  </si>
  <si>
    <t>Trạm y tế phường Linh Đông - Quận Thủ Đức</t>
  </si>
  <si>
    <t>79-107</t>
  </si>
  <si>
    <t>Trạm y tế phường Bình Thọ - Quận Thủ Đức</t>
  </si>
  <si>
    <t>79-108</t>
  </si>
  <si>
    <t>Trạm y tế phường Trường Thọ - Quận Thủ Đức</t>
  </si>
  <si>
    <t>79-110</t>
  </si>
  <si>
    <t>Trạm y tế phường Long Thạnh Mỹ - Quận 9</t>
  </si>
  <si>
    <t>79-112</t>
  </si>
  <si>
    <t>Trạm y tế phường Hiệp Phú - Quận 9</t>
  </si>
  <si>
    <t>79-115</t>
  </si>
  <si>
    <t>Trạm y tế phường Phước Long B - Quận 9</t>
  </si>
  <si>
    <t>79-118</t>
  </si>
  <si>
    <t>Trạm y tế phường Long Phước - Quận 9</t>
  </si>
  <si>
    <t>79-119</t>
  </si>
  <si>
    <t>Trạm y tế phường Long Trường - Quận 9</t>
  </si>
  <si>
    <t>79-120</t>
  </si>
  <si>
    <t>Trạm y tế phường Phước Bình - Quận 9</t>
  </si>
  <si>
    <t>79-134</t>
  </si>
  <si>
    <t>Trạm y tế Phường 13 - Quận Bình Thạnh</t>
  </si>
  <si>
    <t>79-135</t>
  </si>
  <si>
    <t>Trạm y tế Phường 11 - Quận Bình Thạnh</t>
  </si>
  <si>
    <t>79-136</t>
  </si>
  <si>
    <t>Trạm y tế Phường 27 - Quận Bình Thạnh</t>
  </si>
  <si>
    <t>79-139</t>
  </si>
  <si>
    <t>Trạm y tế Phường 25 - Quận Bình Thạnh</t>
  </si>
  <si>
    <t>79-142</t>
  </si>
  <si>
    <t>Trạm y tế Phường 24 - Quận Bình Thạnh</t>
  </si>
  <si>
    <t>79-143</t>
  </si>
  <si>
    <t>Trạm y tế Phường 06 - Quận Bình Thạnh</t>
  </si>
  <si>
    <t>79-145</t>
  </si>
  <si>
    <t>Trạm y tế Phường 15 - Quận Bình Thạnh</t>
  </si>
  <si>
    <t>79-148</t>
  </si>
  <si>
    <t>Trạm y tế Phường 03 - Quận Bình Thạnh</t>
  </si>
  <si>
    <t>79-149</t>
  </si>
  <si>
    <t>Trạm y tế Phường 17 - Quận Bình Thạnh</t>
  </si>
  <si>
    <t>79-150</t>
  </si>
  <si>
    <t>Trạm y tế Phường 21 - Quận Bình Thạnh</t>
  </si>
  <si>
    <t>79-152</t>
  </si>
  <si>
    <t>Trạm y tế Phường 19 - Quận Bình Thạnh</t>
  </si>
  <si>
    <t>79-153</t>
  </si>
  <si>
    <t>Trạm y tế Phường 28 - Quận Bình Thạnh</t>
  </si>
  <si>
    <t>79-163</t>
  </si>
  <si>
    <t>Trạm y tế Phường 10  - Quận Tân Bình</t>
  </si>
  <si>
    <t>79-168</t>
  </si>
  <si>
    <t>Trạm y tế Phường 15  - Quận Tân Bình</t>
  </si>
  <si>
    <t>79-170</t>
  </si>
  <si>
    <t>Trạm y tế phường Tây Thạnh - Quận Tân Phú</t>
  </si>
  <si>
    <t>79-172</t>
  </si>
  <si>
    <t>79-173</t>
  </si>
  <si>
    <t>Trạm y tế phường Tân Thành - Quận Tân Phú</t>
  </si>
  <si>
    <t>79-174</t>
  </si>
  <si>
    <t>Trạm y tế phường Phú Thọ Hoà - Quận Tân Phú</t>
  </si>
  <si>
    <t>79-179</t>
  </si>
  <si>
    <t>Trạm y tế phường Tân Thới Hoà - Quận Tân Phú</t>
  </si>
  <si>
    <t>79-181</t>
  </si>
  <si>
    <t>Trạm y tế Phường 05 - Quận Phú Nhuận</t>
  </si>
  <si>
    <t>79-183</t>
  </si>
  <si>
    <t>Trạm y tế Phường 07 - Quận Phú Nhuận</t>
  </si>
  <si>
    <t>79-185</t>
  </si>
  <si>
    <t>Trạm y tế Phường 01 - Quận Phú Nhuận</t>
  </si>
  <si>
    <t>79-186</t>
  </si>
  <si>
    <t>Trạm y tế Phường 02 - Quận Phú Nhuận</t>
  </si>
  <si>
    <t>79-188</t>
  </si>
  <si>
    <t>Trạm y tế Phường 15 - Quận Phú Nhuận</t>
  </si>
  <si>
    <t>79-195</t>
  </si>
  <si>
    <t>Trạm y tế Phường Thảo Điền - Quận 2</t>
  </si>
  <si>
    <t>79-199</t>
  </si>
  <si>
    <t>Trạm y tế phường Bình Trưng Tây - Quận 2</t>
  </si>
  <si>
    <t>79-209</t>
  </si>
  <si>
    <t>Trạm y tế Phường 12 - Quận 3</t>
  </si>
  <si>
    <t>79-216</t>
  </si>
  <si>
    <t>Trạm y tế Phường 05 - Quận 3</t>
  </si>
  <si>
    <t>79-221</t>
  </si>
  <si>
    <t>Trạm y tế Phường 13 - Quận 10</t>
  </si>
  <si>
    <t>79-225</t>
  </si>
  <si>
    <t>Trạm y tế Phường 10 - Quận 10</t>
  </si>
  <si>
    <t>79-226</t>
  </si>
  <si>
    <t>Trạm y tế Phường 09 - Quận 10</t>
  </si>
  <si>
    <t>79-230</t>
  </si>
  <si>
    <t>Trạm y tế Phường 04 - Quận 10</t>
  </si>
  <si>
    <t>79-233</t>
  </si>
  <si>
    <t>Trạm y tế Phường 06 - Quận 10</t>
  </si>
  <si>
    <t>79-237</t>
  </si>
  <si>
    <t>Trạm y tế Phường 14 - Quận 11</t>
  </si>
  <si>
    <t>79-244</t>
  </si>
  <si>
    <t>Trạm y tế Phường 12 - Quận 11</t>
  </si>
  <si>
    <t>79-246</t>
  </si>
  <si>
    <t>Trạm y tế Phường 06 - Quận 11</t>
  </si>
  <si>
    <t>79-253</t>
  </si>
  <si>
    <t>Trạm y tế Phường 09 - Quận 4</t>
  </si>
  <si>
    <t>79-262</t>
  </si>
  <si>
    <t>Trạm y tế Phường 16 - Quận 4</t>
  </si>
  <si>
    <t>79-265</t>
  </si>
  <si>
    <t>Trạm y tế Phường 01 - Quận 4</t>
  </si>
  <si>
    <t>79-274</t>
  </si>
  <si>
    <t>Trạm y tế Phường 01 - Quận 5</t>
  </si>
  <si>
    <t>79-278</t>
  </si>
  <si>
    <t>Trạm y tế Phường 06 - Quận 5</t>
  </si>
  <si>
    <t>79-279</t>
  </si>
  <si>
    <t>Trạm y tế Phường 10 - Quận 5</t>
  </si>
  <si>
    <t>79-282</t>
  </si>
  <si>
    <t>Trạm y tế Phường 13 - Quận 6</t>
  </si>
  <si>
    <t>79-286</t>
  </si>
  <si>
    <t>Trạm y tế Phường 05 - Quận 6</t>
  </si>
  <si>
    <t>79-289</t>
  </si>
  <si>
    <t>Trạm y tế Phường 01 - Quận 6</t>
  </si>
  <si>
    <t>79-300</t>
  </si>
  <si>
    <t>Trạm y tế Phường 09 - Quận 8</t>
  </si>
  <si>
    <t>79-309</t>
  </si>
  <si>
    <t>Trạm y tế Phường 16 - Quận 8</t>
  </si>
  <si>
    <t>79-312</t>
  </si>
  <si>
    <t>Trạm y tế phường Binh Hưng Hoà A - Quận Bình Tân</t>
  </si>
  <si>
    <t>79-324</t>
  </si>
  <si>
    <t>Trạm y tế phường Tân Hưng - Quận 7</t>
  </si>
  <si>
    <t>79-326</t>
  </si>
  <si>
    <t>Trạm y tế phường Tân Quy - Quận 7</t>
  </si>
  <si>
    <t>79-328</t>
  </si>
  <si>
    <t>Trạm y tế phường Tân Phú - Quận 7</t>
  </si>
  <si>
    <t>79-331</t>
  </si>
  <si>
    <t>Trạm y tế Thị trấn Củ Chi - huyện Củ Chi</t>
  </si>
  <si>
    <t>79-332</t>
  </si>
  <si>
    <t>Trạm y tế xã Phú Mỹ Hưng - huyện Củ Chi</t>
  </si>
  <si>
    <t>79-333</t>
  </si>
  <si>
    <t>Trạm y tế xã An Phú - huyện Củ Chi</t>
  </si>
  <si>
    <t>79-334</t>
  </si>
  <si>
    <t>Trạm y tế Xã Trung Lập Thượng - huyện Củ Chi</t>
  </si>
  <si>
    <t>79-335</t>
  </si>
  <si>
    <t>Trạm y tế xã An Nhơn Tây - huyện Củ Chi</t>
  </si>
  <si>
    <t>79-336</t>
  </si>
  <si>
    <t>Trạm y tế xã Nhuận Đức - huyện Củ Chi</t>
  </si>
  <si>
    <t>79-337</t>
  </si>
  <si>
    <t>Trạm y tế xã Phạm Văn Cội - huyện Củ Chi</t>
  </si>
  <si>
    <t>79-338</t>
  </si>
  <si>
    <t>Trạm y tế xã Phú Hòa Đông - huyện Củ Chi</t>
  </si>
  <si>
    <t>79-339</t>
  </si>
  <si>
    <t>Trạm y tế Xã Trung Lập Hạ - huyện Củ Chi</t>
  </si>
  <si>
    <t>79-340</t>
  </si>
  <si>
    <t>Trạm y tế Xã Trung An - huyện Củ Chi</t>
  </si>
  <si>
    <t>79-341</t>
  </si>
  <si>
    <t>Trạm y tế xã Phước Thạnh - huyện Củ Chi</t>
  </si>
  <si>
    <t>79-342</t>
  </si>
  <si>
    <t>Trạm y tế xã Phước Hiệp - huyện Củ Chi</t>
  </si>
  <si>
    <t>79-343</t>
  </si>
  <si>
    <t>Trạm y tế xã Tân An Hội - huyện Củ Chi</t>
  </si>
  <si>
    <t>79-344</t>
  </si>
  <si>
    <t>Trạm y tế xã Phước Vĩnh An - huyện Củ Chi</t>
  </si>
  <si>
    <t>79-345</t>
  </si>
  <si>
    <t>Trạm y tế xã Thái Mỹ - huyện Củ Chi</t>
  </si>
  <si>
    <t>79-346</t>
  </si>
  <si>
    <t>Trạm y tế xã Tân Thạnh Tây - huyện Củ Chi</t>
  </si>
  <si>
    <t>79-347</t>
  </si>
  <si>
    <t>Trạm y tế xã Hòa Phú - huyện Củ Chi</t>
  </si>
  <si>
    <t>79-348</t>
  </si>
  <si>
    <t>Trạm y tế xã Tân Thạnh Đông - huyện Củ Chi</t>
  </si>
  <si>
    <t>79-349</t>
  </si>
  <si>
    <t>Trạm y tế xã Bình Mỹ - huyện Củ Chi</t>
  </si>
  <si>
    <t>79-350</t>
  </si>
  <si>
    <t>Trạm y tế xã Tân Phú Trung - huyện Củ Chi</t>
  </si>
  <si>
    <t>79-351</t>
  </si>
  <si>
    <t>79-352</t>
  </si>
  <si>
    <t>Trạm y tế Thị trấn Hóc Môn  - huyện Hóc Môn</t>
  </si>
  <si>
    <t>79-353</t>
  </si>
  <si>
    <t>Trạm y tế xã Tân Hiệp  - huyện Hóc Môn</t>
  </si>
  <si>
    <t>79-354</t>
  </si>
  <si>
    <t>Trạm y tế xã Nhị Bình - huyện Hóc Môn</t>
  </si>
  <si>
    <t>79-355</t>
  </si>
  <si>
    <t>Trạm y tế xã Đông Thạnh - huyện Hóc Môn</t>
  </si>
  <si>
    <t>79-356</t>
  </si>
  <si>
    <t>Trạm y tế xã Tân Thới Nhì - huyện Hóc Môn</t>
  </si>
  <si>
    <t>79-357</t>
  </si>
  <si>
    <t>79-358</t>
  </si>
  <si>
    <t>Trạm y tế xã Xuân Thới Sơn - huyện Hóc Môn</t>
  </si>
  <si>
    <t>79-359</t>
  </si>
  <si>
    <t>Trạm y tế xã Tân Xuân - huyện Hóc Môn</t>
  </si>
  <si>
    <t>79-360</t>
  </si>
  <si>
    <t>Trạm y tế xã Xuân Thới Đông - huyện Hóc Môn</t>
  </si>
  <si>
    <t>79-361</t>
  </si>
  <si>
    <t>Trạm y tế Xã Trung Chánh - huyện Hóc Môn</t>
  </si>
  <si>
    <t>79-362</t>
  </si>
  <si>
    <t>Trạm y tế xã Xuân Thới Thượng - huyện Hóc Môn</t>
  </si>
  <si>
    <t>79-363</t>
  </si>
  <si>
    <t>Trạm y tế xã Bà Điểm - huyện Hóc Môn</t>
  </si>
  <si>
    <t>79-364</t>
  </si>
  <si>
    <t>Trạm y tế Thị trấn Tân Túc - huyện Bình Chánh</t>
  </si>
  <si>
    <t>79-365</t>
  </si>
  <si>
    <t>Trạm y tế xã Phạm Văn Hai - huyện Bình Chánh</t>
  </si>
  <si>
    <t>79-366</t>
  </si>
  <si>
    <t>Trạm y tế xã Vĩnh Lộc A - huyện Bình Chánh</t>
  </si>
  <si>
    <t>79-367</t>
  </si>
  <si>
    <t>Trạm y tế xã Vĩnh Lộc B - huyện Bình Chánh</t>
  </si>
  <si>
    <t>79-368</t>
  </si>
  <si>
    <t>Trạm y tế xã Bình Lợi - huyện Bình Chánh</t>
  </si>
  <si>
    <t>79-369</t>
  </si>
  <si>
    <t>Trạm y tế xã Lê Minh Xuân - huyện Bình Chánh</t>
  </si>
  <si>
    <t>79-370</t>
  </si>
  <si>
    <t>Trạm y tế xã Tân Nhựt - huyện Bình Chánh</t>
  </si>
  <si>
    <t>79-371</t>
  </si>
  <si>
    <t>Trạm y tế xã Tân Kiên - huyện Bình Chánh</t>
  </si>
  <si>
    <t>79-372</t>
  </si>
  <si>
    <t>Trạm y tế xã Bình Hưng - huyện Bình Chánh</t>
  </si>
  <si>
    <t>79-373</t>
  </si>
  <si>
    <t>Trạm y tế xã Phong Phú - huyện Bình Chánh</t>
  </si>
  <si>
    <t>79-374</t>
  </si>
  <si>
    <t>Trạm y tế xã An Phú Tây - huyện Bình Chánh</t>
  </si>
  <si>
    <t>79-375</t>
  </si>
  <si>
    <t>Trạm y tế xã Hưng Long - huyện Bình Chánh</t>
  </si>
  <si>
    <t>79-376</t>
  </si>
  <si>
    <t>Trạm y tế xã Đa Phước - huyện Bình Chánh</t>
  </si>
  <si>
    <t>79-377</t>
  </si>
  <si>
    <t>Trạm y tế xã Tân Quy Tây - huyện Bình Chánh</t>
  </si>
  <si>
    <t>79-378</t>
  </si>
  <si>
    <t>Trạm y tế xã Bình Chánh - huyện Bình Chánh</t>
  </si>
  <si>
    <t>79-379</t>
  </si>
  <si>
    <t>Trạm y tế xã Quy Đức - huyện Bình Chánh</t>
  </si>
  <si>
    <t>79-383</t>
  </si>
  <si>
    <t>79-387</t>
  </si>
  <si>
    <t>Trạm y tế Thị trấn Cần Thạnh - huyện Cần Giờ</t>
  </si>
  <si>
    <t>79-388</t>
  </si>
  <si>
    <t>Trạm y tế xã Bình Khánh - huyện Cần Giờ</t>
  </si>
  <si>
    <t>79-389</t>
  </si>
  <si>
    <t>Trạm y tế xã Tam Thôn Hiệp - huyện Cần Giờ</t>
  </si>
  <si>
    <t>79-390</t>
  </si>
  <si>
    <t>Trạm y tế xã An Thới Đông - huyện Cần Giờ</t>
  </si>
  <si>
    <t>79-391</t>
  </si>
  <si>
    <t>Trạm y tế xã Thạnh An - huyện Cần Giờ</t>
  </si>
  <si>
    <t>79-392</t>
  </si>
  <si>
    <t>Trạm y tế xã Long Hòa - huyện Cần Giờ</t>
  </si>
  <si>
    <t>79-393</t>
  </si>
  <si>
    <t>Trạm y tế xã Lý Nhơn - huyện Cần Giờ</t>
  </si>
  <si>
    <t>79-394</t>
  </si>
  <si>
    <t>79-397</t>
  </si>
  <si>
    <t>79-398</t>
  </si>
  <si>
    <t>79-399</t>
  </si>
  <si>
    <t>79-400</t>
  </si>
  <si>
    <t>79-402</t>
  </si>
  <si>
    <t>79-403</t>
  </si>
  <si>
    <t>Trạm y tế cơ quan Công ty TNHH Nhà máy Bia Heineken Việt Nam</t>
  </si>
  <si>
    <t>79-404</t>
  </si>
  <si>
    <t>79-405</t>
  </si>
  <si>
    <t>79-406</t>
  </si>
  <si>
    <t>79-408</t>
  </si>
  <si>
    <t>79-410</t>
  </si>
  <si>
    <t>79-411</t>
  </si>
  <si>
    <t>79-414</t>
  </si>
  <si>
    <t>79-415</t>
  </si>
  <si>
    <t>79-418</t>
  </si>
  <si>
    <t>79-419</t>
  </si>
  <si>
    <t>79-421</t>
  </si>
  <si>
    <t>79-422</t>
  </si>
  <si>
    <t>79-423</t>
  </si>
  <si>
    <t>79-424</t>
  </si>
  <si>
    <t>79-425</t>
  </si>
  <si>
    <t>Phòng khám đa khoa (thuộc CTy TNHH Pouyuen Việt Nam)</t>
  </si>
  <si>
    <t>79-426</t>
  </si>
  <si>
    <t>79-427</t>
  </si>
  <si>
    <t>79-428</t>
  </si>
  <si>
    <t>79-429</t>
  </si>
  <si>
    <t>79-431</t>
  </si>
  <si>
    <t>79-432</t>
  </si>
  <si>
    <t>79-433</t>
  </si>
  <si>
    <t>79-434</t>
  </si>
  <si>
    <t>79-435</t>
  </si>
  <si>
    <t>79-436</t>
  </si>
  <si>
    <t>79-437</t>
  </si>
  <si>
    <t>79-439</t>
  </si>
  <si>
    <t>79-441</t>
  </si>
  <si>
    <t>79-443</t>
  </si>
  <si>
    <t>79-444</t>
  </si>
  <si>
    <t>79-449</t>
  </si>
  <si>
    <t>79-457</t>
  </si>
  <si>
    <t>79-458</t>
  </si>
  <si>
    <t>79-459</t>
  </si>
  <si>
    <t>79-461</t>
  </si>
  <si>
    <t>79-462</t>
  </si>
  <si>
    <t>79-463</t>
  </si>
  <si>
    <t>79-464</t>
  </si>
  <si>
    <t>79-465</t>
  </si>
  <si>
    <t>79-466</t>
  </si>
  <si>
    <t>79-469</t>
  </si>
  <si>
    <t>79-471</t>
  </si>
  <si>
    <t>79-472</t>
  </si>
  <si>
    <t>79-473</t>
  </si>
  <si>
    <t>79-475</t>
  </si>
  <si>
    <t>79-478</t>
  </si>
  <si>
    <t>79-483</t>
  </si>
  <si>
    <t>79-484</t>
  </si>
  <si>
    <t>79-485</t>
  </si>
  <si>
    <t>79-486</t>
  </si>
  <si>
    <t>Phòng khám đa khoa (thuộc CTy TNHH Phòng khám đa khoa Quốc tế An Phú)</t>
  </si>
  <si>
    <t>79-487</t>
  </si>
  <si>
    <t>79-488</t>
  </si>
  <si>
    <t>79-489</t>
  </si>
  <si>
    <t>79-490</t>
  </si>
  <si>
    <t>79-491</t>
  </si>
  <si>
    <t>Trạm y tế Phường 8 - Quận Gò Vấp</t>
  </si>
  <si>
    <t>79-492</t>
  </si>
  <si>
    <t>Phòng khám đa khoa khu vực An Nghĩa</t>
  </si>
  <si>
    <t>79-493</t>
  </si>
  <si>
    <t>Phòng khám đa khoa thuộc Công ty TNHH phòng khám đa khoa Phước Linh</t>
  </si>
  <si>
    <t>79-494</t>
  </si>
  <si>
    <t>Phòng khám đa khoa thuộc công ty cổ phần phòng khám đa khoa Thành An</t>
  </si>
  <si>
    <t>79-495</t>
  </si>
  <si>
    <t>79-499</t>
  </si>
  <si>
    <t>79-505</t>
  </si>
  <si>
    <t>Bệnh viện Quốc tế City</t>
  </si>
  <si>
    <t>79-508</t>
  </si>
  <si>
    <t>Phòng khám đa khoa thuộc công ty TNHH Tân Quy</t>
  </si>
  <si>
    <t>79-509</t>
  </si>
  <si>
    <t>Bệnh viện Việt Pháp (Bệnh viện FV)</t>
  </si>
  <si>
    <t>79-512</t>
  </si>
  <si>
    <t>79-513</t>
  </si>
  <si>
    <t>79-514</t>
  </si>
  <si>
    <t>Phòng khám đa khoa (thuộc Cty TNHH Phòng khám ĐK khu CN Tân Tạo)</t>
  </si>
  <si>
    <t>79-516</t>
  </si>
  <si>
    <t>Bệnh viện đa khoa Tân Hưng</t>
  </si>
  <si>
    <t>79-517</t>
  </si>
  <si>
    <t>79-518</t>
  </si>
  <si>
    <t>Phòng khám đa khoa (thuộc Công ty TNHH Phòng khám đa khoa Hy Vọng)</t>
  </si>
  <si>
    <t>79-519</t>
  </si>
  <si>
    <t>Phòng khám đa khoa (thuộc Công ty TNHH Chẩn đoán y khoa Tâm Phúc)</t>
  </si>
  <si>
    <t>79-520</t>
  </si>
  <si>
    <t>Phòng khám đa khoa (thuộc Công ty TNHH Phòng khám đa khoa Bắc Sài Gòn - VN Clinic)</t>
  </si>
  <si>
    <t>79-521</t>
  </si>
  <si>
    <t>Phòng khám đa khoa (thuộc CT TNHH Y - Dược Thái Anh)</t>
  </si>
  <si>
    <t>79-522</t>
  </si>
  <si>
    <t>Phòng khám đa khoa (thuộc CTCP Y khoa CHAC 2)</t>
  </si>
  <si>
    <t>79-523</t>
  </si>
  <si>
    <t>79-524</t>
  </si>
  <si>
    <t>79-525</t>
  </si>
  <si>
    <t>Bệnh viện đa khoa quốc tế Vinmec Central Park</t>
  </si>
  <si>
    <t>79-526</t>
  </si>
  <si>
    <t>Phòng khám đa khoa (thuộc Cty TNHH PKĐK Thiện Minh)</t>
  </si>
  <si>
    <t>79-565</t>
  </si>
  <si>
    <t>Phòng khám đa khoa (Thuộc Công ty Cổ phần Vigor Anbis Japan)</t>
  </si>
  <si>
    <t>79-568</t>
  </si>
  <si>
    <t>Phòng khám đa khoa (thuộc công ty TNHH PKĐK Nhơn Tâm)</t>
  </si>
  <si>
    <t>79-797</t>
  </si>
  <si>
    <t>Phòng khám đa khoa trực thuộc công ty cổ phần phòng khám đa khoa Bắc Mỹ</t>
  </si>
  <si>
    <t>80-001</t>
  </si>
  <si>
    <t>Bệnh viện đa khoa Long An</t>
  </si>
  <si>
    <t>80-003</t>
  </si>
  <si>
    <t>80-004</t>
  </si>
  <si>
    <t>80-005</t>
  </si>
  <si>
    <t>80-006</t>
  </si>
  <si>
    <t>80-007</t>
  </si>
  <si>
    <t>80-008</t>
  </si>
  <si>
    <t>80-009</t>
  </si>
  <si>
    <t>80-010</t>
  </si>
  <si>
    <t>80-011</t>
  </si>
  <si>
    <t>80-012</t>
  </si>
  <si>
    <t>80-013</t>
  </si>
  <si>
    <t>80-014</t>
  </si>
  <si>
    <t>80-015</t>
  </si>
  <si>
    <t>80-016</t>
  </si>
  <si>
    <t>80-017</t>
  </si>
  <si>
    <t>80-018</t>
  </si>
  <si>
    <t>80-024</t>
  </si>
  <si>
    <t>80-026</t>
  </si>
  <si>
    <t>80-035</t>
  </si>
  <si>
    <t>80-036</t>
  </si>
  <si>
    <t>80-037</t>
  </si>
  <si>
    <t>80-038</t>
  </si>
  <si>
    <t>80-039</t>
  </si>
  <si>
    <t>80-040</t>
  </si>
  <si>
    <t>80-041</t>
  </si>
  <si>
    <t>80-042</t>
  </si>
  <si>
    <t>80-043</t>
  </si>
  <si>
    <t>80-044</t>
  </si>
  <si>
    <t>80-045</t>
  </si>
  <si>
    <t>80-047</t>
  </si>
  <si>
    <t>80-048</t>
  </si>
  <si>
    <t>80-049</t>
  </si>
  <si>
    <t>80-050</t>
  </si>
  <si>
    <t>80-051</t>
  </si>
  <si>
    <t>80-052</t>
  </si>
  <si>
    <t>80-053</t>
  </si>
  <si>
    <t>80-054</t>
  </si>
  <si>
    <t>80-055</t>
  </si>
  <si>
    <t>80-057</t>
  </si>
  <si>
    <t>80-058</t>
  </si>
  <si>
    <t>80-059</t>
  </si>
  <si>
    <t>80-060</t>
  </si>
  <si>
    <t>80-061</t>
  </si>
  <si>
    <t>80-062</t>
  </si>
  <si>
    <t>80-063</t>
  </si>
  <si>
    <t>80-064</t>
  </si>
  <si>
    <t>80-065</t>
  </si>
  <si>
    <t>Trạm y tế xã Bình Phong Thạnh</t>
  </si>
  <si>
    <t>80-066</t>
  </si>
  <si>
    <t>80-067</t>
  </si>
  <si>
    <t>80-068</t>
  </si>
  <si>
    <t>80-070</t>
  </si>
  <si>
    <t>80-071</t>
  </si>
  <si>
    <t>80-072</t>
  </si>
  <si>
    <t>80-073</t>
  </si>
  <si>
    <t>80-074</t>
  </si>
  <si>
    <t>Trạm y tế xã Hậu Thạnh Đông</t>
  </si>
  <si>
    <t>80-075</t>
  </si>
  <si>
    <t>80-076</t>
  </si>
  <si>
    <t>80-077</t>
  </si>
  <si>
    <t>80-078</t>
  </si>
  <si>
    <t>80-079</t>
  </si>
  <si>
    <t>80-080</t>
  </si>
  <si>
    <t>80-081</t>
  </si>
  <si>
    <t>80-083</t>
  </si>
  <si>
    <t>80-084</t>
  </si>
  <si>
    <t>80-085</t>
  </si>
  <si>
    <t>80-086</t>
  </si>
  <si>
    <t>80-087</t>
  </si>
  <si>
    <t>80-088</t>
  </si>
  <si>
    <t>80-089</t>
  </si>
  <si>
    <t>80-090</t>
  </si>
  <si>
    <t>80-091</t>
  </si>
  <si>
    <t>80-092</t>
  </si>
  <si>
    <t>80-094</t>
  </si>
  <si>
    <t>80-095</t>
  </si>
  <si>
    <t>80-096</t>
  </si>
  <si>
    <t>80-097</t>
  </si>
  <si>
    <t>80-098</t>
  </si>
  <si>
    <t>80-099</t>
  </si>
  <si>
    <t>80-100</t>
  </si>
  <si>
    <t>80-101</t>
  </si>
  <si>
    <t>80-102</t>
  </si>
  <si>
    <t>80-103</t>
  </si>
  <si>
    <t>80-105</t>
  </si>
  <si>
    <t>Trạm y tế Thị trấn Hiệp Hòa</t>
  </si>
  <si>
    <t>80-107</t>
  </si>
  <si>
    <t>80-108</t>
  </si>
  <si>
    <t>80-109</t>
  </si>
  <si>
    <t>80-110</t>
  </si>
  <si>
    <t>80-111</t>
  </si>
  <si>
    <t>80-112</t>
  </si>
  <si>
    <t>80-113</t>
  </si>
  <si>
    <t>80-114</t>
  </si>
  <si>
    <t>80-115</t>
  </si>
  <si>
    <t>80-116</t>
  </si>
  <si>
    <t>80-117</t>
  </si>
  <si>
    <t>80-118</t>
  </si>
  <si>
    <t>80-119</t>
  </si>
  <si>
    <t>80-120</t>
  </si>
  <si>
    <t>80-121</t>
  </si>
  <si>
    <t>80-122</t>
  </si>
  <si>
    <t>80-123</t>
  </si>
  <si>
    <t>80-125</t>
  </si>
  <si>
    <t>80-126</t>
  </si>
  <si>
    <t>80-127</t>
  </si>
  <si>
    <t>80-128</t>
  </si>
  <si>
    <t>80-129</t>
  </si>
  <si>
    <t>80-130</t>
  </si>
  <si>
    <t>80-131</t>
  </si>
  <si>
    <t>80-132</t>
  </si>
  <si>
    <t>80-133</t>
  </si>
  <si>
    <t>80-134</t>
  </si>
  <si>
    <t>80-135</t>
  </si>
  <si>
    <t>80-136</t>
  </si>
  <si>
    <t>Bệnh viện Y học Cổ truyền Long An</t>
  </si>
  <si>
    <t>80-137</t>
  </si>
  <si>
    <t>80-138</t>
  </si>
  <si>
    <t>80-139</t>
  </si>
  <si>
    <t>80-141</t>
  </si>
  <si>
    <t>80-142</t>
  </si>
  <si>
    <t>80-143</t>
  </si>
  <si>
    <t>80-144</t>
  </si>
  <si>
    <t>80-145</t>
  </si>
  <si>
    <t>80-146</t>
  </si>
  <si>
    <t>80-147</t>
  </si>
  <si>
    <t>80-148</t>
  </si>
  <si>
    <t>80-149</t>
  </si>
  <si>
    <t>80-150</t>
  </si>
  <si>
    <t>80-151</t>
  </si>
  <si>
    <t>80-152</t>
  </si>
  <si>
    <t>80-154</t>
  </si>
  <si>
    <t>80-155</t>
  </si>
  <si>
    <t>80-156</t>
  </si>
  <si>
    <t>80-157</t>
  </si>
  <si>
    <t>80-158</t>
  </si>
  <si>
    <t>80-159</t>
  </si>
  <si>
    <t>80-160</t>
  </si>
  <si>
    <t>80-161</t>
  </si>
  <si>
    <t>80-162</t>
  </si>
  <si>
    <t>80-163</t>
  </si>
  <si>
    <t>80-165</t>
  </si>
  <si>
    <t>80-166</t>
  </si>
  <si>
    <t>80-167</t>
  </si>
  <si>
    <t>80-168</t>
  </si>
  <si>
    <t>80-169</t>
  </si>
  <si>
    <t>80-170</t>
  </si>
  <si>
    <t>80-171</t>
  </si>
  <si>
    <t>80-172</t>
  </si>
  <si>
    <t>80-173</t>
  </si>
  <si>
    <t>80-174</t>
  </si>
  <si>
    <t>80-175</t>
  </si>
  <si>
    <t>80-176</t>
  </si>
  <si>
    <t>80-177</t>
  </si>
  <si>
    <t>80-178</t>
  </si>
  <si>
    <t>80-179</t>
  </si>
  <si>
    <t>80-180</t>
  </si>
  <si>
    <t>80-182</t>
  </si>
  <si>
    <t>80-183</t>
  </si>
  <si>
    <t>80-184</t>
  </si>
  <si>
    <t>80-185</t>
  </si>
  <si>
    <t>80-186</t>
  </si>
  <si>
    <t>80-187</t>
  </si>
  <si>
    <t>80-188</t>
  </si>
  <si>
    <t>80-189</t>
  </si>
  <si>
    <t>80-190</t>
  </si>
  <si>
    <t>80-191</t>
  </si>
  <si>
    <t>80-192</t>
  </si>
  <si>
    <t>80-193</t>
  </si>
  <si>
    <t>80-194</t>
  </si>
  <si>
    <t>80-195</t>
  </si>
  <si>
    <t>80-196</t>
  </si>
  <si>
    <t>80-197</t>
  </si>
  <si>
    <t>80-199</t>
  </si>
  <si>
    <t>80-200</t>
  </si>
  <si>
    <t>80-201</t>
  </si>
  <si>
    <t>80-202</t>
  </si>
  <si>
    <t>80-203</t>
  </si>
  <si>
    <t>80-204</t>
  </si>
  <si>
    <t>80-205</t>
  </si>
  <si>
    <t>80-206</t>
  </si>
  <si>
    <t>80-207</t>
  </si>
  <si>
    <t>80-208</t>
  </si>
  <si>
    <t>80-209</t>
  </si>
  <si>
    <t>80-210</t>
  </si>
  <si>
    <t>80-211</t>
  </si>
  <si>
    <t>Bệnh viện đa khoa tư nhân Long An Segaero</t>
  </si>
  <si>
    <t>80-225</t>
  </si>
  <si>
    <t>80-226</t>
  </si>
  <si>
    <t>Phòng khám đa khoa Vạn An 1</t>
  </si>
  <si>
    <t>80-227</t>
  </si>
  <si>
    <t>Bệnh viện Tâm thần Long An</t>
  </si>
  <si>
    <t>80-229</t>
  </si>
  <si>
    <t>Công ty TNHH Phòng khám đa khoa Nhật Việt</t>
  </si>
  <si>
    <t>80-231</t>
  </si>
  <si>
    <t>Công ty TNHH Phòng khám đa khoa Mỹ Hạnh</t>
  </si>
  <si>
    <t>80-232</t>
  </si>
  <si>
    <t>Phòng khám đa khoa Trường Bình</t>
  </si>
  <si>
    <t>80-233</t>
  </si>
  <si>
    <t>Phòng khám đa khoa Vạn An 2</t>
  </si>
  <si>
    <t>80-234</t>
  </si>
  <si>
    <t>Phòng khám chuyên khoa Nội tổng hợp Khu Công nghiệp Long Hậu</t>
  </si>
  <si>
    <t>82-001</t>
  </si>
  <si>
    <t>82-002</t>
  </si>
  <si>
    <t>82-003</t>
  </si>
  <si>
    <t>82-004</t>
  </si>
  <si>
    <t>82-006</t>
  </si>
  <si>
    <t>82-007</t>
  </si>
  <si>
    <t>82-008</t>
  </si>
  <si>
    <t>82-009</t>
  </si>
  <si>
    <t>82-010</t>
  </si>
  <si>
    <t>82-011</t>
  </si>
  <si>
    <t>82-012</t>
  </si>
  <si>
    <t>82-013</t>
  </si>
  <si>
    <t>82-016</t>
  </si>
  <si>
    <t>82-017</t>
  </si>
  <si>
    <t>82-018</t>
  </si>
  <si>
    <t>82-019</t>
  </si>
  <si>
    <t>82-020</t>
  </si>
  <si>
    <t>82-022</t>
  </si>
  <si>
    <t>82-024</t>
  </si>
  <si>
    <t>82-025</t>
  </si>
  <si>
    <t>82-026</t>
  </si>
  <si>
    <t>82-027</t>
  </si>
  <si>
    <t>82-028</t>
  </si>
  <si>
    <t>82-029</t>
  </si>
  <si>
    <t>82-030</t>
  </si>
  <si>
    <t>82-031</t>
  </si>
  <si>
    <t>82-032</t>
  </si>
  <si>
    <t>82-033</t>
  </si>
  <si>
    <t>82-034</t>
  </si>
  <si>
    <t>82-035</t>
  </si>
  <si>
    <t>82-036</t>
  </si>
  <si>
    <t>82-037</t>
  </si>
  <si>
    <t>82-038</t>
  </si>
  <si>
    <t>82-039</t>
  </si>
  <si>
    <t>82-040</t>
  </si>
  <si>
    <t>82-042</t>
  </si>
  <si>
    <t>82-043</t>
  </si>
  <si>
    <t>82-044</t>
  </si>
  <si>
    <t>82-045</t>
  </si>
  <si>
    <t>82-046</t>
  </si>
  <si>
    <t>82-047</t>
  </si>
  <si>
    <t>82-048</t>
  </si>
  <si>
    <t>82-049</t>
  </si>
  <si>
    <t>82-050</t>
  </si>
  <si>
    <t>82-051</t>
  </si>
  <si>
    <t>82-052</t>
  </si>
  <si>
    <t>82-053</t>
  </si>
  <si>
    <t>82-054</t>
  </si>
  <si>
    <t>82-055</t>
  </si>
  <si>
    <t>82-056</t>
  </si>
  <si>
    <t>82-057</t>
  </si>
  <si>
    <t>82-058</t>
  </si>
  <si>
    <t>82-059</t>
  </si>
  <si>
    <t>82-060</t>
  </si>
  <si>
    <t>82-061</t>
  </si>
  <si>
    <t>82-062</t>
  </si>
  <si>
    <t>82-063</t>
  </si>
  <si>
    <t>82-064</t>
  </si>
  <si>
    <t>82-065</t>
  </si>
  <si>
    <t>82-066</t>
  </si>
  <si>
    <t>82-067</t>
  </si>
  <si>
    <t>82-068</t>
  </si>
  <si>
    <t>82-069</t>
  </si>
  <si>
    <t>82-070</t>
  </si>
  <si>
    <t>82-071</t>
  </si>
  <si>
    <t>82-072</t>
  </si>
  <si>
    <t>82-073</t>
  </si>
  <si>
    <t>82-074</t>
  </si>
  <si>
    <t>82-075</t>
  </si>
  <si>
    <t>82-076</t>
  </si>
  <si>
    <t>82-077</t>
  </si>
  <si>
    <t>82-078</t>
  </si>
  <si>
    <t>82-079</t>
  </si>
  <si>
    <t>82-080</t>
  </si>
  <si>
    <t>82-081</t>
  </si>
  <si>
    <t>82-082</t>
  </si>
  <si>
    <t>82-083</t>
  </si>
  <si>
    <t>82-084</t>
  </si>
  <si>
    <t>82-085</t>
  </si>
  <si>
    <t>82-086</t>
  </si>
  <si>
    <t>82-087</t>
  </si>
  <si>
    <t>82-088</t>
  </si>
  <si>
    <t>82-089</t>
  </si>
  <si>
    <t>82-090</t>
  </si>
  <si>
    <t>82-091</t>
  </si>
  <si>
    <t>82-092</t>
  </si>
  <si>
    <t>82-093</t>
  </si>
  <si>
    <t>82-094</t>
  </si>
  <si>
    <t>82-095</t>
  </si>
  <si>
    <t>82-096</t>
  </si>
  <si>
    <t>82-097</t>
  </si>
  <si>
    <t>82-098</t>
  </si>
  <si>
    <t>82-099</t>
  </si>
  <si>
    <t>82-100</t>
  </si>
  <si>
    <t>82-101</t>
  </si>
  <si>
    <t>82-102</t>
  </si>
  <si>
    <t>82-103</t>
  </si>
  <si>
    <t>82-104</t>
  </si>
  <si>
    <t>82-105</t>
  </si>
  <si>
    <t>82-106</t>
  </si>
  <si>
    <t>82-107</t>
  </si>
  <si>
    <t>82-108</t>
  </si>
  <si>
    <t>82-109</t>
  </si>
  <si>
    <t>82-110</t>
  </si>
  <si>
    <t>82-111</t>
  </si>
  <si>
    <t>82-112</t>
  </si>
  <si>
    <t>82-113</t>
  </si>
  <si>
    <t>82-114</t>
  </si>
  <si>
    <t>82-115</t>
  </si>
  <si>
    <t>82-116</t>
  </si>
  <si>
    <t>82-117</t>
  </si>
  <si>
    <t>82-118</t>
  </si>
  <si>
    <t>82-119</t>
  </si>
  <si>
    <t>82-120</t>
  </si>
  <si>
    <t>82-121</t>
  </si>
  <si>
    <t>82-122</t>
  </si>
  <si>
    <t>82-123</t>
  </si>
  <si>
    <t>82-124</t>
  </si>
  <si>
    <t>82-125</t>
  </si>
  <si>
    <t>82-126</t>
  </si>
  <si>
    <t>82-127</t>
  </si>
  <si>
    <t>82-128</t>
  </si>
  <si>
    <t>82-129</t>
  </si>
  <si>
    <t>82-130</t>
  </si>
  <si>
    <t>82-131</t>
  </si>
  <si>
    <t>82-132</t>
  </si>
  <si>
    <t>82-133</t>
  </si>
  <si>
    <t>82-134</t>
  </si>
  <si>
    <t>82-135</t>
  </si>
  <si>
    <t>82-136</t>
  </si>
  <si>
    <t>82-137</t>
  </si>
  <si>
    <t>82-138</t>
  </si>
  <si>
    <t>82-139</t>
  </si>
  <si>
    <t>82-140</t>
  </si>
  <si>
    <t>82-141</t>
  </si>
  <si>
    <t>82-142</t>
  </si>
  <si>
    <t>82-143</t>
  </si>
  <si>
    <t>82-144</t>
  </si>
  <si>
    <t>82-145</t>
  </si>
  <si>
    <t>82-146</t>
  </si>
  <si>
    <t>82-147</t>
  </si>
  <si>
    <t>82-148</t>
  </si>
  <si>
    <t>82-149</t>
  </si>
  <si>
    <t>82-150</t>
  </si>
  <si>
    <t>82-151</t>
  </si>
  <si>
    <t>82-152</t>
  </si>
  <si>
    <t>82-153</t>
  </si>
  <si>
    <t>82-154</t>
  </si>
  <si>
    <t>82-155</t>
  </si>
  <si>
    <t>82-156</t>
  </si>
  <si>
    <t>82-157</t>
  </si>
  <si>
    <t>82-158</t>
  </si>
  <si>
    <t>82-159</t>
  </si>
  <si>
    <t>82-160</t>
  </si>
  <si>
    <t>82-161</t>
  </si>
  <si>
    <t>82-162</t>
  </si>
  <si>
    <t>82-163</t>
  </si>
  <si>
    <t>82-164</t>
  </si>
  <si>
    <t>82-165</t>
  </si>
  <si>
    <t>82-166</t>
  </si>
  <si>
    <t>82-167</t>
  </si>
  <si>
    <t>82-168</t>
  </si>
  <si>
    <t>82-170</t>
  </si>
  <si>
    <t>82-171</t>
  </si>
  <si>
    <t>82-172</t>
  </si>
  <si>
    <t>82-173</t>
  </si>
  <si>
    <t>82-174</t>
  </si>
  <si>
    <t>82-175</t>
  </si>
  <si>
    <t>82-176</t>
  </si>
  <si>
    <t>82-177</t>
  </si>
  <si>
    <t>82-178</t>
  </si>
  <si>
    <t>82-179</t>
  </si>
  <si>
    <t>82-180</t>
  </si>
  <si>
    <t>82-181</t>
  </si>
  <si>
    <t>82-182</t>
  </si>
  <si>
    <t>82-183</t>
  </si>
  <si>
    <t>82-184</t>
  </si>
  <si>
    <t>82-185</t>
  </si>
  <si>
    <t>82-186</t>
  </si>
  <si>
    <t>82-187</t>
  </si>
  <si>
    <t>82-191</t>
  </si>
  <si>
    <t>82-192</t>
  </si>
  <si>
    <t>82-193</t>
  </si>
  <si>
    <t>82-194</t>
  </si>
  <si>
    <t>82-195</t>
  </si>
  <si>
    <t>82-196</t>
  </si>
  <si>
    <t>82-197</t>
  </si>
  <si>
    <t>82-198</t>
  </si>
  <si>
    <t>82-206</t>
  </si>
  <si>
    <t>82-207</t>
  </si>
  <si>
    <t>82-208</t>
  </si>
  <si>
    <t>82-209</t>
  </si>
  <si>
    <t>82-211</t>
  </si>
  <si>
    <t>82-213</t>
  </si>
  <si>
    <t>Phòng khám đa khoa Dân An</t>
  </si>
  <si>
    <t>82-214</t>
  </si>
  <si>
    <t>Phòng khám đa khoa Dân lập Bình An</t>
  </si>
  <si>
    <t>82-215</t>
  </si>
  <si>
    <t>83-008</t>
  </si>
  <si>
    <t>83-009</t>
  </si>
  <si>
    <t>83-011</t>
  </si>
  <si>
    <t>83-012</t>
  </si>
  <si>
    <t>83-021</t>
  </si>
  <si>
    <t>Trạm y tế Thị trấn Chợ Lách</t>
  </si>
  <si>
    <t>83-025</t>
  </si>
  <si>
    <t>83-026</t>
  </si>
  <si>
    <t>Trạm y tế xã An Bình Tây</t>
  </si>
  <si>
    <t>83-027</t>
  </si>
  <si>
    <t>83-028</t>
  </si>
  <si>
    <t>83-029</t>
  </si>
  <si>
    <t>83-034</t>
  </si>
  <si>
    <t>83-036</t>
  </si>
  <si>
    <t>Trạm y tế xã Hưng Khánh Trung A</t>
  </si>
  <si>
    <t>83-037</t>
  </si>
  <si>
    <t>83-038</t>
  </si>
  <si>
    <t>83-039</t>
  </si>
  <si>
    <t>83-040</t>
  </si>
  <si>
    <t>83-041</t>
  </si>
  <si>
    <t>83-100</t>
  </si>
  <si>
    <t>Bệnh viện đa khoa khu vực Ba Tri</t>
  </si>
  <si>
    <t>83-101</t>
  </si>
  <si>
    <t>83-102</t>
  </si>
  <si>
    <t>83-103</t>
  </si>
  <si>
    <t>83-104</t>
  </si>
  <si>
    <t>Trạm y tế xã An Phú Trung</t>
  </si>
  <si>
    <t>83-105</t>
  </si>
  <si>
    <t>83-106</t>
  </si>
  <si>
    <t>83-107</t>
  </si>
  <si>
    <t>83-108</t>
  </si>
  <si>
    <t>Trạm y tế xã Phú Ngãi</t>
  </si>
  <si>
    <t>83-109</t>
  </si>
  <si>
    <t>83-110</t>
  </si>
  <si>
    <t>Trạm y tế xã An Ngãi Tây</t>
  </si>
  <si>
    <t>83-111</t>
  </si>
  <si>
    <t>Trạm y tế xã An Ngãi Trung</t>
  </si>
  <si>
    <t>83-112</t>
  </si>
  <si>
    <t>83-113</t>
  </si>
  <si>
    <t>Trạm y tế xã Bảo Thạnh</t>
  </si>
  <si>
    <t>83-114</t>
  </si>
  <si>
    <t>Trạm y tế xã Mỹ Thạnh</t>
  </si>
  <si>
    <t>83-115</t>
  </si>
  <si>
    <t>Trạm y tế xã Mỹ Nhơn</t>
  </si>
  <si>
    <t>83-116</t>
  </si>
  <si>
    <t>83-117</t>
  </si>
  <si>
    <t>Trạm y tế xã Phú Lễ</t>
  </si>
  <si>
    <t>83-118</t>
  </si>
  <si>
    <t>Trạm y tế xã Phước Tuy</t>
  </si>
  <si>
    <t>83-119</t>
  </si>
  <si>
    <t>Trạm y tế xã An Hòa Tây</t>
  </si>
  <si>
    <t>83-200</t>
  </si>
  <si>
    <t>83-201</t>
  </si>
  <si>
    <t>83-202</t>
  </si>
  <si>
    <t>Trạm y tế xã Lộc Thuận</t>
  </si>
  <si>
    <t>83-203</t>
  </si>
  <si>
    <t>Trạm y tế xã Long Hòa</t>
  </si>
  <si>
    <t>83-204</t>
  </si>
  <si>
    <t>Trạm y tế xã Châu Hưng</t>
  </si>
  <si>
    <t>83-205</t>
  </si>
  <si>
    <t>Trạm y tế xã Long Định</t>
  </si>
  <si>
    <t>83-206</t>
  </si>
  <si>
    <t>Trạm y tế xã Vang Quới Đông</t>
  </si>
  <si>
    <t>83-207</t>
  </si>
  <si>
    <t>Trạm y tế xã Thạnh Phước</t>
  </si>
  <si>
    <t>83-208</t>
  </si>
  <si>
    <t>83-209</t>
  </si>
  <si>
    <t>Trạm y tế xã Vang Quới Tây</t>
  </si>
  <si>
    <t>83-210</t>
  </si>
  <si>
    <t>Trạm y tế xã Phú Vang</t>
  </si>
  <si>
    <t>83-211</t>
  </si>
  <si>
    <t>Trạm y tế xã Đại Hòa Lộc</t>
  </si>
  <si>
    <t>83-212</t>
  </si>
  <si>
    <t>83-213</t>
  </si>
  <si>
    <t>Trạm y tế xã Thới Thuận</t>
  </si>
  <si>
    <t>83-214</t>
  </si>
  <si>
    <t>83-215</t>
  </si>
  <si>
    <t>83-216</t>
  </si>
  <si>
    <t>83-217</t>
  </si>
  <si>
    <t>Trạm y tế xã Thạnh Trị</t>
  </si>
  <si>
    <t>83-218</t>
  </si>
  <si>
    <t>Trạm y tế Thị trấn Bình Đại</t>
  </si>
  <si>
    <t>83-219</t>
  </si>
  <si>
    <t>83-220</t>
  </si>
  <si>
    <t>Trạm y tế xã Bình Thắng</t>
  </si>
  <si>
    <t>83-300</t>
  </si>
  <si>
    <t>83-301</t>
  </si>
  <si>
    <t>83-302</t>
  </si>
  <si>
    <t>83-303</t>
  </si>
  <si>
    <t>83-304</t>
  </si>
  <si>
    <t>83-305</t>
  </si>
  <si>
    <t>Trạm y tế xã Thành Triệu</t>
  </si>
  <si>
    <t>83-306</t>
  </si>
  <si>
    <t>83-307</t>
  </si>
  <si>
    <t>Trạm y tế xã Phú Đức</t>
  </si>
  <si>
    <t>83-308</t>
  </si>
  <si>
    <t>Trạm y tế xã Giao Hòa</t>
  </si>
  <si>
    <t>83-309</t>
  </si>
  <si>
    <t>83-310</t>
  </si>
  <si>
    <t>83-311</t>
  </si>
  <si>
    <t>Trạm y tế xã Tân Thạch</t>
  </si>
  <si>
    <t>83-312</t>
  </si>
  <si>
    <t>Trạm y tế xã Tường Đa</t>
  </si>
  <si>
    <t>83-313</t>
  </si>
  <si>
    <t>Trạm y tế xã Sơn Hòa</t>
  </si>
  <si>
    <t>83-314</t>
  </si>
  <si>
    <t>Trạm y tế xã Tiên Long</t>
  </si>
  <si>
    <t>83-315</t>
  </si>
  <si>
    <t>Trạm y tế xã Quới Thành</t>
  </si>
  <si>
    <t>83-316</t>
  </si>
  <si>
    <t>Trạm y tế xã An Hóa</t>
  </si>
  <si>
    <t>83-317</t>
  </si>
  <si>
    <t>Trạm y tế Thị trấn Châu Thành</t>
  </si>
  <si>
    <t>83-318</t>
  </si>
  <si>
    <t>83-319</t>
  </si>
  <si>
    <t>Trạm y tế xã Phú An Hòa</t>
  </si>
  <si>
    <t>83-320</t>
  </si>
  <si>
    <t>83-321</t>
  </si>
  <si>
    <t>Trạm y tế xã Hữu Định</t>
  </si>
  <si>
    <t>83-322</t>
  </si>
  <si>
    <t>83-323</t>
  </si>
  <si>
    <t>83-324</t>
  </si>
  <si>
    <t>Trạm y tế xã Tiên Thủy</t>
  </si>
  <si>
    <t>83-400</t>
  </si>
  <si>
    <t>83-401</t>
  </si>
  <si>
    <t>83-402</t>
  </si>
  <si>
    <t>Trạm y tế xã Tân Thiềng</t>
  </si>
  <si>
    <t>83-403</t>
  </si>
  <si>
    <t>Trạm y tế xã Hưng Khánh Trung B</t>
  </si>
  <si>
    <t>83-404</t>
  </si>
  <si>
    <t>83-405</t>
  </si>
  <si>
    <t>Trạm y tế xã Long Thới</t>
  </si>
  <si>
    <t>83-406</t>
  </si>
  <si>
    <t>83-407</t>
  </si>
  <si>
    <t>83-408</t>
  </si>
  <si>
    <t>Trạm y tế xã Hòa Nghĩa</t>
  </si>
  <si>
    <t>83-409</t>
  </si>
  <si>
    <t>Trạm y tế xã Phú Phụng</t>
  </si>
  <si>
    <t>83-410</t>
  </si>
  <si>
    <t>83-500</t>
  </si>
  <si>
    <t>83-501</t>
  </si>
  <si>
    <t>83-502</t>
  </si>
  <si>
    <t>83-503</t>
  </si>
  <si>
    <t>Trạm y tế xã Hưng Nhượng</t>
  </si>
  <si>
    <t>83-504</t>
  </si>
  <si>
    <t>Trạm y tế xã Tân Hào</t>
  </si>
  <si>
    <t>83-505</t>
  </si>
  <si>
    <t>Trạm y tế xã Hưng Lễ</t>
  </si>
  <si>
    <t>83-506</t>
  </si>
  <si>
    <t>83-507</t>
  </si>
  <si>
    <t>83-508</t>
  </si>
  <si>
    <t>Trạm y tế xã Thạnh Phú Đông</t>
  </si>
  <si>
    <t>83-509</t>
  </si>
  <si>
    <t>Trạm y tế xã Long Mỹ</t>
  </si>
  <si>
    <t>83-510</t>
  </si>
  <si>
    <t>Trạm y tế xã Hưng Phong</t>
  </si>
  <si>
    <t>83-511</t>
  </si>
  <si>
    <t>83-512</t>
  </si>
  <si>
    <t>Trạm y tế xã Phong Nẫm</t>
  </si>
  <si>
    <t>83-513</t>
  </si>
  <si>
    <t>83-514</t>
  </si>
  <si>
    <t>Trạm y tế xã Lương Quới</t>
  </si>
  <si>
    <t>83-515</t>
  </si>
  <si>
    <t>83-516</t>
  </si>
  <si>
    <t>83-517</t>
  </si>
  <si>
    <t>83-518</t>
  </si>
  <si>
    <t>Trạm y tế xã Lương Hòa</t>
  </si>
  <si>
    <t>83-519</t>
  </si>
  <si>
    <t>Trạm y tế xã Thuận Điền</t>
  </si>
  <si>
    <t>83-520</t>
  </si>
  <si>
    <t>Trạm y tế xã Châu Hòa</t>
  </si>
  <si>
    <t>83-521</t>
  </si>
  <si>
    <t>Trạm y tế xã Tân Lợi Thạnh</t>
  </si>
  <si>
    <t>83-600</t>
  </si>
  <si>
    <t>83-601</t>
  </si>
  <si>
    <t>83-602</t>
  </si>
  <si>
    <t>83-603</t>
  </si>
  <si>
    <t>Trạm y tế xã An Thới</t>
  </si>
  <si>
    <t>83-604</t>
  </si>
  <si>
    <t>Trạm y tế xã An Định</t>
  </si>
  <si>
    <t>83-605</t>
  </si>
  <si>
    <t>Trạm y tế xã Tân Phú Tây</t>
  </si>
  <si>
    <t>83-606</t>
  </si>
  <si>
    <t>83-607</t>
  </si>
  <si>
    <t>83-608</t>
  </si>
  <si>
    <t>Trạm y tế xã Hương Mỹ</t>
  </si>
  <si>
    <t>83-609</t>
  </si>
  <si>
    <t>Trạm y tế xã Phước Mỹ Trung</t>
  </si>
  <si>
    <t>83-610</t>
  </si>
  <si>
    <t>Trạm y tế xã Thành Thới A</t>
  </si>
  <si>
    <t>83-611</t>
  </si>
  <si>
    <t>Trạm y tế xã Thạnh Ngãi</t>
  </si>
  <si>
    <t>83-612</t>
  </si>
  <si>
    <t>83-613</t>
  </si>
  <si>
    <t>83-614</t>
  </si>
  <si>
    <t>Trạm y tế xã Khánh Thạnh Tân</t>
  </si>
  <si>
    <t>83-615</t>
  </si>
  <si>
    <t>Trạm y tế xã Ngãi Đăng</t>
  </si>
  <si>
    <t>83-616</t>
  </si>
  <si>
    <t>83-617</t>
  </si>
  <si>
    <t>83-618</t>
  </si>
  <si>
    <t>Trạm y tế xã Nhuận Phú Tân</t>
  </si>
  <si>
    <t>83-619</t>
  </si>
  <si>
    <t>83-620</t>
  </si>
  <si>
    <t>Trạm y tế xã Định Thủy</t>
  </si>
  <si>
    <t>83-621</t>
  </si>
  <si>
    <t>83-622</t>
  </si>
  <si>
    <t>83-623</t>
  </si>
  <si>
    <t>Trạm y tế xã Bình Khánh Đông</t>
  </si>
  <si>
    <t>83-624</t>
  </si>
  <si>
    <t>Trạm y tế Thị trấn Mỏ Cày Nam</t>
  </si>
  <si>
    <t>83-625</t>
  </si>
  <si>
    <t>Trạm y tế xã Đa Phước Hội</t>
  </si>
  <si>
    <t>83-626</t>
  </si>
  <si>
    <t>Trạm y tế xã Thành Thới B</t>
  </si>
  <si>
    <t>83-627</t>
  </si>
  <si>
    <t>Trạm y tế xã Bình Khánh Tây</t>
  </si>
  <si>
    <t>83-628</t>
  </si>
  <si>
    <t>83-700</t>
  </si>
  <si>
    <t>83-701</t>
  </si>
  <si>
    <t>83-702</t>
  </si>
  <si>
    <t>Trạm y tế xã Thạnh Phong</t>
  </si>
  <si>
    <t>83-703</t>
  </si>
  <si>
    <t>Trạm y tế xã Hòa Lợi</t>
  </si>
  <si>
    <t>83-704</t>
  </si>
  <si>
    <t>Trạm y tế xã Đại Điền</t>
  </si>
  <si>
    <t>83-705</t>
  </si>
  <si>
    <t>Trạm y tế xã Thạnh Hải</t>
  </si>
  <si>
    <t>83-706</t>
  </si>
  <si>
    <t>83-707</t>
  </si>
  <si>
    <t>Trạm y tế xã Phú Khánh</t>
  </si>
  <si>
    <t>83-708</t>
  </si>
  <si>
    <t>Trạm y tế xã An Thuận</t>
  </si>
  <si>
    <t>83-709</t>
  </si>
  <si>
    <t>83-710</t>
  </si>
  <si>
    <t>Trạm y tế xã An Nhơn</t>
  </si>
  <si>
    <t>83-711</t>
  </si>
  <si>
    <t>Trạm y tế xã Giao Thạnh</t>
  </si>
  <si>
    <t>83-712</t>
  </si>
  <si>
    <t>Trạm y tế xã Quới Điền</t>
  </si>
  <si>
    <t>83-713</t>
  </si>
  <si>
    <t>83-714</t>
  </si>
  <si>
    <t>83-715</t>
  </si>
  <si>
    <t>Trạm y tế xã An Điền</t>
  </si>
  <si>
    <t>83-716</t>
  </si>
  <si>
    <t>83-718</t>
  </si>
  <si>
    <t>Trạm y tế Thị trấn Thạnh Phú</t>
  </si>
  <si>
    <t>83-719</t>
  </si>
  <si>
    <t>84-001</t>
  </si>
  <si>
    <t>84-002</t>
  </si>
  <si>
    <t>84-003</t>
  </si>
  <si>
    <t>84-004</t>
  </si>
  <si>
    <t>84-005</t>
  </si>
  <si>
    <t>84-006</t>
  </si>
  <si>
    <t>84-007</t>
  </si>
  <si>
    <t>84-008</t>
  </si>
  <si>
    <t>84-009</t>
  </si>
  <si>
    <t>84-010</t>
  </si>
  <si>
    <t>84-011</t>
  </si>
  <si>
    <t>84-012</t>
  </si>
  <si>
    <t>84-014</t>
  </si>
  <si>
    <t>84-015</t>
  </si>
  <si>
    <t>84-016</t>
  </si>
  <si>
    <t>84-017</t>
  </si>
  <si>
    <t>84-018</t>
  </si>
  <si>
    <t>84-019</t>
  </si>
  <si>
    <t>84-020</t>
  </si>
  <si>
    <t>Trạm y tế xã Hiếu Trung</t>
  </si>
  <si>
    <t>84-022</t>
  </si>
  <si>
    <t>Trạm y tế xã Huyền Hội</t>
  </si>
  <si>
    <t>84-023</t>
  </si>
  <si>
    <t>Trạm y tế xã Phương Thạnh</t>
  </si>
  <si>
    <t>84-024</t>
  </si>
  <si>
    <t>84-025</t>
  </si>
  <si>
    <t>84-026</t>
  </si>
  <si>
    <t>Trạm y tế xã Nguyệt Hoá</t>
  </si>
  <si>
    <t>84-027</t>
  </si>
  <si>
    <t>Trạm y tế xã Hàm Giang</t>
  </si>
  <si>
    <t>84-028</t>
  </si>
  <si>
    <t>Trạm y tế xã Đôn Xuân</t>
  </si>
  <si>
    <t>84-029</t>
  </si>
  <si>
    <t>Trạm y tế xã Đôn Châu</t>
  </si>
  <si>
    <t>84-030</t>
  </si>
  <si>
    <t>84-031</t>
  </si>
  <si>
    <t>Trạm y tế xã An Quảng Hữu</t>
  </si>
  <si>
    <t>84-032</t>
  </si>
  <si>
    <t>Trạm y tế thị trấn Định An</t>
  </si>
  <si>
    <t>84-033</t>
  </si>
  <si>
    <t>84-034</t>
  </si>
  <si>
    <t>Trạm y tế xã Kim Hoà</t>
  </si>
  <si>
    <t>84-035</t>
  </si>
  <si>
    <t>Trạm y tế xã Hiệp Hoà</t>
  </si>
  <si>
    <t>84-036</t>
  </si>
  <si>
    <t>Trạm y tế xã Trường Thọ</t>
  </si>
  <si>
    <t>84-037</t>
  </si>
  <si>
    <t>84-038</t>
  </si>
  <si>
    <t>84-039</t>
  </si>
  <si>
    <t>Trạm y tế thị trấn Mỹ Long</t>
  </si>
  <si>
    <t>84-040</t>
  </si>
  <si>
    <t>Trạm y tế xã Hùng Hoà</t>
  </si>
  <si>
    <t>84-041</t>
  </si>
  <si>
    <t>84-042</t>
  </si>
  <si>
    <t>Trạm y tế xã Tân Hùng</t>
  </si>
  <si>
    <t>84-043</t>
  </si>
  <si>
    <t>Trạm y tế xã Hiếu Tử</t>
  </si>
  <si>
    <t>84-044</t>
  </si>
  <si>
    <t>Trạm y tế xã Phong Thạnh</t>
  </si>
  <si>
    <t>84-045</t>
  </si>
  <si>
    <t>84-046</t>
  </si>
  <si>
    <t>Trạm y tế xã Châu Điền</t>
  </si>
  <si>
    <t>84-047</t>
  </si>
  <si>
    <t>Trạm y tế xã Hoà Ân</t>
  </si>
  <si>
    <t>84-048</t>
  </si>
  <si>
    <t>Trạm y tế xã Ngũ Lạc</t>
  </si>
  <si>
    <t>84-049</t>
  </si>
  <si>
    <t>84-050</t>
  </si>
  <si>
    <t>84-052</t>
  </si>
  <si>
    <t>Trạm y tế xã Lương Hoà A</t>
  </si>
  <si>
    <t>84-053</t>
  </si>
  <si>
    <t>Trạm y tế xã Mỹ Cẩm</t>
  </si>
  <si>
    <t>84-054</t>
  </si>
  <si>
    <t>Trạm y tế xã An Trường A</t>
  </si>
  <si>
    <t>84-055</t>
  </si>
  <si>
    <t>84-056</t>
  </si>
  <si>
    <t>Trạm y tế xã Đức Mỹ</t>
  </si>
  <si>
    <t>84-057</t>
  </si>
  <si>
    <t>84-058</t>
  </si>
  <si>
    <t>Trạm y tế xã Phước Hảo</t>
  </si>
  <si>
    <t>84-059</t>
  </si>
  <si>
    <t>84-060</t>
  </si>
  <si>
    <t>84-061</t>
  </si>
  <si>
    <t>Trạm y tế xã Ninh Thới</t>
  </si>
  <si>
    <t>84-062</t>
  </si>
  <si>
    <t>Trạm y tế xã Tam Ngãi</t>
  </si>
  <si>
    <t>84-063</t>
  </si>
  <si>
    <t>84-064</t>
  </si>
  <si>
    <t>Trạm y tế xã Long Hữu</t>
  </si>
  <si>
    <t>84-065</t>
  </si>
  <si>
    <t>84-072</t>
  </si>
  <si>
    <t>Trạm Y tế Xã An Trường</t>
  </si>
  <si>
    <t>84-073</t>
  </si>
  <si>
    <t>84-074</t>
  </si>
  <si>
    <t>Trạm Y tế Xã Bình Phú</t>
  </si>
  <si>
    <t>84-077</t>
  </si>
  <si>
    <t>Trạm Y tế Xã Nhị Long Phú</t>
  </si>
  <si>
    <t>84-078</t>
  </si>
  <si>
    <t>84-081</t>
  </si>
  <si>
    <t>84-082</t>
  </si>
  <si>
    <t>Trạm y tế xã Ngãi Hùng</t>
  </si>
  <si>
    <t>84-083</t>
  </si>
  <si>
    <t>Trạm y tế xã Thông Hoà</t>
  </si>
  <si>
    <t>84-084</t>
  </si>
  <si>
    <t>Trạm y tế xã Ngọc Biên</t>
  </si>
  <si>
    <t>84-085</t>
  </si>
  <si>
    <t>84-086</t>
  </si>
  <si>
    <t>Trạm y tế xã Hiệp Mỹ Tây</t>
  </si>
  <si>
    <t>84-087</t>
  </si>
  <si>
    <t>Trạm y tế xã Mỹ Long Nam</t>
  </si>
  <si>
    <t>84-089</t>
  </si>
  <si>
    <t>84-096</t>
  </si>
  <si>
    <t>Trạm y tế xã Phú Cần</t>
  </si>
  <si>
    <t>84-103</t>
  </si>
  <si>
    <t>84-105</t>
  </si>
  <si>
    <t>Trạm y tế xã Long Hoà</t>
  </si>
  <si>
    <t>84-109</t>
  </si>
  <si>
    <t>Trạm y tế xã Vinh Kim</t>
  </si>
  <si>
    <t>84-127</t>
  </si>
  <si>
    <t>84-128</t>
  </si>
  <si>
    <t>84-129</t>
  </si>
  <si>
    <t>84-130</t>
  </si>
  <si>
    <t>Trạm y tế xã Lưu Nghiệp Anh</t>
  </si>
  <si>
    <t>84-131</t>
  </si>
  <si>
    <t>Trạm y tế xã Ngãi Xuyên</t>
  </si>
  <si>
    <t>84-133</t>
  </si>
  <si>
    <t>84-134</t>
  </si>
  <si>
    <t>84-135</t>
  </si>
  <si>
    <t>84-136</t>
  </si>
  <si>
    <t>84-137</t>
  </si>
  <si>
    <t>84-138</t>
  </si>
  <si>
    <t>84-139</t>
  </si>
  <si>
    <t>84-140</t>
  </si>
  <si>
    <t>84-141</t>
  </si>
  <si>
    <t>84-142</t>
  </si>
  <si>
    <t>86-001</t>
  </si>
  <si>
    <t>86-003</t>
  </si>
  <si>
    <t>86-004</t>
  </si>
  <si>
    <t>86-005</t>
  </si>
  <si>
    <t>86-006</t>
  </si>
  <si>
    <t>86-007</t>
  </si>
  <si>
    <t>86-008</t>
  </si>
  <si>
    <t>86-009</t>
  </si>
  <si>
    <t>86-010</t>
  </si>
  <si>
    <t>86-011</t>
  </si>
  <si>
    <t>86-012</t>
  </si>
  <si>
    <t>Trạm y tế xã Hòa Ninh - Long Hồ</t>
  </si>
  <si>
    <t>86-013</t>
  </si>
  <si>
    <t>86-014</t>
  </si>
  <si>
    <t>Trạm y tế xã Thanh Đức - Long Hồ</t>
  </si>
  <si>
    <t>86-015</t>
  </si>
  <si>
    <t>Trạm y tế xã An Bình - Long Hồ</t>
  </si>
  <si>
    <t>86-016</t>
  </si>
  <si>
    <t>Trạm y tế xã Tân Hạnh - Long Hồ</t>
  </si>
  <si>
    <t>86-017</t>
  </si>
  <si>
    <t>86-018</t>
  </si>
  <si>
    <t>86-019</t>
  </si>
  <si>
    <t>86-020</t>
  </si>
  <si>
    <t>Trạm y tế xã Mỹ An - Mang Thít</t>
  </si>
  <si>
    <t>86-021</t>
  </si>
  <si>
    <t>86-022</t>
  </si>
  <si>
    <t>86-023</t>
  </si>
  <si>
    <t>86-024</t>
  </si>
  <si>
    <t>86-025</t>
  </si>
  <si>
    <t>86-026</t>
  </si>
  <si>
    <t>Trạm y tế xã Hòa Tịnh - Mang Thít</t>
  </si>
  <si>
    <t>86-027</t>
  </si>
  <si>
    <t>86-028</t>
  </si>
  <si>
    <t>Trạm y tế xã Chánh An - Mang Thít</t>
  </si>
  <si>
    <t>86-029</t>
  </si>
  <si>
    <t>86-030</t>
  </si>
  <si>
    <t>86-031</t>
  </si>
  <si>
    <t>Trạm y tế xã Long Mỹ - Mang Thít</t>
  </si>
  <si>
    <t>86-032</t>
  </si>
  <si>
    <t>86-033</t>
  </si>
  <si>
    <t>86-034</t>
  </si>
  <si>
    <t>Trạm y tế xã Mỹ Thuận - Bình Tân</t>
  </si>
  <si>
    <t>86-035</t>
  </si>
  <si>
    <t>Trạm y tế phường Đông Thuận - thị xã Bình Minh</t>
  </si>
  <si>
    <t>86-036</t>
  </si>
  <si>
    <t>Trạm y tế xã Tân Lược - Bình Tân</t>
  </si>
  <si>
    <t>86-037</t>
  </si>
  <si>
    <t>Trạm y tế xã Tân An Thạnh - Bình Tân</t>
  </si>
  <si>
    <t>86-038</t>
  </si>
  <si>
    <t>Trạm y tế xã Tân Thành - Bình Tân</t>
  </si>
  <si>
    <t>86-039</t>
  </si>
  <si>
    <t>Trạm y tế xã Mỹ Hòa - thị xã Bình Minh</t>
  </si>
  <si>
    <t>86-040</t>
  </si>
  <si>
    <t>Trạm y tế xã Đông Thành - thị xã Bình Minh</t>
  </si>
  <si>
    <t>86-041</t>
  </si>
  <si>
    <t>86-042</t>
  </si>
  <si>
    <t>Trạm y tế xã Thành Lợi - Bình Tân</t>
  </si>
  <si>
    <t>86-043</t>
  </si>
  <si>
    <t>Trạm y tế xã Thuận An - thị xã Bình Minh</t>
  </si>
  <si>
    <t>86-044</t>
  </si>
  <si>
    <t>Trạm y tế xã Tân Bình - Bình Tân</t>
  </si>
  <si>
    <t>86-045</t>
  </si>
  <si>
    <t>Trạm y tế xã Tân Hưng - Bình Tân</t>
  </si>
  <si>
    <t>86-046</t>
  </si>
  <si>
    <t>Trạm y tế xã Thành Trung - Bình Tân</t>
  </si>
  <si>
    <t>86-047</t>
  </si>
  <si>
    <t>Trạm y tế xã Thành Đông - Bình Tân</t>
  </si>
  <si>
    <t>86-048</t>
  </si>
  <si>
    <t>Trạm y tế xã Đông Thạnh - thị xã Bình Minh</t>
  </si>
  <si>
    <t>86-049</t>
  </si>
  <si>
    <t>86-050</t>
  </si>
  <si>
    <t>86-052</t>
  </si>
  <si>
    <t>Trạm y tế xã Loan Mỹ - Tam Bình</t>
  </si>
  <si>
    <t>86-053</t>
  </si>
  <si>
    <t>Trạm y tế xã Hòa Hiệp - Tam Bình</t>
  </si>
  <si>
    <t>86-054</t>
  </si>
  <si>
    <t>86-055</t>
  </si>
  <si>
    <t>86-056</t>
  </si>
  <si>
    <t>86-057</t>
  </si>
  <si>
    <t>86-058</t>
  </si>
  <si>
    <t>86-059</t>
  </si>
  <si>
    <t>Trạm y tế xã Mỹ Thạnh Trung - Tam Bình</t>
  </si>
  <si>
    <t>86-060</t>
  </si>
  <si>
    <t>Trạm y tế xã Hòa Thạnh - Tam Bình</t>
  </si>
  <si>
    <t>86-061</t>
  </si>
  <si>
    <t>86-062</t>
  </si>
  <si>
    <t>86-063</t>
  </si>
  <si>
    <t>Trạm y tế xã Ngãi Tứ - Tam Bình</t>
  </si>
  <si>
    <t>86-064</t>
  </si>
  <si>
    <t>86-065</t>
  </si>
  <si>
    <t>Trạm y tế xã Bình Ninh - Tam Bình</t>
  </si>
  <si>
    <t>86-066</t>
  </si>
  <si>
    <t>86-067</t>
  </si>
  <si>
    <t>86-068</t>
  </si>
  <si>
    <t>86-069</t>
  </si>
  <si>
    <t>Trạm y tế xã Xuân Hiệp - Trà Ôn</t>
  </si>
  <si>
    <t>86-070</t>
  </si>
  <si>
    <t>Trạm y tế xã Trà Côn - Trà Ôn</t>
  </si>
  <si>
    <t>86-071</t>
  </si>
  <si>
    <t>Trạm y tế xã Tích Thiện - Trà Ôn</t>
  </si>
  <si>
    <t>86-073</t>
  </si>
  <si>
    <t>Trạm y tế xã Vĩnh Xuân - Trà Ôn</t>
  </si>
  <si>
    <t>86-074</t>
  </si>
  <si>
    <t>Trạm y tế xã Nhơn Bình - Trà Ôn</t>
  </si>
  <si>
    <t>86-075</t>
  </si>
  <si>
    <t>Trạm y tế xã Thiện Mỹ - Trà Ôn</t>
  </si>
  <si>
    <t>86-076</t>
  </si>
  <si>
    <t>Trạm y tế xã Tân Mỹ - Trà Ôn</t>
  </si>
  <si>
    <t>86-077</t>
  </si>
  <si>
    <t>86-078</t>
  </si>
  <si>
    <t>86-079</t>
  </si>
  <si>
    <t>86-080</t>
  </si>
  <si>
    <t>86-081</t>
  </si>
  <si>
    <t>86-082</t>
  </si>
  <si>
    <t>86-083</t>
  </si>
  <si>
    <t>86-084</t>
  </si>
  <si>
    <t>86-085</t>
  </si>
  <si>
    <t>86-086</t>
  </si>
  <si>
    <t>Trạm y tế xã Quới Thiện - Vũng Liêm</t>
  </si>
  <si>
    <t>86-087</t>
  </si>
  <si>
    <t>86-088</t>
  </si>
  <si>
    <t>86-089</t>
  </si>
  <si>
    <t>86-090</t>
  </si>
  <si>
    <t>86-091</t>
  </si>
  <si>
    <t>86-092</t>
  </si>
  <si>
    <t>86-093</t>
  </si>
  <si>
    <t>86-094</t>
  </si>
  <si>
    <t>86-095</t>
  </si>
  <si>
    <t>86-096</t>
  </si>
  <si>
    <t>86-097</t>
  </si>
  <si>
    <t>86-098</t>
  </si>
  <si>
    <t>Trạm y tế Phường 1 - thành phố Vĩnh Long</t>
  </si>
  <si>
    <t>86-099</t>
  </si>
  <si>
    <t>Trạm y tế Phường 2 - thành phố Vĩnh Long</t>
  </si>
  <si>
    <t>86-100</t>
  </si>
  <si>
    <t>Trạm y tế Phường 3 - thành phố Vĩnh Long</t>
  </si>
  <si>
    <t>86-101</t>
  </si>
  <si>
    <t>Trạm y tế Phường 4 - thành phố Vĩnh Long</t>
  </si>
  <si>
    <t>86-102</t>
  </si>
  <si>
    <t>Trạm y tế Phường 5 - thành phố Vĩnh Long</t>
  </si>
  <si>
    <t>86-103</t>
  </si>
  <si>
    <t>Trạm y tế Phường 8 - thành phố Vĩnh Long</t>
  </si>
  <si>
    <t>86-104</t>
  </si>
  <si>
    <t>Trạm y tế Phường 9 - thành phố Vĩnh Long</t>
  </si>
  <si>
    <t>86-105</t>
  </si>
  <si>
    <t>86-106</t>
  </si>
  <si>
    <t>Trạm y tế xã Long An - Long Hồ</t>
  </si>
  <si>
    <t>86-107</t>
  </si>
  <si>
    <t>86-108</t>
  </si>
  <si>
    <t>86-109</t>
  </si>
  <si>
    <t>86-110</t>
  </si>
  <si>
    <t>86-111</t>
  </si>
  <si>
    <t>86-112</t>
  </si>
  <si>
    <t>86-113</t>
  </si>
  <si>
    <t>86-114</t>
  </si>
  <si>
    <t>86-115</t>
  </si>
  <si>
    <t>86-116</t>
  </si>
  <si>
    <t>86-117</t>
  </si>
  <si>
    <t>86-122</t>
  </si>
  <si>
    <t>TYT Trung tâm công tác xã hội Vĩnh Long</t>
  </si>
  <si>
    <t>86-128</t>
  </si>
  <si>
    <t>86-129</t>
  </si>
  <si>
    <t>86-130</t>
  </si>
  <si>
    <t>86-131</t>
  </si>
  <si>
    <t>Bệnh viện Tâm Thần Vĩnh Long</t>
  </si>
  <si>
    <t>86-132</t>
  </si>
  <si>
    <t>Bệnh viện Lao và Bệnh phổi Vĩnh Long</t>
  </si>
  <si>
    <t>86-133</t>
  </si>
  <si>
    <t>Trạm y tế xã Mỹ Lộc - Tam Bình</t>
  </si>
  <si>
    <t>86-134</t>
  </si>
  <si>
    <t>86-135</t>
  </si>
  <si>
    <t>87-003</t>
  </si>
  <si>
    <t>87-004</t>
  </si>
  <si>
    <t>87-005</t>
  </si>
  <si>
    <t>87-008</t>
  </si>
  <si>
    <t>87-009</t>
  </si>
  <si>
    <t>87-010</t>
  </si>
  <si>
    <t>87-011</t>
  </si>
  <si>
    <t>87-012</t>
  </si>
  <si>
    <t>87-013</t>
  </si>
  <si>
    <t>87-014</t>
  </si>
  <si>
    <t>87-015</t>
  </si>
  <si>
    <t>87-017</t>
  </si>
  <si>
    <t>87-018</t>
  </si>
  <si>
    <t>Trạm y tế thị trấn Sa Rài</t>
  </si>
  <si>
    <t>87-019</t>
  </si>
  <si>
    <t>87-020</t>
  </si>
  <si>
    <t>87-021</t>
  </si>
  <si>
    <t>Trạm y tế xã Tân Công Chí</t>
  </si>
  <si>
    <t>87-022</t>
  </si>
  <si>
    <t>Trạm y tế xã Tân Hộ Cơ</t>
  </si>
  <si>
    <t>87-023</t>
  </si>
  <si>
    <t>Trạm y tế xã Tân Phước</t>
  </si>
  <si>
    <t>87-024</t>
  </si>
  <si>
    <t>Trạm y tế xã Tân Thành A</t>
  </si>
  <si>
    <t>87-025</t>
  </si>
  <si>
    <t>Trạm y tế xã Tân Thành B</t>
  </si>
  <si>
    <t>87-026</t>
  </si>
  <si>
    <t>Trạm y tế xã Thông Bình</t>
  </si>
  <si>
    <t>87-028</t>
  </si>
  <si>
    <t>Trạm y tế phường An Thạnh</t>
  </si>
  <si>
    <t>87-029</t>
  </si>
  <si>
    <t>Trạm y tế xã An Bình A</t>
  </si>
  <si>
    <t>87-030</t>
  </si>
  <si>
    <t>Trạm y tế xã An Bình B</t>
  </si>
  <si>
    <t>87-031</t>
  </si>
  <si>
    <t>Trạm y tế xã Bình Thạnh_TX Hồng Ngự</t>
  </si>
  <si>
    <t>87-032</t>
  </si>
  <si>
    <t>Trạm y tế xã Long Khánh A</t>
  </si>
  <si>
    <t>87-033</t>
  </si>
  <si>
    <t>Trạm y tế xã Long Khánh B</t>
  </si>
  <si>
    <t>87-034</t>
  </si>
  <si>
    <t>87-035</t>
  </si>
  <si>
    <t>Trạm y tế xã Phú Thuận A</t>
  </si>
  <si>
    <t>87-036</t>
  </si>
  <si>
    <t>Trạm y tế xã Phú Thuận B</t>
  </si>
  <si>
    <t>87-037</t>
  </si>
  <si>
    <t>87-038</t>
  </si>
  <si>
    <t>Trạm y tế xã Thường Lạc</t>
  </si>
  <si>
    <t>87-039</t>
  </si>
  <si>
    <t>Trạm y tế xã Thường Phước 1</t>
  </si>
  <si>
    <t>87-040</t>
  </si>
  <si>
    <t>Trạm y tế xã Thường Phước 2</t>
  </si>
  <si>
    <t>87-041</t>
  </si>
  <si>
    <t>Trạm y tế xã Thường Thới Hậu A</t>
  </si>
  <si>
    <t>87-043</t>
  </si>
  <si>
    <t>Trạm y tế xã Thường Thới Tiền</t>
  </si>
  <si>
    <t>87-044</t>
  </si>
  <si>
    <t>87-045</t>
  </si>
  <si>
    <t>Trạm y tế thị trấn Tràm Chim</t>
  </si>
  <si>
    <t>87-046</t>
  </si>
  <si>
    <t>87-047</t>
  </si>
  <si>
    <t>87-048</t>
  </si>
  <si>
    <t>87-049</t>
  </si>
  <si>
    <t>Trạm y tế xã Phú Hiệp</t>
  </si>
  <si>
    <t>87-050</t>
  </si>
  <si>
    <t>Trạm y tế xã Phú Ninh</t>
  </si>
  <si>
    <t>87-051</t>
  </si>
  <si>
    <t>87-052</t>
  </si>
  <si>
    <t>Trạm y tế xã Phú Thành A</t>
  </si>
  <si>
    <t>87-053</t>
  </si>
  <si>
    <t>Trạm y tế xã Phú Thành B</t>
  </si>
  <si>
    <t>87-054</t>
  </si>
  <si>
    <t>87-055</t>
  </si>
  <si>
    <t>Trạm y tế xã Tân Công Sính</t>
  </si>
  <si>
    <t>87-056</t>
  </si>
  <si>
    <t>Trạm y tế thị trấn Thanh Bình</t>
  </si>
  <si>
    <t>87-057</t>
  </si>
  <si>
    <t>Trạm y tế xã An Phong</t>
  </si>
  <si>
    <t>87-058</t>
  </si>
  <si>
    <t>Trạm y tế xã Bình Tấn</t>
  </si>
  <si>
    <t>87-059</t>
  </si>
  <si>
    <t>87-060</t>
  </si>
  <si>
    <t>87-062</t>
  </si>
  <si>
    <t>87-063</t>
  </si>
  <si>
    <t>Trạm y tế xã Tân Huề</t>
  </si>
  <si>
    <t>87-064</t>
  </si>
  <si>
    <t>87-065</t>
  </si>
  <si>
    <t>Trạm y tế xã Tân Mỹ_H.Thanh Bình</t>
  </si>
  <si>
    <t>87-066</t>
  </si>
  <si>
    <t>Trạm y tế xã Tân Phú_H.Thanh Bình</t>
  </si>
  <si>
    <t>87-067</t>
  </si>
  <si>
    <t>Trạm y tế xã Tân Quới</t>
  </si>
  <si>
    <t>87-068</t>
  </si>
  <si>
    <t>Trạm y tế xã Tân Thạnh</t>
  </si>
  <si>
    <t>87-069</t>
  </si>
  <si>
    <t>Trạm y tế thị trấn Mỹ Thọ</t>
  </si>
  <si>
    <t>87-070</t>
  </si>
  <si>
    <t>87-071</t>
  </si>
  <si>
    <t>87-072</t>
  </si>
  <si>
    <t>Trạm y tế xã Bình Hàng Tây</t>
  </si>
  <si>
    <t>87-073</t>
  </si>
  <si>
    <t>Trạm y tế xã Bình Hàng Trung</t>
  </si>
  <si>
    <t>87-074</t>
  </si>
  <si>
    <t>Trạm y tế xã Bình Thạnh_H.Cao Lãnh</t>
  </si>
  <si>
    <t>87-075</t>
  </si>
  <si>
    <t>Trạm y tế xã Gáo Giồng</t>
  </si>
  <si>
    <t>87-076</t>
  </si>
  <si>
    <t>87-077</t>
  </si>
  <si>
    <t>Trạm y tế xã Mỹ Hội</t>
  </si>
  <si>
    <t>87-078</t>
  </si>
  <si>
    <t>Trạm y tế xã Mỹ Long</t>
  </si>
  <si>
    <t>87-079</t>
  </si>
  <si>
    <t>87-080</t>
  </si>
  <si>
    <t>Trạm y tế xã Mỹ Xương</t>
  </si>
  <si>
    <t>87-081</t>
  </si>
  <si>
    <t>Trạm y tế xã Nhị Mỹ</t>
  </si>
  <si>
    <t>87-082</t>
  </si>
  <si>
    <t>87-083</t>
  </si>
  <si>
    <t>87-084</t>
  </si>
  <si>
    <t>Trạm y tế xã Phương Trà</t>
  </si>
  <si>
    <t>87-085</t>
  </si>
  <si>
    <t>Trạm y tế xã Tân Hội Trung</t>
  </si>
  <si>
    <t>87-086</t>
  </si>
  <si>
    <t>87-087</t>
  </si>
  <si>
    <t>Trạm y tế phường 1_TP.Cao Lãnh</t>
  </si>
  <si>
    <t>87-088</t>
  </si>
  <si>
    <t>Trạm y tế phường 2_TP.Cao Lãnh</t>
  </si>
  <si>
    <t>87-089</t>
  </si>
  <si>
    <t>Trạm y tế phường 3_TP.Cao Lãnh</t>
  </si>
  <si>
    <t>87-090</t>
  </si>
  <si>
    <t>Trạm y tế phường 4_TP.Cao Lãnh</t>
  </si>
  <si>
    <t>87-091</t>
  </si>
  <si>
    <t>Trạm y tế phường 6_TP.Cao Lãnh</t>
  </si>
  <si>
    <t>87-092</t>
  </si>
  <si>
    <t>Trạm y tế phường 11_TP.Cao Lãnh</t>
  </si>
  <si>
    <t>87-093</t>
  </si>
  <si>
    <t>87-094</t>
  </si>
  <si>
    <t>Trạm y tế xã Mỹ Ngãi</t>
  </si>
  <si>
    <t>87-095</t>
  </si>
  <si>
    <t>87-096</t>
  </si>
  <si>
    <t>Trạm y tế xã Mỹ Trà</t>
  </si>
  <si>
    <t>87-097</t>
  </si>
  <si>
    <t>Trạm y tế xã Tân Thuận Đông</t>
  </si>
  <si>
    <t>87-098</t>
  </si>
  <si>
    <t>Trạm y tế xã Tân Thuận Tây</t>
  </si>
  <si>
    <t>87-099</t>
  </si>
  <si>
    <t>Trạm y tế xã Tịnh Thới</t>
  </si>
  <si>
    <t>87-100</t>
  </si>
  <si>
    <t>Trạm y tế thị trấn Mỹ An</t>
  </si>
  <si>
    <t>87-101</t>
  </si>
  <si>
    <t>Trạm y tế xã Hưng Thạnh</t>
  </si>
  <si>
    <t>87-102</t>
  </si>
  <si>
    <t>Trạm y tế xã Láng Biển</t>
  </si>
  <si>
    <t>87-103</t>
  </si>
  <si>
    <t>87-104</t>
  </si>
  <si>
    <t>87-105</t>
  </si>
  <si>
    <t>Trạm y tế xã Mỹ Đông</t>
  </si>
  <si>
    <t>87-106</t>
  </si>
  <si>
    <t>87-107</t>
  </si>
  <si>
    <t>Trạm y tế xã Đốc Binh Kiều</t>
  </si>
  <si>
    <t>87-108</t>
  </si>
  <si>
    <t>87-109</t>
  </si>
  <si>
    <t>Trạm y tế xã Tân Kiều</t>
  </si>
  <si>
    <t>87-110</t>
  </si>
  <si>
    <t>87-111</t>
  </si>
  <si>
    <t>87-112</t>
  </si>
  <si>
    <t>87-113</t>
  </si>
  <si>
    <t>Trạm y tế thị trấn Lấp Vò</t>
  </si>
  <si>
    <t>87-114</t>
  </si>
  <si>
    <t>Trạm y tế xã Bình Thạnh Trung</t>
  </si>
  <si>
    <t>87-115</t>
  </si>
  <si>
    <t>87-116</t>
  </si>
  <si>
    <t>Trạm y tế xã Hội An Đông</t>
  </si>
  <si>
    <t>87-117</t>
  </si>
  <si>
    <t>Trạm y tế xã Long Hưng A</t>
  </si>
  <si>
    <t>87-118</t>
  </si>
  <si>
    <t>Trạm y tế xã Long Hưng B</t>
  </si>
  <si>
    <t>87-119</t>
  </si>
  <si>
    <t>Trạm y tế xã Mỹ An Hưng A</t>
  </si>
  <si>
    <t>87-120</t>
  </si>
  <si>
    <t>Trạm y tế xã Mỹ An Hưng B</t>
  </si>
  <si>
    <t>87-121</t>
  </si>
  <si>
    <t>87-122</t>
  </si>
  <si>
    <t>Trạm y tế xã Định Yên</t>
  </si>
  <si>
    <t>87-123</t>
  </si>
  <si>
    <t>Trạm y tế xã Tân Khánh Trung</t>
  </si>
  <si>
    <t>87-124</t>
  </si>
  <si>
    <t>Trạm y tế xã Tân Mỹ_H.Lấp Vò</t>
  </si>
  <si>
    <t>87-125</t>
  </si>
  <si>
    <t>87-127</t>
  </si>
  <si>
    <t>Trạm y tế xã Hòa Long</t>
  </si>
  <si>
    <t>87-128</t>
  </si>
  <si>
    <t>87-129</t>
  </si>
  <si>
    <t>87-130</t>
  </si>
  <si>
    <t>Trạm y tế xã Long Hậu</t>
  </si>
  <si>
    <t>87-131</t>
  </si>
  <si>
    <t>Trạm y tế xã Long Thắng</t>
  </si>
  <si>
    <t>87-132</t>
  </si>
  <si>
    <t>87-133</t>
  </si>
  <si>
    <t>Trạm y tế xã Phong Hòa</t>
  </si>
  <si>
    <t>87-134</t>
  </si>
  <si>
    <t>87-135</t>
  </si>
  <si>
    <t>87-136</t>
  </si>
  <si>
    <t>87-137</t>
  </si>
  <si>
    <t>Trạm y tế xã Vĩnh Thới</t>
  </si>
  <si>
    <t>87-138</t>
  </si>
  <si>
    <t>Trạm y tế phường 1_Thành phố Sa Đéc</t>
  </si>
  <si>
    <t>87-139</t>
  </si>
  <si>
    <t>Trạm y tế phường 2_Thành phố Sa Đéc</t>
  </si>
  <si>
    <t>87-140</t>
  </si>
  <si>
    <t>Trạm y tế phường 3_Thành phố Sa Đéc</t>
  </si>
  <si>
    <t>87-141</t>
  </si>
  <si>
    <t>Trạm y tế phường 4_Thành phố Sa Đéc</t>
  </si>
  <si>
    <t>87-142</t>
  </si>
  <si>
    <t>Trạm y tế xã Tân Khánh Đông</t>
  </si>
  <si>
    <t>87-143</t>
  </si>
  <si>
    <t>Trạm y tế xã Tân Phú Đông</t>
  </si>
  <si>
    <t>87-144</t>
  </si>
  <si>
    <t>Trạm y tế xã Tân Quy Tây</t>
  </si>
  <si>
    <t>87-145</t>
  </si>
  <si>
    <t>Trạm y tế phường Tân Quy Đông</t>
  </si>
  <si>
    <t>87-146</t>
  </si>
  <si>
    <t>Trạm y tế thị trấn Cái Tàu Hạ</t>
  </si>
  <si>
    <t>87-147</t>
  </si>
  <si>
    <t>87-148</t>
  </si>
  <si>
    <t>87-149</t>
  </si>
  <si>
    <t>87-150</t>
  </si>
  <si>
    <t>Trạm y tế xã An Phú Thuận</t>
  </si>
  <si>
    <t>87-151</t>
  </si>
  <si>
    <t>87-152</t>
  </si>
  <si>
    <t>Trạm y tế xã Phú Hựu</t>
  </si>
  <si>
    <t>87-153</t>
  </si>
  <si>
    <t>87-154</t>
  </si>
  <si>
    <t>87-155</t>
  </si>
  <si>
    <t>Trạm y tế xã Tân Nhuận Đông</t>
  </si>
  <si>
    <t>87-156</t>
  </si>
  <si>
    <t>Trạm y tế xã Tân Phú Trung</t>
  </si>
  <si>
    <t>87-157</t>
  </si>
  <si>
    <t>Trạm y tế xã Tân Phú_H.Châu Thành</t>
  </si>
  <si>
    <t>87-158</t>
  </si>
  <si>
    <t>Công ty Cổ phần Bệnh viện Quốc tế Thái Hòa</t>
  </si>
  <si>
    <t>87-159</t>
  </si>
  <si>
    <t>87-160</t>
  </si>
  <si>
    <t>87-161</t>
  </si>
  <si>
    <t>87-162</t>
  </si>
  <si>
    <t>Trạm y tế phường Mỹ Phú</t>
  </si>
  <si>
    <t>87-163</t>
  </si>
  <si>
    <t>87-164</t>
  </si>
  <si>
    <t>87-165</t>
  </si>
  <si>
    <t>Trạm y tế TT Lai Vung_H.Lai Vung</t>
  </si>
  <si>
    <t>87-166</t>
  </si>
  <si>
    <t>87-172</t>
  </si>
  <si>
    <t>87-174</t>
  </si>
  <si>
    <t>87-176</t>
  </si>
  <si>
    <t>Trạm y tế xã Bình Thành_H.Lấp Vò</t>
  </si>
  <si>
    <t>87-177</t>
  </si>
  <si>
    <t>87-178</t>
  </si>
  <si>
    <t>Trung tâm Y tế thành phố Cao Lãnh</t>
  </si>
  <si>
    <t>87-179</t>
  </si>
  <si>
    <t>Trung tâm Y tế thành phố Sa Đéc</t>
  </si>
  <si>
    <t>87-180</t>
  </si>
  <si>
    <t>Trung tâm Y tế thị xã Hồng Ngự</t>
  </si>
  <si>
    <t>87-182</t>
  </si>
  <si>
    <t>87-183</t>
  </si>
  <si>
    <t>Trung tâm Y tế huyện Tháp Mười</t>
  </si>
  <si>
    <t>87-184</t>
  </si>
  <si>
    <t>Trạm y tế phường An Lộc</t>
  </si>
  <si>
    <t>87-185</t>
  </si>
  <si>
    <t>87-187</t>
  </si>
  <si>
    <t>89-001</t>
  </si>
  <si>
    <t>89-002</t>
  </si>
  <si>
    <t>89-003</t>
  </si>
  <si>
    <t>89-004</t>
  </si>
  <si>
    <t>89-005</t>
  </si>
  <si>
    <t>89-006</t>
  </si>
  <si>
    <t>89-007</t>
  </si>
  <si>
    <t>89-008</t>
  </si>
  <si>
    <t>89-009</t>
  </si>
  <si>
    <t>89-010</t>
  </si>
  <si>
    <t>89-011</t>
  </si>
  <si>
    <t>89-012</t>
  </si>
  <si>
    <t>89-013</t>
  </si>
  <si>
    <t>89-014</t>
  </si>
  <si>
    <t>89-015</t>
  </si>
  <si>
    <t>89-019</t>
  </si>
  <si>
    <t>Trạm y tế xã Quốc Thái</t>
  </si>
  <si>
    <t>89-020</t>
  </si>
  <si>
    <t>Trạm y tế P. Bình Đức</t>
  </si>
  <si>
    <t>89-021</t>
  </si>
  <si>
    <t>Trạm y tế P. Bình Khánh</t>
  </si>
  <si>
    <t>89-022</t>
  </si>
  <si>
    <t>Trạm y tế P. Mỹ Bình</t>
  </si>
  <si>
    <t>89-023</t>
  </si>
  <si>
    <t>Trạm y tế P. Mỹ Long</t>
  </si>
  <si>
    <t>89-024</t>
  </si>
  <si>
    <t>Trạm y tế P. Mỹ Phước</t>
  </si>
  <si>
    <t>89-025</t>
  </si>
  <si>
    <t>89-026</t>
  </si>
  <si>
    <t>Trạm y tế P. Mỹ Xuyên</t>
  </si>
  <si>
    <t>89-027</t>
  </si>
  <si>
    <t>Trạm y tế P. Mỹ Thới</t>
  </si>
  <si>
    <t>89-028</t>
  </si>
  <si>
    <t>Trạm y tế P. Mỹ Thạnh</t>
  </si>
  <si>
    <t>89-029</t>
  </si>
  <si>
    <t>Trạm y tế P. Mỹ Hòa</t>
  </si>
  <si>
    <t>89-030</t>
  </si>
  <si>
    <t>Trạm y tế xã Mỹ Hoà Hưng</t>
  </si>
  <si>
    <t>89-031</t>
  </si>
  <si>
    <t>89-032</t>
  </si>
  <si>
    <t>Trạm y tế P. Châu Phú A</t>
  </si>
  <si>
    <t>89-033</t>
  </si>
  <si>
    <t>Trạm y tế P. Châu Phú B</t>
  </si>
  <si>
    <t>89-034</t>
  </si>
  <si>
    <t>Trạm y tế P. Vĩnh Mỹ</t>
  </si>
  <si>
    <t>89-035</t>
  </si>
  <si>
    <t>Trạm y tế xã Vĩnh Tế</t>
  </si>
  <si>
    <t>89-036</t>
  </si>
  <si>
    <t>Trạm y tế xã Vĩnh Ngươn</t>
  </si>
  <si>
    <t>89-037</t>
  </si>
  <si>
    <t>Trạm y tế P. Núi Sam</t>
  </si>
  <si>
    <t>89-038</t>
  </si>
  <si>
    <t>Trạm y tế xã Vĩnh Châu</t>
  </si>
  <si>
    <t>89-039</t>
  </si>
  <si>
    <t>Trạm y tế TT An Châu</t>
  </si>
  <si>
    <t>89-040</t>
  </si>
  <si>
    <t>Trạm y tế xã Cần Đăng</t>
  </si>
  <si>
    <t>89-041</t>
  </si>
  <si>
    <t>Trạm y tế xã Vĩnh Hanh</t>
  </si>
  <si>
    <t>89-042</t>
  </si>
  <si>
    <t>89-043</t>
  </si>
  <si>
    <t>89-044</t>
  </si>
  <si>
    <t>89-045</t>
  </si>
  <si>
    <t>89-046</t>
  </si>
  <si>
    <t>89-047</t>
  </si>
  <si>
    <t>89-048</t>
  </si>
  <si>
    <t>89-049</t>
  </si>
  <si>
    <t>Trạm y tế xã Vĩnh Nhuận</t>
  </si>
  <si>
    <t>89-050</t>
  </si>
  <si>
    <t>89-051</t>
  </si>
  <si>
    <t>89-052</t>
  </si>
  <si>
    <t>Trạm y tế TT Núi Sập</t>
  </si>
  <si>
    <t>89-053</t>
  </si>
  <si>
    <t>Trạm y tế xã Thoại Giang</t>
  </si>
  <si>
    <t>89-054</t>
  </si>
  <si>
    <t>Trạm y tế xã Vĩnh Trạch</t>
  </si>
  <si>
    <t>89-055</t>
  </si>
  <si>
    <t>Trạm y tế TT Phú Hoà</t>
  </si>
  <si>
    <t>89-056</t>
  </si>
  <si>
    <t>89-057</t>
  </si>
  <si>
    <t>Trạm y tế xã Định Mỹ</t>
  </si>
  <si>
    <t>89-058</t>
  </si>
  <si>
    <t>Trạm y tế xã Vĩnh Chánh</t>
  </si>
  <si>
    <t>89-059</t>
  </si>
  <si>
    <t>Trạm y tế xã Vĩnh Khánh</t>
  </si>
  <si>
    <t>89-060</t>
  </si>
  <si>
    <t>Trạm y tế xãVọng Đông</t>
  </si>
  <si>
    <t>89-061</t>
  </si>
  <si>
    <t>Trạm y tế xã Vọng Thê</t>
  </si>
  <si>
    <t>89-062</t>
  </si>
  <si>
    <t>89-063</t>
  </si>
  <si>
    <t>89-064</t>
  </si>
  <si>
    <t>Trạm y tế xã Mỹ Phú Đông</t>
  </si>
  <si>
    <t>89-065</t>
  </si>
  <si>
    <t>89-066</t>
  </si>
  <si>
    <t>89-067</t>
  </si>
  <si>
    <t>89-068</t>
  </si>
  <si>
    <t>Trạm y tế TT Cái Dầu</t>
  </si>
  <si>
    <t>89-069</t>
  </si>
  <si>
    <t>Trạm y tế xã Mỹ Phú</t>
  </si>
  <si>
    <t>89-070</t>
  </si>
  <si>
    <t>89-071</t>
  </si>
  <si>
    <t>89-072</t>
  </si>
  <si>
    <t>89-073</t>
  </si>
  <si>
    <t>89-074</t>
  </si>
  <si>
    <t>Trạm y tế xã Vĩnh Thạnh Trung</t>
  </si>
  <si>
    <t>89-075</t>
  </si>
  <si>
    <t>Trạm y tế xã Bình Thủy</t>
  </si>
  <si>
    <t>89-076</t>
  </si>
  <si>
    <t>Trạm y tế xã Khánh Hòa</t>
  </si>
  <si>
    <t>89-077</t>
  </si>
  <si>
    <t>Trạm y tế xã Ô Long Vỹ</t>
  </si>
  <si>
    <t>89-078</t>
  </si>
  <si>
    <t>Trạm y tế xã Đào Hữu Cảnh</t>
  </si>
  <si>
    <t>89-080</t>
  </si>
  <si>
    <t>89-081</t>
  </si>
  <si>
    <t>Trạm y tế TT Chợ Mới</t>
  </si>
  <si>
    <t>89-082</t>
  </si>
  <si>
    <t>89-083</t>
  </si>
  <si>
    <t>Trạm y tế xã Kiến An</t>
  </si>
  <si>
    <t>89-084</t>
  </si>
  <si>
    <t>Trạm y tế Xã Long Điền A</t>
  </si>
  <si>
    <t>89-085</t>
  </si>
  <si>
    <t>Trạm y tế Xã Long Điền B</t>
  </si>
  <si>
    <t>89-086</t>
  </si>
  <si>
    <t>Trạm y tế xã Long Kiến</t>
  </si>
  <si>
    <t>89-087</t>
  </si>
  <si>
    <t>89-088</t>
  </si>
  <si>
    <t>89-089</t>
  </si>
  <si>
    <t>Trạm y tế xã Mỹ Hội Đông</t>
  </si>
  <si>
    <t>89-090</t>
  </si>
  <si>
    <t>Trạm y tế xã Hội An</t>
  </si>
  <si>
    <t>89-091</t>
  </si>
  <si>
    <t>Trạm y tế xã An Thạnh Trung</t>
  </si>
  <si>
    <t>89-092</t>
  </si>
  <si>
    <t>89-093</t>
  </si>
  <si>
    <t>Trạm y tế xã Tấn Mỹ</t>
  </si>
  <si>
    <t>89-094</t>
  </si>
  <si>
    <t>Trạm y tế xã Bình Phước Xuân</t>
  </si>
  <si>
    <t>89-095</t>
  </si>
  <si>
    <t>89-096</t>
  </si>
  <si>
    <t>89-098</t>
  </si>
  <si>
    <t>Trạm y tế TT Phú Mỹ</t>
  </si>
  <si>
    <t>89-099</t>
  </si>
  <si>
    <t>89-100</t>
  </si>
  <si>
    <t>Trạm y tế P. Long Sơn</t>
  </si>
  <si>
    <t>89-101</t>
  </si>
  <si>
    <t>Trạm y tế xã Phú Hưng</t>
  </si>
  <si>
    <t>89-102</t>
  </si>
  <si>
    <t>89-103</t>
  </si>
  <si>
    <t>89-104</t>
  </si>
  <si>
    <t>89-105</t>
  </si>
  <si>
    <t>89-106</t>
  </si>
  <si>
    <t>89-107</t>
  </si>
  <si>
    <t>89-108</t>
  </si>
  <si>
    <t>Trạm y tế xã Bình Thạnh Đông</t>
  </si>
  <si>
    <t>89-109</t>
  </si>
  <si>
    <t>Trạm y tế xã Hoà Lạc</t>
  </si>
  <si>
    <t>89-110</t>
  </si>
  <si>
    <t>Trạm y tế xã Hiệp Xương</t>
  </si>
  <si>
    <t>89-111</t>
  </si>
  <si>
    <t>89-112</t>
  </si>
  <si>
    <t>89-113</t>
  </si>
  <si>
    <t>89-114</t>
  </si>
  <si>
    <t>89-115</t>
  </si>
  <si>
    <t>Trạm y tế P. Long Thạnh</t>
  </si>
  <si>
    <t>89-116</t>
  </si>
  <si>
    <t>89-117</t>
  </si>
  <si>
    <t>89-118</t>
  </si>
  <si>
    <t>89-119</t>
  </si>
  <si>
    <t>89-120</t>
  </si>
  <si>
    <t>Trạm y tế xã Vĩnh Xương</t>
  </si>
  <si>
    <t>89-121</t>
  </si>
  <si>
    <t>Trạm y tế xã Phú Vĩnh</t>
  </si>
  <si>
    <t>89-122</t>
  </si>
  <si>
    <t>89-123</t>
  </si>
  <si>
    <t>Trạm y tế P. Long Phú</t>
  </si>
  <si>
    <t>89-124</t>
  </si>
  <si>
    <t>Trạm y tế xã Lê Chánh</t>
  </si>
  <si>
    <t>89-125</t>
  </si>
  <si>
    <t>Trạm y tế TT An Phú</t>
  </si>
  <si>
    <t>89-126</t>
  </si>
  <si>
    <t>Trạm y tế xã Vĩnh Trường</t>
  </si>
  <si>
    <t>89-127</t>
  </si>
  <si>
    <t>Trạm y tế xã Đa Phước</t>
  </si>
  <si>
    <t>89-128</t>
  </si>
  <si>
    <t>89-129</t>
  </si>
  <si>
    <t>Trạm y tế TT Long Bình</t>
  </si>
  <si>
    <t>89-130</t>
  </si>
  <si>
    <t>89-131</t>
  </si>
  <si>
    <t>89-132</t>
  </si>
  <si>
    <t>89-134</t>
  </si>
  <si>
    <t>Trạm y tế xã Vĩnh Hậu</t>
  </si>
  <si>
    <t>89-135</t>
  </si>
  <si>
    <t>89-136</t>
  </si>
  <si>
    <t>89-137</t>
  </si>
  <si>
    <t>89-138</t>
  </si>
  <si>
    <t>89-139</t>
  </si>
  <si>
    <t>89-141</t>
  </si>
  <si>
    <t>Trạm y tế xã Thới Sơn</t>
  </si>
  <si>
    <t>89-142</t>
  </si>
  <si>
    <t>Trạm y tế xã Vĩnh Hội Đông</t>
  </si>
  <si>
    <t>89-144</t>
  </si>
  <si>
    <t>89-145</t>
  </si>
  <si>
    <t>89-146</t>
  </si>
  <si>
    <t>Trạm y tế xã Văn Giáo</t>
  </si>
  <si>
    <t>89-147</t>
  </si>
  <si>
    <t>89-148</t>
  </si>
  <si>
    <t>89-149</t>
  </si>
  <si>
    <t>Trạm y tế xã Nhơn Hưng</t>
  </si>
  <si>
    <t>89-150</t>
  </si>
  <si>
    <t>89-151</t>
  </si>
  <si>
    <t>89-152</t>
  </si>
  <si>
    <t>Trạm y tế xã An Hảo</t>
  </si>
  <si>
    <t>89-154</t>
  </si>
  <si>
    <t>Trạm y tế xã An Tức</t>
  </si>
  <si>
    <t>89-155</t>
  </si>
  <si>
    <t>Trạm y tế xã Châu Lăng</t>
  </si>
  <si>
    <t>89-156</t>
  </si>
  <si>
    <t>Trạm y tế xã Lương Phi</t>
  </si>
  <si>
    <t>89-158</t>
  </si>
  <si>
    <t>Trạm y tế xã Tà Đảnh</t>
  </si>
  <si>
    <t>89-159</t>
  </si>
  <si>
    <t>Trạm y tế xã Tân Tuyến</t>
  </si>
  <si>
    <t>89-160</t>
  </si>
  <si>
    <t>Trạm y tế xã Vĩnh Gia</t>
  </si>
  <si>
    <t>89-161</t>
  </si>
  <si>
    <t>Trạm y tế xã Ô Lâm</t>
  </si>
  <si>
    <t>89-162</t>
  </si>
  <si>
    <t>Trạm y tế xã Núi Tô</t>
  </si>
  <si>
    <t>89-163</t>
  </si>
  <si>
    <t>Trạm y tế xã Lạc Quới</t>
  </si>
  <si>
    <t>89-164</t>
  </si>
  <si>
    <t>Trạm y tế xã Cô Tô</t>
  </si>
  <si>
    <t>89-165</t>
  </si>
  <si>
    <t>Trạm y tế xã Lương An Trà</t>
  </si>
  <si>
    <t>89-166</t>
  </si>
  <si>
    <t>Trạm y tế xã Lê Trì</t>
  </si>
  <si>
    <t>89-167</t>
  </si>
  <si>
    <t>89-168</t>
  </si>
  <si>
    <t>Trạm y tế xã Hòa Bình Thạnh</t>
  </si>
  <si>
    <t>89-169</t>
  </si>
  <si>
    <t>89-170</t>
  </si>
  <si>
    <t>89-172</t>
  </si>
  <si>
    <t>89-173</t>
  </si>
  <si>
    <t>89-178</t>
  </si>
  <si>
    <t>Trạm y tế TT Mỹ Luông</t>
  </si>
  <si>
    <t>89-179</t>
  </si>
  <si>
    <t>89-180</t>
  </si>
  <si>
    <t>Trạm y tế Vĩnh Hòa</t>
  </si>
  <si>
    <t>89-182</t>
  </si>
  <si>
    <t>Trạm y tế P. Long Châu</t>
  </si>
  <si>
    <t>89-183</t>
  </si>
  <si>
    <t>Trạm y tế P. Long Hưng</t>
  </si>
  <si>
    <t>89-185</t>
  </si>
  <si>
    <t>Bệnh viện Sản - Nhi An Giang</t>
  </si>
  <si>
    <t>89-186</t>
  </si>
  <si>
    <t>Phòng khám đa khoa BS. Hà Văn Tâm</t>
  </si>
  <si>
    <t>89-200</t>
  </si>
  <si>
    <t>89-202</t>
  </si>
  <si>
    <t>89-203</t>
  </si>
  <si>
    <t>Trạm y tế xã Núi Voi</t>
  </si>
  <si>
    <t>89-204</t>
  </si>
  <si>
    <t>89-207</t>
  </si>
  <si>
    <t>Trạm y tế P. Đông Xuyên</t>
  </si>
  <si>
    <t>89-338</t>
  </si>
  <si>
    <t>89-339</t>
  </si>
  <si>
    <t>89-340</t>
  </si>
  <si>
    <t>89-342</t>
  </si>
  <si>
    <t>Trạm y tế xã An Binh</t>
  </si>
  <si>
    <t>89-343</t>
  </si>
  <si>
    <t>Trạm y tế xã Vĩnh Phước</t>
  </si>
  <si>
    <t>91-001</t>
  </si>
  <si>
    <t>91-002</t>
  </si>
  <si>
    <t>91-003</t>
  </si>
  <si>
    <t>91-004</t>
  </si>
  <si>
    <t>91-005</t>
  </si>
  <si>
    <t>91-006</t>
  </si>
  <si>
    <t>91-007</t>
  </si>
  <si>
    <t>91-008</t>
  </si>
  <si>
    <t>91-009</t>
  </si>
  <si>
    <t>91-010</t>
  </si>
  <si>
    <t>91-011</t>
  </si>
  <si>
    <t>91-012</t>
  </si>
  <si>
    <t>91-013</t>
  </si>
  <si>
    <t>91-014</t>
  </si>
  <si>
    <t>91-020</t>
  </si>
  <si>
    <t>91-021</t>
  </si>
  <si>
    <t>91-024</t>
  </si>
  <si>
    <t>91-026</t>
  </si>
  <si>
    <t>91-029</t>
  </si>
  <si>
    <t>91-031</t>
  </si>
  <si>
    <t>91-032</t>
  </si>
  <si>
    <t>91-034</t>
  </si>
  <si>
    <t>91-035</t>
  </si>
  <si>
    <t>91-038</t>
  </si>
  <si>
    <t>91-039</t>
  </si>
  <si>
    <t>91-040</t>
  </si>
  <si>
    <t>91-041</t>
  </si>
  <si>
    <t>91-042</t>
  </si>
  <si>
    <t>91-043</t>
  </si>
  <si>
    <t>91-101</t>
  </si>
  <si>
    <t>91-102</t>
  </si>
  <si>
    <t>91-103</t>
  </si>
  <si>
    <t>91-104</t>
  </si>
  <si>
    <t>91-105</t>
  </si>
  <si>
    <t>Trạm y tế phường An Hòa</t>
  </si>
  <si>
    <t>91-106</t>
  </si>
  <si>
    <t>91-107</t>
  </si>
  <si>
    <t>91-108</t>
  </si>
  <si>
    <t>91-109</t>
  </si>
  <si>
    <t>91-110</t>
  </si>
  <si>
    <t>91-112</t>
  </si>
  <si>
    <t>91-113</t>
  </si>
  <si>
    <t>91-114</t>
  </si>
  <si>
    <t>91-115</t>
  </si>
  <si>
    <t>91-121</t>
  </si>
  <si>
    <t>91-124</t>
  </si>
  <si>
    <t>Trạm y tế xã Nam Du</t>
  </si>
  <si>
    <t>91-202</t>
  </si>
  <si>
    <t>Trạm y tế phường Đông Hồ</t>
  </si>
  <si>
    <t>91-203</t>
  </si>
  <si>
    <t>Trạm y tế phường Pháo Đài</t>
  </si>
  <si>
    <t>91-205</t>
  </si>
  <si>
    <t>91-206</t>
  </si>
  <si>
    <t>Trạm y tế xã Thuận Yên</t>
  </si>
  <si>
    <t>91-207</t>
  </si>
  <si>
    <t>91-251</t>
  </si>
  <si>
    <t>91-252</t>
  </si>
  <si>
    <t>91-253</t>
  </si>
  <si>
    <t>91-254</t>
  </si>
  <si>
    <t>91-255</t>
  </si>
  <si>
    <t>91-256</t>
  </si>
  <si>
    <t>91-257</t>
  </si>
  <si>
    <t>91-258</t>
  </si>
  <si>
    <t>Trạm y tế xã Tân Thuận</t>
  </si>
  <si>
    <t>91-259</t>
  </si>
  <si>
    <t>91-302</t>
  </si>
  <si>
    <t>91-303</t>
  </si>
  <si>
    <t>91-304</t>
  </si>
  <si>
    <t>91-305</t>
  </si>
  <si>
    <t>91-306</t>
  </si>
  <si>
    <t>91-307</t>
  </si>
  <si>
    <t>91-308</t>
  </si>
  <si>
    <t>91-309</t>
  </si>
  <si>
    <t>91-310</t>
  </si>
  <si>
    <t>91-313</t>
  </si>
  <si>
    <t>91-314</t>
  </si>
  <si>
    <t>91-315</t>
  </si>
  <si>
    <t>91-352</t>
  </si>
  <si>
    <t>91-353</t>
  </si>
  <si>
    <t>Trạm y tế xã Bãi Thơm</t>
  </si>
  <si>
    <t>91-354</t>
  </si>
  <si>
    <t>Trạm y tế xã Cửa Cạn</t>
  </si>
  <si>
    <t>91-355</t>
  </si>
  <si>
    <t>Trạm y tế xã Cửa Dương</t>
  </si>
  <si>
    <t>91-356</t>
  </si>
  <si>
    <t>Trạm y tế xã Dương Tơ</t>
  </si>
  <si>
    <t>91-357</t>
  </si>
  <si>
    <t>Trạm y tế xã Gành Dầu</t>
  </si>
  <si>
    <t>91-358</t>
  </si>
  <si>
    <t>91-359</t>
  </si>
  <si>
    <t>Trạm y tế xã Thổ Châu</t>
  </si>
  <si>
    <t>91-360</t>
  </si>
  <si>
    <t>Trạm y tế xã Hòn Thơm</t>
  </si>
  <si>
    <t>91-402</t>
  </si>
  <si>
    <t>91-403</t>
  </si>
  <si>
    <t>91-404</t>
  </si>
  <si>
    <t>91-405</t>
  </si>
  <si>
    <t>91-406</t>
  </si>
  <si>
    <t>91-407</t>
  </si>
  <si>
    <t>91-408</t>
  </si>
  <si>
    <t>91-409</t>
  </si>
  <si>
    <t>91-410</t>
  </si>
  <si>
    <t>91-453</t>
  </si>
  <si>
    <t>91-502</t>
  </si>
  <si>
    <t>91-503</t>
  </si>
  <si>
    <t>91-504</t>
  </si>
  <si>
    <t>91-505</t>
  </si>
  <si>
    <t>91-506</t>
  </si>
  <si>
    <t>91-507</t>
  </si>
  <si>
    <t>91-508</t>
  </si>
  <si>
    <t>91-509</t>
  </si>
  <si>
    <t>91-510</t>
  </si>
  <si>
    <t>91-552</t>
  </si>
  <si>
    <t>91-553</t>
  </si>
  <si>
    <t>Trạm y tế xã Dương Hòa</t>
  </si>
  <si>
    <t>91-554</t>
  </si>
  <si>
    <t>91-555</t>
  </si>
  <si>
    <t>91-556</t>
  </si>
  <si>
    <t>91-557</t>
  </si>
  <si>
    <t>91-558</t>
  </si>
  <si>
    <t>91-559</t>
  </si>
  <si>
    <t>91-560</t>
  </si>
  <si>
    <t>Trạm y tế xã Kiên Bình</t>
  </si>
  <si>
    <t>91-561</t>
  </si>
  <si>
    <t>91-602</t>
  </si>
  <si>
    <t>91-603</t>
  </si>
  <si>
    <t>91-604</t>
  </si>
  <si>
    <t>91-605</t>
  </si>
  <si>
    <t>Trạm y tế xã Hoà Lợi</t>
  </si>
  <si>
    <t>91-606</t>
  </si>
  <si>
    <t>91-607</t>
  </si>
  <si>
    <t>Trạm y tế xã Long Thạnh</t>
  </si>
  <si>
    <t>91-608</t>
  </si>
  <si>
    <t>91-609</t>
  </si>
  <si>
    <t>Trạm y tế xã Thạnh Hòa</t>
  </si>
  <si>
    <t>91-610</t>
  </si>
  <si>
    <t>91-611</t>
  </si>
  <si>
    <t>91-612</t>
  </si>
  <si>
    <t>91-613</t>
  </si>
  <si>
    <t>91-614</t>
  </si>
  <si>
    <t>91-615</t>
  </si>
  <si>
    <t>91-616</t>
  </si>
  <si>
    <t>91-618</t>
  </si>
  <si>
    <t>91-619</t>
  </si>
  <si>
    <t>91-702</t>
  </si>
  <si>
    <t>91-703</t>
  </si>
  <si>
    <t>91-704</t>
  </si>
  <si>
    <t>91-705</t>
  </si>
  <si>
    <t>Trạm y tế xã Thủy Liễu</t>
  </si>
  <si>
    <t>91-706</t>
  </si>
  <si>
    <t>Trạm y tế xã Vĩnh Hòa Hưng Bắc</t>
  </si>
  <si>
    <t>91-707</t>
  </si>
  <si>
    <t>Trạm y tế xã Vĩnh Hòa Hưng Nam</t>
  </si>
  <si>
    <t>91-708</t>
  </si>
  <si>
    <t>Trạm y tế xã Vĩnh Phước A</t>
  </si>
  <si>
    <t>91-709</t>
  </si>
  <si>
    <t>Trạm y tế xã Vĩnh Phước B</t>
  </si>
  <si>
    <t>91-710</t>
  </si>
  <si>
    <t>91-711</t>
  </si>
  <si>
    <t>91-802</t>
  </si>
  <si>
    <t>91-803</t>
  </si>
  <si>
    <t>91-804</t>
  </si>
  <si>
    <t>91-805</t>
  </si>
  <si>
    <t>91-806</t>
  </si>
  <si>
    <t>91-807</t>
  </si>
  <si>
    <t>91-808</t>
  </si>
  <si>
    <t>91-809</t>
  </si>
  <si>
    <t>91-810</t>
  </si>
  <si>
    <t>Trạm y tế xã Thạnh Yên</t>
  </si>
  <si>
    <t>91-811</t>
  </si>
  <si>
    <t>Trạm y tế xã Thạnh Yên A</t>
  </si>
  <si>
    <t>91-902</t>
  </si>
  <si>
    <t>Trạm y tế xã An Minh Bắc</t>
  </si>
  <si>
    <t>91-903</t>
  </si>
  <si>
    <t>91-904</t>
  </si>
  <si>
    <t>91-905</t>
  </si>
  <si>
    <t>91-906</t>
  </si>
  <si>
    <t>91-907</t>
  </si>
  <si>
    <t>Trạm y tế xã Đông Thạnh</t>
  </si>
  <si>
    <t>91-908</t>
  </si>
  <si>
    <t>91-909</t>
  </si>
  <si>
    <t>91-910</t>
  </si>
  <si>
    <t>91-911</t>
  </si>
  <si>
    <t>92-000</t>
  </si>
  <si>
    <t>92-001</t>
  </si>
  <si>
    <t>Bệnh viện Tim mạch thành phố Cần Thơ</t>
  </si>
  <si>
    <t>92-002</t>
  </si>
  <si>
    <t>92-003</t>
  </si>
  <si>
    <t>92-004</t>
  </si>
  <si>
    <t>Bệnh viện đa khoa Thành phố Cần Thơ</t>
  </si>
  <si>
    <t>92-005</t>
  </si>
  <si>
    <t>92-006</t>
  </si>
  <si>
    <t>92-007</t>
  </si>
  <si>
    <t>92-008</t>
  </si>
  <si>
    <t>92-009</t>
  </si>
  <si>
    <t>92-010</t>
  </si>
  <si>
    <t>Bệnh viện đa khoa  Quận Thốt Nốt</t>
  </si>
  <si>
    <t>92-011</t>
  </si>
  <si>
    <t>Bệnh viện đa khoa huyện Vĩnh Thạnh</t>
  </si>
  <si>
    <t>92-013</t>
  </si>
  <si>
    <t>92-014</t>
  </si>
  <si>
    <t>Bệnh viện Mắt - Răng Hàm Mặt</t>
  </si>
  <si>
    <t>92-015</t>
  </si>
  <si>
    <t>92-016</t>
  </si>
  <si>
    <t>92-017</t>
  </si>
  <si>
    <t>92-018</t>
  </si>
  <si>
    <t>92-019</t>
  </si>
  <si>
    <t>92-020</t>
  </si>
  <si>
    <t>92-021</t>
  </si>
  <si>
    <t>92-022</t>
  </si>
  <si>
    <t>92-023</t>
  </si>
  <si>
    <t>92-024</t>
  </si>
  <si>
    <t>92-025</t>
  </si>
  <si>
    <t>92-026</t>
  </si>
  <si>
    <t>92-027</t>
  </si>
  <si>
    <t>92-028</t>
  </si>
  <si>
    <t>92-029</t>
  </si>
  <si>
    <t>92-030</t>
  </si>
  <si>
    <t>92-031</t>
  </si>
  <si>
    <t>92-032</t>
  </si>
  <si>
    <t>92-033</t>
  </si>
  <si>
    <t>92-034</t>
  </si>
  <si>
    <t>92-035</t>
  </si>
  <si>
    <t>92-036</t>
  </si>
  <si>
    <t>92-037</t>
  </si>
  <si>
    <t>92-038</t>
  </si>
  <si>
    <t>92-039</t>
  </si>
  <si>
    <t>92-040</t>
  </si>
  <si>
    <t>92-041</t>
  </si>
  <si>
    <t>92-042</t>
  </si>
  <si>
    <t>92-043</t>
  </si>
  <si>
    <t>92-044</t>
  </si>
  <si>
    <t>92-045</t>
  </si>
  <si>
    <t>92-046</t>
  </si>
  <si>
    <t>92-047</t>
  </si>
  <si>
    <t>92-048</t>
  </si>
  <si>
    <t>92-049</t>
  </si>
  <si>
    <t>92-050</t>
  </si>
  <si>
    <t>92-051</t>
  </si>
  <si>
    <t>92-052</t>
  </si>
  <si>
    <t>92-053</t>
  </si>
  <si>
    <t>92-054</t>
  </si>
  <si>
    <t>92-055</t>
  </si>
  <si>
    <t>92-056</t>
  </si>
  <si>
    <t>Trạm Y tế Thị trấn Thạnh An</t>
  </si>
  <si>
    <t>92-057</t>
  </si>
  <si>
    <t>92-058</t>
  </si>
  <si>
    <t>92-059</t>
  </si>
  <si>
    <t>Trạm y tế xã Thạnh An</t>
  </si>
  <si>
    <t>92-060</t>
  </si>
  <si>
    <t>92-061</t>
  </si>
  <si>
    <t>92-062</t>
  </si>
  <si>
    <t>92-063</t>
  </si>
  <si>
    <t>92-064</t>
  </si>
  <si>
    <t>92-067</t>
  </si>
  <si>
    <t>92-068</t>
  </si>
  <si>
    <t>92-069</t>
  </si>
  <si>
    <t>92-070</t>
  </si>
  <si>
    <t>92-071</t>
  </si>
  <si>
    <t>92-072</t>
  </si>
  <si>
    <t>92-073</t>
  </si>
  <si>
    <t>92-075</t>
  </si>
  <si>
    <t>Trạm y tế xã Định Môn</t>
  </si>
  <si>
    <t>92-076</t>
  </si>
  <si>
    <t>92-077</t>
  </si>
  <si>
    <t>92-078</t>
  </si>
  <si>
    <t>92-079</t>
  </si>
  <si>
    <t>92-080</t>
  </si>
  <si>
    <t>92-081</t>
  </si>
  <si>
    <t>92-082</t>
  </si>
  <si>
    <t>92-083</t>
  </si>
  <si>
    <t>92-084</t>
  </si>
  <si>
    <t>92-085</t>
  </si>
  <si>
    <t>92-086</t>
  </si>
  <si>
    <t>92-088</t>
  </si>
  <si>
    <t>92-092</t>
  </si>
  <si>
    <t>92-093</t>
  </si>
  <si>
    <t>92-094</t>
  </si>
  <si>
    <t>Trạm y tế Phường Bùi Hữu Nghĩa</t>
  </si>
  <si>
    <t>92-095</t>
  </si>
  <si>
    <t>Trạm y tế Phường Trà An</t>
  </si>
  <si>
    <t>92-096</t>
  </si>
  <si>
    <t>92-097</t>
  </si>
  <si>
    <t>92-099</t>
  </si>
  <si>
    <t>92-100</t>
  </si>
  <si>
    <t>92-101</t>
  </si>
  <si>
    <t>92-102</t>
  </si>
  <si>
    <t>92-103</t>
  </si>
  <si>
    <t>92-104</t>
  </si>
  <si>
    <t>Trạm y tế xã Đông Thắng</t>
  </si>
  <si>
    <t>92-105</t>
  </si>
  <si>
    <t>92-106</t>
  </si>
  <si>
    <t>92-107</t>
  </si>
  <si>
    <t>92-108</t>
  </si>
  <si>
    <t>92-109</t>
  </si>
  <si>
    <t>Trạm y tế Thị trấn Vĩnh Thạnh</t>
  </si>
  <si>
    <t>92-110</t>
  </si>
  <si>
    <t>92-111</t>
  </si>
  <si>
    <t>92-114</t>
  </si>
  <si>
    <t>Bệnh viện Quốc tế Phương Châu</t>
  </si>
  <si>
    <t>92-115</t>
  </si>
  <si>
    <t>92-117</t>
  </si>
  <si>
    <t>Bệnh viện Huyết học - Truyền máu TPCT</t>
  </si>
  <si>
    <t>92-118</t>
  </si>
  <si>
    <t>Bệnh viện Phụ sản thành phố Cần Thơ</t>
  </si>
  <si>
    <t>92-119</t>
  </si>
  <si>
    <t>92-120</t>
  </si>
  <si>
    <t>Bệnh viện đa khoa Tâm Minh Đức</t>
  </si>
  <si>
    <t>93-001</t>
  </si>
  <si>
    <t>93-002</t>
  </si>
  <si>
    <t>Trung tâm y tế huyện Vị Thủy</t>
  </si>
  <si>
    <t>93-003</t>
  </si>
  <si>
    <t>Trung tâm y tế thị xã Long Mỹ</t>
  </si>
  <si>
    <t>93-004</t>
  </si>
  <si>
    <t>Trung tâm y tế huyện Phụng Hiệp</t>
  </si>
  <si>
    <t>93-005</t>
  </si>
  <si>
    <t>93-006</t>
  </si>
  <si>
    <t>93-007</t>
  </si>
  <si>
    <t>93-008</t>
  </si>
  <si>
    <t>93-009</t>
  </si>
  <si>
    <t>93-010</t>
  </si>
  <si>
    <t>93-011</t>
  </si>
  <si>
    <t>93-012</t>
  </si>
  <si>
    <t>Trạm y tế phường V</t>
  </si>
  <si>
    <t>93-013</t>
  </si>
  <si>
    <t>Trạm y tế phường VII</t>
  </si>
  <si>
    <t>93-014</t>
  </si>
  <si>
    <t>Trạm y tế xã Vị Tân</t>
  </si>
  <si>
    <t>93-015</t>
  </si>
  <si>
    <t>Trạm y tế xã Hoả Lựu</t>
  </si>
  <si>
    <t>93-016</t>
  </si>
  <si>
    <t>93-017</t>
  </si>
  <si>
    <t>Trạm y tế xã Hoả Tiến</t>
  </si>
  <si>
    <t>93-018</t>
  </si>
  <si>
    <t>Trạm y tế Thị trấn Một Ngàn</t>
  </si>
  <si>
    <t>93-019</t>
  </si>
  <si>
    <t>Trạm y tế phường Vĩnh Tường</t>
  </si>
  <si>
    <t>93-020</t>
  </si>
  <si>
    <t>Phòng khám đa khoa khu vực Trường Long Tây</t>
  </si>
  <si>
    <t>93-022</t>
  </si>
  <si>
    <t>93-023</t>
  </si>
  <si>
    <t>Trạm y tế xã Nhơn Nghĩa A</t>
  </si>
  <si>
    <t>93-024</t>
  </si>
  <si>
    <t>Trạm y tế xã Thạnh Xuân</t>
  </si>
  <si>
    <t>93-025</t>
  </si>
  <si>
    <t>Trạm y tế xã Tân Phú Thạnh</t>
  </si>
  <si>
    <t>93-026</t>
  </si>
  <si>
    <t>Trạm y tế Thị trấn Ngã sáu</t>
  </si>
  <si>
    <t>93-027</t>
  </si>
  <si>
    <t>93-029</t>
  </si>
  <si>
    <t>93-030</t>
  </si>
  <si>
    <t>93-031</t>
  </si>
  <si>
    <t>93-032</t>
  </si>
  <si>
    <t>Trạm y tế xã Đông Phước</t>
  </si>
  <si>
    <t>93-033</t>
  </si>
  <si>
    <t>Trạm y tế xã Đông Phước A</t>
  </si>
  <si>
    <t>93-035</t>
  </si>
  <si>
    <t>Trạm y tế Thị trấn Cây Dương</t>
  </si>
  <si>
    <t>93-036</t>
  </si>
  <si>
    <t>93-037</t>
  </si>
  <si>
    <t>93-038</t>
  </si>
  <si>
    <t>93-039</t>
  </si>
  <si>
    <t>93-040</t>
  </si>
  <si>
    <t>Trạm y tế xã Phụng Hiệp</t>
  </si>
  <si>
    <t>93-041</t>
  </si>
  <si>
    <t>Trạm y tế xã Hòa Mỹ</t>
  </si>
  <si>
    <t>93-042</t>
  </si>
  <si>
    <t>93-043</t>
  </si>
  <si>
    <t>Trạm y tế xã Phương Bình</t>
  </si>
  <si>
    <t>93-044</t>
  </si>
  <si>
    <t>Trạm y tế xã Hiệp Hưng</t>
  </si>
  <si>
    <t>93-045</t>
  </si>
  <si>
    <t>Trạm y tế xã Tân Phước Hưng</t>
  </si>
  <si>
    <t>93-046</t>
  </si>
  <si>
    <t>Trạm y tế xã Phương Phú</t>
  </si>
  <si>
    <t>93-047</t>
  </si>
  <si>
    <t>93-048</t>
  </si>
  <si>
    <t>Trạm y tế Thị trấn Nàng Mau</t>
  </si>
  <si>
    <t>93-049</t>
  </si>
  <si>
    <t>Trạm y tế xã Vị Trung</t>
  </si>
  <si>
    <t>93-050</t>
  </si>
  <si>
    <t>Trạm y tế xã Vị Thủy</t>
  </si>
  <si>
    <t>93-051</t>
  </si>
  <si>
    <t>Trạm y tế xã Vị Thắng</t>
  </si>
  <si>
    <t>93-052</t>
  </si>
  <si>
    <t>Trạm y tế xã Vĩnh Thuận Tây</t>
  </si>
  <si>
    <t>93-053</t>
  </si>
  <si>
    <t>93-054</t>
  </si>
  <si>
    <t>Trạm y tế xã Vĩnh Tường</t>
  </si>
  <si>
    <t>93-055</t>
  </si>
  <si>
    <t>Trạm y tế xã Vị Đông</t>
  </si>
  <si>
    <t>93-057</t>
  </si>
  <si>
    <t>Trạm y tế xã Vị Bình</t>
  </si>
  <si>
    <t>93-058</t>
  </si>
  <si>
    <t>Trạm y tế phường Thuận An</t>
  </si>
  <si>
    <t>93-059</t>
  </si>
  <si>
    <t>Trạm y tế xã Long Bình</t>
  </si>
  <si>
    <t>93-060</t>
  </si>
  <si>
    <t>Trạm y tế xã Long Trị</t>
  </si>
  <si>
    <t>93-061</t>
  </si>
  <si>
    <t>Trạm y tế xã Long Phú</t>
  </si>
  <si>
    <t>93-062</t>
  </si>
  <si>
    <t>Trạm y tế xã Thuận Hưng</t>
  </si>
  <si>
    <t>93-063</t>
  </si>
  <si>
    <t>Trạm y tế xã Vĩnh Thuận Đông</t>
  </si>
  <si>
    <t>93-064</t>
  </si>
  <si>
    <t>93-065</t>
  </si>
  <si>
    <t>Trạm y tế xã Lương Tâm</t>
  </si>
  <si>
    <t>93-066</t>
  </si>
  <si>
    <t>93-067</t>
  </si>
  <si>
    <t>Trạm y tế phường Ngã Bảy</t>
  </si>
  <si>
    <t>93-068</t>
  </si>
  <si>
    <t>Trạm y tế phường Lái Hiếu</t>
  </si>
  <si>
    <t>93-069</t>
  </si>
  <si>
    <t>93-070</t>
  </si>
  <si>
    <t>Trạm y tế xã Hiệp Lợi</t>
  </si>
  <si>
    <t>93-071</t>
  </si>
  <si>
    <t>93-072</t>
  </si>
  <si>
    <t>93-073</t>
  </si>
  <si>
    <t>Phòng khám đa khoa khu vực Bảy Ngàn</t>
  </si>
  <si>
    <t>93-078</t>
  </si>
  <si>
    <t>Trung tâm Y tế huyện Long Mỹ</t>
  </si>
  <si>
    <t>93-080</t>
  </si>
  <si>
    <t>Phòng khám đa khoa khu vực Vị Thanh</t>
  </si>
  <si>
    <t>93-082</t>
  </si>
  <si>
    <t>93-083</t>
  </si>
  <si>
    <t>Trạm y tế Thị trấn Rạch Gòi</t>
  </si>
  <si>
    <t>93-084</t>
  </si>
  <si>
    <t>Trạm y tế Thị trấn Cái Tắc</t>
  </si>
  <si>
    <t>93-086</t>
  </si>
  <si>
    <t>Trạm y tế xã Trường Long A</t>
  </si>
  <si>
    <t>93-087</t>
  </si>
  <si>
    <t>93-089</t>
  </si>
  <si>
    <t>Phòng khám đa khoa khu vực Kinh Cùng</t>
  </si>
  <si>
    <t>93-090</t>
  </si>
  <si>
    <t>Phòng khám đa khoa khu vực Búng Tàu</t>
  </si>
  <si>
    <t>93-092</t>
  </si>
  <si>
    <t>Phòng khám đa khoa khu vực Trà Lồng</t>
  </si>
  <si>
    <t>93-094</t>
  </si>
  <si>
    <t>93-095</t>
  </si>
  <si>
    <t>93-096</t>
  </si>
  <si>
    <t>Trạm y tế xã Vĩnh Viễn A</t>
  </si>
  <si>
    <t>93-097</t>
  </si>
  <si>
    <t>Trạm y tế xã Long Trị A</t>
  </si>
  <si>
    <t>93-098</t>
  </si>
  <si>
    <t>Trạm y tế xã Lương Nghĩa</t>
  </si>
  <si>
    <t>93-100</t>
  </si>
  <si>
    <t>93-101</t>
  </si>
  <si>
    <t>93-102</t>
  </si>
  <si>
    <t>93-103</t>
  </si>
  <si>
    <t>Bệnh viện Đại học Võ Trường Toản</t>
  </si>
  <si>
    <t>94-001</t>
  </si>
  <si>
    <t>94-002</t>
  </si>
  <si>
    <t>94-003</t>
  </si>
  <si>
    <t>94-004</t>
  </si>
  <si>
    <t>94-005</t>
  </si>
  <si>
    <t>94-006</t>
  </si>
  <si>
    <t>94-007</t>
  </si>
  <si>
    <t>94-008</t>
  </si>
  <si>
    <t>94-009</t>
  </si>
  <si>
    <t>94-010</t>
  </si>
  <si>
    <t>94-011</t>
  </si>
  <si>
    <t>Trạm y tế Quân Dân y kết Hợp xã Lai Hòa</t>
  </si>
  <si>
    <t>94-014</t>
  </si>
  <si>
    <t>Trạm y tế Khu tái định cư Hải Ngư</t>
  </si>
  <si>
    <t>94-015</t>
  </si>
  <si>
    <t>Trạm y tế QD Y kết Hợp xã Vĩnh Hải</t>
  </si>
  <si>
    <t>94-016</t>
  </si>
  <si>
    <t>94-018</t>
  </si>
  <si>
    <t>94-019</t>
  </si>
  <si>
    <t>Bệnh viện đa khoa Hoàng Tuấn</t>
  </si>
  <si>
    <t>94-020</t>
  </si>
  <si>
    <t>94-021</t>
  </si>
  <si>
    <t>Trạm y tế thị trấn Trần Đề</t>
  </si>
  <si>
    <t>94-022</t>
  </si>
  <si>
    <t>Trạm y tế thị trấn Lịch Hội Thượng</t>
  </si>
  <si>
    <t>94-023</t>
  </si>
  <si>
    <t>Trạm y tế thị trấn Hưng Lợi</t>
  </si>
  <si>
    <t>94-024</t>
  </si>
  <si>
    <t>Trạm y tế xã Lịch Hội Thượng</t>
  </si>
  <si>
    <t>94-026</t>
  </si>
  <si>
    <t>94-027</t>
  </si>
  <si>
    <t>Bệnh viện chuyên khoa mắt tư nhân tỉnh Sóc Trăng</t>
  </si>
  <si>
    <t>94-057</t>
  </si>
  <si>
    <t>94-058</t>
  </si>
  <si>
    <t>94-059</t>
  </si>
  <si>
    <t>94-060</t>
  </si>
  <si>
    <t>94-061</t>
  </si>
  <si>
    <t>94-062</t>
  </si>
  <si>
    <t>94-063</t>
  </si>
  <si>
    <t>94-064</t>
  </si>
  <si>
    <t>94-065</t>
  </si>
  <si>
    <t>94-066</t>
  </si>
  <si>
    <t>94-067</t>
  </si>
  <si>
    <t>94-068</t>
  </si>
  <si>
    <t>94-069</t>
  </si>
  <si>
    <t>94-070</t>
  </si>
  <si>
    <t>Trạm y tế thị trấn An Lạc Thôn</t>
  </si>
  <si>
    <t>94-072</t>
  </si>
  <si>
    <t>Trạm y tế xã Trinh Phú</t>
  </si>
  <si>
    <t>94-073</t>
  </si>
  <si>
    <t>Trạm y tế Thị trấn Kế Sách</t>
  </si>
  <si>
    <t>94-074</t>
  </si>
  <si>
    <t>Trạm y tế xã Kế Thành</t>
  </si>
  <si>
    <t>94-075</t>
  </si>
  <si>
    <t>Trạm y tế xã Kế An</t>
  </si>
  <si>
    <t>94-076</t>
  </si>
  <si>
    <t>94-077</t>
  </si>
  <si>
    <t>Trạm y tế xã Ba Trinh</t>
  </si>
  <si>
    <t>94-078</t>
  </si>
  <si>
    <t>94-079</t>
  </si>
  <si>
    <t>Trạm y tế xã An Lạc Tây</t>
  </si>
  <si>
    <t>94-080</t>
  </si>
  <si>
    <t>Trạm y tế xã Thới An Hội</t>
  </si>
  <si>
    <t>94-081</t>
  </si>
  <si>
    <t>Trạm y tế xã Đại Hải</t>
  </si>
  <si>
    <t>94-083</t>
  </si>
  <si>
    <t>94-084</t>
  </si>
  <si>
    <t>94-085</t>
  </si>
  <si>
    <t>94-086</t>
  </si>
  <si>
    <t>94-087</t>
  </si>
  <si>
    <t>94-088</t>
  </si>
  <si>
    <t>Trạm y tế thị trấn Huỳnh Hữu Nghĩa</t>
  </si>
  <si>
    <t>94-089</t>
  </si>
  <si>
    <t>94-090</t>
  </si>
  <si>
    <t>Trạm y tế xã Phú Tâm</t>
  </si>
  <si>
    <t>94-091</t>
  </si>
  <si>
    <t>Trạm y tế xã Thuận Hòa</t>
  </si>
  <si>
    <t>94-092</t>
  </si>
  <si>
    <t>94-093</t>
  </si>
  <si>
    <t>Trạm y tế xã Thiện Mỹ</t>
  </si>
  <si>
    <t>94-094</t>
  </si>
  <si>
    <t>94-095</t>
  </si>
  <si>
    <t>Trạm y tế xã Hồ Đắc Kiện</t>
  </si>
  <si>
    <t>94-096</t>
  </si>
  <si>
    <t>94-097</t>
  </si>
  <si>
    <t>94-099</t>
  </si>
  <si>
    <t>Trạm y tế xã Mỹ Tú</t>
  </si>
  <si>
    <t>94-100</t>
  </si>
  <si>
    <t>Trạm y tế xã Long Hưng</t>
  </si>
  <si>
    <t>94-101</t>
  </si>
  <si>
    <t>94-102</t>
  </si>
  <si>
    <t>Trạm y tế xã Ngọc Tố</t>
  </si>
  <si>
    <t>94-103</t>
  </si>
  <si>
    <t>Trạm y tế thị trấn Mỹ Xuyên</t>
  </si>
  <si>
    <t>94-104</t>
  </si>
  <si>
    <t>Trạm y tế xã Gia Hòa 1</t>
  </si>
  <si>
    <t>94-105</t>
  </si>
  <si>
    <t>Trạm y tế xã Gia Hòa 2</t>
  </si>
  <si>
    <t>94-106</t>
  </si>
  <si>
    <t>Trạm y tế xã Hòa Tú 1</t>
  </si>
  <si>
    <t>94-107</t>
  </si>
  <si>
    <t>Trạm y tế xã Hòa Tú II</t>
  </si>
  <si>
    <t>94-108</t>
  </si>
  <si>
    <t>Trạm y tế xã Tham Đôn</t>
  </si>
  <si>
    <t>94-109</t>
  </si>
  <si>
    <t>Trạm y tế xã Tài Văn</t>
  </si>
  <si>
    <t>94-110</t>
  </si>
  <si>
    <t>Trạm y tế xã Ngọc Đông</t>
  </si>
  <si>
    <t>94-111</t>
  </si>
  <si>
    <t>Trạm y tế xã Viên An</t>
  </si>
  <si>
    <t>94-112</t>
  </si>
  <si>
    <t>Trạm y tế xã Viên Bình</t>
  </si>
  <si>
    <t>94-113</t>
  </si>
  <si>
    <t>Trạm y tế xã Đại Tâm</t>
  </si>
  <si>
    <t>94-114</t>
  </si>
  <si>
    <t>Trạm y tế xã Thạnh Thới Thuận</t>
  </si>
  <si>
    <t>94-115</t>
  </si>
  <si>
    <t>Trạm y tế xã Thạnh Thới An</t>
  </si>
  <si>
    <t>94-116</t>
  </si>
  <si>
    <t>Trạm y tế xã Thạnh Quới</t>
  </si>
  <si>
    <t>94-117</t>
  </si>
  <si>
    <t>Trạm y tế Thị trấn Phú Lộc</t>
  </si>
  <si>
    <t>94-118</t>
  </si>
  <si>
    <t>Trạm y tế xã Lâm Kiết</t>
  </si>
  <si>
    <t>94-119</t>
  </si>
  <si>
    <t>94-120</t>
  </si>
  <si>
    <t>94-121</t>
  </si>
  <si>
    <t>Trạm y tế xã Tuân Tức</t>
  </si>
  <si>
    <t>94-122</t>
  </si>
  <si>
    <t>94-123</t>
  </si>
  <si>
    <t>94-124</t>
  </si>
  <si>
    <t>94-125</t>
  </si>
  <si>
    <t>Trạm y tế xã Lâm Tân</t>
  </si>
  <si>
    <t>94-126</t>
  </si>
  <si>
    <t>94-128</t>
  </si>
  <si>
    <t>Trạm y tế thị trấn Long Phú</t>
  </si>
  <si>
    <t>94-129</t>
  </si>
  <si>
    <t>94-130</t>
  </si>
  <si>
    <t>Trạm y tế xã Đại Ân 2</t>
  </si>
  <si>
    <t>94-131</t>
  </si>
  <si>
    <t>94-132</t>
  </si>
  <si>
    <t>Trạm y tế xã Trường Khánh</t>
  </si>
  <si>
    <t>94-133</t>
  </si>
  <si>
    <t>Trạm y tế xã Châu Khánh</t>
  </si>
  <si>
    <t>94-134</t>
  </si>
  <si>
    <t>94-135</t>
  </si>
  <si>
    <t>94-136</t>
  </si>
  <si>
    <t>Trạm y tế xã Song Phụng</t>
  </si>
  <si>
    <t>94-137</t>
  </si>
  <si>
    <t>Trạm y tế Xã Trung Bình</t>
  </si>
  <si>
    <t>94-138</t>
  </si>
  <si>
    <t>94-139</t>
  </si>
  <si>
    <t>Trạm y tế xã Hậu Thạnh</t>
  </si>
  <si>
    <t>94-140</t>
  </si>
  <si>
    <t>Trạm y tế xã Liêu Tú</t>
  </si>
  <si>
    <t>94-141</t>
  </si>
  <si>
    <t>Trạm y tế phường Vĩnh Phước</t>
  </si>
  <si>
    <t>94-142</t>
  </si>
  <si>
    <t>Trạm y tế phường 1 - TX Vĩnh Châu</t>
  </si>
  <si>
    <t>94-143</t>
  </si>
  <si>
    <t>Trạm y tế phường 2 - TX Vĩnh Châu</t>
  </si>
  <si>
    <t>94-144</t>
  </si>
  <si>
    <t>Trạm y tế xã Lạc Hòa</t>
  </si>
  <si>
    <t>94-145</t>
  </si>
  <si>
    <t>94-146</t>
  </si>
  <si>
    <t>94-147</t>
  </si>
  <si>
    <t>94-148</t>
  </si>
  <si>
    <t>Trạm y tế xã Lai Hòa</t>
  </si>
  <si>
    <t>94-149</t>
  </si>
  <si>
    <t>Trạm y tế phường Khánh Hòa</t>
  </si>
  <si>
    <t>94-150</t>
  </si>
  <si>
    <t>Trạm y tế xã Hòa Đông</t>
  </si>
  <si>
    <t>94-152</t>
  </si>
  <si>
    <t>Trạm y tế thị trấn Cù Lao Dung</t>
  </si>
  <si>
    <t>94-153</t>
  </si>
  <si>
    <t>Trạm y tế Quân - Dân y xã An Thạnh 1</t>
  </si>
  <si>
    <t>94-154</t>
  </si>
  <si>
    <t>Trạm y tế xã An Thạnh 2</t>
  </si>
  <si>
    <t>94-155</t>
  </si>
  <si>
    <t>Trạm y tế xã An Thạnh 3</t>
  </si>
  <si>
    <t>94-156</t>
  </si>
  <si>
    <t>Trạm y tế xã Đại Ân 1</t>
  </si>
  <si>
    <t>94-157</t>
  </si>
  <si>
    <t>Trạm y tế xã An Thạnh Đông</t>
  </si>
  <si>
    <t>94-158</t>
  </si>
  <si>
    <t>Trạm y tế xã An Thạnh Nam</t>
  </si>
  <si>
    <t>94-159</t>
  </si>
  <si>
    <t>Trạm y tế xã An Thạnh Tây</t>
  </si>
  <si>
    <t>94-160</t>
  </si>
  <si>
    <t>94-161</t>
  </si>
  <si>
    <t>Trạm y tế Phường 1 - thị xã Ngã Năm</t>
  </si>
  <si>
    <t>94-162</t>
  </si>
  <si>
    <t>Trạm y tế xã Mỹ Quới</t>
  </si>
  <si>
    <t>94-163</t>
  </si>
  <si>
    <t>Trạm y tế xã Mỹ Bình</t>
  </si>
  <si>
    <t>94-164</t>
  </si>
  <si>
    <t>94-165</t>
  </si>
  <si>
    <t>Trạm y tế Phường 2 - thị xã Ngã Năm</t>
  </si>
  <si>
    <t>94-166</t>
  </si>
  <si>
    <t>Trạm y tế xã Vĩnh Quới</t>
  </si>
  <si>
    <t>94-167</t>
  </si>
  <si>
    <t>Trạm y tế Phường 3 - thị xã Ngã Năm</t>
  </si>
  <si>
    <t>95-001</t>
  </si>
  <si>
    <t>95-002</t>
  </si>
  <si>
    <t>95-003</t>
  </si>
  <si>
    <t>95-004</t>
  </si>
  <si>
    <t>95-005</t>
  </si>
  <si>
    <t>95-006</t>
  </si>
  <si>
    <t>95-007</t>
  </si>
  <si>
    <t>95-008</t>
  </si>
  <si>
    <t>95-009</t>
  </si>
  <si>
    <t>Trạm y tế xã Phong Thạnh Tây</t>
  </si>
  <si>
    <t>95-010</t>
  </si>
  <si>
    <t>95-011</t>
  </si>
  <si>
    <t>Trạm y tế xã Long Điền Tây</t>
  </si>
  <si>
    <t>95-012</t>
  </si>
  <si>
    <t>95-013</t>
  </si>
  <si>
    <t>Trạm y tế xã Vĩnh Mỹ A</t>
  </si>
  <si>
    <t>95-014</t>
  </si>
  <si>
    <t>95-015</t>
  </si>
  <si>
    <t>Trạm y tế xã An Phúc</t>
  </si>
  <si>
    <t>95-016</t>
  </si>
  <si>
    <t>Trạm y tế xã Phước Long</t>
  </si>
  <si>
    <t>95-017</t>
  </si>
  <si>
    <t>95-018</t>
  </si>
  <si>
    <t>Trạm y tế xã Vĩnh Phú Tây</t>
  </si>
  <si>
    <t>95-019</t>
  </si>
  <si>
    <t>Trạm y tế xã Ninh Thạnh Lợi</t>
  </si>
  <si>
    <t>95-020</t>
  </si>
  <si>
    <t>Trạm y tế xã Ninh Quới</t>
  </si>
  <si>
    <t>95-021</t>
  </si>
  <si>
    <t>Trạm y tế xã Ninh Quới A</t>
  </si>
  <si>
    <t>95-022</t>
  </si>
  <si>
    <t>95-023</t>
  </si>
  <si>
    <t>Trạm y tế xã Phong Tân</t>
  </si>
  <si>
    <t>95-024</t>
  </si>
  <si>
    <t>95-025</t>
  </si>
  <si>
    <t>95-026</t>
  </si>
  <si>
    <t>Trạm y tế xã Phong Thạnh Đông</t>
  </si>
  <si>
    <t>95-027</t>
  </si>
  <si>
    <t>Trạm y tế phường Láng Tròn</t>
  </si>
  <si>
    <t>95-028</t>
  </si>
  <si>
    <t>95-029</t>
  </si>
  <si>
    <t>Trạm y tế xã Long Điền Đông</t>
  </si>
  <si>
    <t>95-030</t>
  </si>
  <si>
    <t>Trạm y tế xã Long Điền Đông A</t>
  </si>
  <si>
    <t>95-031</t>
  </si>
  <si>
    <t>Trạm y tế xã An Trạch</t>
  </si>
  <si>
    <t>95-032</t>
  </si>
  <si>
    <t>95-033</t>
  </si>
  <si>
    <t>Trung tâm y tế Thành Phố Bạc Liêu</t>
  </si>
  <si>
    <t>95-034</t>
  </si>
  <si>
    <t>Trạm y tế xã Minh Diệu</t>
  </si>
  <si>
    <t>95-035</t>
  </si>
  <si>
    <t>95-036</t>
  </si>
  <si>
    <t>Trạm y tế xã Hưng Thành</t>
  </si>
  <si>
    <t>95-037</t>
  </si>
  <si>
    <t>95-038</t>
  </si>
  <si>
    <t>Trạm y tế xã Hưng Hội</t>
  </si>
  <si>
    <t>95-039</t>
  </si>
  <si>
    <t>Trạm y tế xã Vĩnh Mỹ B</t>
  </si>
  <si>
    <t>95-041</t>
  </si>
  <si>
    <t>Trạm y tế xã Châu Hưng A</t>
  </si>
  <si>
    <t>95-042</t>
  </si>
  <si>
    <t>Trạm y tế xã Châu Thới</t>
  </si>
  <si>
    <t>95-043</t>
  </si>
  <si>
    <t>95-044</t>
  </si>
  <si>
    <t>Trạm y tế xã Vĩnh Hưng A</t>
  </si>
  <si>
    <t>95-045</t>
  </si>
  <si>
    <t>95-046</t>
  </si>
  <si>
    <t>95-047</t>
  </si>
  <si>
    <t>95-048</t>
  </si>
  <si>
    <t>95-049</t>
  </si>
  <si>
    <t>95-050</t>
  </si>
  <si>
    <t>Trạm y tế phường Nhà Mát</t>
  </si>
  <si>
    <t>95-051</t>
  </si>
  <si>
    <t>95-052</t>
  </si>
  <si>
    <t>Trạm y tế xã Vĩnh Trạch Đông</t>
  </si>
  <si>
    <t>95-053</t>
  </si>
  <si>
    <t>Trạm y tế xã Hiệp Thành</t>
  </si>
  <si>
    <t>95-054</t>
  </si>
  <si>
    <t>Trạm y tế thị trấn Ngan Dừa</t>
  </si>
  <si>
    <t>95-055</t>
  </si>
  <si>
    <t>95-056</t>
  </si>
  <si>
    <t>95-057</t>
  </si>
  <si>
    <t>Trạm y tế xã Vĩnh Lộc A</t>
  </si>
  <si>
    <t>95-058</t>
  </si>
  <si>
    <t>Trạm y tế thị trấn Phước Long</t>
  </si>
  <si>
    <t>95-059</t>
  </si>
  <si>
    <t>Trạm y tế xã Vĩnh Phú Đông</t>
  </si>
  <si>
    <t>95-060</t>
  </si>
  <si>
    <t>Trạm y tế xã Phong Thạnh Tây A</t>
  </si>
  <si>
    <t>95-061</t>
  </si>
  <si>
    <t>Trạm y tế xã Phong Thạnh Tây B</t>
  </si>
  <si>
    <t>95-063</t>
  </si>
  <si>
    <t>Trạm y tế xã Vĩnh Hậu A</t>
  </si>
  <si>
    <t>95-064</t>
  </si>
  <si>
    <t>Trạm y tế Phường 1</t>
  </si>
  <si>
    <t>95-065</t>
  </si>
  <si>
    <t>Trạm y tế phường Hộ Phòng</t>
  </si>
  <si>
    <t>95-066</t>
  </si>
  <si>
    <t>Trạm y tế xã Phong Thạnh A</t>
  </si>
  <si>
    <t>95-068</t>
  </si>
  <si>
    <t>Trạm y tế xã Định Thành A</t>
  </si>
  <si>
    <t>95-069</t>
  </si>
  <si>
    <t>Trạm y tế thị trấn Hoà Bình</t>
  </si>
  <si>
    <t>95-073</t>
  </si>
  <si>
    <t>Trạm y tế xã An Trạch A</t>
  </si>
  <si>
    <t>95-074</t>
  </si>
  <si>
    <t>Trạm y tế Xã Điền Hải</t>
  </si>
  <si>
    <t>95-075</t>
  </si>
  <si>
    <t>Trạm y tế xã Ninh Thạnh Lợi A</t>
  </si>
  <si>
    <t>95-076</t>
  </si>
  <si>
    <t>95-077</t>
  </si>
  <si>
    <t>95-078</t>
  </si>
  <si>
    <t>95-111</t>
  </si>
  <si>
    <t>Trạm y tế Xã Long Điền</t>
  </si>
  <si>
    <t>96-001</t>
  </si>
  <si>
    <t>96-002</t>
  </si>
  <si>
    <t>96-003</t>
  </si>
  <si>
    <t>96-004</t>
  </si>
  <si>
    <t>96-007</t>
  </si>
  <si>
    <t>96-008</t>
  </si>
  <si>
    <t>Trạm y tế xã An Xuyên</t>
  </si>
  <si>
    <t>96-009</t>
  </si>
  <si>
    <t>Trạm y tế xã Hoà Tân</t>
  </si>
  <si>
    <t>96-010</t>
  </si>
  <si>
    <t>96-011</t>
  </si>
  <si>
    <t>Trung tâm y tế huyện Thới Bình</t>
  </si>
  <si>
    <t>96-012</t>
  </si>
  <si>
    <t>Trạm y tế xã Biển Bạch</t>
  </si>
  <si>
    <t>96-013</t>
  </si>
  <si>
    <t>96-014</t>
  </si>
  <si>
    <t>96-015</t>
  </si>
  <si>
    <t>96-016</t>
  </si>
  <si>
    <t>Trạm y tế xã Khánh Hưng</t>
  </si>
  <si>
    <t>96-017</t>
  </si>
  <si>
    <t>96-019</t>
  </si>
  <si>
    <t>96-021</t>
  </si>
  <si>
    <t>96-022</t>
  </si>
  <si>
    <t>96-023</t>
  </si>
  <si>
    <t>Trạm y tế xã Trần Thới</t>
  </si>
  <si>
    <t>96-024</t>
  </si>
  <si>
    <t>96-025</t>
  </si>
  <si>
    <t>96-026</t>
  </si>
  <si>
    <t>96-027</t>
  </si>
  <si>
    <t>96-028</t>
  </si>
  <si>
    <t>Trạm y tế xã Trần Phán</t>
  </si>
  <si>
    <t>96-029</t>
  </si>
  <si>
    <t>96-030</t>
  </si>
  <si>
    <t>96-031</t>
  </si>
  <si>
    <t>96-032</t>
  </si>
  <si>
    <t>Trạm y tế Xã Khánh Tiến</t>
  </si>
  <si>
    <t>96-033</t>
  </si>
  <si>
    <t>Trạm y tế xã Khánh Lâm</t>
  </si>
  <si>
    <t>96-034</t>
  </si>
  <si>
    <t>96-036</t>
  </si>
  <si>
    <t>Trạm y tế xã Hàng Vịnh</t>
  </si>
  <si>
    <t>96-037</t>
  </si>
  <si>
    <t>96-038</t>
  </si>
  <si>
    <t>Trạm y tế xã Lý Văn Lâm</t>
  </si>
  <si>
    <t>96-039</t>
  </si>
  <si>
    <t>96-040</t>
  </si>
  <si>
    <t>96-041</t>
  </si>
  <si>
    <t>96-042</t>
  </si>
  <si>
    <t>96-043</t>
  </si>
  <si>
    <t>Trạm y tế xã Tân Hưng Tây</t>
  </si>
  <si>
    <t>96-044</t>
  </si>
  <si>
    <t>Trạm y tế xã Đông Thới</t>
  </si>
  <si>
    <t>96-045</t>
  </si>
  <si>
    <t>Trạm y tế xã Hàm Rồng</t>
  </si>
  <si>
    <t>96-046</t>
  </si>
  <si>
    <t>96-047</t>
  </si>
  <si>
    <t>Trạm y tế xã Viên An Đông</t>
  </si>
  <si>
    <t>96-048</t>
  </si>
  <si>
    <t>Trạm y tế xã Tân Ân</t>
  </si>
  <si>
    <t>96-049</t>
  </si>
  <si>
    <t>Trạm y tế xã Tân Ân Tây</t>
  </si>
  <si>
    <t>96-050</t>
  </si>
  <si>
    <t>Trạm y tế xã Hiệp Tùng</t>
  </si>
  <si>
    <t>96-051</t>
  </si>
  <si>
    <t>96-052</t>
  </si>
  <si>
    <t>Trạm y tế xã Tam Giang Tây</t>
  </si>
  <si>
    <t>96-053</t>
  </si>
  <si>
    <t>Trạm y tế xã Tân Lộc Bắc</t>
  </si>
  <si>
    <t>96-054</t>
  </si>
  <si>
    <t>96-055</t>
  </si>
  <si>
    <t>96-056</t>
  </si>
  <si>
    <t>Trạm y tế xã Tân Lộc Đông</t>
  </si>
  <si>
    <t>96-057</t>
  </si>
  <si>
    <t>Trạm y tế xã Hồ Thị Kỷ</t>
  </si>
  <si>
    <t>96-058</t>
  </si>
  <si>
    <t>Trạm y tế xã Biển Bạch Đông</t>
  </si>
  <si>
    <t>96-059</t>
  </si>
  <si>
    <t>96-060</t>
  </si>
  <si>
    <t>Trạm y tế xã Khánh Bình Đông</t>
  </si>
  <si>
    <t>96-061</t>
  </si>
  <si>
    <t>Trạm y tế xã Lợi An</t>
  </si>
  <si>
    <t>96-062</t>
  </si>
  <si>
    <t>Trạm y tế xã Phong Lạc</t>
  </si>
  <si>
    <t>96-063</t>
  </si>
  <si>
    <t>96-064</t>
  </si>
  <si>
    <t>Trạm y tế xã Trần Hợi</t>
  </si>
  <si>
    <t>96-065</t>
  </si>
  <si>
    <t>Trạm y tế xã  Khánh Bình Tây Bắc</t>
  </si>
  <si>
    <t>96-066</t>
  </si>
  <si>
    <t>96-067</t>
  </si>
  <si>
    <t>96-068</t>
  </si>
  <si>
    <t>Trạm y tế xã Nguyễn Phích</t>
  </si>
  <si>
    <t>96-069</t>
  </si>
  <si>
    <t>96-070</t>
  </si>
  <si>
    <t>96-072</t>
  </si>
  <si>
    <t>96-073</t>
  </si>
  <si>
    <t>96-074</t>
  </si>
  <si>
    <t>Trạm y tế xã Tạ An Khương</t>
  </si>
  <si>
    <t>96-075</t>
  </si>
  <si>
    <t>Trạm y tế xã Tạ An Khương Đông</t>
  </si>
  <si>
    <t>96-076</t>
  </si>
  <si>
    <t>Trạm y tế xã Tạ An Khương Nam</t>
  </si>
  <si>
    <t>96-077</t>
  </si>
  <si>
    <t>96-078</t>
  </si>
  <si>
    <t>Trạm y tế xã Quách Phẩm</t>
  </si>
  <si>
    <t>96-079</t>
  </si>
  <si>
    <t>Trạm y tế xã Quách Phẩm Bắc</t>
  </si>
  <si>
    <t>96-083</t>
  </si>
  <si>
    <t>Trạm y tế xã Đất Mới</t>
  </si>
  <si>
    <t>96-084</t>
  </si>
  <si>
    <t>Trạm y tế xã Tân Duyệt</t>
  </si>
  <si>
    <t>96-091</t>
  </si>
  <si>
    <t>Trạm y tế xã Thới Bình</t>
  </si>
  <si>
    <t>96-092</t>
  </si>
  <si>
    <t>Trạm y tế xã Tân Bằng</t>
  </si>
  <si>
    <t>96-093</t>
  </si>
  <si>
    <t>Trạm y tế xã Trí Lực</t>
  </si>
  <si>
    <t>96-094</t>
  </si>
  <si>
    <t>Trạm y tế TT Trần Văn Thời</t>
  </si>
  <si>
    <t>96-095</t>
  </si>
  <si>
    <t>96-096</t>
  </si>
  <si>
    <t>Trạm y tế Xã Phong Điền</t>
  </si>
  <si>
    <t>96-097</t>
  </si>
  <si>
    <t>Trạm y tế TT Cái Nước</t>
  </si>
  <si>
    <t>96-098</t>
  </si>
  <si>
    <t>Trạm y tế xã Lương Thế Trân</t>
  </si>
  <si>
    <t>96-099</t>
  </si>
  <si>
    <t>Trạm y tế xã Tân Hưng Đông</t>
  </si>
  <si>
    <t>96-100</t>
  </si>
  <si>
    <t>Trạm y tế xã Hoà Mỹ</t>
  </si>
  <si>
    <t>96-101</t>
  </si>
  <si>
    <t>96-103</t>
  </si>
  <si>
    <t>96-104</t>
  </si>
  <si>
    <t>96-105</t>
  </si>
  <si>
    <t>Trạm y tế xã Ngọc Chánh</t>
  </si>
  <si>
    <t>96-107</t>
  </si>
  <si>
    <t>Trạm y tế xã Tam Giang Đông</t>
  </si>
  <si>
    <t>96-108</t>
  </si>
  <si>
    <t>Trạm y tế xã Lâm Hải</t>
  </si>
  <si>
    <t>96-109</t>
  </si>
  <si>
    <t>96-110</t>
  </si>
  <si>
    <t>96-111</t>
  </si>
  <si>
    <t>Trạm y tế xã Việt Thắng</t>
  </si>
  <si>
    <t>96-112</t>
  </si>
  <si>
    <t>Trạm y tế xã Việt Khái</t>
  </si>
  <si>
    <t>96-113</t>
  </si>
  <si>
    <t>Trạm y tế xã  Phú Thuận</t>
  </si>
  <si>
    <t>96-114</t>
  </si>
  <si>
    <t>Trạm y tế xã Rạch Chèo</t>
  </si>
  <si>
    <t>96-115</t>
  </si>
  <si>
    <t>96-133</t>
  </si>
  <si>
    <t>96-143</t>
  </si>
  <si>
    <t>Trạm y tế xã Khánh Thuận</t>
  </si>
  <si>
    <t>96-144</t>
  </si>
  <si>
    <t>96-145</t>
  </si>
  <si>
    <t>96-146</t>
  </si>
  <si>
    <t>96-147</t>
  </si>
  <si>
    <t>96-148</t>
  </si>
  <si>
    <t>96-149</t>
  </si>
  <si>
    <t>96-150</t>
  </si>
  <si>
    <t>96-151</t>
  </si>
  <si>
    <t>Phòng khám đa khoa Thành Lợi</t>
  </si>
  <si>
    <t>97-001</t>
  </si>
  <si>
    <t>97-002</t>
  </si>
  <si>
    <t>97-003</t>
  </si>
  <si>
    <t>97-005</t>
  </si>
  <si>
    <t>97-006</t>
  </si>
  <si>
    <t>97-007</t>
  </si>
  <si>
    <t>97-008</t>
  </si>
  <si>
    <t>97-010</t>
  </si>
  <si>
    <t>97-014</t>
  </si>
  <si>
    <t>97-016</t>
  </si>
  <si>
    <t>97-018</t>
  </si>
  <si>
    <t>97-020</t>
  </si>
  <si>
    <t>97-022</t>
  </si>
  <si>
    <t>97-023</t>
  </si>
  <si>
    <t>97-024</t>
  </si>
  <si>
    <t>97-025</t>
  </si>
  <si>
    <t>97-027</t>
  </si>
  <si>
    <t>97-028</t>
  </si>
  <si>
    <t>97-029</t>
  </si>
  <si>
    <t>97-030</t>
  </si>
  <si>
    <t>97-031</t>
  </si>
  <si>
    <t>97-032</t>
  </si>
  <si>
    <t>97-033</t>
  </si>
  <si>
    <t>97-034</t>
  </si>
  <si>
    <t>97-035</t>
  </si>
  <si>
    <t>97-039</t>
  </si>
  <si>
    <t>97-042</t>
  </si>
  <si>
    <t>97-048</t>
  </si>
  <si>
    <t>97-056</t>
  </si>
  <si>
    <t>97-057</t>
  </si>
  <si>
    <t>97-108</t>
  </si>
  <si>
    <t>97-109</t>
  </si>
  <si>
    <t>97-200</t>
  </si>
  <si>
    <t>97-211</t>
  </si>
  <si>
    <t>97-313</t>
  </si>
  <si>
    <t>97-314</t>
  </si>
  <si>
    <t>97-400</t>
  </si>
  <si>
    <t>97-500</t>
  </si>
  <si>
    <t>97-511</t>
  </si>
  <si>
    <t>97-600</t>
  </si>
  <si>
    <t>97-609</t>
  </si>
  <si>
    <t>97-818</t>
  </si>
  <si>
    <t>97-820</t>
  </si>
  <si>
    <t>97-821</t>
  </si>
  <si>
    <t>Thị xã An Nhơn</t>
  </si>
  <si>
    <t>Thành phố Thủ Dầu Một</t>
  </si>
  <si>
    <t>Xã AYun</t>
  </si>
  <si>
    <t>Phường Đoàn Kết</t>
  </si>
  <si>
    <t>Thị trấn Thanh Bình</t>
  </si>
  <si>
    <t>Thị trấn Pác Miầu</t>
  </si>
  <si>
    <t>Xã Nậm Tin</t>
  </si>
  <si>
    <t>Xã Nậm Nhừ</t>
  </si>
  <si>
    <t>Xã Nậm Chua</t>
  </si>
  <si>
    <t>Xã Vàng Đán</t>
  </si>
  <si>
    <t>Xã Nà Tòng</t>
  </si>
  <si>
    <t>Xã Pú Xi</t>
  </si>
  <si>
    <t>Xã Rạng Đông</t>
  </si>
  <si>
    <t>Xã Mường Khong</t>
  </si>
  <si>
    <t>Xã Hua Thanh</t>
  </si>
  <si>
    <t>Xã Pom Lót</t>
  </si>
  <si>
    <t>Xã Hẹ Muông</t>
  </si>
  <si>
    <t>Xã Na Tông</t>
  </si>
  <si>
    <t>Xã Phu Luông</t>
  </si>
  <si>
    <t>Xã Pá Khoang</t>
  </si>
  <si>
    <t>Xã Phúc Than</t>
  </si>
  <si>
    <t>Xã Tà Mung</t>
  </si>
  <si>
    <t>Thị trấn Nậm Nhùn</t>
  </si>
  <si>
    <t>Xã Nậm Chà</t>
  </si>
  <si>
    <t>Xã Nậm Pì</t>
  </si>
  <si>
    <t>Phường Quyết Tiến</t>
  </si>
  <si>
    <t>Phường Đông Phong</t>
  </si>
  <si>
    <t>Xã Chiềng Xuân</t>
  </si>
  <si>
    <t>Phường Bách Quang</t>
  </si>
  <si>
    <t>Phường Vạn An</t>
  </si>
  <si>
    <t>Phường Hạp Lĩnh</t>
  </si>
  <si>
    <t>Phường Vân Dương</t>
  </si>
  <si>
    <t>Phường Kênh Dương</t>
  </si>
  <si>
    <t>Phường Đông Hải 2</t>
  </si>
  <si>
    <t>Phường Thành Tô</t>
  </si>
  <si>
    <t>Phường Lãm Hà</t>
  </si>
  <si>
    <t>Phường Minh Đức</t>
  </si>
  <si>
    <t>Phường Thanh Tuyền</t>
  </si>
  <si>
    <t>Phường Tào Xuyên</t>
  </si>
  <si>
    <t>Phường Quỳnh Thiện</t>
  </si>
  <si>
    <t>Phường Quỳnh Dị</t>
  </si>
  <si>
    <t>Phường Quỳnh Phương</t>
  </si>
  <si>
    <t>Phường Quỳnh Xuân</t>
  </si>
  <si>
    <t>Phường An Đông</t>
  </si>
  <si>
    <t>Phường An Tây</t>
  </si>
  <si>
    <t>Thị trấn Trường Sa</t>
  </si>
  <si>
    <t>Xã Song Tử Tây</t>
  </si>
  <si>
    <t>Xã Sinh Tồn</t>
  </si>
  <si>
    <t>Thị trấn Cam Đức</t>
  </si>
  <si>
    <t>Phường Cheo Reo</t>
  </si>
  <si>
    <t>Phường Sông Bờ</t>
  </si>
  <si>
    <t>Xã Chư Băh</t>
  </si>
  <si>
    <t>Xã Ea Tir</t>
  </si>
  <si>
    <t>Xã Ea Sin</t>
  </si>
  <si>
    <t>Xã Ea Sar</t>
  </si>
  <si>
    <t>Xã Cư San</t>
  </si>
  <si>
    <t>Xã Ea Ning</t>
  </si>
  <si>
    <t>Xã Phú Văn</t>
  </si>
  <si>
    <t>Phường Thác Mơ</t>
  </si>
  <si>
    <t>Phường Sơn Giang</t>
  </si>
  <si>
    <t>Xã Cây Trường II</t>
  </si>
  <si>
    <t>Phường Tân Hưng Thuận</t>
  </si>
  <si>
    <t>Phường Thành Phước</t>
  </si>
  <si>
    <t>Phường Đông Thuận</t>
  </si>
  <si>
    <t>Phường Trà An</t>
  </si>
  <si>
    <t>Phường Bùi Hữu Nghĩa</t>
  </si>
  <si>
    <t>Thị trấn Vĩnh Thạnh</t>
  </si>
  <si>
    <t>Xã Thạnh Tiến</t>
  </si>
  <si>
    <t>Thị trấn Rạch Gòi</t>
  </si>
  <si>
    <t>Thị trấn Cái Tắc</t>
  </si>
  <si>
    <t>Xã Hồ Đắc Kiện</t>
  </si>
  <si>
    <t>Phường Mai Dịch</t>
  </si>
  <si>
    <t>Phường Phương Mai</t>
  </si>
  <si>
    <t>Phường Bạch Mai</t>
  </si>
  <si>
    <t>Phường Quỳnh Mai</t>
  </si>
  <si>
    <t>Phường Mai Động</t>
  </si>
  <si>
    <t>Phường Tương Mai</t>
  </si>
  <si>
    <t>Phường Tân Mai</t>
  </si>
  <si>
    <t>Phường Khương Mai</t>
  </si>
  <si>
    <t>Xã Mai Đình</t>
  </si>
  <si>
    <t>Xã Mai Lâm</t>
  </si>
  <si>
    <t>Phường Đồng Mai</t>
  </si>
  <si>
    <t>Thị trấn Xuân Mai</t>
  </si>
  <si>
    <t>Xã Thanh Mai</t>
  </si>
  <si>
    <t>Xã Nàn Ma</t>
  </si>
  <si>
    <t>Xã Mai Long</t>
  </si>
  <si>
    <t>Xã Thuần Mang</t>
  </si>
  <si>
    <t>Xã Mai Lạp</t>
  </si>
  <si>
    <t>Xã Sàng Ma Sáo</t>
  </si>
  <si>
    <t>Xã Ma Thì Hồ</t>
  </si>
  <si>
    <t>Xã Ta Ma</t>
  </si>
  <si>
    <t>Xã Giang Ma</t>
  </si>
  <si>
    <t>Xã Nậm Manh</t>
  </si>
  <si>
    <t>Xã Ma Quai</t>
  </si>
  <si>
    <t>Xã Vàng Ma Chải</t>
  </si>
  <si>
    <t>Xã Pá Ma Pha Khinh</t>
  </si>
  <si>
    <t>Xã Chiềng Mai</t>
  </si>
  <si>
    <t>Xã Mai Sơn</t>
  </si>
  <si>
    <t>Xã Khao Mang</t>
  </si>
  <si>
    <t>Thị trấn Mai Châu</t>
  </si>
  <si>
    <t>Xã Mai Hạ</t>
  </si>
  <si>
    <t>Xã Mai Hịch</t>
  </si>
  <si>
    <t>Xã Vạn Mai</t>
  </si>
  <si>
    <t>Xã Na Mao</t>
  </si>
  <si>
    <t>Xã Mai Pha</t>
  </si>
  <si>
    <t>Xã Mai Sao</t>
  </si>
  <si>
    <t>Phường Đông Mai</t>
  </si>
  <si>
    <t>Xã Song Mai</t>
  </si>
  <si>
    <t>Xã Hương Mai</t>
  </si>
  <si>
    <t>Xã Mai Trung</t>
  </si>
  <si>
    <t>Xã Phượng Mao</t>
  </si>
  <si>
    <t>Xã Mai Động</t>
  </si>
  <si>
    <t>Phường Lê Mao</t>
  </si>
  <si>
    <t>Xã Nhôn Mai</t>
  </si>
  <si>
    <t>Xã Nghĩa Mai</t>
  </si>
  <si>
    <t>Phường Mai Hùng</t>
  </si>
  <si>
    <t>Xã Mai Phụ</t>
  </si>
  <si>
    <t>Xã Mai Hóa</t>
  </si>
  <si>
    <t>Xã Mai Thủy</t>
  </si>
  <si>
    <t>Xã Gio Mai</t>
  </si>
  <si>
    <t>Xã Trà Mai</t>
  </si>
  <si>
    <t>Xã Long Mai</t>
  </si>
  <si>
    <t>Xã Dak Mang</t>
  </si>
  <si>
    <t>Xã Ma Nới</t>
  </si>
  <si>
    <t>Thị trấn Ma Lâm</t>
  </si>
  <si>
    <t>Xã Đắk Man</t>
  </si>
  <si>
    <t>Xã Đắk Mar</t>
  </si>
  <si>
    <t>Xã Đak SMar</t>
  </si>
  <si>
    <t>Xã Ya Ma</t>
  </si>
  <si>
    <t>Xã Ia Ma Rơn</t>
  </si>
  <si>
    <t>Xã Yang Mao</t>
  </si>
  <si>
    <t>Thị trấn Ma Đa Guôi</t>
  </si>
  <si>
    <t>Xã Ma Đa Guôi</t>
  </si>
  <si>
    <t>Thị trấn Nàng Mau</t>
  </si>
  <si>
    <t>Huyện Ứng Hòa</t>
  </si>
  <si>
    <t>Thành phố Hà Giang</t>
  </si>
  <si>
    <t>Thành Phố Bắc Kạn</t>
  </si>
  <si>
    <t>Thị Xã Mường Lay</t>
  </si>
  <si>
    <t>Huyện Mường Ảng</t>
  </si>
  <si>
    <t>Thành phố Lai Châu</t>
  </si>
  <si>
    <t>Thành phố Hòa Bình</t>
  </si>
  <si>
    <t>Huyện Ý Yên</t>
  </si>
  <si>
    <t>Huyện Thiệu Hóa</t>
  </si>
  <si>
    <t>Thành Phố Đồng Hới</t>
  </si>
  <si>
    <t>Huyện Hòa Vang</t>
  </si>
  <si>
    <t>Thành phố Phan Rang-Tháp Chàm</t>
  </si>
  <si>
    <t>Huyện Bác Ái</t>
  </si>
  <si>
    <t>Thị xã An Khê</t>
  </si>
  <si>
    <t>Thị Xã Buôn Hồ</t>
  </si>
  <si>
    <t>Huyện Đăk Glong</t>
  </si>
  <si>
    <t>Thành phố Tây Ninh</t>
  </si>
  <si>
    <t>Thành phố Bà Rịa</t>
  </si>
  <si>
    <t>Huyện Tân Phú Đông</t>
  </si>
  <si>
    <t>Huyện Châu Thành A</t>
  </si>
  <si>
    <t>Thị xã Giá Rai</t>
  </si>
  <si>
    <t>Phường Thụy Khuê</t>
  </si>
  <si>
    <t>Phường Ngọc Thụy</t>
  </si>
  <si>
    <t>Phường Gia Thụy</t>
  </si>
  <si>
    <t>Thị trấn Trâu Quỳ</t>
  </si>
  <si>
    <t>Phường Viên Sơn</t>
  </si>
  <si>
    <t>Phường Trung Hưng</t>
  </si>
  <si>
    <t>Phường Trung Sơn Trầm</t>
  </si>
  <si>
    <t>Phường Thụy Phương</t>
  </si>
  <si>
    <t>Thị trấn Xuân Hòa</t>
  </si>
  <si>
    <t>Phường Xuất Hóa</t>
  </si>
  <si>
    <t>Phường Ỷ La</t>
  </si>
  <si>
    <t>Xã Thượng Ấm</t>
  </si>
  <si>
    <t>Xã Phúc Ứng</t>
  </si>
  <si>
    <t>Xã Nàn Xín</t>
  </si>
  <si>
    <t>Thị trấn N.T Phong Hải</t>
  </si>
  <si>
    <t>Thị Trấn Mường Chà</t>
  </si>
  <si>
    <t>Xã Xá Tổng</t>
  </si>
  <si>
    <t>Xã Na Ư</t>
  </si>
  <si>
    <t>Xã Ẳng Cang</t>
  </si>
  <si>
    <t>Xã Ẳng Nưa</t>
  </si>
  <si>
    <t>Xã Ẳng Tở</t>
  </si>
  <si>
    <t>Thị trấn Mường Ảng</t>
  </si>
  <si>
    <t>Xã Thèn Sin</t>
  </si>
  <si>
    <t>Thị trấn Tam Đường</t>
  </si>
  <si>
    <t>Xã Tá Bạ</t>
  </si>
  <si>
    <t>Xã Vàng San</t>
  </si>
  <si>
    <t>Xã Lùng Thàng</t>
  </si>
  <si>
    <t>Xã Pa Khoá</t>
  </si>
  <si>
    <t>Phường Chiềng An</t>
  </si>
  <si>
    <t>Phường Chiềng Sinh</t>
  </si>
  <si>
    <t>Xã Phổng Lăng</t>
  </si>
  <si>
    <t>Thị trấn Ít Ong</t>
  </si>
  <si>
    <t>Phường Hợp Minh</t>
  </si>
  <si>
    <t>Xã Xuân Ái</t>
  </si>
  <si>
    <t>Xã Bảo Ái</t>
  </si>
  <si>
    <t>Phường Thái Bình</t>
  </si>
  <si>
    <t>Phường Tích Lương</t>
  </si>
  <si>
    <t>Thị trấn Hùng Sơn</t>
  </si>
  <si>
    <t>Xã Úc Kỳ</t>
  </si>
  <si>
    <t>Xã Thanh Lòa</t>
  </si>
  <si>
    <t>Xã Ái Quốc</t>
  </si>
  <si>
    <t>Thị trấn NT Thái Bình</t>
  </si>
  <si>
    <t>Phường Hải Yên</t>
  </si>
  <si>
    <t>Phường Hải Hòa</t>
  </si>
  <si>
    <t>Phường Xương Giang</t>
  </si>
  <si>
    <t>Phường Đa Mai</t>
  </si>
  <si>
    <t>Phường Dĩnh Kế</t>
  </si>
  <si>
    <t>Phường Thanh Vinh</t>
  </si>
  <si>
    <t>Xã Ấm Hạ</t>
  </si>
  <si>
    <t>Xã Xuân Áng</t>
  </si>
  <si>
    <t>Xã Đồng Ích</t>
  </si>
  <si>
    <t>Thị Trấn Thổ Tang</t>
  </si>
  <si>
    <t>Phường Khúc Xuyên</t>
  </si>
  <si>
    <t>Phường Phong Khê</t>
  </si>
  <si>
    <t>Phường Khắc Niệm</t>
  </si>
  <si>
    <t>Phường Ái Quốc</t>
  </si>
  <si>
    <t>Phường Thạch Khôi</t>
  </si>
  <si>
    <t>Phường Nhị Châu</t>
  </si>
  <si>
    <t>Xã Ứng Hoè</t>
  </si>
  <si>
    <t>Phường Bàng La</t>
  </si>
  <si>
    <t>Xã Phù Ủng</t>
  </si>
  <si>
    <t>Xã An Ấp</t>
  </si>
  <si>
    <t>Xã Đông Á</t>
  </si>
  <si>
    <t>Xã Nguyễn Úy</t>
  </si>
  <si>
    <t>Thị trấn Ba Sao</t>
  </si>
  <si>
    <t>Phường Ninh Sơn</t>
  </si>
  <si>
    <t>Phường Đông Cương</t>
  </si>
  <si>
    <t>Phường Đông Hương</t>
  </si>
  <si>
    <t>Phường Quảng Hưng</t>
  </si>
  <si>
    <t>Phường Quảng Thắng</t>
  </si>
  <si>
    <t>Phường Quảng Thành</t>
  </si>
  <si>
    <t>Phường Quảng Tiến</t>
  </si>
  <si>
    <t>Xã Ái Thượng</t>
  </si>
  <si>
    <t>Xã Thiết Ống</t>
  </si>
  <si>
    <t>Thị Trấn Ngọc Lặc</t>
  </si>
  <si>
    <t>Xã Nguyệt Ấn</t>
  </si>
  <si>
    <t>Thị trấn Thống Nhất</t>
  </si>
  <si>
    <t>Xã Trường Trung</t>
  </si>
  <si>
    <t>Phường Nghi Hòa</t>
  </si>
  <si>
    <t>Xã Mường Ải</t>
  </si>
  <si>
    <t>Thị trấn Nghĩa Đàn</t>
  </si>
  <si>
    <t>Phường Đức Thuận</t>
  </si>
  <si>
    <t>Xã Tùng Ảnh</t>
  </si>
  <si>
    <t>Xã Thường Nga</t>
  </si>
  <si>
    <t>Xã Ích Hậu</t>
  </si>
  <si>
    <t>Xã Trọng Hóa</t>
  </si>
  <si>
    <t>Xã Sơn Hóa</t>
  </si>
  <si>
    <t>Xã Hòa Trạch</t>
  </si>
  <si>
    <t>Xã Ngư Thủy Bắc</t>
  </si>
  <si>
    <t>Xã Lâm Thủy</t>
  </si>
  <si>
    <t>Thị trấn Cửa Tùng</t>
  </si>
  <si>
    <t>Xã Mò Ó</t>
  </si>
  <si>
    <t>Thị Trấn Ái Tử</t>
  </si>
  <si>
    <t>Xã Triệu Ái</t>
  </si>
  <si>
    <t>Thị trấn Phú Đa</t>
  </si>
  <si>
    <t>Phường Tứ Hạ</t>
  </si>
  <si>
    <t>Phường Hương Vân</t>
  </si>
  <si>
    <t>Phường Hương Văn</t>
  </si>
  <si>
    <t>Phường Hương Xuân</t>
  </si>
  <si>
    <t>Phường Hương Chữ</t>
  </si>
  <si>
    <t>Phường Hương An</t>
  </si>
  <si>
    <t>Phường Hương Hồ</t>
  </si>
  <si>
    <t>Phường Hòa Minh</t>
  </si>
  <si>
    <t>Phường Hòa Hiệp Bắc</t>
  </si>
  <si>
    <t>Phường Hòa Hiệp Nam</t>
  </si>
  <si>
    <t>Phường Hòa Khánh Bắc</t>
  </si>
  <si>
    <t>Phường Hòa Khánh Nam</t>
  </si>
  <si>
    <t>Phường Hòa Khê</t>
  </si>
  <si>
    <t>Phường Hòa Thuận Tây</t>
  </si>
  <si>
    <t>Phường Hòa Thuận Đông</t>
  </si>
  <si>
    <t>Phường Hòa Cường Bắc</t>
  </si>
  <si>
    <t>Phường Hòa Cường Nam</t>
  </si>
  <si>
    <t>Xã Hòa Liên</t>
  </si>
  <si>
    <t>Xã Hòa Nhơn</t>
  </si>
  <si>
    <t>Xã Hòa Châu</t>
  </si>
  <si>
    <t>Xã Hòa Phước</t>
  </si>
  <si>
    <t>Xã Hòa Khương</t>
  </si>
  <si>
    <t>Phường Hòa Phát</t>
  </si>
  <si>
    <t>Phường Hòa An</t>
  </si>
  <si>
    <t>Phường Hòa Thọ Tây</t>
  </si>
  <si>
    <t>Phường Hòa Thọ Đông</t>
  </si>
  <si>
    <t>Phường Hòa Xuân</t>
  </si>
  <si>
    <t>Xã Ka Dăng</t>
  </si>
  <si>
    <t>Thị Trấn Ái Nghĩa</t>
  </si>
  <si>
    <t>Xã Laêê</t>
  </si>
  <si>
    <t>Xã Chà Vàl</t>
  </si>
  <si>
    <t>Xã Đắc Pring</t>
  </si>
  <si>
    <t>Xã Đắc Pre</t>
  </si>
  <si>
    <t>Xã Tam Anh Nam</t>
  </si>
  <si>
    <t>Xã Tịnh Ấn Tây</t>
  </si>
  <si>
    <t>Xã Tịnh Ấn Đông</t>
  </si>
  <si>
    <t>Thị Trấn Châu Ổ</t>
  </si>
  <si>
    <t>Xã Ba Nam</t>
  </si>
  <si>
    <t>Xã Ân Hảo Đông</t>
  </si>
  <si>
    <t>Xã Ân Hảo Tây</t>
  </si>
  <si>
    <t>Phường Bình Định</t>
  </si>
  <si>
    <t>Phường Đập Đá</t>
  </si>
  <si>
    <t>Phường Nhơn Thành</t>
  </si>
  <si>
    <t>Phường Nhơn Hưng</t>
  </si>
  <si>
    <t>Xã Phú Mỡ</t>
  </si>
  <si>
    <t>Xã Hòa Quang Nam</t>
  </si>
  <si>
    <t>Xã Hòa Bình 1</t>
  </si>
  <si>
    <t>Xã Hòa Tân Tây</t>
  </si>
  <si>
    <t>Xã Hòa Đồng</t>
  </si>
  <si>
    <t>Xã Hòa Mỹ Đông</t>
  </si>
  <si>
    <t>Xã Hòa Mỹ Tây</t>
  </si>
  <si>
    <t>Xã Hòa Thịnh</t>
  </si>
  <si>
    <t>Xã Hòa Tân Đông</t>
  </si>
  <si>
    <t>Xã Hòa Xuân Đông</t>
  </si>
  <si>
    <t>Xã Hòa Tâm</t>
  </si>
  <si>
    <t>Xã Hòa Xuân Nam</t>
  </si>
  <si>
    <t>Phường Vĩnh Hòa</t>
  </si>
  <si>
    <t>Xã Ninh Ích</t>
  </si>
  <si>
    <t>Phường Văn Hải</t>
  </si>
  <si>
    <t>Thị trấn Tân Nghĩa</t>
  </si>
  <si>
    <t>Xã Đăk Long</t>
  </si>
  <si>
    <t>Xã Đăk Ngọk</t>
  </si>
  <si>
    <t>Xã Đắk Rơ Ông</t>
  </si>
  <si>
    <t>Xã Ia Tơi</t>
  </si>
  <si>
    <t>Xã Chư Á</t>
  </si>
  <si>
    <t>Xã Đăk Krong</t>
  </si>
  <si>
    <t>Thị trấn Ia Ly</t>
  </si>
  <si>
    <t>Thị trấn Kon Dơng</t>
  </si>
  <si>
    <t>Xã Đak Jơ Ta</t>
  </si>
  <si>
    <t>Xã Đak Ta Ley</t>
  </si>
  <si>
    <t>Xã Đăk Pling</t>
  </si>
  <si>
    <t>Xã Đăk Pơ Pho</t>
  </si>
  <si>
    <t>Xã Bờ Ngoong</t>
  </si>
  <si>
    <t>Xã Kông HTok</t>
  </si>
  <si>
    <t>Thị trấn Đak Pơ</t>
  </si>
  <si>
    <t>Xã Ia Ake</t>
  </si>
  <si>
    <t>Xã Ia RVê</t>
  </si>
  <si>
    <t>Xã Cuôr KNia</t>
  </si>
  <si>
    <t>Thị trấn Quảng Phú</t>
  </si>
  <si>
    <t>Xã Cư ELang</t>
  </si>
  <si>
    <t>Xã Ea M' Doal</t>
  </si>
  <si>
    <t>Xã Cư K Róa</t>
  </si>
  <si>
    <t>Xã Krông Á</t>
  </si>
  <si>
    <t>Thị trấn Krông Kmar</t>
  </si>
  <si>
    <t>Xã Đắk Sôr</t>
  </si>
  <si>
    <t>Xã Nâm N'Jang</t>
  </si>
  <si>
    <t>Thị trấn Đức An</t>
  </si>
  <si>
    <t>Xã Đăk R'Moan</t>
  </si>
  <si>
    <t>Thị trấn Cát Tiên</t>
  </si>
  <si>
    <t>Xã Đạ M' Rong</t>
  </si>
  <si>
    <t>Xã Liêng Srônh</t>
  </si>
  <si>
    <t>Xã Đạ K' Nàng</t>
  </si>
  <si>
    <t>Xã Đak Ơ</t>
  </si>
  <si>
    <t>Phường Long Thủy</t>
  </si>
  <si>
    <t>Phường Ninh Thạnh</t>
  </si>
  <si>
    <t>Phường Thắng Nhì</t>
  </si>
  <si>
    <t>Phường Rạch Dừa</t>
  </si>
  <si>
    <t>Phường Phú Thọ Hòa</t>
  </si>
  <si>
    <t>Phường Hòa Thạnh</t>
  </si>
  <si>
    <t>Phường Tân Thới Hòa</t>
  </si>
  <si>
    <t>Phường Khánh Hậu</t>
  </si>
  <si>
    <t>Phường Tân Khánh</t>
  </si>
  <si>
    <t>Xã Tân Hòa Thành</t>
  </si>
  <si>
    <t>Xã Hưng Khánh Trung B</t>
  </si>
  <si>
    <t>Xã Hùng Hòa</t>
  </si>
  <si>
    <t>Xã Nguyệt Hóa</t>
  </si>
  <si>
    <t>Xã Kim Hòa</t>
  </si>
  <si>
    <t>Thị Trấn Óc Eo</t>
  </si>
  <si>
    <t>Thị Trấn Giồng Riềng</t>
  </si>
  <si>
    <t>Xã Thủy Liễu</t>
  </si>
  <si>
    <t>Xã Nhơn Ái</t>
  </si>
  <si>
    <t>Thị trấn Bảy Ngàn</t>
  </si>
  <si>
    <t>Xã Nhơn Nghĩa A</t>
  </si>
  <si>
    <t>Thị Trấn Ngã Sáu</t>
  </si>
  <si>
    <t>Thị trấn An Lạc Thôn</t>
  </si>
  <si>
    <t>Thị trấn Hưng Lợi</t>
  </si>
  <si>
    <t>Thị trấn Lịch Hội Thượng</t>
  </si>
  <si>
    <t>Thị trấn Trần Đề</t>
  </si>
  <si>
    <t>Thị trấn Châu Hưng</t>
  </si>
  <si>
    <t>Phường Hộ Phòng</t>
  </si>
  <si>
    <t>Phường Láng Tròn</t>
  </si>
  <si>
    <t>Thị Trấn Năm Căn</t>
  </si>
  <si>
    <t>Tà-ôi</t>
  </si>
  <si>
    <t>46-208</t>
  </si>
  <si>
    <t>33-001</t>
  </si>
  <si>
    <t>33-029</t>
  </si>
  <si>
    <t>33-044</t>
  </si>
  <si>
    <t>33-124</t>
  </si>
  <si>
    <t>33-125</t>
  </si>
  <si>
    <t>33-127</t>
  </si>
  <si>
    <t>33-219</t>
  </si>
  <si>
    <t>33-223</t>
  </si>
  <si>
    <t>33-224</t>
  </si>
  <si>
    <t>33-229</t>
  </si>
  <si>
    <t>33-336</t>
  </si>
  <si>
    <t>33-337</t>
  </si>
  <si>
    <t>33-341</t>
  </si>
  <si>
    <t>33-446</t>
  </si>
  <si>
    <t>33-452</t>
  </si>
  <si>
    <t>33-515</t>
  </si>
  <si>
    <t>33-518</t>
  </si>
  <si>
    <t>33-553</t>
  </si>
  <si>
    <t>33-559</t>
  </si>
  <si>
    <t>33-661</t>
  </si>
  <si>
    <t>33-664</t>
  </si>
  <si>
    <t>33-666</t>
  </si>
  <si>
    <t>33-669</t>
  </si>
  <si>
    <t>33-673</t>
  </si>
  <si>
    <t>770</t>
  </si>
  <si>
    <t>771</t>
  </si>
  <si>
    <t>772</t>
  </si>
  <si>
    <t>33-772</t>
  </si>
  <si>
    <t>773</t>
  </si>
  <si>
    <t>774</t>
  </si>
  <si>
    <t>775</t>
  </si>
  <si>
    <t>776</t>
  </si>
  <si>
    <t>33-776</t>
  </si>
  <si>
    <t>777</t>
  </si>
  <si>
    <t>883</t>
  </si>
  <si>
    <t>884</t>
  </si>
  <si>
    <t>33-885</t>
  </si>
  <si>
    <t>886</t>
  </si>
  <si>
    <t>887</t>
  </si>
  <si>
    <t>33-887</t>
  </si>
  <si>
    <t>33-889</t>
  </si>
  <si>
    <t>890</t>
  </si>
  <si>
    <t>891</t>
  </si>
  <si>
    <t>892</t>
  </si>
  <si>
    <t>893</t>
  </si>
  <si>
    <t>894</t>
  </si>
  <si>
    <t>Tỉnh/TP</t>
  </si>
  <si>
    <t>Quận/huyện</t>
  </si>
  <si>
    <t>Xã/phường</t>
  </si>
  <si>
    <t>Số nhà, đường phố, thôn, xóm</t>
  </si>
  <si>
    <t>Mã số hộ gia đình</t>
  </si>
  <si>
    <t>Thời hạn sử dụng thẻ</t>
  </si>
  <si>
    <t>Số tháng</t>
  </si>
  <si>
    <t>Hình thức báo tăng/giảm/điều chỉnh</t>
  </si>
  <si>
    <t>Tăng người tham gia</t>
  </si>
  <si>
    <t>Giảm người tham gia</t>
  </si>
  <si>
    <t>Hình thức</t>
  </si>
  <si>
    <t>TM-Tăng mới</t>
  </si>
  <si>
    <t>GH-Giảm hẳn</t>
  </si>
  <si>
    <t>Phường Lam Hạ</t>
  </si>
  <si>
    <t>Phường Chùa Hang</t>
  </si>
  <si>
    <t>01-G12</t>
  </si>
  <si>
    <t>01-222</t>
  </si>
  <si>
    <t>01-G11</t>
  </si>
  <si>
    <t>01-251</t>
  </si>
  <si>
    <t>01-242</t>
  </si>
  <si>
    <t>971</t>
  </si>
  <si>
    <t>01-971</t>
  </si>
  <si>
    <t>01-234</t>
  </si>
  <si>
    <t>01-235</t>
  </si>
  <si>
    <t>01-249</t>
  </si>
  <si>
    <t>01-250</t>
  </si>
  <si>
    <t>01-252</t>
  </si>
  <si>
    <t>10-068</t>
  </si>
  <si>
    <t>79-549</t>
  </si>
  <si>
    <t>79-547</t>
  </si>
  <si>
    <t>79-545</t>
  </si>
  <si>
    <t>79-538</t>
  </si>
  <si>
    <t>79-541</t>
  </si>
  <si>
    <t>79-539</t>
  </si>
  <si>
    <t>79-529</t>
  </si>
  <si>
    <t>79-553</t>
  </si>
  <si>
    <t>79-544</t>
  </si>
  <si>
    <t>79-540</t>
  </si>
  <si>
    <t>79-532</t>
  </si>
  <si>
    <t>79-530</t>
  </si>
  <si>
    <t>79-531</t>
  </si>
  <si>
    <t>79-533</t>
  </si>
  <si>
    <t>79-536</t>
  </si>
  <si>
    <t>79-535</t>
  </si>
  <si>
    <t>79-534</t>
  </si>
  <si>
    <t>79-018</t>
  </si>
  <si>
    <t>Phòng khám đa khoa 124 Hoàng Hoa Thám,  Tây Hồ</t>
  </si>
  <si>
    <t>Phòng khám đa khoa Lĩnh Nam, Hoàng Mai</t>
  </si>
  <si>
    <t>Bệnh viện đa khoa tư nhân Hà Thành</t>
  </si>
  <si>
    <t>Phòng khám đa khoa Linh Đàm, Hoàng Mai</t>
  </si>
  <si>
    <t>Phòng khám 695 Lạc Long Quân, Tây Hồ</t>
  </si>
  <si>
    <t>Phòng khám đa khoa khu vực Nghĩa Tân, Cầu Giấy</t>
  </si>
  <si>
    <t>Phòng khám đa khoa khu vực Yên Hoà, Cầu Giấy</t>
  </si>
  <si>
    <t>Phòng khám đa khoa khu vực Phú Lương, Hà Đông</t>
  </si>
  <si>
    <t>Bệnh viện Giao thông vận tải Vĩnh Phúc</t>
  </si>
  <si>
    <t>Phòng khám đa khoa Miền Đông,  Đông Anh</t>
  </si>
  <si>
    <t>Phòng khám bệnh đa khoa Khu vực 1,  Đông Anh</t>
  </si>
  <si>
    <t>01-133</t>
  </si>
  <si>
    <t>Học viện Chính trị Hành Chính khu vực I (YTCQ)</t>
  </si>
  <si>
    <t>Bệnh viện đa khoa An Việt</t>
  </si>
  <si>
    <t>01-243</t>
  </si>
  <si>
    <t>Bệnh viện 09</t>
  </si>
  <si>
    <t>01-245</t>
  </si>
  <si>
    <t>01-248</t>
  </si>
  <si>
    <t>01-301</t>
  </si>
  <si>
    <t>Đại học Dược Hà Nội (YTCQ)</t>
  </si>
  <si>
    <t>Viện sốt rét KST, CT TW</t>
  </si>
  <si>
    <t>Trạm y tế phường Phú Thượng,  Tây Hồ</t>
  </si>
  <si>
    <t>Trạm y tế phường Nhật Tân, Tây Hồ</t>
  </si>
  <si>
    <t>Trạm y tế phường Tứ Liên,  Tây Hồ</t>
  </si>
  <si>
    <t>Trạm y tế phường Quảng An, Tây Hồ</t>
  </si>
  <si>
    <t>Trạm y tế phường Xuân La, Tây Hồ</t>
  </si>
  <si>
    <t>Trạm y tế phường Yên Phụ, Tây Hồ</t>
  </si>
  <si>
    <t>Trạm y tế phường Bưởi, Tây Hồ</t>
  </si>
  <si>
    <t>Trạm y tế phường Thụy Khuê ,Tây Hồ</t>
  </si>
  <si>
    <t>Trạm y tế phường Nghĩa Đô, Cầu Giấy</t>
  </si>
  <si>
    <t>Trạm y tế phường Nghĩa Tân, Cầu Giấy</t>
  </si>
  <si>
    <t>01-c03</t>
  </si>
  <si>
    <t>Trạm y tế phường Mai Dịch, Cầu Giấy</t>
  </si>
  <si>
    <t>Trạm y tế phường Dịch Vọng, Cầu Giấy</t>
  </si>
  <si>
    <t>Trạm y tế phường Quan Hoa, Cầu Giấy</t>
  </si>
  <si>
    <t>Trạm y tế phường Yên Hoà, Cầu Giấy</t>
  </si>
  <si>
    <t>Trạm y tế phường Trung Hoà,  Cầu Giấy</t>
  </si>
  <si>
    <t>Trạm y tế phường Thanh Trì, Hoàng Mai</t>
  </si>
  <si>
    <t>Trạm y tế phường Định Công,  Hoàng Mai</t>
  </si>
  <si>
    <t>Trạm y tế phường Mai Động, Hoàng Mai</t>
  </si>
  <si>
    <t>Trạm y tế phường Lĩnh Nam, Hoàng Mai</t>
  </si>
  <si>
    <t>Trạm y tế phường Thịnh Liệt, Hoàng Mai</t>
  </si>
  <si>
    <t>Trạm y tế phường Trần Phú, Hoàng Mai</t>
  </si>
  <si>
    <t>Trạm y tế thị trấn Đông Anh, Đông Anh</t>
  </si>
  <si>
    <t>Trạm y tế xã Xuân Nộn, Đông Anh</t>
  </si>
  <si>
    <t>Trạm y tế xã Thụy Lâm, Đông Anh</t>
  </si>
  <si>
    <t>Trạm y tế xã Bắc Hồng, Đông Anh</t>
  </si>
  <si>
    <t>Trạm y tế xã Nguyên Khê, Đông Anh</t>
  </si>
  <si>
    <t>Trạm y tế xã Nam Hồng, Đông Anh</t>
  </si>
  <si>
    <t>Trạm y tế xã Tiên Dương, Đông Anh</t>
  </si>
  <si>
    <t>Trạm y tế xã Vân Hà, Đông Anh</t>
  </si>
  <si>
    <t>Trạm y tế xã Uy Nỗ, Đông Anh</t>
  </si>
  <si>
    <t>Trạm y tế xã Vân Nội, Đông Anh</t>
  </si>
  <si>
    <t>Trạm y tế xã Liên Hà, Đông Anh</t>
  </si>
  <si>
    <t>Trạm y tế xã Việt Hùng, Đông Anh</t>
  </si>
  <si>
    <t>Trạm y tế xã Kim Nỗ, Đông Anh</t>
  </si>
  <si>
    <t>Trạm y tế xã Kim Chung, Đông Anh</t>
  </si>
  <si>
    <t>Trạm y tế xã Dục Tú, Đông Anh</t>
  </si>
  <si>
    <t>Trạm y tế xã Đại Mạch, Đông Anh</t>
  </si>
  <si>
    <t>Trạm y tế xã Vĩnh Ngọc, Đông Anh</t>
  </si>
  <si>
    <t>Trạm y tế xã Cổ Loa, Đông Anh</t>
  </si>
  <si>
    <t>Trạm y tế xã Hải Bối, Đông Anh</t>
  </si>
  <si>
    <t>Trạm y tế xã Xuân Canh, Đông Anh</t>
  </si>
  <si>
    <t>Trạm y tế xã Võng La, Đông Anh</t>
  </si>
  <si>
    <t>Trạm y tế xã Tầm Xá, Đông Anh</t>
  </si>
  <si>
    <t>Trạm y tế xã Mai Lâm, Đông Anh</t>
  </si>
  <si>
    <t>Trạm y tế xã Đông Hội, Đông Anh</t>
  </si>
  <si>
    <t>01-G09</t>
  </si>
  <si>
    <t>Trạm y tế xã Yên Nghĩa, Quận Hà Đông</t>
  </si>
  <si>
    <t>Trạm y tế xã Phú Lãm, Quận Hà Đông</t>
  </si>
  <si>
    <t>Trạm y tế xã Phú Lương, Quận Hà Đông</t>
  </si>
  <si>
    <t>Trạm y tế xã Dương Nội, Quận Hà Đông</t>
  </si>
  <si>
    <t>02-002</t>
  </si>
  <si>
    <t>Bệnh xá công an Tỉnh Hà Giang</t>
  </si>
  <si>
    <t>Phòng khám đa khoa khu vực Phố Bảng</t>
  </si>
  <si>
    <t>02-240</t>
  </si>
  <si>
    <t>04-022</t>
  </si>
  <si>
    <t>04-222</t>
  </si>
  <si>
    <t>Bệnh xá Công an tỉnh Cao Bằng</t>
  </si>
  <si>
    <t>04-223</t>
  </si>
  <si>
    <t>Phòng khám đa khoa Hà Nội - Cao Bằng</t>
  </si>
  <si>
    <t>06-200</t>
  </si>
  <si>
    <t>Bệnh xá Công An tỉnh</t>
  </si>
  <si>
    <t>06-207</t>
  </si>
  <si>
    <t>08-002</t>
  </si>
  <si>
    <t>08-120</t>
  </si>
  <si>
    <t>Phòng khám đa khoa 153</t>
  </si>
  <si>
    <t>Trạm y tế Xí nghiệp địa chất 109</t>
  </si>
  <si>
    <t>10-067</t>
  </si>
  <si>
    <t>Bệnh xá Công an tỉnh Lào Cai</t>
  </si>
  <si>
    <t>10-069</t>
  </si>
  <si>
    <t>10-070</t>
  </si>
  <si>
    <t>10-071</t>
  </si>
  <si>
    <t>Trạm y tế xã Thanh Xương</t>
  </si>
  <si>
    <t>Trạm y tế xã Sam Mứn</t>
  </si>
  <si>
    <t>Trạm y tế xã Mường Phăng</t>
  </si>
  <si>
    <t>Trạm y tế xã Noong Luống</t>
  </si>
  <si>
    <t>Trạm y tế xã Thanh Chăn</t>
  </si>
  <si>
    <t>Trạm y tế xã Noong Hẹt</t>
  </si>
  <si>
    <t>Trạm y tế xã Núa Ngam</t>
  </si>
  <si>
    <t>Trạm y tế xã Thanh Luông</t>
  </si>
  <si>
    <t>Trạm y tế xã Mường Lói</t>
  </si>
  <si>
    <t>Trạm y tế xã Mường Pồn</t>
  </si>
  <si>
    <t>Trạm y tế xã Pa Thơm</t>
  </si>
  <si>
    <t>Trạm y tế xã Na Ư</t>
  </si>
  <si>
    <t>Trạm y tế Sính Phình</t>
  </si>
  <si>
    <t>Phòng khám đa khoa KV Xá Nhè</t>
  </si>
  <si>
    <t>Trạm y tế xã Nà Nhạn</t>
  </si>
  <si>
    <t>Trạm y tế Ngối Cáy</t>
  </si>
  <si>
    <t>Trạm y tế Leng Su Sìn</t>
  </si>
  <si>
    <t>Bệnh viện 7-5</t>
  </si>
  <si>
    <t>11-157</t>
  </si>
  <si>
    <t>Tram y tế xã Phu Luông</t>
  </si>
  <si>
    <t>11-158</t>
  </si>
  <si>
    <t>Tram y tế xã Pom Lót</t>
  </si>
  <si>
    <t>11-159</t>
  </si>
  <si>
    <t>Tram y tế xã Huổi Mí</t>
  </si>
  <si>
    <t>11-160</t>
  </si>
  <si>
    <t>11-162</t>
  </si>
  <si>
    <t>Trạm y tế xã Vàng Đán</t>
  </si>
  <si>
    <t>11-163</t>
  </si>
  <si>
    <t>11-164</t>
  </si>
  <si>
    <t>Trạm y tế xã Mường Khong</t>
  </si>
  <si>
    <t>11-165</t>
  </si>
  <si>
    <t>Trạm y tế xã Rạng Đông</t>
  </si>
  <si>
    <t>11-166</t>
  </si>
  <si>
    <t>Trạm y tế xã Pú xi</t>
  </si>
  <si>
    <t>11-167</t>
  </si>
  <si>
    <t>Trạm y tế xã Nà Tòng</t>
  </si>
  <si>
    <t>11-173</t>
  </si>
  <si>
    <t>12-001</t>
  </si>
  <si>
    <t>Trung tâm y tế huyện Tam Đường</t>
  </si>
  <si>
    <t>12-002</t>
  </si>
  <si>
    <t>Trạm y tế xã Bình Lư</t>
  </si>
  <si>
    <t>12-003</t>
  </si>
  <si>
    <t>Phòng khám đa khoa KV Dào San</t>
  </si>
  <si>
    <t>12-005</t>
  </si>
  <si>
    <t>Trạm y tế xã Tả Lèng</t>
  </si>
  <si>
    <t>12-007</t>
  </si>
  <si>
    <t>Trạm y tế xã Mường Mô</t>
  </si>
  <si>
    <t>12-008</t>
  </si>
  <si>
    <t>Trạm y tế xã Pắc Ta</t>
  </si>
  <si>
    <t>12-009</t>
  </si>
  <si>
    <t>Trạm y tế xã Nậm Cần</t>
  </si>
  <si>
    <t>12-010</t>
  </si>
  <si>
    <t>Trạm y tế xã Pha Mu</t>
  </si>
  <si>
    <t>12-011</t>
  </si>
  <si>
    <t>Trạm y tế xã Mường Kim</t>
  </si>
  <si>
    <t>12-013</t>
  </si>
  <si>
    <t>Trung tâm y tế huyện Phong Thổ</t>
  </si>
  <si>
    <t>12-014</t>
  </si>
  <si>
    <t>Trung tâm y tế huyện Sìn Hồ</t>
  </si>
  <si>
    <t>12-015</t>
  </si>
  <si>
    <t>Trung tâm y tế huyện Mường Tè</t>
  </si>
  <si>
    <t>12-016</t>
  </si>
  <si>
    <t>Trung tâm y tế huyện Than Uyên</t>
  </si>
  <si>
    <t>12-017</t>
  </si>
  <si>
    <t>Trạm y tế xã Mù Sang</t>
  </si>
  <si>
    <t>12-019</t>
  </si>
  <si>
    <t>Trạm y tế xã Nậm Xe</t>
  </si>
  <si>
    <t>12-020</t>
  </si>
  <si>
    <t>Trạm y tế xã Sin Suối Hồ</t>
  </si>
  <si>
    <t>12-021</t>
  </si>
  <si>
    <t>12-022</t>
  </si>
  <si>
    <t>Trạm y tế xã Bản Lang</t>
  </si>
  <si>
    <t>12-023</t>
  </si>
  <si>
    <t>Trạm y tế xã Vàng Ma Chải</t>
  </si>
  <si>
    <t>12-024</t>
  </si>
  <si>
    <t>Trạm y tế xã Hoang Thèn</t>
  </si>
  <si>
    <t>12-025</t>
  </si>
  <si>
    <t>Trạm y tế xã Ma Ly Pho</t>
  </si>
  <si>
    <t>12-026</t>
  </si>
  <si>
    <t>Trạm y tế xã Tông Qua Lìn</t>
  </si>
  <si>
    <t>12-027</t>
  </si>
  <si>
    <t>Trạm y tế xã Khổng Lào</t>
  </si>
  <si>
    <t>12-028</t>
  </si>
  <si>
    <t>Trạm y tế Thị trấn Mường Tè</t>
  </si>
  <si>
    <t>12-029</t>
  </si>
  <si>
    <t>Trạm y tế xã Sì Lờ Lầu</t>
  </si>
  <si>
    <t>12-030</t>
  </si>
  <si>
    <t>Trạm y tế xã Mồ Sì San</t>
  </si>
  <si>
    <t>12-031</t>
  </si>
  <si>
    <t>Trạm y tế xã Ma Li Chải</t>
  </si>
  <si>
    <t>12-032</t>
  </si>
  <si>
    <t>Trạm y tế xã Bản Bo</t>
  </si>
  <si>
    <t>12-033</t>
  </si>
  <si>
    <t>Trạm y tế Thị trấn Sìn Hồ</t>
  </si>
  <si>
    <t>12-034</t>
  </si>
  <si>
    <t>12-035</t>
  </si>
  <si>
    <t>Trạm y tế Thị trấn Tam đường</t>
  </si>
  <si>
    <t>12-036</t>
  </si>
  <si>
    <t>Trạm y tế xã Lản Nhì Thàng</t>
  </si>
  <si>
    <t>12-037</t>
  </si>
  <si>
    <t>Trạm y tế xã Bản Giang</t>
  </si>
  <si>
    <t>12-039</t>
  </si>
  <si>
    <t>Trạm y tế xã Bản Hon</t>
  </si>
  <si>
    <t>12-040</t>
  </si>
  <si>
    <t>Trạm y tế xã Sùng Phài</t>
  </si>
  <si>
    <t>12-041</t>
  </si>
  <si>
    <t>12-042</t>
  </si>
  <si>
    <t>Trạm y tế xã Khun Há</t>
  </si>
  <si>
    <t>12-043</t>
  </si>
  <si>
    <t>Trạm y tế xã Thèn Sin</t>
  </si>
  <si>
    <t>Trạm y tế xã Tà Mít</t>
  </si>
  <si>
    <t>Bệnh viện Mắt tỉnh Sơn La</t>
  </si>
  <si>
    <t>Trạm y tế xã Nặm Păm</t>
  </si>
  <si>
    <t>Trạm y tế xã Sốp Cộp</t>
  </si>
  <si>
    <t>14-241</t>
  </si>
  <si>
    <t>14-243</t>
  </si>
  <si>
    <t>14-244</t>
  </si>
  <si>
    <t>14-245</t>
  </si>
  <si>
    <t>14-246</t>
  </si>
  <si>
    <t>Bệnh xá công an tỉnh sơn la</t>
  </si>
  <si>
    <t>14-247</t>
  </si>
  <si>
    <t>14-248</t>
  </si>
  <si>
    <t>Trạm y tế xã Làng Chếu</t>
  </si>
  <si>
    <t>14-249</t>
  </si>
  <si>
    <t>Trạm y tế xã Co Mạ</t>
  </si>
  <si>
    <t>15-027</t>
  </si>
  <si>
    <t>15-032</t>
  </si>
  <si>
    <t>15-033</t>
  </si>
  <si>
    <t>15-034</t>
  </si>
  <si>
    <t>17-033</t>
  </si>
  <si>
    <t>17-128</t>
  </si>
  <si>
    <t>Trạm y tế Thị trấn Cao Phong</t>
  </si>
  <si>
    <t>17-165</t>
  </si>
  <si>
    <t>17-167</t>
  </si>
  <si>
    <t>Trạm y tế xã Phúc Sạn</t>
  </si>
  <si>
    <t>17-174</t>
  </si>
  <si>
    <t>17-179</t>
  </si>
  <si>
    <t>17-216</t>
  </si>
  <si>
    <t>Trạm y tế thị trấn Hàng Trạm</t>
  </si>
  <si>
    <t>17-224</t>
  </si>
  <si>
    <t>17-226</t>
  </si>
  <si>
    <t>Trạm y tế xã Phú Lai</t>
  </si>
  <si>
    <t>17-266</t>
  </si>
  <si>
    <t>19-104</t>
  </si>
  <si>
    <t>19-107</t>
  </si>
  <si>
    <t>19-129</t>
  </si>
  <si>
    <t>Bệnh xá công an Tỉnh Thái Nguyên</t>
  </si>
  <si>
    <t>19-130</t>
  </si>
  <si>
    <t>Phòng khám Đa khoa Thiên Hồng</t>
  </si>
  <si>
    <t>19-131</t>
  </si>
  <si>
    <t>Phòng khám đa khoa Bảo Ngọc</t>
  </si>
  <si>
    <t>Bệnh viện đa khoa tỉnh Lạng Sơn</t>
  </si>
  <si>
    <t>20-044</t>
  </si>
  <si>
    <t>20-049</t>
  </si>
  <si>
    <t>20-061</t>
  </si>
  <si>
    <t>20-062</t>
  </si>
  <si>
    <t>20-080</t>
  </si>
  <si>
    <t>20-082</t>
  </si>
  <si>
    <t>20-095</t>
  </si>
  <si>
    <t>20-101</t>
  </si>
  <si>
    <t>20-105</t>
  </si>
  <si>
    <t>20-128</t>
  </si>
  <si>
    <t>20-140</t>
  </si>
  <si>
    <t>20-143</t>
  </si>
  <si>
    <t>20-153</t>
  </si>
  <si>
    <t>20-164</t>
  </si>
  <si>
    <t>20-205</t>
  </si>
  <si>
    <t>20-208</t>
  </si>
  <si>
    <t>20-215</t>
  </si>
  <si>
    <t>20-236</t>
  </si>
  <si>
    <t>20-243</t>
  </si>
  <si>
    <t>20-248</t>
  </si>
  <si>
    <t>Phòng khám đa khoa xứ Lạng, thuộc Công ty cổ phần dược phẩm và trang thiết bị y tế Lạng Sơn</t>
  </si>
  <si>
    <t>20-279</t>
  </si>
  <si>
    <t>20-280</t>
  </si>
  <si>
    <t>TTYT huyện Tiên Yên</t>
  </si>
  <si>
    <t>TTYT Huyện Hải Hà</t>
  </si>
  <si>
    <t>22-074</t>
  </si>
  <si>
    <t>TYT CNTĐCN T-KS VN-C.ty Xây lắp mỏ-TKV</t>
  </si>
  <si>
    <t>Y tế Trường Cao đẳng Than - Khoáng sản Việt Nam</t>
  </si>
  <si>
    <t>22-266</t>
  </si>
  <si>
    <t>Trạm y tế phường Ninh Dương- M.Cái</t>
  </si>
  <si>
    <t>22-267</t>
  </si>
  <si>
    <t>Trạm y tế phường Trần Phú - Móng Cái</t>
  </si>
  <si>
    <t>22-269</t>
  </si>
  <si>
    <t>Trạm y tế phường Ka Long- Móng Cái</t>
  </si>
  <si>
    <t>24-016</t>
  </si>
  <si>
    <t>Ban y tế Công an tỉnh</t>
  </si>
  <si>
    <t>24-255</t>
  </si>
  <si>
    <t>Bệnh viện tâm thần tỉnh Bắc Giang</t>
  </si>
  <si>
    <t>24-280</t>
  </si>
  <si>
    <t>24-281</t>
  </si>
  <si>
    <t>Trung tâm y tế huyện Lâm Thao</t>
  </si>
  <si>
    <t>Trung tâm y tế huyện Thanh Thủy</t>
  </si>
  <si>
    <t>Trung tâm y tế huyện Phù Ninh</t>
  </si>
  <si>
    <t>Trung tâm y tế huyện Tam Nông</t>
  </si>
  <si>
    <t>Trung tâm y tế huyện Thanh Sơn</t>
  </si>
  <si>
    <t>Trung tâm y tế huyện Cẩm Khê</t>
  </si>
  <si>
    <t>Trung tâm y tế huyện Yên Lập</t>
  </si>
  <si>
    <t>Trung tâm y tế huyện Thanh Ba</t>
  </si>
  <si>
    <t>Trung tâm y tế huyện Hạ Hoà</t>
  </si>
  <si>
    <t>Trung tâm y tế huyện Đoan Hùng</t>
  </si>
  <si>
    <t>Trung tâm y tế huyện Tân Sơn</t>
  </si>
  <si>
    <t>Trạm y tế phường Minh Phương</t>
  </si>
  <si>
    <t>Trạm y tế phường Minh Nông</t>
  </si>
  <si>
    <t>Phòng khám đa khoa Phúc An</t>
  </si>
  <si>
    <t>26-061</t>
  </si>
  <si>
    <t>Phòng Khám Đa Khoa Nam Long</t>
  </si>
  <si>
    <t>26-062</t>
  </si>
  <si>
    <t>27-030</t>
  </si>
  <si>
    <t>27-031</t>
  </si>
  <si>
    <t>27-038</t>
  </si>
  <si>
    <t>27-039</t>
  </si>
  <si>
    <t>27-040</t>
  </si>
  <si>
    <t>27-041</t>
  </si>
  <si>
    <t>27-042</t>
  </si>
  <si>
    <t>27-043</t>
  </si>
  <si>
    <t>27-044</t>
  </si>
  <si>
    <t>27-045</t>
  </si>
  <si>
    <t>27-046</t>
  </si>
  <si>
    <t>27-047</t>
  </si>
  <si>
    <t>27-049</t>
  </si>
  <si>
    <t>27-050</t>
  </si>
  <si>
    <t>27-051</t>
  </si>
  <si>
    <t>27-052</t>
  </si>
  <si>
    <t>27-053</t>
  </si>
  <si>
    <t>27-055</t>
  </si>
  <si>
    <t>27-056</t>
  </si>
  <si>
    <t>27-057</t>
  </si>
  <si>
    <t>27-059</t>
  </si>
  <si>
    <t>27-060</t>
  </si>
  <si>
    <t>27-061</t>
  </si>
  <si>
    <t>27-062</t>
  </si>
  <si>
    <t>27-063</t>
  </si>
  <si>
    <t>27-064</t>
  </si>
  <si>
    <t>27-065</t>
  </si>
  <si>
    <t>27-066</t>
  </si>
  <si>
    <t>27-067</t>
  </si>
  <si>
    <t>27-069</t>
  </si>
  <si>
    <t>27-070</t>
  </si>
  <si>
    <t>27-071</t>
  </si>
  <si>
    <t>27-072</t>
  </si>
  <si>
    <t>27-074</t>
  </si>
  <si>
    <t>27-075</t>
  </si>
  <si>
    <t>27-076</t>
  </si>
  <si>
    <t>27-095</t>
  </si>
  <si>
    <t>27-097</t>
  </si>
  <si>
    <t>27-100</t>
  </si>
  <si>
    <t>27-101</t>
  </si>
  <si>
    <t>27-102</t>
  </si>
  <si>
    <t>27-104</t>
  </si>
  <si>
    <t>Phòng khám đa khoa Thiện Đức</t>
  </si>
  <si>
    <t>27-179</t>
  </si>
  <si>
    <t>27-181</t>
  </si>
  <si>
    <t>Phòng khám đa khoa Quang Việt</t>
  </si>
  <si>
    <t>27-182</t>
  </si>
  <si>
    <t>Phòng khám đa khoa Kinh Bắc - Hà Nội</t>
  </si>
  <si>
    <t>27-183</t>
  </si>
  <si>
    <t>Phòng khám đa khoa Hà Nội - Bắc Ninh</t>
  </si>
  <si>
    <t>27-184</t>
  </si>
  <si>
    <t>Bệnh viện đa khoa Kinh Bắc II</t>
  </si>
  <si>
    <t>27-185</t>
  </si>
  <si>
    <t>27-666</t>
  </si>
  <si>
    <t>Phòng khám đa khoa Thiện Nhân</t>
  </si>
  <si>
    <t>30-020</t>
  </si>
  <si>
    <t>Trạm y tế phường Lê Thanh Nghị</t>
  </si>
  <si>
    <t>30-023</t>
  </si>
  <si>
    <t>30-025</t>
  </si>
  <si>
    <t>30-027</t>
  </si>
  <si>
    <t>Bệnh viện Phổi Hải Dương</t>
  </si>
  <si>
    <t>Phòng khám đa khoa An Bình</t>
  </si>
  <si>
    <t>30-345</t>
  </si>
  <si>
    <t>30-346</t>
  </si>
  <si>
    <t>Trạm y tế công ty cố phần xây dựng chịu lửa Burwitz</t>
  </si>
  <si>
    <t>30-347</t>
  </si>
  <si>
    <t>30-348</t>
  </si>
  <si>
    <t>30-349</t>
  </si>
  <si>
    <t>Phòng khám đa khoa Thành Đông I</t>
  </si>
  <si>
    <t>30-350</t>
  </si>
  <si>
    <t>Bệnh xá Công an tỉnh Hải Dương</t>
  </si>
  <si>
    <t>30-351</t>
  </si>
  <si>
    <t>31-000</t>
  </si>
  <si>
    <t>Hải Phòng chung</t>
  </si>
  <si>
    <t>31-037</t>
  </si>
  <si>
    <t>31-082</t>
  </si>
  <si>
    <t>31-097</t>
  </si>
  <si>
    <t>31-099</t>
  </si>
  <si>
    <t>31-100</t>
  </si>
  <si>
    <t>31-101</t>
  </si>
  <si>
    <t>31-102</t>
  </si>
  <si>
    <t>31-103</t>
  </si>
  <si>
    <t>31-104</t>
  </si>
  <si>
    <t>31-105</t>
  </si>
  <si>
    <t>31-106</t>
  </si>
  <si>
    <t>31-108</t>
  </si>
  <si>
    <t>31-109</t>
  </si>
  <si>
    <t>31-110</t>
  </si>
  <si>
    <t>31-111</t>
  </si>
  <si>
    <t>31-113</t>
  </si>
  <si>
    <t>31-114</t>
  </si>
  <si>
    <t>31-116</t>
  </si>
  <si>
    <t>31-117</t>
  </si>
  <si>
    <t>31-118</t>
  </si>
  <si>
    <t>31-119</t>
  </si>
  <si>
    <t>31-120</t>
  </si>
  <si>
    <t>31-124</t>
  </si>
  <si>
    <t>31-127</t>
  </si>
  <si>
    <t>31-128</t>
  </si>
  <si>
    <t>31-129</t>
  </si>
  <si>
    <t>31-130</t>
  </si>
  <si>
    <t>31-131</t>
  </si>
  <si>
    <t>31-132</t>
  </si>
  <si>
    <t>31-134</t>
  </si>
  <si>
    <t>31-137</t>
  </si>
  <si>
    <t>31-138</t>
  </si>
  <si>
    <t>31-144</t>
  </si>
  <si>
    <t>31-145</t>
  </si>
  <si>
    <t>31-146</t>
  </si>
  <si>
    <t>31-175</t>
  </si>
  <si>
    <t>31-192</t>
  </si>
  <si>
    <t>31-202</t>
  </si>
  <si>
    <t>31-203</t>
  </si>
  <si>
    <t>31-210</t>
  </si>
  <si>
    <t>31-211</t>
  </si>
  <si>
    <t>31-213</t>
  </si>
  <si>
    <t>31-214</t>
  </si>
  <si>
    <t>31-215</t>
  </si>
  <si>
    <t>31-216</t>
  </si>
  <si>
    <t>31-221</t>
  </si>
  <si>
    <t>31-247</t>
  </si>
  <si>
    <t>31-248</t>
  </si>
  <si>
    <t>31-249</t>
  </si>
  <si>
    <t>31-250</t>
  </si>
  <si>
    <t>31-251</t>
  </si>
  <si>
    <t>31-252</t>
  </si>
  <si>
    <t>31-253</t>
  </si>
  <si>
    <t>31-254</t>
  </si>
  <si>
    <t>31-255</t>
  </si>
  <si>
    <t>31-257</t>
  </si>
  <si>
    <t>31-258</t>
  </si>
  <si>
    <t>31-259</t>
  </si>
  <si>
    <t>31-263</t>
  </si>
  <si>
    <t>31-265</t>
  </si>
  <si>
    <t>31-267</t>
  </si>
  <si>
    <t>31-268</t>
  </si>
  <si>
    <t>31-269</t>
  </si>
  <si>
    <t>31-270</t>
  </si>
  <si>
    <t>31-271</t>
  </si>
  <si>
    <t>31-273</t>
  </si>
  <si>
    <t>31-274</t>
  </si>
  <si>
    <t>31-275</t>
  </si>
  <si>
    <t>31-276</t>
  </si>
  <si>
    <t>31-281</t>
  </si>
  <si>
    <t>Trạm y tế xã Ngũ Đoan</t>
  </si>
  <si>
    <t>Trạm y tế xã Hoàng Châu</t>
  </si>
  <si>
    <t>31-326</t>
  </si>
  <si>
    <t>Phòng khám đa khoa Vạn Phúc</t>
  </si>
  <si>
    <t>Phòng khám Đa khoa FVCLINIC Phố Nối</t>
  </si>
  <si>
    <t>Phòng khám đa khoa Thiên Đức</t>
  </si>
  <si>
    <t>Phòng khám đa khoa Việt Mỹ</t>
  </si>
  <si>
    <t>Trạm y tế Vinatex (TTYT Dệt may)</t>
  </si>
  <si>
    <t>Phòng khám đa khoa Việt Nhật</t>
  </si>
  <si>
    <t>33-079</t>
  </si>
  <si>
    <t>34-158</t>
  </si>
  <si>
    <t>Trạm y tế thị trấn Diêm Điền</t>
  </si>
  <si>
    <t>34-324</t>
  </si>
  <si>
    <t>34-325</t>
  </si>
  <si>
    <t>34-335</t>
  </si>
  <si>
    <t>Phòng khám đa khoa Quỳnh Côi</t>
  </si>
  <si>
    <t>34-336</t>
  </si>
  <si>
    <t>Bệnh viện đa khoa Lâm Hoa Thái Bình</t>
  </si>
  <si>
    <t>35-107</t>
  </si>
  <si>
    <t>35-148</t>
  </si>
  <si>
    <t>Bệnh viện Sản - Nhi tỉnh Hà Nam</t>
  </si>
  <si>
    <t>35-150</t>
  </si>
  <si>
    <t>Trung tâm y tế thành phố Phủ Lý</t>
  </si>
  <si>
    <t>35-151</t>
  </si>
  <si>
    <t>Bệnh xá Công an tỉnh Hà Nam</t>
  </si>
  <si>
    <t>36-058</t>
  </si>
  <si>
    <t>36-062</t>
  </si>
  <si>
    <t>Phòng khám đa khoa Hoành Sơn</t>
  </si>
  <si>
    <t>36-068</t>
  </si>
  <si>
    <t>Phòng khám đa khoa An Nhiên</t>
  </si>
  <si>
    <t>36-935</t>
  </si>
  <si>
    <t>37-015</t>
  </si>
  <si>
    <t>37-016</t>
  </si>
  <si>
    <t>37-017</t>
  </si>
  <si>
    <t>37-018</t>
  </si>
  <si>
    <t>37-019</t>
  </si>
  <si>
    <t>37-020</t>
  </si>
  <si>
    <t>37-021</t>
  </si>
  <si>
    <t>37-022</t>
  </si>
  <si>
    <t>37-024</t>
  </si>
  <si>
    <t>37-029</t>
  </si>
  <si>
    <t>37-030</t>
  </si>
  <si>
    <t>37-032</t>
  </si>
  <si>
    <t>37-034</t>
  </si>
  <si>
    <t>37-035</t>
  </si>
  <si>
    <t>37-036</t>
  </si>
  <si>
    <t>37-085</t>
  </si>
  <si>
    <t>Phòng khám đa khoa tư nhân Phúc Hưng</t>
  </si>
  <si>
    <t>37-087</t>
  </si>
  <si>
    <t>Công ty TNHH Phòng khám đa khoa Việt Đức</t>
  </si>
  <si>
    <t>37-088</t>
  </si>
  <si>
    <t>37-089</t>
  </si>
  <si>
    <t>37-091</t>
  </si>
  <si>
    <t>Phòng khám đa khoa tư nhân Vũ Duyên- Hà Nội</t>
  </si>
  <si>
    <t>Trung tâm y tế huyện Hoa Lư</t>
  </si>
  <si>
    <t>37-505</t>
  </si>
  <si>
    <t>38-008</t>
  </si>
  <si>
    <t>38-036</t>
  </si>
  <si>
    <t>38-037</t>
  </si>
  <si>
    <t>38-039</t>
  </si>
  <si>
    <t>38-047</t>
  </si>
  <si>
    <t>38-048</t>
  </si>
  <si>
    <t>38-049</t>
  </si>
  <si>
    <t>38-078</t>
  </si>
  <si>
    <t>38-133</t>
  </si>
  <si>
    <t>38-179</t>
  </si>
  <si>
    <t>38-339</t>
  </si>
  <si>
    <t>38-359</t>
  </si>
  <si>
    <t>38-475</t>
  </si>
  <si>
    <t>38-502</t>
  </si>
  <si>
    <t>38-547</t>
  </si>
  <si>
    <t>38-618</t>
  </si>
  <si>
    <t>38-622</t>
  </si>
  <si>
    <t>38-623</t>
  </si>
  <si>
    <t>38-627</t>
  </si>
  <si>
    <t>38-628</t>
  </si>
  <si>
    <t>38-632</t>
  </si>
  <si>
    <t>38-634</t>
  </si>
  <si>
    <t>38-636</t>
  </si>
  <si>
    <t>643</t>
  </si>
  <si>
    <t>38-643</t>
  </si>
  <si>
    <t>644</t>
  </si>
  <si>
    <t>38-644</t>
  </si>
  <si>
    <t>648</t>
  </si>
  <si>
    <t>38-648</t>
  </si>
  <si>
    <t>38-650</t>
  </si>
  <si>
    <t>38-651</t>
  </si>
  <si>
    <t>676</t>
  </si>
  <si>
    <t>692</t>
  </si>
  <si>
    <t>693</t>
  </si>
  <si>
    <t>694</t>
  </si>
  <si>
    <t>697</t>
  </si>
  <si>
    <t>38-710</t>
  </si>
  <si>
    <t>38-712</t>
  </si>
  <si>
    <t>38-723</t>
  </si>
  <si>
    <t>742</t>
  </si>
  <si>
    <t>38-742</t>
  </si>
  <si>
    <t>38-743</t>
  </si>
  <si>
    <t>Phòng khám đa khoa Đại An</t>
  </si>
  <si>
    <t>38-746</t>
  </si>
  <si>
    <t>Trung tâm y tế huyện Tân Kỳ</t>
  </si>
  <si>
    <t>Trung tâm y tế huyện Tương Dương</t>
  </si>
  <si>
    <t>Trạm y tế xã Cắm Muộn</t>
  </si>
  <si>
    <t>Trạm y tế xã Châu Bính</t>
  </si>
  <si>
    <t>40-576</t>
  </si>
  <si>
    <t>40-577</t>
  </si>
  <si>
    <t>Phòng khám bệnh đa khoa tư nhân Quang Thành</t>
  </si>
  <si>
    <t>40-578</t>
  </si>
  <si>
    <t>Phòng khám bệnh đa khoa tư nhân Yên Lý</t>
  </si>
  <si>
    <t>40-579</t>
  </si>
  <si>
    <t>Phòng khám bệnh đa khoa tư nhân Tân Thanh - Nam Đàn</t>
  </si>
  <si>
    <t>40-580</t>
  </si>
  <si>
    <t>40-583</t>
  </si>
  <si>
    <t>Phòng khám Đa khoa tư nhân Đồng Thành</t>
  </si>
  <si>
    <t>42-023</t>
  </si>
  <si>
    <t>42-024</t>
  </si>
  <si>
    <t>Trạm y tế phường Nam Hà</t>
  </si>
  <si>
    <t>42-025</t>
  </si>
  <si>
    <t>Trạm y tế phường Bắc Hà</t>
  </si>
  <si>
    <t>42-026</t>
  </si>
  <si>
    <t>42-027</t>
  </si>
  <si>
    <t>Trạm y tế phường Đại Nài</t>
  </si>
  <si>
    <t>42-028</t>
  </si>
  <si>
    <t>42-029</t>
  </si>
  <si>
    <t>Trạm y tế xã Thạch Trung</t>
  </si>
  <si>
    <t>42-030</t>
  </si>
  <si>
    <t>Trạm y tế phường Thạch Quí</t>
  </si>
  <si>
    <t>42-031</t>
  </si>
  <si>
    <t>Trạm y tế phường Thạch Linh</t>
  </si>
  <si>
    <t>42-032</t>
  </si>
  <si>
    <t>Trạm y tế phường Văn Yên</t>
  </si>
  <si>
    <t>42-033</t>
  </si>
  <si>
    <t>Trạm y tế xã Thạch Hạ</t>
  </si>
  <si>
    <t>42-034</t>
  </si>
  <si>
    <t>Trạm y tế xã Thạch Môn</t>
  </si>
  <si>
    <t>42-035</t>
  </si>
  <si>
    <t>42-036</t>
  </si>
  <si>
    <t>Trạm y tế xã Thạch Hưng</t>
  </si>
  <si>
    <t>42-037</t>
  </si>
  <si>
    <t>TYT xã Hồng Lộc</t>
  </si>
  <si>
    <t>Phòng khám đa khoa Thiện Tâm</t>
  </si>
  <si>
    <t>42-314</t>
  </si>
  <si>
    <t>42-316</t>
  </si>
  <si>
    <t>Trạm y tế phường Quảng Long</t>
  </si>
  <si>
    <t>Trạm y tế phường Quảng Thọ</t>
  </si>
  <si>
    <t>Trạm y tế phường Quảng Phong</t>
  </si>
  <si>
    <t>Trạm y tế phường Quảng Thuận</t>
  </si>
  <si>
    <t>Trạm y tế phường Quảng Phúc</t>
  </si>
  <si>
    <t>44-179</t>
  </si>
  <si>
    <t>Bệnh xá công an tỉnh Quảng Bình</t>
  </si>
  <si>
    <t>44-180</t>
  </si>
  <si>
    <t>Trung tâm y tế thành phố Đông Hà</t>
  </si>
  <si>
    <t>Trung tâm y tế huyện Vĩnh Linh</t>
  </si>
  <si>
    <t>Trung tâm y tế huyện Gio Linh</t>
  </si>
  <si>
    <t>Trung tâm y tế huyện Cam Lộ</t>
  </si>
  <si>
    <t>Trung tâm y tế huyện Triệu Phong</t>
  </si>
  <si>
    <t>Trung tâm y tế huyện Hải Lăng</t>
  </si>
  <si>
    <t>Trung tâm y tế huyện Đakrông</t>
  </si>
  <si>
    <t>45-015</t>
  </si>
  <si>
    <t>45-116</t>
  </si>
  <si>
    <t>Phòng khám đa khoa Thuận Đức</t>
  </si>
  <si>
    <t>46-209</t>
  </si>
  <si>
    <t>Bệnh xá Công an tỉnh Thừa Thiên Huế</t>
  </si>
  <si>
    <t>46-210</t>
  </si>
  <si>
    <t>46-211</t>
  </si>
  <si>
    <t>46-212</t>
  </si>
  <si>
    <t>46-213</t>
  </si>
  <si>
    <t>46-214</t>
  </si>
  <si>
    <t>46-216</t>
  </si>
  <si>
    <t>Phòng khám đa khoa y khoa Pháp Việt</t>
  </si>
  <si>
    <t>Công ty Cổ phần Bệnh viện đa khoa Hoàn Mỹ Đà Nẵng</t>
  </si>
  <si>
    <t>Công ty CP Cao su Đà Nẵng</t>
  </si>
  <si>
    <t>Công ty CP Vinatex Đà Nẵng</t>
  </si>
  <si>
    <t>Công ty TNHH Phòng khám đa khoa Hòa Khánh</t>
  </si>
  <si>
    <t>48-129</t>
  </si>
  <si>
    <t>Trung tâm y khoa - Đại học Đà Nẵng</t>
  </si>
  <si>
    <t>Công ty TNHH MTV Bệnh viện đa khoa Tâm Trí Đà Nẵng</t>
  </si>
  <si>
    <t>49-173</t>
  </si>
  <si>
    <t>Trạm y tế Xã Điện Tiến</t>
  </si>
  <si>
    <t>Bệnh viện đa khoa khu vực Đặng Thuỳ Trâm</t>
  </si>
  <si>
    <t>51-220</t>
  </si>
  <si>
    <t>Trạm y tế - Công ty TNHH Công nghiệp nặng DOOSAN Việt Nam</t>
  </si>
  <si>
    <t>51-221</t>
  </si>
  <si>
    <t>51-223</t>
  </si>
  <si>
    <t>Bệnh viện Phong - Da liễu trung ương Quy Hòa</t>
  </si>
  <si>
    <t>52-066</t>
  </si>
  <si>
    <t>52-201</t>
  </si>
  <si>
    <t>52-202</t>
  </si>
  <si>
    <t>Phòng khám đa khoa Giang San</t>
  </si>
  <si>
    <t>52-203</t>
  </si>
  <si>
    <t>54-052</t>
  </si>
  <si>
    <t>54-113</t>
  </si>
  <si>
    <t>Trạm y tế phường Phước Tân</t>
  </si>
  <si>
    <t>56-189</t>
  </si>
  <si>
    <t>56-190</t>
  </si>
  <si>
    <t>58-056</t>
  </si>
  <si>
    <t>Trung tâm Y tế huyện Tuy Phong</t>
  </si>
  <si>
    <t>Trung tâm Y tế huyện Hàm Thuận Nam</t>
  </si>
  <si>
    <t>Trung tâm Y tế huyện Tánh Linh</t>
  </si>
  <si>
    <t>Phòng khám đa khoa khu vực Tân Hải</t>
  </si>
  <si>
    <t>Bệnh viện Phổi</t>
  </si>
  <si>
    <t>60-162</t>
  </si>
  <si>
    <t>62-141</t>
  </si>
  <si>
    <t>Bệnh xá công an tỉnh Kon Tum</t>
  </si>
  <si>
    <t>62-142</t>
  </si>
  <si>
    <t>Trạm Y tế xã Ia Dal</t>
  </si>
  <si>
    <t>62-143</t>
  </si>
  <si>
    <t>Trạm Y tế xã Ia Dom</t>
  </si>
  <si>
    <t>62-144</t>
  </si>
  <si>
    <t>Trạm Y tế xã Ia Tơi</t>
  </si>
  <si>
    <t>62-146</t>
  </si>
  <si>
    <t>Trạm Y tế xã Đăk Ngọk</t>
  </si>
  <si>
    <t>62-147</t>
  </si>
  <si>
    <t>Trạm Y tế phường Ngô Mây</t>
  </si>
  <si>
    <t>62-148</t>
  </si>
  <si>
    <t>62-149</t>
  </si>
  <si>
    <t>62-150</t>
  </si>
  <si>
    <t>62-151</t>
  </si>
  <si>
    <t>Trạm Y tế xã Ngọc Wang</t>
  </si>
  <si>
    <t>62-152</t>
  </si>
  <si>
    <t>64-278</t>
  </si>
  <si>
    <t>Bệnh viện Nhi tỉnh Gia Lai</t>
  </si>
  <si>
    <t>66-018</t>
  </si>
  <si>
    <t>66-032</t>
  </si>
  <si>
    <t>66-038</t>
  </si>
  <si>
    <t>YTCS Công ty Cà phê Ea H'Nin</t>
  </si>
  <si>
    <t>67-093</t>
  </si>
  <si>
    <t>67-094</t>
  </si>
  <si>
    <t>Bệnh xá Công An tỉnh Đăk Nông</t>
  </si>
  <si>
    <t>68-044</t>
  </si>
  <si>
    <t>70-088</t>
  </si>
  <si>
    <t>Trạm y tế xã Trí Bình</t>
  </si>
  <si>
    <t>72-109</t>
  </si>
  <si>
    <t>72-110</t>
  </si>
  <si>
    <t>Bệnh viện đa khoa thị xã Bến Cát</t>
  </si>
  <si>
    <t>Trạm y tế xã Lai Uyên - TTYT huyện Bàu Bàng</t>
  </si>
  <si>
    <t>Phòng khám đa khoa khu vực Mỹ Phước - TTYT Thị xã Bến Cát</t>
  </si>
  <si>
    <t>Trạm y tế xã Cây Trường -TTYT huyện Bàu Bàng</t>
  </si>
  <si>
    <t>Trạm y tế xã Trừ Văn Thố - TTYT huyện Bàu Bàng</t>
  </si>
  <si>
    <t>Trạm y tế xã Long Nguyên - TTYT huyện Bàu Bàng</t>
  </si>
  <si>
    <t>Trạm y tế xã Lai Hưng - TTYT huyện Bàu Bàng</t>
  </si>
  <si>
    <t>Phòng khám đa khoa khu vực Thới Hoà - TTYT Thị xã Bến Cát</t>
  </si>
  <si>
    <t>Trạm y tế phường Chánh Phú Hoà - TTYT Thị xã Bến Cát</t>
  </si>
  <si>
    <t>Trạm y tế phường Tân Định - TTYT Thị xã Bến Cát</t>
  </si>
  <si>
    <t>Trạm y tế phường Hoà Lợi - TTYT Thị xã Bến Cát</t>
  </si>
  <si>
    <t>Phòng khám đa khoa khu vực An Tây - TTYT Thị xã Bến Cát</t>
  </si>
  <si>
    <t>Trạm y tế Xã An Điền - TTYT Thị xã Bến Cát</t>
  </si>
  <si>
    <t>Trạm y tế xã Hưng hoà - TTYT huyện Bàu Bàng</t>
  </si>
  <si>
    <t>Trạm y tế xã Tân Hưng - TTYT huyện Bàu Bàng</t>
  </si>
  <si>
    <t>Trạm y tế xã Phú An - TTYT Thị xã Bến Cát</t>
  </si>
  <si>
    <t>Trạm y tế phường Uyên Hưng - TTYT Thị xã Tân Uyên</t>
  </si>
  <si>
    <t>Trạm y tế  phường Tân Phước Khánh - TTYT Thị xã Tân Uyên</t>
  </si>
  <si>
    <t>Trạm y tế xã Tân Bình - TTYT huyện Bắc Tân Uyên</t>
  </si>
  <si>
    <t>Trạm y tế xã Vĩnh Tân - TTYT Thị xã Tân Uyên</t>
  </si>
  <si>
    <t>Trạm y tế xã Phú Chánh - TTYT Thị xã Tân Uyên</t>
  </si>
  <si>
    <t>Trạm y tế xã Tân Vĩnh Hiệp - TTYT Thị xã Tân Uyên</t>
  </si>
  <si>
    <t>Phòng khám đa khoa khu vực Khánh Bình - TTYT Thị xã Tân Uyên</t>
  </si>
  <si>
    <t>Trạm y tế phườngThạnh Phước - TTYT Thị xã Tân Uyên</t>
  </si>
  <si>
    <t>Trạm y tế xã Bạch Đằng - TTYT Thị xã Tân Uyên</t>
  </si>
  <si>
    <t>Trạm y tế xã Tân Mỹ - TTYT huyện Bắc Tân Uyên</t>
  </si>
  <si>
    <t>Trạm y tế xã Thường Tân - TTYT huyện Bắc Tân Uyên</t>
  </si>
  <si>
    <t>Trạm y tế xã Lạc An - TTYT huyện Bắc Tân Uyên</t>
  </si>
  <si>
    <t>Trạm y tế xã Tân Thành- TTYT huyện Bắc Tân Uyên</t>
  </si>
  <si>
    <t>Trạm y tế xã Tân Lập - TTYT huyện Bắc Tân Uyên</t>
  </si>
  <si>
    <t>Trạm y tế xã Tân Định - TTYT huyện Bắc Tân Uyên</t>
  </si>
  <si>
    <t>Trạm y tế xã Hội Nghĩa - TTYT Thị xã Tân Uyên</t>
  </si>
  <si>
    <t>Trạm y tế xã Bình Mỹ - TTYT huyện Bắc Tân Uyên</t>
  </si>
  <si>
    <t>Trạm y tế xã Thạnh Hội - TTYT Thị xã Tân Uyên</t>
  </si>
  <si>
    <t>Trạm y tế phường Tân Hiệp - TTYT Thị xã Tân Uyên</t>
  </si>
  <si>
    <t>Trạm y tế xã Đất Cuốc- TTYT huyện Bắc Tân Uyên</t>
  </si>
  <si>
    <t>Trạm y tế xã Hiếu Liêm - TTYT huyện Bắc Tân Uyên</t>
  </si>
  <si>
    <t>Bệnh viện đa khoa huyện Phú Giáo</t>
  </si>
  <si>
    <t>Trạm y tế thị trấn Phước Vĩnh - TTYT huyện Phú Giáo</t>
  </si>
  <si>
    <t>Trạm y tế xã Vĩnh Hòa - TTYT huyện Phú Giáo</t>
  </si>
  <si>
    <t>Trạm y tế xã An Bình - TTYT huyện Phú Giáo</t>
  </si>
  <si>
    <t>Trạm y tế xã An Linh - TTYT huyện Phú Giáo</t>
  </si>
  <si>
    <t>Trạm y tế xã Tân Hiệp - TTYT huyện Phú Giáo</t>
  </si>
  <si>
    <t>Trạm y tế xã Phước Sang - TTYT huyện Phú Giáo</t>
  </si>
  <si>
    <t>Trạm y tế xã Phước Hòa - TTYT huyện Phú Giáo</t>
  </si>
  <si>
    <t>Trạm y tế xã An Long - TTYT huyện Phú Giáo</t>
  </si>
  <si>
    <t>Trạm y tế xã Tân Long - TTYT huyện Phú Giáo</t>
  </si>
  <si>
    <t>Trạm y tế xã Tam Lập - TTYT huyện Phú Giáo</t>
  </si>
  <si>
    <t>Trạm y tế xã An Thái - TTYT huyện Phú Giáo</t>
  </si>
  <si>
    <t>Phòng khám đa khoa khu vực Phước Hòa - TTYT huyện Phú Giáo</t>
  </si>
  <si>
    <t>Bệnh viện huyện Dầu Tiếng</t>
  </si>
  <si>
    <t>Trạm y tế thị trấn Dầu Tiếng - TTYT huyện Dầu Tiếng</t>
  </si>
  <si>
    <t>Trạm y tế xã Định Thành - TTYT huyện Dầu Tiếng</t>
  </si>
  <si>
    <t>Trạm y tế xã Định An - TTYT huyện Dầu Tiếng</t>
  </si>
  <si>
    <t>Trạm y tế xã Định Hiệp - TTYT huyện Dầu Tiếng</t>
  </si>
  <si>
    <t>Phòng khám đa khoa khu vực Minh Hòa - TTYT huyện Dầu Tiếng</t>
  </si>
  <si>
    <t>Trạm y tế xã Minh Tân - TTYT huyện Dầu Tiếng</t>
  </si>
  <si>
    <t>Trạm y tế xã Minh Thạnh - TTYT huyện Dầu Tiếng</t>
  </si>
  <si>
    <t>Trạm y tế xã Long Tân - TTYT huyện Dầu Tiếng</t>
  </si>
  <si>
    <t>Trạm y tế xã An Lập - TTYT huyện Dầu Tiếng</t>
  </si>
  <si>
    <t>Trạm y tế xã Thanh Tuyền - TTYT huyện Dầu Tiếng</t>
  </si>
  <si>
    <t>Trạm y tế xã Thanh An-TTYT huyện Dầu Tiếng</t>
  </si>
  <si>
    <t>Phòng khám đa khoa khu vực Long Hòa - TTYT huyện Dầu Tiếng</t>
  </si>
  <si>
    <t>Trạm y tế công ty TNHH Shyang Hung Cheng</t>
  </si>
  <si>
    <t>Trạm y tế công ty Công ty TNHH Hài Mỹ- Nhà máy Sài Gòn</t>
  </si>
  <si>
    <t>Trạm y tế công ty Chi nhánh Công ty CP Công Nghiệp Đông Hưng</t>
  </si>
  <si>
    <t>Trạm y tế công ty Công ty Cổ phần Đầu tư Thái Bình</t>
  </si>
  <si>
    <t>Trạm y tế công ty Công ty TNHH Đông Nam</t>
  </si>
  <si>
    <t>Trạm y tế công ty Cty TNHH Chí Hùng</t>
  </si>
  <si>
    <t>Bệnh viện đa khoa Mỹ Phước</t>
  </si>
  <si>
    <t>Phòng khám đa khoa tư nhân An An Bình</t>
  </si>
  <si>
    <t>Phòng khám đa khoa tư nhân Ngọc Hồng</t>
  </si>
  <si>
    <t>Phòng khám đa khoa Sóng Thần</t>
  </si>
  <si>
    <t>Phòng khám đa khoa Phúc An Khang</t>
  </si>
  <si>
    <t>Phòng khám đa khoa Thánh Tâm</t>
  </si>
  <si>
    <t>Phòng khám đa khoa Vũ Cao</t>
  </si>
  <si>
    <t>Phòng khám đa khoa Đại Minh Phước</t>
  </si>
  <si>
    <t>Trạm y tế phường Hòa Phú - TTYT TP Thủ Dầu Một</t>
  </si>
  <si>
    <t>Trạm y tế phường Phú Tân - TTYT TP Thủ Dầu Một</t>
  </si>
  <si>
    <t>Phòng khám đa khoa Hoàn Hảo IV</t>
  </si>
  <si>
    <t>Phòng khám đa khoa tư nhân Y Dược An Sài Gòn</t>
  </si>
  <si>
    <t>Bệnh viện đa khoa Tư nhân Bình Dương</t>
  </si>
  <si>
    <t>Bệnh viện đa khoa tư nhân Vạn Phúc I</t>
  </si>
  <si>
    <t>Phòng khám đa khoa Phúc Tâm Phúc</t>
  </si>
  <si>
    <t>Phòng khám đa khoa tư nhân Hưởng Phúc</t>
  </si>
  <si>
    <t>Phòng khám đa khoa Nhân Sinh</t>
  </si>
  <si>
    <t>Phòng khám đa khoa tư nhân Nhân Nghĩa</t>
  </si>
  <si>
    <t>Phòng khám đa khoa Vạn Phúc 1</t>
  </si>
  <si>
    <t>Bệnh viện đa khoa Vạn Phúc 2</t>
  </si>
  <si>
    <t>Phòng khám đa khoa Sài Gòn Vĩnh Phú thuộc công ty TNHH MTV BVĐK Sài Gòn Vĩnh Phú</t>
  </si>
  <si>
    <t>Phòng khám đa khoa tư nhân Phúc Tâm</t>
  </si>
  <si>
    <t>Bệnh viện đa khoa Sài Gòn Bình Dương</t>
  </si>
  <si>
    <t>Phòng khám đa khoa Tâm Thiện Tâm</t>
  </si>
  <si>
    <t>Phòng khám đa khoa An Phước - Sài Gòn</t>
  </si>
  <si>
    <t>Phòng khám đa khoa Trần Đức Minh</t>
  </si>
  <si>
    <t>Phòng khám đa khoa Châu Thành</t>
  </si>
  <si>
    <t>Công ty TNHH MTV TMDV BVĐK Phúc Tâm 2</t>
  </si>
  <si>
    <t>Bệnh viện đa khoa Quốc tế Becamex</t>
  </si>
  <si>
    <t>74-198</t>
  </si>
  <si>
    <t>Phòng khám đa khoa Sài Gòn Bàu Bàng thuộc Công ty TNHH MTV BVĐK Sài Gòn Bàu Bàng</t>
  </si>
  <si>
    <t>74-199</t>
  </si>
  <si>
    <t>Phòng khám đa khoa Nhân hòa thuộc Công ty TNHH Phòng khám đa khoa Nhân Hòa</t>
  </si>
  <si>
    <t>74-200</t>
  </si>
  <si>
    <t>Phòng khám đa khoa Nhân Đức Sài Gòn thuộc Công ty TNHH MTV Phòng khám đa khoa Nhân Đức Sài Gòn</t>
  </si>
  <si>
    <t>74-201</t>
  </si>
  <si>
    <t>Phòng khám đa khoa-Trung tâm y tế huyện Bắc Tân Uyên</t>
  </si>
  <si>
    <t>74-202</t>
  </si>
  <si>
    <t>Phòng khám đa khoa - Trung tâm y tế huyện Bàu Bàng</t>
  </si>
  <si>
    <t>Trung tâm y tế huyện Trảng Bom</t>
  </si>
  <si>
    <t>Trung tâm y tế huyện Xuân Lộc</t>
  </si>
  <si>
    <t>75-039</t>
  </si>
  <si>
    <t>75-281</t>
  </si>
  <si>
    <t>75-282</t>
  </si>
  <si>
    <t>75-283</t>
  </si>
  <si>
    <t>75-284</t>
  </si>
  <si>
    <t>75-286</t>
  </si>
  <si>
    <t>75-287</t>
  </si>
  <si>
    <t>75-288</t>
  </si>
  <si>
    <t>75-289</t>
  </si>
  <si>
    <t>75-291</t>
  </si>
  <si>
    <t>75-292</t>
  </si>
  <si>
    <t>Cty TNHH Thủy Trung PKĐK Hoàng Tiến Dũng</t>
  </si>
  <si>
    <t>75-293</t>
  </si>
  <si>
    <t>Cty TNHH PKĐK Quốc Tế Long Bình_ Chi nhánh Bàu Xéo</t>
  </si>
  <si>
    <t>75-294</t>
  </si>
  <si>
    <t>Công ty TNHH MTV Bệnh viện Đại học y dược Shing Mark</t>
  </si>
  <si>
    <t>75-295</t>
  </si>
  <si>
    <t>75-296</t>
  </si>
  <si>
    <t>Phòng khám đa khoa Tâm An Pouchen</t>
  </si>
  <si>
    <t>75-297</t>
  </si>
  <si>
    <t>75-298</t>
  </si>
  <si>
    <t>75-299</t>
  </si>
  <si>
    <t>75-300</t>
  </si>
  <si>
    <t>77-046</t>
  </si>
  <si>
    <t>77-052</t>
  </si>
  <si>
    <t>77-069</t>
  </si>
  <si>
    <t>77-081</t>
  </si>
  <si>
    <t>77-085</t>
  </si>
  <si>
    <t>77-086</t>
  </si>
  <si>
    <t>77-116</t>
  </si>
  <si>
    <t>77-121</t>
  </si>
  <si>
    <t>79-122</t>
  </si>
  <si>
    <t>79-123</t>
  </si>
  <si>
    <t>79-124</t>
  </si>
  <si>
    <t>79-125</t>
  </si>
  <si>
    <t>79-126</t>
  </si>
  <si>
    <t>79-127</t>
  </si>
  <si>
    <t>79-128</t>
  </si>
  <si>
    <t>79-129</t>
  </si>
  <si>
    <t>79-130</t>
  </si>
  <si>
    <t>79-131</t>
  </si>
  <si>
    <t>79-132</t>
  </si>
  <si>
    <t>79-133</t>
  </si>
  <si>
    <t>79-157</t>
  </si>
  <si>
    <t>79-158</t>
  </si>
  <si>
    <t>79-159</t>
  </si>
  <si>
    <t>79-164</t>
  </si>
  <si>
    <t>79-165</t>
  </si>
  <si>
    <t>79-166</t>
  </si>
  <si>
    <t>79-167</t>
  </si>
  <si>
    <t>79-169</t>
  </si>
  <si>
    <t>Trạm y tế phường Tân Sơn Nhì - Quận Tân Phú</t>
  </si>
  <si>
    <t>79-171</t>
  </si>
  <si>
    <t>Trạm y tế phường Sơn Kỳ - Quận Tân Phú</t>
  </si>
  <si>
    <t>79-175</t>
  </si>
  <si>
    <t>Trạm y tế phường Phú Thạnh - Quận Tân Phú</t>
  </si>
  <si>
    <t>79-176</t>
  </si>
  <si>
    <t>Trạm y tế phường Phú Trung - Quận Tân Phú</t>
  </si>
  <si>
    <t>79-177</t>
  </si>
  <si>
    <t>Trạm y tế phường Hoà Thạnh - Quận Tân Phú</t>
  </si>
  <si>
    <t>79-178</t>
  </si>
  <si>
    <t>Trạm y tế phường Hiệp Tân - Quận Tân Phú</t>
  </si>
  <si>
    <t>79-241</t>
  </si>
  <si>
    <t>79-248</t>
  </si>
  <si>
    <t>Trạm y tế xã Thới Tam Thôn - huyện Hóc Môn</t>
  </si>
  <si>
    <t>Phòng khám đa khoa (thuộc Công ty TNHH Y tế Đại Phước)</t>
  </si>
  <si>
    <t>79-528</t>
  </si>
  <si>
    <t>Phòng khám đa khoa (thuộc Công ty TNHH Phòng khám đa khoa Quốc tế Sài Gòn)</t>
  </si>
  <si>
    <t>Phòng khám đa khoa (thuộc Chi nhánh Công ty TNHH Phòng khám đa khoa Quốc tế Sài Gòn)</t>
  </si>
  <si>
    <t>Bệnh viện Nhi Đồng Thành Phố</t>
  </si>
  <si>
    <t>Phòng khám đa khoa thuộc công ty TNHH Dịch vụ y tế Thiện Phước</t>
  </si>
  <si>
    <t>Phòng khám đa khoa (Thuộc Công ty THNN đa khoa Phước Sơn)</t>
  </si>
  <si>
    <t>Bệnh viện Công An Thành phố Hồ Chí Minh</t>
  </si>
  <si>
    <t>Công ty TNHH Dịch vụ Y tế và Phòng khám đa khoa Tâm An</t>
  </si>
  <si>
    <t>Chi nhánh công ty cổ phần phòng khám đa khoa Duy Khang - Phòng khám đa khoa Duy Khang Him Lam Quận 7</t>
  </si>
  <si>
    <t>82-217</t>
  </si>
  <si>
    <t>82-218</t>
  </si>
  <si>
    <t>Trạm y tế phường 5- TX Cai Lậy</t>
  </si>
  <si>
    <t>83-001</t>
  </si>
  <si>
    <t>Trung tâm y tế huyện Bình Đại</t>
  </si>
  <si>
    <t>Trung tâm y tế huyện Chợ Lách</t>
  </si>
  <si>
    <t>Trung tâm y tế huyện Giồng Trôm</t>
  </si>
  <si>
    <t>Trung tâm y tế huyện Thạnh Phú</t>
  </si>
  <si>
    <t>Trạm y tế xã An Qui</t>
  </si>
  <si>
    <t>84-107</t>
  </si>
  <si>
    <t>Trạm Y tế Xã Mỹ Long Bắc</t>
  </si>
  <si>
    <t>84-123</t>
  </si>
  <si>
    <t>Trạm Y tế Xã Trường Long Hòa</t>
  </si>
  <si>
    <t>84-143</t>
  </si>
  <si>
    <t>84-144</t>
  </si>
  <si>
    <t>84-145</t>
  </si>
  <si>
    <t>84-146</t>
  </si>
  <si>
    <t>Phòng khám đa khoa Thiên Ân</t>
  </si>
  <si>
    <t>84-147</t>
  </si>
  <si>
    <t>Phòng khám đa khoa An Phúc</t>
  </si>
  <si>
    <t>Trung tâm y tế thị xã Bình Minh</t>
  </si>
  <si>
    <t>86-072</t>
  </si>
  <si>
    <t>Bệnh viện đa khoa khu vực kết hợp Quân dân y</t>
  </si>
  <si>
    <t>Trạm y tế phường Cái Vồn, Thị xã Bình Minh</t>
  </si>
  <si>
    <t>Trạm y tế xã Đông Bình, thị xã Bình Minh</t>
  </si>
  <si>
    <t>86-136</t>
  </si>
  <si>
    <t>86-138</t>
  </si>
  <si>
    <t>Bệnh viện đa khoa khu vực Hòa Phú</t>
  </si>
  <si>
    <t>Trung tâm y tế huyện Cao Lãnh</t>
  </si>
  <si>
    <t>Trung tâm y tế huyện Lấp Vò</t>
  </si>
  <si>
    <t>Trung tâm y tế huyện Tân Hồng</t>
  </si>
  <si>
    <t>Trung tâm y tế huyện Thanh Bình</t>
  </si>
  <si>
    <t>Trung tâm y tế huyện Lai Vung</t>
  </si>
  <si>
    <t>87-061</t>
  </si>
  <si>
    <t>Trung tâm y tế huyện Hồng Ngự</t>
  </si>
  <si>
    <t>87-181</t>
  </si>
  <si>
    <t>Trung tâm Y tế thành phố Long Xuyên</t>
  </si>
  <si>
    <t>Trung tâm Y tế thành phố Châu Đốc</t>
  </si>
  <si>
    <t>Trung tâm Y tế huyện An Phú</t>
  </si>
  <si>
    <t>Trung tâm Y tế huyện Phú Tân</t>
  </si>
  <si>
    <t>Trung tâm Y tế huyện Tịnh Biên</t>
  </si>
  <si>
    <t>Trung tâm Y tế huyện Tri Tôn</t>
  </si>
  <si>
    <t>Trung tâm Y tế huyện Châu Phú</t>
  </si>
  <si>
    <t>Trung tâm Y tế huyện Chợ Mới</t>
  </si>
  <si>
    <t>Trung tâm Y tế huyện Châu Thành</t>
  </si>
  <si>
    <t>Trung tâm Y tế huyện Thoại Sơn</t>
  </si>
  <si>
    <t>89-187</t>
  </si>
  <si>
    <t>Bệnh viện đa khoa Bình Dân Long Xuyên</t>
  </si>
  <si>
    <t>91-023</t>
  </si>
  <si>
    <t>Trạm y tế thị trấn Tân Hiệp</t>
  </si>
  <si>
    <t>91-025</t>
  </si>
  <si>
    <t>91-044</t>
  </si>
  <si>
    <t>91-045</t>
  </si>
  <si>
    <t>TYT xã Nam Thái</t>
  </si>
  <si>
    <t>Trung tâm Y tế Quận Cái Răng</t>
  </si>
  <si>
    <t>Trung tâm Y tế huyện Thới Lai</t>
  </si>
  <si>
    <t>92-121</t>
  </si>
  <si>
    <t>92-122</t>
  </si>
  <si>
    <t>92-123</t>
  </si>
  <si>
    <t>92-124</t>
  </si>
  <si>
    <t>92-125</t>
  </si>
  <si>
    <t>92-127</t>
  </si>
  <si>
    <t>Phòng khám đa khoa khu vực Mái Dầm</t>
  </si>
  <si>
    <t>Phòng khám đa khoa khu vực Xà Phiên</t>
  </si>
  <si>
    <t>93-104</t>
  </si>
  <si>
    <t>Trạm y tế phường Bình Thạnh</t>
  </si>
  <si>
    <t>Trung tâm y tế huyện Mỹ Xuyên</t>
  </si>
  <si>
    <t>Trung Tâm y tế huyện Mỹ Tú</t>
  </si>
  <si>
    <t>Trung tâm y tế huyện Long Phú</t>
  </si>
  <si>
    <t>Trung tâm y tế huyện Kế Sách</t>
  </si>
  <si>
    <t>Trung tâm y tế huyện Thạnh Trị</t>
  </si>
  <si>
    <t>Trung tâm y tế huyện Cù Lao Dung</t>
  </si>
  <si>
    <t>Trung tâm y tế thị xã Ngã Năm</t>
  </si>
  <si>
    <t>94-012</t>
  </si>
  <si>
    <t>94-028</t>
  </si>
  <si>
    <t>Phòng khám đa khoa Bác sĩ Năng</t>
  </si>
  <si>
    <t>94-029</t>
  </si>
  <si>
    <t>Bệnh viện chuyên khoa Sản - Nhi</t>
  </si>
  <si>
    <t>TYT xã Mỹ Phước</t>
  </si>
  <si>
    <t>Trung tâm Y tế huyện Hòa Bình</t>
  </si>
  <si>
    <t>Trung tâm Y tế thị xã Giá Rai</t>
  </si>
  <si>
    <t>Trung tâm Y tế huyện Hồng Dân</t>
  </si>
  <si>
    <t>Trung tâm Y tế huyện Phước Long</t>
  </si>
  <si>
    <t>Trung tâm Y tế huyện Đông Hải</t>
  </si>
  <si>
    <t>Trung tâm Y tế huyện Vĩnh Lợi</t>
  </si>
  <si>
    <t>95-079</t>
  </si>
  <si>
    <t>Trạm y tế Xã Trí Phải</t>
  </si>
  <si>
    <t>Bệnh viện đa khoa Trần Văn Thời</t>
  </si>
  <si>
    <t>Bệnh viện đa khoa Cái Nước</t>
  </si>
  <si>
    <t>Bệnh viện đa khoa Đầm Dơi</t>
  </si>
  <si>
    <t>Bệnh viện đa khoa Năm Căn</t>
  </si>
  <si>
    <t>TYT xã Phú Mỹ</t>
  </si>
  <si>
    <t>96-129</t>
  </si>
  <si>
    <t>Bệnh viện Quân dân y Cà Mau</t>
  </si>
  <si>
    <t>97-004</t>
  </si>
  <si>
    <t>97-021</t>
  </si>
  <si>
    <t>97-053</t>
  </si>
  <si>
    <t>97-060</t>
  </si>
  <si>
    <t>97-825</t>
  </si>
  <si>
    <t>97-907</t>
  </si>
  <si>
    <t>99</t>
  </si>
  <si>
    <t>Ca dong</t>
  </si>
  <si>
    <t>Phường Chương Dương</t>
  </si>
  <si>
    <t>Xã Tàm Xá</t>
  </si>
  <si>
    <t>Xã Hồng Sỹ</t>
  </si>
  <si>
    <t>Phường An Tường</t>
  </si>
  <si>
    <t>Phường Mỹ Lâm</t>
  </si>
  <si>
    <t>Thị trấn Na Hang</t>
  </si>
  <si>
    <t>Xã Trường Sinh</t>
  </si>
  <si>
    <t>Xã Lùng Thẩn</t>
  </si>
  <si>
    <t>Xã Quan Hồ Thẩn</t>
  </si>
  <si>
    <t>Phường Sa Pa</t>
  </si>
  <si>
    <t>Xã Ngũ Chỉ Sơn</t>
  </si>
  <si>
    <t>Phường Sa Pả</t>
  </si>
  <si>
    <t>Phường Ô Quý Hồ</t>
  </si>
  <si>
    <t>Xã Hoàng Liên</t>
  </si>
  <si>
    <t>Xã Mường Bo</t>
  </si>
  <si>
    <t>Xã Mường Hoa</t>
  </si>
  <si>
    <t>Phường Cầu Mây</t>
  </si>
  <si>
    <t>Phường Phan Si Păng</t>
  </si>
  <si>
    <t>Xã Bum Tở</t>
  </si>
  <si>
    <t>Xã Bum Nưa</t>
  </si>
  <si>
    <t>Xã Phổng Lái</t>
  </si>
  <si>
    <t>Xã Phổng Lập</t>
  </si>
  <si>
    <t>Xã Thôm Mòn</t>
  </si>
  <si>
    <t>Xã Tông Lạnh</t>
  </si>
  <si>
    <t>Xã Tông Cọ</t>
  </si>
  <si>
    <t>Xã Muổi Nọi</t>
  </si>
  <si>
    <t>Xã Xím Vàng</t>
  </si>
  <si>
    <t>Xã Pắc Ngà</t>
  </si>
  <si>
    <t>Xã Phiêng Côn</t>
  </si>
  <si>
    <t>Xã Nà Nghịu</t>
  </si>
  <si>
    <t>Xã Sốp Cộp</t>
  </si>
  <si>
    <t>Thị trấn Sơn Thịnh</t>
  </si>
  <si>
    <t>Phường Dân Chủ</t>
  </si>
  <si>
    <t>Phường Kỳ Sơn</t>
  </si>
  <si>
    <t>Xã Thịnh Minh</t>
  </si>
  <si>
    <t>Xã Nánh Nghê</t>
  </si>
  <si>
    <t>Xã Tú Lý</t>
  </si>
  <si>
    <t>Xã Kim Lập</t>
  </si>
  <si>
    <t>Xã Hợp Phong</t>
  </si>
  <si>
    <t>Xã Thạch Yên</t>
  </si>
  <si>
    <t>Thị trấn Mãn Đức</t>
  </si>
  <si>
    <t>Xã Suối Hoa</t>
  </si>
  <si>
    <t>Thị trấn Ba Hàng Đồi</t>
  </si>
  <si>
    <t>Phường Đồng Bẩm</t>
  </si>
  <si>
    <t>Xã Bắc Việt</t>
  </si>
  <si>
    <t>Xã Bắc Hùng</t>
  </si>
  <si>
    <t>Xã Liên Hội</t>
  </si>
  <si>
    <t>Xã Điềm He</t>
  </si>
  <si>
    <t>Xã Bắc Quỳnh</t>
  </si>
  <si>
    <t>Xã Minh Hiệp</t>
  </si>
  <si>
    <t>Phường Hoành Bồ</t>
  </si>
  <si>
    <t>Phường Tràng An</t>
  </si>
  <si>
    <t>Phường Hoàng Quế</t>
  </si>
  <si>
    <t>Phường Yên Thọ</t>
  </si>
  <si>
    <t>Phường Hồng Phong</t>
  </si>
  <si>
    <t>Thị trấn Phồn Xương</t>
  </si>
  <si>
    <t>Thị trấn Tây Yên Tử</t>
  </si>
  <si>
    <t>Thị trấn Nham Biền</t>
  </si>
  <si>
    <t>Thị trấn Bích Động</t>
  </si>
  <si>
    <t>Xã Hùng Xuyên</t>
  </si>
  <si>
    <t>Xã Hợp Nhất</t>
  </si>
  <si>
    <t>Thị trấn Cẩm Khê</t>
  </si>
  <si>
    <t>Xã Phùng Nguyên</t>
  </si>
  <si>
    <t>Xã Đồng Trung</t>
  </si>
  <si>
    <t>Phường Nam Viêm</t>
  </si>
  <si>
    <t>Phường Tiền Châu</t>
  </si>
  <si>
    <t>Phường Hoàng Tiến</t>
  </si>
  <si>
    <t>Phường Cổ Thành</t>
  </si>
  <si>
    <t>Phường Văn Đức</t>
  </si>
  <si>
    <t>Phường Đồng Lạc</t>
  </si>
  <si>
    <t>Phường An Lưu</t>
  </si>
  <si>
    <t>Phường Thất Hùng</t>
  </si>
  <si>
    <t>Phường Phạm Thái</t>
  </si>
  <si>
    <t>Phường An Sinh</t>
  </si>
  <si>
    <t>Phường Hiệp Sơn</t>
  </si>
  <si>
    <t>Phường An Phụ</t>
  </si>
  <si>
    <t>Phường Long Xuyên</t>
  </si>
  <si>
    <t>Phường Thái Thịnh</t>
  </si>
  <si>
    <t>Phường Hiến Thành</t>
  </si>
  <si>
    <t>Xã Tuấn Việt</t>
  </si>
  <si>
    <t>Xã Đồng Cẩm</t>
  </si>
  <si>
    <t>Xã An Phượng</t>
  </si>
  <si>
    <t>Thị trấn Cẩm Giang</t>
  </si>
  <si>
    <t>Xã Định Sơn</t>
  </si>
  <si>
    <t>Xã Cổ Bì</t>
  </si>
  <si>
    <t>Phường Bần Yên Nhân</t>
  </si>
  <si>
    <t>Phường Nhân Hòa</t>
  </si>
  <si>
    <t>Phường Dị Sử</t>
  </si>
  <si>
    <t>Phường Bạch Sam</t>
  </si>
  <si>
    <t>Xã Minh Phượng</t>
  </si>
  <si>
    <t>Phường Đồng Văn</t>
  </si>
  <si>
    <t>Phường Hòa Mạc</t>
  </si>
  <si>
    <t>Phường Châu Giang</t>
  </si>
  <si>
    <t>Phường Bạch Thượng</t>
  </si>
  <si>
    <t>Phường Duy Minh</t>
  </si>
  <si>
    <t>Phường Duy Hải</t>
  </si>
  <si>
    <t>Phường Yên Bắc</t>
  </si>
  <si>
    <t>Phường Tiên Nội</t>
  </si>
  <si>
    <t>Phường Hoàng Đông</t>
  </si>
  <si>
    <t>Thị trấn Tân Thanh</t>
  </si>
  <si>
    <t>Xã Trần Hưng Đạo</t>
  </si>
  <si>
    <t>Phường Lộc Hòa</t>
  </si>
  <si>
    <t>Phường Mỹ Xá</t>
  </si>
  <si>
    <t>Thị trấn Ninh Cường</t>
  </si>
  <si>
    <t>Xã Long Anh</t>
  </si>
  <si>
    <t>Phường An Hưng</t>
  </si>
  <si>
    <t>Phường Quảng Cư</t>
  </si>
  <si>
    <t>Phường Quảng Châu</t>
  </si>
  <si>
    <t>Phường Quảng Vinh</t>
  </si>
  <si>
    <t>Thị trấn Hồi Xuân</t>
  </si>
  <si>
    <t>Thị trấn Sơn Lư</t>
  </si>
  <si>
    <t>Thị trấn Phong Sơn</t>
  </si>
  <si>
    <t>Xã Hoạt Giang</t>
  </si>
  <si>
    <t>Xã Lĩnh Toại</t>
  </si>
  <si>
    <t>Xã Yến Sơn</t>
  </si>
  <si>
    <t>Xã Xuân Sinh</t>
  </si>
  <si>
    <t>Thị trấn Nưa</t>
  </si>
  <si>
    <t>Thị trấn Thiệu Hóa</t>
  </si>
  <si>
    <t>Xã Nga Phượng</t>
  </si>
  <si>
    <t>Thị trấn Tân Phong</t>
  </si>
  <si>
    <t>Xã Tiên Trang</t>
  </si>
  <si>
    <t>Thị trấn Thạch Giám</t>
  </si>
  <si>
    <t>Xã Quỳnh Diễn</t>
  </si>
  <si>
    <t>Xã Khánh Hợp</t>
  </si>
  <si>
    <t>Xã Thượng Tân Lộc</t>
  </si>
  <si>
    <t>Xã Trung Phúc Cường</t>
  </si>
  <si>
    <t>Xã Hưng Nghĩa</t>
  </si>
  <si>
    <t>Xã Long Xá</t>
  </si>
  <si>
    <t>Xã Châu Nhân</t>
  </si>
  <si>
    <t>Xã Tân Mỹ Hà</t>
  </si>
  <si>
    <t>Xã Quang Diệm</t>
  </si>
  <si>
    <t>Xã Quang Vĩnh</t>
  </si>
  <si>
    <t>Xã Tùng Châu</t>
  </si>
  <si>
    <t>Xã Bùi La Nhân</t>
  </si>
  <si>
    <t>Xã Thanh Bình Thịnh</t>
  </si>
  <si>
    <t>Xã Lâm Trung Thủy</t>
  </si>
  <si>
    <t>Xã Thọ Điền</t>
  </si>
  <si>
    <t>Xã Quang Thọ</t>
  </si>
  <si>
    <t>Xã Đan Trường</t>
  </si>
  <si>
    <t>Thị trấn Tiên Điền</t>
  </si>
  <si>
    <t>Xã Kim Song Trường</t>
  </si>
  <si>
    <t>Xã Khánh Vĩnh Yên</t>
  </si>
  <si>
    <t>Thị trấn Đồng Lộc</t>
  </si>
  <si>
    <t>Xã Điền Mỹ</t>
  </si>
  <si>
    <t>Xã Đỉnh Bàn</t>
  </si>
  <si>
    <t>Xã Lưu Vĩnh Sơn</t>
  </si>
  <si>
    <t>Xã Tân Lâm Hương</t>
  </si>
  <si>
    <t>Xã Cẩm Vĩnh</t>
  </si>
  <si>
    <t>Xã Nam Phúc Thăng</t>
  </si>
  <si>
    <t>Xã Lâm Hợp</t>
  </si>
  <si>
    <t>Thị trấn Lộc Hà</t>
  </si>
  <si>
    <t>Phường Hưng Trí</t>
  </si>
  <si>
    <t>Phường Đồng Hải</t>
  </si>
  <si>
    <t>Xã Liên Trường</t>
  </si>
  <si>
    <t>Thị trấn Phong Nha</t>
  </si>
  <si>
    <t>Xã Trung Nam</t>
  </si>
  <si>
    <t>Xã Hiền Thành</t>
  </si>
  <si>
    <t>Xã Lìa</t>
  </si>
  <si>
    <t>Xã Linh Trường</t>
  </si>
  <si>
    <t>Thị trấn Diên Sanh</t>
  </si>
  <si>
    <t>Xã Hải Định</t>
  </si>
  <si>
    <t>Xã An Hòa Hải</t>
  </si>
  <si>
    <t>Thị trấn Plei Kần</t>
  </si>
  <si>
    <t>Thị trấn Măng Đen</t>
  </si>
  <si>
    <t>Xã Ia Đal</t>
  </si>
  <si>
    <t>Phường Tiến Thành</t>
  </si>
  <si>
    <t>Thị trấn Tân Khai</t>
  </si>
  <si>
    <t>Phường Tân Hạnh</t>
  </si>
  <si>
    <t>Phường Hiệp Hòa</t>
  </si>
  <si>
    <t>Phường Hóa An</t>
  </si>
  <si>
    <t>Phường Tam Phước</t>
  </si>
  <si>
    <t>Thị trấn Dầu Giây</t>
  </si>
  <si>
    <t>Thị trấn Hiệp Phước</t>
  </si>
  <si>
    <t>Phường Tân Phước</t>
  </si>
  <si>
    <t>Phường Mỹ Xuân</t>
  </si>
  <si>
    <t>Phường Hắc Dịch</t>
  </si>
  <si>
    <t>Thị trấn Bình Phong Thạnh</t>
  </si>
  <si>
    <t>Phường Tân Ngãi</t>
  </si>
  <si>
    <t>Phường Tân Hội</t>
  </si>
  <si>
    <t>Thị trấn Tân Quới</t>
  </si>
  <si>
    <t>Thị trấn Thường Thới Tiền</t>
  </si>
  <si>
    <t>Phường Mỹ Đức</t>
  </si>
  <si>
    <t>Phường Hiệp Lợi</t>
  </si>
  <si>
    <t>Xã Nguyễn Việt Khái</t>
  </si>
  <si>
    <t>Họ và  tên</t>
  </si>
  <si>
    <t>Ngày tháng năm sinh</t>
  </si>
  <si>
    <t>Ngày sinh</t>
  </si>
  <si>
    <t>Chỉ có Năm sinh hoặc Tháng/Năm</t>
  </si>
  <si>
    <t>không xóa dòng này</t>
  </si>
  <si>
    <t>Mã thẻ BHYT</t>
  </si>
  <si>
    <t>Phương án 
tham gia BHYT</t>
  </si>
  <si>
    <t>Nữ
(x)</t>
  </si>
  <si>
    <t>Nội dung thay đổi, yêu cầu</t>
  </si>
  <si>
    <t>Quốc tịch</t>
  </si>
  <si>
    <t>Số CMND/
Hộ chiếu/
Thẻ căn cước</t>
  </si>
  <si>
    <t>Số điện thoại liên hệ</t>
  </si>
  <si>
    <t>TK1-TS - TỜ KHAI THAM GIA, ĐIỀU CHỈNH THÔNG TIN BẢO HIỂM XÃ HỘI, BẢO HIỂM Y TẾ</t>
  </si>
  <si>
    <t>Mã tỉnh</t>
  </si>
  <si>
    <t>Loại ngày sinh</t>
  </si>
  <si>
    <t>Tháng/năm</t>
  </si>
  <si>
    <t>ON - Tăng tham gia</t>
  </si>
  <si>
    <t>Mã dân tộc</t>
  </si>
  <si>
    <t>741</t>
  </si>
  <si>
    <t>747</t>
  </si>
  <si>
    <t>748</t>
  </si>
  <si>
    <t>750</t>
  </si>
  <si>
    <t>751</t>
  </si>
  <si>
    <t>752</t>
  </si>
  <si>
    <t>753</t>
  </si>
  <si>
    <t>754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</si>
  <si>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</si>
  <si>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</si>
  <si>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</si>
  <si>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</si>
  <si>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</si>
  <si>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</si>
  <si>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</si>
  <si>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</si>
  <si>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</si>
  <si>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</si>
  <si>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783</t>
  </si>
  <si>
    <t>784</t>
  </si>
  <si>
    <t>785</t>
  </si>
  <si>
    <t>786</t>
  </si>
  <si>
    <t>787</t>
  </si>
  <si>
    <t>799</t>
  </si>
  <si>
    <t>835</t>
  </si>
  <si>
    <t>871</t>
  </si>
  <si>
    <t>872</t>
  </si>
  <si>
    <t>873</t>
  </si>
  <si>
    <t>874</t>
  </si>
  <si>
    <t>875</t>
  </si>
  <si>
    <t>876</t>
  </si>
  <si>
    <t>877</t>
  </si>
  <si>
    <t>899</t>
  </si>
  <si>
    <t>943</t>
  </si>
  <si>
    <t>945</t>
  </si>
  <si>
    <t>946</t>
  </si>
  <si>
    <t>947</t>
  </si>
  <si>
    <t>948</t>
  </si>
  <si>
    <t>949</t>
  </si>
  <si>
    <t>950</t>
  </si>
  <si>
    <t>951</t>
  </si>
  <si>
    <t>954</t>
  </si>
  <si>
    <t>956</t>
  </si>
  <si>
    <t>957</t>
  </si>
  <si>
    <t>958</t>
  </si>
  <si>
    <t>959</t>
  </si>
  <si>
    <t>960</t>
  </si>
  <si>
    <t>961</t>
  </si>
  <si>
    <t>964</t>
  </si>
  <si>
    <t>966</t>
  </si>
  <si>
    <t>967</t>
  </si>
  <si>
    <t>00001</t>
  </si>
  <si>
    <t>00004</t>
  </si>
  <si>
    <t>00007</t>
  </si>
  <si>
    <t>00010</t>
  </si>
  <si>
    <t>00013</t>
  </si>
  <si>
    <t>00016</t>
  </si>
  <si>
    <t>00019</t>
  </si>
  <si>
    <t>00022</t>
  </si>
  <si>
    <t>00025</t>
  </si>
  <si>
    <t>00028</t>
  </si>
  <si>
    <t>00031</t>
  </si>
  <si>
    <t>00034</t>
  </si>
  <si>
    <t>00006</t>
  </si>
  <si>
    <t>00008</t>
  </si>
  <si>
    <t>00037</t>
  </si>
  <si>
    <t>00040</t>
  </si>
  <si>
    <t>00043</t>
  </si>
  <si>
    <t>00046</t>
  </si>
  <si>
    <t>00049</t>
  </si>
  <si>
    <t>00052</t>
  </si>
  <si>
    <t>00055</t>
  </si>
  <si>
    <t>00058</t>
  </si>
  <si>
    <t>00061</t>
  </si>
  <si>
    <t>00064</t>
  </si>
  <si>
    <t>00067</t>
  </si>
  <si>
    <t>00070</t>
  </si>
  <si>
    <t>00073</t>
  </si>
  <si>
    <t>00076</t>
  </si>
  <si>
    <t>00079</t>
  </si>
  <si>
    <t>00082</t>
  </si>
  <si>
    <t>00085</t>
  </si>
  <si>
    <t>00088</t>
  </si>
  <si>
    <t>00091</t>
  </si>
  <si>
    <t>00094</t>
  </si>
  <si>
    <t>00097</t>
  </si>
  <si>
    <t>00100</t>
  </si>
  <si>
    <t>00103</t>
  </si>
  <si>
    <t>00106</t>
  </si>
  <si>
    <t>00109</t>
  </si>
  <si>
    <t>00112</t>
  </si>
  <si>
    <t>00115</t>
  </si>
  <si>
    <t>00118</t>
  </si>
  <si>
    <t>00121</t>
  </si>
  <si>
    <t>00124</t>
  </si>
  <si>
    <t>00127</t>
  </si>
  <si>
    <t>00130</t>
  </si>
  <si>
    <t>00133</t>
  </si>
  <si>
    <t>00136</t>
  </si>
  <si>
    <t>00139</t>
  </si>
  <si>
    <t>00142</t>
  </si>
  <si>
    <t>00145</t>
  </si>
  <si>
    <t>00148</t>
  </si>
  <si>
    <t>00151</t>
  </si>
  <si>
    <t>00154</t>
  </si>
  <si>
    <t>00157</t>
  </si>
  <si>
    <t>00160</t>
  </si>
  <si>
    <t>00163</t>
  </si>
  <si>
    <t>00166</t>
  </si>
  <si>
    <t>00169</t>
  </si>
  <si>
    <t>00172</t>
  </si>
  <si>
    <t>00175</t>
  </si>
  <si>
    <t>00167</t>
  </si>
  <si>
    <t>00178</t>
  </si>
  <si>
    <t>00181</t>
  </si>
  <si>
    <t>00184</t>
  </si>
  <si>
    <t>00187</t>
  </si>
  <si>
    <t>00190</t>
  </si>
  <si>
    <t>00193</t>
  </si>
  <si>
    <t>00196</t>
  </si>
  <si>
    <t>00199</t>
  </si>
  <si>
    <t>00202</t>
  </si>
  <si>
    <t>00205</t>
  </si>
  <si>
    <t>00208</t>
  </si>
  <si>
    <t>00211</t>
  </si>
  <si>
    <t>00214</t>
  </si>
  <si>
    <t>00217</t>
  </si>
  <si>
    <t>00220</t>
  </si>
  <si>
    <t>00223</t>
  </si>
  <si>
    <t>00226</t>
  </si>
  <si>
    <t>00229</t>
  </si>
  <si>
    <t>00232</t>
  </si>
  <si>
    <t>00235</t>
  </si>
  <si>
    <t>00238</t>
  </si>
  <si>
    <t>00241</t>
  </si>
  <si>
    <t>00244</t>
  </si>
  <si>
    <t>00247</t>
  </si>
  <si>
    <t>00256</t>
  </si>
  <si>
    <t>00259</t>
  </si>
  <si>
    <t>00262</t>
  </si>
  <si>
    <t>00265</t>
  </si>
  <si>
    <t>00268</t>
  </si>
  <si>
    <t>00271</t>
  </si>
  <si>
    <t>00274</t>
  </si>
  <si>
    <t>00277</t>
  </si>
  <si>
    <t>00280</t>
  </si>
  <si>
    <t>00283</t>
  </si>
  <si>
    <t>00286</t>
  </si>
  <si>
    <t>00289</t>
  </si>
  <si>
    <t>00292</t>
  </si>
  <si>
    <t>00295</t>
  </si>
  <si>
    <t>00298</t>
  </si>
  <si>
    <t>00301</t>
  </si>
  <si>
    <t>00304</t>
  </si>
  <si>
    <t>00307</t>
  </si>
  <si>
    <t>00310</t>
  </si>
  <si>
    <t>00313</t>
  </si>
  <si>
    <t>00316</t>
  </si>
  <si>
    <t>00319</t>
  </si>
  <si>
    <t>00322</t>
  </si>
  <si>
    <t>00325</t>
  </si>
  <si>
    <t>00328</t>
  </si>
  <si>
    <t>00331</t>
  </si>
  <si>
    <t>00334</t>
  </si>
  <si>
    <t>00337</t>
  </si>
  <si>
    <t>00340</t>
  </si>
  <si>
    <t>00343</t>
  </si>
  <si>
    <t>00346</t>
  </si>
  <si>
    <t>00349</t>
  </si>
  <si>
    <t>00352</t>
  </si>
  <si>
    <t>00355</t>
  </si>
  <si>
    <t>00358</t>
  </si>
  <si>
    <t>00361</t>
  </si>
  <si>
    <t>00364</t>
  </si>
  <si>
    <t>00367</t>
  </si>
  <si>
    <t>00370</t>
  </si>
  <si>
    <t>00373</t>
  </si>
  <si>
    <t>00376</t>
  </si>
  <si>
    <t>00379</t>
  </si>
  <si>
    <t>00382</t>
  </si>
  <si>
    <t>00385</t>
  </si>
  <si>
    <t>00388</t>
  </si>
  <si>
    <t>00391</t>
  </si>
  <si>
    <t>00394</t>
  </si>
  <si>
    <t>00397</t>
  </si>
  <si>
    <t>00400</t>
  </si>
  <si>
    <t>00403</t>
  </si>
  <si>
    <t>00406</t>
  </si>
  <si>
    <t>00409</t>
  </si>
  <si>
    <t>00412</t>
  </si>
  <si>
    <t>00415</t>
  </si>
  <si>
    <t>00418</t>
  </si>
  <si>
    <t>00421</t>
  </si>
  <si>
    <t>00424</t>
  </si>
  <si>
    <t>00427</t>
  </si>
  <si>
    <t>00430</t>
  </si>
  <si>
    <t>00433</t>
  </si>
  <si>
    <t>00436</t>
  </si>
  <si>
    <t>00439</t>
  </si>
  <si>
    <t>00442</t>
  </si>
  <si>
    <t>00445</t>
  </si>
  <si>
    <t>00448</t>
  </si>
  <si>
    <t>00451</t>
  </si>
  <si>
    <t>00454</t>
  </si>
  <si>
    <t>00457</t>
  </si>
  <si>
    <t>00460</t>
  </si>
  <si>
    <t>00463</t>
  </si>
  <si>
    <t>00466</t>
  </si>
  <si>
    <t>00469</t>
  </si>
  <si>
    <t>00472</t>
  </si>
  <si>
    <t>00475</t>
  </si>
  <si>
    <t>00478</t>
  </si>
  <si>
    <t>00481</t>
  </si>
  <si>
    <t>00484</t>
  </si>
  <si>
    <t>00487</t>
  </si>
  <si>
    <t>00490</t>
  </si>
  <si>
    <t>00493</t>
  </si>
  <si>
    <t>00496</t>
  </si>
  <si>
    <t>00499</t>
  </si>
  <si>
    <t>00502</t>
  </si>
  <si>
    <t>00505</t>
  </si>
  <si>
    <t>00508</t>
  </si>
  <si>
    <t>00511</t>
  </si>
  <si>
    <t>00514</t>
  </si>
  <si>
    <t>00517</t>
  </si>
  <si>
    <t>00520</t>
  </si>
  <si>
    <t>00523</t>
  </si>
  <si>
    <t>00526</t>
  </si>
  <si>
    <t>00529</t>
  </si>
  <si>
    <t>00532</t>
  </si>
  <si>
    <t>00535</t>
  </si>
  <si>
    <t>00538</t>
  </si>
  <si>
    <t>00541</t>
  </si>
  <si>
    <t>00544</t>
  </si>
  <si>
    <t>00547</t>
  </si>
  <si>
    <t>00550</t>
  </si>
  <si>
    <t>00553</t>
  </si>
  <si>
    <t>00556</t>
  </si>
  <si>
    <t>00559</t>
  </si>
  <si>
    <t>00562</t>
  </si>
  <si>
    <t>00565</t>
  </si>
  <si>
    <t>00568</t>
  </si>
  <si>
    <t>00571</t>
  </si>
  <si>
    <t>00574</t>
  </si>
  <si>
    <t>00577</t>
  </si>
  <si>
    <t>00580</t>
  </si>
  <si>
    <t>00583</t>
  </si>
  <si>
    <t>00586</t>
  </si>
  <si>
    <t>00589</t>
  </si>
  <si>
    <t>00592</t>
  </si>
  <si>
    <t>00622</t>
  </si>
  <si>
    <t>00625</t>
  </si>
  <si>
    <t>00628</t>
  </si>
  <si>
    <t>00631</t>
  </si>
  <si>
    <t>00634</t>
  </si>
  <si>
    <t>00637</t>
  </si>
  <si>
    <t>00632</t>
  </si>
  <si>
    <t>00626</t>
  </si>
  <si>
    <t>00623</t>
  </si>
  <si>
    <t>00640</t>
  </si>
  <si>
    <t>00643</t>
  </si>
  <si>
    <t>00646</t>
  </si>
  <si>
    <t>00649</t>
  </si>
  <si>
    <t>00652</t>
  </si>
  <si>
    <t>00655</t>
  </si>
  <si>
    <t>00658</t>
  </si>
  <si>
    <t>00661</t>
  </si>
  <si>
    <t>00664</t>
  </si>
  <si>
    <t>00667</t>
  </si>
  <si>
    <t>00670</t>
  </si>
  <si>
    <t>00673</t>
  </si>
  <si>
    <t>00676</t>
  </si>
  <si>
    <t>00679</t>
  </si>
  <si>
    <t>00682</t>
  </si>
  <si>
    <t>00685</t>
  </si>
  <si>
    <t>09538</t>
  </si>
  <si>
    <t>09544</t>
  </si>
  <si>
    <t>09547</t>
  </si>
  <si>
    <t>09550</t>
  </si>
  <si>
    <t>09553</t>
  </si>
  <si>
    <t>09556</t>
  </si>
  <si>
    <t>09562</t>
  </si>
  <si>
    <t>09565</t>
  </si>
  <si>
    <t>09568</t>
  </si>
  <si>
    <t>09571</t>
  </si>
  <si>
    <t>09886</t>
  </si>
  <si>
    <t>10117</t>
  </si>
  <si>
    <t>10123</t>
  </si>
  <si>
    <t>09542</t>
  </si>
  <si>
    <t>09541</t>
  </si>
  <si>
    <t>09552</t>
  </si>
  <si>
    <t>09551</t>
  </si>
  <si>
    <t>09574</t>
  </si>
  <si>
    <t>09577</t>
  </si>
  <si>
    <t>09580</t>
  </si>
  <si>
    <t>09583</t>
  </si>
  <si>
    <t>09586</t>
  </si>
  <si>
    <t>09589</t>
  </si>
  <si>
    <t>09592</t>
  </si>
  <si>
    <t>09595</t>
  </si>
  <si>
    <t>09598</t>
  </si>
  <si>
    <t>09601</t>
  </si>
  <si>
    <t>09604</t>
  </si>
  <si>
    <t>09607</t>
  </si>
  <si>
    <t>09610</t>
  </si>
  <si>
    <t>09613</t>
  </si>
  <si>
    <t>09616</t>
  </si>
  <si>
    <t>09619</t>
  </si>
  <si>
    <t>09625</t>
  </si>
  <si>
    <t>09628</t>
  </si>
  <si>
    <t>09631</t>
  </si>
  <si>
    <t>09634</t>
  </si>
  <si>
    <t>09637</t>
  </si>
  <si>
    <t>09640</t>
  </si>
  <si>
    <t>09643</t>
  </si>
  <si>
    <t>09646</t>
  </si>
  <si>
    <t>09649</t>
  </si>
  <si>
    <t>09652</t>
  </si>
  <si>
    <t>09655</t>
  </si>
  <si>
    <t>09658</t>
  </si>
  <si>
    <t>09661</t>
  </si>
  <si>
    <t>09664</t>
  </si>
  <si>
    <t>09667</t>
  </si>
  <si>
    <t>09670</t>
  </si>
  <si>
    <t>09673</t>
  </si>
  <si>
    <t>09676</t>
  </si>
  <si>
    <t>09679</t>
  </si>
  <si>
    <t>09682</t>
  </si>
  <si>
    <t>09685</t>
  </si>
  <si>
    <t>09688</t>
  </si>
  <si>
    <t>09691</t>
  </si>
  <si>
    <t>09694</t>
  </si>
  <si>
    <t>09697</t>
  </si>
  <si>
    <t>09700</t>
  </si>
  <si>
    <t>09703</t>
  </si>
  <si>
    <t>09706</t>
  </si>
  <si>
    <t>09709</t>
  </si>
  <si>
    <t>09712</t>
  </si>
  <si>
    <t>09715</t>
  </si>
  <si>
    <t>09718</t>
  </si>
  <si>
    <t>09721</t>
  </si>
  <si>
    <t>09724</t>
  </si>
  <si>
    <t>09727</t>
  </si>
  <si>
    <t>09733</t>
  </si>
  <si>
    <t>09739</t>
  </si>
  <si>
    <t>09742</t>
  </si>
  <si>
    <t>09745</t>
  </si>
  <si>
    <t>09748</t>
  </si>
  <si>
    <t>09751</t>
  </si>
  <si>
    <t>09754</t>
  </si>
  <si>
    <t>09757</t>
  </si>
  <si>
    <t>09760</t>
  </si>
  <si>
    <t>09763</t>
  </si>
  <si>
    <t>09766</t>
  </si>
  <si>
    <t>09769</t>
  </si>
  <si>
    <t>09772</t>
  </si>
  <si>
    <t>09775</t>
  </si>
  <si>
    <t>09778</t>
  </si>
  <si>
    <t>09781</t>
  </si>
  <si>
    <t>09784</t>
  </si>
  <si>
    <t>09787</t>
  </si>
  <si>
    <t>09790</t>
  </si>
  <si>
    <t>09793</t>
  </si>
  <si>
    <t>09796</t>
  </si>
  <si>
    <t>09799</t>
  </si>
  <si>
    <t>09802</t>
  </si>
  <si>
    <t>09805</t>
  </si>
  <si>
    <t>09808</t>
  </si>
  <si>
    <t>09811</t>
  </si>
  <si>
    <t>09814</t>
  </si>
  <si>
    <t>09817</t>
  </si>
  <si>
    <t>09820</t>
  </si>
  <si>
    <t>09823</t>
  </si>
  <si>
    <t>09826</t>
  </si>
  <si>
    <t>09829</t>
  </si>
  <si>
    <t>09832</t>
  </si>
  <si>
    <t>09835</t>
  </si>
  <si>
    <t>09838</t>
  </si>
  <si>
    <t>09841</t>
  </si>
  <si>
    <t>09844</t>
  </si>
  <si>
    <t>09847</t>
  </si>
  <si>
    <t>09850</t>
  </si>
  <si>
    <t>09853</t>
  </si>
  <si>
    <t>09856</t>
  </si>
  <si>
    <t>09859</t>
  </si>
  <si>
    <t>09862</t>
  </si>
  <si>
    <t>09865</t>
  </si>
  <si>
    <t>09868</t>
  </si>
  <si>
    <t>09871</t>
  </si>
  <si>
    <t>09874</t>
  </si>
  <si>
    <t>09877</t>
  </si>
  <si>
    <t>09880</t>
  </si>
  <si>
    <t>09883</t>
  </si>
  <si>
    <t>09889</t>
  </si>
  <si>
    <t>09892</t>
  </si>
  <si>
    <t>09895</t>
  </si>
  <si>
    <t>09898</t>
  </si>
  <si>
    <t>09901</t>
  </si>
  <si>
    <t>09904</t>
  </si>
  <si>
    <t>09907</t>
  </si>
  <si>
    <t>09910</t>
  </si>
  <si>
    <t>09913</t>
  </si>
  <si>
    <t>09916</t>
  </si>
  <si>
    <t>09919</t>
  </si>
  <si>
    <t>09922</t>
  </si>
  <si>
    <t>09925</t>
  </si>
  <si>
    <t>09928</t>
  </si>
  <si>
    <t>09931</t>
  </si>
  <si>
    <t>09934</t>
  </si>
  <si>
    <t>09937</t>
  </si>
  <si>
    <t>09940</t>
  </si>
  <si>
    <t>09943</t>
  </si>
  <si>
    <t>09946</t>
  </si>
  <si>
    <t>09949</t>
  </si>
  <si>
    <t>09952</t>
  </si>
  <si>
    <t>04939</t>
  </si>
  <si>
    <t>09955</t>
  </si>
  <si>
    <t>09958</t>
  </si>
  <si>
    <t>09961</t>
  </si>
  <si>
    <t>09964</t>
  </si>
  <si>
    <t>09967</t>
  </si>
  <si>
    <t>09970</t>
  </si>
  <si>
    <t>09973</t>
  </si>
  <si>
    <t>09976</t>
  </si>
  <si>
    <t>09979</t>
  </si>
  <si>
    <t>09982</t>
  </si>
  <si>
    <t>09985</t>
  </si>
  <si>
    <t>09988</t>
  </si>
  <si>
    <t>09991</t>
  </si>
  <si>
    <t>09994</t>
  </si>
  <si>
    <t>09997</t>
  </si>
  <si>
    <t>10000</t>
  </si>
  <si>
    <t>10003</t>
  </si>
  <si>
    <t>10006</t>
  </si>
  <si>
    <t>10009</t>
  </si>
  <si>
    <t>10012</t>
  </si>
  <si>
    <t>04927</t>
  </si>
  <si>
    <t>04930</t>
  </si>
  <si>
    <t>04936</t>
  </si>
  <si>
    <t>10015</t>
  </si>
  <si>
    <t>10018</t>
  </si>
  <si>
    <t>10021</t>
  </si>
  <si>
    <t>10024</t>
  </si>
  <si>
    <t>10027</t>
  </si>
  <si>
    <t>10030</t>
  </si>
  <si>
    <t>10033</t>
  </si>
  <si>
    <t>10039</t>
  </si>
  <si>
    <t>10042</t>
  </si>
  <si>
    <t>10045</t>
  </si>
  <si>
    <t>10048</t>
  </si>
  <si>
    <t>10051</t>
  </si>
  <si>
    <t>10054</t>
  </si>
  <si>
    <t>10057</t>
  </si>
  <si>
    <t>10060</t>
  </si>
  <si>
    <t>10063</t>
  </si>
  <si>
    <t>10066</t>
  </si>
  <si>
    <t>10069</t>
  </si>
  <si>
    <t>10072</t>
  </si>
  <si>
    <t>10075</t>
  </si>
  <si>
    <t>10078</t>
  </si>
  <si>
    <t>10081</t>
  </si>
  <si>
    <t>10084</t>
  </si>
  <si>
    <t>10087</t>
  </si>
  <si>
    <t>10090</t>
  </si>
  <si>
    <t>10093</t>
  </si>
  <si>
    <t>10096</t>
  </si>
  <si>
    <t>10099</t>
  </si>
  <si>
    <t>10102</t>
  </si>
  <si>
    <t>10105</t>
  </si>
  <si>
    <t>10108</t>
  </si>
  <si>
    <t>10111</t>
  </si>
  <si>
    <t>10114</t>
  </si>
  <si>
    <t>10120</t>
  </si>
  <si>
    <t>10126</t>
  </si>
  <si>
    <t>10129</t>
  </si>
  <si>
    <t>10132</t>
  </si>
  <si>
    <t>10135</t>
  </si>
  <si>
    <t>10138</t>
  </si>
  <si>
    <t>10141</t>
  </si>
  <si>
    <t>10144</t>
  </si>
  <si>
    <t>10147</t>
  </si>
  <si>
    <t>10150</t>
  </si>
  <si>
    <t>10153</t>
  </si>
  <si>
    <t>10156</t>
  </si>
  <si>
    <t>10159</t>
  </si>
  <si>
    <t>10162</t>
  </si>
  <si>
    <t>10165</t>
  </si>
  <si>
    <t>10168</t>
  </si>
  <si>
    <t>10171</t>
  </si>
  <si>
    <t>10174</t>
  </si>
  <si>
    <t>10177</t>
  </si>
  <si>
    <t>10180</t>
  </si>
  <si>
    <t>10183</t>
  </si>
  <si>
    <t>10186</t>
  </si>
  <si>
    <t>10189</t>
  </si>
  <si>
    <t>10192</t>
  </si>
  <si>
    <t>10195</t>
  </si>
  <si>
    <t>10198</t>
  </si>
  <si>
    <t>10201</t>
  </si>
  <si>
    <t>10204</t>
  </si>
  <si>
    <t>10207</t>
  </si>
  <si>
    <t>10210</t>
  </si>
  <si>
    <t>10213</t>
  </si>
  <si>
    <t>10216</t>
  </si>
  <si>
    <t>10219</t>
  </si>
  <si>
    <t>10222</t>
  </si>
  <si>
    <t>10225</t>
  </si>
  <si>
    <t>10228</t>
  </si>
  <si>
    <t>10231</t>
  </si>
  <si>
    <t>10234</t>
  </si>
  <si>
    <t>10237</t>
  </si>
  <si>
    <t>10240</t>
  </si>
  <si>
    <t>10243</t>
  </si>
  <si>
    <t>10246</t>
  </si>
  <si>
    <t>10249</t>
  </si>
  <si>
    <t>10252</t>
  </si>
  <si>
    <t>10255</t>
  </si>
  <si>
    <t>10258</t>
  </si>
  <si>
    <t>10261</t>
  </si>
  <si>
    <t>10264</t>
  </si>
  <si>
    <t>10267</t>
  </si>
  <si>
    <t>10270</t>
  </si>
  <si>
    <t>10273</t>
  </si>
  <si>
    <t>10276</t>
  </si>
  <si>
    <t>10279</t>
  </si>
  <si>
    <t>10282</t>
  </si>
  <si>
    <t>10288</t>
  </si>
  <si>
    <t>10291</t>
  </si>
  <si>
    <t>10294</t>
  </si>
  <si>
    <t>10297</t>
  </si>
  <si>
    <t>10300</t>
  </si>
  <si>
    <t>10303</t>
  </si>
  <si>
    <t>10306</t>
  </si>
  <si>
    <t>10309</t>
  </si>
  <si>
    <t>10312</t>
  </si>
  <si>
    <t>10315</t>
  </si>
  <si>
    <t>10318</t>
  </si>
  <si>
    <t>10321</t>
  </si>
  <si>
    <t>10324</t>
  </si>
  <si>
    <t>10327</t>
  </si>
  <si>
    <t>10330</t>
  </si>
  <si>
    <t>10333</t>
  </si>
  <si>
    <t>10336</t>
  </si>
  <si>
    <t>10339</t>
  </si>
  <si>
    <t>10342</t>
  </si>
  <si>
    <t>10345</t>
  </si>
  <si>
    <t>10348</t>
  </si>
  <si>
    <t>10351</t>
  </si>
  <si>
    <t>10354</t>
  </si>
  <si>
    <t>10357</t>
  </si>
  <si>
    <t>10360</t>
  </si>
  <si>
    <t>10363</t>
  </si>
  <si>
    <t>10366</t>
  </si>
  <si>
    <t>10369</t>
  </si>
  <si>
    <t>10372</t>
  </si>
  <si>
    <t>10375</t>
  </si>
  <si>
    <t>10378</t>
  </si>
  <si>
    <t>10381</t>
  </si>
  <si>
    <t>10384</t>
  </si>
  <si>
    <t>10387</t>
  </si>
  <si>
    <t>10390</t>
  </si>
  <si>
    <t>10393</t>
  </si>
  <si>
    <t>10396</t>
  </si>
  <si>
    <t>10399</t>
  </si>
  <si>
    <t>10402</t>
  </si>
  <si>
    <t>10405</t>
  </si>
  <si>
    <t>10408</t>
  </si>
  <si>
    <t>10411</t>
  </si>
  <si>
    <t>10414</t>
  </si>
  <si>
    <t>10417</t>
  </si>
  <si>
    <t>10420</t>
  </si>
  <si>
    <t>10423</t>
  </si>
  <si>
    <t>10426</t>
  </si>
  <si>
    <t>10429</t>
  </si>
  <si>
    <t>10432</t>
  </si>
  <si>
    <t>10435</t>
  </si>
  <si>
    <t>10438</t>
  </si>
  <si>
    <t>10441</t>
  </si>
  <si>
    <t>10444</t>
  </si>
  <si>
    <t>10447</t>
  </si>
  <si>
    <t>10450</t>
  </si>
  <si>
    <t>10453</t>
  </si>
  <si>
    <t>10456</t>
  </si>
  <si>
    <t>10459</t>
  </si>
  <si>
    <t>10462</t>
  </si>
  <si>
    <t>10465</t>
  </si>
  <si>
    <t>10468</t>
  </si>
  <si>
    <t>10471</t>
  </si>
  <si>
    <t>10474</t>
  </si>
  <si>
    <t>10477</t>
  </si>
  <si>
    <t>10480</t>
  </si>
  <si>
    <t>10483</t>
  </si>
  <si>
    <t>10486</t>
  </si>
  <si>
    <t>10489</t>
  </si>
  <si>
    <t>10492</t>
  </si>
  <si>
    <t>10495</t>
  </si>
  <si>
    <t>10498</t>
  </si>
  <si>
    <t>10501</t>
  </si>
  <si>
    <t>10504</t>
  </si>
  <si>
    <t>08974</t>
  </si>
  <si>
    <t>08977</t>
  </si>
  <si>
    <t>08980</t>
  </si>
  <si>
    <t>08983</t>
  </si>
  <si>
    <t>08986</t>
  </si>
  <si>
    <t>08989</t>
  </si>
  <si>
    <t>08992</t>
  </si>
  <si>
    <t>08995</t>
  </si>
  <si>
    <t>08998</t>
  </si>
  <si>
    <t>09001</t>
  </si>
  <si>
    <t>09004</t>
  </si>
  <si>
    <t>09007</t>
  </si>
  <si>
    <t>09010</t>
  </si>
  <si>
    <t>09013</t>
  </si>
  <si>
    <t>09016</t>
  </si>
  <si>
    <t>09019</t>
  </si>
  <si>
    <t>09022</t>
  </si>
  <si>
    <t>08973</t>
  </si>
  <si>
    <t>00595</t>
  </si>
  <si>
    <t>00598</t>
  </si>
  <si>
    <t>00604</t>
  </si>
  <si>
    <t>00613</t>
  </si>
  <si>
    <t>00607</t>
  </si>
  <si>
    <t>00601</t>
  </si>
  <si>
    <t>00602</t>
  </si>
  <si>
    <t>00610</t>
  </si>
  <si>
    <t>00611</t>
  </si>
  <si>
    <t>00616</t>
  </si>
  <si>
    <t>00617</t>
  </si>
  <si>
    <t>00620</t>
  </si>
  <si>
    <t>00619</t>
  </si>
  <si>
    <t>00688</t>
  </si>
  <si>
    <t>00691</t>
  </si>
  <si>
    <t>00694</t>
  </si>
  <si>
    <t>00697</t>
  </si>
  <si>
    <t>00700</t>
  </si>
  <si>
    <t>00692</t>
  </si>
  <si>
    <t>00946</t>
  </si>
  <si>
    <t>00949</t>
  </si>
  <si>
    <t>00712</t>
  </si>
  <si>
    <t>00715</t>
  </si>
  <si>
    <t>00718</t>
  </si>
  <si>
    <t>00721</t>
  </si>
  <si>
    <t>00724</t>
  </si>
  <si>
    <t>00727</t>
  </si>
  <si>
    <t>00730</t>
  </si>
  <si>
    <t>00733</t>
  </si>
  <si>
    <t>00736</t>
  </si>
  <si>
    <t>00739</t>
  </si>
  <si>
    <t>00742</t>
  </si>
  <si>
    <t>00745</t>
  </si>
  <si>
    <t>00748</t>
  </si>
  <si>
    <t>00751</t>
  </si>
  <si>
    <t>00754</t>
  </si>
  <si>
    <t>00757</t>
  </si>
  <si>
    <t>00760</t>
  </si>
  <si>
    <t>00763</t>
  </si>
  <si>
    <t>00766</t>
  </si>
  <si>
    <t>00769</t>
  </si>
  <si>
    <t>00772</t>
  </si>
  <si>
    <t>00775</t>
  </si>
  <si>
    <t>00778</t>
  </si>
  <si>
    <t>00781</t>
  </si>
  <si>
    <t>00784</t>
  </si>
  <si>
    <t>00787</t>
  </si>
  <si>
    <t>00790</t>
  </si>
  <si>
    <t>00793</t>
  </si>
  <si>
    <t>00796</t>
  </si>
  <si>
    <t>00799</t>
  </si>
  <si>
    <t>00802</t>
  </si>
  <si>
    <t>00805</t>
  </si>
  <si>
    <t>00808</t>
  </si>
  <si>
    <t>00811</t>
  </si>
  <si>
    <t>00814</t>
  </si>
  <si>
    <t>00817</t>
  </si>
  <si>
    <t>00815</t>
  </si>
  <si>
    <t>00820</t>
  </si>
  <si>
    <t>00823</t>
  </si>
  <si>
    <t>00826</t>
  </si>
  <si>
    <t>00829</t>
  </si>
  <si>
    <t>00832</t>
  </si>
  <si>
    <t>00835</t>
  </si>
  <si>
    <t>00838</t>
  </si>
  <si>
    <t>00841</t>
  </si>
  <si>
    <t>00844</t>
  </si>
  <si>
    <t>00847</t>
  </si>
  <si>
    <t>00850</t>
  </si>
  <si>
    <t>00853</t>
  </si>
  <si>
    <t>00856</t>
  </si>
  <si>
    <t>00859</t>
  </si>
  <si>
    <t>00862</t>
  </si>
  <si>
    <t>00865</t>
  </si>
  <si>
    <t>00868</t>
  </si>
  <si>
    <t>00871</t>
  </si>
  <si>
    <t>00874</t>
  </si>
  <si>
    <t>00877</t>
  </si>
  <si>
    <t>00880</t>
  </si>
  <si>
    <t>00883</t>
  </si>
  <si>
    <t>00886</t>
  </si>
  <si>
    <t>00889</t>
  </si>
  <si>
    <t>00892</t>
  </si>
  <si>
    <t>00895</t>
  </si>
  <si>
    <t>00898</t>
  </si>
  <si>
    <t>00901</t>
  </si>
  <si>
    <t>00904</t>
  </si>
  <si>
    <t>00907</t>
  </si>
  <si>
    <t>00910</t>
  </si>
  <si>
    <t>00913</t>
  </si>
  <si>
    <t>00916</t>
  </si>
  <si>
    <t>00919</t>
  </si>
  <si>
    <t>00922</t>
  </si>
  <si>
    <t>00925</t>
  </si>
  <si>
    <t>00928</t>
  </si>
  <si>
    <t>00931</t>
  </si>
  <si>
    <t>00934</t>
  </si>
  <si>
    <t>00937</t>
  </si>
  <si>
    <t>00940</t>
  </si>
  <si>
    <t>00943</t>
  </si>
  <si>
    <t>00952</t>
  </si>
  <si>
    <t>00955</t>
  </si>
  <si>
    <t>00958</t>
  </si>
  <si>
    <t>00961</t>
  </si>
  <si>
    <t>00964</t>
  </si>
  <si>
    <t>00967</t>
  </si>
  <si>
    <t>00970</t>
  </si>
  <si>
    <t>00973</t>
  </si>
  <si>
    <t>00976</t>
  </si>
  <si>
    <t>00979</t>
  </si>
  <si>
    <t>00706</t>
  </si>
  <si>
    <t>00703</t>
  </si>
  <si>
    <t>00709</t>
  </si>
  <si>
    <t>00982</t>
  </si>
  <si>
    <t>00985</t>
  </si>
  <si>
    <t>00988</t>
  </si>
  <si>
    <t>00991</t>
  </si>
  <si>
    <t>00994</t>
  </si>
  <si>
    <t>00997</t>
  </si>
  <si>
    <t>01000</t>
  </si>
  <si>
    <t>01003</t>
  </si>
  <si>
    <t>01006</t>
  </si>
  <si>
    <t>01009</t>
  </si>
  <si>
    <t>01012</t>
  </si>
  <si>
    <t>01015</t>
  </si>
  <si>
    <t>01018</t>
  </si>
  <si>
    <t>01021</t>
  </si>
  <si>
    <t>01024</t>
  </si>
  <si>
    <t>01027</t>
  </si>
  <si>
    <t>01030</t>
  </si>
  <si>
    <t>01033</t>
  </si>
  <si>
    <t>01036</t>
  </si>
  <si>
    <t>01039</t>
  </si>
  <si>
    <t>01042</t>
  </si>
  <si>
    <t>01045</t>
  </si>
  <si>
    <t>01048</t>
  </si>
  <si>
    <t>01051</t>
  </si>
  <si>
    <t>01054</t>
  </si>
  <si>
    <t>01057</t>
  </si>
  <si>
    <t>01060</t>
  </si>
  <si>
    <t>01063</t>
  </si>
  <si>
    <t>01066</t>
  </si>
  <si>
    <t>01069</t>
  </si>
  <si>
    <t>01072</t>
  </si>
  <si>
    <t>01075</t>
  </si>
  <si>
    <t>01081</t>
  </si>
  <si>
    <t>01084</t>
  </si>
  <si>
    <t>01087</t>
  </si>
  <si>
    <t>01090</t>
  </si>
  <si>
    <t>01093</t>
  </si>
  <si>
    <t>01096</t>
  </si>
  <si>
    <t>01108</t>
  </si>
  <si>
    <t>01102</t>
  </si>
  <si>
    <t>01105</t>
  </si>
  <si>
    <t>01114</t>
  </si>
  <si>
    <t>01120</t>
  </si>
  <si>
    <t>01117</t>
  </si>
  <si>
    <t>01099</t>
  </si>
  <si>
    <t>01123</t>
  </si>
  <si>
    <t>01132</t>
  </si>
  <si>
    <t>01126</t>
  </si>
  <si>
    <t>01129</t>
  </si>
  <si>
    <t>01135</t>
  </si>
  <si>
    <t>01138</t>
  </si>
  <si>
    <t>01144</t>
  </si>
  <si>
    <t>01141</t>
  </si>
  <si>
    <t>01147</t>
  </si>
  <si>
    <t>01150</t>
  </si>
  <si>
    <t>01153</t>
  </si>
  <si>
    <t>01156</t>
  </si>
  <si>
    <t>01159</t>
  </si>
  <si>
    <t>01162</t>
  </si>
  <si>
    <t>01165</t>
  </si>
  <si>
    <t>01168</t>
  </si>
  <si>
    <t>01171</t>
  </si>
  <si>
    <t>01174</t>
  </si>
  <si>
    <t>01177</t>
  </si>
  <si>
    <t>01180</t>
  </si>
  <si>
    <t>01183</t>
  </si>
  <si>
    <t>01186</t>
  </si>
  <si>
    <t>01189</t>
  </si>
  <si>
    <t>01192</t>
  </si>
  <si>
    <t>01195</t>
  </si>
  <si>
    <t>01198</t>
  </si>
  <si>
    <t>01201</t>
  </si>
  <si>
    <t>01204</t>
  </si>
  <si>
    <t>01207</t>
  </si>
  <si>
    <t>01210</t>
  </si>
  <si>
    <t>01213</t>
  </si>
  <si>
    <t>01216</t>
  </si>
  <si>
    <t>01219</t>
  </si>
  <si>
    <t>01222</t>
  </si>
  <si>
    <t>01225</t>
  </si>
  <si>
    <t>01228</t>
  </si>
  <si>
    <t>01231</t>
  </si>
  <si>
    <t>01234</t>
  </si>
  <si>
    <t>01237</t>
  </si>
  <si>
    <t>01240</t>
  </si>
  <si>
    <t>01243</t>
  </si>
  <si>
    <t>01246</t>
  </si>
  <si>
    <t>01249</t>
  </si>
  <si>
    <t>01252</t>
  </si>
  <si>
    <t>01255</t>
  </si>
  <si>
    <t>01258</t>
  </si>
  <si>
    <t>01261</t>
  </si>
  <si>
    <t>01264</t>
  </si>
  <si>
    <t>01267</t>
  </si>
  <si>
    <t>01270</t>
  </si>
  <si>
    <t>01273</t>
  </si>
  <si>
    <t>01276</t>
  </si>
  <si>
    <t>01279</t>
  </si>
  <si>
    <t>01282</t>
  </si>
  <si>
    <t>01285</t>
  </si>
  <si>
    <t>01288</t>
  </si>
  <si>
    <t>01693</t>
  </si>
  <si>
    <t>01705</t>
  </si>
  <si>
    <t>01720</t>
  </si>
  <si>
    <t>01291</t>
  </si>
  <si>
    <t>01294</t>
  </si>
  <si>
    <t>01297</t>
  </si>
  <si>
    <t>01300</t>
  </si>
  <si>
    <t>01303</t>
  </si>
  <si>
    <t>01309</t>
  </si>
  <si>
    <t>01312</t>
  </si>
  <si>
    <t>01315</t>
  </si>
  <si>
    <t>01318</t>
  </si>
  <si>
    <t>01290</t>
  </si>
  <si>
    <t>01316</t>
  </si>
  <si>
    <t>01296</t>
  </si>
  <si>
    <t>01304</t>
  </si>
  <si>
    <t>01321</t>
  </si>
  <si>
    <t>01324</t>
  </si>
  <si>
    <t>01327</t>
  </si>
  <si>
    <t>01330</t>
  </si>
  <si>
    <t>01333</t>
  </si>
  <si>
    <t>01336</t>
  </si>
  <si>
    <t>01339</t>
  </si>
  <si>
    <t>01342</t>
  </si>
  <si>
    <t>01345</t>
  </si>
  <si>
    <t>01348</t>
  </si>
  <si>
    <t>01351</t>
  </si>
  <si>
    <t>01354</t>
  </si>
  <si>
    <t>01357</t>
  </si>
  <si>
    <t>01360</t>
  </si>
  <si>
    <t>01352</t>
  </si>
  <si>
    <t>01359</t>
  </si>
  <si>
    <t>01343</t>
  </si>
  <si>
    <t>01363</t>
  </si>
  <si>
    <t>01366</t>
  </si>
  <si>
    <t>01372</t>
  </si>
  <si>
    <t>01375</t>
  </si>
  <si>
    <t>01378</t>
  </si>
  <si>
    <t>01381</t>
  </si>
  <si>
    <t>01384</t>
  </si>
  <si>
    <t>01387</t>
  </si>
  <si>
    <t>01367</t>
  </si>
  <si>
    <t>01393</t>
  </si>
  <si>
    <t>01399</t>
  </si>
  <si>
    <t>01402</t>
  </si>
  <si>
    <t>01411</t>
  </si>
  <si>
    <t>01414</t>
  </si>
  <si>
    <t>01417</t>
  </si>
  <si>
    <t>01420</t>
  </si>
  <si>
    <t>01392</t>
  </si>
  <si>
    <t>01429</t>
  </si>
  <si>
    <t>01432</t>
  </si>
  <si>
    <t>01435</t>
  </si>
  <si>
    <t>01438</t>
  </si>
  <si>
    <t>01447</t>
  </si>
  <si>
    <t>01453</t>
  </si>
  <si>
    <t>01456</t>
  </si>
  <si>
    <t>01462</t>
  </si>
  <si>
    <t>01465</t>
  </si>
  <si>
    <t>01468</t>
  </si>
  <si>
    <t>01471</t>
  </si>
  <si>
    <t>01474</t>
  </si>
  <si>
    <t>01477</t>
  </si>
  <si>
    <t>01480</t>
  </si>
  <si>
    <t>01483</t>
  </si>
  <si>
    <t>01489</t>
  </si>
  <si>
    <t>01495</t>
  </si>
  <si>
    <t>01498</t>
  </si>
  <si>
    <t>01501</t>
  </si>
  <si>
    <t>01504</t>
  </si>
  <si>
    <t>01507</t>
  </si>
  <si>
    <t>01516</t>
  </si>
  <si>
    <t>01519</t>
  </si>
  <si>
    <t>01522</t>
  </si>
  <si>
    <t>01525</t>
  </si>
  <si>
    <t>01481</t>
  </si>
  <si>
    <t>01534</t>
  </si>
  <si>
    <t>01537</t>
  </si>
  <si>
    <t>01540</t>
  </si>
  <si>
    <t>01543</t>
  </si>
  <si>
    <t>01546</t>
  </si>
  <si>
    <t>01549</t>
  </si>
  <si>
    <t>01552</t>
  </si>
  <si>
    <t>01555</t>
  </si>
  <si>
    <t>01558</t>
  </si>
  <si>
    <t>01561</t>
  </si>
  <si>
    <t>01564</t>
  </si>
  <si>
    <t>01567</t>
  </si>
  <si>
    <t>01573</t>
  </si>
  <si>
    <t>01576</t>
  </si>
  <si>
    <t>01579</t>
  </si>
  <si>
    <t>01582</t>
  </si>
  <si>
    <t>01594</t>
  </si>
  <si>
    <t>01597</t>
  </si>
  <si>
    <t>01603</t>
  </si>
  <si>
    <t>01606</t>
  </si>
  <si>
    <t>01609</t>
  </si>
  <si>
    <t>01615</t>
  </si>
  <si>
    <t>01618</t>
  </si>
  <si>
    <t>01624</t>
  </si>
  <si>
    <t>01627</t>
  </si>
  <si>
    <t>01630</t>
  </si>
  <si>
    <t>01636</t>
  </si>
  <si>
    <t>01639</t>
  </si>
  <si>
    <t>01645</t>
  </si>
  <si>
    <t>01648</t>
  </si>
  <si>
    <t>01651</t>
  </si>
  <si>
    <t>01654</t>
  </si>
  <si>
    <t>01657</t>
  </si>
  <si>
    <t>01660</t>
  </si>
  <si>
    <t>01666</t>
  </si>
  <si>
    <t>01669</t>
  </si>
  <si>
    <t>01672</t>
  </si>
  <si>
    <t>01675</t>
  </si>
  <si>
    <t>01687</t>
  </si>
  <si>
    <t>01696</t>
  </si>
  <si>
    <t>01699</t>
  </si>
  <si>
    <t>01702</t>
  </si>
  <si>
    <t>01708</t>
  </si>
  <si>
    <t>01711</t>
  </si>
  <si>
    <t>01714</t>
  </si>
  <si>
    <t>01723</t>
  </si>
  <si>
    <t>01726</t>
  </si>
  <si>
    <t>01729</t>
  </si>
  <si>
    <t>01732</t>
  </si>
  <si>
    <t>01735</t>
  </si>
  <si>
    <t>01738</t>
  </si>
  <si>
    <t>01744</t>
  </si>
  <si>
    <t>01747</t>
  </si>
  <si>
    <t>01750</t>
  </si>
  <si>
    <t>01756</t>
  </si>
  <si>
    <t>01762</t>
  </si>
  <si>
    <t>01765</t>
  </si>
  <si>
    <t>01768</t>
  </si>
  <si>
    <t>01771</t>
  </si>
  <si>
    <t>01774</t>
  </si>
  <si>
    <t>01777</t>
  </si>
  <si>
    <t>01780</t>
  </si>
  <si>
    <t>01783</t>
  </si>
  <si>
    <t>01786</t>
  </si>
  <si>
    <t>01789</t>
  </si>
  <si>
    <t>01792</t>
  </si>
  <si>
    <t>01795</t>
  </si>
  <si>
    <t>01801</t>
  </si>
  <si>
    <t>01804</t>
  </si>
  <si>
    <t>01807</t>
  </si>
  <si>
    <t>01810</t>
  </si>
  <si>
    <t>01813</t>
  </si>
  <si>
    <t>01816</t>
  </si>
  <si>
    <t>01819</t>
  </si>
  <si>
    <t>01822</t>
  </si>
  <si>
    <t>01828</t>
  </si>
  <si>
    <t>01831</t>
  </si>
  <si>
    <t>01834</t>
  </si>
  <si>
    <t>01837</t>
  </si>
  <si>
    <t>01840</t>
  </si>
  <si>
    <t>01843</t>
  </si>
  <si>
    <t>01846</t>
  </si>
  <si>
    <t>01849</t>
  </si>
  <si>
    <t>01852</t>
  </si>
  <si>
    <t>01855</t>
  </si>
  <si>
    <t>01858</t>
  </si>
  <si>
    <t>01861</t>
  </si>
  <si>
    <t>01864</t>
  </si>
  <si>
    <t>01867</t>
  </si>
  <si>
    <t>01870</t>
  </si>
  <si>
    <t>01873</t>
  </si>
  <si>
    <t>01876</t>
  </si>
  <si>
    <t>01879</t>
  </si>
  <si>
    <t>01882</t>
  </si>
  <si>
    <t>01885</t>
  </si>
  <si>
    <t>01888</t>
  </si>
  <si>
    <t>01891</t>
  </si>
  <si>
    <t>01894</t>
  </si>
  <si>
    <t>01897</t>
  </si>
  <si>
    <t>01900</t>
  </si>
  <si>
    <t>01906</t>
  </si>
  <si>
    <t>01909</t>
  </si>
  <si>
    <t>01912</t>
  </si>
  <si>
    <t>01915</t>
  </si>
  <si>
    <t>01918</t>
  </si>
  <si>
    <t>01921</t>
  </si>
  <si>
    <t>01924</t>
  </si>
  <si>
    <t>01927</t>
  </si>
  <si>
    <t>01930</t>
  </si>
  <si>
    <t>01933</t>
  </si>
  <si>
    <t>01936</t>
  </si>
  <si>
    <t>01939</t>
  </si>
  <si>
    <t>01942</t>
  </si>
  <si>
    <t>01945</t>
  </si>
  <si>
    <t>01948</t>
  </si>
  <si>
    <t>01951</t>
  </si>
  <si>
    <t>01954</t>
  </si>
  <si>
    <t>01957</t>
  </si>
  <si>
    <t>01960</t>
  </si>
  <si>
    <t>01963</t>
  </si>
  <si>
    <t>01969</t>
  </si>
  <si>
    <t>01975</t>
  </si>
  <si>
    <t>01978</t>
  </si>
  <si>
    <t>01981</t>
  </si>
  <si>
    <t>01984</t>
  </si>
  <si>
    <t>01990</t>
  </si>
  <si>
    <t>01993</t>
  </si>
  <si>
    <t>01999</t>
  </si>
  <si>
    <t>02002</t>
  </si>
  <si>
    <t>02005</t>
  </si>
  <si>
    <t>02008</t>
  </si>
  <si>
    <t>02011</t>
  </si>
  <si>
    <t>02014</t>
  </si>
  <si>
    <t>02017</t>
  </si>
  <si>
    <t>02020</t>
  </si>
  <si>
    <t>02023</t>
  </si>
  <si>
    <t>02026</t>
  </si>
  <si>
    <t>02029</t>
  </si>
  <si>
    <t>02032</t>
  </si>
  <si>
    <t>02035</t>
  </si>
  <si>
    <t>02038</t>
  </si>
  <si>
    <t>02041</t>
  </si>
  <si>
    <t>02044</t>
  </si>
  <si>
    <t>02047</t>
  </si>
  <si>
    <t>02050</t>
  </si>
  <si>
    <t>02053</t>
  </si>
  <si>
    <t>02059</t>
  </si>
  <si>
    <t>02062</t>
  </si>
  <si>
    <t>02065</t>
  </si>
  <si>
    <t>02068</t>
  </si>
  <si>
    <t>02071</t>
  </si>
  <si>
    <t>02077</t>
  </si>
  <si>
    <t>02080</t>
  </si>
  <si>
    <t>02083</t>
  </si>
  <si>
    <t>02086</t>
  </si>
  <si>
    <t>02089</t>
  </si>
  <si>
    <t>02092</t>
  </si>
  <si>
    <t>02095</t>
  </si>
  <si>
    <t>02098</t>
  </si>
  <si>
    <t>02101</t>
  </si>
  <si>
    <t>02104</t>
  </si>
  <si>
    <t>02107</t>
  </si>
  <si>
    <t>02110</t>
  </si>
  <si>
    <t>02113</t>
  </si>
  <si>
    <t>02116</t>
  </si>
  <si>
    <t>02122</t>
  </si>
  <si>
    <t>02125</t>
  </si>
  <si>
    <t>02131</t>
  </si>
  <si>
    <t>02137</t>
  </si>
  <si>
    <t>02140</t>
  </si>
  <si>
    <t>02143</t>
  </si>
  <si>
    <t>02146</t>
  </si>
  <si>
    <t>02152</t>
  </si>
  <si>
    <t>02155</t>
  </si>
  <si>
    <t>02158</t>
  </si>
  <si>
    <t>02161</t>
  </si>
  <si>
    <t>02170</t>
  </si>
  <si>
    <t>02173</t>
  </si>
  <si>
    <t>02176</t>
  </si>
  <si>
    <t>02179</t>
  </si>
  <si>
    <t>02185</t>
  </si>
  <si>
    <t>02188</t>
  </si>
  <si>
    <t>02191</t>
  </si>
  <si>
    <t>02194</t>
  </si>
  <si>
    <t>02197</t>
  </si>
  <si>
    <t>02200</t>
  </si>
  <si>
    <t>02203</t>
  </si>
  <si>
    <t>02206</t>
  </si>
  <si>
    <t>02209</t>
  </si>
  <si>
    <t>02212</t>
  </si>
  <si>
    <t>02215</t>
  </si>
  <si>
    <t>02218</t>
  </si>
  <si>
    <t>02216</t>
  </si>
  <si>
    <t>02521</t>
  </si>
  <si>
    <t>02512</t>
  </si>
  <si>
    <t>02503</t>
  </si>
  <si>
    <t>02515</t>
  </si>
  <si>
    <t>02497</t>
  </si>
  <si>
    <t>02509</t>
  </si>
  <si>
    <t>02221</t>
  </si>
  <si>
    <t>02227</t>
  </si>
  <si>
    <t>02230</t>
  </si>
  <si>
    <t>02239</t>
  </si>
  <si>
    <t>02245</t>
  </si>
  <si>
    <t>02248</t>
  </si>
  <si>
    <t>02254</t>
  </si>
  <si>
    <t>02260</t>
  </si>
  <si>
    <t>02263</t>
  </si>
  <si>
    <t>02275</t>
  </si>
  <si>
    <t>02281</t>
  </si>
  <si>
    <t>02284</t>
  </si>
  <si>
    <t>02287</t>
  </si>
  <si>
    <t>02299</t>
  </si>
  <si>
    <t>02302</t>
  </si>
  <si>
    <t>02305</t>
  </si>
  <si>
    <t>02308</t>
  </si>
  <si>
    <t>02311</t>
  </si>
  <si>
    <t>02314</t>
  </si>
  <si>
    <t>02317</t>
  </si>
  <si>
    <t>02320</t>
  </si>
  <si>
    <t>02323</t>
  </si>
  <si>
    <t>02326</t>
  </si>
  <si>
    <t>02329</t>
  </si>
  <si>
    <t>02332</t>
  </si>
  <si>
    <t>02335</t>
  </si>
  <si>
    <t>02338</t>
  </si>
  <si>
    <t>02341</t>
  </si>
  <si>
    <t>02344</t>
  </si>
  <si>
    <t>02347</t>
  </si>
  <si>
    <t>02350</t>
  </si>
  <si>
    <t>02353</t>
  </si>
  <si>
    <t>02356</t>
  </si>
  <si>
    <t>02359</t>
  </si>
  <si>
    <t>02362</t>
  </si>
  <si>
    <t>02365</t>
  </si>
  <si>
    <t>02368</t>
  </si>
  <si>
    <t>02371</t>
  </si>
  <si>
    <t>02374</t>
  </si>
  <si>
    <t>02377</t>
  </si>
  <si>
    <t>02380</t>
  </si>
  <si>
    <t>02383</t>
  </si>
  <si>
    <t>02386</t>
  </si>
  <si>
    <t>02389</t>
  </si>
  <si>
    <t>02392</t>
  </si>
  <si>
    <t>02395</t>
  </si>
  <si>
    <t>02398</t>
  </si>
  <si>
    <t>02401</t>
  </si>
  <si>
    <t>02404</t>
  </si>
  <si>
    <t>02407</t>
  </si>
  <si>
    <t>02410</t>
  </si>
  <si>
    <t>02413</t>
  </si>
  <si>
    <t>02416</t>
  </si>
  <si>
    <t>02419</t>
  </si>
  <si>
    <t>02422</t>
  </si>
  <si>
    <t>02425</t>
  </si>
  <si>
    <t>02431</t>
  </si>
  <si>
    <t>02434</t>
  </si>
  <si>
    <t>02437</t>
  </si>
  <si>
    <t>02440</t>
  </si>
  <si>
    <t>02443</t>
  </si>
  <si>
    <t>02446</t>
  </si>
  <si>
    <t>02449</t>
  </si>
  <si>
    <t>02452</t>
  </si>
  <si>
    <t>02455</t>
  </si>
  <si>
    <t>02458</t>
  </si>
  <si>
    <t>02461</t>
  </si>
  <si>
    <t>02464</t>
  </si>
  <si>
    <t>02467</t>
  </si>
  <si>
    <t>02470</t>
  </si>
  <si>
    <t>02473</t>
  </si>
  <si>
    <t>02476</t>
  </si>
  <si>
    <t>02479</t>
  </si>
  <si>
    <t>02482</t>
  </si>
  <si>
    <t>02485</t>
  </si>
  <si>
    <t>02488</t>
  </si>
  <si>
    <t>02491</t>
  </si>
  <si>
    <t>02494</t>
  </si>
  <si>
    <t>02500</t>
  </si>
  <si>
    <t>02506</t>
  </si>
  <si>
    <t>02518</t>
  </si>
  <si>
    <t>02527</t>
  </si>
  <si>
    <t>02530</t>
  </si>
  <si>
    <t>02533</t>
  </si>
  <si>
    <t>02536</t>
  </si>
  <si>
    <t>02539</t>
  </si>
  <si>
    <t>02542</t>
  </si>
  <si>
    <t>02545</t>
  </si>
  <si>
    <t>02548</t>
  </si>
  <si>
    <t>02551</t>
  </si>
  <si>
    <t>02554</t>
  </si>
  <si>
    <t>02557</t>
  </si>
  <si>
    <t>02560</t>
  </si>
  <si>
    <t>02563</t>
  </si>
  <si>
    <t>02566</t>
  </si>
  <si>
    <t>02569</t>
  </si>
  <si>
    <t>02572</t>
  </si>
  <si>
    <t>02575</t>
  </si>
  <si>
    <t>02578</t>
  </si>
  <si>
    <t>02584</t>
  </si>
  <si>
    <t>02587</t>
  </si>
  <si>
    <t>02590</t>
  </si>
  <si>
    <t>02593</t>
  </si>
  <si>
    <t>02596</t>
  </si>
  <si>
    <t>02599</t>
  </si>
  <si>
    <t>02602</t>
  </si>
  <si>
    <t>02605</t>
  </si>
  <si>
    <t>02608</t>
  </si>
  <si>
    <t>02611</t>
  </si>
  <si>
    <t>02614</t>
  </si>
  <si>
    <t>02617</t>
  </si>
  <si>
    <t>02620</t>
  </si>
  <si>
    <t>02623</t>
  </si>
  <si>
    <t>02626</t>
  </si>
  <si>
    <t>02632</t>
  </si>
  <si>
    <t>02266</t>
  </si>
  <si>
    <t>02269</t>
  </si>
  <si>
    <t>02251</t>
  </si>
  <si>
    <t>02233</t>
  </si>
  <si>
    <t>02242</t>
  </si>
  <si>
    <t>02290</t>
  </si>
  <si>
    <t>02296</t>
  </si>
  <si>
    <t>02293</t>
  </si>
  <si>
    <t>02635</t>
  </si>
  <si>
    <t>02644</t>
  </si>
  <si>
    <t>02647</t>
  </si>
  <si>
    <t>02650</t>
  </si>
  <si>
    <t>02653</t>
  </si>
  <si>
    <t>02656</t>
  </si>
  <si>
    <t>02659</t>
  </si>
  <si>
    <t>02662</t>
  </si>
  <si>
    <t>02665</t>
  </si>
  <si>
    <t>02668</t>
  </si>
  <si>
    <t>02671</t>
  </si>
  <si>
    <t>02674</t>
  </si>
  <si>
    <t>02677</t>
  </si>
  <si>
    <t>02680</t>
  </si>
  <si>
    <t>02658</t>
  </si>
  <si>
    <t>02746</t>
  </si>
  <si>
    <t>02683</t>
  </si>
  <si>
    <t>02686</t>
  </si>
  <si>
    <t>02689</t>
  </si>
  <si>
    <t>02692</t>
  </si>
  <si>
    <t>02695</t>
  </si>
  <si>
    <t>02701</t>
  </si>
  <si>
    <t>02704</t>
  </si>
  <si>
    <t>02707</t>
  </si>
  <si>
    <t>02710</t>
  </si>
  <si>
    <t>02713</t>
  </si>
  <si>
    <t>02716</t>
  </si>
  <si>
    <t>02719</t>
  </si>
  <si>
    <t>02722</t>
  </si>
  <si>
    <t>02725</t>
  </si>
  <si>
    <t>02728</t>
  </si>
  <si>
    <t>02731</t>
  </si>
  <si>
    <t>02734</t>
  </si>
  <si>
    <t>02737</t>
  </si>
  <si>
    <t>02740</t>
  </si>
  <si>
    <t>02743</t>
  </si>
  <si>
    <t>02749</t>
  </si>
  <si>
    <t>02761</t>
  </si>
  <si>
    <t>02752</t>
  </si>
  <si>
    <t>02755</t>
  </si>
  <si>
    <t>02758</t>
  </si>
  <si>
    <t>02764</t>
  </si>
  <si>
    <t>02767</t>
  </si>
  <si>
    <t>02770</t>
  </si>
  <si>
    <t>02773</t>
  </si>
  <si>
    <t>02776</t>
  </si>
  <si>
    <t>02779</t>
  </si>
  <si>
    <t>02782</t>
  </si>
  <si>
    <t>02785</t>
  </si>
  <si>
    <t>02788</t>
  </si>
  <si>
    <t>02791</t>
  </si>
  <si>
    <t>02794</t>
  </si>
  <si>
    <t>02797</t>
  </si>
  <si>
    <t>02809</t>
  </si>
  <si>
    <t>02800</t>
  </si>
  <si>
    <t>02803</t>
  </si>
  <si>
    <t>02806</t>
  </si>
  <si>
    <t>02812</t>
  </si>
  <si>
    <t>02818</t>
  </si>
  <si>
    <t>02821</t>
  </si>
  <si>
    <t>02824</t>
  </si>
  <si>
    <t>02827</t>
  </si>
  <si>
    <t>02836</t>
  </si>
  <si>
    <t>02839</t>
  </si>
  <si>
    <t>02842</t>
  </si>
  <si>
    <t>02848</t>
  </si>
  <si>
    <t>02851</t>
  </si>
  <si>
    <t>02854</t>
  </si>
  <si>
    <t>02857</t>
  </si>
  <si>
    <t>02863</t>
  </si>
  <si>
    <t>02866</t>
  </si>
  <si>
    <t>02869</t>
  </si>
  <si>
    <t>02872</t>
  </si>
  <si>
    <t>02875</t>
  </si>
  <si>
    <t>02878</t>
  </si>
  <si>
    <t>02881</t>
  </si>
  <si>
    <t>02884</t>
  </si>
  <si>
    <t>02887</t>
  </si>
  <si>
    <t>02890</t>
  </si>
  <si>
    <t>02893</t>
  </si>
  <si>
    <t>02896</t>
  </si>
  <si>
    <t>02899</t>
  </si>
  <si>
    <t>02902</t>
  </si>
  <si>
    <t>02905</t>
  </si>
  <si>
    <t>02908</t>
  </si>
  <si>
    <t>02911</t>
  </si>
  <si>
    <t>02914</t>
  </si>
  <si>
    <t>02917</t>
  </si>
  <si>
    <t>02920</t>
  </si>
  <si>
    <t>02923</t>
  </si>
  <si>
    <t>02926</t>
  </si>
  <si>
    <t>02929</t>
  </si>
  <si>
    <t>02932</t>
  </si>
  <si>
    <t>02935</t>
  </si>
  <si>
    <t>02938</t>
  </si>
  <si>
    <t>02944</t>
  </si>
  <si>
    <t>02947</t>
  </si>
  <si>
    <t>02950</t>
  </si>
  <si>
    <t>02953</t>
  </si>
  <si>
    <t>02956</t>
  </si>
  <si>
    <t>02959</t>
  </si>
  <si>
    <t>02962</t>
  </si>
  <si>
    <t>02965</t>
  </si>
  <si>
    <t>02968</t>
  </si>
  <si>
    <t>02971</t>
  </si>
  <si>
    <t>02974</t>
  </si>
  <si>
    <t>02977</t>
  </si>
  <si>
    <t>02980</t>
  </si>
  <si>
    <t>02983</t>
  </si>
  <si>
    <t>02986</t>
  </si>
  <si>
    <t>02989</t>
  </si>
  <si>
    <t>02992</t>
  </si>
  <si>
    <t>02998</t>
  </si>
  <si>
    <t>03001</t>
  </si>
  <si>
    <t>03004</t>
  </si>
  <si>
    <t>03010</t>
  </si>
  <si>
    <t>03013</t>
  </si>
  <si>
    <t>03016</t>
  </si>
  <si>
    <t>03019</t>
  </si>
  <si>
    <t>03022</t>
  </si>
  <si>
    <t>03028</t>
  </si>
  <si>
    <t>03037</t>
  </si>
  <si>
    <t>03040</t>
  </si>
  <si>
    <t>03046</t>
  </si>
  <si>
    <t>03052</t>
  </si>
  <si>
    <t>03002</t>
  </si>
  <si>
    <t>03003</t>
  </si>
  <si>
    <t>03006</t>
  </si>
  <si>
    <t>03055</t>
  </si>
  <si>
    <t>03061</t>
  </si>
  <si>
    <t>03064</t>
  </si>
  <si>
    <t>03067</t>
  </si>
  <si>
    <t>03070</t>
  </si>
  <si>
    <t>03073</t>
  </si>
  <si>
    <t>03076</t>
  </si>
  <si>
    <t>03079</t>
  </si>
  <si>
    <t>03082</t>
  </si>
  <si>
    <t>03085</t>
  </si>
  <si>
    <t>03088</t>
  </si>
  <si>
    <t>03091</t>
  </si>
  <si>
    <t>03094</t>
  </si>
  <si>
    <t>03097</t>
  </si>
  <si>
    <t>03100</t>
  </si>
  <si>
    <t>03103</t>
  </si>
  <si>
    <t>03106</t>
  </si>
  <si>
    <t>03109</t>
  </si>
  <si>
    <t>03112</t>
  </si>
  <si>
    <t>03115</t>
  </si>
  <si>
    <t>03118</t>
  </si>
  <si>
    <t>03121</t>
  </si>
  <si>
    <t>03124</t>
  </si>
  <si>
    <t>03127</t>
  </si>
  <si>
    <t>03130</t>
  </si>
  <si>
    <t>03133</t>
  </si>
  <si>
    <t>03136</t>
  </si>
  <si>
    <t>03139</t>
  </si>
  <si>
    <t>03142</t>
  </si>
  <si>
    <t>03145</t>
  </si>
  <si>
    <t>03316</t>
  </si>
  <si>
    <t>03317</t>
  </si>
  <si>
    <t>03325</t>
  </si>
  <si>
    <t>03326</t>
  </si>
  <si>
    <t>03148</t>
  </si>
  <si>
    <t>03151</t>
  </si>
  <si>
    <t>03184</t>
  </si>
  <si>
    <t>03154</t>
  </si>
  <si>
    <t>03157</t>
  </si>
  <si>
    <t>03160</t>
  </si>
  <si>
    <t>03163</t>
  </si>
  <si>
    <t>03162</t>
  </si>
  <si>
    <t>03164</t>
  </si>
  <si>
    <t>03155</t>
  </si>
  <si>
    <t>03158</t>
  </si>
  <si>
    <t>03159</t>
  </si>
  <si>
    <t>03161</t>
  </si>
  <si>
    <t>03177</t>
  </si>
  <si>
    <t>03172</t>
  </si>
  <si>
    <t>03178</t>
  </si>
  <si>
    <t>03181</t>
  </si>
  <si>
    <t>03190</t>
  </si>
  <si>
    <t>03193</t>
  </si>
  <si>
    <t>03196</t>
  </si>
  <si>
    <t>03202</t>
  </si>
  <si>
    <t>03201</t>
  </si>
  <si>
    <t>03197</t>
  </si>
  <si>
    <t>03200</t>
  </si>
  <si>
    <t>03191</t>
  </si>
  <si>
    <t>03194</t>
  </si>
  <si>
    <t>03217</t>
  </si>
  <si>
    <t>03220</t>
  </si>
  <si>
    <t>03223</t>
  </si>
  <si>
    <t>03226</t>
  </si>
  <si>
    <t>03229</t>
  </si>
  <si>
    <t>03232</t>
  </si>
  <si>
    <t>03235</t>
  </si>
  <si>
    <t>03238</t>
  </si>
  <si>
    <t>03241</t>
  </si>
  <si>
    <t>03244</t>
  </si>
  <si>
    <t>03247</t>
  </si>
  <si>
    <t>03250</t>
  </si>
  <si>
    <t>03253</t>
  </si>
  <si>
    <t>03259</t>
  </si>
  <si>
    <t>03262</t>
  </si>
  <si>
    <t>03265</t>
  </si>
  <si>
    <t>03268</t>
  </si>
  <si>
    <t>03271</t>
  </si>
  <si>
    <t>03274</t>
  </si>
  <si>
    <t>03277</t>
  </si>
  <si>
    <t>03280</t>
  </si>
  <si>
    <t>03283</t>
  </si>
  <si>
    <t>03289</t>
  </si>
  <si>
    <t>03295</t>
  </si>
  <si>
    <t>03298</t>
  </si>
  <si>
    <t>03304</t>
  </si>
  <si>
    <t>03263</t>
  </si>
  <si>
    <t>03269</t>
  </si>
  <si>
    <t>03260</t>
  </si>
  <si>
    <t>03299</t>
  </si>
  <si>
    <t>03284</t>
  </si>
  <si>
    <t>03319</t>
  </si>
  <si>
    <t>03322</t>
  </si>
  <si>
    <t>03328</t>
  </si>
  <si>
    <t>03331</t>
  </si>
  <si>
    <t>03334</t>
  </si>
  <si>
    <t>03337</t>
  </si>
  <si>
    <t>03340</t>
  </si>
  <si>
    <t>03343</t>
  </si>
  <si>
    <t>03346</t>
  </si>
  <si>
    <t>03349</t>
  </si>
  <si>
    <t>03352</t>
  </si>
  <si>
    <t>03355</t>
  </si>
  <si>
    <t>03358</t>
  </si>
  <si>
    <t>03361</t>
  </si>
  <si>
    <t>03364</t>
  </si>
  <si>
    <t>03367</t>
  </si>
  <si>
    <t>03323</t>
  </si>
  <si>
    <t>03356</t>
  </si>
  <si>
    <t>03359</t>
  </si>
  <si>
    <t>03365</t>
  </si>
  <si>
    <t>03368</t>
  </si>
  <si>
    <t>03370</t>
  </si>
  <si>
    <t>03373</t>
  </si>
  <si>
    <t>03376</t>
  </si>
  <si>
    <t>03379</t>
  </si>
  <si>
    <t>03382</t>
  </si>
  <si>
    <t>03385</t>
  </si>
  <si>
    <t>03203</t>
  </si>
  <si>
    <t>03371</t>
  </si>
  <si>
    <t>03383</t>
  </si>
  <si>
    <t>03384</t>
  </si>
  <si>
    <t>03205</t>
  </si>
  <si>
    <t>03208</t>
  </si>
  <si>
    <t>03211</t>
  </si>
  <si>
    <t>03214</t>
  </si>
  <si>
    <t>03310</t>
  </si>
  <si>
    <t>03307</t>
  </si>
  <si>
    <t>03292</t>
  </si>
  <si>
    <t>03301</t>
  </si>
  <si>
    <t>03313</t>
  </si>
  <si>
    <t>03286</t>
  </si>
  <si>
    <t>03302</t>
  </si>
  <si>
    <t>03312</t>
  </si>
  <si>
    <t>03287</t>
  </si>
  <si>
    <t>03256</t>
  </si>
  <si>
    <t>03165</t>
  </si>
  <si>
    <t>03166</t>
  </si>
  <si>
    <t>03168</t>
  </si>
  <si>
    <t>03170</t>
  </si>
  <si>
    <t>03169</t>
  </si>
  <si>
    <t>03167</t>
  </si>
  <si>
    <t>03156</t>
  </si>
  <si>
    <t>03171</t>
  </si>
  <si>
    <t>03173</t>
  </si>
  <si>
    <t>03176</t>
  </si>
  <si>
    <t>03175</t>
  </si>
  <si>
    <t>03174</t>
  </si>
  <si>
    <t>03187</t>
  </si>
  <si>
    <t>03199</t>
  </si>
  <si>
    <t>03198</t>
  </si>
  <si>
    <t>03394</t>
  </si>
  <si>
    <t>03400</t>
  </si>
  <si>
    <t>03406</t>
  </si>
  <si>
    <t>03412</t>
  </si>
  <si>
    <t>03415</t>
  </si>
  <si>
    <t>03418</t>
  </si>
  <si>
    <t>03421</t>
  </si>
  <si>
    <t>03424</t>
  </si>
  <si>
    <t>03427</t>
  </si>
  <si>
    <t>03430</t>
  </si>
  <si>
    <t>03390</t>
  </si>
  <si>
    <t>03413</t>
  </si>
  <si>
    <t>03405</t>
  </si>
  <si>
    <t>03433</t>
  </si>
  <si>
    <t>03436</t>
  </si>
  <si>
    <t>03439</t>
  </si>
  <si>
    <t>03442</t>
  </si>
  <si>
    <t>03445</t>
  </si>
  <si>
    <t>03448</t>
  </si>
  <si>
    <t>03451</t>
  </si>
  <si>
    <t>03454</t>
  </si>
  <si>
    <t>03457</t>
  </si>
  <si>
    <t>03463</t>
  </si>
  <si>
    <t>03466</t>
  </si>
  <si>
    <t>03469</t>
  </si>
  <si>
    <t>03440</t>
  </si>
  <si>
    <t>03467</t>
  </si>
  <si>
    <t>03478</t>
  </si>
  <si>
    <t>03487</t>
  </si>
  <si>
    <t>03493</t>
  </si>
  <si>
    <t>03496</t>
  </si>
  <si>
    <t>03499</t>
  </si>
  <si>
    <t>03505</t>
  </si>
  <si>
    <t>03508</t>
  </si>
  <si>
    <t>03511</t>
  </si>
  <si>
    <t>03514</t>
  </si>
  <si>
    <t>03517</t>
  </si>
  <si>
    <t>03520</t>
  </si>
  <si>
    <t>03523</t>
  </si>
  <si>
    <t>03526</t>
  </si>
  <si>
    <t>03529</t>
  </si>
  <si>
    <t>03532</t>
  </si>
  <si>
    <t>03535</t>
  </si>
  <si>
    <t>03538</t>
  </si>
  <si>
    <t>03541</t>
  </si>
  <si>
    <t>03544</t>
  </si>
  <si>
    <t>03547</t>
  </si>
  <si>
    <t>03509</t>
  </si>
  <si>
    <t>03527</t>
  </si>
  <si>
    <t>03550</t>
  </si>
  <si>
    <t>03553</t>
  </si>
  <si>
    <t>03559</t>
  </si>
  <si>
    <t>03562</t>
  </si>
  <si>
    <t>03565</t>
  </si>
  <si>
    <t>03568</t>
  </si>
  <si>
    <t>03571</t>
  </si>
  <si>
    <t>03574</t>
  </si>
  <si>
    <t>03577</t>
  </si>
  <si>
    <t>03580</t>
  </si>
  <si>
    <t>03583</t>
  </si>
  <si>
    <t>03586</t>
  </si>
  <si>
    <t>03589</t>
  </si>
  <si>
    <t>03592</t>
  </si>
  <si>
    <t>03549</t>
  </si>
  <si>
    <t>03391</t>
  </si>
  <si>
    <t>03490</t>
  </si>
  <si>
    <t>03595</t>
  </si>
  <si>
    <t>03619</t>
  </si>
  <si>
    <t>03625</t>
  </si>
  <si>
    <t>03628</t>
  </si>
  <si>
    <t>03634</t>
  </si>
  <si>
    <t>03637</t>
  </si>
  <si>
    <t>03640</t>
  </si>
  <si>
    <t>03643</t>
  </si>
  <si>
    <t>03618</t>
  </si>
  <si>
    <t>03638</t>
  </si>
  <si>
    <t>03631</t>
  </si>
  <si>
    <t>03632</t>
  </si>
  <si>
    <t>03386</t>
  </si>
  <si>
    <t>03387</t>
  </si>
  <si>
    <t>03389</t>
  </si>
  <si>
    <t>03403</t>
  </si>
  <si>
    <t>03409</t>
  </si>
  <si>
    <t>03388</t>
  </si>
  <si>
    <t>03408</t>
  </si>
  <si>
    <t>03598</t>
  </si>
  <si>
    <t>03601</t>
  </si>
  <si>
    <t>03602</t>
  </si>
  <si>
    <t>03613</t>
  </si>
  <si>
    <t>03610</t>
  </si>
  <si>
    <t>03604</t>
  </si>
  <si>
    <t>03605</t>
  </si>
  <si>
    <t>03607</t>
  </si>
  <si>
    <t>03616</t>
  </si>
  <si>
    <t>03622</t>
  </si>
  <si>
    <t>03434</t>
  </si>
  <si>
    <t>03472</t>
  </si>
  <si>
    <t>03475</t>
  </si>
  <si>
    <t>03460</t>
  </si>
  <si>
    <t>03474</t>
  </si>
  <si>
    <t>03484</t>
  </si>
  <si>
    <t>03481</t>
  </si>
  <si>
    <t>03502</t>
  </si>
  <si>
    <t>03503</t>
  </si>
  <si>
    <t>03473</t>
  </si>
  <si>
    <t>03488</t>
  </si>
  <si>
    <t>03646</t>
  </si>
  <si>
    <t>03649</t>
  </si>
  <si>
    <t>03652</t>
  </si>
  <si>
    <t>03655</t>
  </si>
  <si>
    <t>03658</t>
  </si>
  <si>
    <t>03661</t>
  </si>
  <si>
    <t>03664</t>
  </si>
  <si>
    <t>03667</t>
  </si>
  <si>
    <t>03670</t>
  </si>
  <si>
    <t>03673</t>
  </si>
  <si>
    <t>03676</t>
  </si>
  <si>
    <t>03679</t>
  </si>
  <si>
    <t>03682</t>
  </si>
  <si>
    <t>03685</t>
  </si>
  <si>
    <t>03688</t>
  </si>
  <si>
    <t>03694</t>
  </si>
  <si>
    <t>03700</t>
  </si>
  <si>
    <t>03703</t>
  </si>
  <si>
    <t>03706</t>
  </si>
  <si>
    <t>03709</t>
  </si>
  <si>
    <t>03712</t>
  </si>
  <si>
    <t>03718</t>
  </si>
  <si>
    <t>03697</t>
  </si>
  <si>
    <t>03721</t>
  </si>
  <si>
    <t>03724</t>
  </si>
  <si>
    <t>03727</t>
  </si>
  <si>
    <t>03730</t>
  </si>
  <si>
    <t>03733</t>
  </si>
  <si>
    <t>03736</t>
  </si>
  <si>
    <t>03739</t>
  </si>
  <si>
    <t>03742</t>
  </si>
  <si>
    <t>03745</t>
  </si>
  <si>
    <t>03748</t>
  </si>
  <si>
    <t>03751</t>
  </si>
  <si>
    <t>03754</t>
  </si>
  <si>
    <t>03757</t>
  </si>
  <si>
    <t>03760</t>
  </si>
  <si>
    <t>03763</t>
  </si>
  <si>
    <t>03766</t>
  </si>
  <si>
    <t>03769</t>
  </si>
  <si>
    <t>03772</t>
  </si>
  <si>
    <t>03775</t>
  </si>
  <si>
    <t>03778</t>
  </si>
  <si>
    <t>03781</t>
  </si>
  <si>
    <t>03784</t>
  </si>
  <si>
    <t>03787</t>
  </si>
  <si>
    <t>03790</t>
  </si>
  <si>
    <t>03793</t>
  </si>
  <si>
    <t>03796</t>
  </si>
  <si>
    <t>03799</t>
  </si>
  <si>
    <t>03802</t>
  </si>
  <si>
    <t>03805</t>
  </si>
  <si>
    <t>03808</t>
  </si>
  <si>
    <t>03811</t>
  </si>
  <si>
    <t>03814</t>
  </si>
  <si>
    <t>03817</t>
  </si>
  <si>
    <t>03820</t>
  </si>
  <si>
    <t>03823</t>
  </si>
  <si>
    <t>03826</t>
  </si>
  <si>
    <t>03829</t>
  </si>
  <si>
    <t>03832</t>
  </si>
  <si>
    <t>03835</t>
  </si>
  <si>
    <t>03838</t>
  </si>
  <si>
    <t>03841</t>
  </si>
  <si>
    <t>03844</t>
  </si>
  <si>
    <t>03847</t>
  </si>
  <si>
    <t>03850</t>
  </si>
  <si>
    <t>03853</t>
  </si>
  <si>
    <t>03856</t>
  </si>
  <si>
    <t>03859</t>
  </si>
  <si>
    <t>03862</t>
  </si>
  <si>
    <t>03865</t>
  </si>
  <si>
    <t>03868</t>
  </si>
  <si>
    <t>03871</t>
  </si>
  <si>
    <t>03874</t>
  </si>
  <si>
    <t>03877</t>
  </si>
  <si>
    <t>03880</t>
  </si>
  <si>
    <t>03883</t>
  </si>
  <si>
    <t>03886</t>
  </si>
  <si>
    <t>03889</t>
  </si>
  <si>
    <t>03892</t>
  </si>
  <si>
    <t>03895</t>
  </si>
  <si>
    <t>03869</t>
  </si>
  <si>
    <t>03890</t>
  </si>
  <si>
    <t>03898</t>
  </si>
  <si>
    <t>03901</t>
  </si>
  <si>
    <t>03904</t>
  </si>
  <si>
    <t>03907</t>
  </si>
  <si>
    <t>03910</t>
  </si>
  <si>
    <t>03913</t>
  </si>
  <si>
    <t>03916</t>
  </si>
  <si>
    <t>03919</t>
  </si>
  <si>
    <t>03922</t>
  </si>
  <si>
    <t>03925</t>
  </si>
  <si>
    <t>03928</t>
  </si>
  <si>
    <t>03931</t>
  </si>
  <si>
    <t>03934</t>
  </si>
  <si>
    <t>03937</t>
  </si>
  <si>
    <t>03940</t>
  </si>
  <si>
    <t>03943</t>
  </si>
  <si>
    <t>03946</t>
  </si>
  <si>
    <t>03949</t>
  </si>
  <si>
    <t>03952</t>
  </si>
  <si>
    <t>03955</t>
  </si>
  <si>
    <t>03958</t>
  </si>
  <si>
    <t>03961</t>
  </si>
  <si>
    <t>03964</t>
  </si>
  <si>
    <t>03967</t>
  </si>
  <si>
    <t>03970</t>
  </si>
  <si>
    <t>03973</t>
  </si>
  <si>
    <t>03976</t>
  </si>
  <si>
    <t>03979</t>
  </si>
  <si>
    <t>03982</t>
  </si>
  <si>
    <t>03985</t>
  </si>
  <si>
    <t>03988</t>
  </si>
  <si>
    <t>03991</t>
  </si>
  <si>
    <t>03997</t>
  </si>
  <si>
    <t>04000</t>
  </si>
  <si>
    <t>04003</t>
  </si>
  <si>
    <t>04012</t>
  </si>
  <si>
    <t>04015</t>
  </si>
  <si>
    <t>04024</t>
  </si>
  <si>
    <t>04027</t>
  </si>
  <si>
    <t>04030</t>
  </si>
  <si>
    <t>04033</t>
  </si>
  <si>
    <t>04045</t>
  </si>
  <si>
    <t>04060</t>
  </si>
  <si>
    <t>04063</t>
  </si>
  <si>
    <t>04066</t>
  </si>
  <si>
    <t>04069</t>
  </si>
  <si>
    <t>04072</t>
  </si>
  <si>
    <t>04075</t>
  </si>
  <si>
    <t>04078</t>
  </si>
  <si>
    <t>04081</t>
  </si>
  <si>
    <t>04084</t>
  </si>
  <si>
    <t>04087</t>
  </si>
  <si>
    <t>04090</t>
  </si>
  <si>
    <t>04093</t>
  </si>
  <si>
    <t>04096</t>
  </si>
  <si>
    <t>04099</t>
  </si>
  <si>
    <t>04102</t>
  </si>
  <si>
    <t>04105</t>
  </si>
  <si>
    <t>04108</t>
  </si>
  <si>
    <t>04111</t>
  </si>
  <si>
    <t>04114</t>
  </si>
  <si>
    <t>04117</t>
  </si>
  <si>
    <t>04120</t>
  </si>
  <si>
    <t>04123</t>
  </si>
  <si>
    <t>04126</t>
  </si>
  <si>
    <t>04129</t>
  </si>
  <si>
    <t>04132</t>
  </si>
  <si>
    <t>04135</t>
  </si>
  <si>
    <t>04138</t>
  </si>
  <si>
    <t>04141</t>
  </si>
  <si>
    <t>04144</t>
  </si>
  <si>
    <t>04147</t>
  </si>
  <si>
    <t>04150</t>
  </si>
  <si>
    <t>04153</t>
  </si>
  <si>
    <t>04156</t>
  </si>
  <si>
    <t>04159</t>
  </si>
  <si>
    <t>04162</t>
  </si>
  <si>
    <t>04165</t>
  </si>
  <si>
    <t>04136</t>
  </si>
  <si>
    <t>04168</t>
  </si>
  <si>
    <t>04171</t>
  </si>
  <si>
    <t>04174</t>
  </si>
  <si>
    <t>04177</t>
  </si>
  <si>
    <t>04180</t>
  </si>
  <si>
    <t>04183</t>
  </si>
  <si>
    <t>04186</t>
  </si>
  <si>
    <t>04189</t>
  </si>
  <si>
    <t>04192</t>
  </si>
  <si>
    <t>04195</t>
  </si>
  <si>
    <t>04198</t>
  </si>
  <si>
    <t>04201</t>
  </si>
  <si>
    <t>04204</t>
  </si>
  <si>
    <t>04207</t>
  </si>
  <si>
    <t>04210</t>
  </si>
  <si>
    <t>04213</t>
  </si>
  <si>
    <t>04216</t>
  </si>
  <si>
    <t>04219</t>
  </si>
  <si>
    <t>04222</t>
  </si>
  <si>
    <t>04225</t>
  </si>
  <si>
    <t>04228</t>
  </si>
  <si>
    <t>04231</t>
  </si>
  <si>
    <t>04234</t>
  </si>
  <si>
    <t>04237</t>
  </si>
  <si>
    <t>04240</t>
  </si>
  <si>
    <t>04243</t>
  </si>
  <si>
    <t>04246</t>
  </si>
  <si>
    <t>04036</t>
  </si>
  <si>
    <t>04056</t>
  </si>
  <si>
    <t>04054</t>
  </si>
  <si>
    <t>04009</t>
  </si>
  <si>
    <t>04051</t>
  </si>
  <si>
    <t>04039</t>
  </si>
  <si>
    <t>04021</t>
  </si>
  <si>
    <t>04042</t>
  </si>
  <si>
    <t>04006</t>
  </si>
  <si>
    <t>03994</t>
  </si>
  <si>
    <t>04058</t>
  </si>
  <si>
    <t>04018</t>
  </si>
  <si>
    <t>04048</t>
  </si>
  <si>
    <t>04057</t>
  </si>
  <si>
    <t>04249</t>
  </si>
  <si>
    <t>04252</t>
  </si>
  <si>
    <t>04255</t>
  </si>
  <si>
    <t>04258</t>
  </si>
  <si>
    <t>04261</t>
  </si>
  <si>
    <t>04264</t>
  </si>
  <si>
    <t>04267</t>
  </si>
  <si>
    <t>04270</t>
  </si>
  <si>
    <t>04273</t>
  </si>
  <si>
    <t>04276</t>
  </si>
  <si>
    <t>04279</t>
  </si>
  <si>
    <t>04540</t>
  </si>
  <si>
    <t>04543</t>
  </si>
  <si>
    <t>04546</t>
  </si>
  <si>
    <t>04558</t>
  </si>
  <si>
    <t>04282</t>
  </si>
  <si>
    <t>04285</t>
  </si>
  <si>
    <t>04288</t>
  </si>
  <si>
    <t>04291</t>
  </si>
  <si>
    <t>04294</t>
  </si>
  <si>
    <t>04297</t>
  </si>
  <si>
    <t>04300</t>
  </si>
  <si>
    <t>04624</t>
  </si>
  <si>
    <t>04660</t>
  </si>
  <si>
    <t>04663</t>
  </si>
  <si>
    <t>04675</t>
  </si>
  <si>
    <t>04678</t>
  </si>
  <si>
    <t>04681</t>
  </si>
  <si>
    <t>04684</t>
  </si>
  <si>
    <t>04303</t>
  </si>
  <si>
    <t>04306</t>
  </si>
  <si>
    <t>04309</t>
  </si>
  <si>
    <t>04312</t>
  </si>
  <si>
    <t>04315</t>
  </si>
  <si>
    <t>04318</t>
  </si>
  <si>
    <t>04321</t>
  </si>
  <si>
    <t>04324</t>
  </si>
  <si>
    <t>04327</t>
  </si>
  <si>
    <t>04330</t>
  </si>
  <si>
    <t>04333</t>
  </si>
  <si>
    <t>04336</t>
  </si>
  <si>
    <t>04339</t>
  </si>
  <si>
    <t>04342</t>
  </si>
  <si>
    <t>04345</t>
  </si>
  <si>
    <t>04348</t>
  </si>
  <si>
    <t>04351</t>
  </si>
  <si>
    <t>04354</t>
  </si>
  <si>
    <t>04357</t>
  </si>
  <si>
    <t>04360</t>
  </si>
  <si>
    <t>04363</t>
  </si>
  <si>
    <t>04366</t>
  </si>
  <si>
    <t>04369</t>
  </si>
  <si>
    <t>04372</t>
  </si>
  <si>
    <t>04375</t>
  </si>
  <si>
    <t>04378</t>
  </si>
  <si>
    <t>04381</t>
  </si>
  <si>
    <t>04384</t>
  </si>
  <si>
    <t>04387</t>
  </si>
  <si>
    <t>04390</t>
  </si>
  <si>
    <t>04393</t>
  </si>
  <si>
    <t>04396</t>
  </si>
  <si>
    <t>04399</t>
  </si>
  <si>
    <t>04402</t>
  </si>
  <si>
    <t>04405</t>
  </si>
  <si>
    <t>04408</t>
  </si>
  <si>
    <t>04411</t>
  </si>
  <si>
    <t>04414</t>
  </si>
  <si>
    <t>04417</t>
  </si>
  <si>
    <t>04420</t>
  </si>
  <si>
    <t>04423</t>
  </si>
  <si>
    <t>04426</t>
  </si>
  <si>
    <t>04429</t>
  </si>
  <si>
    <t>04435</t>
  </si>
  <si>
    <t>04438</t>
  </si>
  <si>
    <t>04441</t>
  </si>
  <si>
    <t>04447</t>
  </si>
  <si>
    <t>04450</t>
  </si>
  <si>
    <t>04453</t>
  </si>
  <si>
    <t>04456</t>
  </si>
  <si>
    <t>04459</t>
  </si>
  <si>
    <t>04462</t>
  </si>
  <si>
    <t>04465</t>
  </si>
  <si>
    <t>04468</t>
  </si>
  <si>
    <t>04471</t>
  </si>
  <si>
    <t>04474</t>
  </si>
  <si>
    <t>04477</t>
  </si>
  <si>
    <t>04480</t>
  </si>
  <si>
    <t>04483</t>
  </si>
  <si>
    <t>04486</t>
  </si>
  <si>
    <t>04489</t>
  </si>
  <si>
    <t>04492</t>
  </si>
  <si>
    <t>04495</t>
  </si>
  <si>
    <t>04498</t>
  </si>
  <si>
    <t>04501</t>
  </si>
  <si>
    <t>04504</t>
  </si>
  <si>
    <t>04507</t>
  </si>
  <si>
    <t>04510</t>
  </si>
  <si>
    <t>04513</t>
  </si>
  <si>
    <t>04516</t>
  </si>
  <si>
    <t>04519</t>
  </si>
  <si>
    <t>04522</t>
  </si>
  <si>
    <t>04525</t>
  </si>
  <si>
    <t>04528</t>
  </si>
  <si>
    <t>04531</t>
  </si>
  <si>
    <t>04537</t>
  </si>
  <si>
    <t>04561</t>
  </si>
  <si>
    <t>04564</t>
  </si>
  <si>
    <t>04567</t>
  </si>
  <si>
    <t>04570</t>
  </si>
  <si>
    <t>04573</t>
  </si>
  <si>
    <t>04576</t>
  </si>
  <si>
    <t>04579</t>
  </si>
  <si>
    <t>04582</t>
  </si>
  <si>
    <t>04585</t>
  </si>
  <si>
    <t>04588</t>
  </si>
  <si>
    <t>04591</t>
  </si>
  <si>
    <t>04594</t>
  </si>
  <si>
    <t>04597</t>
  </si>
  <si>
    <t>04600</t>
  </si>
  <si>
    <t>04603</t>
  </si>
  <si>
    <t>04606</t>
  </si>
  <si>
    <t>04609</t>
  </si>
  <si>
    <t>04612</t>
  </si>
  <si>
    <t>04615</t>
  </si>
  <si>
    <t>04618</t>
  </si>
  <si>
    <t>04621</t>
  </si>
  <si>
    <t>04627</t>
  </si>
  <si>
    <t>04630</t>
  </si>
  <si>
    <t>04633</t>
  </si>
  <si>
    <t>04636</t>
  </si>
  <si>
    <t>04639</t>
  </si>
  <si>
    <t>04642</t>
  </si>
  <si>
    <t>04645</t>
  </si>
  <si>
    <t>04648</t>
  </si>
  <si>
    <t>04651</t>
  </si>
  <si>
    <t>04654</t>
  </si>
  <si>
    <t>04657</t>
  </si>
  <si>
    <t>04666</t>
  </si>
  <si>
    <t>04669</t>
  </si>
  <si>
    <t>04672</t>
  </si>
  <si>
    <t>04687</t>
  </si>
  <si>
    <t>04690</t>
  </si>
  <si>
    <t>04693</t>
  </si>
  <si>
    <t>04696</t>
  </si>
  <si>
    <t>04699</t>
  </si>
  <si>
    <t>04702</t>
  </si>
  <si>
    <t>04705</t>
  </si>
  <si>
    <t>04708</t>
  </si>
  <si>
    <t>04711</t>
  </si>
  <si>
    <t>04714</t>
  </si>
  <si>
    <t>04717</t>
  </si>
  <si>
    <t>04720</t>
  </si>
  <si>
    <t>04726</t>
  </si>
  <si>
    <t>04729</t>
  </si>
  <si>
    <t>04732</t>
  </si>
  <si>
    <t>04735</t>
  </si>
  <si>
    <t>04738</t>
  </si>
  <si>
    <t>04741</t>
  </si>
  <si>
    <t>04744</t>
  </si>
  <si>
    <t>04747</t>
  </si>
  <si>
    <t>04750</t>
  </si>
  <si>
    <t>04753</t>
  </si>
  <si>
    <t>04756</t>
  </si>
  <si>
    <t>04759</t>
  </si>
  <si>
    <t>04762</t>
  </si>
  <si>
    <t>04765</t>
  </si>
  <si>
    <t>04768</t>
  </si>
  <si>
    <t>04771</t>
  </si>
  <si>
    <t>04774</t>
  </si>
  <si>
    <t>04777</t>
  </si>
  <si>
    <t>04780</t>
  </si>
  <si>
    <t>04783</t>
  </si>
  <si>
    <t>04786</t>
  </si>
  <si>
    <t>04825</t>
  </si>
  <si>
    <t>04792</t>
  </si>
  <si>
    <t>04795</t>
  </si>
  <si>
    <t>04798</t>
  </si>
  <si>
    <t>04801</t>
  </si>
  <si>
    <t>04804</t>
  </si>
  <si>
    <t>04807</t>
  </si>
  <si>
    <t>04813</t>
  </si>
  <si>
    <t>04816</t>
  </si>
  <si>
    <t>04819</t>
  </si>
  <si>
    <t>04789</t>
  </si>
  <si>
    <t>04828</t>
  </si>
  <si>
    <t>04918</t>
  </si>
  <si>
    <t>04894</t>
  </si>
  <si>
    <t>04897</t>
  </si>
  <si>
    <t>04903</t>
  </si>
  <si>
    <t>04906</t>
  </si>
  <si>
    <t>04912</t>
  </si>
  <si>
    <t>04921</t>
  </si>
  <si>
    <t>04831</t>
  </si>
  <si>
    <t>04834</t>
  </si>
  <si>
    <t>04840</t>
  </si>
  <si>
    <t>04846</t>
  </si>
  <si>
    <t>04849</t>
  </si>
  <si>
    <t>04852</t>
  </si>
  <si>
    <t>04855</t>
  </si>
  <si>
    <t>04858</t>
  </si>
  <si>
    <t>04861</t>
  </si>
  <si>
    <t>04867</t>
  </si>
  <si>
    <t>04870</t>
  </si>
  <si>
    <t>04873</t>
  </si>
  <si>
    <t>04876</t>
  </si>
  <si>
    <t>04879</t>
  </si>
  <si>
    <t>04885</t>
  </si>
  <si>
    <t>04888</t>
  </si>
  <si>
    <t>04891</t>
  </si>
  <si>
    <t>04924</t>
  </si>
  <si>
    <t>04942</t>
  </si>
  <si>
    <t>04945</t>
  </si>
  <si>
    <t>04951</t>
  </si>
  <si>
    <t>04954</t>
  </si>
  <si>
    <t>04957</t>
  </si>
  <si>
    <t>04960</t>
  </si>
  <si>
    <t>04969</t>
  </si>
  <si>
    <t>05047</t>
  </si>
  <si>
    <t>05041</t>
  </si>
  <si>
    <t>05008</t>
  </si>
  <si>
    <t>04978</t>
  </si>
  <si>
    <t>04984</t>
  </si>
  <si>
    <t>04987</t>
  </si>
  <si>
    <t>04990</t>
  </si>
  <si>
    <t>04999</t>
  </si>
  <si>
    <t>05005</t>
  </si>
  <si>
    <t>05014</t>
  </si>
  <si>
    <t>05017</t>
  </si>
  <si>
    <t>05026</t>
  </si>
  <si>
    <t>05035</t>
  </si>
  <si>
    <t>05038</t>
  </si>
  <si>
    <t>05065</t>
  </si>
  <si>
    <t>05068</t>
  </si>
  <si>
    <t>05077</t>
  </si>
  <si>
    <t>05080</t>
  </si>
  <si>
    <t>05083</t>
  </si>
  <si>
    <t>05086</t>
  </si>
  <si>
    <t>05089</t>
  </si>
  <si>
    <t>05092</t>
  </si>
  <si>
    <t>05095</t>
  </si>
  <si>
    <t>05098</t>
  </si>
  <si>
    <t>05101</t>
  </si>
  <si>
    <t>05104</t>
  </si>
  <si>
    <t>05110</t>
  </si>
  <si>
    <t>05116</t>
  </si>
  <si>
    <t>05119</t>
  </si>
  <si>
    <t>05125</t>
  </si>
  <si>
    <t>05128</t>
  </si>
  <si>
    <t>05134</t>
  </si>
  <si>
    <t>05137</t>
  </si>
  <si>
    <t>05140</t>
  </si>
  <si>
    <t>05143</t>
  </si>
  <si>
    <t>05152</t>
  </si>
  <si>
    <t>05158</t>
  </si>
  <si>
    <t>05164</t>
  </si>
  <si>
    <t>05167</t>
  </si>
  <si>
    <t>05170</t>
  </si>
  <si>
    <t>05173</t>
  </si>
  <si>
    <t>05176</t>
  </si>
  <si>
    <t>05182</t>
  </si>
  <si>
    <t>05191</t>
  </si>
  <si>
    <t>05194</t>
  </si>
  <si>
    <t>05197</t>
  </si>
  <si>
    <t>05200</t>
  </si>
  <si>
    <t>05206</t>
  </si>
  <si>
    <t>05209</t>
  </si>
  <si>
    <t>05212</t>
  </si>
  <si>
    <t>05221</t>
  </si>
  <si>
    <t>05224</t>
  </si>
  <si>
    <t>05227</t>
  </si>
  <si>
    <t>05233</t>
  </si>
  <si>
    <t>05242</t>
  </si>
  <si>
    <t>05245</t>
  </si>
  <si>
    <t>05248</t>
  </si>
  <si>
    <t>05251</t>
  </si>
  <si>
    <t>05254</t>
  </si>
  <si>
    <t>05257</t>
  </si>
  <si>
    <t>05263</t>
  </si>
  <si>
    <t>04882</t>
  </si>
  <si>
    <t>05266</t>
  </si>
  <si>
    <t>05269</t>
  </si>
  <si>
    <t>05272</t>
  </si>
  <si>
    <t>05275</t>
  </si>
  <si>
    <t>05278</t>
  </si>
  <si>
    <t>05281</t>
  </si>
  <si>
    <t>05284</t>
  </si>
  <si>
    <t>05287</t>
  </si>
  <si>
    <t>05290</t>
  </si>
  <si>
    <t>05293</t>
  </si>
  <si>
    <t>05299</t>
  </si>
  <si>
    <t>05302</t>
  </si>
  <si>
    <t>05305</t>
  </si>
  <si>
    <t>05308</t>
  </si>
  <si>
    <t>05320</t>
  </si>
  <si>
    <t>05323</t>
  </si>
  <si>
    <t>05329</t>
  </si>
  <si>
    <t>05332</t>
  </si>
  <si>
    <t>05335</t>
  </si>
  <si>
    <t>05338</t>
  </si>
  <si>
    <t>05341</t>
  </si>
  <si>
    <t>05344</t>
  </si>
  <si>
    <t>05347</t>
  </si>
  <si>
    <t>05350</t>
  </si>
  <si>
    <t>05353</t>
  </si>
  <si>
    <t>05356</t>
  </si>
  <si>
    <t>05362</t>
  </si>
  <si>
    <t>05365</t>
  </si>
  <si>
    <t>05368</t>
  </si>
  <si>
    <t>05371</t>
  </si>
  <si>
    <t>05374</t>
  </si>
  <si>
    <t>05380</t>
  </si>
  <si>
    <t>05383</t>
  </si>
  <si>
    <t>05386</t>
  </si>
  <si>
    <t>05389</t>
  </si>
  <si>
    <t>05392</t>
  </si>
  <si>
    <t>05395</t>
  </si>
  <si>
    <t>05398</t>
  </si>
  <si>
    <t>05404</t>
  </si>
  <si>
    <t>05413</t>
  </si>
  <si>
    <t>05419</t>
  </si>
  <si>
    <t>05422</t>
  </si>
  <si>
    <t>05425</t>
  </si>
  <si>
    <t>05428</t>
  </si>
  <si>
    <t>04981</t>
  </si>
  <si>
    <t>05431</t>
  </si>
  <si>
    <t>05434</t>
  </si>
  <si>
    <t>05437</t>
  </si>
  <si>
    <t>05440</t>
  </si>
  <si>
    <t>05443</t>
  </si>
  <si>
    <t>05446</t>
  </si>
  <si>
    <t>05449</t>
  </si>
  <si>
    <t>05452</t>
  </si>
  <si>
    <t>05455</t>
  </si>
  <si>
    <t>05458</t>
  </si>
  <si>
    <t>05461</t>
  </si>
  <si>
    <t>05464</t>
  </si>
  <si>
    <t>05467</t>
  </si>
  <si>
    <t>05470</t>
  </si>
  <si>
    <t>05473</t>
  </si>
  <si>
    <t>05476</t>
  </si>
  <si>
    <t>05479</t>
  </si>
  <si>
    <t>05482</t>
  </si>
  <si>
    <t>05485</t>
  </si>
  <si>
    <t>05488</t>
  </si>
  <si>
    <t>05491</t>
  </si>
  <si>
    <t>05494</t>
  </si>
  <si>
    <t>05497</t>
  </si>
  <si>
    <t>05500</t>
  </si>
  <si>
    <t>05503</t>
  </si>
  <si>
    <t>05695</t>
  </si>
  <si>
    <t>05710</t>
  </si>
  <si>
    <t>05653</t>
  </si>
  <si>
    <t>05659</t>
  </si>
  <si>
    <t>05701</t>
  </si>
  <si>
    <t>05713</t>
  </si>
  <si>
    <t>05914</t>
  </si>
  <si>
    <t>05509</t>
  </si>
  <si>
    <t>05512</t>
  </si>
  <si>
    <t>05515</t>
  </si>
  <si>
    <t>05518</t>
  </si>
  <si>
    <t>05521</t>
  </si>
  <si>
    <t>05527</t>
  </si>
  <si>
    <t>05530</t>
  </si>
  <si>
    <t>05533</t>
  </si>
  <si>
    <t>05528</t>
  </si>
  <si>
    <t>05506</t>
  </si>
  <si>
    <t>05536</t>
  </si>
  <si>
    <t>05539</t>
  </si>
  <si>
    <t>05542</t>
  </si>
  <si>
    <t>05545</t>
  </si>
  <si>
    <t>05548</t>
  </si>
  <si>
    <t>05551</t>
  </si>
  <si>
    <t>05554</t>
  </si>
  <si>
    <t>05560</t>
  </si>
  <si>
    <t>05563</t>
  </si>
  <si>
    <t>05566</t>
  </si>
  <si>
    <t>05569</t>
  </si>
  <si>
    <t>05572</t>
  </si>
  <si>
    <t>05575</t>
  </si>
  <si>
    <t>05578</t>
  </si>
  <si>
    <t>05581</t>
  </si>
  <si>
    <t>05584</t>
  </si>
  <si>
    <t>05587</t>
  </si>
  <si>
    <t>05590</t>
  </si>
  <si>
    <t>05593</t>
  </si>
  <si>
    <t>05596</t>
  </si>
  <si>
    <t>05599</t>
  </si>
  <si>
    <t>05602</t>
  </si>
  <si>
    <t>05605</t>
  </si>
  <si>
    <t>05608</t>
  </si>
  <si>
    <t>05611</t>
  </si>
  <si>
    <t>05614</t>
  </si>
  <si>
    <t>05617</t>
  </si>
  <si>
    <t>05620</t>
  </si>
  <si>
    <t>05623</t>
  </si>
  <si>
    <t>05626</t>
  </si>
  <si>
    <t>05629</t>
  </si>
  <si>
    <t>05632</t>
  </si>
  <si>
    <t>05635</t>
  </si>
  <si>
    <t>05638</t>
  </si>
  <si>
    <t>05641</t>
  </si>
  <si>
    <t>05644</t>
  </si>
  <si>
    <t>05647</t>
  </si>
  <si>
    <t>05650</t>
  </si>
  <si>
    <t>05656</t>
  </si>
  <si>
    <t>05662</t>
  </si>
  <si>
    <t>05665</t>
  </si>
  <si>
    <t>05668</t>
  </si>
  <si>
    <t>05671</t>
  </si>
  <si>
    <t>05674</t>
  </si>
  <si>
    <t>05677</t>
  </si>
  <si>
    <t>05680</t>
  </si>
  <si>
    <t>05683</t>
  </si>
  <si>
    <t>05686</t>
  </si>
  <si>
    <t>05689</t>
  </si>
  <si>
    <t>05692</t>
  </si>
  <si>
    <t>05698</t>
  </si>
  <si>
    <t>05704</t>
  </si>
  <si>
    <t>05707</t>
  </si>
  <si>
    <t>05716</t>
  </si>
  <si>
    <t>05719</t>
  </si>
  <si>
    <t>05722</t>
  </si>
  <si>
    <t>05725</t>
  </si>
  <si>
    <t>05728</t>
  </si>
  <si>
    <t>05731</t>
  </si>
  <si>
    <t>05734</t>
  </si>
  <si>
    <t>05737</t>
  </si>
  <si>
    <t>05740</t>
  </si>
  <si>
    <t>05743</t>
  </si>
  <si>
    <t>05746</t>
  </si>
  <si>
    <t>05749</t>
  </si>
  <si>
    <t>05752</t>
  </si>
  <si>
    <t>05755</t>
  </si>
  <si>
    <t>05758</t>
  </si>
  <si>
    <t>05761</t>
  </si>
  <si>
    <t>05764</t>
  </si>
  <si>
    <t>05767</t>
  </si>
  <si>
    <t>05770</t>
  </si>
  <si>
    <t>05773</t>
  </si>
  <si>
    <t>05776</t>
  </si>
  <si>
    <t>05779</t>
  </si>
  <si>
    <t>05782</t>
  </si>
  <si>
    <t>05785</t>
  </si>
  <si>
    <t>05788</t>
  </si>
  <si>
    <t>05791</t>
  </si>
  <si>
    <t>05794</t>
  </si>
  <si>
    <t>05797</t>
  </si>
  <si>
    <t>05800</t>
  </si>
  <si>
    <t>05803</t>
  </si>
  <si>
    <t>05809</t>
  </si>
  <si>
    <t>05812</t>
  </si>
  <si>
    <t>05815</t>
  </si>
  <si>
    <t>05818</t>
  </si>
  <si>
    <t>05821</t>
  </si>
  <si>
    <t>05824</t>
  </si>
  <si>
    <t>05827</t>
  </si>
  <si>
    <t>05830</t>
  </si>
  <si>
    <t>05833</t>
  </si>
  <si>
    <t>05836</t>
  </si>
  <si>
    <t>05839</t>
  </si>
  <si>
    <t>05842</t>
  </si>
  <si>
    <t>05845</t>
  </si>
  <si>
    <t>05848</t>
  </si>
  <si>
    <t>05851</t>
  </si>
  <si>
    <t>05854</t>
  </si>
  <si>
    <t>05857</t>
  </si>
  <si>
    <t>05860</t>
  </si>
  <si>
    <t>05863</t>
  </si>
  <si>
    <t>05866</t>
  </si>
  <si>
    <t>05869</t>
  </si>
  <si>
    <t>05872</t>
  </si>
  <si>
    <t>05875</t>
  </si>
  <si>
    <t>05878</t>
  </si>
  <si>
    <t>05881</t>
  </si>
  <si>
    <t>05884</t>
  </si>
  <si>
    <t>05887</t>
  </si>
  <si>
    <t>05890</t>
  </si>
  <si>
    <t>05893</t>
  </si>
  <si>
    <t>05896</t>
  </si>
  <si>
    <t>05899</t>
  </si>
  <si>
    <t>05902</t>
  </si>
  <si>
    <t>05905</t>
  </si>
  <si>
    <t>05908</t>
  </si>
  <si>
    <t>05911</t>
  </si>
  <si>
    <t>05917</t>
  </si>
  <si>
    <t>05920</t>
  </si>
  <si>
    <t>05923</t>
  </si>
  <si>
    <t>05926</t>
  </si>
  <si>
    <t>05929</t>
  </si>
  <si>
    <t>05932</t>
  </si>
  <si>
    <t>05935</t>
  </si>
  <si>
    <t>05938</t>
  </si>
  <si>
    <t>05941</t>
  </si>
  <si>
    <t>05944</t>
  </si>
  <si>
    <t>05947</t>
  </si>
  <si>
    <t>05950</t>
  </si>
  <si>
    <t>05953</t>
  </si>
  <si>
    <t>05956</t>
  </si>
  <si>
    <t>05959</t>
  </si>
  <si>
    <t>05962</t>
  </si>
  <si>
    <t>05965</t>
  </si>
  <si>
    <t>05968</t>
  </si>
  <si>
    <t>05971</t>
  </si>
  <si>
    <t>05974</t>
  </si>
  <si>
    <t>05977</t>
  </si>
  <si>
    <t>05980</t>
  </si>
  <si>
    <t>05983</t>
  </si>
  <si>
    <t>05986</t>
  </si>
  <si>
    <t>05989</t>
  </si>
  <si>
    <t>05992</t>
  </si>
  <si>
    <t>05995</t>
  </si>
  <si>
    <t>05998</t>
  </si>
  <si>
    <t>06001</t>
  </si>
  <si>
    <t>06004</t>
  </si>
  <si>
    <t>06007</t>
  </si>
  <si>
    <t>06010</t>
  </si>
  <si>
    <t>06013</t>
  </si>
  <si>
    <t>06016</t>
  </si>
  <si>
    <t>06019</t>
  </si>
  <si>
    <t>06022</t>
  </si>
  <si>
    <t>06025</t>
  </si>
  <si>
    <t>06028</t>
  </si>
  <si>
    <t>06031</t>
  </si>
  <si>
    <t>06034</t>
  </si>
  <si>
    <t>06037</t>
  </si>
  <si>
    <t>06040</t>
  </si>
  <si>
    <t>06043</t>
  </si>
  <si>
    <t>06046</t>
  </si>
  <si>
    <t>06049</t>
  </si>
  <si>
    <t>06055</t>
  </si>
  <si>
    <t>06058</t>
  </si>
  <si>
    <t>06061</t>
  </si>
  <si>
    <t>06067</t>
  </si>
  <si>
    <t>06070</t>
  </si>
  <si>
    <t>06073</t>
  </si>
  <si>
    <t>06076</t>
  </si>
  <si>
    <t>06079</t>
  </si>
  <si>
    <t>06082</t>
  </si>
  <si>
    <t>06085</t>
  </si>
  <si>
    <t>06088</t>
  </si>
  <si>
    <t>06091</t>
  </si>
  <si>
    <t>06094</t>
  </si>
  <si>
    <t>06097</t>
  </si>
  <si>
    <t>06100</t>
  </si>
  <si>
    <t>06103</t>
  </si>
  <si>
    <t>06106</t>
  </si>
  <si>
    <t>06109</t>
  </si>
  <si>
    <t>06115</t>
  </si>
  <si>
    <t>06118</t>
  </si>
  <si>
    <t>06121</t>
  </si>
  <si>
    <t>06124</t>
  </si>
  <si>
    <t>06127</t>
  </si>
  <si>
    <t>06133</t>
  </si>
  <si>
    <t>06136</t>
  </si>
  <si>
    <t>06142</t>
  </si>
  <si>
    <t>06148</t>
  </si>
  <si>
    <t>06151</t>
  </si>
  <si>
    <t>06157</t>
  </si>
  <si>
    <t>06160</t>
  </si>
  <si>
    <t>06163</t>
  </si>
  <si>
    <t>06166</t>
  </si>
  <si>
    <t>06172</t>
  </si>
  <si>
    <t>06175</t>
  </si>
  <si>
    <t>06178</t>
  </si>
  <si>
    <t>06181</t>
  </si>
  <si>
    <t>06184</t>
  </si>
  <si>
    <t>06187</t>
  </si>
  <si>
    <t>06190</t>
  </si>
  <si>
    <t>06193</t>
  </si>
  <si>
    <t>06196</t>
  </si>
  <si>
    <t>06199</t>
  </si>
  <si>
    <t>06202</t>
  </si>
  <si>
    <t>06205</t>
  </si>
  <si>
    <t>06208</t>
  </si>
  <si>
    <t>06211</t>
  </si>
  <si>
    <t>06214</t>
  </si>
  <si>
    <t>06217</t>
  </si>
  <si>
    <t>06220</t>
  </si>
  <si>
    <t>06223</t>
  </si>
  <si>
    <t>06226</t>
  </si>
  <si>
    <t>06232</t>
  </si>
  <si>
    <t>06235</t>
  </si>
  <si>
    <t>06238</t>
  </si>
  <si>
    <t>06241</t>
  </si>
  <si>
    <t>06244</t>
  </si>
  <si>
    <t>06247</t>
  </si>
  <si>
    <t>06250</t>
  </si>
  <si>
    <t>06253</t>
  </si>
  <si>
    <t>06256</t>
  </si>
  <si>
    <t>06274</t>
  </si>
  <si>
    <t>06277</t>
  </si>
  <si>
    <t>06283</t>
  </si>
  <si>
    <t>06286</t>
  </si>
  <si>
    <t>06292</t>
  </si>
  <si>
    <t>06295</t>
  </si>
  <si>
    <t>06301</t>
  </si>
  <si>
    <t>06307</t>
  </si>
  <si>
    <t>06313</t>
  </si>
  <si>
    <t>06316</t>
  </si>
  <si>
    <t>06319</t>
  </si>
  <si>
    <t>06322</t>
  </si>
  <si>
    <t>06325</t>
  </si>
  <si>
    <t>06328</t>
  </si>
  <si>
    <t>06331</t>
  </si>
  <si>
    <t>06337</t>
  </si>
  <si>
    <t>06340</t>
  </si>
  <si>
    <t>06343</t>
  </si>
  <si>
    <t>06349</t>
  </si>
  <si>
    <t>06352</t>
  </si>
  <si>
    <t>06355</t>
  </si>
  <si>
    <t>06358</t>
  </si>
  <si>
    <t>06361</t>
  </si>
  <si>
    <t>06364</t>
  </si>
  <si>
    <t>06367</t>
  </si>
  <si>
    <t>06370</t>
  </si>
  <si>
    <t>06373</t>
  </si>
  <si>
    <t>06376</t>
  </si>
  <si>
    <t>06379</t>
  </si>
  <si>
    <t>06382</t>
  </si>
  <si>
    <t>06385</t>
  </si>
  <si>
    <t>06388</t>
  </si>
  <si>
    <t>06391</t>
  </si>
  <si>
    <t>06394</t>
  </si>
  <si>
    <t>06397</t>
  </si>
  <si>
    <t>06400</t>
  </si>
  <si>
    <t>06403</t>
  </si>
  <si>
    <t>06406</t>
  </si>
  <si>
    <t>06412</t>
  </si>
  <si>
    <t>06415</t>
  </si>
  <si>
    <t>06418</t>
  </si>
  <si>
    <t>06421</t>
  </si>
  <si>
    <t>06424</t>
  </si>
  <si>
    <t>06427</t>
  </si>
  <si>
    <t>06430</t>
  </si>
  <si>
    <t>06433</t>
  </si>
  <si>
    <t>06436</t>
  </si>
  <si>
    <t>06442</t>
  </si>
  <si>
    <t>06445</t>
  </si>
  <si>
    <t>06448</t>
  </si>
  <si>
    <t>06451</t>
  </si>
  <si>
    <t>06454</t>
  </si>
  <si>
    <t>06457</t>
  </si>
  <si>
    <t>06460</t>
  </si>
  <si>
    <t>06463</t>
  </si>
  <si>
    <t>06466</t>
  </si>
  <si>
    <t>06469</t>
  </si>
  <si>
    <t>06472</t>
  </si>
  <si>
    <t>06475</t>
  </si>
  <si>
    <t>06478</t>
  </si>
  <si>
    <t>06481</t>
  </si>
  <si>
    <t>06484</t>
  </si>
  <si>
    <t>06487</t>
  </si>
  <si>
    <t>06490</t>
  </si>
  <si>
    <t>06493</t>
  </si>
  <si>
    <t>06496</t>
  </si>
  <si>
    <t>06499</t>
  </si>
  <si>
    <t>06502</t>
  </si>
  <si>
    <t>06505</t>
  </si>
  <si>
    <t>06508</t>
  </si>
  <si>
    <t>06514</t>
  </si>
  <si>
    <t>06517</t>
  </si>
  <si>
    <t>06520</t>
  </si>
  <si>
    <t>06523</t>
  </si>
  <si>
    <t>06526</t>
  </si>
  <si>
    <t>06529</t>
  </si>
  <si>
    <t>06532</t>
  </si>
  <si>
    <t>06541</t>
  </si>
  <si>
    <t>06547</t>
  </si>
  <si>
    <t>06550</t>
  </si>
  <si>
    <t>06553</t>
  </si>
  <si>
    <t>06559</t>
  </si>
  <si>
    <t>06562</t>
  </si>
  <si>
    <t>06565</t>
  </si>
  <si>
    <t>06574</t>
  </si>
  <si>
    <t>06589</t>
  </si>
  <si>
    <t>06592</t>
  </si>
  <si>
    <t>06595</t>
  </si>
  <si>
    <t>06598</t>
  </si>
  <si>
    <t>06601</t>
  </si>
  <si>
    <t>06604</t>
  </si>
  <si>
    <t>06607</t>
  </si>
  <si>
    <t>06610</t>
  </si>
  <si>
    <t>06613</t>
  </si>
  <si>
    <t>06616</t>
  </si>
  <si>
    <t>06619</t>
  </si>
  <si>
    <t>06622</t>
  </si>
  <si>
    <t>06625</t>
  </si>
  <si>
    <t>06628</t>
  </si>
  <si>
    <t>06631</t>
  </si>
  <si>
    <t>06634</t>
  </si>
  <si>
    <t>06637</t>
  </si>
  <si>
    <t>06640</t>
  </si>
  <si>
    <t>06643</t>
  </si>
  <si>
    <t>06646</t>
  </si>
  <si>
    <t>06649</t>
  </si>
  <si>
    <t>06652</t>
  </si>
  <si>
    <t>06655</t>
  </si>
  <si>
    <t>06658</t>
  </si>
  <si>
    <t>06661</t>
  </si>
  <si>
    <t>06664</t>
  </si>
  <si>
    <t>06667</t>
  </si>
  <si>
    <t>06670</t>
  </si>
  <si>
    <t>06673</t>
  </si>
  <si>
    <t>06676</t>
  </si>
  <si>
    <t>06679</t>
  </si>
  <si>
    <t>06682</t>
  </si>
  <si>
    <t>06685</t>
  </si>
  <si>
    <t>06688</t>
  </si>
  <si>
    <t>06691</t>
  </si>
  <si>
    <t>06694</t>
  </si>
  <si>
    <t>06697</t>
  </si>
  <si>
    <t>06700</t>
  </si>
  <si>
    <t>06703</t>
  </si>
  <si>
    <t>06706</t>
  </si>
  <si>
    <t>07030</t>
  </si>
  <si>
    <t>07033</t>
  </si>
  <si>
    <t>07036</t>
  </si>
  <si>
    <t>07039</t>
  </si>
  <si>
    <t>07042</t>
  </si>
  <si>
    <t>07045</t>
  </si>
  <si>
    <t>07048</t>
  </si>
  <si>
    <t>07051</t>
  </si>
  <si>
    <t>07054</t>
  </si>
  <si>
    <t>07057</t>
  </si>
  <si>
    <t>07060</t>
  </si>
  <si>
    <t>07063</t>
  </si>
  <si>
    <t>07066</t>
  </si>
  <si>
    <t>06709</t>
  </si>
  <si>
    <t>06712</t>
  </si>
  <si>
    <t>06715</t>
  </si>
  <si>
    <t>06718</t>
  </si>
  <si>
    <t>06721</t>
  </si>
  <si>
    <t>06724</t>
  </si>
  <si>
    <t>06727</t>
  </si>
  <si>
    <t>06730</t>
  </si>
  <si>
    <t>06733</t>
  </si>
  <si>
    <t>06736</t>
  </si>
  <si>
    <t>06739</t>
  </si>
  <si>
    <t>06742</t>
  </si>
  <si>
    <t>06745</t>
  </si>
  <si>
    <t>06748</t>
  </si>
  <si>
    <t>06751</t>
  </si>
  <si>
    <t>06754</t>
  </si>
  <si>
    <t>06757</t>
  </si>
  <si>
    <t>06760</t>
  </si>
  <si>
    <t>06763</t>
  </si>
  <si>
    <t>06766</t>
  </si>
  <si>
    <t>06769</t>
  </si>
  <si>
    <t>06772</t>
  </si>
  <si>
    <t>06775</t>
  </si>
  <si>
    <t>06778</t>
  </si>
  <si>
    <t>06781</t>
  </si>
  <si>
    <t>06784</t>
  </si>
  <si>
    <t>06787</t>
  </si>
  <si>
    <t>06790</t>
  </si>
  <si>
    <t>06793</t>
  </si>
  <si>
    <t>06796</t>
  </si>
  <si>
    <t>06799</t>
  </si>
  <si>
    <t>06802</t>
  </si>
  <si>
    <t>06805</t>
  </si>
  <si>
    <t>06808</t>
  </si>
  <si>
    <t>06811</t>
  </si>
  <si>
    <t>06814</t>
  </si>
  <si>
    <t>06817</t>
  </si>
  <si>
    <t>06820</t>
  </si>
  <si>
    <t>06823</t>
  </si>
  <si>
    <t>06826</t>
  </si>
  <si>
    <t>06829</t>
  </si>
  <si>
    <t>06832</t>
  </si>
  <si>
    <t>06835</t>
  </si>
  <si>
    <t>06838</t>
  </si>
  <si>
    <t>06841</t>
  </si>
  <si>
    <t>06844</t>
  </si>
  <si>
    <t>06847</t>
  </si>
  <si>
    <t>06853</t>
  </si>
  <si>
    <t>06856</t>
  </si>
  <si>
    <t>06859</t>
  </si>
  <si>
    <t>06862</t>
  </si>
  <si>
    <t>06865</t>
  </si>
  <si>
    <t>06868</t>
  </si>
  <si>
    <t>06871</t>
  </si>
  <si>
    <t>06874</t>
  </si>
  <si>
    <t>06877</t>
  </si>
  <si>
    <t>06880</t>
  </si>
  <si>
    <t>06883</t>
  </si>
  <si>
    <t>06886</t>
  </si>
  <si>
    <t>06889</t>
  </si>
  <si>
    <t>06892</t>
  </si>
  <si>
    <t>06895</t>
  </si>
  <si>
    <t>06898</t>
  </si>
  <si>
    <t>06901</t>
  </si>
  <si>
    <t>06904</t>
  </si>
  <si>
    <t>06910</t>
  </si>
  <si>
    <t>06913</t>
  </si>
  <si>
    <t>06916</t>
  </si>
  <si>
    <t>06919</t>
  </si>
  <si>
    <t>06917</t>
  </si>
  <si>
    <t>06922</t>
  </si>
  <si>
    <t>06925</t>
  </si>
  <si>
    <t>06928</t>
  </si>
  <si>
    <t>06931</t>
  </si>
  <si>
    <t>06937</t>
  </si>
  <si>
    <t>06940</t>
  </si>
  <si>
    <t>06943</t>
  </si>
  <si>
    <t>06946</t>
  </si>
  <si>
    <t>06949</t>
  </si>
  <si>
    <t>06952</t>
  </si>
  <si>
    <t>06967</t>
  </si>
  <si>
    <t>06970</t>
  </si>
  <si>
    <t>06973</t>
  </si>
  <si>
    <t>06976</t>
  </si>
  <si>
    <t>06979</t>
  </si>
  <si>
    <t>06982</t>
  </si>
  <si>
    <t>06985</t>
  </si>
  <si>
    <t>06988</t>
  </si>
  <si>
    <t>06991</t>
  </si>
  <si>
    <t>06994</t>
  </si>
  <si>
    <t>06997</t>
  </si>
  <si>
    <t>07000</t>
  </si>
  <si>
    <t>07003</t>
  </si>
  <si>
    <t>07006</t>
  </si>
  <si>
    <t>07009</t>
  </si>
  <si>
    <t>07012</t>
  </si>
  <si>
    <t>07015</t>
  </si>
  <si>
    <t>07018</t>
  </si>
  <si>
    <t>07021</t>
  </si>
  <si>
    <t>07024</t>
  </si>
  <si>
    <t>07027</t>
  </si>
  <si>
    <t>07069</t>
  </si>
  <si>
    <t>07072</t>
  </si>
  <si>
    <t>07075</t>
  </si>
  <si>
    <t>07078</t>
  </si>
  <si>
    <t>07081</t>
  </si>
  <si>
    <t>07084</t>
  </si>
  <si>
    <t>07087</t>
  </si>
  <si>
    <t>07090</t>
  </si>
  <si>
    <t>07093</t>
  </si>
  <si>
    <t>07096</t>
  </si>
  <si>
    <t>07099</t>
  </si>
  <si>
    <t>07102</t>
  </si>
  <si>
    <t>07105</t>
  </si>
  <si>
    <t>07108</t>
  </si>
  <si>
    <t>07111</t>
  </si>
  <si>
    <t>07114</t>
  </si>
  <si>
    <t>07117</t>
  </si>
  <si>
    <t>07120</t>
  </si>
  <si>
    <t>07123</t>
  </si>
  <si>
    <t>07126</t>
  </si>
  <si>
    <t>07129</t>
  </si>
  <si>
    <t>07132</t>
  </si>
  <si>
    <t>07135</t>
  </si>
  <si>
    <t>07138</t>
  </si>
  <si>
    <t>07144</t>
  </si>
  <si>
    <t>07147</t>
  </si>
  <si>
    <t>07150</t>
  </si>
  <si>
    <t>07153</t>
  </si>
  <si>
    <t>07156</t>
  </si>
  <si>
    <t>07159</t>
  </si>
  <si>
    <t>07162</t>
  </si>
  <si>
    <t>07165</t>
  </si>
  <si>
    <t>07168</t>
  </si>
  <si>
    <t>07171</t>
  </si>
  <si>
    <t>07174</t>
  </si>
  <si>
    <t>07177</t>
  </si>
  <si>
    <t>07180</t>
  </si>
  <si>
    <t>07183</t>
  </si>
  <si>
    <t>07186</t>
  </si>
  <si>
    <t>07189</t>
  </si>
  <si>
    <t>07192</t>
  </si>
  <si>
    <t>07195</t>
  </si>
  <si>
    <t>07198</t>
  </si>
  <si>
    <t>07201</t>
  </si>
  <si>
    <t>07204</t>
  </si>
  <si>
    <t>07207</t>
  </si>
  <si>
    <t>07210</t>
  </si>
  <si>
    <t>07213</t>
  </si>
  <si>
    <t>07216</t>
  </si>
  <si>
    <t>07219</t>
  </si>
  <si>
    <t>07222</t>
  </si>
  <si>
    <t>07225</t>
  </si>
  <si>
    <t>07228</t>
  </si>
  <si>
    <t>07231</t>
  </si>
  <si>
    <t>07441</t>
  </si>
  <si>
    <t>07705</t>
  </si>
  <si>
    <t>07687</t>
  </si>
  <si>
    <t>07699</t>
  </si>
  <si>
    <t>07696</t>
  </si>
  <si>
    <t>07260</t>
  </si>
  <si>
    <t>07243</t>
  </si>
  <si>
    <t>07246</t>
  </si>
  <si>
    <t>07249</t>
  </si>
  <si>
    <t>07252</t>
  </si>
  <si>
    <t>07255</t>
  </si>
  <si>
    <t>07258</t>
  </si>
  <si>
    <t>07261</t>
  </si>
  <si>
    <t>07264</t>
  </si>
  <si>
    <t>07267</t>
  </si>
  <si>
    <t>07270</t>
  </si>
  <si>
    <t>07273</t>
  </si>
  <si>
    <t>07276</t>
  </si>
  <si>
    <t>07279</t>
  </si>
  <si>
    <t>07282</t>
  </si>
  <si>
    <t>07285</t>
  </si>
  <si>
    <t>07288</t>
  </si>
  <si>
    <t>07291</t>
  </si>
  <si>
    <t>07294</t>
  </si>
  <si>
    <t>07303</t>
  </si>
  <si>
    <t>07306</t>
  </si>
  <si>
    <t>07309</t>
  </si>
  <si>
    <t>07312</t>
  </si>
  <si>
    <t>07315</t>
  </si>
  <si>
    <t>07318</t>
  </si>
  <si>
    <t>07321</t>
  </si>
  <si>
    <t>07324</t>
  </si>
  <si>
    <t>07327</t>
  </si>
  <si>
    <t>07330</t>
  </si>
  <si>
    <t>07333</t>
  </si>
  <si>
    <t>07336</t>
  </si>
  <si>
    <t>07339</t>
  </si>
  <si>
    <t>07342</t>
  </si>
  <si>
    <t>07345</t>
  </si>
  <si>
    <t>07348</t>
  </si>
  <si>
    <t>07351</t>
  </si>
  <si>
    <t>07354</t>
  </si>
  <si>
    <t>07357</t>
  </si>
  <si>
    <t>07360</t>
  </si>
  <si>
    <t>07363</t>
  </si>
  <si>
    <t>07366</t>
  </si>
  <si>
    <t>07375</t>
  </si>
  <si>
    <t>07378</t>
  </si>
  <si>
    <t>07381</t>
  </si>
  <si>
    <t>07384</t>
  </si>
  <si>
    <t>07387</t>
  </si>
  <si>
    <t>07390</t>
  </si>
  <si>
    <t>07393</t>
  </si>
  <si>
    <t>07396</t>
  </si>
  <si>
    <t>07399</t>
  </si>
  <si>
    <t>07402</t>
  </si>
  <si>
    <t>07405</t>
  </si>
  <si>
    <t>07408</t>
  </si>
  <si>
    <t>07411</t>
  </si>
  <si>
    <t>07414</t>
  </si>
  <si>
    <t>07417</t>
  </si>
  <si>
    <t>07420</t>
  </si>
  <si>
    <t>07426</t>
  </si>
  <si>
    <t>07429</t>
  </si>
  <si>
    <t>07432</t>
  </si>
  <si>
    <t>07435</t>
  </si>
  <si>
    <t>07438</t>
  </si>
  <si>
    <t>07444</t>
  </si>
  <si>
    <t>07450</t>
  </si>
  <si>
    <t>07453</t>
  </si>
  <si>
    <t>07456</t>
  </si>
  <si>
    <t>07459</t>
  </si>
  <si>
    <t>07462</t>
  </si>
  <si>
    <t>07465</t>
  </si>
  <si>
    <t>07468</t>
  </si>
  <si>
    <t>07471</t>
  </si>
  <si>
    <t>07477</t>
  </si>
  <si>
    <t>07480</t>
  </si>
  <si>
    <t>07483</t>
  </si>
  <si>
    <t>07486</t>
  </si>
  <si>
    <t>07489</t>
  </si>
  <si>
    <t>07492</t>
  </si>
  <si>
    <t>07495</t>
  </si>
  <si>
    <t>07498</t>
  </si>
  <si>
    <t>07501</t>
  </si>
  <si>
    <t>07504</t>
  </si>
  <si>
    <t>07507</t>
  </si>
  <si>
    <t>07510</t>
  </si>
  <si>
    <t>07513</t>
  </si>
  <si>
    <t>07516</t>
  </si>
  <si>
    <t>07519</t>
  </si>
  <si>
    <t>07522</t>
  </si>
  <si>
    <t>07525</t>
  </si>
  <si>
    <t>07528</t>
  </si>
  <si>
    <t>07531</t>
  </si>
  <si>
    <t>07534</t>
  </si>
  <si>
    <t>07537</t>
  </si>
  <si>
    <t>07540</t>
  </si>
  <si>
    <t>07543</t>
  </si>
  <si>
    <t>07546</t>
  </si>
  <si>
    <t>07549</t>
  </si>
  <si>
    <t>07552</t>
  </si>
  <si>
    <t>07555</t>
  </si>
  <si>
    <t>07558</t>
  </si>
  <si>
    <t>07561</t>
  </si>
  <si>
    <t>07564</t>
  </si>
  <si>
    <t>07567</t>
  </si>
  <si>
    <t>07570</t>
  </si>
  <si>
    <t>07573</t>
  </si>
  <si>
    <t>07576</t>
  </si>
  <si>
    <t>07579</t>
  </si>
  <si>
    <t>07582</t>
  </si>
  <si>
    <t>07588</t>
  </si>
  <si>
    <t>07591</t>
  </si>
  <si>
    <t>07594</t>
  </si>
  <si>
    <t>07597</t>
  </si>
  <si>
    <t>07600</t>
  </si>
  <si>
    <t>07603</t>
  </si>
  <si>
    <t>07606</t>
  </si>
  <si>
    <t>07609</t>
  </si>
  <si>
    <t>07612</t>
  </si>
  <si>
    <t>07615</t>
  </si>
  <si>
    <t>07621</t>
  </si>
  <si>
    <t>07624</t>
  </si>
  <si>
    <t>07627</t>
  </si>
  <si>
    <t>07630</t>
  </si>
  <si>
    <t>07636</t>
  </si>
  <si>
    <t>07642</t>
  </si>
  <si>
    <t>07645</t>
  </si>
  <si>
    <t>07648</t>
  </si>
  <si>
    <t>07651</t>
  </si>
  <si>
    <t>07654</t>
  </si>
  <si>
    <t>07660</t>
  </si>
  <si>
    <t>07663</t>
  </si>
  <si>
    <t>07666</t>
  </si>
  <si>
    <t>07672</t>
  </si>
  <si>
    <t>07616</t>
  </si>
  <si>
    <t>07678</t>
  </si>
  <si>
    <t>07681</t>
  </si>
  <si>
    <t>07684</t>
  </si>
  <si>
    <t>07690</t>
  </si>
  <si>
    <t>07702</t>
  </si>
  <si>
    <t>07708</t>
  </si>
  <si>
    <t>07711</t>
  </si>
  <si>
    <t>07714</t>
  </si>
  <si>
    <t>07717</t>
  </si>
  <si>
    <t>07720</t>
  </si>
  <si>
    <t>07723</t>
  </si>
  <si>
    <t>07726</t>
  </si>
  <si>
    <t>07729</t>
  </si>
  <si>
    <t>07735</t>
  </si>
  <si>
    <t>07738</t>
  </si>
  <si>
    <t>07741</t>
  </si>
  <si>
    <t>07747</t>
  </si>
  <si>
    <t>07750</t>
  </si>
  <si>
    <t>07682</t>
  </si>
  <si>
    <t>07759</t>
  </si>
  <si>
    <t>07762</t>
  </si>
  <si>
    <t>07765</t>
  </si>
  <si>
    <t>07768</t>
  </si>
  <si>
    <t>07771</t>
  </si>
  <si>
    <t>07774</t>
  </si>
  <si>
    <t>07777</t>
  </si>
  <si>
    <t>07780</t>
  </si>
  <si>
    <t>07783</t>
  </si>
  <si>
    <t>07786</t>
  </si>
  <si>
    <t>07789</t>
  </si>
  <si>
    <t>07792</t>
  </si>
  <si>
    <t>07795</t>
  </si>
  <si>
    <t>07798</t>
  </si>
  <si>
    <t>07801</t>
  </si>
  <si>
    <t>07804</t>
  </si>
  <si>
    <t>07807</t>
  </si>
  <si>
    <t>07813</t>
  </si>
  <si>
    <t>07816</t>
  </si>
  <si>
    <t>07819</t>
  </si>
  <si>
    <t>07822</t>
  </si>
  <si>
    <t>07825</t>
  </si>
  <si>
    <t>07828</t>
  </si>
  <si>
    <t>07831</t>
  </si>
  <si>
    <t>07834</t>
  </si>
  <si>
    <t>07837</t>
  </si>
  <si>
    <t>07840</t>
  </si>
  <si>
    <t>07843</t>
  </si>
  <si>
    <t>07846</t>
  </si>
  <si>
    <t>07849</t>
  </si>
  <si>
    <t>07852</t>
  </si>
  <si>
    <t>07855</t>
  </si>
  <si>
    <t>07858</t>
  </si>
  <si>
    <t>07861</t>
  </si>
  <si>
    <t>07864</t>
  </si>
  <si>
    <t>07867</t>
  </si>
  <si>
    <t>07870</t>
  </si>
  <si>
    <t>07873</t>
  </si>
  <si>
    <t>07876</t>
  </si>
  <si>
    <t>07879</t>
  </si>
  <si>
    <t>07882</t>
  </si>
  <si>
    <t>07885</t>
  </si>
  <si>
    <t>07888</t>
  </si>
  <si>
    <t>07891</t>
  </si>
  <si>
    <t>07894</t>
  </si>
  <si>
    <t>07897</t>
  </si>
  <si>
    <t>07900</t>
  </si>
  <si>
    <t>07903</t>
  </si>
  <si>
    <t>07906</t>
  </si>
  <si>
    <t>07909</t>
  </si>
  <si>
    <t>07912</t>
  </si>
  <si>
    <t>07915</t>
  </si>
  <si>
    <t>07918</t>
  </si>
  <si>
    <t>07921</t>
  </si>
  <si>
    <t>07924</t>
  </si>
  <si>
    <t>07927</t>
  </si>
  <si>
    <t>07930</t>
  </si>
  <si>
    <t>07933</t>
  </si>
  <si>
    <t>07936</t>
  </si>
  <si>
    <t>08503</t>
  </si>
  <si>
    <t>08506</t>
  </si>
  <si>
    <t>08515</t>
  </si>
  <si>
    <t>08287</t>
  </si>
  <si>
    <t>08281</t>
  </si>
  <si>
    <t>07942</t>
  </si>
  <si>
    <t>07945</t>
  </si>
  <si>
    <t>07948</t>
  </si>
  <si>
    <t>07951</t>
  </si>
  <si>
    <t>07954</t>
  </si>
  <si>
    <t>07957</t>
  </si>
  <si>
    <t>07960</t>
  </si>
  <si>
    <t>07963</t>
  </si>
  <si>
    <t>07966</t>
  </si>
  <si>
    <t>07969</t>
  </si>
  <si>
    <t>07975</t>
  </si>
  <si>
    <t>07981</t>
  </si>
  <si>
    <t>07984</t>
  </si>
  <si>
    <t>07987</t>
  </si>
  <si>
    <t>07993</t>
  </si>
  <si>
    <t>07996</t>
  </si>
  <si>
    <t>07999</t>
  </si>
  <si>
    <t>08005</t>
  </si>
  <si>
    <t>08008</t>
  </si>
  <si>
    <t>08014</t>
  </si>
  <si>
    <t>08017</t>
  </si>
  <si>
    <t>08023</t>
  </si>
  <si>
    <t>08026</t>
  </si>
  <si>
    <t>08029</t>
  </si>
  <si>
    <t>08032</t>
  </si>
  <si>
    <t>08035</t>
  </si>
  <si>
    <t>08038</t>
  </si>
  <si>
    <t>08041</t>
  </si>
  <si>
    <t>08044</t>
  </si>
  <si>
    <t>08047</t>
  </si>
  <si>
    <t>08050</t>
  </si>
  <si>
    <t>08053</t>
  </si>
  <si>
    <t>08056</t>
  </si>
  <si>
    <t>08062</t>
  </si>
  <si>
    <t>08065</t>
  </si>
  <si>
    <t>08071</t>
  </si>
  <si>
    <t>08080</t>
  </si>
  <si>
    <t>08089</t>
  </si>
  <si>
    <t>08092</t>
  </si>
  <si>
    <t>08095</t>
  </si>
  <si>
    <t>08104</t>
  </si>
  <si>
    <t>08110</t>
  </si>
  <si>
    <t>08113</t>
  </si>
  <si>
    <t>08119</t>
  </si>
  <si>
    <t>08122</t>
  </si>
  <si>
    <t>08125</t>
  </si>
  <si>
    <t>08128</t>
  </si>
  <si>
    <t>08131</t>
  </si>
  <si>
    <t>08134</t>
  </si>
  <si>
    <t>08140</t>
  </si>
  <si>
    <t>08143</t>
  </si>
  <si>
    <t>08152</t>
  </si>
  <si>
    <t>08158</t>
  </si>
  <si>
    <t>08161</t>
  </si>
  <si>
    <t>08164</t>
  </si>
  <si>
    <t>08170</t>
  </si>
  <si>
    <t>08173</t>
  </si>
  <si>
    <t>08179</t>
  </si>
  <si>
    <t>08194</t>
  </si>
  <si>
    <t>08197</t>
  </si>
  <si>
    <t>08200</t>
  </si>
  <si>
    <t>08203</t>
  </si>
  <si>
    <t>08206</t>
  </si>
  <si>
    <t>08209</t>
  </si>
  <si>
    <t>08215</t>
  </si>
  <si>
    <t>08218</t>
  </si>
  <si>
    <t>08221</t>
  </si>
  <si>
    <t>08224</t>
  </si>
  <si>
    <t>08227</t>
  </si>
  <si>
    <t>08156</t>
  </si>
  <si>
    <t>08230</t>
  </si>
  <si>
    <t>08233</t>
  </si>
  <si>
    <t>08236</t>
  </si>
  <si>
    <t>08239</t>
  </si>
  <si>
    <t>08242</t>
  </si>
  <si>
    <t>08245</t>
  </si>
  <si>
    <t>08248</t>
  </si>
  <si>
    <t>08251</t>
  </si>
  <si>
    <t>08254</t>
  </si>
  <si>
    <t>08257</t>
  </si>
  <si>
    <t>08260</t>
  </si>
  <si>
    <t>08263</t>
  </si>
  <si>
    <t>08266</t>
  </si>
  <si>
    <t>08272</t>
  </si>
  <si>
    <t>08275</t>
  </si>
  <si>
    <t>08278</t>
  </si>
  <si>
    <t>08234</t>
  </si>
  <si>
    <t>08290</t>
  </si>
  <si>
    <t>08293</t>
  </si>
  <si>
    <t>08296</t>
  </si>
  <si>
    <t>08299</t>
  </si>
  <si>
    <t>08302</t>
  </si>
  <si>
    <t>08305</t>
  </si>
  <si>
    <t>08308</t>
  </si>
  <si>
    <t>08311</t>
  </si>
  <si>
    <t>08314</t>
  </si>
  <si>
    <t>08317</t>
  </si>
  <si>
    <t>08320</t>
  </si>
  <si>
    <t>08323</t>
  </si>
  <si>
    <t>08326</t>
  </si>
  <si>
    <t>08329</t>
  </si>
  <si>
    <t>08332</t>
  </si>
  <si>
    <t>08335</t>
  </si>
  <si>
    <t>08338</t>
  </si>
  <si>
    <t>08341</t>
  </si>
  <si>
    <t>08344</t>
  </si>
  <si>
    <t>08347</t>
  </si>
  <si>
    <t>08350</t>
  </si>
  <si>
    <t>08353</t>
  </si>
  <si>
    <t>08356</t>
  </si>
  <si>
    <t>08362</t>
  </si>
  <si>
    <t>08374</t>
  </si>
  <si>
    <t>08377</t>
  </si>
  <si>
    <t>08380</t>
  </si>
  <si>
    <t>08383</t>
  </si>
  <si>
    <t>08389</t>
  </si>
  <si>
    <t>08392</t>
  </si>
  <si>
    <t>08395</t>
  </si>
  <si>
    <t>08398</t>
  </si>
  <si>
    <t>08401</t>
  </si>
  <si>
    <t>08404</t>
  </si>
  <si>
    <t>08407</t>
  </si>
  <si>
    <t>08413</t>
  </si>
  <si>
    <t>08416</t>
  </si>
  <si>
    <t>08419</t>
  </si>
  <si>
    <t>08422</t>
  </si>
  <si>
    <t>08428</t>
  </si>
  <si>
    <t>08431</t>
  </si>
  <si>
    <t>08434</t>
  </si>
  <si>
    <t>08440</t>
  </si>
  <si>
    <t>08443</t>
  </si>
  <si>
    <t>08446</t>
  </si>
  <si>
    <t>08461</t>
  </si>
  <si>
    <t>08467</t>
  </si>
  <si>
    <t>08470</t>
  </si>
  <si>
    <t>08473</t>
  </si>
  <si>
    <t>08476</t>
  </si>
  <si>
    <t>08479</t>
  </si>
  <si>
    <t>08482</t>
  </si>
  <si>
    <t>08491</t>
  </si>
  <si>
    <t>08494</t>
  </si>
  <si>
    <t>08497</t>
  </si>
  <si>
    <t>08500</t>
  </si>
  <si>
    <t>08509</t>
  </si>
  <si>
    <t>08512</t>
  </si>
  <si>
    <t>08518</t>
  </si>
  <si>
    <t>08521</t>
  </si>
  <si>
    <t>08527</t>
  </si>
  <si>
    <t>08533</t>
  </si>
  <si>
    <t>08536</t>
  </si>
  <si>
    <t>08539</t>
  </si>
  <si>
    <t>08498</t>
  </si>
  <si>
    <t>08542</t>
  </si>
  <si>
    <t>08563</t>
  </si>
  <si>
    <t>08572</t>
  </si>
  <si>
    <t>08575</t>
  </si>
  <si>
    <t>08581</t>
  </si>
  <si>
    <t>08584</t>
  </si>
  <si>
    <t>08587</t>
  </si>
  <si>
    <t>08602</t>
  </si>
  <si>
    <t>08605</t>
  </si>
  <si>
    <t>08611</t>
  </si>
  <si>
    <t>08614</t>
  </si>
  <si>
    <t>08623</t>
  </si>
  <si>
    <t>08629</t>
  </si>
  <si>
    <t>08632</t>
  </si>
  <si>
    <t>08635</t>
  </si>
  <si>
    <t>08638</t>
  </si>
  <si>
    <t>08641</t>
  </si>
  <si>
    <t>08644</t>
  </si>
  <si>
    <t>08647</t>
  </si>
  <si>
    <t>08650</t>
  </si>
  <si>
    <t>08653</t>
  </si>
  <si>
    <t>08656</t>
  </si>
  <si>
    <t>08659</t>
  </si>
  <si>
    <t>08662</t>
  </si>
  <si>
    <t>08665</t>
  </si>
  <si>
    <t>08668</t>
  </si>
  <si>
    <t>08671</t>
  </si>
  <si>
    <t>08674</t>
  </si>
  <si>
    <t>08677</t>
  </si>
  <si>
    <t>08680</t>
  </si>
  <si>
    <t>08683</t>
  </si>
  <si>
    <t>08686</t>
  </si>
  <si>
    <t>08689</t>
  </si>
  <si>
    <t>08701</t>
  </si>
  <si>
    <t>08566</t>
  </si>
  <si>
    <t>08569</t>
  </si>
  <si>
    <t>08551</t>
  </si>
  <si>
    <t>08548</t>
  </si>
  <si>
    <t>08545</t>
  </si>
  <si>
    <t>08560</t>
  </si>
  <si>
    <t>08557</t>
  </si>
  <si>
    <t>08578</t>
  </si>
  <si>
    <t>08554</t>
  </si>
  <si>
    <t>08590</t>
  </si>
  <si>
    <t>08617</t>
  </si>
  <si>
    <t>08599</t>
  </si>
  <si>
    <t>08593</t>
  </si>
  <si>
    <t>08596</t>
  </si>
  <si>
    <t>08608</t>
  </si>
  <si>
    <t>08620</t>
  </si>
  <si>
    <t>08626</t>
  </si>
  <si>
    <t>08707</t>
  </si>
  <si>
    <t>08710</t>
  </si>
  <si>
    <t>08713</t>
  </si>
  <si>
    <t>08716</t>
  </si>
  <si>
    <t>08719</t>
  </si>
  <si>
    <t>08722</t>
  </si>
  <si>
    <t>08725</t>
  </si>
  <si>
    <t>08728</t>
  </si>
  <si>
    <t>08731</t>
  </si>
  <si>
    <t>08734</t>
  </si>
  <si>
    <t>08737</t>
  </si>
  <si>
    <t>08740</t>
  </si>
  <si>
    <t>08743</t>
  </si>
  <si>
    <t>08746</t>
  </si>
  <si>
    <t>08749</t>
  </si>
  <si>
    <t>08752</t>
  </si>
  <si>
    <t>08755</t>
  </si>
  <si>
    <t>08758</t>
  </si>
  <si>
    <t>08747</t>
  </si>
  <si>
    <t>08761</t>
  </si>
  <si>
    <t>08764</t>
  </si>
  <si>
    <t>08767</t>
  </si>
  <si>
    <t>08770</t>
  </si>
  <si>
    <t>08785</t>
  </si>
  <si>
    <t>08788</t>
  </si>
  <si>
    <t>08791</t>
  </si>
  <si>
    <t>08794</t>
  </si>
  <si>
    <t>08797</t>
  </si>
  <si>
    <t>08812</t>
  </si>
  <si>
    <t>08815</t>
  </si>
  <si>
    <t>08833</t>
  </si>
  <si>
    <t>08836</t>
  </si>
  <si>
    <t>08839</t>
  </si>
  <si>
    <t>08842</t>
  </si>
  <si>
    <t>08845</t>
  </si>
  <si>
    <t>08857</t>
  </si>
  <si>
    <t>08863</t>
  </si>
  <si>
    <t>08866</t>
  </si>
  <si>
    <t>08789</t>
  </si>
  <si>
    <t>08869</t>
  </si>
  <si>
    <t>08872</t>
  </si>
  <si>
    <t>08875</t>
  </si>
  <si>
    <t>08878</t>
  </si>
  <si>
    <t>08881</t>
  </si>
  <si>
    <t>08884</t>
  </si>
  <si>
    <t>08887</t>
  </si>
  <si>
    <t>08890</t>
  </si>
  <si>
    <t>08893</t>
  </si>
  <si>
    <t>08896</t>
  </si>
  <si>
    <t>08899</t>
  </si>
  <si>
    <t>08902</t>
  </si>
  <si>
    <t>08905</t>
  </si>
  <si>
    <t>08908</t>
  </si>
  <si>
    <t>08911</t>
  </si>
  <si>
    <t>08914</t>
  </si>
  <si>
    <t>08917</t>
  </si>
  <si>
    <t>08920</t>
  </si>
  <si>
    <t>08923</t>
  </si>
  <si>
    <t>08926</t>
  </si>
  <si>
    <t>08929</t>
  </si>
  <si>
    <t>08932</t>
  </si>
  <si>
    <t>08935</t>
  </si>
  <si>
    <t>08938</t>
  </si>
  <si>
    <t>08936</t>
  </si>
  <si>
    <t>08944</t>
  </si>
  <si>
    <t>08947</t>
  </si>
  <si>
    <t>08950</t>
  </si>
  <si>
    <t>08953</t>
  </si>
  <si>
    <t>08956</t>
  </si>
  <si>
    <t>08959</t>
  </si>
  <si>
    <t>08962</t>
  </si>
  <si>
    <t>08965</t>
  </si>
  <si>
    <t>08968</t>
  </si>
  <si>
    <t>08971</t>
  </si>
  <si>
    <t>09025</t>
  </si>
  <si>
    <t>09028</t>
  </si>
  <si>
    <t>09031</t>
  </si>
  <si>
    <t>09034</t>
  </si>
  <si>
    <t>09037</t>
  </si>
  <si>
    <t>09040</t>
  </si>
  <si>
    <t>09043</t>
  </si>
  <si>
    <t>09046</t>
  </si>
  <si>
    <t>09049</t>
  </si>
  <si>
    <t>09052</t>
  </si>
  <si>
    <t>09055</t>
  </si>
  <si>
    <t>09058</t>
  </si>
  <si>
    <t>09061</t>
  </si>
  <si>
    <t>09064</t>
  </si>
  <si>
    <t>09067</t>
  </si>
  <si>
    <t>09070</t>
  </si>
  <si>
    <t>09073</t>
  </si>
  <si>
    <t>09076</t>
  </si>
  <si>
    <t>09079</t>
  </si>
  <si>
    <t>09082</t>
  </si>
  <si>
    <t>09085</t>
  </si>
  <si>
    <t>09088</t>
  </si>
  <si>
    <t>09091</t>
  </si>
  <si>
    <t>09094</t>
  </si>
  <si>
    <t>09097</t>
  </si>
  <si>
    <t>09100</t>
  </si>
  <si>
    <t>09103</t>
  </si>
  <si>
    <t>09106</t>
  </si>
  <si>
    <t>09109</t>
  </si>
  <si>
    <t>09112</t>
  </si>
  <si>
    <t>09115</t>
  </si>
  <si>
    <t>09118</t>
  </si>
  <si>
    <t>09124</t>
  </si>
  <si>
    <t>09127</t>
  </si>
  <si>
    <t>09130</t>
  </si>
  <si>
    <t>09133</t>
  </si>
  <si>
    <t>09136</t>
  </si>
  <si>
    <t>09139</t>
  </si>
  <si>
    <t>09142</t>
  </si>
  <si>
    <t>09145</t>
  </si>
  <si>
    <t>09148</t>
  </si>
  <si>
    <t>09151</t>
  </si>
  <si>
    <t>09154</t>
  </si>
  <si>
    <t>09157</t>
  </si>
  <si>
    <t>09160</t>
  </si>
  <si>
    <t>08779</t>
  </si>
  <si>
    <t>08782</t>
  </si>
  <si>
    <t>08806</t>
  </si>
  <si>
    <t>08776</t>
  </si>
  <si>
    <t>08773</t>
  </si>
  <si>
    <t>08803</t>
  </si>
  <si>
    <t>08809</t>
  </si>
  <si>
    <t>08800</t>
  </si>
  <si>
    <t>08821</t>
  </si>
  <si>
    <t>08827</t>
  </si>
  <si>
    <t>08830</t>
  </si>
  <si>
    <t>08818</t>
  </si>
  <si>
    <t>08851</t>
  </si>
  <si>
    <t>08848</t>
  </si>
  <si>
    <t>08854</t>
  </si>
  <si>
    <t>08860</t>
  </si>
  <si>
    <t>08824</t>
  </si>
  <si>
    <t>09163</t>
  </si>
  <si>
    <t>09166</t>
  </si>
  <si>
    <t>09169</t>
  </si>
  <si>
    <t>09172</t>
  </si>
  <si>
    <t>09175</t>
  </si>
  <si>
    <t>09178</t>
  </si>
  <si>
    <t>09181</t>
  </si>
  <si>
    <t>09184</t>
  </si>
  <si>
    <t>09187</t>
  </si>
  <si>
    <t>09190</t>
  </si>
  <si>
    <t>09214</t>
  </si>
  <si>
    <t>09226</t>
  </si>
  <si>
    <t>09235</t>
  </si>
  <si>
    <t>09244</t>
  </si>
  <si>
    <t>09325</t>
  </si>
  <si>
    <t>09331</t>
  </si>
  <si>
    <t>09256</t>
  </si>
  <si>
    <t>09271</t>
  </si>
  <si>
    <t>09286</t>
  </si>
  <si>
    <t>09193</t>
  </si>
  <si>
    <t>09196</t>
  </si>
  <si>
    <t>09199</t>
  </si>
  <si>
    <t>09202</t>
  </si>
  <si>
    <t>09205</t>
  </si>
  <si>
    <t>09208</t>
  </si>
  <si>
    <t>09211</t>
  </si>
  <si>
    <t>09217</t>
  </si>
  <si>
    <t>09220</t>
  </si>
  <si>
    <t>09223</t>
  </si>
  <si>
    <t>09229</t>
  </si>
  <si>
    <t>09232</t>
  </si>
  <si>
    <t>09238</t>
  </si>
  <si>
    <t>09241</t>
  </si>
  <si>
    <t>09247</t>
  </si>
  <si>
    <t>09250</t>
  </si>
  <si>
    <t>09253</t>
  </si>
  <si>
    <t>09259</t>
  </si>
  <si>
    <t>09262</t>
  </si>
  <si>
    <t>09265</t>
  </si>
  <si>
    <t>09268</t>
  </si>
  <si>
    <t>09274</t>
  </si>
  <si>
    <t>09277</t>
  </si>
  <si>
    <t>09280</t>
  </si>
  <si>
    <t>09283</t>
  </si>
  <si>
    <t>09289</t>
  </si>
  <si>
    <t>09292</t>
  </si>
  <si>
    <t>09295</t>
  </si>
  <si>
    <t>09298</t>
  </si>
  <si>
    <t>09301</t>
  </si>
  <si>
    <t>09304</t>
  </si>
  <si>
    <t>09307</t>
  </si>
  <si>
    <t>09310</t>
  </si>
  <si>
    <t>09313</t>
  </si>
  <si>
    <t>09316</t>
  </si>
  <si>
    <t>09319</t>
  </si>
  <si>
    <t>09322</t>
  </si>
  <si>
    <t>09328</t>
  </si>
  <si>
    <t>09334</t>
  </si>
  <si>
    <t>09337</t>
  </si>
  <si>
    <t>09340</t>
  </si>
  <si>
    <t>09343</t>
  </si>
  <si>
    <t>09346</t>
  </si>
  <si>
    <t>09349</t>
  </si>
  <si>
    <t>09352</t>
  </si>
  <si>
    <t>09355</t>
  </si>
  <si>
    <t>09358</t>
  </si>
  <si>
    <t>09361</t>
  </si>
  <si>
    <t>09364</t>
  </si>
  <si>
    <t>09367</t>
  </si>
  <si>
    <t>09370</t>
  </si>
  <si>
    <t>09373</t>
  </si>
  <si>
    <t>09376</t>
  </si>
  <si>
    <t>09379</t>
  </si>
  <si>
    <t>09382</t>
  </si>
  <si>
    <t>09385</t>
  </si>
  <si>
    <t>09388</t>
  </si>
  <si>
    <t>09391</t>
  </si>
  <si>
    <t>09394</t>
  </si>
  <si>
    <t>09397</t>
  </si>
  <si>
    <t>09383</t>
  </si>
  <si>
    <t>09400</t>
  </si>
  <si>
    <t>09403</t>
  </si>
  <si>
    <t>09406</t>
  </si>
  <si>
    <t>09409</t>
  </si>
  <si>
    <t>09412</t>
  </si>
  <si>
    <t>09415</t>
  </si>
  <si>
    <t>09418</t>
  </si>
  <si>
    <t>09421</t>
  </si>
  <si>
    <t>09424</t>
  </si>
  <si>
    <t>09427</t>
  </si>
  <si>
    <t>09430</t>
  </si>
  <si>
    <t>09433</t>
  </si>
  <si>
    <t>09436</t>
  </si>
  <si>
    <t>09439</t>
  </si>
  <si>
    <t>09442</t>
  </si>
  <si>
    <t>09445</t>
  </si>
  <si>
    <t>09448</t>
  </si>
  <si>
    <t>09451</t>
  </si>
  <si>
    <t>09454</t>
  </si>
  <si>
    <t>09457</t>
  </si>
  <si>
    <t>09460</t>
  </si>
  <si>
    <t>09463</t>
  </si>
  <si>
    <t>09466</t>
  </si>
  <si>
    <t>09469</t>
  </si>
  <si>
    <t>09472</t>
  </si>
  <si>
    <t>09475</t>
  </si>
  <si>
    <t>09478</t>
  </si>
  <si>
    <t>09481</t>
  </si>
  <si>
    <t>09484</t>
  </si>
  <si>
    <t>09487</t>
  </si>
  <si>
    <t>09490</t>
  </si>
  <si>
    <t>09493</t>
  </si>
  <si>
    <t>09496</t>
  </si>
  <si>
    <t>09499</t>
  </si>
  <si>
    <t>09502</t>
  </si>
  <si>
    <t>09505</t>
  </si>
  <si>
    <t>09508</t>
  </si>
  <si>
    <t>09511</t>
  </si>
  <si>
    <t>09514</t>
  </si>
  <si>
    <t>09517</t>
  </si>
  <si>
    <t>09520</t>
  </si>
  <si>
    <t>09523</t>
  </si>
  <si>
    <t>09526</t>
  </si>
  <si>
    <t>09529</t>
  </si>
  <si>
    <t>09532</t>
  </si>
  <si>
    <t>09535</t>
  </si>
  <si>
    <t>10507</t>
  </si>
  <si>
    <t>10510</t>
  </si>
  <si>
    <t>10513</t>
  </si>
  <si>
    <t>10516</t>
  </si>
  <si>
    <t>10519</t>
  </si>
  <si>
    <t>10522</t>
  </si>
  <si>
    <t>10525</t>
  </si>
  <si>
    <t>10528</t>
  </si>
  <si>
    <t>10531</t>
  </si>
  <si>
    <t>10534</t>
  </si>
  <si>
    <t>10537</t>
  </si>
  <si>
    <t>10540</t>
  </si>
  <si>
    <t>10543</t>
  </si>
  <si>
    <t>10660</t>
  </si>
  <si>
    <t>10663</t>
  </si>
  <si>
    <t>10672</t>
  </si>
  <si>
    <t>11002</t>
  </si>
  <si>
    <t>11011</t>
  </si>
  <si>
    <t>10514</t>
  </si>
  <si>
    <t>10532</t>
  </si>
  <si>
    <t>10822</t>
  </si>
  <si>
    <t>10837</t>
  </si>
  <si>
    <t>11005</t>
  </si>
  <si>
    <t>11017</t>
  </si>
  <si>
    <t>11077</t>
  </si>
  <si>
    <t>10546</t>
  </si>
  <si>
    <t>10549</t>
  </si>
  <si>
    <t>10552</t>
  </si>
  <si>
    <t>10555</t>
  </si>
  <si>
    <t>10558</t>
  </si>
  <si>
    <t>10561</t>
  </si>
  <si>
    <t>10564</t>
  </si>
  <si>
    <t>10567</t>
  </si>
  <si>
    <t>10570</t>
  </si>
  <si>
    <t>10573</t>
  </si>
  <si>
    <t>10576</t>
  </si>
  <si>
    <t>10579</t>
  </si>
  <si>
    <t>10582</t>
  </si>
  <si>
    <t>10585</t>
  </si>
  <si>
    <t>10588</t>
  </si>
  <si>
    <t>10591</t>
  </si>
  <si>
    <t>10594</t>
  </si>
  <si>
    <t>10600</t>
  </si>
  <si>
    <t>10603</t>
  </si>
  <si>
    <t>10606</t>
  </si>
  <si>
    <t>10609</t>
  </si>
  <si>
    <t>10612</t>
  </si>
  <si>
    <t>10615</t>
  </si>
  <si>
    <t>10618</t>
  </si>
  <si>
    <t>10621</t>
  </si>
  <si>
    <t>10624</t>
  </si>
  <si>
    <t>10627</t>
  </si>
  <si>
    <t>10630</t>
  </si>
  <si>
    <t>10633</t>
  </si>
  <si>
    <t>10636</t>
  </si>
  <si>
    <t>10639</t>
  </si>
  <si>
    <t>10642</t>
  </si>
  <si>
    <t>10645</t>
  </si>
  <si>
    <t>10648</t>
  </si>
  <si>
    <t>10651</t>
  </si>
  <si>
    <t>10654</t>
  </si>
  <si>
    <t>10657</t>
  </si>
  <si>
    <t>10666</t>
  </si>
  <si>
    <t>10675</t>
  </si>
  <si>
    <t>10678</t>
  </si>
  <si>
    <t>10681</t>
  </si>
  <si>
    <t>10684</t>
  </si>
  <si>
    <t>10687</t>
  </si>
  <si>
    <t>10693</t>
  </si>
  <si>
    <t>10696</t>
  </si>
  <si>
    <t>10699</t>
  </si>
  <si>
    <t>10702</t>
  </si>
  <si>
    <t>10705</t>
  </si>
  <si>
    <t>10708</t>
  </si>
  <si>
    <t>10714</t>
  </si>
  <si>
    <t>10717</t>
  </si>
  <si>
    <t>10720</t>
  </si>
  <si>
    <t>10723</t>
  </si>
  <si>
    <t>10726</t>
  </si>
  <si>
    <t>10729</t>
  </si>
  <si>
    <t>10732</t>
  </si>
  <si>
    <t>10735</t>
  </si>
  <si>
    <t>10738</t>
  </si>
  <si>
    <t>10741</t>
  </si>
  <si>
    <t>10744</t>
  </si>
  <si>
    <t>10747</t>
  </si>
  <si>
    <t>10750</t>
  </si>
  <si>
    <t>10753</t>
  </si>
  <si>
    <t>10756</t>
  </si>
  <si>
    <t>10759</t>
  </si>
  <si>
    <t>10762</t>
  </si>
  <si>
    <t>10768</t>
  </si>
  <si>
    <t>10771</t>
  </si>
  <si>
    <t>10774</t>
  </si>
  <si>
    <t>10777</t>
  </si>
  <si>
    <t>10780</t>
  </si>
  <si>
    <t>10783</t>
  </si>
  <si>
    <t>10786</t>
  </si>
  <si>
    <t>10792</t>
  </si>
  <si>
    <t>10798</t>
  </si>
  <si>
    <t>10801</t>
  </si>
  <si>
    <t>10804</t>
  </si>
  <si>
    <t>10807</t>
  </si>
  <si>
    <t>10810</t>
  </si>
  <si>
    <t>10813</t>
  </si>
  <si>
    <t>10816</t>
  </si>
  <si>
    <t>10819</t>
  </si>
  <si>
    <t>10825</t>
  </si>
  <si>
    <t>10828</t>
  </si>
  <si>
    <t>10831</t>
  </si>
  <si>
    <t>10834</t>
  </si>
  <si>
    <t>10840</t>
  </si>
  <si>
    <t>10843</t>
  </si>
  <si>
    <t>10846</t>
  </si>
  <si>
    <t>10849</t>
  </si>
  <si>
    <t>10852</t>
  </si>
  <si>
    <t>10855</t>
  </si>
  <si>
    <t>10861</t>
  </si>
  <si>
    <t>10864</t>
  </si>
  <si>
    <t>10867</t>
  </si>
  <si>
    <t>10876</t>
  </si>
  <si>
    <t>10879</t>
  </si>
  <si>
    <t>10882</t>
  </si>
  <si>
    <t>10885</t>
  </si>
  <si>
    <t>10888</t>
  </si>
  <si>
    <t>10891</t>
  </si>
  <si>
    <t>10894</t>
  </si>
  <si>
    <t>10897</t>
  </si>
  <si>
    <t>10900</t>
  </si>
  <si>
    <t>10903</t>
  </si>
  <si>
    <t>10906</t>
  </si>
  <si>
    <t>10909</t>
  </si>
  <si>
    <t>10912</t>
  </si>
  <si>
    <t>10918</t>
  </si>
  <si>
    <t>10924</t>
  </si>
  <si>
    <t>10927</t>
  </si>
  <si>
    <t>10930</t>
  </si>
  <si>
    <t>10933</t>
  </si>
  <si>
    <t>10936</t>
  </si>
  <si>
    <t>10939</t>
  </si>
  <si>
    <t>10942</t>
  </si>
  <si>
    <t>10945</t>
  </si>
  <si>
    <t>10951</t>
  </si>
  <si>
    <t>10954</t>
  </si>
  <si>
    <t>10960</t>
  </si>
  <si>
    <t>10963</t>
  </si>
  <si>
    <t>10966</t>
  </si>
  <si>
    <t>10969</t>
  </si>
  <si>
    <t>10972</t>
  </si>
  <si>
    <t>10975</t>
  </si>
  <si>
    <t>10978</t>
  </si>
  <si>
    <t>10981</t>
  </si>
  <si>
    <t>10984</t>
  </si>
  <si>
    <t>10987</t>
  </si>
  <si>
    <t>10990</t>
  </si>
  <si>
    <t>10993</t>
  </si>
  <si>
    <t>10996</t>
  </si>
  <si>
    <t>10999</t>
  </si>
  <si>
    <t>11008</t>
  </si>
  <si>
    <t>11020</t>
  </si>
  <si>
    <t>11029</t>
  </si>
  <si>
    <t>11032</t>
  </si>
  <si>
    <t>11035</t>
  </si>
  <si>
    <t>11038</t>
  </si>
  <si>
    <t>11041</t>
  </si>
  <si>
    <t>11044</t>
  </si>
  <si>
    <t>11047</t>
  </si>
  <si>
    <t>11050</t>
  </si>
  <si>
    <t>11053</t>
  </si>
  <si>
    <t>11056</t>
  </si>
  <si>
    <t>11059</t>
  </si>
  <si>
    <t>11062</t>
  </si>
  <si>
    <t>11065</t>
  </si>
  <si>
    <t>11068</t>
  </si>
  <si>
    <t>11071</t>
  </si>
  <si>
    <t>11074</t>
  </si>
  <si>
    <t>11083</t>
  </si>
  <si>
    <t>11086</t>
  </si>
  <si>
    <t>11089</t>
  </si>
  <si>
    <t>11092</t>
  </si>
  <si>
    <t>11095</t>
  </si>
  <si>
    <t>11098</t>
  </si>
  <si>
    <t>11101</t>
  </si>
  <si>
    <t>11110</t>
  </si>
  <si>
    <t>11113</t>
  </si>
  <si>
    <t>11116</t>
  </si>
  <si>
    <t>11119</t>
  </si>
  <si>
    <t>11122</t>
  </si>
  <si>
    <t>11125</t>
  </si>
  <si>
    <t>11128</t>
  </si>
  <si>
    <t>11131</t>
  </si>
  <si>
    <t>11134</t>
  </si>
  <si>
    <t>11137</t>
  </si>
  <si>
    <t>11140</t>
  </si>
  <si>
    <t>11143</t>
  </si>
  <si>
    <t>11146</t>
  </si>
  <si>
    <t>11149</t>
  </si>
  <si>
    <t>11152</t>
  </si>
  <si>
    <t>11155</t>
  </si>
  <si>
    <t>11161</t>
  </si>
  <si>
    <t>11164</t>
  </si>
  <si>
    <t>11167</t>
  </si>
  <si>
    <t>11173</t>
  </si>
  <si>
    <t>11176</t>
  </si>
  <si>
    <t>11179</t>
  </si>
  <si>
    <t>11185</t>
  </si>
  <si>
    <t>11188</t>
  </si>
  <si>
    <t>11197</t>
  </si>
  <si>
    <t>11200</t>
  </si>
  <si>
    <t>11203</t>
  </si>
  <si>
    <t>11206</t>
  </si>
  <si>
    <t>11209</t>
  </si>
  <si>
    <t>11215</t>
  </si>
  <si>
    <t>11218</t>
  </si>
  <si>
    <t>11224</t>
  </si>
  <si>
    <t>11227</t>
  </si>
  <si>
    <t>11230</t>
  </si>
  <si>
    <t>11233</t>
  </si>
  <si>
    <t>11239</t>
  </si>
  <si>
    <t>11242</t>
  </si>
  <si>
    <t>11245</t>
  </si>
  <si>
    <t>11248</t>
  </si>
  <si>
    <t>11251</t>
  </si>
  <si>
    <t>11254</t>
  </si>
  <si>
    <t>11257</t>
  </si>
  <si>
    <t>11260</t>
  </si>
  <si>
    <t>11263</t>
  </si>
  <si>
    <t>11266</t>
  </si>
  <si>
    <t>11269</t>
  </si>
  <si>
    <t>11275</t>
  </si>
  <si>
    <t>11278</t>
  </si>
  <si>
    <t>11281</t>
  </si>
  <si>
    <t>11284</t>
  </si>
  <si>
    <t>11287</t>
  </si>
  <si>
    <t>11293</t>
  </si>
  <si>
    <t>11296</t>
  </si>
  <si>
    <t>11299</t>
  </si>
  <si>
    <t>11302</t>
  </si>
  <si>
    <t>11305</t>
  </si>
  <si>
    <t>11308</t>
  </si>
  <si>
    <t>11311</t>
  </si>
  <si>
    <t>11314</t>
  </si>
  <si>
    <t>11320</t>
  </si>
  <si>
    <t>11323</t>
  </si>
  <si>
    <t>11329</t>
  </si>
  <si>
    <t>11332</t>
  </si>
  <si>
    <t>11335</t>
  </si>
  <si>
    <t>11338</t>
  </si>
  <si>
    <t>11341</t>
  </si>
  <si>
    <t>11347</t>
  </si>
  <si>
    <t>11350</t>
  </si>
  <si>
    <t>11353</t>
  </si>
  <si>
    <t>11356</t>
  </si>
  <si>
    <t>11359</t>
  </si>
  <si>
    <t>11362</t>
  </si>
  <si>
    <t>11365</t>
  </si>
  <si>
    <t>11368</t>
  </si>
  <si>
    <t>11371</t>
  </si>
  <si>
    <t>11374</t>
  </si>
  <si>
    <t>11377</t>
  </si>
  <si>
    <t>11380</t>
  </si>
  <si>
    <t>11383</t>
  </si>
  <si>
    <t>11386</t>
  </si>
  <si>
    <t>11389</t>
  </si>
  <si>
    <t>11392</t>
  </si>
  <si>
    <t>11395</t>
  </si>
  <si>
    <t>11398</t>
  </si>
  <si>
    <t>11401</t>
  </si>
  <si>
    <t>11404</t>
  </si>
  <si>
    <t>11407</t>
  </si>
  <si>
    <t>11405</t>
  </si>
  <si>
    <t>11410</t>
  </si>
  <si>
    <t>11413</t>
  </si>
  <si>
    <t>11416</t>
  </si>
  <si>
    <t>11419</t>
  </si>
  <si>
    <t>11422</t>
  </si>
  <si>
    <t>11425</t>
  </si>
  <si>
    <t>11411</t>
  </si>
  <si>
    <t>11414</t>
  </si>
  <si>
    <t>11428</t>
  </si>
  <si>
    <t>11431</t>
  </si>
  <si>
    <t>11434</t>
  </si>
  <si>
    <t>11437</t>
  </si>
  <si>
    <t>11440</t>
  </si>
  <si>
    <t>11443</t>
  </si>
  <si>
    <t>11446</t>
  </si>
  <si>
    <t>11449</t>
  </si>
  <si>
    <t>11452</t>
  </si>
  <si>
    <t>11429</t>
  </si>
  <si>
    <t>11455</t>
  </si>
  <si>
    <t>11458</t>
  </si>
  <si>
    <t>11461</t>
  </si>
  <si>
    <t>11467</t>
  </si>
  <si>
    <t>11465</t>
  </si>
  <si>
    <t>11737</t>
  </si>
  <si>
    <t>11470</t>
  </si>
  <si>
    <t>11473</t>
  </si>
  <si>
    <t>11476</t>
  </si>
  <si>
    <t>11479</t>
  </si>
  <si>
    <t>11482</t>
  </si>
  <si>
    <t>11485</t>
  </si>
  <si>
    <t>11488</t>
  </si>
  <si>
    <t>11491</t>
  </si>
  <si>
    <t>11494</t>
  </si>
  <si>
    <t>11497</t>
  </si>
  <si>
    <t>11500</t>
  </si>
  <si>
    <t>11503</t>
  </si>
  <si>
    <t>11506</t>
  </si>
  <si>
    <t>11509</t>
  </si>
  <si>
    <t>11512</t>
  </si>
  <si>
    <t>11515</t>
  </si>
  <si>
    <t>11518</t>
  </si>
  <si>
    <t>11521</t>
  </si>
  <si>
    <t>11524</t>
  </si>
  <si>
    <t>11527</t>
  </si>
  <si>
    <t>11530</t>
  </si>
  <si>
    <t>11533</t>
  </si>
  <si>
    <t>11536</t>
  </si>
  <si>
    <t>11539</t>
  </si>
  <si>
    <t>11542</t>
  </si>
  <si>
    <t>11545</t>
  </si>
  <si>
    <t>11548</t>
  </si>
  <si>
    <t>11551</t>
  </si>
  <si>
    <t>11554</t>
  </si>
  <si>
    <t>11557</t>
  </si>
  <si>
    <t>11560</t>
  </si>
  <si>
    <t>11563</t>
  </si>
  <si>
    <t>11566</t>
  </si>
  <si>
    <t>11569</t>
  </si>
  <si>
    <t>11572</t>
  </si>
  <si>
    <t>11575</t>
  </si>
  <si>
    <t>11578</t>
  </si>
  <si>
    <t>11581</t>
  </si>
  <si>
    <t>11584</t>
  </si>
  <si>
    <t>11587</t>
  </si>
  <si>
    <t>11590</t>
  </si>
  <si>
    <t>11593</t>
  </si>
  <si>
    <t>11596</t>
  </si>
  <si>
    <t>11599</t>
  </si>
  <si>
    <t>11602</t>
  </si>
  <si>
    <t>11605</t>
  </si>
  <si>
    <t>11608</t>
  </si>
  <si>
    <t>11611</t>
  </si>
  <si>
    <t>11614</t>
  </si>
  <si>
    <t>11617</t>
  </si>
  <si>
    <t>11620</t>
  </si>
  <si>
    <t>11623</t>
  </si>
  <si>
    <t>11626</t>
  </si>
  <si>
    <t>11629</t>
  </si>
  <si>
    <t>11632</t>
  </si>
  <si>
    <t>11635</t>
  </si>
  <si>
    <t>11638</t>
  </si>
  <si>
    <t>11641</t>
  </si>
  <si>
    <t>11644</t>
  </si>
  <si>
    <t>11647</t>
  </si>
  <si>
    <t>11650</t>
  </si>
  <si>
    <t>11653</t>
  </si>
  <si>
    <t>11656</t>
  </si>
  <si>
    <t>11659</t>
  </si>
  <si>
    <t>11662</t>
  </si>
  <si>
    <t>11665</t>
  </si>
  <si>
    <t>11668</t>
  </si>
  <si>
    <t>11671</t>
  </si>
  <si>
    <t>11674</t>
  </si>
  <si>
    <t>11677</t>
  </si>
  <si>
    <t>11680</t>
  </si>
  <si>
    <t>11695</t>
  </si>
  <si>
    <t>11698</t>
  </si>
  <si>
    <t>11701</t>
  </si>
  <si>
    <t>11704</t>
  </si>
  <si>
    <t>11710</t>
  </si>
  <si>
    <t>11713</t>
  </si>
  <si>
    <t>11716</t>
  </si>
  <si>
    <t>11719</t>
  </si>
  <si>
    <t>11722</t>
  </si>
  <si>
    <t>11725</t>
  </si>
  <si>
    <t>11728</t>
  </si>
  <si>
    <t>11731</t>
  </si>
  <si>
    <t>11734</t>
  </si>
  <si>
    <t>11743</t>
  </si>
  <si>
    <t>11746</t>
  </si>
  <si>
    <t>11749</t>
  </si>
  <si>
    <t>11752</t>
  </si>
  <si>
    <t>11755</t>
  </si>
  <si>
    <t>11758</t>
  </si>
  <si>
    <t>11761</t>
  </si>
  <si>
    <t>11764</t>
  </si>
  <si>
    <t>11770</t>
  </si>
  <si>
    <t>11773</t>
  </si>
  <si>
    <t>11776</t>
  </si>
  <si>
    <t>11779</t>
  </si>
  <si>
    <t>11782</t>
  </si>
  <si>
    <t>11785</t>
  </si>
  <si>
    <t>11788</t>
  </si>
  <si>
    <t>11791</t>
  </si>
  <si>
    <t>11794</t>
  </si>
  <si>
    <t>11797</t>
  </si>
  <si>
    <t>11800</t>
  </si>
  <si>
    <t>11803</t>
  </si>
  <si>
    <t>11806</t>
  </si>
  <si>
    <t>11809</t>
  </si>
  <si>
    <t>11812</t>
  </si>
  <si>
    <t>11815</t>
  </si>
  <si>
    <t>11821</t>
  </si>
  <si>
    <t>11824</t>
  </si>
  <si>
    <t>11827</t>
  </si>
  <si>
    <t>11830</t>
  </si>
  <si>
    <t>11833</t>
  </si>
  <si>
    <t>11836</t>
  </si>
  <si>
    <t>11839</t>
  </si>
  <si>
    <t>11842</t>
  </si>
  <si>
    <t>11845</t>
  </si>
  <si>
    <t>11848</t>
  </si>
  <si>
    <t>11851</t>
  </si>
  <si>
    <t>11854</t>
  </si>
  <si>
    <t>11857</t>
  </si>
  <si>
    <t>11860</t>
  </si>
  <si>
    <t>11863</t>
  </si>
  <si>
    <t>11866</t>
  </si>
  <si>
    <t>11869</t>
  </si>
  <si>
    <t>11872</t>
  </si>
  <si>
    <t>11875</t>
  </si>
  <si>
    <t>11878</t>
  </si>
  <si>
    <t>11881</t>
  </si>
  <si>
    <t>11884</t>
  </si>
  <si>
    <t>11887</t>
  </si>
  <si>
    <t>11890</t>
  </si>
  <si>
    <t>11893</t>
  </si>
  <si>
    <t>11896</t>
  </si>
  <si>
    <t>11899</t>
  </si>
  <si>
    <t>11902</t>
  </si>
  <si>
    <t>11905</t>
  </si>
  <si>
    <t>11908</t>
  </si>
  <si>
    <t>11911</t>
  </si>
  <si>
    <t>11914</t>
  </si>
  <si>
    <t>11917</t>
  </si>
  <si>
    <t>11920</t>
  </si>
  <si>
    <t>11923</t>
  </si>
  <si>
    <t>11926</t>
  </si>
  <si>
    <t>11929</t>
  </si>
  <si>
    <t>11932</t>
  </si>
  <si>
    <t>11935</t>
  </si>
  <si>
    <t>11938</t>
  </si>
  <si>
    <t>11941</t>
  </si>
  <si>
    <t>11944</t>
  </si>
  <si>
    <t>11947</t>
  </si>
  <si>
    <t>11683</t>
  </si>
  <si>
    <t>11686</t>
  </si>
  <si>
    <t>11707</t>
  </si>
  <si>
    <t>11689</t>
  </si>
  <si>
    <t>11740</t>
  </si>
  <si>
    <t>11692</t>
  </si>
  <si>
    <t>11950</t>
  </si>
  <si>
    <t>11956</t>
  </si>
  <si>
    <t>11953</t>
  </si>
  <si>
    <t>11959</t>
  </si>
  <si>
    <t>11968</t>
  </si>
  <si>
    <t>11962</t>
  </si>
  <si>
    <t>11965</t>
  </si>
  <si>
    <t>11983</t>
  </si>
  <si>
    <t>11971</t>
  </si>
  <si>
    <t>11974</t>
  </si>
  <si>
    <t>11977</t>
  </si>
  <si>
    <t>11980</t>
  </si>
  <si>
    <t>12331</t>
  </si>
  <si>
    <t>12334</t>
  </si>
  <si>
    <t>12382</t>
  </si>
  <si>
    <t>12388</t>
  </si>
  <si>
    <t>12385</t>
  </si>
  <si>
    <t>11986</t>
  </si>
  <si>
    <t>11989</t>
  </si>
  <si>
    <t>11992</t>
  </si>
  <si>
    <t>11995</t>
  </si>
  <si>
    <t>11998</t>
  </si>
  <si>
    <t>12001</t>
  </si>
  <si>
    <t>12004</t>
  </si>
  <si>
    <t>12007</t>
  </si>
  <si>
    <t>12010</t>
  </si>
  <si>
    <t>12013</t>
  </si>
  <si>
    <t>12016</t>
  </si>
  <si>
    <t>12019</t>
  </si>
  <si>
    <t>12022</t>
  </si>
  <si>
    <t>12025</t>
  </si>
  <si>
    <t>12028</t>
  </si>
  <si>
    <t>12031</t>
  </si>
  <si>
    <t>12034</t>
  </si>
  <si>
    <t>12037</t>
  </si>
  <si>
    <t>12040</t>
  </si>
  <si>
    <t>12043</t>
  </si>
  <si>
    <t>12046</t>
  </si>
  <si>
    <t>12049</t>
  </si>
  <si>
    <t>12052</t>
  </si>
  <si>
    <t>12055</t>
  </si>
  <si>
    <t>12058</t>
  </si>
  <si>
    <t>12061</t>
  </si>
  <si>
    <t>12064</t>
  </si>
  <si>
    <t>12067</t>
  </si>
  <si>
    <t>12070</t>
  </si>
  <si>
    <t>12073</t>
  </si>
  <si>
    <t>12076</t>
  </si>
  <si>
    <t>12079</t>
  </si>
  <si>
    <t>12082</t>
  </si>
  <si>
    <t>12085</t>
  </si>
  <si>
    <t>12088</t>
  </si>
  <si>
    <t>12091</t>
  </si>
  <si>
    <t>12094</t>
  </si>
  <si>
    <t>12097</t>
  </si>
  <si>
    <t>12100</t>
  </si>
  <si>
    <t>12103</t>
  </si>
  <si>
    <t>12106</t>
  </si>
  <si>
    <t>12109</t>
  </si>
  <si>
    <t>12112</t>
  </si>
  <si>
    <t>12115</t>
  </si>
  <si>
    <t>12118</t>
  </si>
  <si>
    <t>12121</t>
  </si>
  <si>
    <t>12124</t>
  </si>
  <si>
    <t>12127</t>
  </si>
  <si>
    <t>12130</t>
  </si>
  <si>
    <t>12133</t>
  </si>
  <si>
    <t>12136</t>
  </si>
  <si>
    <t>12139</t>
  </si>
  <si>
    <t>12142</t>
  </si>
  <si>
    <t>12145</t>
  </si>
  <si>
    <t>12148</t>
  </si>
  <si>
    <t>12151</t>
  </si>
  <si>
    <t>12154</t>
  </si>
  <si>
    <t>12157</t>
  </si>
  <si>
    <t>12160</t>
  </si>
  <si>
    <t>12163</t>
  </si>
  <si>
    <t>12166</t>
  </si>
  <si>
    <t>12169</t>
  </si>
  <si>
    <t>12172</t>
  </si>
  <si>
    <t>12175</t>
  </si>
  <si>
    <t>12178</t>
  </si>
  <si>
    <t>12181</t>
  </si>
  <si>
    <t>12184</t>
  </si>
  <si>
    <t>12187</t>
  </si>
  <si>
    <t>12190</t>
  </si>
  <si>
    <t>12193</t>
  </si>
  <si>
    <t>12196</t>
  </si>
  <si>
    <t>12199</t>
  </si>
  <si>
    <t>12202</t>
  </si>
  <si>
    <t>12205</t>
  </si>
  <si>
    <t>12208</t>
  </si>
  <si>
    <t>12211</t>
  </si>
  <si>
    <t>12214</t>
  </si>
  <si>
    <t>12217</t>
  </si>
  <si>
    <t>12220</t>
  </si>
  <si>
    <t>12223</t>
  </si>
  <si>
    <t>12226</t>
  </si>
  <si>
    <t>12229</t>
  </si>
  <si>
    <t>12232</t>
  </si>
  <si>
    <t>12235</t>
  </si>
  <si>
    <t>12238</t>
  </si>
  <si>
    <t>12241</t>
  </si>
  <si>
    <t>12244</t>
  </si>
  <si>
    <t>12247</t>
  </si>
  <si>
    <t>12250</t>
  </si>
  <si>
    <t>12253</t>
  </si>
  <si>
    <t>12256</t>
  </si>
  <si>
    <t>12259</t>
  </si>
  <si>
    <t>12262</t>
  </si>
  <si>
    <t>12265</t>
  </si>
  <si>
    <t>12268</t>
  </si>
  <si>
    <t>12271</t>
  </si>
  <si>
    <t>12274</t>
  </si>
  <si>
    <t>12277</t>
  </si>
  <si>
    <t>12280</t>
  </si>
  <si>
    <t>12283</t>
  </si>
  <si>
    <t>12286</t>
  </si>
  <si>
    <t>12289</t>
  </si>
  <si>
    <t>12292</t>
  </si>
  <si>
    <t>12295</t>
  </si>
  <si>
    <t>12298</t>
  </si>
  <si>
    <t>12301</t>
  </si>
  <si>
    <t>12304</t>
  </si>
  <si>
    <t>12307</t>
  </si>
  <si>
    <t>12310</t>
  </si>
  <si>
    <t>12313</t>
  </si>
  <si>
    <t>12316</t>
  </si>
  <si>
    <t>12319</t>
  </si>
  <si>
    <t>12322</t>
  </si>
  <si>
    <t>12325</t>
  </si>
  <si>
    <t>12328</t>
  </si>
  <si>
    <t>12337</t>
  </si>
  <si>
    <t>12340</t>
  </si>
  <si>
    <t>12343</t>
  </si>
  <si>
    <t>12346</t>
  </si>
  <si>
    <t>12349</t>
  </si>
  <si>
    <t>12352</t>
  </si>
  <si>
    <t>12355</t>
  </si>
  <si>
    <t>12358</t>
  </si>
  <si>
    <t>12361</t>
  </si>
  <si>
    <t>12364</t>
  </si>
  <si>
    <t>12367</t>
  </si>
  <si>
    <t>12370</t>
  </si>
  <si>
    <t>12373</t>
  </si>
  <si>
    <t>12376</t>
  </si>
  <si>
    <t>12379</t>
  </si>
  <si>
    <t>12391</t>
  </si>
  <si>
    <t>12394</t>
  </si>
  <si>
    <t>12397</t>
  </si>
  <si>
    <t>12400</t>
  </si>
  <si>
    <t>12403</t>
  </si>
  <si>
    <t>12406</t>
  </si>
  <si>
    <t>12409</t>
  </si>
  <si>
    <t>12412</t>
  </si>
  <si>
    <t>12415</t>
  </si>
  <si>
    <t>12418</t>
  </si>
  <si>
    <t>12421</t>
  </si>
  <si>
    <t>12424</t>
  </si>
  <si>
    <t>12427</t>
  </si>
  <si>
    <t>12430</t>
  </si>
  <si>
    <t>12433</t>
  </si>
  <si>
    <t>12436</t>
  </si>
  <si>
    <t>12439</t>
  </si>
  <si>
    <t>12442</t>
  </si>
  <si>
    <t>12445</t>
  </si>
  <si>
    <t>12448</t>
  </si>
  <si>
    <t>12451</t>
  </si>
  <si>
    <t>12454</t>
  </si>
  <si>
    <t>12457</t>
  </si>
  <si>
    <t>12460</t>
  </si>
  <si>
    <t>12463</t>
  </si>
  <si>
    <t>12466</t>
  </si>
  <si>
    <t>12469</t>
  </si>
  <si>
    <t>12452</t>
  </si>
  <si>
    <t>12817</t>
  </si>
  <si>
    <t>12820</t>
  </si>
  <si>
    <t>13084</t>
  </si>
  <si>
    <t>13108</t>
  </si>
  <si>
    <t>13225</t>
  </si>
  <si>
    <t>12472</t>
  </si>
  <si>
    <t>12475</t>
  </si>
  <si>
    <t>12478</t>
  </si>
  <si>
    <t>12481</t>
  </si>
  <si>
    <t>12484</t>
  </si>
  <si>
    <t>12487</t>
  </si>
  <si>
    <t>12490</t>
  </si>
  <si>
    <t>12493</t>
  </si>
  <si>
    <t>12496</t>
  </si>
  <si>
    <t>12499</t>
  </si>
  <si>
    <t>12502</t>
  </si>
  <si>
    <t>12505</t>
  </si>
  <si>
    <t>12508</t>
  </si>
  <si>
    <t>12511</t>
  </si>
  <si>
    <t>12514</t>
  </si>
  <si>
    <t>12517</t>
  </si>
  <si>
    <t>12520</t>
  </si>
  <si>
    <t>12523</t>
  </si>
  <si>
    <t>12526</t>
  </si>
  <si>
    <t>12529</t>
  </si>
  <si>
    <t>12532</t>
  </si>
  <si>
    <t>12535</t>
  </si>
  <si>
    <t>12538</t>
  </si>
  <si>
    <t>12541</t>
  </si>
  <si>
    <t>12547</t>
  </si>
  <si>
    <t>12550</t>
  </si>
  <si>
    <t>12553</t>
  </si>
  <si>
    <t>12556</t>
  </si>
  <si>
    <t>12559</t>
  </si>
  <si>
    <t>12562</t>
  </si>
  <si>
    <t>12565</t>
  </si>
  <si>
    <t>12568</t>
  </si>
  <si>
    <t>12571</t>
  </si>
  <si>
    <t>12574</t>
  </si>
  <si>
    <t>12577</t>
  </si>
  <si>
    <t>12580</t>
  </si>
  <si>
    <t>12583</t>
  </si>
  <si>
    <t>12586</t>
  </si>
  <si>
    <t>12589</t>
  </si>
  <si>
    <t>12592</t>
  </si>
  <si>
    <t>12595</t>
  </si>
  <si>
    <t>12598</t>
  </si>
  <si>
    <t>12601</t>
  </si>
  <si>
    <t>12604</t>
  </si>
  <si>
    <t>12607</t>
  </si>
  <si>
    <t>12610</t>
  </si>
  <si>
    <t>12613</t>
  </si>
  <si>
    <t>12616</t>
  </si>
  <si>
    <t>12619</t>
  </si>
  <si>
    <t>12622</t>
  </si>
  <si>
    <t>12625</t>
  </si>
  <si>
    <t>12628</t>
  </si>
  <si>
    <t>12631</t>
  </si>
  <si>
    <t>12634</t>
  </si>
  <si>
    <t>12637</t>
  </si>
  <si>
    <t>12640</t>
  </si>
  <si>
    <t>12643</t>
  </si>
  <si>
    <t>12646</t>
  </si>
  <si>
    <t>12649</t>
  </si>
  <si>
    <t>12652</t>
  </si>
  <si>
    <t>12658</t>
  </si>
  <si>
    <t>12661</t>
  </si>
  <si>
    <t>12664</t>
  </si>
  <si>
    <t>12667</t>
  </si>
  <si>
    <t>12670</t>
  </si>
  <si>
    <t>12673</t>
  </si>
  <si>
    <t>12676</t>
  </si>
  <si>
    <t>12679</t>
  </si>
  <si>
    <t>12682</t>
  </si>
  <si>
    <t>12685</t>
  </si>
  <si>
    <t>12655</t>
  </si>
  <si>
    <t>12656</t>
  </si>
  <si>
    <t>12688</t>
  </si>
  <si>
    <t>12691</t>
  </si>
  <si>
    <t>12694</t>
  </si>
  <si>
    <t>12697</t>
  </si>
  <si>
    <t>12700</t>
  </si>
  <si>
    <t>12703</t>
  </si>
  <si>
    <t>12706</t>
  </si>
  <si>
    <t>12709</t>
  </si>
  <si>
    <t>12712</t>
  </si>
  <si>
    <t>12715</t>
  </si>
  <si>
    <t>12718</t>
  </si>
  <si>
    <t>12721</t>
  </si>
  <si>
    <t>12724</t>
  </si>
  <si>
    <t>12727</t>
  </si>
  <si>
    <t>12730</t>
  </si>
  <si>
    <t>12733</t>
  </si>
  <si>
    <t>12736</t>
  </si>
  <si>
    <t>12739</t>
  </si>
  <si>
    <t>12745</t>
  </si>
  <si>
    <t>12748</t>
  </si>
  <si>
    <t>12751</t>
  </si>
  <si>
    <t>12754</t>
  </si>
  <si>
    <t>12757</t>
  </si>
  <si>
    <t>12760</t>
  </si>
  <si>
    <t>12763</t>
  </si>
  <si>
    <t>12769</t>
  </si>
  <si>
    <t>12772</t>
  </si>
  <si>
    <t>12775</t>
  </si>
  <si>
    <t>12778</t>
  </si>
  <si>
    <t>12784</t>
  </si>
  <si>
    <t>12790</t>
  </si>
  <si>
    <t>12793</t>
  </si>
  <si>
    <t>12796</t>
  </si>
  <si>
    <t>12799</t>
  </si>
  <si>
    <t>12802</t>
  </si>
  <si>
    <t>12808</t>
  </si>
  <si>
    <t>12811</t>
  </si>
  <si>
    <t>12823</t>
  </si>
  <si>
    <t>12826</t>
  </si>
  <si>
    <t>12832</t>
  </si>
  <si>
    <t>12841</t>
  </si>
  <si>
    <t>12844</t>
  </si>
  <si>
    <t>12847</t>
  </si>
  <si>
    <t>12850</t>
  </si>
  <si>
    <t>12853</t>
  </si>
  <si>
    <t>12856</t>
  </si>
  <si>
    <t>12859</t>
  </si>
  <si>
    <t>12862</t>
  </si>
  <si>
    <t>12865</t>
  </si>
  <si>
    <t>12868</t>
  </si>
  <si>
    <t>12871</t>
  </si>
  <si>
    <t>12874</t>
  </si>
  <si>
    <t>12877</t>
  </si>
  <si>
    <t>12880</t>
  </si>
  <si>
    <t>12889</t>
  </si>
  <si>
    <t>12892</t>
  </si>
  <si>
    <t>12898</t>
  </si>
  <si>
    <t>12901</t>
  </si>
  <si>
    <t>12904</t>
  </si>
  <si>
    <t>12907</t>
  </si>
  <si>
    <t>12910</t>
  </si>
  <si>
    <t>12916</t>
  </si>
  <si>
    <t>12919</t>
  </si>
  <si>
    <t>12922</t>
  </si>
  <si>
    <t>12925</t>
  </si>
  <si>
    <t>12934</t>
  </si>
  <si>
    <t>12937</t>
  </si>
  <si>
    <t>12940</t>
  </si>
  <si>
    <t>12943</t>
  </si>
  <si>
    <t>12949</t>
  </si>
  <si>
    <t>12958</t>
  </si>
  <si>
    <t>12961</t>
  </si>
  <si>
    <t>12964</t>
  </si>
  <si>
    <t>12967</t>
  </si>
  <si>
    <t>12970</t>
  </si>
  <si>
    <t>12976</t>
  </si>
  <si>
    <t>12979</t>
  </si>
  <si>
    <t>12982</t>
  </si>
  <si>
    <t>12985</t>
  </si>
  <si>
    <t>12988</t>
  </si>
  <si>
    <t>12991</t>
  </si>
  <si>
    <t>12994</t>
  </si>
  <si>
    <t>12997</t>
  </si>
  <si>
    <t>13000</t>
  </si>
  <si>
    <t>13003</t>
  </si>
  <si>
    <t>13009</t>
  </si>
  <si>
    <t>13012</t>
  </si>
  <si>
    <t>13018</t>
  </si>
  <si>
    <t>13021</t>
  </si>
  <si>
    <t>13024</t>
  </si>
  <si>
    <t>13027</t>
  </si>
  <si>
    <t>13030</t>
  </si>
  <si>
    <t>13033</t>
  </si>
  <si>
    <t>13036</t>
  </si>
  <si>
    <t>13039</t>
  </si>
  <si>
    <t>13042</t>
  </si>
  <si>
    <t>13045</t>
  </si>
  <si>
    <t>13048</t>
  </si>
  <si>
    <t>13051</t>
  </si>
  <si>
    <t>13054</t>
  </si>
  <si>
    <t>13057</t>
  </si>
  <si>
    <t>13060</t>
  </si>
  <si>
    <t>13063</t>
  </si>
  <si>
    <t>13066</t>
  </si>
  <si>
    <t>13069</t>
  </si>
  <si>
    <t>13072</t>
  </si>
  <si>
    <t>13075</t>
  </si>
  <si>
    <t>13078</t>
  </si>
  <si>
    <t>13081</t>
  </si>
  <si>
    <t>13087</t>
  </si>
  <si>
    <t>13090</t>
  </si>
  <si>
    <t>13093</t>
  </si>
  <si>
    <t>13096</t>
  </si>
  <si>
    <t>13102</t>
  </si>
  <si>
    <t>13111</t>
  </si>
  <si>
    <t>13114</t>
  </si>
  <si>
    <t>13117</t>
  </si>
  <si>
    <t>13120</t>
  </si>
  <si>
    <t>13123</t>
  </si>
  <si>
    <t>13126</t>
  </si>
  <si>
    <t>13129</t>
  </si>
  <si>
    <t>13132</t>
  </si>
  <si>
    <t>13135</t>
  </si>
  <si>
    <t>13138</t>
  </si>
  <si>
    <t>13141</t>
  </si>
  <si>
    <t>13144</t>
  </si>
  <si>
    <t>13150</t>
  </si>
  <si>
    <t>13153</t>
  </si>
  <si>
    <t>13156</t>
  </si>
  <si>
    <t>13159</t>
  </si>
  <si>
    <t>13162</t>
  </si>
  <si>
    <t>13165</t>
  </si>
  <si>
    <t>13171</t>
  </si>
  <si>
    <t>13174</t>
  </si>
  <si>
    <t>13177</t>
  </si>
  <si>
    <t>13180</t>
  </si>
  <si>
    <t>13183</t>
  </si>
  <si>
    <t>13186</t>
  </si>
  <si>
    <t>13189</t>
  </si>
  <si>
    <t>13192</t>
  </si>
  <si>
    <t>13195</t>
  </si>
  <si>
    <t>13198</t>
  </si>
  <si>
    <t>13201</t>
  </si>
  <si>
    <t>13204</t>
  </si>
  <si>
    <t>13207</t>
  </si>
  <si>
    <t>13210</t>
  </si>
  <si>
    <t>13213</t>
  </si>
  <si>
    <t>13216</t>
  </si>
  <si>
    <t>13219</t>
  </si>
  <si>
    <t>13222</t>
  </si>
  <si>
    <t>13228</t>
  </si>
  <si>
    <t>13231</t>
  </si>
  <si>
    <t>13234</t>
  </si>
  <si>
    <t>13237</t>
  </si>
  <si>
    <t>13240</t>
  </si>
  <si>
    <t>13243</t>
  </si>
  <si>
    <t>13246</t>
  </si>
  <si>
    <t>13249</t>
  </si>
  <si>
    <t>13252</t>
  </si>
  <si>
    <t>13255</t>
  </si>
  <si>
    <t>13258</t>
  </si>
  <si>
    <t>13261</t>
  </si>
  <si>
    <t>13264</t>
  </si>
  <si>
    <t>13267</t>
  </si>
  <si>
    <t>13270</t>
  </si>
  <si>
    <t>13273</t>
  </si>
  <si>
    <t>13276</t>
  </si>
  <si>
    <t>13279</t>
  </si>
  <si>
    <t>13282</t>
  </si>
  <si>
    <t>13285</t>
  </si>
  <si>
    <t>13288</t>
  </si>
  <si>
    <t>13291</t>
  </si>
  <si>
    <t>13294</t>
  </si>
  <si>
    <t>13297</t>
  </si>
  <si>
    <t>13300</t>
  </si>
  <si>
    <t>13303</t>
  </si>
  <si>
    <t>13306</t>
  </si>
  <si>
    <t>13309</t>
  </si>
  <si>
    <t>13312</t>
  </si>
  <si>
    <t>13315</t>
  </si>
  <si>
    <t>13318</t>
  </si>
  <si>
    <t>13366</t>
  </si>
  <si>
    <t>13372</t>
  </si>
  <si>
    <t>13381</t>
  </si>
  <si>
    <t>13426</t>
  </si>
  <si>
    <t>13444</t>
  </si>
  <si>
    <t>13447</t>
  </si>
  <si>
    <t>13459</t>
  </si>
  <si>
    <t>13507</t>
  </si>
  <si>
    <t>13513</t>
  </si>
  <si>
    <t>13321</t>
  </si>
  <si>
    <t>13324</t>
  </si>
  <si>
    <t>13327</t>
  </si>
  <si>
    <t>13330</t>
  </si>
  <si>
    <t>13333</t>
  </si>
  <si>
    <t>13336</t>
  </si>
  <si>
    <t>13339</t>
  </si>
  <si>
    <t>13342</t>
  </si>
  <si>
    <t>13345</t>
  </si>
  <si>
    <t>13348</t>
  </si>
  <si>
    <t>13351</t>
  </si>
  <si>
    <t>13354</t>
  </si>
  <si>
    <t>13357</t>
  </si>
  <si>
    <t>13360</t>
  </si>
  <si>
    <t>13363</t>
  </si>
  <si>
    <t>13369</t>
  </si>
  <si>
    <t>13384</t>
  </si>
  <si>
    <t>13387</t>
  </si>
  <si>
    <t>13390</t>
  </si>
  <si>
    <t>13393</t>
  </si>
  <si>
    <t>13396</t>
  </si>
  <si>
    <t>13399</t>
  </si>
  <si>
    <t>13402</t>
  </si>
  <si>
    <t>13405</t>
  </si>
  <si>
    <t>13408</t>
  </si>
  <si>
    <t>13411</t>
  </si>
  <si>
    <t>13414</t>
  </si>
  <si>
    <t>13417</t>
  </si>
  <si>
    <t>13420</t>
  </si>
  <si>
    <t>13423</t>
  </si>
  <si>
    <t>13429</t>
  </si>
  <si>
    <t>13432</t>
  </si>
  <si>
    <t>13435</t>
  </si>
  <si>
    <t>13438</t>
  </si>
  <si>
    <t>13441</t>
  </si>
  <si>
    <t>13450</t>
  </si>
  <si>
    <t>13453</t>
  </si>
  <si>
    <t>13456</t>
  </si>
  <si>
    <t>13465</t>
  </si>
  <si>
    <t>13468</t>
  </si>
  <si>
    <t>13471</t>
  </si>
  <si>
    <t>13474</t>
  </si>
  <si>
    <t>13477</t>
  </si>
  <si>
    <t>13480</t>
  </si>
  <si>
    <t>13483</t>
  </si>
  <si>
    <t>13486</t>
  </si>
  <si>
    <t>13489</t>
  </si>
  <si>
    <t>13492</t>
  </si>
  <si>
    <t>13495</t>
  </si>
  <si>
    <t>13498</t>
  </si>
  <si>
    <t>13501</t>
  </si>
  <si>
    <t>13504</t>
  </si>
  <si>
    <t>13510</t>
  </si>
  <si>
    <t>13516</t>
  </si>
  <si>
    <t>13519</t>
  </si>
  <si>
    <t>13522</t>
  </si>
  <si>
    <t>13525</t>
  </si>
  <si>
    <t>13528</t>
  </si>
  <si>
    <t>13531</t>
  </si>
  <si>
    <t>13534</t>
  </si>
  <si>
    <t>13540</t>
  </si>
  <si>
    <t>13543</t>
  </si>
  <si>
    <t>13546</t>
  </si>
  <si>
    <t>13552</t>
  </si>
  <si>
    <t>13555</t>
  </si>
  <si>
    <t>13558</t>
  </si>
  <si>
    <t>13561</t>
  </si>
  <si>
    <t>13567</t>
  </si>
  <si>
    <t>13570</t>
  </si>
  <si>
    <t>13573</t>
  </si>
  <si>
    <t>13576</t>
  </si>
  <si>
    <t>13579</t>
  </si>
  <si>
    <t>13582</t>
  </si>
  <si>
    <t>13585</t>
  </si>
  <si>
    <t>13588</t>
  </si>
  <si>
    <t>13591</t>
  </si>
  <si>
    <t>13594</t>
  </si>
  <si>
    <t>13597</t>
  </si>
  <si>
    <t>13600</t>
  </si>
  <si>
    <t>13606</t>
  </si>
  <si>
    <t>13609</t>
  </si>
  <si>
    <t>13612</t>
  </si>
  <si>
    <t>13615</t>
  </si>
  <si>
    <t>13618</t>
  </si>
  <si>
    <t>13621</t>
  </si>
  <si>
    <t>13624</t>
  </si>
  <si>
    <t>13627</t>
  </si>
  <si>
    <t>13630</t>
  </si>
  <si>
    <t>13633</t>
  </si>
  <si>
    <t>13636</t>
  </si>
  <si>
    <t>13639</t>
  </si>
  <si>
    <t>13642</t>
  </si>
  <si>
    <t>13645</t>
  </si>
  <si>
    <t>13648</t>
  </si>
  <si>
    <t>13651</t>
  </si>
  <si>
    <t>13654</t>
  </si>
  <si>
    <t>13657</t>
  </si>
  <si>
    <t>13660</t>
  </si>
  <si>
    <t>13663</t>
  </si>
  <si>
    <t>13666</t>
  </si>
  <si>
    <t>13669</t>
  </si>
  <si>
    <t>13672</t>
  </si>
  <si>
    <t>13675</t>
  </si>
  <si>
    <t>13678</t>
  </si>
  <si>
    <t>13681</t>
  </si>
  <si>
    <t>13684</t>
  </si>
  <si>
    <t>13687</t>
  </si>
  <si>
    <t>13690</t>
  </si>
  <si>
    <t>13693</t>
  </si>
  <si>
    <t>13696</t>
  </si>
  <si>
    <t>13699</t>
  </si>
  <si>
    <t>13702</t>
  </si>
  <si>
    <t>13705</t>
  </si>
  <si>
    <t>13708</t>
  </si>
  <si>
    <t>13711</t>
  </si>
  <si>
    <t>13714</t>
  </si>
  <si>
    <t>13717</t>
  </si>
  <si>
    <t>13720</t>
  </si>
  <si>
    <t>13723</t>
  </si>
  <si>
    <t>13726</t>
  </si>
  <si>
    <t>13729</t>
  </si>
  <si>
    <t>13732</t>
  </si>
  <si>
    <t>13735</t>
  </si>
  <si>
    <t>13738</t>
  </si>
  <si>
    <t>13741</t>
  </si>
  <si>
    <t>13744</t>
  </si>
  <si>
    <t>13747</t>
  </si>
  <si>
    <t>13750</t>
  </si>
  <si>
    <t>13753</t>
  </si>
  <si>
    <t>13756</t>
  </si>
  <si>
    <t>13759</t>
  </si>
  <si>
    <t>13762</t>
  </si>
  <si>
    <t>13765</t>
  </si>
  <si>
    <t>13768</t>
  </si>
  <si>
    <t>13771</t>
  </si>
  <si>
    <t>13774</t>
  </si>
  <si>
    <t>13777</t>
  </si>
  <si>
    <t>13780</t>
  </si>
  <si>
    <t>13783</t>
  </si>
  <si>
    <t>13786</t>
  </si>
  <si>
    <t>13789</t>
  </si>
  <si>
    <t>13792</t>
  </si>
  <si>
    <t>13795</t>
  </si>
  <si>
    <t>13798</t>
  </si>
  <si>
    <t>13801</t>
  </si>
  <si>
    <t>13804</t>
  </si>
  <si>
    <t>13807</t>
  </si>
  <si>
    <t>13810</t>
  </si>
  <si>
    <t>13813</t>
  </si>
  <si>
    <t>13816</t>
  </si>
  <si>
    <t>13819</t>
  </si>
  <si>
    <t>13822</t>
  </si>
  <si>
    <t>13825</t>
  </si>
  <si>
    <t>13828</t>
  </si>
  <si>
    <t>13831</t>
  </si>
  <si>
    <t>13834</t>
  </si>
  <si>
    <t>13840</t>
  </si>
  <si>
    <t>13843</t>
  </si>
  <si>
    <t>13846</t>
  </si>
  <si>
    <t>13849</t>
  </si>
  <si>
    <t>13852</t>
  </si>
  <si>
    <t>13855</t>
  </si>
  <si>
    <t>13858</t>
  </si>
  <si>
    <t>13861</t>
  </si>
  <si>
    <t>13864</t>
  </si>
  <si>
    <t>13867</t>
  </si>
  <si>
    <t>13870</t>
  </si>
  <si>
    <t>13873</t>
  </si>
  <si>
    <t>13876</t>
  </si>
  <si>
    <t>13879</t>
  </si>
  <si>
    <t>13882</t>
  </si>
  <si>
    <t>13885</t>
  </si>
  <si>
    <t>13888</t>
  </si>
  <si>
    <t>13891</t>
  </si>
  <si>
    <t>13894</t>
  </si>
  <si>
    <t>13897</t>
  </si>
  <si>
    <t>13900</t>
  </si>
  <si>
    <t>13903</t>
  </si>
  <si>
    <t>13906</t>
  </si>
  <si>
    <t>13909</t>
  </si>
  <si>
    <t>13912</t>
  </si>
  <si>
    <t>13915</t>
  </si>
  <si>
    <t>13918</t>
  </si>
  <si>
    <t>13921</t>
  </si>
  <si>
    <t>13924</t>
  </si>
  <si>
    <t>13927</t>
  </si>
  <si>
    <t>13930</t>
  </si>
  <si>
    <t>13933</t>
  </si>
  <si>
    <t>13936</t>
  </si>
  <si>
    <t>13939</t>
  </si>
  <si>
    <t>13942</t>
  </si>
  <si>
    <t>13945</t>
  </si>
  <si>
    <t>13948</t>
  </si>
  <si>
    <t>13951</t>
  </si>
  <si>
    <t>13954</t>
  </si>
  <si>
    <t>13957</t>
  </si>
  <si>
    <t>13963</t>
  </si>
  <si>
    <t>13966</t>
  </si>
  <si>
    <t>13969</t>
  </si>
  <si>
    <t>13972</t>
  </si>
  <si>
    <t>13975</t>
  </si>
  <si>
    <t>13978</t>
  </si>
  <si>
    <t>13981</t>
  </si>
  <si>
    <t>13984</t>
  </si>
  <si>
    <t>13987</t>
  </si>
  <si>
    <t>13990</t>
  </si>
  <si>
    <t>13993</t>
  </si>
  <si>
    <t>13996</t>
  </si>
  <si>
    <t>13999</t>
  </si>
  <si>
    <t>14002</t>
  </si>
  <si>
    <t>14005</t>
  </si>
  <si>
    <t>14008</t>
  </si>
  <si>
    <t>14011</t>
  </si>
  <si>
    <t>14014</t>
  </si>
  <si>
    <t>14017</t>
  </si>
  <si>
    <t>14020</t>
  </si>
  <si>
    <t>14023</t>
  </si>
  <si>
    <t>14026</t>
  </si>
  <si>
    <t>14029</t>
  </si>
  <si>
    <t>14032</t>
  </si>
  <si>
    <t>14035</t>
  </si>
  <si>
    <t>14038</t>
  </si>
  <si>
    <t>14041</t>
  </si>
  <si>
    <t>14044</t>
  </si>
  <si>
    <t>14047</t>
  </si>
  <si>
    <t>14050</t>
  </si>
  <si>
    <t>14053</t>
  </si>
  <si>
    <t>14056</t>
  </si>
  <si>
    <t>14059</t>
  </si>
  <si>
    <t>14062</t>
  </si>
  <si>
    <t>14065</t>
  </si>
  <si>
    <t>14068</t>
  </si>
  <si>
    <t>14071</t>
  </si>
  <si>
    <t>14074</t>
  </si>
  <si>
    <t>14077</t>
  </si>
  <si>
    <t>14080</t>
  </si>
  <si>
    <t>14083</t>
  </si>
  <si>
    <t>14086</t>
  </si>
  <si>
    <t>14089</t>
  </si>
  <si>
    <t>14092</t>
  </si>
  <si>
    <t>14095</t>
  </si>
  <si>
    <t>14098</t>
  </si>
  <si>
    <t>14101</t>
  </si>
  <si>
    <t>14104</t>
  </si>
  <si>
    <t>14107</t>
  </si>
  <si>
    <t>14110</t>
  </si>
  <si>
    <t>14113</t>
  </si>
  <si>
    <t>14116</t>
  </si>
  <si>
    <t>14119</t>
  </si>
  <si>
    <t>14122</t>
  </si>
  <si>
    <t>14125</t>
  </si>
  <si>
    <t>14128</t>
  </si>
  <si>
    <t>14131</t>
  </si>
  <si>
    <t>14134</t>
  </si>
  <si>
    <t>14137</t>
  </si>
  <si>
    <t>14140</t>
  </si>
  <si>
    <t>14143</t>
  </si>
  <si>
    <t>14146</t>
  </si>
  <si>
    <t>14149</t>
  </si>
  <si>
    <t>14152</t>
  </si>
  <si>
    <t>14155</t>
  </si>
  <si>
    <t>14158</t>
  </si>
  <si>
    <t>14161</t>
  </si>
  <si>
    <t>14164</t>
  </si>
  <si>
    <t>14167</t>
  </si>
  <si>
    <t>14170</t>
  </si>
  <si>
    <t>14173</t>
  </si>
  <si>
    <t>14176</t>
  </si>
  <si>
    <t>14179</t>
  </si>
  <si>
    <t>14182</t>
  </si>
  <si>
    <t>14185</t>
  </si>
  <si>
    <t>14188</t>
  </si>
  <si>
    <t>14191</t>
  </si>
  <si>
    <t>14194</t>
  </si>
  <si>
    <t>14197</t>
  </si>
  <si>
    <t>14200</t>
  </si>
  <si>
    <t>14203</t>
  </si>
  <si>
    <t>14206</t>
  </si>
  <si>
    <t>14209</t>
  </si>
  <si>
    <t>14212</t>
  </si>
  <si>
    <t>14215</t>
  </si>
  <si>
    <t>14218</t>
  </si>
  <si>
    <t>14221</t>
  </si>
  <si>
    <t>14224</t>
  </si>
  <si>
    <t>14227</t>
  </si>
  <si>
    <t>14230</t>
  </si>
  <si>
    <t>14233</t>
  </si>
  <si>
    <t>14236</t>
  </si>
  <si>
    <t>14239</t>
  </si>
  <si>
    <t>14242</t>
  </si>
  <si>
    <t>14245</t>
  </si>
  <si>
    <t>14248</t>
  </si>
  <si>
    <t>14251</t>
  </si>
  <si>
    <t>14254</t>
  </si>
  <si>
    <t>14257</t>
  </si>
  <si>
    <t>14260</t>
  </si>
  <si>
    <t>14263</t>
  </si>
  <si>
    <t>14266</t>
  </si>
  <si>
    <t>14269</t>
  </si>
  <si>
    <t>14272</t>
  </si>
  <si>
    <t>14275</t>
  </si>
  <si>
    <t>14281</t>
  </si>
  <si>
    <t>14284</t>
  </si>
  <si>
    <t>14287</t>
  </si>
  <si>
    <t>14290</t>
  </si>
  <si>
    <t>14293</t>
  </si>
  <si>
    <t>14296</t>
  </si>
  <si>
    <t>14299</t>
  </si>
  <si>
    <t>14302</t>
  </si>
  <si>
    <t>14305</t>
  </si>
  <si>
    <t>14308</t>
  </si>
  <si>
    <t>14311</t>
  </si>
  <si>
    <t>14314</t>
  </si>
  <si>
    <t>14317</t>
  </si>
  <si>
    <t>14320</t>
  </si>
  <si>
    <t>14323</t>
  </si>
  <si>
    <t>14326</t>
  </si>
  <si>
    <t>14329</t>
  </si>
  <si>
    <t>14332</t>
  </si>
  <si>
    <t>14335</t>
  </si>
  <si>
    <t>14338</t>
  </si>
  <si>
    <t>14341</t>
  </si>
  <si>
    <t>14344</t>
  </si>
  <si>
    <t>14347</t>
  </si>
  <si>
    <t>14350</t>
  </si>
  <si>
    <t>14353</t>
  </si>
  <si>
    <t>14356</t>
  </si>
  <si>
    <t>14359</t>
  </si>
  <si>
    <t>14362</t>
  </si>
  <si>
    <t>14365</t>
  </si>
  <si>
    <t>14368</t>
  </si>
  <si>
    <t>14371</t>
  </si>
  <si>
    <t>14374</t>
  </si>
  <si>
    <t>14377</t>
  </si>
  <si>
    <t>14380</t>
  </si>
  <si>
    <t>14369</t>
  </si>
  <si>
    <t>14375</t>
  </si>
  <si>
    <t>14383</t>
  </si>
  <si>
    <t>14386</t>
  </si>
  <si>
    <t>14389</t>
  </si>
  <si>
    <t>14392</t>
  </si>
  <si>
    <t>14395</t>
  </si>
  <si>
    <t>14398</t>
  </si>
  <si>
    <t>14401</t>
  </si>
  <si>
    <t>14404</t>
  </si>
  <si>
    <t>14407</t>
  </si>
  <si>
    <t>14410</t>
  </si>
  <si>
    <t>14413</t>
  </si>
  <si>
    <t>14416</t>
  </si>
  <si>
    <t>14419</t>
  </si>
  <si>
    <t>14422</t>
  </si>
  <si>
    <t>14425</t>
  </si>
  <si>
    <t>14428</t>
  </si>
  <si>
    <t>14431</t>
  </si>
  <si>
    <t>14434</t>
  </si>
  <si>
    <t>14437</t>
  </si>
  <si>
    <t>14440</t>
  </si>
  <si>
    <t>14443</t>
  </si>
  <si>
    <t>14446</t>
  </si>
  <si>
    <t>14449</t>
  </si>
  <si>
    <t>14452</t>
  </si>
  <si>
    <t>14455</t>
  </si>
  <si>
    <t>14458</t>
  </si>
  <si>
    <t>14461</t>
  </si>
  <si>
    <t>14464</t>
  </si>
  <si>
    <t>14467</t>
  </si>
  <si>
    <t>14470</t>
  </si>
  <si>
    <t>14473</t>
  </si>
  <si>
    <t>14476</t>
  </si>
  <si>
    <t>14479</t>
  </si>
  <si>
    <t>14482</t>
  </si>
  <si>
    <t>14485</t>
  </si>
  <si>
    <t>14488</t>
  </si>
  <si>
    <t>14491</t>
  </si>
  <si>
    <t>14494</t>
  </si>
  <si>
    <t>14497</t>
  </si>
  <si>
    <t>14500</t>
  </si>
  <si>
    <t>14503</t>
  </si>
  <si>
    <t>14506</t>
  </si>
  <si>
    <t>14509</t>
  </si>
  <si>
    <t>14512</t>
  </si>
  <si>
    <t>14515</t>
  </si>
  <si>
    <t>14518</t>
  </si>
  <si>
    <t>14521</t>
  </si>
  <si>
    <t>14524</t>
  </si>
  <si>
    <t>14527</t>
  </si>
  <si>
    <t>14530</t>
  </si>
  <si>
    <t>14533</t>
  </si>
  <si>
    <t>14536</t>
  </si>
  <si>
    <t>14539</t>
  </si>
  <si>
    <t>14542</t>
  </si>
  <si>
    <t>14545</t>
  </si>
  <si>
    <t>14548</t>
  </si>
  <si>
    <t>14551</t>
  </si>
  <si>
    <t>14554</t>
  </si>
  <si>
    <t>14557</t>
  </si>
  <si>
    <t>14560</t>
  </si>
  <si>
    <t>14563</t>
  </si>
  <si>
    <t>14566</t>
  </si>
  <si>
    <t>14569</t>
  </si>
  <si>
    <t>14572</t>
  </si>
  <si>
    <t>14575</t>
  </si>
  <si>
    <t>14578</t>
  </si>
  <si>
    <t>14581</t>
  </si>
  <si>
    <t>14584</t>
  </si>
  <si>
    <t>14587</t>
  </si>
  <si>
    <t>14590</t>
  </si>
  <si>
    <t>14593</t>
  </si>
  <si>
    <t>14596</t>
  </si>
  <si>
    <t>14599</t>
  </si>
  <si>
    <t>14602</t>
  </si>
  <si>
    <t>14608</t>
  </si>
  <si>
    <t>14611</t>
  </si>
  <si>
    <t>14614</t>
  </si>
  <si>
    <t>14617</t>
  </si>
  <si>
    <t>14620</t>
  </si>
  <si>
    <t>14623</t>
  </si>
  <si>
    <t>14629</t>
  </si>
  <si>
    <t>14632</t>
  </si>
  <si>
    <t>14635</t>
  </si>
  <si>
    <t>14638</t>
  </si>
  <si>
    <t>14641</t>
  </si>
  <si>
    <t>14647</t>
  </si>
  <si>
    <t>14650</t>
  </si>
  <si>
    <t>14653</t>
  </si>
  <si>
    <t>14656</t>
  </si>
  <si>
    <t>14659</t>
  </si>
  <si>
    <t>14662</t>
  </si>
  <si>
    <t>14665</t>
  </si>
  <si>
    <t>14668</t>
  </si>
  <si>
    <t>14671</t>
  </si>
  <si>
    <t>14674</t>
  </si>
  <si>
    <t>14677</t>
  </si>
  <si>
    <t>14680</t>
  </si>
  <si>
    <t>14683</t>
  </si>
  <si>
    <t>14686</t>
  </si>
  <si>
    <t>14689</t>
  </si>
  <si>
    <t>14692</t>
  </si>
  <si>
    <t>14695</t>
  </si>
  <si>
    <t>14698</t>
  </si>
  <si>
    <t>14701</t>
  </si>
  <si>
    <t>14704</t>
  </si>
  <si>
    <t>14707</t>
  </si>
  <si>
    <t>14710</t>
  </si>
  <si>
    <t>14713</t>
  </si>
  <si>
    <t>14719</t>
  </si>
  <si>
    <t>14722</t>
  </si>
  <si>
    <t>14725</t>
  </si>
  <si>
    <t>14728</t>
  </si>
  <si>
    <t>14731</t>
  </si>
  <si>
    <t>14734</t>
  </si>
  <si>
    <t>14737</t>
  </si>
  <si>
    <t>14740</t>
  </si>
  <si>
    <t>14743</t>
  </si>
  <si>
    <t>14746</t>
  </si>
  <si>
    <t>14749</t>
  </si>
  <si>
    <t>14752</t>
  </si>
  <si>
    <t>14755</t>
  </si>
  <si>
    <t>14758</t>
  </si>
  <si>
    <t>14761</t>
  </si>
  <si>
    <t>14764</t>
  </si>
  <si>
    <t>14767</t>
  </si>
  <si>
    <t>14770</t>
  </si>
  <si>
    <t>14773</t>
  </si>
  <si>
    <t>14776</t>
  </si>
  <si>
    <t>14779</t>
  </si>
  <si>
    <t>14782</t>
  </si>
  <si>
    <t>14785</t>
  </si>
  <si>
    <t>14788</t>
  </si>
  <si>
    <t>14791</t>
  </si>
  <si>
    <t>14794</t>
  </si>
  <si>
    <t>14797</t>
  </si>
  <si>
    <t>14800</t>
  </si>
  <si>
    <t>14803</t>
  </si>
  <si>
    <t>14806</t>
  </si>
  <si>
    <t>15925</t>
  </si>
  <si>
    <t>15970</t>
  </si>
  <si>
    <t>15859</t>
  </si>
  <si>
    <t>15856</t>
  </si>
  <si>
    <t>15850</t>
  </si>
  <si>
    <t>16396</t>
  </si>
  <si>
    <t>16432</t>
  </si>
  <si>
    <t>16429</t>
  </si>
  <si>
    <t>16441</t>
  </si>
  <si>
    <t>16459</t>
  </si>
  <si>
    <t>16522</t>
  </si>
  <si>
    <t>16525</t>
  </si>
  <si>
    <t>16507</t>
  </si>
  <si>
    <t>14809</t>
  </si>
  <si>
    <t>14812</t>
  </si>
  <si>
    <t>14815</t>
  </si>
  <si>
    <t>14818</t>
  </si>
  <si>
    <t>14821</t>
  </si>
  <si>
    <t>14824</t>
  </si>
  <si>
    <t>14823</t>
  </si>
  <si>
    <t>14830</t>
  </si>
  <si>
    <t>14833</t>
  </si>
  <si>
    <t>14836</t>
  </si>
  <si>
    <t>14839</t>
  </si>
  <si>
    <t>14842</t>
  </si>
  <si>
    <t>16513</t>
  </si>
  <si>
    <t>16516</t>
  </si>
  <si>
    <t>16528</t>
  </si>
  <si>
    <t>16531</t>
  </si>
  <si>
    <t>16534</t>
  </si>
  <si>
    <t>16537</t>
  </si>
  <si>
    <t>14845</t>
  </si>
  <si>
    <t>14848</t>
  </si>
  <si>
    <t>14854</t>
  </si>
  <si>
    <t>14857</t>
  </si>
  <si>
    <t>14860</t>
  </si>
  <si>
    <t>14863</t>
  </si>
  <si>
    <t>14866</t>
  </si>
  <si>
    <t>14864</t>
  </si>
  <si>
    <t>14869</t>
  </si>
  <si>
    <t>14872</t>
  </si>
  <si>
    <t>14875</t>
  </si>
  <si>
    <t>14878</t>
  </si>
  <si>
    <t>14881</t>
  </si>
  <si>
    <t>14884</t>
  </si>
  <si>
    <t>14887</t>
  </si>
  <si>
    <t>14890</t>
  </si>
  <si>
    <t>14896</t>
  </si>
  <si>
    <t>14899</t>
  </si>
  <si>
    <t>14902</t>
  </si>
  <si>
    <t>14908</t>
  </si>
  <si>
    <t>14911</t>
  </si>
  <si>
    <t>14914</t>
  </si>
  <si>
    <t>14917</t>
  </si>
  <si>
    <t>14923</t>
  </si>
  <si>
    <t>14926</t>
  </si>
  <si>
    <t>14929</t>
  </si>
  <si>
    <t>14932</t>
  </si>
  <si>
    <t>14935</t>
  </si>
  <si>
    <t>14938</t>
  </si>
  <si>
    <t>14941</t>
  </si>
  <si>
    <t>14944</t>
  </si>
  <si>
    <t>14947</t>
  </si>
  <si>
    <t>14950</t>
  </si>
  <si>
    <t>14953</t>
  </si>
  <si>
    <t>14956</t>
  </si>
  <si>
    <t>14959</t>
  </si>
  <si>
    <t>14962</t>
  </si>
  <si>
    <t>14965</t>
  </si>
  <si>
    <t>14968</t>
  </si>
  <si>
    <t>14971</t>
  </si>
  <si>
    <t>14974</t>
  </si>
  <si>
    <t>14977</t>
  </si>
  <si>
    <t>14980</t>
  </si>
  <si>
    <t>14986</t>
  </si>
  <si>
    <t>14995</t>
  </si>
  <si>
    <t>14998</t>
  </si>
  <si>
    <t>15001</t>
  </si>
  <si>
    <t>15004</t>
  </si>
  <si>
    <t>15007</t>
  </si>
  <si>
    <t>15010</t>
  </si>
  <si>
    <t>15013</t>
  </si>
  <si>
    <t>15019</t>
  </si>
  <si>
    <t>15022</t>
  </si>
  <si>
    <t>15025</t>
  </si>
  <si>
    <t>14999</t>
  </si>
  <si>
    <t>15031</t>
  </si>
  <si>
    <t>15034</t>
  </si>
  <si>
    <t>15037</t>
  </si>
  <si>
    <t>15040</t>
  </si>
  <si>
    <t>15043</t>
  </si>
  <si>
    <t>15046</t>
  </si>
  <si>
    <t>15049</t>
  </si>
  <si>
    <t>15052</t>
  </si>
  <si>
    <t>15058</t>
  </si>
  <si>
    <t>15061</t>
  </si>
  <si>
    <t>15064</t>
  </si>
  <si>
    <t>15067</t>
  </si>
  <si>
    <t>15070</t>
  </si>
  <si>
    <t>15073</t>
  </si>
  <si>
    <t>15076</t>
  </si>
  <si>
    <t>15079</t>
  </si>
  <si>
    <t>15085</t>
  </si>
  <si>
    <t>15088</t>
  </si>
  <si>
    <t>15091</t>
  </si>
  <si>
    <t>15094</t>
  </si>
  <si>
    <t>15097</t>
  </si>
  <si>
    <t>15100</t>
  </si>
  <si>
    <t>15103</t>
  </si>
  <si>
    <t>15106</t>
  </si>
  <si>
    <t>15109</t>
  </si>
  <si>
    <t>15112</t>
  </si>
  <si>
    <t>15115</t>
  </si>
  <si>
    <t>15118</t>
  </si>
  <si>
    <t>15121</t>
  </si>
  <si>
    <t>15124</t>
  </si>
  <si>
    <t>15127</t>
  </si>
  <si>
    <t>15133</t>
  </si>
  <si>
    <t>15136</t>
  </si>
  <si>
    <t>15139</t>
  </si>
  <si>
    <t>15142</t>
  </si>
  <si>
    <t>15145</t>
  </si>
  <si>
    <t>15148</t>
  </si>
  <si>
    <t>15151</t>
  </si>
  <si>
    <t>15154</t>
  </si>
  <si>
    <t>15160</t>
  </si>
  <si>
    <t>15163</t>
  </si>
  <si>
    <t>15169</t>
  </si>
  <si>
    <t>15172</t>
  </si>
  <si>
    <t>15175</t>
  </si>
  <si>
    <t>15178</t>
  </si>
  <si>
    <t>15181</t>
  </si>
  <si>
    <t>15184</t>
  </si>
  <si>
    <t>15187</t>
  </si>
  <si>
    <t>15190</t>
  </si>
  <si>
    <t>15196</t>
  </si>
  <si>
    <t>15199</t>
  </si>
  <si>
    <t>15202</t>
  </si>
  <si>
    <t>15205</t>
  </si>
  <si>
    <t>15208</t>
  </si>
  <si>
    <t>15211</t>
  </si>
  <si>
    <t>15214</t>
  </si>
  <si>
    <t>15217</t>
  </si>
  <si>
    <t>15220</t>
  </si>
  <si>
    <t>15223</t>
  </si>
  <si>
    <t>15226</t>
  </si>
  <si>
    <t>15229</t>
  </si>
  <si>
    <t>15232</t>
  </si>
  <si>
    <t>15235</t>
  </si>
  <si>
    <t>15238</t>
  </si>
  <si>
    <t>15241</t>
  </si>
  <si>
    <t>15247</t>
  </si>
  <si>
    <t>15250</t>
  </si>
  <si>
    <t>15253</t>
  </si>
  <si>
    <t>15256</t>
  </si>
  <si>
    <t>15259</t>
  </si>
  <si>
    <t>15265</t>
  </si>
  <si>
    <t>15268</t>
  </si>
  <si>
    <t>15271</t>
  </si>
  <si>
    <t>15274</t>
  </si>
  <si>
    <t>15277</t>
  </si>
  <si>
    <t>15280</t>
  </si>
  <si>
    <t>15283</t>
  </si>
  <si>
    <t>15286</t>
  </si>
  <si>
    <t>15292</t>
  </si>
  <si>
    <t>15298</t>
  </si>
  <si>
    <t>15304</t>
  </si>
  <si>
    <t>15307</t>
  </si>
  <si>
    <t>15313</t>
  </si>
  <si>
    <t>15316</t>
  </si>
  <si>
    <t>15319</t>
  </si>
  <si>
    <t>15322</t>
  </si>
  <si>
    <t>15325</t>
  </si>
  <si>
    <t>15328</t>
  </si>
  <si>
    <t>15331</t>
  </si>
  <si>
    <t>15334</t>
  </si>
  <si>
    <t>15340</t>
  </si>
  <si>
    <t>15343</t>
  </si>
  <si>
    <t>15352</t>
  </si>
  <si>
    <t>15355</t>
  </si>
  <si>
    <t>15358</t>
  </si>
  <si>
    <t>15361</t>
  </si>
  <si>
    <t>15364</t>
  </si>
  <si>
    <t>15367</t>
  </si>
  <si>
    <t>15376</t>
  </si>
  <si>
    <t>15379</t>
  </si>
  <si>
    <t>15382</t>
  </si>
  <si>
    <t>15385</t>
  </si>
  <si>
    <t>15388</t>
  </si>
  <si>
    <t>15391</t>
  </si>
  <si>
    <t>15397</t>
  </si>
  <si>
    <t>15403</t>
  </si>
  <si>
    <t>15406</t>
  </si>
  <si>
    <t>15412</t>
  </si>
  <si>
    <t>15415</t>
  </si>
  <si>
    <t>15418</t>
  </si>
  <si>
    <t>15421</t>
  </si>
  <si>
    <t>15427</t>
  </si>
  <si>
    <t>15430</t>
  </si>
  <si>
    <t>15433</t>
  </si>
  <si>
    <t>15436</t>
  </si>
  <si>
    <t>15439</t>
  </si>
  <si>
    <t>15442</t>
  </si>
  <si>
    <t>15445</t>
  </si>
  <si>
    <t>15448</t>
  </si>
  <si>
    <t>15451</t>
  </si>
  <si>
    <t>15454</t>
  </si>
  <si>
    <t>15457</t>
  </si>
  <si>
    <t>15460</t>
  </si>
  <si>
    <t>15463</t>
  </si>
  <si>
    <t>15466</t>
  </si>
  <si>
    <t>15472</t>
  </si>
  <si>
    <t>15475</t>
  </si>
  <si>
    <t>15478</t>
  </si>
  <si>
    <t>15493</t>
  </si>
  <si>
    <t>15502</t>
  </si>
  <si>
    <t>15505</t>
  </si>
  <si>
    <t>15508</t>
  </si>
  <si>
    <t>15511</t>
  </si>
  <si>
    <t>15514</t>
  </si>
  <si>
    <t>15517</t>
  </si>
  <si>
    <t>15520</t>
  </si>
  <si>
    <t>15523</t>
  </si>
  <si>
    <t>15526</t>
  </si>
  <si>
    <t>15532</t>
  </si>
  <si>
    <t>15535</t>
  </si>
  <si>
    <t>15538</t>
  </si>
  <si>
    <t>15541</t>
  </si>
  <si>
    <t>15544</t>
  </si>
  <si>
    <t>15547</t>
  </si>
  <si>
    <t>15550</t>
  </si>
  <si>
    <t>15559</t>
  </si>
  <si>
    <t>15565</t>
  </si>
  <si>
    <t>15568</t>
  </si>
  <si>
    <t>15571</t>
  </si>
  <si>
    <t>15574</t>
  </si>
  <si>
    <t>15577</t>
  </si>
  <si>
    <t>15583</t>
  </si>
  <si>
    <t>15586</t>
  </si>
  <si>
    <t>15592</t>
  </si>
  <si>
    <t>15598</t>
  </si>
  <si>
    <t>15607</t>
  </si>
  <si>
    <t>15610</t>
  </si>
  <si>
    <t>15619</t>
  </si>
  <si>
    <t>15622</t>
  </si>
  <si>
    <t>15628</t>
  </si>
  <si>
    <t>15631</t>
  </si>
  <si>
    <t>15634</t>
  </si>
  <si>
    <t>15637</t>
  </si>
  <si>
    <t>15640</t>
  </si>
  <si>
    <t>15643</t>
  </si>
  <si>
    <t>15649</t>
  </si>
  <si>
    <t>15652</t>
  </si>
  <si>
    <t>15655</t>
  </si>
  <si>
    <t>15658</t>
  </si>
  <si>
    <t>15661</t>
  </si>
  <si>
    <t>15664</t>
  </si>
  <si>
    <t>15667</t>
  </si>
  <si>
    <t>15670</t>
  </si>
  <si>
    <t>15673</t>
  </si>
  <si>
    <t>15676</t>
  </si>
  <si>
    <t>15679</t>
  </si>
  <si>
    <t>15682</t>
  </si>
  <si>
    <t>15685</t>
  </si>
  <si>
    <t>15688</t>
  </si>
  <si>
    <t>15691</t>
  </si>
  <si>
    <t>15700</t>
  </si>
  <si>
    <t>15703</t>
  </si>
  <si>
    <t>15706</t>
  </si>
  <si>
    <t>15709</t>
  </si>
  <si>
    <t>15712</t>
  </si>
  <si>
    <t>15715</t>
  </si>
  <si>
    <t>15718</t>
  </si>
  <si>
    <t>15721</t>
  </si>
  <si>
    <t>15724</t>
  </si>
  <si>
    <t>15727</t>
  </si>
  <si>
    <t>15730</t>
  </si>
  <si>
    <t>15733</t>
  </si>
  <si>
    <t>15736</t>
  </si>
  <si>
    <t>15739</t>
  </si>
  <si>
    <t>15742</t>
  </si>
  <si>
    <t>15745</t>
  </si>
  <si>
    <t>15748</t>
  </si>
  <si>
    <t>15751</t>
  </si>
  <si>
    <t>15754</t>
  </si>
  <si>
    <t>15757</t>
  </si>
  <si>
    <t>15760</t>
  </si>
  <si>
    <t>15763</t>
  </si>
  <si>
    <t>15766</t>
  </si>
  <si>
    <t>15769</t>
  </si>
  <si>
    <t>15772</t>
  </si>
  <si>
    <t>15775</t>
  </si>
  <si>
    <t>15778</t>
  </si>
  <si>
    <t>15781</t>
  </si>
  <si>
    <t>15784</t>
  </si>
  <si>
    <t>15787</t>
  </si>
  <si>
    <t>15790</t>
  </si>
  <si>
    <t>15793</t>
  </si>
  <si>
    <t>15796</t>
  </si>
  <si>
    <t>15799</t>
  </si>
  <si>
    <t>15802</t>
  </si>
  <si>
    <t>15805</t>
  </si>
  <si>
    <t>15808</t>
  </si>
  <si>
    <t>15811</t>
  </si>
  <si>
    <t>15814</t>
  </si>
  <si>
    <t>15817</t>
  </si>
  <si>
    <t>15820</t>
  </si>
  <si>
    <t>15823</t>
  </si>
  <si>
    <t>15829</t>
  </si>
  <si>
    <t>15832</t>
  </si>
  <si>
    <t>15835</t>
  </si>
  <si>
    <t>15838</t>
  </si>
  <si>
    <t>15841</t>
  </si>
  <si>
    <t>15853</t>
  </si>
  <si>
    <t>15865</t>
  </si>
  <si>
    <t>15871</t>
  </si>
  <si>
    <t>15880</t>
  </si>
  <si>
    <t>15883</t>
  </si>
  <si>
    <t>15886</t>
  </si>
  <si>
    <t>15889</t>
  </si>
  <si>
    <t>15892</t>
  </si>
  <si>
    <t>15895</t>
  </si>
  <si>
    <t>15907</t>
  </si>
  <si>
    <t>15916</t>
  </si>
  <si>
    <t>15919</t>
  </si>
  <si>
    <t>15937</t>
  </si>
  <si>
    <t>15940</t>
  </si>
  <si>
    <t>15946</t>
  </si>
  <si>
    <t>15949</t>
  </si>
  <si>
    <t>15952</t>
  </si>
  <si>
    <t>15955</t>
  </si>
  <si>
    <t>15958</t>
  </si>
  <si>
    <t>15961</t>
  </si>
  <si>
    <t>15964</t>
  </si>
  <si>
    <t>15967</t>
  </si>
  <si>
    <t>15973</t>
  </si>
  <si>
    <t>15976</t>
  </si>
  <si>
    <t>15979</t>
  </si>
  <si>
    <t>15982</t>
  </si>
  <si>
    <t>15985</t>
  </si>
  <si>
    <t>15988</t>
  </si>
  <si>
    <t>15991</t>
  </si>
  <si>
    <t>15994</t>
  </si>
  <si>
    <t>15997</t>
  </si>
  <si>
    <t>16000</t>
  </si>
  <si>
    <t>16003</t>
  </si>
  <si>
    <t>16006</t>
  </si>
  <si>
    <t>16012</t>
  </si>
  <si>
    <t>16015</t>
  </si>
  <si>
    <t>16018</t>
  </si>
  <si>
    <t>16021</t>
  </si>
  <si>
    <t>16027</t>
  </si>
  <si>
    <t>16030</t>
  </si>
  <si>
    <t>16033</t>
  </si>
  <si>
    <t>16036</t>
  </si>
  <si>
    <t>16039</t>
  </si>
  <si>
    <t>16042</t>
  </si>
  <si>
    <t>16045</t>
  </si>
  <si>
    <t>16057</t>
  </si>
  <si>
    <t>16063</t>
  </si>
  <si>
    <t>16066</t>
  </si>
  <si>
    <t>16069</t>
  </si>
  <si>
    <t>16072</t>
  </si>
  <si>
    <t>16075</t>
  </si>
  <si>
    <t>16078</t>
  </si>
  <si>
    <t>16081</t>
  </si>
  <si>
    <t>16084</t>
  </si>
  <si>
    <t>16087</t>
  </si>
  <si>
    <t>16090</t>
  </si>
  <si>
    <t>16093</t>
  </si>
  <si>
    <t>16096</t>
  </si>
  <si>
    <t>16099</t>
  </si>
  <si>
    <t>16102</t>
  </si>
  <si>
    <t>16105</t>
  </si>
  <si>
    <t>16108</t>
  </si>
  <si>
    <t>16117</t>
  </si>
  <si>
    <t>16120</t>
  </si>
  <si>
    <t>16123</t>
  </si>
  <si>
    <t>16132</t>
  </si>
  <si>
    <t>16135</t>
  </si>
  <si>
    <t>16138</t>
  </si>
  <si>
    <t>16141</t>
  </si>
  <si>
    <t>16144</t>
  </si>
  <si>
    <t>16147</t>
  </si>
  <si>
    <t>16150</t>
  </si>
  <si>
    <t>16153</t>
  </si>
  <si>
    <t>16156</t>
  </si>
  <si>
    <t>16159</t>
  </si>
  <si>
    <t>16162</t>
  </si>
  <si>
    <t>16165</t>
  </si>
  <si>
    <t>16168</t>
  </si>
  <si>
    <t>16171</t>
  </si>
  <si>
    <t>16174</t>
  </si>
  <si>
    <t>16177</t>
  </si>
  <si>
    <t>16180</t>
  </si>
  <si>
    <t>16183</t>
  </si>
  <si>
    <t>16186</t>
  </si>
  <si>
    <t>16195</t>
  </si>
  <si>
    <t>16198</t>
  </si>
  <si>
    <t>16201</t>
  </si>
  <si>
    <t>16204</t>
  </si>
  <si>
    <t>16207</t>
  </si>
  <si>
    <t>16210</t>
  </si>
  <si>
    <t>16213</t>
  </si>
  <si>
    <t>16216</t>
  </si>
  <si>
    <t>16219</t>
  </si>
  <si>
    <t>16222</t>
  </si>
  <si>
    <t>16225</t>
  </si>
  <si>
    <t>16228</t>
  </si>
  <si>
    <t>16231</t>
  </si>
  <si>
    <t>16234</t>
  </si>
  <si>
    <t>16240</t>
  </si>
  <si>
    <t>16243</t>
  </si>
  <si>
    <t>16246</t>
  </si>
  <si>
    <t>16249</t>
  </si>
  <si>
    <t>16252</t>
  </si>
  <si>
    <t>16258</t>
  </si>
  <si>
    <t>16261</t>
  </si>
  <si>
    <t>16264</t>
  </si>
  <si>
    <t>16267</t>
  </si>
  <si>
    <t>16273</t>
  </si>
  <si>
    <t>16276</t>
  </si>
  <si>
    <t>16279</t>
  </si>
  <si>
    <t>16282</t>
  </si>
  <si>
    <t>16285</t>
  </si>
  <si>
    <t>16288</t>
  </si>
  <si>
    <t>16291</t>
  </si>
  <si>
    <t>16294</t>
  </si>
  <si>
    <t>16297</t>
  </si>
  <si>
    <t>16303</t>
  </si>
  <si>
    <t>16309</t>
  </si>
  <si>
    <t>16315</t>
  </si>
  <si>
    <t>16318</t>
  </si>
  <si>
    <t>16321</t>
  </si>
  <si>
    <t>16324</t>
  </si>
  <si>
    <t>16327</t>
  </si>
  <si>
    <t>16330</t>
  </si>
  <si>
    <t>16333</t>
  </si>
  <si>
    <t>16336</t>
  </si>
  <si>
    <t>16339</t>
  </si>
  <si>
    <t>16342</t>
  </si>
  <si>
    <t>16345</t>
  </si>
  <si>
    <t>16348</t>
  </si>
  <si>
    <t>16351</t>
  </si>
  <si>
    <t>16354</t>
  </si>
  <si>
    <t>16357</t>
  </si>
  <si>
    <t>16360</t>
  </si>
  <si>
    <t>16363</t>
  </si>
  <si>
    <t>16366</t>
  </si>
  <si>
    <t>16369</t>
  </si>
  <si>
    <t>16375</t>
  </si>
  <si>
    <t>16378</t>
  </si>
  <si>
    <t>16381</t>
  </si>
  <si>
    <t>16384</t>
  </si>
  <si>
    <t>16390</t>
  </si>
  <si>
    <t>16393</t>
  </si>
  <si>
    <t>16399</t>
  </si>
  <si>
    <t>16402</t>
  </si>
  <si>
    <t>16405</t>
  </si>
  <si>
    <t>16414</t>
  </si>
  <si>
    <t>16417</t>
  </si>
  <si>
    <t>16420</t>
  </si>
  <si>
    <t>16423</t>
  </si>
  <si>
    <t>16426</t>
  </si>
  <si>
    <t>16438</t>
  </si>
  <si>
    <t>16447</t>
  </si>
  <si>
    <t>16453</t>
  </si>
  <si>
    <t>16456</t>
  </si>
  <si>
    <t>16462</t>
  </si>
  <si>
    <t>16465</t>
  </si>
  <si>
    <t>16468</t>
  </si>
  <si>
    <t>16471</t>
  </si>
  <si>
    <t>16474</t>
  </si>
  <si>
    <t>16477</t>
  </si>
  <si>
    <t>16480</t>
  </si>
  <si>
    <t>16483</t>
  </si>
  <si>
    <t>16489</t>
  </si>
  <si>
    <t>16492</t>
  </si>
  <si>
    <t>16495</t>
  </si>
  <si>
    <t>16498</t>
  </si>
  <si>
    <t>16501</t>
  </si>
  <si>
    <t>16519</t>
  </si>
  <si>
    <t>16540</t>
  </si>
  <si>
    <t>16543</t>
  </si>
  <si>
    <t>16546</t>
  </si>
  <si>
    <t>16549</t>
  </si>
  <si>
    <t>16552</t>
  </si>
  <si>
    <t>16555</t>
  </si>
  <si>
    <t>16558</t>
  </si>
  <si>
    <t>16561</t>
  </si>
  <si>
    <t>16564</t>
  </si>
  <si>
    <t>16567</t>
  </si>
  <si>
    <t>16570</t>
  </si>
  <si>
    <t>16576</t>
  </si>
  <si>
    <t>16579</t>
  </si>
  <si>
    <t>16582</t>
  </si>
  <si>
    <t>16585</t>
  </si>
  <si>
    <t>16591</t>
  </si>
  <si>
    <t>16594</t>
  </si>
  <si>
    <t>16597</t>
  </si>
  <si>
    <t>16600</t>
  </si>
  <si>
    <t>16603</t>
  </si>
  <si>
    <t>16606</t>
  </si>
  <si>
    <t>16609</t>
  </si>
  <si>
    <t>16612</t>
  </si>
  <si>
    <t>16618</t>
  </si>
  <si>
    <t>16621</t>
  </si>
  <si>
    <t>16624</t>
  </si>
  <si>
    <t>16627</t>
  </si>
  <si>
    <t>16630</t>
  </si>
  <si>
    <t>16633</t>
  </si>
  <si>
    <t>16636</t>
  </si>
  <si>
    <t>16639</t>
  </si>
  <si>
    <t>16642</t>
  </si>
  <si>
    <t>16645</t>
  </si>
  <si>
    <t>16648</t>
  </si>
  <si>
    <t>16651</t>
  </si>
  <si>
    <t>16654</t>
  </si>
  <si>
    <t>16657</t>
  </si>
  <si>
    <t>16660</t>
  </si>
  <si>
    <t>16663</t>
  </si>
  <si>
    <t>16666</t>
  </si>
  <si>
    <t>16669</t>
  </si>
  <si>
    <t>16672</t>
  </si>
  <si>
    <t>16675</t>
  </si>
  <si>
    <t>16678</t>
  </si>
  <si>
    <t>16681</t>
  </si>
  <si>
    <t>16684</t>
  </si>
  <si>
    <t>16687</t>
  </si>
  <si>
    <t>16690</t>
  </si>
  <si>
    <t>16693</t>
  </si>
  <si>
    <t>16696</t>
  </si>
  <si>
    <t>16699</t>
  </si>
  <si>
    <t>16702</t>
  </si>
  <si>
    <t>16705</t>
  </si>
  <si>
    <t>16708</t>
  </si>
  <si>
    <t>16711</t>
  </si>
  <si>
    <t>16714</t>
  </si>
  <si>
    <t>16670</t>
  </si>
  <si>
    <t>16673</t>
  </si>
  <si>
    <t>18013</t>
  </si>
  <si>
    <t>17914</t>
  </si>
  <si>
    <t>17923</t>
  </si>
  <si>
    <t>17908</t>
  </si>
  <si>
    <t>17920</t>
  </si>
  <si>
    <t>16717</t>
  </si>
  <si>
    <t>16720</t>
  </si>
  <si>
    <t>16723</t>
  </si>
  <si>
    <t>16726</t>
  </si>
  <si>
    <t>16729</t>
  </si>
  <si>
    <t>16732</t>
  </si>
  <si>
    <t>16735</t>
  </si>
  <si>
    <t>16738</t>
  </si>
  <si>
    <t>16741</t>
  </si>
  <si>
    <t>16744</t>
  </si>
  <si>
    <t>16747</t>
  </si>
  <si>
    <t>16750</t>
  </si>
  <si>
    <t>16753</t>
  </si>
  <si>
    <t>16756</t>
  </si>
  <si>
    <t>16759</t>
  </si>
  <si>
    <t>16765</t>
  </si>
  <si>
    <t>16768</t>
  </si>
  <si>
    <t>16771</t>
  </si>
  <si>
    <t>16774</t>
  </si>
  <si>
    <t>16763</t>
  </si>
  <si>
    <t>16777</t>
  </si>
  <si>
    <t>16780</t>
  </si>
  <si>
    <t>16783</t>
  </si>
  <si>
    <t>16786</t>
  </si>
  <si>
    <t>16789</t>
  </si>
  <si>
    <t>16792</t>
  </si>
  <si>
    <t>16795</t>
  </si>
  <si>
    <t>16798</t>
  </si>
  <si>
    <t>16801</t>
  </si>
  <si>
    <t>16804</t>
  </si>
  <si>
    <t>16807</t>
  </si>
  <si>
    <t>16810</t>
  </si>
  <si>
    <t>16813</t>
  </si>
  <si>
    <t>16816</t>
  </si>
  <si>
    <t>16819</t>
  </si>
  <si>
    <t>16822</t>
  </si>
  <si>
    <t>16825</t>
  </si>
  <si>
    <t>16828</t>
  </si>
  <si>
    <t>16831</t>
  </si>
  <si>
    <t>16834</t>
  </si>
  <si>
    <t>16837</t>
  </si>
  <si>
    <t>16840</t>
  </si>
  <si>
    <t>16843</t>
  </si>
  <si>
    <t>16846</t>
  </si>
  <si>
    <t>16849</t>
  </si>
  <si>
    <t>16852</t>
  </si>
  <si>
    <t>16855</t>
  </si>
  <si>
    <t>16858</t>
  </si>
  <si>
    <t>16861</t>
  </si>
  <si>
    <t>16864</t>
  </si>
  <si>
    <t>16867</t>
  </si>
  <si>
    <t>16870</t>
  </si>
  <si>
    <t>16873</t>
  </si>
  <si>
    <t>16876</t>
  </si>
  <si>
    <t>16879</t>
  </si>
  <si>
    <t>16882</t>
  </si>
  <si>
    <t>16885</t>
  </si>
  <si>
    <t>16900</t>
  </si>
  <si>
    <t>16903</t>
  </si>
  <si>
    <t>16906</t>
  </si>
  <si>
    <t>16909</t>
  </si>
  <si>
    <t>16912</t>
  </si>
  <si>
    <t>16915</t>
  </si>
  <si>
    <t>16921</t>
  </si>
  <si>
    <t>16924</t>
  </si>
  <si>
    <t>16927</t>
  </si>
  <si>
    <t>16930</t>
  </si>
  <si>
    <t>16933</t>
  </si>
  <si>
    <t>16936</t>
  </si>
  <si>
    <t>16904</t>
  </si>
  <si>
    <t>16942</t>
  </si>
  <si>
    <t>16945</t>
  </si>
  <si>
    <t>16948</t>
  </si>
  <si>
    <t>16951</t>
  </si>
  <si>
    <t>16954</t>
  </si>
  <si>
    <t>16957</t>
  </si>
  <si>
    <t>16960</t>
  </si>
  <si>
    <t>16963</t>
  </si>
  <si>
    <t>16966</t>
  </si>
  <si>
    <t>16969</t>
  </si>
  <si>
    <t>16972</t>
  </si>
  <si>
    <t>16975</t>
  </si>
  <si>
    <t>16978</t>
  </si>
  <si>
    <t>16981</t>
  </si>
  <si>
    <t>16984</t>
  </si>
  <si>
    <t>16987</t>
  </si>
  <si>
    <t>16996</t>
  </si>
  <si>
    <t>17020</t>
  </si>
  <si>
    <t>17023</t>
  </si>
  <si>
    <t>17026</t>
  </si>
  <si>
    <t>17029</t>
  </si>
  <si>
    <t>17032</t>
  </si>
  <si>
    <t>16941</t>
  </si>
  <si>
    <t>17035</t>
  </si>
  <si>
    <t>17038</t>
  </si>
  <si>
    <t>17041</t>
  </si>
  <si>
    <t>17044</t>
  </si>
  <si>
    <t>17047</t>
  </si>
  <si>
    <t>17050</t>
  </si>
  <si>
    <t>17053</t>
  </si>
  <si>
    <t>17056</t>
  </si>
  <si>
    <t>17059</t>
  </si>
  <si>
    <t>17062</t>
  </si>
  <si>
    <t>17065</t>
  </si>
  <si>
    <t>17068</t>
  </si>
  <si>
    <t>17071</t>
  </si>
  <si>
    <t>17074</t>
  </si>
  <si>
    <t>17077</t>
  </si>
  <si>
    <t>17080</t>
  </si>
  <si>
    <t>17083</t>
  </si>
  <si>
    <t>17086</t>
  </si>
  <si>
    <t>17089</t>
  </si>
  <si>
    <t>17092</t>
  </si>
  <si>
    <t>17095</t>
  </si>
  <si>
    <t>17098</t>
  </si>
  <si>
    <t>17101</t>
  </si>
  <si>
    <t>17119</t>
  </si>
  <si>
    <t>17122</t>
  </si>
  <si>
    <t>17140</t>
  </si>
  <si>
    <t>17143</t>
  </si>
  <si>
    <t>17146</t>
  </si>
  <si>
    <t>17149</t>
  </si>
  <si>
    <t>17152</t>
  </si>
  <si>
    <t>17155</t>
  </si>
  <si>
    <t>17158</t>
  </si>
  <si>
    <t>17161</t>
  </si>
  <si>
    <t>17164</t>
  </si>
  <si>
    <t>17167</t>
  </si>
  <si>
    <t>17170</t>
  </si>
  <si>
    <t>17173</t>
  </si>
  <si>
    <t>17176</t>
  </si>
  <si>
    <t>17179</t>
  </si>
  <si>
    <t>17182</t>
  </si>
  <si>
    <t>17185</t>
  </si>
  <si>
    <t>17188</t>
  </si>
  <si>
    <t>17191</t>
  </si>
  <si>
    <t>17194</t>
  </si>
  <si>
    <t>17197</t>
  </si>
  <si>
    <t>17200</t>
  </si>
  <si>
    <t>17203</t>
  </si>
  <si>
    <t>17206</t>
  </si>
  <si>
    <t>17209</t>
  </si>
  <si>
    <t>17212</t>
  </si>
  <si>
    <t>17215</t>
  </si>
  <si>
    <t>17218</t>
  </si>
  <si>
    <t>17221</t>
  </si>
  <si>
    <t>17224</t>
  </si>
  <si>
    <t>17227</t>
  </si>
  <si>
    <t>17230</t>
  </si>
  <si>
    <t>17233</t>
  </si>
  <si>
    <t>17236</t>
  </si>
  <si>
    <t>17239</t>
  </si>
  <si>
    <t>17242</t>
  </si>
  <si>
    <t>17245</t>
  </si>
  <si>
    <t>17248</t>
  </si>
  <si>
    <t>17251</t>
  </si>
  <si>
    <t>17254</t>
  </si>
  <si>
    <t>17257</t>
  </si>
  <si>
    <t>17260</t>
  </si>
  <si>
    <t>17263</t>
  </si>
  <si>
    <t>17266</t>
  </si>
  <si>
    <t>17269</t>
  </si>
  <si>
    <t>17272</t>
  </si>
  <si>
    <t>17275</t>
  </si>
  <si>
    <t>17278</t>
  </si>
  <si>
    <t>17281</t>
  </si>
  <si>
    <t>17284</t>
  </si>
  <si>
    <t>17287</t>
  </si>
  <si>
    <t>17290</t>
  </si>
  <si>
    <t>17293</t>
  </si>
  <si>
    <t>17296</t>
  </si>
  <si>
    <t>17299</t>
  </si>
  <si>
    <t>17302</t>
  </si>
  <si>
    <t>17305</t>
  </si>
  <si>
    <t>17308</t>
  </si>
  <si>
    <t>17311</t>
  </si>
  <si>
    <t>17314</t>
  </si>
  <si>
    <t>17317</t>
  </si>
  <si>
    <t>17320</t>
  </si>
  <si>
    <t>17323</t>
  </si>
  <si>
    <t>17326</t>
  </si>
  <si>
    <t>17325</t>
  </si>
  <si>
    <t>17329</t>
  </si>
  <si>
    <t>17332</t>
  </si>
  <si>
    <t>17335</t>
  </si>
  <si>
    <t>17338</t>
  </si>
  <si>
    <t>17341</t>
  </si>
  <si>
    <t>17344</t>
  </si>
  <si>
    <t>17347</t>
  </si>
  <si>
    <t>17350</t>
  </si>
  <si>
    <t>17353</t>
  </si>
  <si>
    <t>17356</t>
  </si>
  <si>
    <t>17359</t>
  </si>
  <si>
    <t>17362</t>
  </si>
  <si>
    <t>17365</t>
  </si>
  <si>
    <t>17368</t>
  </si>
  <si>
    <t>17371</t>
  </si>
  <si>
    <t>17374</t>
  </si>
  <si>
    <t>17377</t>
  </si>
  <si>
    <t>17380</t>
  </si>
  <si>
    <t>17383</t>
  </si>
  <si>
    <t>17386</t>
  </si>
  <si>
    <t>17357</t>
  </si>
  <si>
    <t>17389</t>
  </si>
  <si>
    <t>17392</t>
  </si>
  <si>
    <t>17395</t>
  </si>
  <si>
    <t>17398</t>
  </si>
  <si>
    <t>17401</t>
  </si>
  <si>
    <t>17404</t>
  </si>
  <si>
    <t>17407</t>
  </si>
  <si>
    <t>17410</t>
  </si>
  <si>
    <t>17413</t>
  </si>
  <si>
    <t>17416</t>
  </si>
  <si>
    <t>17419</t>
  </si>
  <si>
    <t>17422</t>
  </si>
  <si>
    <t>17425</t>
  </si>
  <si>
    <t>17428</t>
  </si>
  <si>
    <t>17431</t>
  </si>
  <si>
    <t>17434</t>
  </si>
  <si>
    <t>17437</t>
  </si>
  <si>
    <t>17440</t>
  </si>
  <si>
    <t>17443</t>
  </si>
  <si>
    <t>17446</t>
  </si>
  <si>
    <t>17449</t>
  </si>
  <si>
    <t>17452</t>
  </si>
  <si>
    <t>17455</t>
  </si>
  <si>
    <t>17458</t>
  </si>
  <si>
    <t>17461</t>
  </si>
  <si>
    <t>17464</t>
  </si>
  <si>
    <t>17467</t>
  </si>
  <si>
    <t>17476</t>
  </si>
  <si>
    <t>17479</t>
  </si>
  <si>
    <t>17482</t>
  </si>
  <si>
    <t>17485</t>
  </si>
  <si>
    <t>17488</t>
  </si>
  <si>
    <t>17491</t>
  </si>
  <si>
    <t>17494</t>
  </si>
  <si>
    <t>17497</t>
  </si>
  <si>
    <t>17500</t>
  </si>
  <si>
    <t>17503</t>
  </si>
  <si>
    <t>17506</t>
  </si>
  <si>
    <t>17509</t>
  </si>
  <si>
    <t>17512</t>
  </si>
  <si>
    <t>17515</t>
  </si>
  <si>
    <t>17518</t>
  </si>
  <si>
    <t>17521</t>
  </si>
  <si>
    <t>17524</t>
  </si>
  <si>
    <t>17527</t>
  </si>
  <si>
    <t>17530</t>
  </si>
  <si>
    <t>17533</t>
  </si>
  <si>
    <t>17536</t>
  </si>
  <si>
    <t>17539</t>
  </si>
  <si>
    <t>17542</t>
  </si>
  <si>
    <t>17545</t>
  </si>
  <si>
    <t>17548</t>
  </si>
  <si>
    <t>17551</t>
  </si>
  <si>
    <t>17554</t>
  </si>
  <si>
    <t>17557</t>
  </si>
  <si>
    <t>17560</t>
  </si>
  <si>
    <t>17563</t>
  </si>
  <si>
    <t>17566</t>
  </si>
  <si>
    <t>17569</t>
  </si>
  <si>
    <t>17572</t>
  </si>
  <si>
    <t>17575</t>
  </si>
  <si>
    <t>17578</t>
  </si>
  <si>
    <t>17581</t>
  </si>
  <si>
    <t>17584</t>
  </si>
  <si>
    <t>17587</t>
  </si>
  <si>
    <t>17590</t>
  </si>
  <si>
    <t>17593</t>
  </si>
  <si>
    <t>17596</t>
  </si>
  <si>
    <t>17599</t>
  </si>
  <si>
    <t>17602</t>
  </si>
  <si>
    <t>17605</t>
  </si>
  <si>
    <t>17608</t>
  </si>
  <si>
    <t>17611</t>
  </si>
  <si>
    <t>17614</t>
  </si>
  <si>
    <t>17525</t>
  </si>
  <si>
    <t>17510</t>
  </si>
  <si>
    <t>17617</t>
  </si>
  <si>
    <t>17620</t>
  </si>
  <si>
    <t>17623</t>
  </si>
  <si>
    <t>17626</t>
  </si>
  <si>
    <t>17629</t>
  </si>
  <si>
    <t>17632</t>
  </si>
  <si>
    <t>17635</t>
  </si>
  <si>
    <t>17638</t>
  </si>
  <si>
    <t>17641</t>
  </si>
  <si>
    <t>17644</t>
  </si>
  <si>
    <t>17647</t>
  </si>
  <si>
    <t>17650</t>
  </si>
  <si>
    <t>17653</t>
  </si>
  <si>
    <t>17656</t>
  </si>
  <si>
    <t>17659</t>
  </si>
  <si>
    <t>17662</t>
  </si>
  <si>
    <t>17665</t>
  </si>
  <si>
    <t>17668</t>
  </si>
  <si>
    <t>17671</t>
  </si>
  <si>
    <t>17674</t>
  </si>
  <si>
    <t>17677</t>
  </si>
  <si>
    <t>17680</t>
  </si>
  <si>
    <t>17683</t>
  </si>
  <si>
    <t>17686</t>
  </si>
  <si>
    <t>17689</t>
  </si>
  <si>
    <t>17692</t>
  </si>
  <si>
    <t>17695</t>
  </si>
  <si>
    <t>17698</t>
  </si>
  <si>
    <t>17701</t>
  </si>
  <si>
    <t>17704</t>
  </si>
  <si>
    <t>17707</t>
  </si>
  <si>
    <t>17710</t>
  </si>
  <si>
    <t>17619</t>
  </si>
  <si>
    <t>17713</t>
  </si>
  <si>
    <t>17716</t>
  </si>
  <si>
    <t>17719</t>
  </si>
  <si>
    <t>17722</t>
  </si>
  <si>
    <t>17725</t>
  </si>
  <si>
    <t>17728</t>
  </si>
  <si>
    <t>17731</t>
  </si>
  <si>
    <t>17734</t>
  </si>
  <si>
    <t>17737</t>
  </si>
  <si>
    <t>17743</t>
  </si>
  <si>
    <t>17749</t>
  </si>
  <si>
    <t>17752</t>
  </si>
  <si>
    <t>17755</t>
  </si>
  <si>
    <t>17758</t>
  </si>
  <si>
    <t>17761</t>
  </si>
  <si>
    <t>17764</t>
  </si>
  <si>
    <t>17767</t>
  </si>
  <si>
    <t>17770</t>
  </si>
  <si>
    <t>17773</t>
  </si>
  <si>
    <t>17776</t>
  </si>
  <si>
    <t>17779</t>
  </si>
  <si>
    <t>17782</t>
  </si>
  <si>
    <t>17785</t>
  </si>
  <si>
    <t>17788</t>
  </si>
  <si>
    <t>17791</t>
  </si>
  <si>
    <t>17794</t>
  </si>
  <si>
    <t>17797</t>
  </si>
  <si>
    <t>17800</t>
  </si>
  <si>
    <t>17803</t>
  </si>
  <si>
    <t>17806</t>
  </si>
  <si>
    <t>17809</t>
  </si>
  <si>
    <t>17812</t>
  </si>
  <si>
    <t>17815</t>
  </si>
  <si>
    <t>17818</t>
  </si>
  <si>
    <t>17821</t>
  </si>
  <si>
    <t>17824</t>
  </si>
  <si>
    <t>17723</t>
  </si>
  <si>
    <t>17759</t>
  </si>
  <si>
    <t>17827</t>
  </si>
  <si>
    <t>17830</t>
  </si>
  <si>
    <t>17833</t>
  </si>
  <si>
    <t>17836</t>
  </si>
  <si>
    <t>17839</t>
  </si>
  <si>
    <t>17842</t>
  </si>
  <si>
    <t>17845</t>
  </si>
  <si>
    <t>17848</t>
  </si>
  <si>
    <t>17851</t>
  </si>
  <si>
    <t>17854</t>
  </si>
  <si>
    <t>17857</t>
  </si>
  <si>
    <t>17860</t>
  </si>
  <si>
    <t>17863</t>
  </si>
  <si>
    <t>17866</t>
  </si>
  <si>
    <t>17869</t>
  </si>
  <si>
    <t>17875</t>
  </si>
  <si>
    <t>17878</t>
  </si>
  <si>
    <t>17881</t>
  </si>
  <si>
    <t>17884</t>
  </si>
  <si>
    <t>17887</t>
  </si>
  <si>
    <t>17890</t>
  </si>
  <si>
    <t>17893</t>
  </si>
  <si>
    <t>17896</t>
  </si>
  <si>
    <t>17899</t>
  </si>
  <si>
    <t>17902</t>
  </si>
  <si>
    <t>17905</t>
  </si>
  <si>
    <t>17911</t>
  </si>
  <si>
    <t>17917</t>
  </si>
  <si>
    <t>17926</t>
  </si>
  <si>
    <t>17932</t>
  </si>
  <si>
    <t>17935</t>
  </si>
  <si>
    <t>17938</t>
  </si>
  <si>
    <t>17941</t>
  </si>
  <si>
    <t>17944</t>
  </si>
  <si>
    <t>17947</t>
  </si>
  <si>
    <t>17950</t>
  </si>
  <si>
    <t>17953</t>
  </si>
  <si>
    <t>17956</t>
  </si>
  <si>
    <t>17959</t>
  </si>
  <si>
    <t>17962</t>
  </si>
  <si>
    <t>17968</t>
  </si>
  <si>
    <t>17971</t>
  </si>
  <si>
    <t>17977</t>
  </si>
  <si>
    <t>17980</t>
  </si>
  <si>
    <t>17983</t>
  </si>
  <si>
    <t>17986</t>
  </si>
  <si>
    <t>17989</t>
  </si>
  <si>
    <t>17998</t>
  </si>
  <si>
    <t>18001</t>
  </si>
  <si>
    <t>18004</t>
  </si>
  <si>
    <t>18007</t>
  </si>
  <si>
    <t>18010</t>
  </si>
  <si>
    <t>18016</t>
  </si>
  <si>
    <t>18019</t>
  </si>
  <si>
    <t>18022</t>
  </si>
  <si>
    <t>18025</t>
  </si>
  <si>
    <t>18028</t>
  </si>
  <si>
    <t>18031</t>
  </si>
  <si>
    <t>18034</t>
  </si>
  <si>
    <t>18037</t>
  </si>
  <si>
    <t>18040</t>
  </si>
  <si>
    <t>18043</t>
  </si>
  <si>
    <t>18052</t>
  </si>
  <si>
    <t>18055</t>
  </si>
  <si>
    <t>18064</t>
  </si>
  <si>
    <t>18008</t>
  </si>
  <si>
    <t>16939</t>
  </si>
  <si>
    <t>16994</t>
  </si>
  <si>
    <t>16993</t>
  </si>
  <si>
    <t>17003</t>
  </si>
  <si>
    <t>17011</t>
  </si>
  <si>
    <t>17008</t>
  </si>
  <si>
    <t>17014</t>
  </si>
  <si>
    <t>17017</t>
  </si>
  <si>
    <t>17005</t>
  </si>
  <si>
    <t>17110</t>
  </si>
  <si>
    <t>17128</t>
  </si>
  <si>
    <t>17125</t>
  </si>
  <si>
    <t>17134</t>
  </si>
  <si>
    <t>17131</t>
  </si>
  <si>
    <t>17104</t>
  </si>
  <si>
    <t>17107</t>
  </si>
  <si>
    <t>17113</t>
  </si>
  <si>
    <t>17137</t>
  </si>
  <si>
    <t>17116</t>
  </si>
  <si>
    <t>18070</t>
  </si>
  <si>
    <t>18073</t>
  </si>
  <si>
    <t>18076</t>
  </si>
  <si>
    <t>18079</t>
  </si>
  <si>
    <t>18082</t>
  </si>
  <si>
    <t>18085</t>
  </si>
  <si>
    <t>18088</t>
  </si>
  <si>
    <t>18091</t>
  </si>
  <si>
    <t>18094</t>
  </si>
  <si>
    <t>18097</t>
  </si>
  <si>
    <t>18100</t>
  </si>
  <si>
    <t>18103</t>
  </si>
  <si>
    <t>18109</t>
  </si>
  <si>
    <t>18112</t>
  </si>
  <si>
    <t>18077</t>
  </si>
  <si>
    <t>18115</t>
  </si>
  <si>
    <t>18118</t>
  </si>
  <si>
    <t>18121</t>
  </si>
  <si>
    <t>18124</t>
  </si>
  <si>
    <t>18127</t>
  </si>
  <si>
    <t>18130</t>
  </si>
  <si>
    <t>18133</t>
  </si>
  <si>
    <t>18136</t>
  </si>
  <si>
    <t>18139</t>
  </si>
  <si>
    <t>18142</t>
  </si>
  <si>
    <t>18145</t>
  </si>
  <si>
    <t>18148</t>
  </si>
  <si>
    <t>18157</t>
  </si>
  <si>
    <t>18160</t>
  </si>
  <si>
    <t>18163</t>
  </si>
  <si>
    <t>18172</t>
  </si>
  <si>
    <t>18175</t>
  </si>
  <si>
    <t>18178</t>
  </si>
  <si>
    <t>18181</t>
  </si>
  <si>
    <t>18184</t>
  </si>
  <si>
    <t>18187</t>
  </si>
  <si>
    <t>18190</t>
  </si>
  <si>
    <t>18193</t>
  </si>
  <si>
    <t>18196</t>
  </si>
  <si>
    <t>18199</t>
  </si>
  <si>
    <t>18202</t>
  </si>
  <si>
    <t>18205</t>
  </si>
  <si>
    <t>18211</t>
  </si>
  <si>
    <t>18214</t>
  </si>
  <si>
    <t>18217</t>
  </si>
  <si>
    <t>18223</t>
  </si>
  <si>
    <t>18229</t>
  </si>
  <si>
    <t>18235</t>
  </si>
  <si>
    <t>18241</t>
  </si>
  <si>
    <t>18244</t>
  </si>
  <si>
    <t>18247</t>
  </si>
  <si>
    <t>18253</t>
  </si>
  <si>
    <t>18259</t>
  </si>
  <si>
    <t>18262</t>
  </si>
  <si>
    <t>18274</t>
  </si>
  <si>
    <t>18277</t>
  </si>
  <si>
    <t>18280</t>
  </si>
  <si>
    <t>18283</t>
  </si>
  <si>
    <t>18298</t>
  </si>
  <si>
    <t>18304</t>
  </si>
  <si>
    <t>18307</t>
  </si>
  <si>
    <t>18310</t>
  </si>
  <si>
    <t>18313</t>
  </si>
  <si>
    <t>18316</t>
  </si>
  <si>
    <t>18319</t>
  </si>
  <si>
    <t>18322</t>
  </si>
  <si>
    <t>18325</t>
  </si>
  <si>
    <t>18328</t>
  </si>
  <si>
    <t>18331</t>
  </si>
  <si>
    <t>18334</t>
  </si>
  <si>
    <t>18340</t>
  </si>
  <si>
    <t>18343</t>
  </si>
  <si>
    <t>18352</t>
  </si>
  <si>
    <t>18355</t>
  </si>
  <si>
    <t>18358</t>
  </si>
  <si>
    <t>18364</t>
  </si>
  <si>
    <t>18367</t>
  </si>
  <si>
    <t>18370</t>
  </si>
  <si>
    <t>18373</t>
  </si>
  <si>
    <t>18376</t>
  </si>
  <si>
    <t>18379</t>
  </si>
  <si>
    <t>18382</t>
  </si>
  <si>
    <t>18385</t>
  </si>
  <si>
    <t>18388</t>
  </si>
  <si>
    <t>18391</t>
  </si>
  <si>
    <t>18394</t>
  </si>
  <si>
    <t>18397</t>
  </si>
  <si>
    <t>18400</t>
  </si>
  <si>
    <t>18403</t>
  </si>
  <si>
    <t>18406</t>
  </si>
  <si>
    <t>18415</t>
  </si>
  <si>
    <t>18418</t>
  </si>
  <si>
    <t>18427</t>
  </si>
  <si>
    <t>18433</t>
  </si>
  <si>
    <t>18436</t>
  </si>
  <si>
    <t>18439</t>
  </si>
  <si>
    <t>18445</t>
  </si>
  <si>
    <t>18454</t>
  </si>
  <si>
    <t>18463</t>
  </si>
  <si>
    <t>18466</t>
  </si>
  <si>
    <t>18472</t>
  </si>
  <si>
    <t>18475</t>
  </si>
  <si>
    <t>18478</t>
  </si>
  <si>
    <t>18481</t>
  </si>
  <si>
    <t>18484</t>
  </si>
  <si>
    <t>18487</t>
  </si>
  <si>
    <t>18490</t>
  </si>
  <si>
    <t>18496</t>
  </si>
  <si>
    <t>18499</t>
  </si>
  <si>
    <t>18502</t>
  </si>
  <si>
    <t>18505</t>
  </si>
  <si>
    <t>18508</t>
  </si>
  <si>
    <t>18514</t>
  </si>
  <si>
    <t>18517</t>
  </si>
  <si>
    <t>18520</t>
  </si>
  <si>
    <t>18523</t>
  </si>
  <si>
    <t>18526</t>
  </si>
  <si>
    <t>18529</t>
  </si>
  <si>
    <t>18532</t>
  </si>
  <si>
    <t>18535</t>
  </si>
  <si>
    <t>18538</t>
  </si>
  <si>
    <t>18541</t>
  </si>
  <si>
    <t>18544</t>
  </si>
  <si>
    <t>18547</t>
  </si>
  <si>
    <t>18550</t>
  </si>
  <si>
    <t>18553</t>
  </si>
  <si>
    <t>18556</t>
  </si>
  <si>
    <t>18559</t>
  </si>
  <si>
    <t>18562</t>
  </si>
  <si>
    <t>18565</t>
  </si>
  <si>
    <t>18571</t>
  </si>
  <si>
    <t>18586</t>
  </si>
  <si>
    <t>18589</t>
  </si>
  <si>
    <t>18592</t>
  </si>
  <si>
    <t>18595</t>
  </si>
  <si>
    <t>18601</t>
  </si>
  <si>
    <t>18604</t>
  </si>
  <si>
    <t>18607</t>
  </si>
  <si>
    <t>18619</t>
  </si>
  <si>
    <t>18622</t>
  </si>
  <si>
    <t>18625</t>
  </si>
  <si>
    <t>18628</t>
  </si>
  <si>
    <t>18631</t>
  </si>
  <si>
    <t>18634</t>
  </si>
  <si>
    <t>18637</t>
  </si>
  <si>
    <t>18643</t>
  </si>
  <si>
    <t>18649</t>
  </si>
  <si>
    <t>18652</t>
  </si>
  <si>
    <t>18658</t>
  </si>
  <si>
    <t>18667</t>
  </si>
  <si>
    <t>18673</t>
  </si>
  <si>
    <t>18676</t>
  </si>
  <si>
    <t>18679</t>
  </si>
  <si>
    <t>18682</t>
  </si>
  <si>
    <t>18685</t>
  </si>
  <si>
    <t>18691</t>
  </si>
  <si>
    <t>18694</t>
  </si>
  <si>
    <t>18697</t>
  </si>
  <si>
    <t>18706</t>
  </si>
  <si>
    <t>18709</t>
  </si>
  <si>
    <t>18712</t>
  </si>
  <si>
    <t>18715</t>
  </si>
  <si>
    <t>18721</t>
  </si>
  <si>
    <t>18724</t>
  </si>
  <si>
    <t>18727</t>
  </si>
  <si>
    <t>18730</t>
  </si>
  <si>
    <t>18733</t>
  </si>
  <si>
    <t>18736</t>
  </si>
  <si>
    <t>18739</t>
  </si>
  <si>
    <t>18742</t>
  </si>
  <si>
    <t>18745</t>
  </si>
  <si>
    <t>18748</t>
  </si>
  <si>
    <t>18751</t>
  </si>
  <si>
    <t>18757</t>
  </si>
  <si>
    <t>18760</t>
  </si>
  <si>
    <t>18763</t>
  </si>
  <si>
    <t>18766</t>
  </si>
  <si>
    <t>18769</t>
  </si>
  <si>
    <t>18772</t>
  </si>
  <si>
    <t>18775</t>
  </si>
  <si>
    <t>18778</t>
  </si>
  <si>
    <t>18784</t>
  </si>
  <si>
    <t>18787</t>
  </si>
  <si>
    <t>18790</t>
  </si>
  <si>
    <t>18793</t>
  </si>
  <si>
    <t>18799</t>
  </si>
  <si>
    <t>18802</t>
  </si>
  <si>
    <t>18805</t>
  </si>
  <si>
    <t>18811</t>
  </si>
  <si>
    <t>18814</t>
  </si>
  <si>
    <t>18838</t>
  </si>
  <si>
    <t>18844</t>
  </si>
  <si>
    <t>18850</t>
  </si>
  <si>
    <t>18457</t>
  </si>
  <si>
    <t>18412</t>
  </si>
  <si>
    <t>18493</t>
  </si>
  <si>
    <t>18409</t>
  </si>
  <si>
    <t>18430</t>
  </si>
  <si>
    <t>18421</t>
  </si>
  <si>
    <t>18580</t>
  </si>
  <si>
    <t>18568</t>
  </si>
  <si>
    <t>18583</t>
  </si>
  <si>
    <t>18670</t>
  </si>
  <si>
    <t>18598</t>
  </si>
  <si>
    <t>18577</t>
  </si>
  <si>
    <t>18841</t>
  </si>
  <si>
    <t>18835</t>
  </si>
  <si>
    <t>18832</t>
  </si>
  <si>
    <t>18823</t>
  </si>
  <si>
    <t>18820</t>
  </si>
  <si>
    <t>18754</t>
  </si>
  <si>
    <t>18808</t>
  </si>
  <si>
    <t>18829</t>
  </si>
  <si>
    <t>18796</t>
  </si>
  <si>
    <t>18847</t>
  </si>
  <si>
    <t>18781</t>
  </si>
  <si>
    <t>18859</t>
  </si>
  <si>
    <t>18853</t>
  </si>
  <si>
    <t>18856</t>
  </si>
  <si>
    <t>18865</t>
  </si>
  <si>
    <t>18868</t>
  </si>
  <si>
    <t>18871</t>
  </si>
  <si>
    <t>18874</t>
  </si>
  <si>
    <t>18877</t>
  </si>
  <si>
    <t>18880</t>
  </si>
  <si>
    <t>18883</t>
  </si>
  <si>
    <t>18886</t>
  </si>
  <si>
    <t>18889</t>
  </si>
  <si>
    <t>18892</t>
  </si>
  <si>
    <t>18895</t>
  </si>
  <si>
    <t>18898</t>
  </si>
  <si>
    <t>18901</t>
  </si>
  <si>
    <t>18904</t>
  </si>
  <si>
    <t>18907</t>
  </si>
  <si>
    <t>18910</t>
  </si>
  <si>
    <t>18913</t>
  </si>
  <si>
    <t>18916</t>
  </si>
  <si>
    <t>18919</t>
  </si>
  <si>
    <t>18922</t>
  </si>
  <si>
    <t>18925</t>
  </si>
  <si>
    <t>18928</t>
  </si>
  <si>
    <t>18931</t>
  </si>
  <si>
    <t>18934</t>
  </si>
  <si>
    <t>18937</t>
  </si>
  <si>
    <t>18943</t>
  </si>
  <si>
    <t>18946</t>
  </si>
  <si>
    <t>18949</t>
  </si>
  <si>
    <t>18952</t>
  </si>
  <si>
    <t>18955</t>
  </si>
  <si>
    <t>18958</t>
  </si>
  <si>
    <t>18961</t>
  </si>
  <si>
    <t>18964</t>
  </si>
  <si>
    <t>18967</t>
  </si>
  <si>
    <t>18970</t>
  </si>
  <si>
    <t>18973</t>
  </si>
  <si>
    <t>18976</t>
  </si>
  <si>
    <t>18979</t>
  </si>
  <si>
    <t>18985</t>
  </si>
  <si>
    <t>18988</t>
  </si>
  <si>
    <t>18991</t>
  </si>
  <si>
    <t>18994</t>
  </si>
  <si>
    <t>18997</t>
  </si>
  <si>
    <t>19000</t>
  </si>
  <si>
    <t>19003</t>
  </si>
  <si>
    <t>19006</t>
  </si>
  <si>
    <t>19012</t>
  </si>
  <si>
    <t>19015</t>
  </si>
  <si>
    <t>19018</t>
  </si>
  <si>
    <t>19021</t>
  </si>
  <si>
    <t>19024</t>
  </si>
  <si>
    <t>19027</t>
  </si>
  <si>
    <t>19030</t>
  </si>
  <si>
    <t>19033</t>
  </si>
  <si>
    <t>19036</t>
  </si>
  <si>
    <t>19039</t>
  </si>
  <si>
    <t>19042</t>
  </si>
  <si>
    <t>19045</t>
  </si>
  <si>
    <t>19048</t>
  </si>
  <si>
    <t>19063</t>
  </si>
  <si>
    <t>19051</t>
  </si>
  <si>
    <t>19057</t>
  </si>
  <si>
    <t>19072</t>
  </si>
  <si>
    <t>19111</t>
  </si>
  <si>
    <t>19114</t>
  </si>
  <si>
    <t>19117</t>
  </si>
  <si>
    <t>19120</t>
  </si>
  <si>
    <t>19123</t>
  </si>
  <si>
    <t>19126</t>
  </si>
  <si>
    <t>19129</t>
  </si>
  <si>
    <t>19132</t>
  </si>
  <si>
    <t>19135</t>
  </si>
  <si>
    <t>19138</t>
  </si>
  <si>
    <t>19141</t>
  </si>
  <si>
    <t>19144</t>
  </si>
  <si>
    <t>19147</t>
  </si>
  <si>
    <t>19150</t>
  </si>
  <si>
    <t>19156</t>
  </si>
  <si>
    <t>19159</t>
  </si>
  <si>
    <t>19162</t>
  </si>
  <si>
    <t>19165</t>
  </si>
  <si>
    <t>19168</t>
  </si>
  <si>
    <t>19174</t>
  </si>
  <si>
    <t>19177</t>
  </si>
  <si>
    <t>19180</t>
  </si>
  <si>
    <t>19183</t>
  </si>
  <si>
    <t>19186</t>
  </si>
  <si>
    <t>19189</t>
  </si>
  <si>
    <t>19192</t>
  </si>
  <si>
    <t>19195</t>
  </si>
  <si>
    <t>19198</t>
  </si>
  <si>
    <t>19201</t>
  </si>
  <si>
    <t>19204</t>
  </si>
  <si>
    <t>19207</t>
  </si>
  <si>
    <t>19210</t>
  </si>
  <si>
    <t>19213</t>
  </si>
  <si>
    <t>19216</t>
  </si>
  <si>
    <t>19219</t>
  </si>
  <si>
    <t>19222</t>
  </si>
  <si>
    <t>19225</t>
  </si>
  <si>
    <t>19228</t>
  </si>
  <si>
    <t>19231</t>
  </si>
  <si>
    <t>19234</t>
  </si>
  <si>
    <t>19237</t>
  </si>
  <si>
    <t>19240</t>
  </si>
  <si>
    <t>19243</t>
  </si>
  <si>
    <t>19246</t>
  </si>
  <si>
    <t>19249</t>
  </si>
  <si>
    <t>19252</t>
  </si>
  <si>
    <t>19255</t>
  </si>
  <si>
    <t>19258</t>
  </si>
  <si>
    <t>19261</t>
  </si>
  <si>
    <t>19264</t>
  </si>
  <si>
    <t>19267</t>
  </si>
  <si>
    <t>19270</t>
  </si>
  <si>
    <t>19273</t>
  </si>
  <si>
    <t>19276</t>
  </si>
  <si>
    <t>19279</t>
  </si>
  <si>
    <t>19285</t>
  </si>
  <si>
    <t>19288</t>
  </si>
  <si>
    <t>19291</t>
  </si>
  <si>
    <t>19294</t>
  </si>
  <si>
    <t>19297</t>
  </si>
  <si>
    <t>19300</t>
  </si>
  <si>
    <t>19303</t>
  </si>
  <si>
    <t>19306</t>
  </si>
  <si>
    <t>19309</t>
  </si>
  <si>
    <t>19312</t>
  </si>
  <si>
    <t>19315</t>
  </si>
  <si>
    <t>19318</t>
  </si>
  <si>
    <t>19321</t>
  </si>
  <si>
    <t>19327</t>
  </si>
  <si>
    <t>19009</t>
  </si>
  <si>
    <t>19060</t>
  </si>
  <si>
    <t>19078</t>
  </si>
  <si>
    <t>19066</t>
  </si>
  <si>
    <t>19081</t>
  </si>
  <si>
    <t>19102</t>
  </si>
  <si>
    <t>19090</t>
  </si>
  <si>
    <t>19069</t>
  </si>
  <si>
    <t>19075</t>
  </si>
  <si>
    <t>19084</t>
  </si>
  <si>
    <t>19096</t>
  </si>
  <si>
    <t>19108</t>
  </si>
  <si>
    <t>19093</t>
  </si>
  <si>
    <t>19087</t>
  </si>
  <si>
    <t>19105</t>
  </si>
  <si>
    <t>19099</t>
  </si>
  <si>
    <t>19330</t>
  </si>
  <si>
    <t>19333</t>
  </si>
  <si>
    <t>19336</t>
  </si>
  <si>
    <t>19339</t>
  </si>
  <si>
    <t>19342</t>
  </si>
  <si>
    <t>19345</t>
  </si>
  <si>
    <t>19348</t>
  </si>
  <si>
    <t>19351</t>
  </si>
  <si>
    <t>19354</t>
  </si>
  <si>
    <t>19357</t>
  </si>
  <si>
    <t>19360</t>
  </si>
  <si>
    <t>19705</t>
  </si>
  <si>
    <t>19358</t>
  </si>
  <si>
    <t>19361</t>
  </si>
  <si>
    <t>19363</t>
  </si>
  <si>
    <t>19366</t>
  </si>
  <si>
    <t>19369</t>
  </si>
  <si>
    <t>19372</t>
  </si>
  <si>
    <t>19375</t>
  </si>
  <si>
    <t>19378</t>
  </si>
  <si>
    <t>19387</t>
  </si>
  <si>
    <t>19393</t>
  </si>
  <si>
    <t>19396</t>
  </si>
  <si>
    <t>19402</t>
  </si>
  <si>
    <t>19405</t>
  </si>
  <si>
    <t>19408</t>
  </si>
  <si>
    <t>19414</t>
  </si>
  <si>
    <t>19417</t>
  </si>
  <si>
    <t>19420</t>
  </si>
  <si>
    <t>19423</t>
  </si>
  <si>
    <t>19426</t>
  </si>
  <si>
    <t>19429</t>
  </si>
  <si>
    <t>19432</t>
  </si>
  <si>
    <t>19435</t>
  </si>
  <si>
    <t>19438</t>
  </si>
  <si>
    <t>19441</t>
  </si>
  <si>
    <t>19444</t>
  </si>
  <si>
    <t>19447</t>
  </si>
  <si>
    <t>19450</t>
  </si>
  <si>
    <t>19453</t>
  </si>
  <si>
    <t>19456</t>
  </si>
  <si>
    <t>19459</t>
  </si>
  <si>
    <t>19462</t>
  </si>
  <si>
    <t>19465</t>
  </si>
  <si>
    <t>19468</t>
  </si>
  <si>
    <t>19471</t>
  </si>
  <si>
    <t>19474</t>
  </si>
  <si>
    <t>19477</t>
  </si>
  <si>
    <t>19480</t>
  </si>
  <si>
    <t>19483</t>
  </si>
  <si>
    <t>19492</t>
  </si>
  <si>
    <t>19495</t>
  </si>
  <si>
    <t>19498</t>
  </si>
  <si>
    <t>19501</t>
  </si>
  <si>
    <t>19504</t>
  </si>
  <si>
    <t>19507</t>
  </si>
  <si>
    <t>19510</t>
  </si>
  <si>
    <t>19519</t>
  </si>
  <si>
    <t>19522</t>
  </si>
  <si>
    <t>19525</t>
  </si>
  <si>
    <t>19531</t>
  </si>
  <si>
    <t>19534</t>
  </si>
  <si>
    <t>19537</t>
  </si>
  <si>
    <t>19543</t>
  </si>
  <si>
    <t>19546</t>
  </si>
  <si>
    <t>19549</t>
  </si>
  <si>
    <t>19552</t>
  </si>
  <si>
    <t>19496</t>
  </si>
  <si>
    <t>19555</t>
  </si>
  <si>
    <t>19558</t>
  </si>
  <si>
    <t>19561</t>
  </si>
  <si>
    <t>19564</t>
  </si>
  <si>
    <t>19567</t>
  </si>
  <si>
    <t>19570</t>
  </si>
  <si>
    <t>19576</t>
  </si>
  <si>
    <t>19579</t>
  </si>
  <si>
    <t>19582</t>
  </si>
  <si>
    <t>19585</t>
  </si>
  <si>
    <t>19588</t>
  </si>
  <si>
    <t>19591</t>
  </si>
  <si>
    <t>19594</t>
  </si>
  <si>
    <t>19597</t>
  </si>
  <si>
    <t>19600</t>
  </si>
  <si>
    <t>19603</t>
  </si>
  <si>
    <t>19606</t>
  </si>
  <si>
    <t>19612</t>
  </si>
  <si>
    <t>19615</t>
  </si>
  <si>
    <t>19618</t>
  </si>
  <si>
    <t>19621</t>
  </si>
  <si>
    <t>19624</t>
  </si>
  <si>
    <t>19627</t>
  </si>
  <si>
    <t>19630</t>
  </si>
  <si>
    <t>19633</t>
  </si>
  <si>
    <t>19636</t>
  </si>
  <si>
    <t>19639</t>
  </si>
  <si>
    <t>19642</t>
  </si>
  <si>
    <t>19645</t>
  </si>
  <si>
    <t>19648</t>
  </si>
  <si>
    <t>19651</t>
  </si>
  <si>
    <t>19654</t>
  </si>
  <si>
    <t>19657</t>
  </si>
  <si>
    <t>19660</t>
  </si>
  <si>
    <t>19666</t>
  </si>
  <si>
    <t>19669</t>
  </si>
  <si>
    <t>19672</t>
  </si>
  <si>
    <t>19675</t>
  </si>
  <si>
    <t>19678</t>
  </si>
  <si>
    <t>19681</t>
  </si>
  <si>
    <t>19684</t>
  </si>
  <si>
    <t>19687</t>
  </si>
  <si>
    <t>19693</t>
  </si>
  <si>
    <t>19696</t>
  </si>
  <si>
    <t>19699</t>
  </si>
  <si>
    <t>19702</t>
  </si>
  <si>
    <t>19708</t>
  </si>
  <si>
    <t>19711</t>
  </si>
  <si>
    <t>19714</t>
  </si>
  <si>
    <t>19717</t>
  </si>
  <si>
    <t>19729</t>
  </si>
  <si>
    <t>19735</t>
  </si>
  <si>
    <t>19738</t>
  </si>
  <si>
    <t>19741</t>
  </si>
  <si>
    <t>19744</t>
  </si>
  <si>
    <t>19747</t>
  </si>
  <si>
    <t>19750</t>
  </si>
  <si>
    <t>19753</t>
  </si>
  <si>
    <t>19756</t>
  </si>
  <si>
    <t>19759</t>
  </si>
  <si>
    <t>19762</t>
  </si>
  <si>
    <t>19765</t>
  </si>
  <si>
    <t>19768</t>
  </si>
  <si>
    <t>19771</t>
  </si>
  <si>
    <t>19774</t>
  </si>
  <si>
    <t>19777</t>
  </si>
  <si>
    <t>19780</t>
  </si>
  <si>
    <t>19783</t>
  </si>
  <si>
    <t>19786</t>
  </si>
  <si>
    <t>19789</t>
  </si>
  <si>
    <t>19792</t>
  </si>
  <si>
    <t>19795</t>
  </si>
  <si>
    <t>19798</t>
  </si>
  <si>
    <t>19801</t>
  </si>
  <si>
    <t>19804</t>
  </si>
  <si>
    <t>19807</t>
  </si>
  <si>
    <t>19810</t>
  </si>
  <si>
    <t>19813</t>
  </si>
  <si>
    <t>19803</t>
  </si>
  <si>
    <t>19815</t>
  </si>
  <si>
    <t>19816</t>
  </si>
  <si>
    <t>19819</t>
  </si>
  <si>
    <t>19822</t>
  </si>
  <si>
    <t>19825</t>
  </si>
  <si>
    <t>19828</t>
  </si>
  <si>
    <t>19831</t>
  </si>
  <si>
    <t>19834</t>
  </si>
  <si>
    <t>19837</t>
  </si>
  <si>
    <t>19840</t>
  </si>
  <si>
    <t>19843</t>
  </si>
  <si>
    <t>19846</t>
  </si>
  <si>
    <t>19849</t>
  </si>
  <si>
    <t>19852</t>
  </si>
  <si>
    <t>19855</t>
  </si>
  <si>
    <t>19858</t>
  </si>
  <si>
    <t>19861</t>
  </si>
  <si>
    <t>19864</t>
  </si>
  <si>
    <t>19867</t>
  </si>
  <si>
    <t>19870</t>
  </si>
  <si>
    <t>19873</t>
  </si>
  <si>
    <t>19876</t>
  </si>
  <si>
    <t>19879</t>
  </si>
  <si>
    <t>19882</t>
  </si>
  <si>
    <t>19885</t>
  </si>
  <si>
    <t>19888</t>
  </si>
  <si>
    <t>19891</t>
  </si>
  <si>
    <t>19894</t>
  </si>
  <si>
    <t>19897</t>
  </si>
  <si>
    <t>19900</t>
  </si>
  <si>
    <t>19903</t>
  </si>
  <si>
    <t>19906</t>
  </si>
  <si>
    <t>19909</t>
  </si>
  <si>
    <t>19912</t>
  </si>
  <si>
    <t>19915</t>
  </si>
  <si>
    <t>19918</t>
  </si>
  <si>
    <t>19921</t>
  </si>
  <si>
    <t>19924</t>
  </si>
  <si>
    <t>19927</t>
  </si>
  <si>
    <t>19930</t>
  </si>
  <si>
    <t>19933</t>
  </si>
  <si>
    <t>19936</t>
  </si>
  <si>
    <t>19939</t>
  </si>
  <si>
    <t>19942</t>
  </si>
  <si>
    <t>19945</t>
  </si>
  <si>
    <t>19948</t>
  </si>
  <si>
    <t>19954</t>
  </si>
  <si>
    <t>19957</t>
  </si>
  <si>
    <t>19960</t>
  </si>
  <si>
    <t>19963</t>
  </si>
  <si>
    <t>19966</t>
  </si>
  <si>
    <t>19969</t>
  </si>
  <si>
    <t>19972</t>
  </si>
  <si>
    <t>19975</t>
  </si>
  <si>
    <t>19978</t>
  </si>
  <si>
    <t>19981</t>
  </si>
  <si>
    <t>19984</t>
  </si>
  <si>
    <t>19987</t>
  </si>
  <si>
    <t>19990</t>
  </si>
  <si>
    <t>19993</t>
  </si>
  <si>
    <t>19996</t>
  </si>
  <si>
    <t>19999</t>
  </si>
  <si>
    <t>20002</t>
  </si>
  <si>
    <t>20005</t>
  </si>
  <si>
    <t>20008</t>
  </si>
  <si>
    <t>20011</t>
  </si>
  <si>
    <t>20014</t>
  </si>
  <si>
    <t>20017</t>
  </si>
  <si>
    <t>20020</t>
  </si>
  <si>
    <t>20023</t>
  </si>
  <si>
    <t>20026</t>
  </si>
  <si>
    <t>20029</t>
  </si>
  <si>
    <t>20032</t>
  </si>
  <si>
    <t>20035</t>
  </si>
  <si>
    <t>20041</t>
  </si>
  <si>
    <t>20044</t>
  </si>
  <si>
    <t>20047</t>
  </si>
  <si>
    <t>20050</t>
  </si>
  <si>
    <t>20053</t>
  </si>
  <si>
    <t>20056</t>
  </si>
  <si>
    <t>20059</t>
  </si>
  <si>
    <t>20065</t>
  </si>
  <si>
    <t>20068</t>
  </si>
  <si>
    <t>20071</t>
  </si>
  <si>
    <t>20074</t>
  </si>
  <si>
    <t>20080</t>
  </si>
  <si>
    <t>20083</t>
  </si>
  <si>
    <t>20086</t>
  </si>
  <si>
    <t>20089</t>
  </si>
  <si>
    <t>20095</t>
  </si>
  <si>
    <t>20098</t>
  </si>
  <si>
    <t>20101</t>
  </si>
  <si>
    <t>20104</t>
  </si>
  <si>
    <t>20107</t>
  </si>
  <si>
    <t>20110</t>
  </si>
  <si>
    <t>20113</t>
  </si>
  <si>
    <t>20116</t>
  </si>
  <si>
    <t>20122</t>
  </si>
  <si>
    <t>20125</t>
  </si>
  <si>
    <t>20128</t>
  </si>
  <si>
    <t>20131</t>
  </si>
  <si>
    <t>20134</t>
  </si>
  <si>
    <t>20137</t>
  </si>
  <si>
    <t>20140</t>
  </si>
  <si>
    <t>20143</t>
  </si>
  <si>
    <t>20146</t>
  </si>
  <si>
    <t>20149</t>
  </si>
  <si>
    <t>20152</t>
  </si>
  <si>
    <t>20155</t>
  </si>
  <si>
    <t>20158</t>
  </si>
  <si>
    <t>20161</t>
  </si>
  <si>
    <t>20164</t>
  </si>
  <si>
    <t>20167</t>
  </si>
  <si>
    <t>20170</t>
  </si>
  <si>
    <t>20173</t>
  </si>
  <si>
    <t>20179</t>
  </si>
  <si>
    <t>20182</t>
  </si>
  <si>
    <t>20185</t>
  </si>
  <si>
    <t>20188</t>
  </si>
  <si>
    <t>20191</t>
  </si>
  <si>
    <t>20200</t>
  </si>
  <si>
    <t>20194</t>
  </si>
  <si>
    <t>20195</t>
  </si>
  <si>
    <t>20197</t>
  </si>
  <si>
    <t>20198</t>
  </si>
  <si>
    <t>20203</t>
  </si>
  <si>
    <t>20209</t>
  </si>
  <si>
    <t>20212</t>
  </si>
  <si>
    <t>20215</t>
  </si>
  <si>
    <t>20218</t>
  </si>
  <si>
    <t>20221</t>
  </si>
  <si>
    <t>20224</t>
  </si>
  <si>
    <t>20206</t>
  </si>
  <si>
    <t>20207</t>
  </si>
  <si>
    <t>20225</t>
  </si>
  <si>
    <t>20227</t>
  </si>
  <si>
    <t>20230</t>
  </si>
  <si>
    <t>20233</t>
  </si>
  <si>
    <t>20236</t>
  </si>
  <si>
    <t>20239</t>
  </si>
  <si>
    <t>20242</t>
  </si>
  <si>
    <t>20248</t>
  </si>
  <si>
    <t>20251</t>
  </si>
  <si>
    <t>20254</t>
  </si>
  <si>
    <t>20245</t>
  </si>
  <si>
    <t>20246</t>
  </si>
  <si>
    <t>20257</t>
  </si>
  <si>
    <t>20258</t>
  </si>
  <si>
    <t>20263</t>
  </si>
  <si>
    <t>20266</t>
  </si>
  <si>
    <t>20269</t>
  </si>
  <si>
    <t>20272</t>
  </si>
  <si>
    <t>20275</t>
  </si>
  <si>
    <t>20278</t>
  </si>
  <si>
    <t>20281</t>
  </si>
  <si>
    <t>20287</t>
  </si>
  <si>
    <t>20290</t>
  </si>
  <si>
    <t>20284</t>
  </si>
  <si>
    <t>20285</t>
  </si>
  <si>
    <t>20293</t>
  </si>
  <si>
    <t>20296</t>
  </si>
  <si>
    <t>20299</t>
  </si>
  <si>
    <t>20302</t>
  </si>
  <si>
    <t>20308</t>
  </si>
  <si>
    <t>20317</t>
  </si>
  <si>
    <t>20320</t>
  </si>
  <si>
    <t>20323</t>
  </si>
  <si>
    <t>20326</t>
  </si>
  <si>
    <t>20329</t>
  </si>
  <si>
    <t>20332</t>
  </si>
  <si>
    <t>20260</t>
  </si>
  <si>
    <t>20305</t>
  </si>
  <si>
    <t>20306</t>
  </si>
  <si>
    <t>20311</t>
  </si>
  <si>
    <t>20312</t>
  </si>
  <si>
    <t>20314</t>
  </si>
  <si>
    <t>20335</t>
  </si>
  <si>
    <t>20338</t>
  </si>
  <si>
    <t>20341</t>
  </si>
  <si>
    <t>20344</t>
  </si>
  <si>
    <t>20347</t>
  </si>
  <si>
    <t>20350</t>
  </si>
  <si>
    <t>20353</t>
  </si>
  <si>
    <t>20356</t>
  </si>
  <si>
    <t>20359</t>
  </si>
  <si>
    <t>20362</t>
  </si>
  <si>
    <t>20371</t>
  </si>
  <si>
    <t>20389</t>
  </si>
  <si>
    <t>20375</t>
  </si>
  <si>
    <t>20398</t>
  </si>
  <si>
    <t>20401</t>
  </si>
  <si>
    <t>20404</t>
  </si>
  <si>
    <t>20407</t>
  </si>
  <si>
    <t>20410</t>
  </si>
  <si>
    <t>20413</t>
  </si>
  <si>
    <t>20416</t>
  </si>
  <si>
    <t>20419</t>
  </si>
  <si>
    <t>20422</t>
  </si>
  <si>
    <t>20425</t>
  </si>
  <si>
    <t>20428</t>
  </si>
  <si>
    <t>20431</t>
  </si>
  <si>
    <t>20434</t>
  </si>
  <si>
    <t>20461</t>
  </si>
  <si>
    <t>20458</t>
  </si>
  <si>
    <t>20452</t>
  </si>
  <si>
    <t>20455</t>
  </si>
  <si>
    <t>20449</t>
  </si>
  <si>
    <t>20443</t>
  </si>
  <si>
    <t>20446</t>
  </si>
  <si>
    <t>20464</t>
  </si>
  <si>
    <t>20437</t>
  </si>
  <si>
    <t>20440</t>
  </si>
  <si>
    <t>20467</t>
  </si>
  <si>
    <t>20479</t>
  </si>
  <si>
    <t>20482</t>
  </si>
  <si>
    <t>20473</t>
  </si>
  <si>
    <t>20470</t>
  </si>
  <si>
    <t>20485</t>
  </si>
  <si>
    <t>20476</t>
  </si>
  <si>
    <t>20497</t>
  </si>
  <si>
    <t>20491</t>
  </si>
  <si>
    <t>20488</t>
  </si>
  <si>
    <t>20494</t>
  </si>
  <si>
    <t>20500</t>
  </si>
  <si>
    <t>20503</t>
  </si>
  <si>
    <t>20506</t>
  </si>
  <si>
    <t>20509</t>
  </si>
  <si>
    <t>20512</t>
  </si>
  <si>
    <t>20515</t>
  </si>
  <si>
    <t>20518</t>
  </si>
  <si>
    <t>20521</t>
  </si>
  <si>
    <t>20524</t>
  </si>
  <si>
    <t>20527</t>
  </si>
  <si>
    <t>20530</t>
  </si>
  <si>
    <t>20533</t>
  </si>
  <si>
    <t>20536</t>
  </si>
  <si>
    <t>20539</t>
  </si>
  <si>
    <t>20542</t>
  </si>
  <si>
    <t>20545</t>
  </si>
  <si>
    <t>20548</t>
  </si>
  <si>
    <t>20547</t>
  </si>
  <si>
    <t>20551</t>
  </si>
  <si>
    <t>20554</t>
  </si>
  <si>
    <t>20557</t>
  </si>
  <si>
    <t>20563</t>
  </si>
  <si>
    <t>20566</t>
  </si>
  <si>
    <t>20569</t>
  </si>
  <si>
    <t>20572</t>
  </si>
  <si>
    <t>20575</t>
  </si>
  <si>
    <t>20581</t>
  </si>
  <si>
    <t>20584</t>
  </si>
  <si>
    <t>20587</t>
  </si>
  <si>
    <t>20590</t>
  </si>
  <si>
    <t>20593</t>
  </si>
  <si>
    <t>20596</t>
  </si>
  <si>
    <t>20560</t>
  </si>
  <si>
    <t>20561</t>
  </si>
  <si>
    <t>20562</t>
  </si>
  <si>
    <t>20578</t>
  </si>
  <si>
    <t>20579</t>
  </si>
  <si>
    <t>20580</t>
  </si>
  <si>
    <t>20599</t>
  </si>
  <si>
    <t>20602</t>
  </si>
  <si>
    <t>20605</t>
  </si>
  <si>
    <t>20608</t>
  </si>
  <si>
    <t>20611</t>
  </si>
  <si>
    <t>20614</t>
  </si>
  <si>
    <t>20617</t>
  </si>
  <si>
    <t>20620</t>
  </si>
  <si>
    <t>20623</t>
  </si>
  <si>
    <t>20626</t>
  </si>
  <si>
    <t>20629</t>
  </si>
  <si>
    <t>20632</t>
  </si>
  <si>
    <t>20635</t>
  </si>
  <si>
    <t>20638</t>
  </si>
  <si>
    <t>20641</t>
  </si>
  <si>
    <t>20644</t>
  </si>
  <si>
    <t>20647</t>
  </si>
  <si>
    <t>20650</t>
  </si>
  <si>
    <t>20659</t>
  </si>
  <si>
    <t>20662</t>
  </si>
  <si>
    <t>20665</t>
  </si>
  <si>
    <t>20677</t>
  </si>
  <si>
    <t>20680</t>
  </si>
  <si>
    <t>20683</t>
  </si>
  <si>
    <t>20686</t>
  </si>
  <si>
    <t>20689</t>
  </si>
  <si>
    <t>20651</t>
  </si>
  <si>
    <t>20695</t>
  </si>
  <si>
    <t>20701</t>
  </si>
  <si>
    <t>20710</t>
  </si>
  <si>
    <t>20698</t>
  </si>
  <si>
    <t>20713</t>
  </si>
  <si>
    <t>20707</t>
  </si>
  <si>
    <t>20704</t>
  </si>
  <si>
    <t>20719</t>
  </si>
  <si>
    <t>20716</t>
  </si>
  <si>
    <t>20699</t>
  </si>
  <si>
    <t>20705</t>
  </si>
  <si>
    <t>20702</t>
  </si>
  <si>
    <t>20722</t>
  </si>
  <si>
    <t>20725</t>
  </si>
  <si>
    <t>20728</t>
  </si>
  <si>
    <t>20731</t>
  </si>
  <si>
    <t>20734</t>
  </si>
  <si>
    <t>20737</t>
  </si>
  <si>
    <t>20740</t>
  </si>
  <si>
    <t>20743</t>
  </si>
  <si>
    <t>20746</t>
  </si>
  <si>
    <t>20749</t>
  </si>
  <si>
    <t>20752</t>
  </si>
  <si>
    <t>20729</t>
  </si>
  <si>
    <t>20758</t>
  </si>
  <si>
    <t>20761</t>
  </si>
  <si>
    <t>20764</t>
  </si>
  <si>
    <t>20767</t>
  </si>
  <si>
    <t>20770</t>
  </si>
  <si>
    <t>20773</t>
  </si>
  <si>
    <t>20776</t>
  </si>
  <si>
    <t>20779</t>
  </si>
  <si>
    <t>20782</t>
  </si>
  <si>
    <t>20785</t>
  </si>
  <si>
    <t>20788</t>
  </si>
  <si>
    <t>20791</t>
  </si>
  <si>
    <t>20794</t>
  </si>
  <si>
    <t>20797</t>
  </si>
  <si>
    <t>20800</t>
  </si>
  <si>
    <t>20803</t>
  </si>
  <si>
    <t>20806</t>
  </si>
  <si>
    <t>20809</t>
  </si>
  <si>
    <t>20812</t>
  </si>
  <si>
    <t>20815</t>
  </si>
  <si>
    <t>20818</t>
  </si>
  <si>
    <t>20824</t>
  </si>
  <si>
    <t>20827</t>
  </si>
  <si>
    <t>20830</t>
  </si>
  <si>
    <t>20833</t>
  </si>
  <si>
    <t>20836</t>
  </si>
  <si>
    <t>20839</t>
  </si>
  <si>
    <t>20842</t>
  </si>
  <si>
    <t>20845</t>
  </si>
  <si>
    <t>20848</t>
  </si>
  <si>
    <t>20851</t>
  </si>
  <si>
    <t>20821</t>
  </si>
  <si>
    <t>20822</t>
  </si>
  <si>
    <t>20854</t>
  </si>
  <si>
    <t>20857</t>
  </si>
  <si>
    <t>20860</t>
  </si>
  <si>
    <t>20863</t>
  </si>
  <si>
    <t>20866</t>
  </si>
  <si>
    <t>20869</t>
  </si>
  <si>
    <t>20872</t>
  </si>
  <si>
    <t>20875</t>
  </si>
  <si>
    <t>20878</t>
  </si>
  <si>
    <t>20881</t>
  </si>
  <si>
    <t>20884</t>
  </si>
  <si>
    <t>20887</t>
  </si>
  <si>
    <t>20890</t>
  </si>
  <si>
    <t>20893</t>
  </si>
  <si>
    <t>20896</t>
  </si>
  <si>
    <t>20899</t>
  </si>
  <si>
    <t>20902</t>
  </si>
  <si>
    <t>20905</t>
  </si>
  <si>
    <t>20908</t>
  </si>
  <si>
    <t>20911</t>
  </si>
  <si>
    <t>20914</t>
  </si>
  <si>
    <t>20917</t>
  </si>
  <si>
    <t>20920</t>
  </si>
  <si>
    <t>20923</t>
  </si>
  <si>
    <t>20926</t>
  </si>
  <si>
    <t>20929</t>
  </si>
  <si>
    <t>20932</t>
  </si>
  <si>
    <t>20900</t>
  </si>
  <si>
    <t>20935</t>
  </si>
  <si>
    <t>20938</t>
  </si>
  <si>
    <t>20941</t>
  </si>
  <si>
    <t>20944</t>
  </si>
  <si>
    <t>20947</t>
  </si>
  <si>
    <t>20950</t>
  </si>
  <si>
    <t>20953</t>
  </si>
  <si>
    <t>20956</t>
  </si>
  <si>
    <t>20959</t>
  </si>
  <si>
    <t>20962</t>
  </si>
  <si>
    <t>20965</t>
  </si>
  <si>
    <t>20968</t>
  </si>
  <si>
    <t>20971</t>
  </si>
  <si>
    <t>20974</t>
  </si>
  <si>
    <t>20977</t>
  </si>
  <si>
    <t>20980</t>
  </si>
  <si>
    <t>20986</t>
  </si>
  <si>
    <t>20989</t>
  </si>
  <si>
    <t>20992</t>
  </si>
  <si>
    <t>20995</t>
  </si>
  <si>
    <t>20998</t>
  </si>
  <si>
    <t>21001</t>
  </si>
  <si>
    <t>21007</t>
  </si>
  <si>
    <t>20983</t>
  </si>
  <si>
    <t>20984</t>
  </si>
  <si>
    <t>21004</t>
  </si>
  <si>
    <t>21005</t>
  </si>
  <si>
    <t>20365</t>
  </si>
  <si>
    <t>20368</t>
  </si>
  <si>
    <t>20374</t>
  </si>
  <si>
    <t>20377</t>
  </si>
  <si>
    <t>20380</t>
  </si>
  <si>
    <t>20383</t>
  </si>
  <si>
    <t>20386</t>
  </si>
  <si>
    <t>20387</t>
  </si>
  <si>
    <t>20392</t>
  </si>
  <si>
    <t>20395</t>
  </si>
  <si>
    <t>20364</t>
  </si>
  <si>
    <t>20671</t>
  </si>
  <si>
    <t>20656</t>
  </si>
  <si>
    <t>20668</t>
  </si>
  <si>
    <t>20692</t>
  </si>
  <si>
    <t>20672</t>
  </si>
  <si>
    <t>20669</t>
  </si>
  <si>
    <t>21010</t>
  </si>
  <si>
    <t>21013</t>
  </si>
  <si>
    <t>21016</t>
  </si>
  <si>
    <t>21019</t>
  </si>
  <si>
    <t>21022</t>
  </si>
  <si>
    <t>21025</t>
  </si>
  <si>
    <t>21028</t>
  </si>
  <si>
    <t>21031</t>
  </si>
  <si>
    <t>21034</t>
  </si>
  <si>
    <t>21037</t>
  </si>
  <si>
    <t>21172</t>
  </si>
  <si>
    <t>21223</t>
  </si>
  <si>
    <t>21202</t>
  </si>
  <si>
    <t>21232</t>
  </si>
  <si>
    <t>21214</t>
  </si>
  <si>
    <t>21208</t>
  </si>
  <si>
    <t>21199</t>
  </si>
  <si>
    <t>21211</t>
  </si>
  <si>
    <t>21187</t>
  </si>
  <si>
    <t>21190</t>
  </si>
  <si>
    <t>21256</t>
  </si>
  <si>
    <t>21253</t>
  </si>
  <si>
    <t>21262</t>
  </si>
  <si>
    <t>21040</t>
  </si>
  <si>
    <t>21043</t>
  </si>
  <si>
    <t>21046</t>
  </si>
  <si>
    <t>21049</t>
  </si>
  <si>
    <t>21052</t>
  </si>
  <si>
    <t>21055</t>
  </si>
  <si>
    <t>21058</t>
  </si>
  <si>
    <t>21061</t>
  </si>
  <si>
    <t>21064</t>
  </si>
  <si>
    <t>21067</t>
  </si>
  <si>
    <t>21070</t>
  </si>
  <si>
    <t>21073</t>
  </si>
  <si>
    <t>21079</t>
  </si>
  <si>
    <t>21082</t>
  </si>
  <si>
    <t>21085</t>
  </si>
  <si>
    <t>21088</t>
  </si>
  <si>
    <t>21091</t>
  </si>
  <si>
    <t>21100</t>
  </si>
  <si>
    <t>21103</t>
  </si>
  <si>
    <t>21106</t>
  </si>
  <si>
    <t>21109</t>
  </si>
  <si>
    <t>21112</t>
  </si>
  <si>
    <t>21115</t>
  </si>
  <si>
    <t>21118</t>
  </si>
  <si>
    <t>21121</t>
  </si>
  <si>
    <t>21124</t>
  </si>
  <si>
    <t>21127</t>
  </si>
  <si>
    <t>21130</t>
  </si>
  <si>
    <t>21133</t>
  </si>
  <si>
    <t>21136</t>
  </si>
  <si>
    <t>21139</t>
  </si>
  <si>
    <t>21142</t>
  </si>
  <si>
    <t>21145</t>
  </si>
  <si>
    <t>21148</t>
  </si>
  <si>
    <t>21154</t>
  </si>
  <si>
    <t>21157</t>
  </si>
  <si>
    <t>21163</t>
  </si>
  <si>
    <t>21166</t>
  </si>
  <si>
    <t>21175</t>
  </si>
  <si>
    <t>21178</t>
  </si>
  <si>
    <t>21181</t>
  </si>
  <si>
    <t>21184</t>
  </si>
  <si>
    <t>21193</t>
  </si>
  <si>
    <t>21196</t>
  </si>
  <si>
    <t>21205</t>
  </si>
  <si>
    <t>21217</t>
  </si>
  <si>
    <t>21220</t>
  </si>
  <si>
    <t>21226</t>
  </si>
  <si>
    <t>21229</t>
  </si>
  <si>
    <t>21235</t>
  </si>
  <si>
    <t>21238</t>
  </si>
  <si>
    <t>21241</t>
  </si>
  <si>
    <t>21244</t>
  </si>
  <si>
    <t>21247</t>
  </si>
  <si>
    <t>21250</t>
  </si>
  <si>
    <t>21259</t>
  </si>
  <si>
    <t>21268</t>
  </si>
  <si>
    <t>21271</t>
  </si>
  <si>
    <t>21274</t>
  </si>
  <si>
    <t>21277</t>
  </si>
  <si>
    <t>21280</t>
  </si>
  <si>
    <t>21283</t>
  </si>
  <si>
    <t>21286</t>
  </si>
  <si>
    <t>21289</t>
  </si>
  <si>
    <t>21292</t>
  </si>
  <si>
    <t>21295</t>
  </si>
  <si>
    <t>21298</t>
  </si>
  <si>
    <t>21301</t>
  </si>
  <si>
    <t>21304</t>
  </si>
  <si>
    <t>21307</t>
  </si>
  <si>
    <t>21310</t>
  </si>
  <si>
    <t>21313</t>
  </si>
  <si>
    <t>21316</t>
  </si>
  <si>
    <t>21319</t>
  </si>
  <si>
    <t>21322</t>
  </si>
  <si>
    <t>21325</t>
  </si>
  <si>
    <t>21328</t>
  </si>
  <si>
    <t>21331</t>
  </si>
  <si>
    <t>21334</t>
  </si>
  <si>
    <t>21337</t>
  </si>
  <si>
    <t>21340</t>
  </si>
  <si>
    <t>21343</t>
  </si>
  <si>
    <t>21346</t>
  </si>
  <si>
    <t>21335</t>
  </si>
  <si>
    <t>21338</t>
  </si>
  <si>
    <t>21341</t>
  </si>
  <si>
    <t>21349</t>
  </si>
  <si>
    <t>21352</t>
  </si>
  <si>
    <t>21355</t>
  </si>
  <si>
    <t>21358</t>
  </si>
  <si>
    <t>21361</t>
  </si>
  <si>
    <t>21364</t>
  </si>
  <si>
    <t>21367</t>
  </si>
  <si>
    <t>21370</t>
  </si>
  <si>
    <t>21373</t>
  </si>
  <si>
    <t>21376</t>
  </si>
  <si>
    <t>21379</t>
  </si>
  <si>
    <t>21382</t>
  </si>
  <si>
    <t>21385</t>
  </si>
  <si>
    <t>21388</t>
  </si>
  <si>
    <t>21391</t>
  </si>
  <si>
    <t>21394</t>
  </si>
  <si>
    <t>21397</t>
  </si>
  <si>
    <t>21400</t>
  </si>
  <si>
    <t>21403</t>
  </si>
  <si>
    <t>21406</t>
  </si>
  <si>
    <t>21409</t>
  </si>
  <si>
    <t>21412</t>
  </si>
  <si>
    <t>21415</t>
  </si>
  <si>
    <t>21418</t>
  </si>
  <si>
    <t>21421</t>
  </si>
  <si>
    <t>21424</t>
  </si>
  <si>
    <t>21427</t>
  </si>
  <si>
    <t>21430</t>
  </si>
  <si>
    <t>21433</t>
  </si>
  <si>
    <t>21436</t>
  </si>
  <si>
    <t>21439</t>
  </si>
  <si>
    <t>21442</t>
  </si>
  <si>
    <t>21445</t>
  </si>
  <si>
    <t>21448</t>
  </si>
  <si>
    <t>21451</t>
  </si>
  <si>
    <t>21454</t>
  </si>
  <si>
    <t>21457</t>
  </si>
  <si>
    <t>21460</t>
  </si>
  <si>
    <t>21463</t>
  </si>
  <si>
    <t>21466</t>
  </si>
  <si>
    <t>21469</t>
  </si>
  <si>
    <t>21472</t>
  </si>
  <si>
    <t>21475</t>
  </si>
  <si>
    <t>21478</t>
  </si>
  <si>
    <t>21481</t>
  </si>
  <si>
    <t>21484</t>
  </si>
  <si>
    <t>21487</t>
  </si>
  <si>
    <t>21490</t>
  </si>
  <si>
    <t>21493</t>
  </si>
  <si>
    <t>21496</t>
  </si>
  <si>
    <t>21499</t>
  </si>
  <si>
    <t>21502</t>
  </si>
  <si>
    <t>21505</t>
  </si>
  <si>
    <t>21508</t>
  </si>
  <si>
    <t>21511</t>
  </si>
  <si>
    <t>21517</t>
  </si>
  <si>
    <t>21520</t>
  </si>
  <si>
    <t>21523</t>
  </si>
  <si>
    <t>21526</t>
  </si>
  <si>
    <t>21529</t>
  </si>
  <si>
    <t>21532</t>
  </si>
  <si>
    <t>21535</t>
  </si>
  <si>
    <t>21538</t>
  </si>
  <si>
    <t>21500</t>
  </si>
  <si>
    <t>21550</t>
  </si>
  <si>
    <t>21553</t>
  </si>
  <si>
    <t>21556</t>
  </si>
  <si>
    <t>21559</t>
  </si>
  <si>
    <t>21562</t>
  </si>
  <si>
    <t>21565</t>
  </si>
  <si>
    <t>21568</t>
  </si>
  <si>
    <t>21571</t>
  </si>
  <si>
    <t>21574</t>
  </si>
  <si>
    <t>21577</t>
  </si>
  <si>
    <t>21580</t>
  </si>
  <si>
    <t>21583</t>
  </si>
  <si>
    <t>21586</t>
  </si>
  <si>
    <t>21589</t>
  </si>
  <si>
    <t>21592</t>
  </si>
  <si>
    <t>21595</t>
  </si>
  <si>
    <t>21598</t>
  </si>
  <si>
    <t>21601</t>
  </si>
  <si>
    <t>21604</t>
  </si>
  <si>
    <t>21607</t>
  </si>
  <si>
    <t>21991</t>
  </si>
  <si>
    <t>21610</t>
  </si>
  <si>
    <t>21613</t>
  </si>
  <si>
    <t>21616</t>
  </si>
  <si>
    <t>21619</t>
  </si>
  <si>
    <t>21622</t>
  </si>
  <si>
    <t>21625</t>
  </si>
  <si>
    <t>21628</t>
  </si>
  <si>
    <t>21631</t>
  </si>
  <si>
    <t>21634</t>
  </si>
  <si>
    <t>21609</t>
  </si>
  <si>
    <t>21637</t>
  </si>
  <si>
    <t>21640</t>
  </si>
  <si>
    <t>21643</t>
  </si>
  <si>
    <t>21646</t>
  </si>
  <si>
    <t>21649</t>
  </si>
  <si>
    <t>21652</t>
  </si>
  <si>
    <t>21655</t>
  </si>
  <si>
    <t>21658</t>
  </si>
  <si>
    <t>21661</t>
  </si>
  <si>
    <t>21664</t>
  </si>
  <si>
    <t>21667</t>
  </si>
  <si>
    <t>21670</t>
  </si>
  <si>
    <t>21673</t>
  </si>
  <si>
    <t>21676</t>
  </si>
  <si>
    <t>21679</t>
  </si>
  <si>
    <t>21682</t>
  </si>
  <si>
    <t>21685</t>
  </si>
  <si>
    <t>21688</t>
  </si>
  <si>
    <t>21691</t>
  </si>
  <si>
    <t>21694</t>
  </si>
  <si>
    <t>21697</t>
  </si>
  <si>
    <t>21700</t>
  </si>
  <si>
    <t>21703</t>
  </si>
  <si>
    <t>21706</t>
  </si>
  <si>
    <t>21709</t>
  </si>
  <si>
    <t>21712</t>
  </si>
  <si>
    <t>21715</t>
  </si>
  <si>
    <t>21718</t>
  </si>
  <si>
    <t>21721</t>
  </si>
  <si>
    <t>21724</t>
  </si>
  <si>
    <t>21727</t>
  </si>
  <si>
    <t>21690</t>
  </si>
  <si>
    <t>21730</t>
  </si>
  <si>
    <t>21733</t>
  </si>
  <si>
    <t>21736</t>
  </si>
  <si>
    <t>21739</t>
  </si>
  <si>
    <t>21742</t>
  </si>
  <si>
    <t>21745</t>
  </si>
  <si>
    <t>21748</t>
  </si>
  <si>
    <t>21751</t>
  </si>
  <si>
    <t>21754</t>
  </si>
  <si>
    <t>21757</t>
  </si>
  <si>
    <t>21760</t>
  </si>
  <si>
    <t>21763</t>
  </si>
  <si>
    <t>21766</t>
  </si>
  <si>
    <t>21769</t>
  </si>
  <si>
    <t>21772</t>
  </si>
  <si>
    <t>21775</t>
  </si>
  <si>
    <t>21778</t>
  </si>
  <si>
    <t>21781</t>
  </si>
  <si>
    <t>21784</t>
  </si>
  <si>
    <t>21787</t>
  </si>
  <si>
    <t>21790</t>
  </si>
  <si>
    <t>21796</t>
  </si>
  <si>
    <t>21799</t>
  </si>
  <si>
    <t>21802</t>
  </si>
  <si>
    <t>21805</t>
  </si>
  <si>
    <t>21786</t>
  </si>
  <si>
    <t>21801</t>
  </si>
  <si>
    <t>21804</t>
  </si>
  <si>
    <t>21808</t>
  </si>
  <si>
    <t>21811</t>
  </si>
  <si>
    <t>21814</t>
  </si>
  <si>
    <t>21817</t>
  </si>
  <si>
    <t>21820</t>
  </si>
  <si>
    <t>21823</t>
  </si>
  <si>
    <t>21826</t>
  </si>
  <si>
    <t>21829</t>
  </si>
  <si>
    <t>21832</t>
  </si>
  <si>
    <t>21835</t>
  </si>
  <si>
    <t>21838</t>
  </si>
  <si>
    <t>21841</t>
  </si>
  <si>
    <t>21844</t>
  </si>
  <si>
    <t>21847</t>
  </si>
  <si>
    <t>21850</t>
  </si>
  <si>
    <t>21853</t>
  </si>
  <si>
    <t>21856</t>
  </si>
  <si>
    <t>21859</t>
  </si>
  <si>
    <t>21862</t>
  </si>
  <si>
    <t>21865</t>
  </si>
  <si>
    <t>21868</t>
  </si>
  <si>
    <t>21871</t>
  </si>
  <si>
    <t>21874</t>
  </si>
  <si>
    <t>21877</t>
  </si>
  <si>
    <t>21880</t>
  </si>
  <si>
    <t>21883</t>
  </si>
  <si>
    <t>21886</t>
  </si>
  <si>
    <t>21889</t>
  </si>
  <si>
    <t>21892</t>
  </si>
  <si>
    <t>21895</t>
  </si>
  <si>
    <t>21898</t>
  </si>
  <si>
    <t>21901</t>
  </si>
  <si>
    <t>21904</t>
  </si>
  <si>
    <t>21907</t>
  </si>
  <si>
    <t>21910</t>
  </si>
  <si>
    <t>21913</t>
  </si>
  <si>
    <t>21916</t>
  </si>
  <si>
    <t>21919</t>
  </si>
  <si>
    <t>21922</t>
  </si>
  <si>
    <t>21925</t>
  </si>
  <si>
    <t>21928</t>
  </si>
  <si>
    <t>21931</t>
  </si>
  <si>
    <t>21934</t>
  </si>
  <si>
    <t>21937</t>
  </si>
  <si>
    <t>21940</t>
  </si>
  <si>
    <t>21943</t>
  </si>
  <si>
    <t>21946</t>
  </si>
  <si>
    <t>21949</t>
  </si>
  <si>
    <t>21952</t>
  </si>
  <si>
    <t>21955</t>
  </si>
  <si>
    <t>21958</t>
  </si>
  <si>
    <t>21961</t>
  </si>
  <si>
    <t>21964</t>
  </si>
  <si>
    <t>21967</t>
  </si>
  <si>
    <t>21970</t>
  </si>
  <si>
    <t>21973</t>
  </si>
  <si>
    <t>21976</t>
  </si>
  <si>
    <t>21979</t>
  </si>
  <si>
    <t>21982</t>
  </si>
  <si>
    <t>21985</t>
  </si>
  <si>
    <t>21988</t>
  </si>
  <si>
    <t>21994</t>
  </si>
  <si>
    <t>21997</t>
  </si>
  <si>
    <t>22000</t>
  </si>
  <si>
    <t>22003</t>
  </si>
  <si>
    <t>22006</t>
  </si>
  <si>
    <t>22009</t>
  </si>
  <si>
    <t>22012</t>
  </si>
  <si>
    <t>22015</t>
  </si>
  <si>
    <t>22021</t>
  </si>
  <si>
    <t>22027</t>
  </si>
  <si>
    <t>22030</t>
  </si>
  <si>
    <t>22033</t>
  </si>
  <si>
    <t>22039</t>
  </si>
  <si>
    <t>22036</t>
  </si>
  <si>
    <t>22018</t>
  </si>
  <si>
    <t>22024</t>
  </si>
  <si>
    <t>22042</t>
  </si>
  <si>
    <t>22045</t>
  </si>
  <si>
    <t>22048</t>
  </si>
  <si>
    <t>22240</t>
  </si>
  <si>
    <t>22162</t>
  </si>
  <si>
    <t>22040</t>
  </si>
  <si>
    <t>22041</t>
  </si>
  <si>
    <t>22054</t>
  </si>
  <si>
    <t>22057</t>
  </si>
  <si>
    <t>22060</t>
  </si>
  <si>
    <t>22066</t>
  </si>
  <si>
    <t>22069</t>
  </si>
  <si>
    <t>22072</t>
  </si>
  <si>
    <t>22075</t>
  </si>
  <si>
    <t>22078</t>
  </si>
  <si>
    <t>22052</t>
  </si>
  <si>
    <t>22073</t>
  </si>
  <si>
    <t>22051</t>
  </si>
  <si>
    <t>22053</t>
  </si>
  <si>
    <t>22076</t>
  </si>
  <si>
    <t>22081</t>
  </si>
  <si>
    <t>22084</t>
  </si>
  <si>
    <t>22090</t>
  </si>
  <si>
    <t>22093</t>
  </si>
  <si>
    <t>22096</t>
  </si>
  <si>
    <t>22102</t>
  </si>
  <si>
    <t>22099</t>
  </si>
  <si>
    <t>22105</t>
  </si>
  <si>
    <t>22108</t>
  </si>
  <si>
    <t>22111</t>
  </si>
  <si>
    <t>22087</t>
  </si>
  <si>
    <t>22114</t>
  </si>
  <si>
    <t>22117</t>
  </si>
  <si>
    <t>22120</t>
  </si>
  <si>
    <t>22123</t>
  </si>
  <si>
    <t>22126</t>
  </si>
  <si>
    <t>22129</t>
  </si>
  <si>
    <t>22132</t>
  </si>
  <si>
    <t>22138</t>
  </si>
  <si>
    <t>22141</t>
  </si>
  <si>
    <t>22144</t>
  </si>
  <si>
    <t>22147</t>
  </si>
  <si>
    <t>22150</t>
  </si>
  <si>
    <t>22153</t>
  </si>
  <si>
    <t>22156</t>
  </si>
  <si>
    <t>22159</t>
  </si>
  <si>
    <t>22165</t>
  </si>
  <si>
    <t>22168</t>
  </si>
  <si>
    <t>22171</t>
  </si>
  <si>
    <t>22174</t>
  </si>
  <si>
    <t>22177</t>
  </si>
  <si>
    <t>22180</t>
  </si>
  <si>
    <t>22183</t>
  </si>
  <si>
    <t>22186</t>
  </si>
  <si>
    <t>22189</t>
  </si>
  <si>
    <t>22192</t>
  </si>
  <si>
    <t>22195</t>
  </si>
  <si>
    <t>22198</t>
  </si>
  <si>
    <t>22201</t>
  </si>
  <si>
    <t>22204</t>
  </si>
  <si>
    <t>22207</t>
  </si>
  <si>
    <t>22210</t>
  </si>
  <si>
    <t>22213</t>
  </si>
  <si>
    <t>22216</t>
  </si>
  <si>
    <t>22219</t>
  </si>
  <si>
    <t>22222</t>
  </si>
  <si>
    <t>22225</t>
  </si>
  <si>
    <t>22228</t>
  </si>
  <si>
    <t>22231</t>
  </si>
  <si>
    <t>22234</t>
  </si>
  <si>
    <t>22237</t>
  </si>
  <si>
    <t>22303</t>
  </si>
  <si>
    <t>22306</t>
  </si>
  <si>
    <t>22309</t>
  </si>
  <si>
    <t>22312</t>
  </si>
  <si>
    <t>22315</t>
  </si>
  <si>
    <t>22318</t>
  </si>
  <si>
    <t>22321</t>
  </si>
  <si>
    <t>22324</t>
  </si>
  <si>
    <t>22319</t>
  </si>
  <si>
    <t>22249</t>
  </si>
  <si>
    <t>22250</t>
  </si>
  <si>
    <t>22252</t>
  </si>
  <si>
    <t>22255</t>
  </si>
  <si>
    <t>22264</t>
  </si>
  <si>
    <t>22270</t>
  </si>
  <si>
    <t>22273</t>
  </si>
  <si>
    <t>22276</t>
  </si>
  <si>
    <t>22285</t>
  </si>
  <si>
    <t>22288</t>
  </si>
  <si>
    <t>22294</t>
  </si>
  <si>
    <t>22243</t>
  </si>
  <si>
    <t>22246</t>
  </si>
  <si>
    <t>22258</t>
  </si>
  <si>
    <t>22261</t>
  </si>
  <si>
    <t>22267</t>
  </si>
  <si>
    <t>22279</t>
  </si>
  <si>
    <t>22282</t>
  </si>
  <si>
    <t>22291</t>
  </si>
  <si>
    <t>22297</t>
  </si>
  <si>
    <t>22300</t>
  </si>
  <si>
    <t>22327</t>
  </si>
  <si>
    <t>22330</t>
  </si>
  <si>
    <t>22333</t>
  </si>
  <si>
    <t>22336</t>
  </si>
  <si>
    <t>22339</t>
  </si>
  <si>
    <t>22342</t>
  </si>
  <si>
    <t>22345</t>
  </si>
  <si>
    <t>22348</t>
  </si>
  <si>
    <t>22351</t>
  </si>
  <si>
    <t>22354</t>
  </si>
  <si>
    <t>22357</t>
  </si>
  <si>
    <t>22360</t>
  </si>
  <si>
    <t>22363</t>
  </si>
  <si>
    <t>22366</t>
  </si>
  <si>
    <t>22369</t>
  </si>
  <si>
    <t>22372</t>
  </si>
  <si>
    <t>22375</t>
  </si>
  <si>
    <t>22378</t>
  </si>
  <si>
    <t>22381</t>
  </si>
  <si>
    <t>22384</t>
  </si>
  <si>
    <t>22387</t>
  </si>
  <si>
    <t>22390</t>
  </si>
  <si>
    <t>22393</t>
  </si>
  <si>
    <t>22396</t>
  </si>
  <si>
    <t>22399</t>
  </si>
  <si>
    <t>22402</t>
  </si>
  <si>
    <t>22405</t>
  </si>
  <si>
    <t>22408</t>
  </si>
  <si>
    <t>22411</t>
  </si>
  <si>
    <t>22414</t>
  </si>
  <si>
    <t>22417</t>
  </si>
  <si>
    <t>22420</t>
  </si>
  <si>
    <t>22423</t>
  </si>
  <si>
    <t>22426</t>
  </si>
  <si>
    <t>22429</t>
  </si>
  <si>
    <t>22432</t>
  </si>
  <si>
    <t>22468</t>
  </si>
  <si>
    <t>22474</t>
  </si>
  <si>
    <t>22477</t>
  </si>
  <si>
    <t>22480</t>
  </si>
  <si>
    <t>22483</t>
  </si>
  <si>
    <t>22486</t>
  </si>
  <si>
    <t>22489</t>
  </si>
  <si>
    <t>22492</t>
  </si>
  <si>
    <t>22495</t>
  </si>
  <si>
    <t>22498</t>
  </si>
  <si>
    <t>22501</t>
  </si>
  <si>
    <t>22504</t>
  </si>
  <si>
    <t>22507</t>
  </si>
  <si>
    <t>22510</t>
  </si>
  <si>
    <t>22513</t>
  </si>
  <si>
    <t>22516</t>
  </si>
  <si>
    <t>22519</t>
  </si>
  <si>
    <t>22522</t>
  </si>
  <si>
    <t>22525</t>
  </si>
  <si>
    <t>22528</t>
  </si>
  <si>
    <t>22531</t>
  </si>
  <si>
    <t>22534</t>
  </si>
  <si>
    <t>22537</t>
  </si>
  <si>
    <t>22540</t>
  </si>
  <si>
    <t>22543</t>
  </si>
  <si>
    <t>22546</t>
  </si>
  <si>
    <t>22549</t>
  </si>
  <si>
    <t>22552</t>
  </si>
  <si>
    <t>22555</t>
  </si>
  <si>
    <t>22558</t>
  </si>
  <si>
    <t>22561</t>
  </si>
  <si>
    <t>22564</t>
  </si>
  <si>
    <t>22567</t>
  </si>
  <si>
    <t>22570</t>
  </si>
  <si>
    <t>22573</t>
  </si>
  <si>
    <t>22576</t>
  </si>
  <si>
    <t>22579</t>
  </si>
  <si>
    <t>22582</t>
  </si>
  <si>
    <t>22585</t>
  </si>
  <si>
    <t>22588</t>
  </si>
  <si>
    <t>22591</t>
  </si>
  <si>
    <t>22594</t>
  </si>
  <si>
    <t>22597</t>
  </si>
  <si>
    <t>22600</t>
  </si>
  <si>
    <t>22603</t>
  </si>
  <si>
    <t>22606</t>
  </si>
  <si>
    <t>22609</t>
  </si>
  <si>
    <t>22612</t>
  </si>
  <si>
    <t>22615</t>
  </si>
  <si>
    <t>22618</t>
  </si>
  <si>
    <t>22621</t>
  </si>
  <si>
    <t>22624</t>
  </si>
  <si>
    <t>22627</t>
  </si>
  <si>
    <t>22630</t>
  </si>
  <si>
    <t>22633</t>
  </si>
  <si>
    <t>22636</t>
  </si>
  <si>
    <t>22639</t>
  </si>
  <si>
    <t>22642</t>
  </si>
  <si>
    <t>22645</t>
  </si>
  <si>
    <t>22648</t>
  </si>
  <si>
    <t>22651</t>
  </si>
  <si>
    <t>22654</t>
  </si>
  <si>
    <t>22657</t>
  </si>
  <si>
    <t>22660</t>
  </si>
  <si>
    <t>22663</t>
  </si>
  <si>
    <t>22666</t>
  </si>
  <si>
    <t>22669</t>
  </si>
  <si>
    <t>22672</t>
  </si>
  <si>
    <t>22675</t>
  </si>
  <si>
    <t>22678</t>
  </si>
  <si>
    <t>22681</t>
  </si>
  <si>
    <t>22684</t>
  </si>
  <si>
    <t>22687</t>
  </si>
  <si>
    <t>22690</t>
  </si>
  <si>
    <t>22693</t>
  </si>
  <si>
    <t>22696</t>
  </si>
  <si>
    <t>22702</t>
  </si>
  <si>
    <t>22705</t>
  </si>
  <si>
    <t>22714</t>
  </si>
  <si>
    <t>22717</t>
  </si>
  <si>
    <t>22720</t>
  </si>
  <si>
    <t>22723</t>
  </si>
  <si>
    <t>22726</t>
  </si>
  <si>
    <t>22729</t>
  </si>
  <si>
    <t>22732</t>
  </si>
  <si>
    <t>22735</t>
  </si>
  <si>
    <t>22736</t>
  </si>
  <si>
    <t>22737</t>
  </si>
  <si>
    <t>22739</t>
  </si>
  <si>
    <t>22435</t>
  </si>
  <si>
    <t>22438</t>
  </si>
  <si>
    <t>22441</t>
  </si>
  <si>
    <t>22444</t>
  </si>
  <si>
    <t>22447</t>
  </si>
  <si>
    <t>22450</t>
  </si>
  <si>
    <t>22453</t>
  </si>
  <si>
    <t>22456</t>
  </si>
  <si>
    <t>22459</t>
  </si>
  <si>
    <t>22462</t>
  </si>
  <si>
    <t>22465</t>
  </si>
  <si>
    <t>22471</t>
  </si>
  <si>
    <t>22708</t>
  </si>
  <si>
    <t>22711</t>
  </si>
  <si>
    <t>22738</t>
  </si>
  <si>
    <t>22741</t>
  </si>
  <si>
    <t>22744</t>
  </si>
  <si>
    <t>22747</t>
  </si>
  <si>
    <t>22750</t>
  </si>
  <si>
    <t>22753</t>
  </si>
  <si>
    <t>22756</t>
  </si>
  <si>
    <t>22759</t>
  </si>
  <si>
    <t>22762</t>
  </si>
  <si>
    <t>22765</t>
  </si>
  <si>
    <t>22768</t>
  </si>
  <si>
    <t>22771</t>
  </si>
  <si>
    <t>22774</t>
  </si>
  <si>
    <t>22777</t>
  </si>
  <si>
    <t>22780</t>
  </si>
  <si>
    <t>22779</t>
  </si>
  <si>
    <t>22783</t>
  </si>
  <si>
    <t>22786</t>
  </si>
  <si>
    <t>22789</t>
  </si>
  <si>
    <t>22792</t>
  </si>
  <si>
    <t>22795</t>
  </si>
  <si>
    <t>22798</t>
  </si>
  <si>
    <t>22801</t>
  </si>
  <si>
    <t>22804</t>
  </si>
  <si>
    <t>22807</t>
  </si>
  <si>
    <t>22810</t>
  </si>
  <si>
    <t>22813</t>
  </si>
  <si>
    <t>22816</t>
  </si>
  <si>
    <t>22819</t>
  </si>
  <si>
    <t>22822</t>
  </si>
  <si>
    <t>22825</t>
  </si>
  <si>
    <t>22828</t>
  </si>
  <si>
    <t>22831</t>
  </si>
  <si>
    <t>22834</t>
  </si>
  <si>
    <t>22846</t>
  </si>
  <si>
    <t>22852</t>
  </si>
  <si>
    <t>22855</t>
  </si>
  <si>
    <t>22858</t>
  </si>
  <si>
    <t>22861</t>
  </si>
  <si>
    <t>22864</t>
  </si>
  <si>
    <t>22867</t>
  </si>
  <si>
    <t>22868</t>
  </si>
  <si>
    <t>22870</t>
  </si>
  <si>
    <t>22912</t>
  </si>
  <si>
    <t>22873</t>
  </si>
  <si>
    <t>22876</t>
  </si>
  <si>
    <t>22879</t>
  </si>
  <si>
    <t>22882</t>
  </si>
  <si>
    <t>22888</t>
  </si>
  <si>
    <t>22891</t>
  </si>
  <si>
    <t>22894</t>
  </si>
  <si>
    <t>22837</t>
  </si>
  <si>
    <t>22840</t>
  </si>
  <si>
    <t>22843</t>
  </si>
  <si>
    <t>22849</t>
  </si>
  <si>
    <t>22853</t>
  </si>
  <si>
    <t>22856</t>
  </si>
  <si>
    <t>22885</t>
  </si>
  <si>
    <t>22897</t>
  </si>
  <si>
    <t>22898</t>
  </si>
  <si>
    <t>22900</t>
  </si>
  <si>
    <t>22903</t>
  </si>
  <si>
    <t>22906</t>
  </si>
  <si>
    <t>22909</t>
  </si>
  <si>
    <t>22910</t>
  </si>
  <si>
    <t>22915</t>
  </si>
  <si>
    <t>22918</t>
  </si>
  <si>
    <t>22921</t>
  </si>
  <si>
    <t>22924</t>
  </si>
  <si>
    <t>22927</t>
  </si>
  <si>
    <t>22930</t>
  </si>
  <si>
    <t>22933</t>
  </si>
  <si>
    <t>22936</t>
  </si>
  <si>
    <t>22939</t>
  </si>
  <si>
    <t>22942</t>
  </si>
  <si>
    <t>22945</t>
  </si>
  <si>
    <t>22948</t>
  </si>
  <si>
    <t>22951</t>
  </si>
  <si>
    <t>22954</t>
  </si>
  <si>
    <t>22957</t>
  </si>
  <si>
    <t>22960</t>
  </si>
  <si>
    <t>22963</t>
  </si>
  <si>
    <t>22966</t>
  </si>
  <si>
    <t>22969</t>
  </si>
  <si>
    <t>22972</t>
  </si>
  <si>
    <t>22975</t>
  </si>
  <si>
    <t>22978</t>
  </si>
  <si>
    <t>22981</t>
  </si>
  <si>
    <t>22984</t>
  </si>
  <si>
    <t>22987</t>
  </si>
  <si>
    <t>22990</t>
  </si>
  <si>
    <t>22993</t>
  </si>
  <si>
    <t>22996</t>
  </si>
  <si>
    <t>22999</t>
  </si>
  <si>
    <t>23005</t>
  </si>
  <si>
    <t>23008</t>
  </si>
  <si>
    <t>23011</t>
  </si>
  <si>
    <t>23014</t>
  </si>
  <si>
    <t>23017</t>
  </si>
  <si>
    <t>23020</t>
  </si>
  <si>
    <t>23023</t>
  </si>
  <si>
    <t>23026</t>
  </si>
  <si>
    <t>23029</t>
  </si>
  <si>
    <t>23032</t>
  </si>
  <si>
    <t>23035</t>
  </si>
  <si>
    <t>23038</t>
  </si>
  <si>
    <t>23041</t>
  </si>
  <si>
    <t>23044</t>
  </si>
  <si>
    <t>23047</t>
  </si>
  <si>
    <t>23050</t>
  </si>
  <si>
    <t>23053</t>
  </si>
  <si>
    <t>23056</t>
  </si>
  <si>
    <t>23059</t>
  </si>
  <si>
    <t>23062</t>
  </si>
  <si>
    <t>23065</t>
  </si>
  <si>
    <t>23068</t>
  </si>
  <si>
    <t>23071</t>
  </si>
  <si>
    <t>23074</t>
  </si>
  <si>
    <t>23077</t>
  </si>
  <si>
    <t>23080</t>
  </si>
  <si>
    <t>23083</t>
  </si>
  <si>
    <t>23086</t>
  </si>
  <si>
    <t>23089</t>
  </si>
  <si>
    <t>23092</t>
  </si>
  <si>
    <t>23095</t>
  </si>
  <si>
    <t>23098</t>
  </si>
  <si>
    <t>23101</t>
  </si>
  <si>
    <t>23104</t>
  </si>
  <si>
    <t>23107</t>
  </si>
  <si>
    <t>23110</t>
  </si>
  <si>
    <t>23113</t>
  </si>
  <si>
    <t>23116</t>
  </si>
  <si>
    <t>23119</t>
  </si>
  <si>
    <t>23122</t>
  </si>
  <si>
    <t>23125</t>
  </si>
  <si>
    <t>23128</t>
  </si>
  <si>
    <t>23131</t>
  </si>
  <si>
    <t>23134</t>
  </si>
  <si>
    <t>23137</t>
  </si>
  <si>
    <t>23140</t>
  </si>
  <si>
    <t>23143</t>
  </si>
  <si>
    <t>23146</t>
  </si>
  <si>
    <t>23149</t>
  </si>
  <si>
    <t>23152</t>
  </si>
  <si>
    <t>23158</t>
  </si>
  <si>
    <t>23161</t>
  </si>
  <si>
    <t>23164</t>
  </si>
  <si>
    <t>23170</t>
  </si>
  <si>
    <t>23173</t>
  </si>
  <si>
    <t>23176</t>
  </si>
  <si>
    <t>23179</t>
  </si>
  <si>
    <t>23182</t>
  </si>
  <si>
    <t>23185</t>
  </si>
  <si>
    <t>23188</t>
  </si>
  <si>
    <t>23191</t>
  </si>
  <si>
    <t>23194</t>
  </si>
  <si>
    <t>23197</t>
  </si>
  <si>
    <t>23200</t>
  </si>
  <si>
    <t>23203</t>
  </si>
  <si>
    <t>23206</t>
  </si>
  <si>
    <t>23212</t>
  </si>
  <si>
    <t>23215</t>
  </si>
  <si>
    <t>23218</t>
  </si>
  <si>
    <t>23221</t>
  </si>
  <si>
    <t>23224</t>
  </si>
  <si>
    <t>23227</t>
  </si>
  <si>
    <t>23230</t>
  </si>
  <si>
    <t>23236</t>
  </si>
  <si>
    <t>23239</t>
  </si>
  <si>
    <t>23242</t>
  </si>
  <si>
    <t>23251</t>
  </si>
  <si>
    <t>23254</t>
  </si>
  <si>
    <t>23257</t>
  </si>
  <si>
    <t>23260</t>
  </si>
  <si>
    <t>23266</t>
  </si>
  <si>
    <t>23255</t>
  </si>
  <si>
    <t>23272</t>
  </si>
  <si>
    <t>23275</t>
  </si>
  <si>
    <t>23278</t>
  </si>
  <si>
    <t>23231</t>
  </si>
  <si>
    <t>23232</t>
  </si>
  <si>
    <t>23234</t>
  </si>
  <si>
    <t>23235</t>
  </si>
  <si>
    <t>23237</t>
  </si>
  <si>
    <t>23245</t>
  </si>
  <si>
    <t>23246</t>
  </si>
  <si>
    <t>23248</t>
  </si>
  <si>
    <t>23268</t>
  </si>
  <si>
    <t>23281</t>
  </si>
  <si>
    <t>23284</t>
  </si>
  <si>
    <t>23287</t>
  </si>
  <si>
    <t>23290</t>
  </si>
  <si>
    <t>23293</t>
  </si>
  <si>
    <t>23296</t>
  </si>
  <si>
    <t>23299</t>
  </si>
  <si>
    <t>23302</t>
  </si>
  <si>
    <t>23305</t>
  </si>
  <si>
    <t>23308</t>
  </si>
  <si>
    <t>23311</t>
  </si>
  <si>
    <t>23314</t>
  </si>
  <si>
    <t>23317</t>
  </si>
  <si>
    <t>23320</t>
  </si>
  <si>
    <t>23323</t>
  </si>
  <si>
    <t>23326</t>
  </si>
  <si>
    <t>23329</t>
  </si>
  <si>
    <t>23332</t>
  </si>
  <si>
    <t>23335</t>
  </si>
  <si>
    <t>23338</t>
  </si>
  <si>
    <t>23327</t>
  </si>
  <si>
    <t>23341</t>
  </si>
  <si>
    <t>23344</t>
  </si>
  <si>
    <t>23347</t>
  </si>
  <si>
    <t>23350</t>
  </si>
  <si>
    <t>23353</t>
  </si>
  <si>
    <t>23356</t>
  </si>
  <si>
    <t>23359</t>
  </si>
  <si>
    <t>23362</t>
  </si>
  <si>
    <t>23365</t>
  </si>
  <si>
    <t>23368</t>
  </si>
  <si>
    <t>23371</t>
  </si>
  <si>
    <t>23374</t>
  </si>
  <si>
    <t>23377</t>
  </si>
  <si>
    <t>23380</t>
  </si>
  <si>
    <t>23383</t>
  </si>
  <si>
    <t>23386</t>
  </si>
  <si>
    <t>23389</t>
  </si>
  <si>
    <t>23392</t>
  </si>
  <si>
    <t>23395</t>
  </si>
  <si>
    <t>23398</t>
  </si>
  <si>
    <t>23401</t>
  </si>
  <si>
    <t>23428</t>
  </si>
  <si>
    <t>23431</t>
  </si>
  <si>
    <t>23434</t>
  </si>
  <si>
    <t>23437</t>
  </si>
  <si>
    <t>23440</t>
  </si>
  <si>
    <t>23443</t>
  </si>
  <si>
    <t>23427</t>
  </si>
  <si>
    <t>23430</t>
  </si>
  <si>
    <t>23452</t>
  </si>
  <si>
    <t>23455</t>
  </si>
  <si>
    <t>23458</t>
  </si>
  <si>
    <t>23461</t>
  </si>
  <si>
    <t>23464</t>
  </si>
  <si>
    <t>23467</t>
  </si>
  <si>
    <t>23470</t>
  </si>
  <si>
    <t>23473</t>
  </si>
  <si>
    <t>23476</t>
  </si>
  <si>
    <t>23479</t>
  </si>
  <si>
    <t>23482</t>
  </si>
  <si>
    <t>23485</t>
  </si>
  <si>
    <t>23488</t>
  </si>
  <si>
    <t>23491</t>
  </si>
  <si>
    <t>23494</t>
  </si>
  <si>
    <t>23497</t>
  </si>
  <si>
    <t>23500</t>
  </si>
  <si>
    <t>23503</t>
  </si>
  <si>
    <t>23506</t>
  </si>
  <si>
    <t>23509</t>
  </si>
  <si>
    <t>23512</t>
  </si>
  <si>
    <t>23515</t>
  </si>
  <si>
    <t>23518</t>
  </si>
  <si>
    <t>23521</t>
  </si>
  <si>
    <t>23524</t>
  </si>
  <si>
    <t>23504</t>
  </si>
  <si>
    <t>23510</t>
  </si>
  <si>
    <t>23527</t>
  </si>
  <si>
    <t>23530</t>
  </si>
  <si>
    <t>23533</t>
  </si>
  <si>
    <t>23536</t>
  </si>
  <si>
    <t>23539</t>
  </si>
  <si>
    <t>23542</t>
  </si>
  <si>
    <t>23545</t>
  </si>
  <si>
    <t>23548</t>
  </si>
  <si>
    <t>23551</t>
  </si>
  <si>
    <t>23554</t>
  </si>
  <si>
    <t>23534</t>
  </si>
  <si>
    <t>23404</t>
  </si>
  <si>
    <t>23407</t>
  </si>
  <si>
    <t>23410</t>
  </si>
  <si>
    <t>23413</t>
  </si>
  <si>
    <t>23416</t>
  </si>
  <si>
    <t>23417</t>
  </si>
  <si>
    <t>23425</t>
  </si>
  <si>
    <t>23446</t>
  </si>
  <si>
    <t>23449</t>
  </si>
  <si>
    <t>23419</t>
  </si>
  <si>
    <t>23422</t>
  </si>
  <si>
    <t>23537</t>
  </si>
  <si>
    <t>23535</t>
  </si>
  <si>
    <t>23538</t>
  </si>
  <si>
    <t>23557</t>
  </si>
  <si>
    <t>23560</t>
  </si>
  <si>
    <t>23563</t>
  </si>
  <si>
    <t>23566</t>
  </si>
  <si>
    <t>23569</t>
  </si>
  <si>
    <t>23572</t>
  </si>
  <si>
    <t>23575</t>
  </si>
  <si>
    <t>23578</t>
  </si>
  <si>
    <t>23581</t>
  </si>
  <si>
    <t>23584</t>
  </si>
  <si>
    <t>23590</t>
  </si>
  <si>
    <t>23593</t>
  </si>
  <si>
    <t>23596</t>
  </si>
  <si>
    <t>23599</t>
  </si>
  <si>
    <t>23602</t>
  </si>
  <si>
    <t>23605</t>
  </si>
  <si>
    <t>23608</t>
  </si>
  <si>
    <t>23611</t>
  </si>
  <si>
    <t>23582</t>
  </si>
  <si>
    <t>23579</t>
  </si>
  <si>
    <t>23570</t>
  </si>
  <si>
    <t>23586</t>
  </si>
  <si>
    <t>23614</t>
  </si>
  <si>
    <t>23617</t>
  </si>
  <si>
    <t>23620</t>
  </si>
  <si>
    <t>23623</t>
  </si>
  <si>
    <t>23626</t>
  </si>
  <si>
    <t>23629</t>
  </si>
  <si>
    <t>23632</t>
  </si>
  <si>
    <t>23635</t>
  </si>
  <si>
    <t>23627</t>
  </si>
  <si>
    <t>23630</t>
  </si>
  <si>
    <t>23633</t>
  </si>
  <si>
    <t>23638</t>
  </si>
  <si>
    <t>23641</t>
  </si>
  <si>
    <t>23644</t>
  </si>
  <si>
    <t>23647</t>
  </si>
  <si>
    <t>23650</t>
  </si>
  <si>
    <t>23653</t>
  </si>
  <si>
    <t>23656</t>
  </si>
  <si>
    <t>23659</t>
  </si>
  <si>
    <t>23662</t>
  </si>
  <si>
    <t>23665</t>
  </si>
  <si>
    <t>23668</t>
  </si>
  <si>
    <t>23671</t>
  </si>
  <si>
    <t>23674</t>
  </si>
  <si>
    <t>23660</t>
  </si>
  <si>
    <t>23677</t>
  </si>
  <si>
    <t>23680</t>
  </si>
  <si>
    <t>23683</t>
  </si>
  <si>
    <t>23686</t>
  </si>
  <si>
    <t>23689</t>
  </si>
  <si>
    <t>23692</t>
  </si>
  <si>
    <t>23695</t>
  </si>
  <si>
    <t>23698</t>
  </si>
  <si>
    <t>23701</t>
  </si>
  <si>
    <t>23704</t>
  </si>
  <si>
    <t>23707</t>
  </si>
  <si>
    <t>23710</t>
  </si>
  <si>
    <t>23713</t>
  </si>
  <si>
    <t>23716</t>
  </si>
  <si>
    <t>23719</t>
  </si>
  <si>
    <t>23684</t>
  </si>
  <si>
    <t>23714</t>
  </si>
  <si>
    <t>23722</t>
  </si>
  <si>
    <t>23725</t>
  </si>
  <si>
    <t>23728</t>
  </si>
  <si>
    <t>23731</t>
  </si>
  <si>
    <t>23734</t>
  </si>
  <si>
    <t>23737</t>
  </si>
  <si>
    <t>23740</t>
  </si>
  <si>
    <t>23743</t>
  </si>
  <si>
    <t>23746</t>
  </si>
  <si>
    <t>23749</t>
  </si>
  <si>
    <t>23752</t>
  </si>
  <si>
    <t>23755</t>
  </si>
  <si>
    <t>23761</t>
  </si>
  <si>
    <t>23738</t>
  </si>
  <si>
    <t>23764</t>
  </si>
  <si>
    <t>23767</t>
  </si>
  <si>
    <t>23770</t>
  </si>
  <si>
    <t>23773</t>
  </si>
  <si>
    <t>23776</t>
  </si>
  <si>
    <t>23779</t>
  </si>
  <si>
    <t>23782</t>
  </si>
  <si>
    <t>23785</t>
  </si>
  <si>
    <t>23788</t>
  </si>
  <si>
    <t>23791</t>
  </si>
  <si>
    <t>23778</t>
  </si>
  <si>
    <t>23768</t>
  </si>
  <si>
    <t>23771</t>
  </si>
  <si>
    <t>23794</t>
  </si>
  <si>
    <t>23797</t>
  </si>
  <si>
    <t>23800</t>
  </si>
  <si>
    <t>23803</t>
  </si>
  <si>
    <t>23806</t>
  </si>
  <si>
    <t>23809</t>
  </si>
  <si>
    <t>23812</t>
  </si>
  <si>
    <t>23815</t>
  </si>
  <si>
    <t>23818</t>
  </si>
  <si>
    <t>23821</t>
  </si>
  <si>
    <t>23798</t>
  </si>
  <si>
    <t>23799</t>
  </si>
  <si>
    <t>23824</t>
  </si>
  <si>
    <t>23827</t>
  </si>
  <si>
    <t>23830</t>
  </si>
  <si>
    <t>23833</t>
  </si>
  <si>
    <t>23836</t>
  </si>
  <si>
    <t>23839</t>
  </si>
  <si>
    <t>23842</t>
  </si>
  <si>
    <t>23845</t>
  </si>
  <si>
    <t>23848</t>
  </si>
  <si>
    <t>23851</t>
  </si>
  <si>
    <t>23854</t>
  </si>
  <si>
    <t>23843</t>
  </si>
  <si>
    <t>23840</t>
  </si>
  <si>
    <t>23846</t>
  </si>
  <si>
    <t>23857</t>
  </si>
  <si>
    <t>23860</t>
  </si>
  <si>
    <t>23863</t>
  </si>
  <si>
    <t>23866</t>
  </si>
  <si>
    <t>23869</t>
  </si>
  <si>
    <t>23872</t>
  </si>
  <si>
    <t>23875</t>
  </si>
  <si>
    <t>23878</t>
  </si>
  <si>
    <t>23881</t>
  </si>
  <si>
    <t>23884</t>
  </si>
  <si>
    <t>23887</t>
  </si>
  <si>
    <t>23890</t>
  </si>
  <si>
    <t>23893</t>
  </si>
  <si>
    <t>23896</t>
  </si>
  <si>
    <t>23899</t>
  </si>
  <si>
    <t>23902</t>
  </si>
  <si>
    <t>23905</t>
  </si>
  <si>
    <t>23908</t>
  </si>
  <si>
    <t>23911</t>
  </si>
  <si>
    <t>23914</t>
  </si>
  <si>
    <t>23917</t>
  </si>
  <si>
    <t>23920</t>
  </si>
  <si>
    <t>23923</t>
  </si>
  <si>
    <t>23926</t>
  </si>
  <si>
    <t>23929</t>
  </si>
  <si>
    <t>23932</t>
  </si>
  <si>
    <t>23935</t>
  </si>
  <si>
    <t>23938</t>
  </si>
  <si>
    <t>23888</t>
  </si>
  <si>
    <t>23924</t>
  </si>
  <si>
    <t>23941</t>
  </si>
  <si>
    <t>23944</t>
  </si>
  <si>
    <t>23947</t>
  </si>
  <si>
    <t>23950</t>
  </si>
  <si>
    <t>23953</t>
  </si>
  <si>
    <t>23956</t>
  </si>
  <si>
    <t>23959</t>
  </si>
  <si>
    <t>23962</t>
  </si>
  <si>
    <t>23965</t>
  </si>
  <si>
    <t>23968</t>
  </si>
  <si>
    <t>23977</t>
  </si>
  <si>
    <t>23945</t>
  </si>
  <si>
    <t>23946</t>
  </si>
  <si>
    <t>23966</t>
  </si>
  <si>
    <t>23954</t>
  </si>
  <si>
    <t>23989</t>
  </si>
  <si>
    <t>23992</t>
  </si>
  <si>
    <t>23995</t>
  </si>
  <si>
    <t>23998</t>
  </si>
  <si>
    <t>24001</t>
  </si>
  <si>
    <t>24004</t>
  </si>
  <si>
    <t>24007</t>
  </si>
  <si>
    <t>24010</t>
  </si>
  <si>
    <t>24013</t>
  </si>
  <si>
    <t>24016</t>
  </si>
  <si>
    <t>24019</t>
  </si>
  <si>
    <t>24022</t>
  </si>
  <si>
    <t>24025</t>
  </si>
  <si>
    <t>24028</t>
  </si>
  <si>
    <t>24031</t>
  </si>
  <si>
    <t>24034</t>
  </si>
  <si>
    <t>24037</t>
  </si>
  <si>
    <t>24064</t>
  </si>
  <si>
    <t>24070</t>
  </si>
  <si>
    <t>24073</t>
  </si>
  <si>
    <t>24041</t>
  </si>
  <si>
    <t>24042</t>
  </si>
  <si>
    <t>24044</t>
  </si>
  <si>
    <t>24045</t>
  </si>
  <si>
    <t>24065</t>
  </si>
  <si>
    <t>24076</t>
  </si>
  <si>
    <t>24079</t>
  </si>
  <si>
    <t>24082</t>
  </si>
  <si>
    <t>24085</t>
  </si>
  <si>
    <t>24088</t>
  </si>
  <si>
    <t>24091</t>
  </si>
  <si>
    <t>24097</t>
  </si>
  <si>
    <t>24100</t>
  </si>
  <si>
    <t>24103</t>
  </si>
  <si>
    <t>24106</t>
  </si>
  <si>
    <t>24109</t>
  </si>
  <si>
    <t>24112</t>
  </si>
  <si>
    <t>24115</t>
  </si>
  <si>
    <t>24094</t>
  </si>
  <si>
    <t>24043</t>
  </si>
  <si>
    <t>24046</t>
  </si>
  <si>
    <t>24049</t>
  </si>
  <si>
    <t>24052</t>
  </si>
  <si>
    <t>24055</t>
  </si>
  <si>
    <t>24058</t>
  </si>
  <si>
    <t>24061</t>
  </si>
  <si>
    <t>24067</t>
  </si>
  <si>
    <t>24048</t>
  </si>
  <si>
    <t>24060</t>
  </si>
  <si>
    <t>23972</t>
  </si>
  <si>
    <t>23986</t>
  </si>
  <si>
    <t>23987</t>
  </si>
  <si>
    <t>23983</t>
  </si>
  <si>
    <t>23980</t>
  </si>
  <si>
    <t>23974</t>
  </si>
  <si>
    <t>23978</t>
  </si>
  <si>
    <t>23971</t>
  </si>
  <si>
    <t>23942</t>
  </si>
  <si>
    <t>24118</t>
  </si>
  <si>
    <t>24121</t>
  </si>
  <si>
    <t>24124</t>
  </si>
  <si>
    <t>24127</t>
  </si>
  <si>
    <t>24130</t>
  </si>
  <si>
    <t>24133</t>
  </si>
  <si>
    <t>24136</t>
  </si>
  <si>
    <t>24139</t>
  </si>
  <si>
    <t>24142</t>
  </si>
  <si>
    <t>24145</t>
  </si>
  <si>
    <t>24148</t>
  </si>
  <si>
    <t>24151</t>
  </si>
  <si>
    <t>24154</t>
  </si>
  <si>
    <t>24157</t>
  </si>
  <si>
    <t>24160</t>
  </si>
  <si>
    <t>24163</t>
  </si>
  <si>
    <t>24166</t>
  </si>
  <si>
    <t>24169</t>
  </si>
  <si>
    <t>24172</t>
  </si>
  <si>
    <t>24175</t>
  </si>
  <si>
    <t>24178</t>
  </si>
  <si>
    <t>24181</t>
  </si>
  <si>
    <t>24184</t>
  </si>
  <si>
    <t>24187</t>
  </si>
  <si>
    <t>24190</t>
  </si>
  <si>
    <t>24193</t>
  </si>
  <si>
    <t>24196</t>
  </si>
  <si>
    <t>24199</t>
  </si>
  <si>
    <t>24202</t>
  </si>
  <si>
    <t>24205</t>
  </si>
  <si>
    <t>24208</t>
  </si>
  <si>
    <t>24194</t>
  </si>
  <si>
    <t>24207</t>
  </si>
  <si>
    <t>24211</t>
  </si>
  <si>
    <t>24214</t>
  </si>
  <si>
    <t>24217</t>
  </si>
  <si>
    <t>24220</t>
  </si>
  <si>
    <t>24223</t>
  </si>
  <si>
    <t>24226</t>
  </si>
  <si>
    <t>24229</t>
  </si>
  <si>
    <t>24232</t>
  </si>
  <si>
    <t>24215</t>
  </si>
  <si>
    <t>24221</t>
  </si>
  <si>
    <t>24235</t>
  </si>
  <si>
    <t>24238</t>
  </si>
  <si>
    <t>24241</t>
  </si>
  <si>
    <t>24244</t>
  </si>
  <si>
    <t>24247</t>
  </si>
  <si>
    <t>24250</t>
  </si>
  <si>
    <t>24253</t>
  </si>
  <si>
    <t>24256</t>
  </si>
  <si>
    <t>24259</t>
  </si>
  <si>
    <t>24262</t>
  </si>
  <si>
    <t>24265</t>
  </si>
  <si>
    <t>24268</t>
  </si>
  <si>
    <t>24271</t>
  </si>
  <si>
    <t>24274</t>
  </si>
  <si>
    <t>24277</t>
  </si>
  <si>
    <t>24280</t>
  </si>
  <si>
    <t>24283</t>
  </si>
  <si>
    <t>24286</t>
  </si>
  <si>
    <t>24289</t>
  </si>
  <si>
    <t>24292</t>
  </si>
  <si>
    <t>24295</t>
  </si>
  <si>
    <t>24298</t>
  </si>
  <si>
    <t>24301</t>
  </si>
  <si>
    <t>24264</t>
  </si>
  <si>
    <t>24307</t>
  </si>
  <si>
    <t>24310</t>
  </si>
  <si>
    <t>24313</t>
  </si>
  <si>
    <t>24316</t>
  </si>
  <si>
    <t>24319</t>
  </si>
  <si>
    <t>24317</t>
  </si>
  <si>
    <t>24314</t>
  </si>
  <si>
    <t>24343</t>
  </si>
  <si>
    <t>24346</t>
  </si>
  <si>
    <t>24349</t>
  </si>
  <si>
    <t>24352</t>
  </si>
  <si>
    <t>24355</t>
  </si>
  <si>
    <t>24358</t>
  </si>
  <si>
    <t>24361</t>
  </si>
  <si>
    <t>24364</t>
  </si>
  <si>
    <t>24367</t>
  </si>
  <si>
    <t>24370</t>
  </si>
  <si>
    <t>24359</t>
  </si>
  <si>
    <t>24360</t>
  </si>
  <si>
    <t>24373</t>
  </si>
  <si>
    <t>24376</t>
  </si>
  <si>
    <t>24379</t>
  </si>
  <si>
    <t>24382</t>
  </si>
  <si>
    <t>24385</t>
  </si>
  <si>
    <t>24388</t>
  </si>
  <si>
    <t>24391</t>
  </si>
  <si>
    <t>24394</t>
  </si>
  <si>
    <t>24397</t>
  </si>
  <si>
    <t>24400</t>
  </si>
  <si>
    <t>24403</t>
  </si>
  <si>
    <t>24406</t>
  </si>
  <si>
    <t>24409</t>
  </si>
  <si>
    <t>24401</t>
  </si>
  <si>
    <t>24404</t>
  </si>
  <si>
    <t>24380</t>
  </si>
  <si>
    <t>24412</t>
  </si>
  <si>
    <t>24415</t>
  </si>
  <si>
    <t>24418</t>
  </si>
  <si>
    <t>24421</t>
  </si>
  <si>
    <t>24424</t>
  </si>
  <si>
    <t>24427</t>
  </si>
  <si>
    <t>24430</t>
  </si>
  <si>
    <t>24433</t>
  </si>
  <si>
    <t>24436</t>
  </si>
  <si>
    <t>24439</t>
  </si>
  <si>
    <t>24442</t>
  </si>
  <si>
    <t>24445</t>
  </si>
  <si>
    <t>24444</t>
  </si>
  <si>
    <t>24448</t>
  </si>
  <si>
    <t>24451</t>
  </si>
  <si>
    <t>24454</t>
  </si>
  <si>
    <t>24457</t>
  </si>
  <si>
    <t>24460</t>
  </si>
  <si>
    <t>24463</t>
  </si>
  <si>
    <t>24466</t>
  </si>
  <si>
    <t>24469</t>
  </si>
  <si>
    <t>24472</t>
  </si>
  <si>
    <t>24475</t>
  </si>
  <si>
    <t>24478</t>
  </si>
  <si>
    <t>24481</t>
  </si>
  <si>
    <t>24484</t>
  </si>
  <si>
    <t>24487</t>
  </si>
  <si>
    <t>24490</t>
  </si>
  <si>
    <t>24493</t>
  </si>
  <si>
    <t>24496</t>
  </si>
  <si>
    <t>24499</t>
  </si>
  <si>
    <t>24502</t>
  </si>
  <si>
    <t>24505</t>
  </si>
  <si>
    <t>24508</t>
  </si>
  <si>
    <t>24511</t>
  </si>
  <si>
    <t>24514</t>
  </si>
  <si>
    <t>24517</t>
  </si>
  <si>
    <t>24520</t>
  </si>
  <si>
    <t>24523</t>
  </si>
  <si>
    <t>24526</t>
  </si>
  <si>
    <t>24529</t>
  </si>
  <si>
    <t>24532</t>
  </si>
  <si>
    <t>24535</t>
  </si>
  <si>
    <t>24538</t>
  </si>
  <si>
    <t>24556</t>
  </si>
  <si>
    <t>24559</t>
  </si>
  <si>
    <t>24565</t>
  </si>
  <si>
    <t>24568</t>
  </si>
  <si>
    <t>24571</t>
  </si>
  <si>
    <t>24574</t>
  </si>
  <si>
    <t>24577</t>
  </si>
  <si>
    <t>24580</t>
  </si>
  <si>
    <t>24583</t>
  </si>
  <si>
    <t>24586</t>
  </si>
  <si>
    <t>24589</t>
  </si>
  <si>
    <t>24592</t>
  </si>
  <si>
    <t>24595</t>
  </si>
  <si>
    <t>24598</t>
  </si>
  <si>
    <t>24601</t>
  </si>
  <si>
    <t>24604</t>
  </si>
  <si>
    <t>24607</t>
  </si>
  <si>
    <t>24610</t>
  </si>
  <si>
    <t>24547</t>
  </si>
  <si>
    <t>24544</t>
  </si>
  <si>
    <t>24550</t>
  </si>
  <si>
    <t>24562</t>
  </si>
  <si>
    <t>24561</t>
  </si>
  <si>
    <t>24553</t>
  </si>
  <si>
    <t>24541</t>
  </si>
  <si>
    <t>24540</t>
  </si>
  <si>
    <t>24318</t>
  </si>
  <si>
    <t>24305</t>
  </si>
  <si>
    <t>24308</t>
  </si>
  <si>
    <t>24311</t>
  </si>
  <si>
    <t>24322</t>
  </si>
  <si>
    <t>24331</t>
  </si>
  <si>
    <t>24332</t>
  </si>
  <si>
    <t>24334</t>
  </si>
  <si>
    <t>24328</t>
  </si>
  <si>
    <t>24325</t>
  </si>
  <si>
    <t>24337</t>
  </si>
  <si>
    <t>24340</t>
  </si>
  <si>
    <t>24616</t>
  </si>
  <si>
    <t>24622</t>
  </si>
  <si>
    <t>24625</t>
  </si>
  <si>
    <t>24631</t>
  </si>
  <si>
    <t>24634</t>
  </si>
  <si>
    <t>24637</t>
  </si>
  <si>
    <t>24620</t>
  </si>
  <si>
    <t>24640</t>
  </si>
  <si>
    <t>24643</t>
  </si>
  <si>
    <t>24646</t>
  </si>
  <si>
    <t>24649</t>
  </si>
  <si>
    <t>24652</t>
  </si>
  <si>
    <t>24655</t>
  </si>
  <si>
    <t>24658</t>
  </si>
  <si>
    <t>24661</t>
  </si>
  <si>
    <t>24664</t>
  </si>
  <si>
    <t>24667</t>
  </si>
  <si>
    <t>24670</t>
  </si>
  <si>
    <t>24673</t>
  </si>
  <si>
    <t>24676</t>
  </si>
  <si>
    <t>24679</t>
  </si>
  <si>
    <t>24682</t>
  </si>
  <si>
    <t>24685</t>
  </si>
  <si>
    <t>24677</t>
  </si>
  <si>
    <t>24678</t>
  </si>
  <si>
    <t>24688</t>
  </si>
  <si>
    <t>24691</t>
  </si>
  <si>
    <t>24694</t>
  </si>
  <si>
    <t>24697</t>
  </si>
  <si>
    <t>24700</t>
  </si>
  <si>
    <t>24703</t>
  </si>
  <si>
    <t>24706</t>
  </si>
  <si>
    <t>24709</t>
  </si>
  <si>
    <t>24712</t>
  </si>
  <si>
    <t>24715</t>
  </si>
  <si>
    <t>24699</t>
  </si>
  <si>
    <t>24692</t>
  </si>
  <si>
    <t>24718</t>
  </si>
  <si>
    <t>24721</t>
  </si>
  <si>
    <t>24724</t>
  </si>
  <si>
    <t>24727</t>
  </si>
  <si>
    <t>24730</t>
  </si>
  <si>
    <t>24728</t>
  </si>
  <si>
    <t>24719</t>
  </si>
  <si>
    <t>24717</t>
  </si>
  <si>
    <t>24722</t>
  </si>
  <si>
    <t>24733</t>
  </si>
  <si>
    <t>24745</t>
  </si>
  <si>
    <t>24751</t>
  </si>
  <si>
    <t>24754</t>
  </si>
  <si>
    <t>24757</t>
  </si>
  <si>
    <t>24760</t>
  </si>
  <si>
    <t>24763</t>
  </si>
  <si>
    <t>24766</t>
  </si>
  <si>
    <t>24750</t>
  </si>
  <si>
    <t>24756</t>
  </si>
  <si>
    <t>24761</t>
  </si>
  <si>
    <t>24611</t>
  </si>
  <si>
    <t>24612</t>
  </si>
  <si>
    <t>24614</t>
  </si>
  <si>
    <t>24615</t>
  </si>
  <si>
    <t>24617</t>
  </si>
  <si>
    <t>24618</t>
  </si>
  <si>
    <t>24619</t>
  </si>
  <si>
    <t>24628</t>
  </si>
  <si>
    <t>24746</t>
  </si>
  <si>
    <t>24748</t>
  </si>
  <si>
    <t>24739</t>
  </si>
  <si>
    <t>24742</t>
  </si>
  <si>
    <t>24740</t>
  </si>
  <si>
    <t>24736</t>
  </si>
  <si>
    <t>24769</t>
  </si>
  <si>
    <t>24772</t>
  </si>
  <si>
    <t>24775</t>
  </si>
  <si>
    <t>24778</t>
  </si>
  <si>
    <t>24781</t>
  </si>
  <si>
    <t>24784</t>
  </si>
  <si>
    <t>24787</t>
  </si>
  <si>
    <t>24790</t>
  </si>
  <si>
    <t>24793</t>
  </si>
  <si>
    <t>24796</t>
  </si>
  <si>
    <t>24799</t>
  </si>
  <si>
    <t>24802</t>
  </si>
  <si>
    <t>24805</t>
  </si>
  <si>
    <t>24808</t>
  </si>
  <si>
    <t>24811</t>
  </si>
  <si>
    <t>24810</t>
  </si>
  <si>
    <t>24814</t>
  </si>
  <si>
    <t>24817</t>
  </si>
  <si>
    <t>24820</t>
  </si>
  <si>
    <t>24823</t>
  </si>
  <si>
    <t>24826</t>
  </si>
  <si>
    <t>24829</t>
  </si>
  <si>
    <t>24832</t>
  </si>
  <si>
    <t>24835</t>
  </si>
  <si>
    <t>24838</t>
  </si>
  <si>
    <t>24841</t>
  </si>
  <si>
    <t>24844</t>
  </si>
  <si>
    <t>24846</t>
  </si>
  <si>
    <t>24847</t>
  </si>
  <si>
    <t>24850</t>
  </si>
  <si>
    <t>24862</t>
  </si>
  <si>
    <t>24865</t>
  </si>
  <si>
    <t>24848</t>
  </si>
  <si>
    <t>24868</t>
  </si>
  <si>
    <t>24871</t>
  </si>
  <si>
    <t>24880</t>
  </si>
  <si>
    <t>24883</t>
  </si>
  <si>
    <t>24892</t>
  </si>
  <si>
    <t>24895</t>
  </si>
  <si>
    <t>24898</t>
  </si>
  <si>
    <t>24901</t>
  </si>
  <si>
    <t>24904</t>
  </si>
  <si>
    <t>24907</t>
  </si>
  <si>
    <t>24910</t>
  </si>
  <si>
    <t>24913</t>
  </si>
  <si>
    <t>24916</t>
  </si>
  <si>
    <t>24919</t>
  </si>
  <si>
    <t>24922</t>
  </si>
  <si>
    <t>24925</t>
  </si>
  <si>
    <t>24928</t>
  </si>
  <si>
    <t>24931</t>
  </si>
  <si>
    <t>24934</t>
  </si>
  <si>
    <t>24937</t>
  </si>
  <si>
    <t>24940</t>
  </si>
  <si>
    <t>24943</t>
  </si>
  <si>
    <t>24946</t>
  </si>
  <si>
    <t>24949</t>
  </si>
  <si>
    <t>24952</t>
  </si>
  <si>
    <t>24955</t>
  </si>
  <si>
    <t>24958</t>
  </si>
  <si>
    <t>24961</t>
  </si>
  <si>
    <t>24964</t>
  </si>
  <si>
    <t>24967</t>
  </si>
  <si>
    <t>24970</t>
  </si>
  <si>
    <t>24973</t>
  </si>
  <si>
    <t>24976</t>
  </si>
  <si>
    <t>24979</t>
  </si>
  <si>
    <t>24982</t>
  </si>
  <si>
    <t>24985</t>
  </si>
  <si>
    <t>24988</t>
  </si>
  <si>
    <t>24991</t>
  </si>
  <si>
    <t>24994</t>
  </si>
  <si>
    <t>24997</t>
  </si>
  <si>
    <t>24989</t>
  </si>
  <si>
    <t>25000</t>
  </si>
  <si>
    <t>25003</t>
  </si>
  <si>
    <t>25006</t>
  </si>
  <si>
    <t>25009</t>
  </si>
  <si>
    <t>25012</t>
  </si>
  <si>
    <t>25018</t>
  </si>
  <si>
    <t>25015</t>
  </si>
  <si>
    <t>25021</t>
  </si>
  <si>
    <t>25024</t>
  </si>
  <si>
    <t>25027</t>
  </si>
  <si>
    <t>25030</t>
  </si>
  <si>
    <t>25033</t>
  </si>
  <si>
    <t>25036</t>
  </si>
  <si>
    <t>25039</t>
  </si>
  <si>
    <t>25042</t>
  </si>
  <si>
    <t>25045</t>
  </si>
  <si>
    <t>25048</t>
  </si>
  <si>
    <t>25051</t>
  </si>
  <si>
    <t>25007</t>
  </si>
  <si>
    <t>25054</t>
  </si>
  <si>
    <t>25057</t>
  </si>
  <si>
    <t>25060</t>
  </si>
  <si>
    <t>25063</t>
  </si>
  <si>
    <t>25066</t>
  </si>
  <si>
    <t>25069</t>
  </si>
  <si>
    <t>25072</t>
  </si>
  <si>
    <t>25075</t>
  </si>
  <si>
    <t>25078</t>
  </si>
  <si>
    <t>25081</t>
  </si>
  <si>
    <t>25084</t>
  </si>
  <si>
    <t>25087</t>
  </si>
  <si>
    <t>25090</t>
  </si>
  <si>
    <t>25093</t>
  </si>
  <si>
    <t>25096</t>
  </si>
  <si>
    <t>25099</t>
  </si>
  <si>
    <t>25105</t>
  </si>
  <si>
    <t>25108</t>
  </si>
  <si>
    <t>25111</t>
  </si>
  <si>
    <t>25114</t>
  </si>
  <si>
    <t>25117</t>
  </si>
  <si>
    <t>25120</t>
  </si>
  <si>
    <t>25123</t>
  </si>
  <si>
    <t>25126</t>
  </si>
  <si>
    <t>25129</t>
  </si>
  <si>
    <t>25132</t>
  </si>
  <si>
    <t>25135</t>
  </si>
  <si>
    <t>25138</t>
  </si>
  <si>
    <t>25141</t>
  </si>
  <si>
    <t>25147</t>
  </si>
  <si>
    <t>25153</t>
  </si>
  <si>
    <t>25156</t>
  </si>
  <si>
    <t>25159</t>
  </si>
  <si>
    <t>25162</t>
  </si>
  <si>
    <t>25165</t>
  </si>
  <si>
    <t>25168</t>
  </si>
  <si>
    <t>25171</t>
  </si>
  <si>
    <t>25180</t>
  </si>
  <si>
    <t>25183</t>
  </si>
  <si>
    <t>25189</t>
  </si>
  <si>
    <t>25192</t>
  </si>
  <si>
    <t>24853</t>
  </si>
  <si>
    <t>24856</t>
  </si>
  <si>
    <t>24859</t>
  </si>
  <si>
    <t>24874</t>
  </si>
  <si>
    <t>24875</t>
  </si>
  <si>
    <t>24877</t>
  </si>
  <si>
    <t>24886</t>
  </si>
  <si>
    <t>24889</t>
  </si>
  <si>
    <t>25195</t>
  </si>
  <si>
    <t>25198</t>
  </si>
  <si>
    <t>25201</t>
  </si>
  <si>
    <t>25204</t>
  </si>
  <si>
    <t>25207</t>
  </si>
  <si>
    <t>25210</t>
  </si>
  <si>
    <t>25213</t>
  </si>
  <si>
    <t>25205</t>
  </si>
  <si>
    <t>25222</t>
  </si>
  <si>
    <t>25225</t>
  </si>
  <si>
    <t>25228</t>
  </si>
  <si>
    <t>25231</t>
  </si>
  <si>
    <t>25234</t>
  </si>
  <si>
    <t>25267</t>
  </si>
  <si>
    <t>25229</t>
  </si>
  <si>
    <t>25232</t>
  </si>
  <si>
    <t>25270</t>
  </si>
  <si>
    <t>25273</t>
  </si>
  <si>
    <t>25276</t>
  </si>
  <si>
    <t>25279</t>
  </si>
  <si>
    <t>25282</t>
  </si>
  <si>
    <t>25285</t>
  </si>
  <si>
    <t>25288</t>
  </si>
  <si>
    <t>25291</t>
  </si>
  <si>
    <t>25294</t>
  </si>
  <si>
    <t>25297</t>
  </si>
  <si>
    <t>25300</t>
  </si>
  <si>
    <t>25303</t>
  </si>
  <si>
    <t>25306</t>
  </si>
  <si>
    <t>25280</t>
  </si>
  <si>
    <t>25305</t>
  </si>
  <si>
    <t>25292</t>
  </si>
  <si>
    <t>25309</t>
  </si>
  <si>
    <t>25312</t>
  </si>
  <si>
    <t>25315</t>
  </si>
  <si>
    <t>25318</t>
  </si>
  <si>
    <t>25321</t>
  </si>
  <si>
    <t>25308</t>
  </si>
  <si>
    <t>25310</t>
  </si>
  <si>
    <t>25327</t>
  </si>
  <si>
    <t>25330</t>
  </si>
  <si>
    <t>25339</t>
  </si>
  <si>
    <t>25342</t>
  </si>
  <si>
    <t>25345</t>
  </si>
  <si>
    <t>25348</t>
  </si>
  <si>
    <t>25351</t>
  </si>
  <si>
    <t>25354</t>
  </si>
  <si>
    <t>25357</t>
  </si>
  <si>
    <t>25360</t>
  </si>
  <si>
    <t>25361</t>
  </si>
  <si>
    <t>25349</t>
  </si>
  <si>
    <t>25438</t>
  </si>
  <si>
    <t>25363</t>
  </si>
  <si>
    <t>25366</t>
  </si>
  <si>
    <t>25369</t>
  </si>
  <si>
    <t>25372</t>
  </si>
  <si>
    <t>25375</t>
  </si>
  <si>
    <t>25378</t>
  </si>
  <si>
    <t>25381</t>
  </si>
  <si>
    <t>25384</t>
  </si>
  <si>
    <t>25387</t>
  </si>
  <si>
    <t>25390</t>
  </si>
  <si>
    <t>25393</t>
  </si>
  <si>
    <t>25396</t>
  </si>
  <si>
    <t>25399</t>
  </si>
  <si>
    <t>25402</t>
  </si>
  <si>
    <t>25405</t>
  </si>
  <si>
    <t>25408</t>
  </si>
  <si>
    <t>25411</t>
  </si>
  <si>
    <t>25414</t>
  </si>
  <si>
    <t>25417</t>
  </si>
  <si>
    <t>25420</t>
  </si>
  <si>
    <t>25423</t>
  </si>
  <si>
    <t>25426</t>
  </si>
  <si>
    <t>25429</t>
  </si>
  <si>
    <t>25400</t>
  </si>
  <si>
    <t>25424</t>
  </si>
  <si>
    <t>25404</t>
  </si>
  <si>
    <t>25398</t>
  </si>
  <si>
    <t>25432</t>
  </si>
  <si>
    <t>25435</t>
  </si>
  <si>
    <t>25441</t>
  </si>
  <si>
    <t>25444</t>
  </si>
  <si>
    <t>25447</t>
  </si>
  <si>
    <t>25450</t>
  </si>
  <si>
    <t>25453</t>
  </si>
  <si>
    <t>25433</t>
  </si>
  <si>
    <t>25439</t>
  </si>
  <si>
    <t>25324</t>
  </si>
  <si>
    <t>25326</t>
  </si>
  <si>
    <t>25325</t>
  </si>
  <si>
    <t>25320</t>
  </si>
  <si>
    <t>25333</t>
  </si>
  <si>
    <t>25336</t>
  </si>
  <si>
    <t>25217</t>
  </si>
  <si>
    <t>25216</t>
  </si>
  <si>
    <t>25219</t>
  </si>
  <si>
    <t>25220</t>
  </si>
  <si>
    <t>25237</t>
  </si>
  <si>
    <t>25249</t>
  </si>
  <si>
    <t>25245</t>
  </si>
  <si>
    <t>25264</t>
  </si>
  <si>
    <t>25261</t>
  </si>
  <si>
    <t>25252</t>
  </si>
  <si>
    <t>25258</t>
  </si>
  <si>
    <t>25240</t>
  </si>
  <si>
    <t>25255</t>
  </si>
  <si>
    <t>25246</t>
  </si>
  <si>
    <t>25250</t>
  </si>
  <si>
    <t>25244</t>
  </si>
  <si>
    <t>25243</t>
  </si>
  <si>
    <t>25456</t>
  </si>
  <si>
    <t>25459</t>
  </si>
  <si>
    <t>25462</t>
  </si>
  <si>
    <t>25465</t>
  </si>
  <si>
    <t>25468</t>
  </si>
  <si>
    <t>25471</t>
  </si>
  <si>
    <t>25474</t>
  </si>
  <si>
    <t>25477</t>
  </si>
  <si>
    <t>25480</t>
  </si>
  <si>
    <t>25483</t>
  </si>
  <si>
    <t>25486</t>
  </si>
  <si>
    <t>25489</t>
  </si>
  <si>
    <t>25492</t>
  </si>
  <si>
    <t>25495</t>
  </si>
  <si>
    <t>25498</t>
  </si>
  <si>
    <t>25501</t>
  </si>
  <si>
    <t>25504</t>
  </si>
  <si>
    <t>25507</t>
  </si>
  <si>
    <t>25510</t>
  </si>
  <si>
    <t>25513</t>
  </si>
  <si>
    <t>25516</t>
  </si>
  <si>
    <t>25519</t>
  </si>
  <si>
    <t>25522</t>
  </si>
  <si>
    <t>25525</t>
  </si>
  <si>
    <t>25528</t>
  </si>
  <si>
    <t>25531</t>
  </si>
  <si>
    <t>25534</t>
  </si>
  <si>
    <t>25537</t>
  </si>
  <si>
    <t>25540</t>
  </si>
  <si>
    <t>25543</t>
  </si>
  <si>
    <t>25546</t>
  </si>
  <si>
    <t>25549</t>
  </si>
  <si>
    <t>25552</t>
  </si>
  <si>
    <t>25555</t>
  </si>
  <si>
    <t>25558</t>
  </si>
  <si>
    <t>25561</t>
  </si>
  <si>
    <t>25564</t>
  </si>
  <si>
    <t>25567</t>
  </si>
  <si>
    <t>25570</t>
  </si>
  <si>
    <t>25573</t>
  </si>
  <si>
    <t>25576</t>
  </si>
  <si>
    <t>25579</t>
  </si>
  <si>
    <t>25582</t>
  </si>
  <si>
    <t>25585</t>
  </si>
  <si>
    <t>25588</t>
  </si>
  <si>
    <t>25591</t>
  </si>
  <si>
    <t>25594</t>
  </si>
  <si>
    <t>25597</t>
  </si>
  <si>
    <t>25600</t>
  </si>
  <si>
    <t>25603</t>
  </si>
  <si>
    <t>25606</t>
  </si>
  <si>
    <t>25609</t>
  </si>
  <si>
    <t>25612</t>
  </si>
  <si>
    <t>25615</t>
  </si>
  <si>
    <t>25618</t>
  </si>
  <si>
    <t>25621</t>
  </si>
  <si>
    <t>25624</t>
  </si>
  <si>
    <t>25627</t>
  </si>
  <si>
    <t>25630</t>
  </si>
  <si>
    <t>25633</t>
  </si>
  <si>
    <t>25636</t>
  </si>
  <si>
    <t>25639</t>
  </si>
  <si>
    <t>25642</t>
  </si>
  <si>
    <t>25645</t>
  </si>
  <si>
    <t>25648</t>
  </si>
  <si>
    <t>25651</t>
  </si>
  <si>
    <t>25654</t>
  </si>
  <si>
    <t>25657</t>
  </si>
  <si>
    <t>25660</t>
  </si>
  <si>
    <t>25663</t>
  </si>
  <si>
    <t>25666</t>
  </si>
  <si>
    <t>25669</t>
  </si>
  <si>
    <t>25672</t>
  </si>
  <si>
    <t>25675</t>
  </si>
  <si>
    <t>25678</t>
  </si>
  <si>
    <t>25681</t>
  </si>
  <si>
    <t>25684</t>
  </si>
  <si>
    <t>25687</t>
  </si>
  <si>
    <t>25690</t>
  </si>
  <si>
    <t>25693</t>
  </si>
  <si>
    <t>25696</t>
  </si>
  <si>
    <t>25699</t>
  </si>
  <si>
    <t>25702</t>
  </si>
  <si>
    <t>25705</t>
  </si>
  <si>
    <t>25708</t>
  </si>
  <si>
    <t>25711</t>
  </si>
  <si>
    <t>25714</t>
  </si>
  <si>
    <t>25717</t>
  </si>
  <si>
    <t>25720</t>
  </si>
  <si>
    <t>25723</t>
  </si>
  <si>
    <t>25729</t>
  </si>
  <si>
    <t>25732</t>
  </si>
  <si>
    <t>25735</t>
  </si>
  <si>
    <t>25738</t>
  </si>
  <si>
    <t>25741</t>
  </si>
  <si>
    <t>25744</t>
  </si>
  <si>
    <t>25747</t>
  </si>
  <si>
    <t>25750</t>
  </si>
  <si>
    <t>25753</t>
  </si>
  <si>
    <t>25756</t>
  </si>
  <si>
    <t>25759</t>
  </si>
  <si>
    <t>25762</t>
  </si>
  <si>
    <t>25765</t>
  </si>
  <si>
    <t>25768</t>
  </si>
  <si>
    <t>25771</t>
  </si>
  <si>
    <t>25774</t>
  </si>
  <si>
    <t>25760</t>
  </si>
  <si>
    <t>25763</t>
  </si>
  <si>
    <t>25777</t>
  </si>
  <si>
    <t>25780</t>
  </si>
  <si>
    <t>25783</t>
  </si>
  <si>
    <t>25786</t>
  </si>
  <si>
    <t>25789</t>
  </si>
  <si>
    <t>25792</t>
  </si>
  <si>
    <t>25795</t>
  </si>
  <si>
    <t>25798</t>
  </si>
  <si>
    <t>25801</t>
  </si>
  <si>
    <t>25804</t>
  </si>
  <si>
    <t>25807</t>
  </si>
  <si>
    <t>25810</t>
  </si>
  <si>
    <t>25813</t>
  </si>
  <si>
    <t>25837</t>
  </si>
  <si>
    <t>25840</t>
  </si>
  <si>
    <t>25843</t>
  </si>
  <si>
    <t>25846</t>
  </si>
  <si>
    <t>25849</t>
  </si>
  <si>
    <t>25852</t>
  </si>
  <si>
    <t>25855</t>
  </si>
  <si>
    <t>25858</t>
  </si>
  <si>
    <t>25861</t>
  </si>
  <si>
    <t>25864</t>
  </si>
  <si>
    <t>25867</t>
  </si>
  <si>
    <t>25870</t>
  </si>
  <si>
    <t>25873</t>
  </si>
  <si>
    <t>25876</t>
  </si>
  <si>
    <t>25879</t>
  </si>
  <si>
    <t>25882</t>
  </si>
  <si>
    <t>25885</t>
  </si>
  <si>
    <t>25865</t>
  </si>
  <si>
    <t>25888</t>
  </si>
  <si>
    <t>25891</t>
  </si>
  <si>
    <t>25912</t>
  </si>
  <si>
    <t>25915</t>
  </si>
  <si>
    <t>25921</t>
  </si>
  <si>
    <t>25924</t>
  </si>
  <si>
    <t>25930</t>
  </si>
  <si>
    <t>25933</t>
  </si>
  <si>
    <t>25936</t>
  </si>
  <si>
    <t>25939</t>
  </si>
  <si>
    <t>25920</t>
  </si>
  <si>
    <t>25937</t>
  </si>
  <si>
    <t>25942</t>
  </si>
  <si>
    <t>25945</t>
  </si>
  <si>
    <t>25948</t>
  </si>
  <si>
    <t>25951</t>
  </si>
  <si>
    <t>25954</t>
  </si>
  <si>
    <t>25957</t>
  </si>
  <si>
    <t>25960</t>
  </si>
  <si>
    <t>25963</t>
  </si>
  <si>
    <t>25966</t>
  </si>
  <si>
    <t>25969</t>
  </si>
  <si>
    <t>25972</t>
  </si>
  <si>
    <t>25975</t>
  </si>
  <si>
    <t>25978</t>
  </si>
  <si>
    <t>25981</t>
  </si>
  <si>
    <t>25984</t>
  </si>
  <si>
    <t>25987</t>
  </si>
  <si>
    <t>25990</t>
  </si>
  <si>
    <t>25816</t>
  </si>
  <si>
    <t>25819</t>
  </si>
  <si>
    <t>25822</t>
  </si>
  <si>
    <t>25825</t>
  </si>
  <si>
    <t>25828</t>
  </si>
  <si>
    <t>25831</t>
  </si>
  <si>
    <t>25834</t>
  </si>
  <si>
    <t>25894</t>
  </si>
  <si>
    <t>25897</t>
  </si>
  <si>
    <t>25900</t>
  </si>
  <si>
    <t>25903</t>
  </si>
  <si>
    <t>25906</t>
  </si>
  <si>
    <t>25909</t>
  </si>
  <si>
    <t>25918</t>
  </si>
  <si>
    <t>25927</t>
  </si>
  <si>
    <t>25907</t>
  </si>
  <si>
    <t>25908</t>
  </si>
  <si>
    <t>25993</t>
  </si>
  <si>
    <t>25996</t>
  </si>
  <si>
    <t>25999</t>
  </si>
  <si>
    <t>26002</t>
  </si>
  <si>
    <t>26005</t>
  </si>
  <si>
    <t>26008</t>
  </si>
  <si>
    <t>26011</t>
  </si>
  <si>
    <t>26014</t>
  </si>
  <si>
    <t>26017</t>
  </si>
  <si>
    <t>26020</t>
  </si>
  <si>
    <t>26023</t>
  </si>
  <si>
    <t>26026</t>
  </si>
  <si>
    <t>26029</t>
  </si>
  <si>
    <t>26032</t>
  </si>
  <si>
    <t>26035</t>
  </si>
  <si>
    <t>26038</t>
  </si>
  <si>
    <t>26041</t>
  </si>
  <si>
    <t>26044</t>
  </si>
  <si>
    <t>26047</t>
  </si>
  <si>
    <t>26050</t>
  </si>
  <si>
    <t>26053</t>
  </si>
  <si>
    <t>26056</t>
  </si>
  <si>
    <t>26059</t>
  </si>
  <si>
    <t>26062</t>
  </si>
  <si>
    <t>26065</t>
  </si>
  <si>
    <t>26068</t>
  </si>
  <si>
    <t>26371</t>
  </si>
  <si>
    <t>26374</t>
  </si>
  <si>
    <t>26377</t>
  </si>
  <si>
    <t>26380</t>
  </si>
  <si>
    <t>26071</t>
  </si>
  <si>
    <t>26074</t>
  </si>
  <si>
    <t>26077</t>
  </si>
  <si>
    <t>26080</t>
  </si>
  <si>
    <t>26083</t>
  </si>
  <si>
    <t>26086</t>
  </si>
  <si>
    <t>26089</t>
  </si>
  <si>
    <t>26092</t>
  </si>
  <si>
    <t>26095</t>
  </si>
  <si>
    <t>26098</t>
  </si>
  <si>
    <t>26101</t>
  </si>
  <si>
    <t>26104</t>
  </si>
  <si>
    <t>26107</t>
  </si>
  <si>
    <t>26110</t>
  </si>
  <si>
    <t>26113</t>
  </si>
  <si>
    <t>26116</t>
  </si>
  <si>
    <t>26119</t>
  </si>
  <si>
    <t>26122</t>
  </si>
  <si>
    <t>26125</t>
  </si>
  <si>
    <t>26128</t>
  </si>
  <si>
    <t>26131</t>
  </si>
  <si>
    <t>26134</t>
  </si>
  <si>
    <t>26137</t>
  </si>
  <si>
    <t>26140</t>
  </si>
  <si>
    <t>26143</t>
  </si>
  <si>
    <t>26146</t>
  </si>
  <si>
    <t>26149</t>
  </si>
  <si>
    <t>26152</t>
  </si>
  <si>
    <t>26155</t>
  </si>
  <si>
    <t>26158</t>
  </si>
  <si>
    <t>26161</t>
  </si>
  <si>
    <t>26164</t>
  </si>
  <si>
    <t>26167</t>
  </si>
  <si>
    <t>26170</t>
  </si>
  <si>
    <t>26173</t>
  </si>
  <si>
    <t>26176</t>
  </si>
  <si>
    <t>26179</t>
  </si>
  <si>
    <t>26182</t>
  </si>
  <si>
    <t>26185</t>
  </si>
  <si>
    <t>26188</t>
  </si>
  <si>
    <t>26191</t>
  </si>
  <si>
    <t>26194</t>
  </si>
  <si>
    <t>26197</t>
  </si>
  <si>
    <t>26200</t>
  </si>
  <si>
    <t>26203</t>
  </si>
  <si>
    <t>26206</t>
  </si>
  <si>
    <t>26209</t>
  </si>
  <si>
    <t>26212</t>
  </si>
  <si>
    <t>26215</t>
  </si>
  <si>
    <t>26218</t>
  </si>
  <si>
    <t>26221</t>
  </si>
  <si>
    <t>26224</t>
  </si>
  <si>
    <t>26227</t>
  </si>
  <si>
    <t>26230</t>
  </si>
  <si>
    <t>26233</t>
  </si>
  <si>
    <t>26236</t>
  </si>
  <si>
    <t>26239</t>
  </si>
  <si>
    <t>26242</t>
  </si>
  <si>
    <t>26245</t>
  </si>
  <si>
    <t>26248</t>
  </si>
  <si>
    <t>26251</t>
  </si>
  <si>
    <t>26254</t>
  </si>
  <si>
    <t>26257</t>
  </si>
  <si>
    <t>26260</t>
  </si>
  <si>
    <t>26263</t>
  </si>
  <si>
    <t>26266</t>
  </si>
  <si>
    <t>26269</t>
  </si>
  <si>
    <t>26272</t>
  </si>
  <si>
    <t>26275</t>
  </si>
  <si>
    <t>26278</t>
  </si>
  <si>
    <t>26281</t>
  </si>
  <si>
    <t>26284</t>
  </si>
  <si>
    <t>26287</t>
  </si>
  <si>
    <t>26290</t>
  </si>
  <si>
    <t>26293</t>
  </si>
  <si>
    <t>26296</t>
  </si>
  <si>
    <t>26299</t>
  </si>
  <si>
    <t>26302</t>
  </si>
  <si>
    <t>26305</t>
  </si>
  <si>
    <t>26308</t>
  </si>
  <si>
    <t>26311</t>
  </si>
  <si>
    <t>26314</t>
  </si>
  <si>
    <t>26317</t>
  </si>
  <si>
    <t>26320</t>
  </si>
  <si>
    <t>26323</t>
  </si>
  <si>
    <t>26326</t>
  </si>
  <si>
    <t>26329</t>
  </si>
  <si>
    <t>26332</t>
  </si>
  <si>
    <t>26335</t>
  </si>
  <si>
    <t>26338</t>
  </si>
  <si>
    <t>26341</t>
  </si>
  <si>
    <t>26344</t>
  </si>
  <si>
    <t>26347</t>
  </si>
  <si>
    <t>26350</t>
  </si>
  <si>
    <t>26353</t>
  </si>
  <si>
    <t>26356</t>
  </si>
  <si>
    <t>26359</t>
  </si>
  <si>
    <t>26362</t>
  </si>
  <si>
    <t>26365</t>
  </si>
  <si>
    <t>26368</t>
  </si>
  <si>
    <t>26383</t>
  </si>
  <si>
    <t>26386</t>
  </si>
  <si>
    <t>26389</t>
  </si>
  <si>
    <t>26392</t>
  </si>
  <si>
    <t>26395</t>
  </si>
  <si>
    <t>26398</t>
  </si>
  <si>
    <t>26401</t>
  </si>
  <si>
    <t>26404</t>
  </si>
  <si>
    <t>26410</t>
  </si>
  <si>
    <t>26413</t>
  </si>
  <si>
    <t>26416</t>
  </si>
  <si>
    <t>26419</t>
  </si>
  <si>
    <t>26422</t>
  </si>
  <si>
    <t>26425</t>
  </si>
  <si>
    <t>26428</t>
  </si>
  <si>
    <t>26431</t>
  </si>
  <si>
    <t>26434</t>
  </si>
  <si>
    <t>26437</t>
  </si>
  <si>
    <t>26440</t>
  </si>
  <si>
    <t>26443</t>
  </si>
  <si>
    <t>26446</t>
  </si>
  <si>
    <t>26449</t>
  </si>
  <si>
    <t>26452</t>
  </si>
  <si>
    <t>26455</t>
  </si>
  <si>
    <t>26458</t>
  </si>
  <si>
    <t>26461</t>
  </si>
  <si>
    <t>26464</t>
  </si>
  <si>
    <t>26467</t>
  </si>
  <si>
    <t>26470</t>
  </si>
  <si>
    <t>26473</t>
  </si>
  <si>
    <t>26476</t>
  </si>
  <si>
    <t>26479</t>
  </si>
  <si>
    <t>26482</t>
  </si>
  <si>
    <t>26485</t>
  </si>
  <si>
    <t>26488</t>
  </si>
  <si>
    <t>26491</t>
  </si>
  <si>
    <t>26494</t>
  </si>
  <si>
    <t>26497</t>
  </si>
  <si>
    <t>26500</t>
  </si>
  <si>
    <t>26503</t>
  </si>
  <si>
    <t>26506</t>
  </si>
  <si>
    <t>26509</t>
  </si>
  <si>
    <t>26512</t>
  </si>
  <si>
    <t>26515</t>
  </si>
  <si>
    <t>26518</t>
  </si>
  <si>
    <t>26521</t>
  </si>
  <si>
    <t>26524</t>
  </si>
  <si>
    <t>26527</t>
  </si>
  <si>
    <t>26530</t>
  </si>
  <si>
    <t>26533</t>
  </si>
  <si>
    <t>26536</t>
  </si>
  <si>
    <t>26539</t>
  </si>
  <si>
    <t>26542</t>
  </si>
  <si>
    <t>26545</t>
  </si>
  <si>
    <t>26508</t>
  </si>
  <si>
    <t>26526</t>
  </si>
  <si>
    <t>26535</t>
  </si>
  <si>
    <t>26548</t>
  </si>
  <si>
    <t>26551</t>
  </si>
  <si>
    <t>26554</t>
  </si>
  <si>
    <t>26557</t>
  </si>
  <si>
    <t>26560</t>
  </si>
  <si>
    <t>26563</t>
  </si>
  <si>
    <t>26566</t>
  </si>
  <si>
    <t>26569</t>
  </si>
  <si>
    <t>26572</t>
  </si>
  <si>
    <t>26558</t>
  </si>
  <si>
    <t>26567</t>
  </si>
  <si>
    <t>26575</t>
  </si>
  <si>
    <t>26578</t>
  </si>
  <si>
    <t>26581</t>
  </si>
  <si>
    <t>26584</t>
  </si>
  <si>
    <t>26587</t>
  </si>
  <si>
    <t>26590</t>
  </si>
  <si>
    <t>26593</t>
  </si>
  <si>
    <t>26596</t>
  </si>
  <si>
    <t>26599</t>
  </si>
  <si>
    <t>26602</t>
  </si>
  <si>
    <t>26605</t>
  </si>
  <si>
    <t>26608</t>
  </si>
  <si>
    <t>26611</t>
  </si>
  <si>
    <t>26614</t>
  </si>
  <si>
    <t>26617</t>
  </si>
  <si>
    <t>26574</t>
  </si>
  <si>
    <t>26620</t>
  </si>
  <si>
    <t>26623</t>
  </si>
  <si>
    <t>26626</t>
  </si>
  <si>
    <t>26629</t>
  </si>
  <si>
    <t>26632</t>
  </si>
  <si>
    <t>26635</t>
  </si>
  <si>
    <t>26638</t>
  </si>
  <si>
    <t>26641</t>
  </si>
  <si>
    <t>26644</t>
  </si>
  <si>
    <t>26647</t>
  </si>
  <si>
    <t>26650</t>
  </si>
  <si>
    <t>26653</t>
  </si>
  <si>
    <t>26656</t>
  </si>
  <si>
    <t>26659</t>
  </si>
  <si>
    <t>26662</t>
  </si>
  <si>
    <t>26665</t>
  </si>
  <si>
    <t>26668</t>
  </si>
  <si>
    <t>26671</t>
  </si>
  <si>
    <t>26674</t>
  </si>
  <si>
    <t>26677</t>
  </si>
  <si>
    <t>26680</t>
  </si>
  <si>
    <t>26683</t>
  </si>
  <si>
    <t>26686</t>
  </si>
  <si>
    <t>26689</t>
  </si>
  <si>
    <t>26692</t>
  </si>
  <si>
    <t>26695</t>
  </si>
  <si>
    <t>26698</t>
  </si>
  <si>
    <t>26701</t>
  </si>
  <si>
    <t>26704</t>
  </si>
  <si>
    <t>26707</t>
  </si>
  <si>
    <t>26710</t>
  </si>
  <si>
    <t>26713</t>
  </si>
  <si>
    <t>26716</t>
  </si>
  <si>
    <t>26719</t>
  </si>
  <si>
    <t>26722</t>
  </si>
  <si>
    <t>26725</t>
  </si>
  <si>
    <t>26728</t>
  </si>
  <si>
    <t>26731</t>
  </si>
  <si>
    <t>26734</t>
  </si>
  <si>
    <t>26737</t>
  </si>
  <si>
    <t>26740</t>
  </si>
  <si>
    <t>26743</t>
  </si>
  <si>
    <t>26746</t>
  </si>
  <si>
    <t>26749</t>
  </si>
  <si>
    <t>26752</t>
  </si>
  <si>
    <t>26755</t>
  </si>
  <si>
    <t>26758</t>
  </si>
  <si>
    <t>26761</t>
  </si>
  <si>
    <t>26764</t>
  </si>
  <si>
    <t>26767</t>
  </si>
  <si>
    <t>26770</t>
  </si>
  <si>
    <t>26773</t>
  </si>
  <si>
    <t>26776</t>
  </si>
  <si>
    <t>26779</t>
  </si>
  <si>
    <t>26782</t>
  </si>
  <si>
    <t>26785</t>
  </si>
  <si>
    <t>26788</t>
  </si>
  <si>
    <t>26791</t>
  </si>
  <si>
    <t>26787</t>
  </si>
  <si>
    <t>26794</t>
  </si>
  <si>
    <t>26797</t>
  </si>
  <si>
    <t>26800</t>
  </si>
  <si>
    <t>26803</t>
  </si>
  <si>
    <t>26806</t>
  </si>
  <si>
    <t>26809</t>
  </si>
  <si>
    <t>26812</t>
  </si>
  <si>
    <t>26815</t>
  </si>
  <si>
    <t>26818</t>
  </si>
  <si>
    <t>26821</t>
  </si>
  <si>
    <t>26824</t>
  </si>
  <si>
    <t>26827</t>
  </si>
  <si>
    <t>26830</t>
  </si>
  <si>
    <t>26833</t>
  </si>
  <si>
    <t>26836</t>
  </si>
  <si>
    <t>26839</t>
  </si>
  <si>
    <t>26842</t>
  </si>
  <si>
    <t>26845</t>
  </si>
  <si>
    <t>26848</t>
  </si>
  <si>
    <t>26851</t>
  </si>
  <si>
    <t>26854</t>
  </si>
  <si>
    <t>26857</t>
  </si>
  <si>
    <t>26860</t>
  </si>
  <si>
    <t>26863</t>
  </si>
  <si>
    <t>26866</t>
  </si>
  <si>
    <t>26869</t>
  </si>
  <si>
    <t>26872</t>
  </si>
  <si>
    <t>26875</t>
  </si>
  <si>
    <t>26878</t>
  </si>
  <si>
    <t>26881</t>
  </si>
  <si>
    <t>26884</t>
  </si>
  <si>
    <t>26887</t>
  </si>
  <si>
    <t>26890</t>
  </si>
  <si>
    <t>26893</t>
  </si>
  <si>
    <t>26896</t>
  </si>
  <si>
    <t>26899</t>
  </si>
  <si>
    <t>26902</t>
  </si>
  <si>
    <t>26876</t>
  </si>
  <si>
    <t>26898</t>
  </si>
  <si>
    <t>26897</t>
  </si>
  <si>
    <t>26882</t>
  </si>
  <si>
    <t>26905</t>
  </si>
  <si>
    <t>26908</t>
  </si>
  <si>
    <t>26911</t>
  </si>
  <si>
    <t>26914</t>
  </si>
  <si>
    <t>26917</t>
  </si>
  <si>
    <t>26920</t>
  </si>
  <si>
    <t>26923</t>
  </si>
  <si>
    <t>26926</t>
  </si>
  <si>
    <t>26929</t>
  </si>
  <si>
    <t>26932</t>
  </si>
  <si>
    <t>26935</t>
  </si>
  <si>
    <t>26938</t>
  </si>
  <si>
    <t>26941</t>
  </si>
  <si>
    <t>26944</t>
  </si>
  <si>
    <t>26947</t>
  </si>
  <si>
    <t>26950</t>
  </si>
  <si>
    <t>26953</t>
  </si>
  <si>
    <t>26956</t>
  </si>
  <si>
    <t>26959</t>
  </si>
  <si>
    <t>26962</t>
  </si>
  <si>
    <t>26965</t>
  </si>
  <si>
    <t>26968</t>
  </si>
  <si>
    <t>26971</t>
  </si>
  <si>
    <t>26974</t>
  </si>
  <si>
    <t>26977</t>
  </si>
  <si>
    <t>26980</t>
  </si>
  <si>
    <t>26983</t>
  </si>
  <si>
    <t>26986</t>
  </si>
  <si>
    <t>26989</t>
  </si>
  <si>
    <t>26992</t>
  </si>
  <si>
    <t>26995</t>
  </si>
  <si>
    <t>26998</t>
  </si>
  <si>
    <t>27001</t>
  </si>
  <si>
    <t>27004</t>
  </si>
  <si>
    <t>27007</t>
  </si>
  <si>
    <t>27010</t>
  </si>
  <si>
    <t>27013</t>
  </si>
  <si>
    <t>27016</t>
  </si>
  <si>
    <t>27019</t>
  </si>
  <si>
    <t>27022</t>
  </si>
  <si>
    <t>27025</t>
  </si>
  <si>
    <t>27028</t>
  </si>
  <si>
    <t>27031</t>
  </si>
  <si>
    <t>27034</t>
  </si>
  <si>
    <t>27037</t>
  </si>
  <si>
    <t>27040</t>
  </si>
  <si>
    <t>27043</t>
  </si>
  <si>
    <t>27046</t>
  </si>
  <si>
    <t>27049</t>
  </si>
  <si>
    <t>27052</t>
  </si>
  <si>
    <t>27055</t>
  </si>
  <si>
    <t>27058</t>
  </si>
  <si>
    <t>27061</t>
  </si>
  <si>
    <t>27064</t>
  </si>
  <si>
    <t>27067</t>
  </si>
  <si>
    <t>27070</t>
  </si>
  <si>
    <t>27073</t>
  </si>
  <si>
    <t>27076</t>
  </si>
  <si>
    <t>27079</t>
  </si>
  <si>
    <t>27082</t>
  </si>
  <si>
    <t>27085</t>
  </si>
  <si>
    <t>27088</t>
  </si>
  <si>
    <t>27091</t>
  </si>
  <si>
    <t>27094</t>
  </si>
  <si>
    <t>27097</t>
  </si>
  <si>
    <t>27100</t>
  </si>
  <si>
    <t>27103</t>
  </si>
  <si>
    <t>27106</t>
  </si>
  <si>
    <t>27109</t>
  </si>
  <si>
    <t>27112</t>
  </si>
  <si>
    <t>27115</t>
  </si>
  <si>
    <t>27118</t>
  </si>
  <si>
    <t>27121</t>
  </si>
  <si>
    <t>27124</t>
  </si>
  <si>
    <t>27127</t>
  </si>
  <si>
    <t>27130</t>
  </si>
  <si>
    <t>27133</t>
  </si>
  <si>
    <t>27136</t>
  </si>
  <si>
    <t>27139</t>
  </si>
  <si>
    <t>27142</t>
  </si>
  <si>
    <t>27145</t>
  </si>
  <si>
    <t>27148</t>
  </si>
  <si>
    <t>27151</t>
  </si>
  <si>
    <t>27154</t>
  </si>
  <si>
    <t>27157</t>
  </si>
  <si>
    <t>27160</t>
  </si>
  <si>
    <t>27163</t>
  </si>
  <si>
    <t>27166</t>
  </si>
  <si>
    <t>27169</t>
  </si>
  <si>
    <t>27172</t>
  </si>
  <si>
    <t>27175</t>
  </si>
  <si>
    <t>27178</t>
  </si>
  <si>
    <t>27181</t>
  </si>
  <si>
    <t>27184</t>
  </si>
  <si>
    <t>27187</t>
  </si>
  <si>
    <t>27190</t>
  </si>
  <si>
    <t>27193</t>
  </si>
  <si>
    <t>27196</t>
  </si>
  <si>
    <t>27199</t>
  </si>
  <si>
    <t>27202</t>
  </si>
  <si>
    <t>27205</t>
  </si>
  <si>
    <t>27208</t>
  </si>
  <si>
    <t>27211</t>
  </si>
  <si>
    <t>27214</t>
  </si>
  <si>
    <t>27217</t>
  </si>
  <si>
    <t>27220</t>
  </si>
  <si>
    <t>27223</t>
  </si>
  <si>
    <t>27226</t>
  </si>
  <si>
    <t>27229</t>
  </si>
  <si>
    <t>27232</t>
  </si>
  <si>
    <t>27235</t>
  </si>
  <si>
    <t>27238</t>
  </si>
  <si>
    <t>27241</t>
  </si>
  <si>
    <t>27244</t>
  </si>
  <si>
    <t>27247</t>
  </si>
  <si>
    <t>27250</t>
  </si>
  <si>
    <t>27253</t>
  </si>
  <si>
    <t>27256</t>
  </si>
  <si>
    <t>27259</t>
  </si>
  <si>
    <t>27262</t>
  </si>
  <si>
    <t>27265</t>
  </si>
  <si>
    <t>27268</t>
  </si>
  <si>
    <t>27271</t>
  </si>
  <si>
    <t>27274</t>
  </si>
  <si>
    <t>27277</t>
  </si>
  <si>
    <t>27280</t>
  </si>
  <si>
    <t>27283</t>
  </si>
  <si>
    <t>27286</t>
  </si>
  <si>
    <t>27289</t>
  </si>
  <si>
    <t>27292</t>
  </si>
  <si>
    <t>27295</t>
  </si>
  <si>
    <t>27298</t>
  </si>
  <si>
    <t>27301</t>
  </si>
  <si>
    <t>27304</t>
  </si>
  <si>
    <t>27307</t>
  </si>
  <si>
    <t>27310</t>
  </si>
  <si>
    <t>27313</t>
  </si>
  <si>
    <t>27316</t>
  </si>
  <si>
    <t>27319</t>
  </si>
  <si>
    <t>27322</t>
  </si>
  <si>
    <t>27325</t>
  </si>
  <si>
    <t>27328</t>
  </si>
  <si>
    <t>27331</t>
  </si>
  <si>
    <t>27334</t>
  </si>
  <si>
    <t>27337</t>
  </si>
  <si>
    <t>27340</t>
  </si>
  <si>
    <t>27343</t>
  </si>
  <si>
    <t>27346</t>
  </si>
  <si>
    <t>27349</t>
  </si>
  <si>
    <t>27352</t>
  </si>
  <si>
    <t>27355</t>
  </si>
  <si>
    <t>27358</t>
  </si>
  <si>
    <t>27361</t>
  </si>
  <si>
    <t>27364</t>
  </si>
  <si>
    <t>27367</t>
  </si>
  <si>
    <t>27370</t>
  </si>
  <si>
    <t>27373</t>
  </si>
  <si>
    <t>27376</t>
  </si>
  <si>
    <t>27379</t>
  </si>
  <si>
    <t>27382</t>
  </si>
  <si>
    <t>27385</t>
  </si>
  <si>
    <t>27388</t>
  </si>
  <si>
    <t>27391</t>
  </si>
  <si>
    <t>27394</t>
  </si>
  <si>
    <t>27397</t>
  </si>
  <si>
    <t>27400</t>
  </si>
  <si>
    <t>27403</t>
  </si>
  <si>
    <t>27406</t>
  </si>
  <si>
    <t>27409</t>
  </si>
  <si>
    <t>27412</t>
  </si>
  <si>
    <t>27415</t>
  </si>
  <si>
    <t>27418</t>
  </si>
  <si>
    <t>27421</t>
  </si>
  <si>
    <t>27424</t>
  </si>
  <si>
    <t>27427</t>
  </si>
  <si>
    <t>27430</t>
  </si>
  <si>
    <t>27433</t>
  </si>
  <si>
    <t>27436</t>
  </si>
  <si>
    <t>27439</t>
  </si>
  <si>
    <t>27442</t>
  </si>
  <si>
    <t>27445</t>
  </si>
  <si>
    <t>27448</t>
  </si>
  <si>
    <t>27451</t>
  </si>
  <si>
    <t>27454</t>
  </si>
  <si>
    <t>27457</t>
  </si>
  <si>
    <t>27460</t>
  </si>
  <si>
    <t>27463</t>
  </si>
  <si>
    <t>27466</t>
  </si>
  <si>
    <t>27469</t>
  </si>
  <si>
    <t>27472</t>
  </si>
  <si>
    <t>27475</t>
  </si>
  <si>
    <t>27478</t>
  </si>
  <si>
    <t>27481</t>
  </si>
  <si>
    <t>27484</t>
  </si>
  <si>
    <t>27487</t>
  </si>
  <si>
    <t>27490</t>
  </si>
  <si>
    <t>27493</t>
  </si>
  <si>
    <t>27496</t>
  </si>
  <si>
    <t>27499</t>
  </si>
  <si>
    <t>27502</t>
  </si>
  <si>
    <t>27505</t>
  </si>
  <si>
    <t>27508</t>
  </si>
  <si>
    <t>27511</t>
  </si>
  <si>
    <t>27514</t>
  </si>
  <si>
    <t>27517</t>
  </si>
  <si>
    <t>27520</t>
  </si>
  <si>
    <t>27523</t>
  </si>
  <si>
    <t>27526</t>
  </si>
  <si>
    <t>27529</t>
  </si>
  <si>
    <t>27532</t>
  </si>
  <si>
    <t>27535</t>
  </si>
  <si>
    <t>27538</t>
  </si>
  <si>
    <t>27541</t>
  </si>
  <si>
    <t>27544</t>
  </si>
  <si>
    <t>27547</t>
  </si>
  <si>
    <t>27550</t>
  </si>
  <si>
    <t>27553</t>
  </si>
  <si>
    <t>27556</t>
  </si>
  <si>
    <t>27559</t>
  </si>
  <si>
    <t>27562</t>
  </si>
  <si>
    <t>27565</t>
  </si>
  <si>
    <t>27568</t>
  </si>
  <si>
    <t>27571</t>
  </si>
  <si>
    <t>27574</t>
  </si>
  <si>
    <t>27577</t>
  </si>
  <si>
    <t>27580</t>
  </si>
  <si>
    <t>27583</t>
  </si>
  <si>
    <t>27586</t>
  </si>
  <si>
    <t>27589</t>
  </si>
  <si>
    <t>27592</t>
  </si>
  <si>
    <t>27595</t>
  </si>
  <si>
    <t>27598</t>
  </si>
  <si>
    <t>27601</t>
  </si>
  <si>
    <t>27604</t>
  </si>
  <si>
    <t>27607</t>
  </si>
  <si>
    <t>27610</t>
  </si>
  <si>
    <t>27613</t>
  </si>
  <si>
    <t>27616</t>
  </si>
  <si>
    <t>27619</t>
  </si>
  <si>
    <t>27622</t>
  </si>
  <si>
    <t>27625</t>
  </si>
  <si>
    <t>27628</t>
  </si>
  <si>
    <t>27631</t>
  </si>
  <si>
    <t>27634</t>
  </si>
  <si>
    <t>27637</t>
  </si>
  <si>
    <t>27640</t>
  </si>
  <si>
    <t>27643</t>
  </si>
  <si>
    <t>27646</t>
  </si>
  <si>
    <t>27649</t>
  </si>
  <si>
    <t>27652</t>
  </si>
  <si>
    <t>27655</t>
  </si>
  <si>
    <t>27658</t>
  </si>
  <si>
    <t>27661</t>
  </si>
  <si>
    <t>27664</t>
  </si>
  <si>
    <t>27667</t>
  </si>
  <si>
    <t>27670</t>
  </si>
  <si>
    <t>27673</t>
  </si>
  <si>
    <t>27676</t>
  </si>
  <si>
    <t>27679</t>
  </si>
  <si>
    <t>27682</t>
  </si>
  <si>
    <t>27685</t>
  </si>
  <si>
    <t>27688</t>
  </si>
  <si>
    <t>27691</t>
  </si>
  <si>
    <t>27694</t>
  </si>
  <si>
    <t>27697</t>
  </si>
  <si>
    <t>27700</t>
  </si>
  <si>
    <t>27703</t>
  </si>
  <si>
    <t>27706</t>
  </si>
  <si>
    <t>27709</t>
  </si>
  <si>
    <t>27712</t>
  </si>
  <si>
    <t>27715</t>
  </si>
  <si>
    <t>27718</t>
  </si>
  <si>
    <t>27692</t>
  </si>
  <si>
    <t>27698</t>
  </si>
  <si>
    <t>27721</t>
  </si>
  <si>
    <t>27724</t>
  </si>
  <si>
    <t>27727</t>
  </si>
  <si>
    <t>27730</t>
  </si>
  <si>
    <t>27733</t>
  </si>
  <si>
    <t>27736</t>
  </si>
  <si>
    <t>27739</t>
  </si>
  <si>
    <t>27742</t>
  </si>
  <si>
    <t>27745</t>
  </si>
  <si>
    <t>27748</t>
  </si>
  <si>
    <t>27751</t>
  </si>
  <si>
    <t>27754</t>
  </si>
  <si>
    <t>27757</t>
  </si>
  <si>
    <t>27760</t>
  </si>
  <si>
    <t>27763</t>
  </si>
  <si>
    <t>27766</t>
  </si>
  <si>
    <t>27769</t>
  </si>
  <si>
    <t>27772</t>
  </si>
  <si>
    <t>27775</t>
  </si>
  <si>
    <t>27778</t>
  </si>
  <si>
    <t>27781</t>
  </si>
  <si>
    <t>27784</t>
  </si>
  <si>
    <t>27796</t>
  </si>
  <si>
    <t>27802</t>
  </si>
  <si>
    <t>27808</t>
  </si>
  <si>
    <t>27811</t>
  </si>
  <si>
    <t>27814</t>
  </si>
  <si>
    <t>27820</t>
  </si>
  <si>
    <t>27823</t>
  </si>
  <si>
    <t>27826</t>
  </si>
  <si>
    <t>27829</t>
  </si>
  <si>
    <t>27832</t>
  </si>
  <si>
    <t>27835</t>
  </si>
  <si>
    <t>27838</t>
  </si>
  <si>
    <t>27841</t>
  </si>
  <si>
    <t>27844</t>
  </si>
  <si>
    <t>27847</t>
  </si>
  <si>
    <t>27850</t>
  </si>
  <si>
    <t>27853</t>
  </si>
  <si>
    <t>27856</t>
  </si>
  <si>
    <t>27859</t>
  </si>
  <si>
    <t>27862</t>
  </si>
  <si>
    <t>27865</t>
  </si>
  <si>
    <t>27868</t>
  </si>
  <si>
    <t>27871</t>
  </si>
  <si>
    <t>27874</t>
  </si>
  <si>
    <t>27877</t>
  </si>
  <si>
    <t>27880</t>
  </si>
  <si>
    <t>27883</t>
  </si>
  <si>
    <t>27886</t>
  </si>
  <si>
    <t>27889</t>
  </si>
  <si>
    <t>27892</t>
  </si>
  <si>
    <t>27895</t>
  </si>
  <si>
    <t>27898</t>
  </si>
  <si>
    <t>27901</t>
  </si>
  <si>
    <t>27904</t>
  </si>
  <si>
    <t>27907</t>
  </si>
  <si>
    <t>27910</t>
  </si>
  <si>
    <t>27913</t>
  </si>
  <si>
    <t>27916</t>
  </si>
  <si>
    <t>27919</t>
  </si>
  <si>
    <t>27922</t>
  </si>
  <si>
    <t>27925</t>
  </si>
  <si>
    <t>27928</t>
  </si>
  <si>
    <t>27931</t>
  </si>
  <si>
    <t>27934</t>
  </si>
  <si>
    <t>27937</t>
  </si>
  <si>
    <t>27940</t>
  </si>
  <si>
    <t>27943</t>
  </si>
  <si>
    <t>27946</t>
  </si>
  <si>
    <t>27949</t>
  </si>
  <si>
    <t>27952</t>
  </si>
  <si>
    <t>27955</t>
  </si>
  <si>
    <t>27958</t>
  </si>
  <si>
    <t>27961</t>
  </si>
  <si>
    <t>27964</t>
  </si>
  <si>
    <t>27967</t>
  </si>
  <si>
    <t>27970</t>
  </si>
  <si>
    <t>27973</t>
  </si>
  <si>
    <t>27976</t>
  </si>
  <si>
    <t>27979</t>
  </si>
  <si>
    <t>27982</t>
  </si>
  <si>
    <t>27985</t>
  </si>
  <si>
    <t>27988</t>
  </si>
  <si>
    <t>27991</t>
  </si>
  <si>
    <t>27994</t>
  </si>
  <si>
    <t>27997</t>
  </si>
  <si>
    <t>28000</t>
  </si>
  <si>
    <t>28003</t>
  </si>
  <si>
    <t>28006</t>
  </si>
  <si>
    <t>28009</t>
  </si>
  <si>
    <t>28012</t>
  </si>
  <si>
    <t>28015</t>
  </si>
  <si>
    <t>28018</t>
  </si>
  <si>
    <t>28021</t>
  </si>
  <si>
    <t>28024</t>
  </si>
  <si>
    <t>28027</t>
  </si>
  <si>
    <t>28030</t>
  </si>
  <si>
    <t>28033</t>
  </si>
  <si>
    <t>28036</t>
  </si>
  <si>
    <t>28039</t>
  </si>
  <si>
    <t>28042</t>
  </si>
  <si>
    <t>28045</t>
  </si>
  <si>
    <t>28048</t>
  </si>
  <si>
    <t>28051</t>
  </si>
  <si>
    <t>28054</t>
  </si>
  <si>
    <t>28057</t>
  </si>
  <si>
    <t>28060</t>
  </si>
  <si>
    <t>28063</t>
  </si>
  <si>
    <t>28066</t>
  </si>
  <si>
    <t>28072</t>
  </si>
  <si>
    <t>28075</t>
  </si>
  <si>
    <t>28078</t>
  </si>
  <si>
    <t>28084</t>
  </si>
  <si>
    <t>28087</t>
  </si>
  <si>
    <t>28090</t>
  </si>
  <si>
    <t>28093</t>
  </si>
  <si>
    <t>28096</t>
  </si>
  <si>
    <t>28099</t>
  </si>
  <si>
    <t>28102</t>
  </si>
  <si>
    <t>28105</t>
  </si>
  <si>
    <t>28108</t>
  </si>
  <si>
    <t>28111</t>
  </si>
  <si>
    <t>28114</t>
  </si>
  <si>
    <t>28117</t>
  </si>
  <si>
    <t>28120</t>
  </si>
  <si>
    <t>28123</t>
  </si>
  <si>
    <t>28126</t>
  </si>
  <si>
    <t>28129</t>
  </si>
  <si>
    <t>28132</t>
  </si>
  <si>
    <t>28135</t>
  </si>
  <si>
    <t>28138</t>
  </si>
  <si>
    <t>28141</t>
  </si>
  <si>
    <t>28144</t>
  </si>
  <si>
    <t>28147</t>
  </si>
  <si>
    <t>28150</t>
  </si>
  <si>
    <t>28153</t>
  </si>
  <si>
    <t>28156</t>
  </si>
  <si>
    <t>28159</t>
  </si>
  <si>
    <t>28162</t>
  </si>
  <si>
    <t>28165</t>
  </si>
  <si>
    <t>28168</t>
  </si>
  <si>
    <t>28174</t>
  </si>
  <si>
    <t>28177</t>
  </si>
  <si>
    <t>28180</t>
  </si>
  <si>
    <t>28183</t>
  </si>
  <si>
    <t>28189</t>
  </si>
  <si>
    <t>28192</t>
  </si>
  <si>
    <t>28195</t>
  </si>
  <si>
    <t>28198</t>
  </si>
  <si>
    <t>28201</t>
  </si>
  <si>
    <t>28204</t>
  </si>
  <si>
    <t>28207</t>
  </si>
  <si>
    <t>28210</t>
  </si>
  <si>
    <t>28213</t>
  </si>
  <si>
    <t>28216</t>
  </si>
  <si>
    <t>28219</t>
  </si>
  <si>
    <t>28222</t>
  </si>
  <si>
    <t>28225</t>
  </si>
  <si>
    <t>28228</t>
  </si>
  <si>
    <t>28231</t>
  </si>
  <si>
    <t>28234</t>
  </si>
  <si>
    <t>28237</t>
  </si>
  <si>
    <t>28240</t>
  </si>
  <si>
    <t>28243</t>
  </si>
  <si>
    <t>28246</t>
  </si>
  <si>
    <t>27787</t>
  </si>
  <si>
    <t>27788</t>
  </si>
  <si>
    <t>27806</t>
  </si>
  <si>
    <t>27805</t>
  </si>
  <si>
    <t>27793</t>
  </si>
  <si>
    <t>27799</t>
  </si>
  <si>
    <t>27817</t>
  </si>
  <si>
    <t>27790</t>
  </si>
  <si>
    <t>28249</t>
  </si>
  <si>
    <t>28252</t>
  </si>
  <si>
    <t>28255</t>
  </si>
  <si>
    <t>28258</t>
  </si>
  <si>
    <t>28261</t>
  </si>
  <si>
    <t>28264</t>
  </si>
  <si>
    <t>28267</t>
  </si>
  <si>
    <t>28270</t>
  </si>
  <si>
    <t>28273</t>
  </si>
  <si>
    <t>28276</t>
  </si>
  <si>
    <t>28279</t>
  </si>
  <si>
    <t>28282</t>
  </si>
  <si>
    <t>28285</t>
  </si>
  <si>
    <t>28288</t>
  </si>
  <si>
    <t>28291</t>
  </si>
  <si>
    <t>28567</t>
  </si>
  <si>
    <t>28591</t>
  </si>
  <si>
    <t>28294</t>
  </si>
  <si>
    <t>28297</t>
  </si>
  <si>
    <t>28300</t>
  </si>
  <si>
    <t>28303</t>
  </si>
  <si>
    <t>28306</t>
  </si>
  <si>
    <t>28309</t>
  </si>
  <si>
    <t>28312</t>
  </si>
  <si>
    <t>28315</t>
  </si>
  <si>
    <t>28318</t>
  </si>
  <si>
    <t>28729</t>
  </si>
  <si>
    <t>28708</t>
  </si>
  <si>
    <t>28717</t>
  </si>
  <si>
    <t>28321</t>
  </si>
  <si>
    <t>28324</t>
  </si>
  <si>
    <t>28327</t>
  </si>
  <si>
    <t>28330</t>
  </si>
  <si>
    <t>28333</t>
  </si>
  <si>
    <t>28336</t>
  </si>
  <si>
    <t>28339</t>
  </si>
  <si>
    <t>28342</t>
  </si>
  <si>
    <t>28345</t>
  </si>
  <si>
    <t>28348</t>
  </si>
  <si>
    <t>28354</t>
  </si>
  <si>
    <t>28357</t>
  </si>
  <si>
    <t>28360</t>
  </si>
  <si>
    <t>28363</t>
  </si>
  <si>
    <t>28366</t>
  </si>
  <si>
    <t>28369</t>
  </si>
  <si>
    <t>28372</t>
  </si>
  <si>
    <t>28375</t>
  </si>
  <si>
    <t>28378</t>
  </si>
  <si>
    <t>28381</t>
  </si>
  <si>
    <t>28384</t>
  </si>
  <si>
    <t>28387</t>
  </si>
  <si>
    <t>28390</t>
  </si>
  <si>
    <t>28393</t>
  </si>
  <si>
    <t>28396</t>
  </si>
  <si>
    <t>28399</t>
  </si>
  <si>
    <t>28402</t>
  </si>
  <si>
    <t>28405</t>
  </si>
  <si>
    <t>28408</t>
  </si>
  <si>
    <t>28411</t>
  </si>
  <si>
    <t>28414</t>
  </si>
  <si>
    <t>28417</t>
  </si>
  <si>
    <t>28420</t>
  </si>
  <si>
    <t>28423</t>
  </si>
  <si>
    <t>28426</t>
  </si>
  <si>
    <t>28429</t>
  </si>
  <si>
    <t>28432</t>
  </si>
  <si>
    <t>28438</t>
  </si>
  <si>
    <t>28441</t>
  </si>
  <si>
    <t>28444</t>
  </si>
  <si>
    <t>28456</t>
  </si>
  <si>
    <t>28465</t>
  </si>
  <si>
    <t>28471</t>
  </si>
  <si>
    <t>28489</t>
  </si>
  <si>
    <t>28492</t>
  </si>
  <si>
    <t>28495</t>
  </si>
  <si>
    <t>28498</t>
  </si>
  <si>
    <t>28501</t>
  </si>
  <si>
    <t>28504</t>
  </si>
  <si>
    <t>28507</t>
  </si>
  <si>
    <t>28510</t>
  </si>
  <si>
    <t>28513</t>
  </si>
  <si>
    <t>28516</t>
  </si>
  <si>
    <t>28519</t>
  </si>
  <si>
    <t>28522</t>
  </si>
  <si>
    <t>28525</t>
  </si>
  <si>
    <t>28528</t>
  </si>
  <si>
    <t>28531</t>
  </si>
  <si>
    <t>28534</t>
  </si>
  <si>
    <t>28537</t>
  </si>
  <si>
    <t>28540</t>
  </si>
  <si>
    <t>28543</t>
  </si>
  <si>
    <t>28546</t>
  </si>
  <si>
    <t>28549</t>
  </si>
  <si>
    <t>28552</t>
  </si>
  <si>
    <t>28555</t>
  </si>
  <si>
    <t>28558</t>
  </si>
  <si>
    <t>28561</t>
  </si>
  <si>
    <t>28564</t>
  </si>
  <si>
    <t>28570</t>
  </si>
  <si>
    <t>28573</t>
  </si>
  <si>
    <t>28576</t>
  </si>
  <si>
    <t>28579</t>
  </si>
  <si>
    <t>28582</t>
  </si>
  <si>
    <t>28585</t>
  </si>
  <si>
    <t>28588</t>
  </si>
  <si>
    <t>28594</t>
  </si>
  <si>
    <t>28597</t>
  </si>
  <si>
    <t>28600</t>
  </si>
  <si>
    <t>28603</t>
  </si>
  <si>
    <t>28606</t>
  </si>
  <si>
    <t>28609</t>
  </si>
  <si>
    <t>28612</t>
  </si>
  <si>
    <t>28615</t>
  </si>
  <si>
    <t>28618</t>
  </si>
  <si>
    <t>28621</t>
  </si>
  <si>
    <t>28624</t>
  </si>
  <si>
    <t>28627</t>
  </si>
  <si>
    <t>28630</t>
  </si>
  <si>
    <t>28633</t>
  </si>
  <si>
    <t>28636</t>
  </si>
  <si>
    <t>28639</t>
  </si>
  <si>
    <t>28642</t>
  </si>
  <si>
    <t>28645</t>
  </si>
  <si>
    <t>28648</t>
  </si>
  <si>
    <t>28651</t>
  </si>
  <si>
    <t>28654</t>
  </si>
  <si>
    <t>28657</t>
  </si>
  <si>
    <t>28660</t>
  </si>
  <si>
    <t>28663</t>
  </si>
  <si>
    <t>28666</t>
  </si>
  <si>
    <t>28669</t>
  </si>
  <si>
    <t>28672</t>
  </si>
  <si>
    <t>28675</t>
  </si>
  <si>
    <t>28678</t>
  </si>
  <si>
    <t>28681</t>
  </si>
  <si>
    <t>28684</t>
  </si>
  <si>
    <t>28687</t>
  </si>
  <si>
    <t>28702</t>
  </si>
  <si>
    <t>28705</t>
  </si>
  <si>
    <t>28711</t>
  </si>
  <si>
    <t>28714</t>
  </si>
  <si>
    <t>28720</t>
  </si>
  <si>
    <t>28723</t>
  </si>
  <si>
    <t>28726</t>
  </si>
  <si>
    <t>28732</t>
  </si>
  <si>
    <t>28735</t>
  </si>
  <si>
    <t>28738</t>
  </si>
  <si>
    <t>28741</t>
  </si>
  <si>
    <t>28744</t>
  </si>
  <si>
    <t>28747</t>
  </si>
  <si>
    <t>28750</t>
  </si>
  <si>
    <t>28753</t>
  </si>
  <si>
    <t>28696</t>
  </si>
  <si>
    <t>28690</t>
  </si>
  <si>
    <t>28693</t>
  </si>
  <si>
    <t>28699</t>
  </si>
  <si>
    <t>28435</t>
  </si>
  <si>
    <t>28436</t>
  </si>
  <si>
    <t>28437</t>
  </si>
  <si>
    <t>28439</t>
  </si>
  <si>
    <t>28440</t>
  </si>
  <si>
    <t>28474</t>
  </si>
  <si>
    <t>28462</t>
  </si>
  <si>
    <t>28447</t>
  </si>
  <si>
    <t>28450</t>
  </si>
  <si>
    <t>28453</t>
  </si>
  <si>
    <t>28459</t>
  </si>
  <si>
    <t>28468</t>
  </si>
  <si>
    <t>28477</t>
  </si>
  <si>
    <t>28480</t>
  </si>
  <si>
    <t>28483</t>
  </si>
  <si>
    <t>28486</t>
  </si>
  <si>
    <t>28756</t>
  </si>
  <si>
    <t>28759</t>
  </si>
  <si>
    <t>28762</t>
  </si>
  <si>
    <t>28765</t>
  </si>
  <si>
    <t>28768</t>
  </si>
  <si>
    <t>28777</t>
  </si>
  <si>
    <t>28780</t>
  </si>
  <si>
    <t>28783</t>
  </si>
  <si>
    <t>28786</t>
  </si>
  <si>
    <t>28789</t>
  </si>
  <si>
    <t>28792</t>
  </si>
  <si>
    <t>28795</t>
  </si>
  <si>
    <t>28798</t>
  </si>
  <si>
    <t>28757</t>
  </si>
  <si>
    <t>28801</t>
  </si>
  <si>
    <t>28804</t>
  </si>
  <si>
    <t>28807</t>
  </si>
  <si>
    <t>28810</t>
  </si>
  <si>
    <t>28813</t>
  </si>
  <si>
    <t>28819</t>
  </si>
  <si>
    <t>28822</t>
  </si>
  <si>
    <t>28825</t>
  </si>
  <si>
    <t>28828</t>
  </si>
  <si>
    <t>28831</t>
  </si>
  <si>
    <t>28834</t>
  </si>
  <si>
    <t>28837</t>
  </si>
  <si>
    <t>28840</t>
  </si>
  <si>
    <t>28843</t>
  </si>
  <si>
    <t>28846</t>
  </si>
  <si>
    <t>28849</t>
  </si>
  <si>
    <t>28852</t>
  </si>
  <si>
    <t>28855</t>
  </si>
  <si>
    <t>28858</t>
  </si>
  <si>
    <t>28861</t>
  </si>
  <si>
    <t>28864</t>
  </si>
  <si>
    <t>28870</t>
  </si>
  <si>
    <t>28873</t>
  </si>
  <si>
    <t>28876</t>
  </si>
  <si>
    <t>28879</t>
  </si>
  <si>
    <t>28882</t>
  </si>
  <si>
    <t>28885</t>
  </si>
  <si>
    <t>28888</t>
  </si>
  <si>
    <t>28891</t>
  </si>
  <si>
    <t>28894</t>
  </si>
  <si>
    <t>28897</t>
  </si>
  <si>
    <t>28900</t>
  </si>
  <si>
    <t>28903</t>
  </si>
  <si>
    <t>28930</t>
  </si>
  <si>
    <t>28939</t>
  </si>
  <si>
    <t>28942</t>
  </si>
  <si>
    <t>28945</t>
  </si>
  <si>
    <t>28951</t>
  </si>
  <si>
    <t>28957</t>
  </si>
  <si>
    <t>28960</t>
  </si>
  <si>
    <t>28963</t>
  </si>
  <si>
    <t>28966</t>
  </si>
  <si>
    <t>28969</t>
  </si>
  <si>
    <t>28972</t>
  </si>
  <si>
    <t>28975</t>
  </si>
  <si>
    <t>28978</t>
  </si>
  <si>
    <t>28981</t>
  </si>
  <si>
    <t>28940</t>
  </si>
  <si>
    <t>28984</t>
  </si>
  <si>
    <t>28987</t>
  </si>
  <si>
    <t>28993</t>
  </si>
  <si>
    <t>28996</t>
  </si>
  <si>
    <t>28999</t>
  </si>
  <si>
    <t>29002</t>
  </si>
  <si>
    <t>29005</t>
  </si>
  <si>
    <t>29008</t>
  </si>
  <si>
    <t>29011</t>
  </si>
  <si>
    <t>29014</t>
  </si>
  <si>
    <t>29017</t>
  </si>
  <si>
    <t>29020</t>
  </si>
  <si>
    <t>29023</t>
  </si>
  <si>
    <t>29026</t>
  </si>
  <si>
    <t>29029</t>
  </si>
  <si>
    <t>29032</t>
  </si>
  <si>
    <t>29035</t>
  </si>
  <si>
    <t>29038</t>
  </si>
  <si>
    <t>29041</t>
  </si>
  <si>
    <t>29044</t>
  </si>
  <si>
    <t>29047</t>
  </si>
  <si>
    <t>29050</t>
  </si>
  <si>
    <t>29053</t>
  </si>
  <si>
    <t>29056</t>
  </si>
  <si>
    <t>29059</t>
  </si>
  <si>
    <t>29062</t>
  </si>
  <si>
    <t>29065</t>
  </si>
  <si>
    <t>29068</t>
  </si>
  <si>
    <t>29071</t>
  </si>
  <si>
    <t>29074</t>
  </si>
  <si>
    <t>29077</t>
  </si>
  <si>
    <t>29080</t>
  </si>
  <si>
    <t>29083</t>
  </si>
  <si>
    <t>29086</t>
  </si>
  <si>
    <t>29089</t>
  </si>
  <si>
    <t>29092</t>
  </si>
  <si>
    <t>29095</t>
  </si>
  <si>
    <t>29098</t>
  </si>
  <si>
    <t>29101</t>
  </si>
  <si>
    <t>29104</t>
  </si>
  <si>
    <t>29107</t>
  </si>
  <si>
    <t>29110</t>
  </si>
  <si>
    <t>29113</t>
  </si>
  <si>
    <t>29116</t>
  </si>
  <si>
    <t>29119</t>
  </si>
  <si>
    <t>29122</t>
  </si>
  <si>
    <t>29125</t>
  </si>
  <si>
    <t>29128</t>
  </si>
  <si>
    <t>29131</t>
  </si>
  <si>
    <t>29134</t>
  </si>
  <si>
    <t>29137</t>
  </si>
  <si>
    <t>29143</t>
  </si>
  <si>
    <t>29146</t>
  </si>
  <si>
    <t>29149</t>
  </si>
  <si>
    <t>29152</t>
  </si>
  <si>
    <t>29155</t>
  </si>
  <si>
    <t>29158</t>
  </si>
  <si>
    <t>29161</t>
  </si>
  <si>
    <t>29164</t>
  </si>
  <si>
    <t>29167</t>
  </si>
  <si>
    <t>29170</t>
  </si>
  <si>
    <t>29173</t>
  </si>
  <si>
    <t>29176</t>
  </si>
  <si>
    <t>29179</t>
  </si>
  <si>
    <t>29182</t>
  </si>
  <si>
    <t>29185</t>
  </si>
  <si>
    <t>29188</t>
  </si>
  <si>
    <t>29191</t>
  </si>
  <si>
    <t>29194</t>
  </si>
  <si>
    <t>29197</t>
  </si>
  <si>
    <t>29200</t>
  </si>
  <si>
    <t>29203</t>
  </si>
  <si>
    <t>29206</t>
  </si>
  <si>
    <t>29209</t>
  </si>
  <si>
    <t>29212</t>
  </si>
  <si>
    <t>29215</t>
  </si>
  <si>
    <t>29218</t>
  </si>
  <si>
    <t>29221</t>
  </si>
  <si>
    <t>29224</t>
  </si>
  <si>
    <t>29227</t>
  </si>
  <si>
    <t>29230</t>
  </si>
  <si>
    <t>29233</t>
  </si>
  <si>
    <t>28906</t>
  </si>
  <si>
    <t>28909</t>
  </si>
  <si>
    <t>28912</t>
  </si>
  <si>
    <t>28918</t>
  </si>
  <si>
    <t>28921</t>
  </si>
  <si>
    <t>28915</t>
  </si>
  <si>
    <t>28927</t>
  </si>
  <si>
    <t>28933</t>
  </si>
  <si>
    <t>28936</t>
  </si>
  <si>
    <t>28924</t>
  </si>
  <si>
    <t>28948</t>
  </si>
  <si>
    <t>28901</t>
  </si>
  <si>
    <t>28889</t>
  </si>
  <si>
    <t>29236</t>
  </si>
  <si>
    <t>29239</t>
  </si>
  <si>
    <t>29242</t>
  </si>
  <si>
    <t>29245</t>
  </si>
  <si>
    <t>29248</t>
  </si>
  <si>
    <t>29251</t>
  </si>
  <si>
    <t>29254</t>
  </si>
  <si>
    <t>29257</t>
  </si>
  <si>
    <t>29260</t>
  </si>
  <si>
    <t>29263</t>
  </si>
  <si>
    <t>29266</t>
  </si>
  <si>
    <t>29269</t>
  </si>
  <si>
    <t>29272</t>
  </si>
  <si>
    <t>29275</t>
  </si>
  <si>
    <t>29278</t>
  </si>
  <si>
    <t>29281</t>
  </si>
  <si>
    <t>29284</t>
  </si>
  <si>
    <t>29287</t>
  </si>
  <si>
    <t>29290</t>
  </si>
  <si>
    <t>29293</t>
  </si>
  <si>
    <t>29296</t>
  </si>
  <si>
    <t>29299</t>
  </si>
  <si>
    <t>29302</t>
  </si>
  <si>
    <t>29305</t>
  </si>
  <si>
    <t>29308</t>
  </si>
  <si>
    <t>29311</t>
  </si>
  <si>
    <t>29314</t>
  </si>
  <si>
    <t>29317</t>
  </si>
  <si>
    <t>29320</t>
  </si>
  <si>
    <t>29323</t>
  </si>
  <si>
    <t>29326</t>
  </si>
  <si>
    <t>29329</t>
  </si>
  <si>
    <t>29332</t>
  </si>
  <si>
    <t>29335</t>
  </si>
  <si>
    <t>29338</t>
  </si>
  <si>
    <t>29341</t>
  </si>
  <si>
    <t>29344</t>
  </si>
  <si>
    <t>29347</t>
  </si>
  <si>
    <t>29350</t>
  </si>
  <si>
    <t>29353</t>
  </si>
  <si>
    <t>29356</t>
  </si>
  <si>
    <t>29359</t>
  </si>
  <si>
    <t>29362</t>
  </si>
  <si>
    <t>29365</t>
  </si>
  <si>
    <t>29368</t>
  </si>
  <si>
    <t>29371</t>
  </si>
  <si>
    <t>29374</t>
  </si>
  <si>
    <t>29377</t>
  </si>
  <si>
    <t>29380</t>
  </si>
  <si>
    <t>29383</t>
  </si>
  <si>
    <t>29386</t>
  </si>
  <si>
    <t>29389</t>
  </si>
  <si>
    <t>29392</t>
  </si>
  <si>
    <t>29395</t>
  </si>
  <si>
    <t>29398</t>
  </si>
  <si>
    <t>29401</t>
  </si>
  <si>
    <t>29404</t>
  </si>
  <si>
    <t>29407</t>
  </si>
  <si>
    <t>29410</t>
  </si>
  <si>
    <t>29413</t>
  </si>
  <si>
    <t>29416</t>
  </si>
  <si>
    <t>29419</t>
  </si>
  <si>
    <t>29422</t>
  </si>
  <si>
    <t>29425</t>
  </si>
  <si>
    <t>29428</t>
  </si>
  <si>
    <t>29431</t>
  </si>
  <si>
    <t>29434</t>
  </si>
  <si>
    <t>29437</t>
  </si>
  <si>
    <t>29440</t>
  </si>
  <si>
    <t>29443</t>
  </si>
  <si>
    <t>29446</t>
  </si>
  <si>
    <t>29449</t>
  </si>
  <si>
    <t>29452</t>
  </si>
  <si>
    <t>29455</t>
  </si>
  <si>
    <t>29458</t>
  </si>
  <si>
    <t>29461</t>
  </si>
  <si>
    <t>29464</t>
  </si>
  <si>
    <t>29467</t>
  </si>
  <si>
    <t>29470</t>
  </si>
  <si>
    <t>29473</t>
  </si>
  <si>
    <t>29476</t>
  </si>
  <si>
    <t>29479</t>
  </si>
  <si>
    <t>29482</t>
  </si>
  <si>
    <t>29485</t>
  </si>
  <si>
    <t>29488</t>
  </si>
  <si>
    <t>29491</t>
  </si>
  <si>
    <t>29494</t>
  </si>
  <si>
    <t>29503</t>
  </si>
  <si>
    <t>29506</t>
  </si>
  <si>
    <t>29509</t>
  </si>
  <si>
    <t>29462</t>
  </si>
  <si>
    <t>29489</t>
  </si>
  <si>
    <t>29530</t>
  </si>
  <si>
    <t>29521</t>
  </si>
  <si>
    <t>29533</t>
  </si>
  <si>
    <t>29536</t>
  </si>
  <si>
    <t>29513</t>
  </si>
  <si>
    <t>29500</t>
  </si>
  <si>
    <t>29497</t>
  </si>
  <si>
    <t>29512</t>
  </si>
  <si>
    <t>29516</t>
  </si>
  <si>
    <t>29524</t>
  </si>
  <si>
    <t>29539</t>
  </si>
  <si>
    <t>29518</t>
  </si>
  <si>
    <t>29515</t>
  </si>
  <si>
    <t>29527</t>
  </si>
  <si>
    <t>29542</t>
  </si>
  <si>
    <t>29545</t>
  </si>
  <si>
    <t>29548</t>
  </si>
  <si>
    <t>29551</t>
  </si>
  <si>
    <t>29554</t>
  </si>
  <si>
    <t>29557</t>
  </si>
  <si>
    <t>29560</t>
  </si>
  <si>
    <t>29563</t>
  </si>
  <si>
    <t>29566</t>
  </si>
  <si>
    <t>29569</t>
  </si>
  <si>
    <t>29572</t>
  </si>
  <si>
    <t>29575</t>
  </si>
  <si>
    <t>29578</t>
  </si>
  <si>
    <t>29581</t>
  </si>
  <si>
    <t>29584</t>
  </si>
  <si>
    <t>29587</t>
  </si>
  <si>
    <t>29590</t>
  </si>
  <si>
    <t>29593</t>
  </si>
  <si>
    <t>29596</t>
  </si>
  <si>
    <t>29599</t>
  </si>
  <si>
    <t>29602</t>
  </si>
  <si>
    <t>29605</t>
  </si>
  <si>
    <t>29608</t>
  </si>
  <si>
    <t>29611</t>
  </si>
  <si>
    <t>29614</t>
  </si>
  <si>
    <t>29617</t>
  </si>
  <si>
    <t>29623</t>
  </si>
  <si>
    <t>29626</t>
  </si>
  <si>
    <t>29629</t>
  </si>
  <si>
    <t>29632</t>
  </si>
  <si>
    <t>29635</t>
  </si>
  <si>
    <t>29638</t>
  </si>
  <si>
    <t>29644</t>
  </si>
  <si>
    <t>29647</t>
  </si>
  <si>
    <t>29650</t>
  </si>
  <si>
    <t>29653</t>
  </si>
  <si>
    <t>29656</t>
  </si>
  <si>
    <t>29659</t>
  </si>
  <si>
    <t>29662</t>
  </si>
  <si>
    <t>29665</t>
  </si>
  <si>
    <t>29668</t>
  </si>
  <si>
    <t>29671</t>
  </si>
  <si>
    <t>29674</t>
  </si>
  <si>
    <t>29677</t>
  </si>
  <si>
    <t>29680</t>
  </si>
  <si>
    <t>29683</t>
  </si>
  <si>
    <t>29686</t>
  </si>
  <si>
    <t>29689</t>
  </si>
  <si>
    <t>29692</t>
  </si>
  <si>
    <t>29695</t>
  </si>
  <si>
    <t>29698</t>
  </si>
  <si>
    <t>29701</t>
  </si>
  <si>
    <t>29704</t>
  </si>
  <si>
    <t>29707</t>
  </si>
  <si>
    <t>29710</t>
  </si>
  <si>
    <t>29713</t>
  </si>
  <si>
    <t>29716</t>
  </si>
  <si>
    <t>29719</t>
  </si>
  <si>
    <t>29722</t>
  </si>
  <si>
    <t>29725</t>
  </si>
  <si>
    <t>29728</t>
  </si>
  <si>
    <t>29731</t>
  </si>
  <si>
    <t>29734</t>
  </si>
  <si>
    <t>29737</t>
  </si>
  <si>
    <t>29740</t>
  </si>
  <si>
    <t>29743</t>
  </si>
  <si>
    <t>29746</t>
  </si>
  <si>
    <t>29749</t>
  </si>
  <si>
    <t>29752</t>
  </si>
  <si>
    <t>29755</t>
  </si>
  <si>
    <t>29758</t>
  </si>
  <si>
    <t>29761</t>
  </si>
  <si>
    <t>29764</t>
  </si>
  <si>
    <t>29767</t>
  </si>
  <si>
    <t>29770</t>
  </si>
  <si>
    <t>29806</t>
  </si>
  <si>
    <t>29809</t>
  </si>
  <si>
    <t>29812</t>
  </si>
  <si>
    <t>29815</t>
  </si>
  <si>
    <t>29818</t>
  </si>
  <si>
    <t>29771</t>
  </si>
  <si>
    <t>29813</t>
  </si>
  <si>
    <t>29821</t>
  </si>
  <si>
    <t>29824</t>
  </si>
  <si>
    <t>29827</t>
  </si>
  <si>
    <t>29830</t>
  </si>
  <si>
    <t>29833</t>
  </si>
  <si>
    <t>29836</t>
  </si>
  <si>
    <t>29839</t>
  </si>
  <si>
    <t>29842</t>
  </si>
  <si>
    <t>29845</t>
  </si>
  <si>
    <t>29848</t>
  </si>
  <si>
    <t>29851</t>
  </si>
  <si>
    <t>29854</t>
  </si>
  <si>
    <t>29857</t>
  </si>
  <si>
    <t>29860</t>
  </si>
  <si>
    <t>29794</t>
  </si>
  <si>
    <t>29788</t>
  </si>
  <si>
    <t>29800</t>
  </si>
  <si>
    <t>29779</t>
  </si>
  <si>
    <t>29797</t>
  </si>
  <si>
    <t>29776</t>
  </si>
  <si>
    <t>29773</t>
  </si>
  <si>
    <t>29785</t>
  </si>
  <si>
    <t>29782</t>
  </si>
  <si>
    <t>29863</t>
  </si>
  <si>
    <t>29866</t>
  </si>
  <si>
    <t>29869</t>
  </si>
  <si>
    <t>29872</t>
  </si>
  <si>
    <t>29875</t>
  </si>
  <si>
    <t>29878</t>
  </si>
  <si>
    <t>29881</t>
  </si>
  <si>
    <t>29884</t>
  </si>
  <si>
    <t>29887</t>
  </si>
  <si>
    <t>29890</t>
  </si>
  <si>
    <t>29893</t>
  </si>
  <si>
    <t>29896</t>
  </si>
  <si>
    <t>29899</t>
  </si>
  <si>
    <t>29888</t>
  </si>
  <si>
    <t>29892</t>
  </si>
  <si>
    <t>29902</t>
  </si>
  <si>
    <t>29905</t>
  </si>
  <si>
    <t>29908</t>
  </si>
  <si>
    <t>29911</t>
  </si>
  <si>
    <t>29914</t>
  </si>
  <si>
    <t>29917</t>
  </si>
  <si>
    <t>29920</t>
  </si>
  <si>
    <t>29923</t>
  </si>
  <si>
    <t>29919</t>
  </si>
  <si>
    <t>29926</t>
  </si>
  <si>
    <t>29929</t>
  </si>
  <si>
    <t>29932</t>
  </si>
  <si>
    <t>29935</t>
  </si>
  <si>
    <t>29938</t>
  </si>
  <si>
    <t>29941</t>
  </si>
  <si>
    <t>29944</t>
  </si>
  <si>
    <t>29947</t>
  </si>
  <si>
    <t>29950</t>
  </si>
  <si>
    <t>29956</t>
  </si>
  <si>
    <t>29962</t>
  </si>
  <si>
    <t>29971</t>
  </si>
  <si>
    <t>29974</t>
  </si>
  <si>
    <t>29977</t>
  </si>
  <si>
    <t>29980</t>
  </si>
  <si>
    <t>29983</t>
  </si>
  <si>
    <t>29992</t>
  </si>
  <si>
    <t>29995</t>
  </si>
  <si>
    <t>29998</t>
  </si>
  <si>
    <t>30001</t>
  </si>
  <si>
    <t>30004</t>
  </si>
  <si>
    <t>30007</t>
  </si>
  <si>
    <t>30010</t>
  </si>
  <si>
    <t>30013</t>
  </si>
  <si>
    <t>30016</t>
  </si>
  <si>
    <t>30019</t>
  </si>
  <si>
    <t>30022</t>
  </si>
  <si>
    <t>30025</t>
  </si>
  <si>
    <t>30028</t>
  </si>
  <si>
    <t>30031</t>
  </si>
  <si>
    <t>30034</t>
  </si>
  <si>
    <t>30037</t>
  </si>
  <si>
    <t>30040</t>
  </si>
  <si>
    <t>30043</t>
  </si>
  <si>
    <t>30046</t>
  </si>
  <si>
    <t>30049</t>
  </si>
  <si>
    <t>30052</t>
  </si>
  <si>
    <t>30055</t>
  </si>
  <si>
    <t>30058</t>
  </si>
  <si>
    <t>30061</t>
  </si>
  <si>
    <t>30064</t>
  </si>
  <si>
    <t>30067</t>
  </si>
  <si>
    <t>30070</t>
  </si>
  <si>
    <t>30073</t>
  </si>
  <si>
    <t>30076</t>
  </si>
  <si>
    <t>30079</t>
  </si>
  <si>
    <t>30082</t>
  </si>
  <si>
    <t>30085</t>
  </si>
  <si>
    <t>30088</t>
  </si>
  <si>
    <t>30091</t>
  </si>
  <si>
    <t>30094</t>
  </si>
  <si>
    <t>30097</t>
  </si>
  <si>
    <t>30100</t>
  </si>
  <si>
    <t>30103</t>
  </si>
  <si>
    <t>30106</t>
  </si>
  <si>
    <t>30109</t>
  </si>
  <si>
    <t>30112</t>
  </si>
  <si>
    <t>30115</t>
  </si>
  <si>
    <t>30118</t>
  </si>
  <si>
    <t>30121</t>
  </si>
  <si>
    <t>30124</t>
  </si>
  <si>
    <t>30127</t>
  </si>
  <si>
    <t>30130</t>
  </si>
  <si>
    <t>30133</t>
  </si>
  <si>
    <t>30136</t>
  </si>
  <si>
    <t>30139</t>
  </si>
  <si>
    <t>30142</t>
  </si>
  <si>
    <t>30145</t>
  </si>
  <si>
    <t>30148</t>
  </si>
  <si>
    <t>30151</t>
  </si>
  <si>
    <t>30154</t>
  </si>
  <si>
    <t>30157</t>
  </si>
  <si>
    <t>30160</t>
  </si>
  <si>
    <t>30163</t>
  </si>
  <si>
    <t>30166</t>
  </si>
  <si>
    <t>30169</t>
  </si>
  <si>
    <t>30172</t>
  </si>
  <si>
    <t>30175</t>
  </si>
  <si>
    <t>30178</t>
  </si>
  <si>
    <t>30181</t>
  </si>
  <si>
    <t>30184</t>
  </si>
  <si>
    <t>30187</t>
  </si>
  <si>
    <t>30190</t>
  </si>
  <si>
    <t>30193</t>
  </si>
  <si>
    <t>30196</t>
  </si>
  <si>
    <t>30199</t>
  </si>
  <si>
    <t>30202</t>
  </si>
  <si>
    <t>30205</t>
  </si>
  <si>
    <t>30208</t>
  </si>
  <si>
    <t>30211</t>
  </si>
  <si>
    <t>30214</t>
  </si>
  <si>
    <t>30217</t>
  </si>
  <si>
    <t>30220</t>
  </si>
  <si>
    <t>30223</t>
  </si>
  <si>
    <t>30226</t>
  </si>
  <si>
    <t>30229</t>
  </si>
  <si>
    <t>30232</t>
  </si>
  <si>
    <t>30235</t>
  </si>
  <si>
    <t>30238</t>
  </si>
  <si>
    <t>30241</t>
  </si>
  <si>
    <t>30244</t>
  </si>
  <si>
    <t>30247</t>
  </si>
  <si>
    <t>30250</t>
  </si>
  <si>
    <t>30253</t>
  </si>
  <si>
    <t>30256</t>
  </si>
  <si>
    <t>30259</t>
  </si>
  <si>
    <t>30262</t>
  </si>
  <si>
    <t>30265</t>
  </si>
  <si>
    <t>30268</t>
  </si>
  <si>
    <t>30271</t>
  </si>
  <si>
    <t>30274</t>
  </si>
  <si>
    <t>30277</t>
  </si>
  <si>
    <t>29954</t>
  </si>
  <si>
    <t>29955</t>
  </si>
  <si>
    <t>29978</t>
  </si>
  <si>
    <t>29965</t>
  </si>
  <si>
    <t>29959</t>
  </si>
  <si>
    <t>29989</t>
  </si>
  <si>
    <t>29986</t>
  </si>
  <si>
    <t>30280</t>
  </si>
  <si>
    <t>30283</t>
  </si>
  <si>
    <t>30286</t>
  </si>
  <si>
    <t>30289</t>
  </si>
  <si>
    <t>30292</t>
  </si>
  <si>
    <t>30295</t>
  </si>
  <si>
    <t>30298</t>
  </si>
  <si>
    <t>30301</t>
  </si>
  <si>
    <t>30304</t>
  </si>
  <si>
    <t>30307</t>
  </si>
  <si>
    <t>30310</t>
  </si>
  <si>
    <t>30313</t>
  </si>
  <si>
    <t>30285</t>
  </si>
  <si>
    <t>30316</t>
  </si>
  <si>
    <t>30319</t>
  </si>
  <si>
    <t>30322</t>
  </si>
  <si>
    <t>30325</t>
  </si>
  <si>
    <t>30328</t>
  </si>
  <si>
    <t>30331</t>
  </si>
  <si>
    <t>30334</t>
  </si>
  <si>
    <t>30337</t>
  </si>
  <si>
    <t>30340</t>
  </si>
  <si>
    <t>30343</t>
  </si>
  <si>
    <t>30346</t>
  </si>
  <si>
    <t>30349</t>
  </si>
  <si>
    <t>30352</t>
  </si>
  <si>
    <t>30355</t>
  </si>
  <si>
    <t>30358</t>
  </si>
  <si>
    <t>30361</t>
  </si>
  <si>
    <t>30364</t>
  </si>
  <si>
    <t>30367</t>
  </si>
  <si>
    <t>30370</t>
  </si>
  <si>
    <t>30373</t>
  </si>
  <si>
    <t>30341</t>
  </si>
  <si>
    <t>30376</t>
  </si>
  <si>
    <t>30379</t>
  </si>
  <si>
    <t>30382</t>
  </si>
  <si>
    <t>30385</t>
  </si>
  <si>
    <t>30388</t>
  </si>
  <si>
    <t>30391</t>
  </si>
  <si>
    <t>30394</t>
  </si>
  <si>
    <t>30397</t>
  </si>
  <si>
    <t>30400</t>
  </si>
  <si>
    <t>30403</t>
  </si>
  <si>
    <t>30387</t>
  </si>
  <si>
    <t>30412</t>
  </si>
  <si>
    <t>30377</t>
  </si>
  <si>
    <t>30378</t>
  </si>
  <si>
    <t>30406</t>
  </si>
  <si>
    <t>30409</t>
  </si>
  <si>
    <t>30415</t>
  </si>
  <si>
    <t>30418</t>
  </si>
  <si>
    <t>30421</t>
  </si>
  <si>
    <t>30424</t>
  </si>
  <si>
    <t>30427</t>
  </si>
  <si>
    <t>30430</t>
  </si>
  <si>
    <t>30433</t>
  </si>
  <si>
    <t>30436</t>
  </si>
  <si>
    <t>30439</t>
  </si>
  <si>
    <t>30442</t>
  </si>
  <si>
    <t>30445</t>
  </si>
  <si>
    <t>30448</t>
  </si>
  <si>
    <t>30451</t>
  </si>
  <si>
    <t>30454</t>
  </si>
  <si>
    <t>30457</t>
  </si>
  <si>
    <t>30460</t>
  </si>
  <si>
    <t>30463</t>
  </si>
  <si>
    <t>30466</t>
  </si>
  <si>
    <t>30469</t>
  </si>
  <si>
    <t>30472</t>
  </si>
  <si>
    <t>30475</t>
  </si>
  <si>
    <t>30478</t>
  </si>
  <si>
    <t>30481</t>
  </si>
  <si>
    <t>30484</t>
  </si>
  <si>
    <t>30487</t>
  </si>
  <si>
    <t>30490</t>
  </si>
  <si>
    <t>30493</t>
  </si>
  <si>
    <t>30496</t>
  </si>
  <si>
    <t>30499</t>
  </si>
  <si>
    <t>30502</t>
  </si>
  <si>
    <t>30505</t>
  </si>
  <si>
    <t>30508</t>
  </si>
  <si>
    <t>30511</t>
  </si>
  <si>
    <t>30514</t>
  </si>
  <si>
    <t>30517</t>
  </si>
  <si>
    <t>30520</t>
  </si>
  <si>
    <t>30523</t>
  </si>
  <si>
    <t>30526</t>
  </si>
  <si>
    <t>30529</t>
  </si>
  <si>
    <t>30532</t>
  </si>
  <si>
    <t>30535</t>
  </si>
  <si>
    <t>30538</t>
  </si>
  <si>
    <t>30541</t>
  </si>
  <si>
    <t>30544</t>
  </si>
  <si>
    <t>30547</t>
  </si>
  <si>
    <t>30550</t>
  </si>
  <si>
    <t>30553</t>
  </si>
  <si>
    <t>30556</t>
  </si>
  <si>
    <t>30559</t>
  </si>
  <si>
    <t>30562</t>
  </si>
  <si>
    <t>30565</t>
  </si>
  <si>
    <t>30568</t>
  </si>
  <si>
    <t>30571</t>
  </si>
  <si>
    <t>30574</t>
  </si>
  <si>
    <t>30577</t>
  </si>
  <si>
    <t>30580</t>
  </si>
  <si>
    <t>30583</t>
  </si>
  <si>
    <t>30586</t>
  </si>
  <si>
    <t>30628</t>
  </si>
  <si>
    <t>30631</t>
  </si>
  <si>
    <t>30634</t>
  </si>
  <si>
    <t>30637</t>
  </si>
  <si>
    <t>30640</t>
  </si>
  <si>
    <t>30643</t>
  </si>
  <si>
    <t>30646</t>
  </si>
  <si>
    <t>30649</t>
  </si>
  <si>
    <t>30652</t>
  </si>
  <si>
    <t>30655</t>
  </si>
  <si>
    <t>30658</t>
  </si>
  <si>
    <t>30661</t>
  </si>
  <si>
    <t>30664</t>
  </si>
  <si>
    <t>30667</t>
  </si>
  <si>
    <t>30670</t>
  </si>
  <si>
    <t>30673</t>
  </si>
  <si>
    <t>30676</t>
  </si>
  <si>
    <t>30679</t>
  </si>
  <si>
    <t>30589</t>
  </si>
  <si>
    <t>30592</t>
  </si>
  <si>
    <t>30595</t>
  </si>
  <si>
    <t>30598</t>
  </si>
  <si>
    <t>30601</t>
  </si>
  <si>
    <t>30604</t>
  </si>
  <si>
    <t>30607</t>
  </si>
  <si>
    <t>30610</t>
  </si>
  <si>
    <t>30613</t>
  </si>
  <si>
    <t>30616</t>
  </si>
  <si>
    <t>30619</t>
  </si>
  <si>
    <t>30622</t>
  </si>
  <si>
    <t>30625</t>
  </si>
  <si>
    <t>30682</t>
  </si>
  <si>
    <t>30685</t>
  </si>
  <si>
    <t>30688</t>
  </si>
  <si>
    <t>30691</t>
  </si>
  <si>
    <t>30694</t>
  </si>
  <si>
    <t>30697</t>
  </si>
  <si>
    <t>30700</t>
  </si>
  <si>
    <t>30703</t>
  </si>
  <si>
    <t>30706</t>
  </si>
  <si>
    <t>30709</t>
  </si>
  <si>
    <t>30712</t>
  </si>
  <si>
    <t>30715</t>
  </si>
  <si>
    <t>30718</t>
  </si>
  <si>
    <t>30721</t>
  </si>
  <si>
    <t>30724</t>
  </si>
  <si>
    <t>30727</t>
  </si>
  <si>
    <t>30692</t>
  </si>
  <si>
    <t>30730</t>
  </si>
  <si>
    <t>30733</t>
  </si>
  <si>
    <t>30736</t>
  </si>
  <si>
    <t>30739</t>
  </si>
  <si>
    <t>30742</t>
  </si>
  <si>
    <t>30745</t>
  </si>
  <si>
    <t>30748</t>
  </si>
  <si>
    <t>30751</t>
  </si>
  <si>
    <t>30754</t>
  </si>
  <si>
    <t>30757</t>
  </si>
  <si>
    <t>30760</t>
  </si>
  <si>
    <t>30763</t>
  </si>
  <si>
    <t>30766</t>
  </si>
  <si>
    <t>30769</t>
  </si>
  <si>
    <t>30772</t>
  </si>
  <si>
    <t>30775</t>
  </si>
  <si>
    <t>30778</t>
  </si>
  <si>
    <t>30781</t>
  </si>
  <si>
    <t>30784</t>
  </si>
  <si>
    <t>30787</t>
  </si>
  <si>
    <t>30790</t>
  </si>
  <si>
    <t>30802</t>
  </si>
  <si>
    <t>30805</t>
  </si>
  <si>
    <t>30808</t>
  </si>
  <si>
    <t>30811</t>
  </si>
  <si>
    <t>30814</t>
  </si>
  <si>
    <t>30809</t>
  </si>
  <si>
    <t>30817</t>
  </si>
  <si>
    <t>30820</t>
  </si>
  <si>
    <t>30823</t>
  </si>
  <si>
    <t>30826</t>
  </si>
  <si>
    <t>30829</t>
  </si>
  <si>
    <t>30832</t>
  </si>
  <si>
    <t>30835</t>
  </si>
  <si>
    <t>30838</t>
  </si>
  <si>
    <t>30841</t>
  </si>
  <si>
    <t>30844</t>
  </si>
  <si>
    <t>30847</t>
  </si>
  <si>
    <t>30828</t>
  </si>
  <si>
    <t>30840</t>
  </si>
  <si>
    <t>30836</t>
  </si>
  <si>
    <t>30850</t>
  </si>
  <si>
    <t>30853</t>
  </si>
  <si>
    <t>30856</t>
  </si>
  <si>
    <t>30859</t>
  </si>
  <si>
    <t>30862</t>
  </si>
  <si>
    <t>30865</t>
  </si>
  <si>
    <t>30868</t>
  </si>
  <si>
    <t>30871</t>
  </si>
  <si>
    <t>30874</t>
  </si>
  <si>
    <t>30877</t>
  </si>
  <si>
    <t>30860</t>
  </si>
  <si>
    <t>30880</t>
  </si>
  <si>
    <t>30883</t>
  </si>
  <si>
    <t>30886</t>
  </si>
  <si>
    <t>30889</t>
  </si>
  <si>
    <t>30892</t>
  </si>
  <si>
    <t>30895</t>
  </si>
  <si>
    <t>30898</t>
  </si>
  <si>
    <t>30901</t>
  </si>
  <si>
    <t>30893</t>
  </si>
  <si>
    <t>30887</t>
  </si>
  <si>
    <t>30904</t>
  </si>
  <si>
    <t>30907</t>
  </si>
  <si>
    <t>30910</t>
  </si>
  <si>
    <t>30913</t>
  </si>
  <si>
    <t>30916</t>
  </si>
  <si>
    <t>30919</t>
  </si>
  <si>
    <t>30922</t>
  </si>
  <si>
    <t>30925</t>
  </si>
  <si>
    <t>30928</t>
  </si>
  <si>
    <t>30931</t>
  </si>
  <si>
    <t>30934</t>
  </si>
  <si>
    <t>30937</t>
  </si>
  <si>
    <t>30940</t>
  </si>
  <si>
    <t>30943</t>
  </si>
  <si>
    <t>30946</t>
  </si>
  <si>
    <t>30949</t>
  </si>
  <si>
    <t>30947</t>
  </si>
  <si>
    <t>30950</t>
  </si>
  <si>
    <t>30917</t>
  </si>
  <si>
    <t>30952</t>
  </si>
  <si>
    <t>30955</t>
  </si>
  <si>
    <t>30958</t>
  </si>
  <si>
    <t>30961</t>
  </si>
  <si>
    <t>30964</t>
  </si>
  <si>
    <t>30967</t>
  </si>
  <si>
    <t>30970</t>
  </si>
  <si>
    <t>30973</t>
  </si>
  <si>
    <t>30976</t>
  </si>
  <si>
    <t>30979</t>
  </si>
  <si>
    <t>30982</t>
  </si>
  <si>
    <t>30985</t>
  </si>
  <si>
    <t>30988</t>
  </si>
  <si>
    <t>30991</t>
  </si>
  <si>
    <t>30994</t>
  </si>
  <si>
    <t>30997</t>
  </si>
  <si>
    <t>31000</t>
  </si>
  <si>
    <t>31003</t>
  </si>
  <si>
    <t>31006</t>
  </si>
  <si>
    <t>31009</t>
  </si>
  <si>
    <t>31018</t>
  </si>
  <si>
    <t>31021</t>
  </si>
  <si>
    <t>31024</t>
  </si>
  <si>
    <t>31030</t>
  </si>
  <si>
    <t>31033</t>
  </si>
  <si>
    <t>31036</t>
  </si>
  <si>
    <t>31039</t>
  </si>
  <si>
    <t>31042</t>
  </si>
  <si>
    <t>31045</t>
  </si>
  <si>
    <t>31048</t>
  </si>
  <si>
    <t>31031</t>
  </si>
  <si>
    <t>31051</t>
  </si>
  <si>
    <t>31060</t>
  </si>
  <si>
    <t>31063</t>
  </si>
  <si>
    <t>31069</t>
  </si>
  <si>
    <t>31072</t>
  </si>
  <si>
    <t>31075</t>
  </si>
  <si>
    <t>31074</t>
  </si>
  <si>
    <t>31064</t>
  </si>
  <si>
    <t>31078</t>
  </si>
  <si>
    <t>31081</t>
  </si>
  <si>
    <t>31084</t>
  </si>
  <si>
    <t>31087</t>
  </si>
  <si>
    <t>31090</t>
  </si>
  <si>
    <t>31093</t>
  </si>
  <si>
    <t>31096</t>
  </si>
  <si>
    <t>31099</t>
  </si>
  <si>
    <t>31102</t>
  </si>
  <si>
    <t>31105</t>
  </si>
  <si>
    <t>31108</t>
  </si>
  <si>
    <t>31111</t>
  </si>
  <si>
    <t>31114</t>
  </si>
  <si>
    <t>31115</t>
  </si>
  <si>
    <t>31012</t>
  </si>
  <si>
    <t>31015</t>
  </si>
  <si>
    <t>31027</t>
  </si>
  <si>
    <t>31066</t>
  </si>
  <si>
    <t>31054</t>
  </si>
  <si>
    <t>31057</t>
  </si>
  <si>
    <t>30799</t>
  </si>
  <si>
    <t>30797</t>
  </si>
  <si>
    <t>30796</t>
  </si>
  <si>
    <t>30793</t>
  </si>
  <si>
    <t>30791</t>
  </si>
  <si>
    <t>31117</t>
  </si>
  <si>
    <t>31120</t>
  </si>
  <si>
    <t>31123</t>
  </si>
  <si>
    <t>31126</t>
  </si>
  <si>
    <t>31129</t>
  </si>
  <si>
    <t>31135</t>
  </si>
  <si>
    <t>31141</t>
  </si>
  <si>
    <t>31144</t>
  </si>
  <si>
    <t>31147</t>
  </si>
  <si>
    <t>31150</t>
  </si>
  <si>
    <t>31149</t>
  </si>
  <si>
    <t>31153</t>
  </si>
  <si>
    <t>31156</t>
  </si>
  <si>
    <t>31159</t>
  </si>
  <si>
    <t>31162</t>
  </si>
  <si>
    <t>31165</t>
  </si>
  <si>
    <t>31154</t>
  </si>
  <si>
    <t>31157</t>
  </si>
  <si>
    <t>31168</t>
  </si>
  <si>
    <t>31171</t>
  </si>
  <si>
    <t>31174</t>
  </si>
  <si>
    <t>31177</t>
  </si>
  <si>
    <t>31180</t>
  </si>
  <si>
    <t>31183</t>
  </si>
  <si>
    <t>31169</t>
  </si>
  <si>
    <t>31178</t>
  </si>
  <si>
    <t>31186</t>
  </si>
  <si>
    <t>31189</t>
  </si>
  <si>
    <t>31192</t>
  </si>
  <si>
    <t>31195</t>
  </si>
  <si>
    <t>31198</t>
  </si>
  <si>
    <t>31201</t>
  </si>
  <si>
    <t>31204</t>
  </si>
  <si>
    <t>31207</t>
  </si>
  <si>
    <t>31210</t>
  </si>
  <si>
    <t>31213</t>
  </si>
  <si>
    <t>31216</t>
  </si>
  <si>
    <t>31219</t>
  </si>
  <si>
    <t>31228</t>
  </si>
  <si>
    <t>31227</t>
  </si>
  <si>
    <t>31212</t>
  </si>
  <si>
    <t>31217</t>
  </si>
  <si>
    <t>31231</t>
  </si>
  <si>
    <t>31234</t>
  </si>
  <si>
    <t>31237</t>
  </si>
  <si>
    <t>31240</t>
  </si>
  <si>
    <t>31243</t>
  </si>
  <si>
    <t>31246</t>
  </si>
  <si>
    <t>31252</t>
  </si>
  <si>
    <t>31232</t>
  </si>
  <si>
    <t>31241</t>
  </si>
  <si>
    <t>31211</t>
  </si>
  <si>
    <t>31244</t>
  </si>
  <si>
    <t>31261</t>
  </si>
  <si>
    <t>31264</t>
  </si>
  <si>
    <t>31273</t>
  </si>
  <si>
    <t>31276</t>
  </si>
  <si>
    <t>31274</t>
  </si>
  <si>
    <t>31277</t>
  </si>
  <si>
    <t>31249</t>
  </si>
  <si>
    <t>31255</t>
  </si>
  <si>
    <t>31222</t>
  </si>
  <si>
    <t>31225</t>
  </si>
  <si>
    <t>31300</t>
  </si>
  <si>
    <t>31303</t>
  </si>
  <si>
    <t>31306</t>
  </si>
  <si>
    <t>31309</t>
  </si>
  <si>
    <t>31312</t>
  </si>
  <si>
    <t>31315</t>
  </si>
  <si>
    <t>31299</t>
  </si>
  <si>
    <t>31258</t>
  </si>
  <si>
    <t>31267</t>
  </si>
  <si>
    <t>31268</t>
  </si>
  <si>
    <t>31288</t>
  </si>
  <si>
    <t>31291</t>
  </si>
  <si>
    <t>31294</t>
  </si>
  <si>
    <t>31297</t>
  </si>
  <si>
    <t>31298</t>
  </si>
  <si>
    <t>31286</t>
  </si>
  <si>
    <t>31270</t>
  </si>
  <si>
    <t>31285</t>
  </si>
  <si>
    <t>31279</t>
  </si>
  <si>
    <t>31282</t>
  </si>
  <si>
    <t>31318</t>
  </si>
  <si>
    <t>31321</t>
  </si>
  <si>
    <t>31324</t>
  </si>
  <si>
    <t>31327</t>
  </si>
  <si>
    <t>31330</t>
  </si>
  <si>
    <t>31333</t>
  </si>
  <si>
    <t>31336</t>
  </si>
  <si>
    <t>31339</t>
  </si>
  <si>
    <t>31338</t>
  </si>
  <si>
    <t>31342</t>
  </si>
  <si>
    <t>31345</t>
  </si>
  <si>
    <t>31348</t>
  </si>
  <si>
    <t>31351</t>
  </si>
  <si>
    <t>31346</t>
  </si>
  <si>
    <t>31357</t>
  </si>
  <si>
    <t>31360</t>
  </si>
  <si>
    <t>31363</t>
  </si>
  <si>
    <t>31359</t>
  </si>
  <si>
    <t>31362</t>
  </si>
  <si>
    <t>31366</t>
  </si>
  <si>
    <t>31369</t>
  </si>
  <si>
    <t>31375</t>
  </si>
  <si>
    <t>31378</t>
  </si>
  <si>
    <t>31381</t>
  </si>
  <si>
    <t>31384</t>
  </si>
  <si>
    <t>31387</t>
  </si>
  <si>
    <t>31379</t>
  </si>
  <si>
    <t>31393</t>
  </si>
  <si>
    <t>31396</t>
  </si>
  <si>
    <t>31399</t>
  </si>
  <si>
    <t>31402</t>
  </si>
  <si>
    <t>31405</t>
  </si>
  <si>
    <t>31408</t>
  </si>
  <si>
    <t>31417</t>
  </si>
  <si>
    <t>31420</t>
  </si>
  <si>
    <t>31423</t>
  </si>
  <si>
    <t>31426</t>
  </si>
  <si>
    <t>31429</t>
  </si>
  <si>
    <t>31432</t>
  </si>
  <si>
    <t>31435</t>
  </si>
  <si>
    <t>31438</t>
  </si>
  <si>
    <t>31433</t>
  </si>
  <si>
    <t>31441</t>
  </si>
  <si>
    <t>31444</t>
  </si>
  <si>
    <t>31447</t>
  </si>
  <si>
    <t>31450</t>
  </si>
  <si>
    <t>31453</t>
  </si>
  <si>
    <t>31456</t>
  </si>
  <si>
    <t>31459</t>
  </si>
  <si>
    <t>31462</t>
  </si>
  <si>
    <t>31465</t>
  </si>
  <si>
    <t>31468</t>
  </si>
  <si>
    <t>31483</t>
  </si>
  <si>
    <t>31486</t>
  </si>
  <si>
    <t>31489</t>
  </si>
  <si>
    <t>31492</t>
  </si>
  <si>
    <t>31495</t>
  </si>
  <si>
    <t>31484</t>
  </si>
  <si>
    <t>31490</t>
  </si>
  <si>
    <t>31493</t>
  </si>
  <si>
    <t>31340</t>
  </si>
  <si>
    <t>31341</t>
  </si>
  <si>
    <t>31343</t>
  </si>
  <si>
    <t>31344</t>
  </si>
  <si>
    <t>31411</t>
  </si>
  <si>
    <t>31414</t>
  </si>
  <si>
    <t>31471</t>
  </si>
  <si>
    <t>31472</t>
  </si>
  <si>
    <t>31473</t>
  </si>
  <si>
    <t>31475</t>
  </si>
  <si>
    <t>31474</t>
  </si>
  <si>
    <t>31477</t>
  </si>
  <si>
    <t>31480</t>
  </si>
  <si>
    <t>31478</t>
  </si>
  <si>
    <t>31481</t>
  </si>
  <si>
    <t>31498</t>
  </si>
  <si>
    <t>31501</t>
  </si>
  <si>
    <t>31504</t>
  </si>
  <si>
    <t>31507</t>
  </si>
  <si>
    <t>31510</t>
  </si>
  <si>
    <t>31513</t>
  </si>
  <si>
    <t>31516</t>
  </si>
  <si>
    <t>31519</t>
  </si>
  <si>
    <t>31522</t>
  </si>
  <si>
    <t>31525</t>
  </si>
  <si>
    <t>31528</t>
  </si>
  <si>
    <t>31531</t>
  </si>
  <si>
    <t>31534</t>
  </si>
  <si>
    <t>31537</t>
  </si>
  <si>
    <t>31540</t>
  </si>
  <si>
    <t>31543</t>
  </si>
  <si>
    <t>31546</t>
  </si>
  <si>
    <t>31549</t>
  </si>
  <si>
    <t>31552</t>
  </si>
  <si>
    <t>31555</t>
  </si>
  <si>
    <t>31558</t>
  </si>
  <si>
    <t>31561</t>
  </si>
  <si>
    <t>31564</t>
  </si>
  <si>
    <t>31567</t>
  </si>
  <si>
    <t>31579</t>
  </si>
  <si>
    <t>31588</t>
  </si>
  <si>
    <t>31591</t>
  </si>
  <si>
    <t>31597</t>
  </si>
  <si>
    <t>31603</t>
  </si>
  <si>
    <t>31606</t>
  </si>
  <si>
    <t>31609</t>
  </si>
  <si>
    <t>31612</t>
  </si>
  <si>
    <t>31615</t>
  </si>
  <si>
    <t>31618</t>
  </si>
  <si>
    <t>31621</t>
  </si>
  <si>
    <t>31624</t>
  </si>
  <si>
    <t>31627</t>
  </si>
  <si>
    <t>31630</t>
  </si>
  <si>
    <t>31633</t>
  </si>
  <si>
    <t>31636</t>
  </si>
  <si>
    <t>31639</t>
  </si>
  <si>
    <t>31642</t>
  </si>
  <si>
    <t>31645</t>
  </si>
  <si>
    <t>31648</t>
  </si>
  <si>
    <t>31651</t>
  </si>
  <si>
    <t>31654</t>
  </si>
  <si>
    <t>31657</t>
  </si>
  <si>
    <t>31660</t>
  </si>
  <si>
    <t>31663</t>
  </si>
  <si>
    <t>31666</t>
  </si>
  <si>
    <t>31669</t>
  </si>
  <si>
    <t>31684</t>
  </si>
  <si>
    <t>31690</t>
  </si>
  <si>
    <t>31693</t>
  </si>
  <si>
    <t>31708</t>
  </si>
  <si>
    <t>31711</t>
  </si>
  <si>
    <t>31714</t>
  </si>
  <si>
    <t>31717</t>
  </si>
  <si>
    <t>31720</t>
  </si>
  <si>
    <t>31723</t>
  </si>
  <si>
    <t>31726</t>
  </si>
  <si>
    <t>31729</t>
  </si>
  <si>
    <t>31732</t>
  </si>
  <si>
    <t>31735</t>
  </si>
  <si>
    <t>31738</t>
  </si>
  <si>
    <t>31741</t>
  </si>
  <si>
    <t>31744</t>
  </si>
  <si>
    <t>31747</t>
  </si>
  <si>
    <t>31750</t>
  </si>
  <si>
    <t>31753</t>
  </si>
  <si>
    <t>31756</t>
  </si>
  <si>
    <t>31759</t>
  </si>
  <si>
    <t>31762</t>
  </si>
  <si>
    <t>31765</t>
  </si>
  <si>
    <t>31768</t>
  </si>
  <si>
    <t>31771</t>
  </si>
  <si>
    <t>31774</t>
  </si>
  <si>
    <t>31777</t>
  </si>
  <si>
    <t>31780</t>
  </si>
  <si>
    <t>31757</t>
  </si>
  <si>
    <t>31783</t>
  </si>
  <si>
    <t>31786</t>
  </si>
  <si>
    <t>31789</t>
  </si>
  <si>
    <t>31792</t>
  </si>
  <si>
    <t>31795</t>
  </si>
  <si>
    <t>31798</t>
  </si>
  <si>
    <t>31801</t>
  </si>
  <si>
    <t>31804</t>
  </si>
  <si>
    <t>31807</t>
  </si>
  <si>
    <t>31810</t>
  </si>
  <si>
    <t>31569</t>
  </si>
  <si>
    <t>31570</t>
  </si>
  <si>
    <t>31585</t>
  </si>
  <si>
    <t>31594</t>
  </si>
  <si>
    <t>31600</t>
  </si>
  <si>
    <t>31573</t>
  </si>
  <si>
    <t>31582</t>
  </si>
  <si>
    <t>31576</t>
  </si>
  <si>
    <t>31678</t>
  </si>
  <si>
    <t>31681</t>
  </si>
  <si>
    <t>31672</t>
  </si>
  <si>
    <t>31675</t>
  </si>
  <si>
    <t>31699</t>
  </si>
  <si>
    <t>31702</t>
  </si>
  <si>
    <t>31687</t>
  </si>
  <si>
    <t>31696</t>
  </si>
  <si>
    <t>31705</t>
  </si>
  <si>
    <t>31679</t>
  </si>
  <si>
    <t>31673</t>
  </si>
  <si>
    <t>31825</t>
  </si>
  <si>
    <t>31813</t>
  </si>
  <si>
    <t>31816</t>
  </si>
  <si>
    <t>31819</t>
  </si>
  <si>
    <t>31822</t>
  </si>
  <si>
    <t>31828</t>
  </si>
  <si>
    <t>31831</t>
  </si>
  <si>
    <t>31834</t>
  </si>
  <si>
    <t>31837</t>
  </si>
  <si>
    <t>31840</t>
  </si>
  <si>
    <t>31843</t>
  </si>
  <si>
    <t>31846</t>
  </si>
  <si>
    <t>31849</t>
  </si>
  <si>
    <t>31852</t>
  </si>
  <si>
    <t>31855</t>
  </si>
  <si>
    <t>31858</t>
  </si>
  <si>
    <t>31861</t>
  </si>
  <si>
    <t>31864</t>
  </si>
  <si>
    <t>31863</t>
  </si>
  <si>
    <t>31867</t>
  </si>
  <si>
    <t>31870</t>
  </si>
  <si>
    <t>31873</t>
  </si>
  <si>
    <t>31876</t>
  </si>
  <si>
    <t>31879</t>
  </si>
  <si>
    <t>31882</t>
  </si>
  <si>
    <t>31885</t>
  </si>
  <si>
    <t>31888</t>
  </si>
  <si>
    <t>31894</t>
  </si>
  <si>
    <t>31897</t>
  </si>
  <si>
    <t>31900</t>
  </si>
  <si>
    <t>31903</t>
  </si>
  <si>
    <t>31906</t>
  </si>
  <si>
    <t>31909</t>
  </si>
  <si>
    <t>31912</t>
  </si>
  <si>
    <t>31921</t>
  </si>
  <si>
    <t>31942</t>
  </si>
  <si>
    <t>31945</t>
  </si>
  <si>
    <t>31948</t>
  </si>
  <si>
    <t>31951</t>
  </si>
  <si>
    <t>31954</t>
  </si>
  <si>
    <t>31957</t>
  </si>
  <si>
    <t>31960</t>
  </si>
  <si>
    <t>31963</t>
  </si>
  <si>
    <t>31966</t>
  </si>
  <si>
    <t>31969</t>
  </si>
  <si>
    <t>31972</t>
  </si>
  <si>
    <t>31975</t>
  </si>
  <si>
    <t>31978</t>
  </si>
  <si>
    <t>31981</t>
  </si>
  <si>
    <t>31984</t>
  </si>
  <si>
    <t>31987</t>
  </si>
  <si>
    <t>31990</t>
  </si>
  <si>
    <t>31993</t>
  </si>
  <si>
    <t>31996</t>
  </si>
  <si>
    <t>31988</t>
  </si>
  <si>
    <t>31985</t>
  </si>
  <si>
    <t>31891</t>
  </si>
  <si>
    <t>31915</t>
  </si>
  <si>
    <t>31918</t>
  </si>
  <si>
    <t>31924</t>
  </si>
  <si>
    <t>31927</t>
  </si>
  <si>
    <t>31930</t>
  </si>
  <si>
    <t>31933</t>
  </si>
  <si>
    <t>31936</t>
  </si>
  <si>
    <t>31999</t>
  </si>
  <si>
    <t>32002</t>
  </si>
  <si>
    <t>32005</t>
  </si>
  <si>
    <t>32008</t>
  </si>
  <si>
    <t>32011</t>
  </si>
  <si>
    <t>32014</t>
  </si>
  <si>
    <t>32017</t>
  </si>
  <si>
    <t>32020</t>
  </si>
  <si>
    <t>32023</t>
  </si>
  <si>
    <t>32026</t>
  </si>
  <si>
    <t>32029</t>
  </si>
  <si>
    <t>32032</t>
  </si>
  <si>
    <t>32035</t>
  </si>
  <si>
    <t>32038</t>
  </si>
  <si>
    <t>32041</t>
  </si>
  <si>
    <t>32025</t>
  </si>
  <si>
    <t>32022</t>
  </si>
  <si>
    <t>32044</t>
  </si>
  <si>
    <t>32047</t>
  </si>
  <si>
    <t>32050</t>
  </si>
  <si>
    <t>32053</t>
  </si>
  <si>
    <t>32056</t>
  </si>
  <si>
    <t>32059</t>
  </si>
  <si>
    <t>32062</t>
  </si>
  <si>
    <t>32048</t>
  </si>
  <si>
    <t>32065</t>
  </si>
  <si>
    <t>32068</t>
  </si>
  <si>
    <t>32071</t>
  </si>
  <si>
    <t>32074</t>
  </si>
  <si>
    <t>32077</t>
  </si>
  <si>
    <t>32080</t>
  </si>
  <si>
    <t>32083</t>
  </si>
  <si>
    <t>32086</t>
  </si>
  <si>
    <t>32089</t>
  </si>
  <si>
    <t>32092</t>
  </si>
  <si>
    <t>32069</t>
  </si>
  <si>
    <t>32072</t>
  </si>
  <si>
    <t>32095</t>
  </si>
  <si>
    <t>32098</t>
  </si>
  <si>
    <t>32101</t>
  </si>
  <si>
    <t>32104</t>
  </si>
  <si>
    <t>32107</t>
  </si>
  <si>
    <t>32110</t>
  </si>
  <si>
    <t>32113</t>
  </si>
  <si>
    <t>32116</t>
  </si>
  <si>
    <t>32119</t>
  </si>
  <si>
    <t>32122</t>
  </si>
  <si>
    <t>32125</t>
  </si>
  <si>
    <t>32108</t>
  </si>
  <si>
    <t>32124</t>
  </si>
  <si>
    <t>32128</t>
  </si>
  <si>
    <t>32131</t>
  </si>
  <si>
    <t>32134</t>
  </si>
  <si>
    <t>32137</t>
  </si>
  <si>
    <t>32140</t>
  </si>
  <si>
    <t>32143</t>
  </si>
  <si>
    <t>32146</t>
  </si>
  <si>
    <t>32149</t>
  </si>
  <si>
    <t>32130</t>
  </si>
  <si>
    <t>32141</t>
  </si>
  <si>
    <t>32142</t>
  </si>
  <si>
    <t>32152</t>
  </si>
  <si>
    <t>32155</t>
  </si>
  <si>
    <t>32158</t>
  </si>
  <si>
    <t>32161</t>
  </si>
  <si>
    <t>32164</t>
  </si>
  <si>
    <t>32167</t>
  </si>
  <si>
    <t>32170</t>
  </si>
  <si>
    <t>32173</t>
  </si>
  <si>
    <t>32176</t>
  </si>
  <si>
    <t>32179</t>
  </si>
  <si>
    <t>32182</t>
  </si>
  <si>
    <t>32185</t>
  </si>
  <si>
    <t>32188</t>
  </si>
  <si>
    <t>32162</t>
  </si>
  <si>
    <t>32174</t>
  </si>
  <si>
    <t>32186</t>
  </si>
  <si>
    <t>32191</t>
  </si>
  <si>
    <t>32194</t>
  </si>
  <si>
    <t>32197</t>
  </si>
  <si>
    <t>32200</t>
  </si>
  <si>
    <t>32203</t>
  </si>
  <si>
    <t>32206</t>
  </si>
  <si>
    <t>32209</t>
  </si>
  <si>
    <t>32201</t>
  </si>
  <si>
    <t>32212</t>
  </si>
  <si>
    <t>32215</t>
  </si>
  <si>
    <t>32218</t>
  </si>
  <si>
    <t>32221</t>
  </si>
  <si>
    <t>32224</t>
  </si>
  <si>
    <t>32227</t>
  </si>
  <si>
    <t>32230</t>
  </si>
  <si>
    <t>32214</t>
  </si>
  <si>
    <t>32228</t>
  </si>
  <si>
    <t>32233</t>
  </si>
  <si>
    <t>32236</t>
  </si>
  <si>
    <t>32239</t>
  </si>
  <si>
    <t>32242</t>
  </si>
  <si>
    <t>32245</t>
  </si>
  <si>
    <t>32248</t>
  </si>
  <si>
    <t>32244</t>
  </si>
  <si>
    <t>Mã huyện</t>
  </si>
  <si>
    <t>Mã xã</t>
  </si>
  <si>
    <t>Chủ hộ</t>
  </si>
  <si>
    <t>Loại giấy tờ</t>
  </si>
  <si>
    <t>Số sổ hộ khẩu (hoặc sổ tạm trú)</t>
  </si>
  <si>
    <t>STT TV HGĐ</t>
  </si>
  <si>
    <t>Mối quan hệ gia đình</t>
  </si>
  <si>
    <t>Sổ hộ khẩu</t>
  </si>
  <si>
    <t>Sổ tạm trú</t>
  </si>
  <si>
    <t>Chồng</t>
  </si>
  <si>
    <t>Giấy tạm trú</t>
  </si>
  <si>
    <t>Bố</t>
  </si>
  <si>
    <t>Số UBND</t>
  </si>
  <si>
    <t>Mẹ</t>
  </si>
  <si>
    <t>Khác</t>
  </si>
  <si>
    <t>Em</t>
  </si>
  <si>
    <t>Anh</t>
  </si>
  <si>
    <t>Chị</t>
  </si>
  <si>
    <t>Con</t>
  </si>
  <si>
    <t>Cháu</t>
  </si>
  <si>
    <t>Ông</t>
  </si>
  <si>
    <t>Bà</t>
  </si>
  <si>
    <t>Cô</t>
  </si>
  <si>
    <t>Dì</t>
  </si>
  <si>
    <t>Chú</t>
  </si>
  <si>
    <t>Thím</t>
  </si>
  <si>
    <t>Bác</t>
  </si>
  <si>
    <t>Cậu</t>
  </si>
  <si>
    <t>Mợ</t>
  </si>
  <si>
    <t>Con dâu</t>
  </si>
  <si>
    <t>Con dể</t>
  </si>
  <si>
    <t>Chắt</t>
  </si>
  <si>
    <t>Vợ</t>
  </si>
  <si>
    <t>PHỤ LỤC THÀNH VIÊN HỘ GIA  ĐÌNH</t>
  </si>
  <si>
    <t>Số điện thoại</t>
  </si>
  <si>
    <t>Họ và tên
thành viên</t>
  </si>
  <si>
    <t>Sử dụng để lọc tránh trùng tên</t>
  </si>
  <si>
    <t>Vùng sinh sống</t>
  </si>
  <si>
    <t>K1</t>
  </si>
  <si>
    <t>K2</t>
  </si>
  <si>
    <t>K3</t>
  </si>
  <si>
    <t>Nơi đăng ký khám chữa bệnh ban đầu</t>
  </si>
  <si>
    <t>Mã nơi KCB</t>
  </si>
  <si>
    <t>D03-TS - DANH SÁCH HỌC SINH - SINH VIÊN THAM GIA BHYT</t>
  </si>
  <si>
    <t>Lớp</t>
  </si>
  <si>
    <t>Tiền lương, trợ cấp hoặc số tiền đóng</t>
  </si>
  <si>
    <t>Lương cơ sở:</t>
  </si>
  <si>
    <t>Tỷ lệ đóng:</t>
  </si>
  <si>
    <t>1A</t>
  </si>
  <si>
    <t>Nguyễn Thị A</t>
  </si>
  <si>
    <t>01/01/2015</t>
  </si>
  <si>
    <t>x</t>
  </si>
  <si>
    <t>Số biên lai</t>
  </si>
  <si>
    <t>Hỗ trợ thêm</t>
  </si>
  <si>
    <t>Tỷ lệ NSĐP hỗ trợ (%)</t>
  </si>
  <si>
    <t>Ví dụ mẫu - Không xóa</t>
  </si>
  <si>
    <t>Hồ sơ kèm theo</t>
  </si>
  <si>
    <t>Nguyễn Văn B</t>
  </si>
  <si>
    <t>Nguyễn Thị C</t>
  </si>
  <si>
    <t>Email</t>
  </si>
  <si>
    <t>050192111</t>
  </si>
  <si>
    <t>0911111111</t>
  </si>
  <si>
    <t>Số nhà 3I đường Chiến Thắng</t>
  </si>
  <si>
    <t>01/01/1983</t>
  </si>
  <si>
    <t>01/01/1988</t>
  </si>
  <si>
    <t>Địa chỉ nơi sinh sống</t>
  </si>
  <si>
    <t>THÔNG TIN HỘ GIA ĐÌNH</t>
  </si>
  <si>
    <t>01/02/2020</t>
  </si>
  <si>
    <t>Mối quan hệ NTG với chủ hộ</t>
  </si>
  <si>
    <t>Ví dụ mẫu - Không xóa.
Thông tin NTG được thêm tự động vào phần mềm khi nạp file mẫu.</t>
  </si>
  <si>
    <t>Địa chỉ hộ khẩu</t>
  </si>
  <si>
    <t>Mối quan hệ thành viên với chủ hộ</t>
  </si>
  <si>
    <t>Địa chỉ sổ hộ khẩu (hoặc sổ tạm trú)</t>
  </si>
  <si>
    <t>Nơi đăng ký giấy khai sinh
(hoặc nguyên quán hoặc HKTT hoặc tạm trú)</t>
  </si>
  <si>
    <t>stt</t>
  </si>
  <si>
    <t>type_display</t>
  </si>
  <si>
    <t>ten_lop_hoc</t>
  </si>
  <si>
    <t>ho_va_ten</t>
  </si>
  <si>
    <t>ma_so_bhxh</t>
  </si>
  <si>
    <t>ngay_sinh</t>
  </si>
  <si>
    <t>ten_ccns</t>
  </si>
  <si>
    <t>ma_the_bhyt</t>
  </si>
  <si>
    <t>nu</t>
  </si>
  <si>
    <t>ma_vung_ss</t>
  </si>
  <si>
    <t>ten_tinh_nn</t>
  </si>
  <si>
    <t>ma_tinh_nn</t>
  </si>
  <si>
    <t>ten_huyen_nn</t>
  </si>
  <si>
    <t>ma_huyen_nn</t>
  </si>
  <si>
    <t>ten_xa_nn</t>
  </si>
  <si>
    <t>ma_xa_nn</t>
  </si>
  <si>
    <t>dia_chi_nn</t>
  </si>
  <si>
    <t>ma_kcb</t>
  </si>
  <si>
    <t>ten_kcb</t>
  </si>
  <si>
    <t>ma_pa</t>
  </si>
  <si>
    <t>so_bien_lai</t>
  </si>
  <si>
    <t>ngay_bien_lai</t>
  </si>
  <si>
    <t>tl_nsdp_ht</t>
  </si>
  <si>
    <t>ho_tro_khac</t>
  </si>
  <si>
    <t>so_thang_tham_gia</t>
  </si>
  <si>
    <t>tu_thang_tham_gia</t>
  </si>
  <si>
    <t>so_tien_dong</t>
  </si>
  <si>
    <t>ngay_chet</t>
  </si>
  <si>
    <t>ghi_chu</t>
  </si>
  <si>
    <t>ten_quoc_tich</t>
  </si>
  <si>
    <t>ma_quoc_tich</t>
  </si>
  <si>
    <t>ten_dan_toc</t>
  </si>
  <si>
    <t>ma_dan_toc</t>
  </si>
  <si>
    <t>ma_so_hgd</t>
  </si>
  <si>
    <t>so_cmnd</t>
  </si>
  <si>
    <t>so_dien_thoai_lh</t>
  </si>
  <si>
    <t>email</t>
  </si>
  <si>
    <t>ten_tinh_ks</t>
  </si>
  <si>
    <t>ma_tinh_ks</t>
  </si>
  <si>
    <t>ten_huyen_ks</t>
  </si>
  <si>
    <t>ma_huyen_ks</t>
  </si>
  <si>
    <t>ten_xa_ks</t>
  </si>
  <si>
    <t>ma_xa_ks</t>
  </si>
  <si>
    <t>noi_dung_thay_doi</t>
  </si>
  <si>
    <t>ho_so_kem_theo</t>
  </si>
  <si>
    <t>ten_moi_quan_he</t>
  </si>
  <si>
    <t>loai_giay_to</t>
  </si>
  <si>
    <t>so_giay_to</t>
  </si>
  <si>
    <t>dia_chi_hk</t>
  </si>
  <si>
    <t>stt_tv</t>
  </si>
  <si>
    <t>ho_va_ten_tv</t>
  </si>
  <si>
    <t>ma_so_bhxh_tv</t>
  </si>
  <si>
    <t>ngay_sinh_tv</t>
  </si>
  <si>
    <t>ten_ccns_tv</t>
  </si>
  <si>
    <t>gioi_tinh_tv</t>
  </si>
  <si>
    <t>ten_quoc_tich_tv</t>
  </si>
  <si>
    <t>ma_quoc_tich_tv</t>
  </si>
  <si>
    <t>ten_dan_toc_tv</t>
  </si>
  <si>
    <t>ma_dan_toc_tv</t>
  </si>
  <si>
    <t>so_cmnd_tv</t>
  </si>
  <si>
    <t>ten_tinh_ks_tv</t>
  </si>
  <si>
    <t>ma_tinh_ks_tv</t>
  </si>
  <si>
    <t>ten_huyen_ks_tv</t>
  </si>
  <si>
    <t>ma_huyen_ks_tv</t>
  </si>
  <si>
    <t>ten_xa_ks_tv</t>
  </si>
  <si>
    <t>ma_xa_ks_tv</t>
  </si>
  <si>
    <t>ten_moi_quan_he_tv</t>
  </si>
  <si>
    <t>Thành phố Hà Nội</t>
  </si>
  <si>
    <t>Tỉnh Hà Giang</t>
  </si>
  <si>
    <t>Tỉnh Cao Bằng</t>
  </si>
  <si>
    <t>Tỉnh Bắc Kạn</t>
  </si>
  <si>
    <t>Tỉnh Tuyên Quang</t>
  </si>
  <si>
    <t>Tỉnh Lào Cai</t>
  </si>
  <si>
    <t>Tỉnh Điện Biên</t>
  </si>
  <si>
    <t>Tỉnh Lai Châu</t>
  </si>
  <si>
    <t>Tỉnh Sơn La</t>
  </si>
  <si>
    <t>Tỉnh Yên Bái</t>
  </si>
  <si>
    <t>Tỉnh Thái Nguyên</t>
  </si>
  <si>
    <t>Tỉnh Lạng Sơn</t>
  </si>
  <si>
    <t>Tỉnh Quảng Ninh</t>
  </si>
  <si>
    <t>Tỉnh Bắc Giang</t>
  </si>
  <si>
    <t>Tỉnh Phú Thọ</t>
  </si>
  <si>
    <t>Tỉnh Vĩnh Phúc</t>
  </si>
  <si>
    <t>Tỉnh Bắc Ninh</t>
  </si>
  <si>
    <t>Tỉnh Hải Dương</t>
  </si>
  <si>
    <t>Thành phố Hải Phòng</t>
  </si>
  <si>
    <t>Tỉnh Hưng Yên</t>
  </si>
  <si>
    <t>Tỉnh Thái Bình</t>
  </si>
  <si>
    <t>Tỉnh Hà Nam</t>
  </si>
  <si>
    <t>Tỉnh Nam Định</t>
  </si>
  <si>
    <t>Tỉnh Ninh Bình</t>
  </si>
  <si>
    <t>Tỉnh Thanh Hóa</t>
  </si>
  <si>
    <t>Tỉnh Nghệ An</t>
  </si>
  <si>
    <t>Tỉnh Hà Tĩnh</t>
  </si>
  <si>
    <t>Tỉnh Quảng Bình</t>
  </si>
  <si>
    <t>Tỉnh Quảng Trị</t>
  </si>
  <si>
    <t>Tỉnh Thừa Thiên Huế</t>
  </si>
  <si>
    <t>Thành phố Đà Nẵng</t>
  </si>
  <si>
    <t>Tỉnh Quảng Nam</t>
  </si>
  <si>
    <t>Tỉnh Quảng Ngãi</t>
  </si>
  <si>
    <t>Tỉnh Bình Định</t>
  </si>
  <si>
    <t>Tỉnh Phú Yên</t>
  </si>
  <si>
    <t>Tỉnh Khánh Hòa</t>
  </si>
  <si>
    <t>Tỉnh Ninh Thuận</t>
  </si>
  <si>
    <t>Tỉnh Bình Thuận</t>
  </si>
  <si>
    <t>Tỉnh Kon Tum</t>
  </si>
  <si>
    <t>Tỉnh Gia Lai</t>
  </si>
  <si>
    <t>Tỉnh Đắk Lắk</t>
  </si>
  <si>
    <t>Tỉnh Đắk Nông</t>
  </si>
  <si>
    <t>Tỉnh Lâm Đồng</t>
  </si>
  <si>
    <t>Tỉnh Bình Phước</t>
  </si>
  <si>
    <t>Tỉnh Tây Ninh</t>
  </si>
  <si>
    <t>Tỉnh Bình Dương</t>
  </si>
  <si>
    <t>Tỉnh Đồng Nai</t>
  </si>
  <si>
    <t>Tỉnh Bà Rịa - Vũng Tàu</t>
  </si>
  <si>
    <t>Thành phố Hồ Chí Minh</t>
  </si>
  <si>
    <t>Tỉnh Long An</t>
  </si>
  <si>
    <t>Tỉnh Tiền Giang</t>
  </si>
  <si>
    <t>Tỉnh Bến Tre</t>
  </si>
  <si>
    <t>Tỉnh Trà Vinh</t>
  </si>
  <si>
    <t>Tỉnh Vĩnh Long</t>
  </si>
  <si>
    <t>Tỉnh Đồng Tháp</t>
  </si>
  <si>
    <t>Tỉnh An Giang</t>
  </si>
  <si>
    <t>Tỉnh Kiên Giang</t>
  </si>
  <si>
    <t>Thành phố Cần Thơ</t>
  </si>
  <si>
    <t>Tỉnh Hậu Giang</t>
  </si>
  <si>
    <t>Tỉnh Sóc Trăng</t>
  </si>
  <si>
    <t>Tỉnh Bạc Liêu</t>
  </si>
  <si>
    <t>Tỉnh Cà Mau</t>
  </si>
  <si>
    <t>Lọc trùng huyện</t>
  </si>
  <si>
    <t>Huyện Hạ Hoà</t>
  </si>
  <si>
    <t>Thị xã Kinh Môn</t>
  </si>
  <si>
    <t>Huyện Kỳ Sơn</t>
  </si>
  <si>
    <t>Thị xã Thái Hoà</t>
  </si>
  <si>
    <t>Thành phố Tuy Hoà</t>
  </si>
  <si>
    <t>Huyện Phú Hoà</t>
  </si>
  <si>
    <t>Huyện Tây Hoà</t>
  </si>
  <si>
    <t>Thành phố Đồng Xoài</t>
  </si>
  <si>
    <t>Thị xã Phú Mỹ</t>
  </si>
  <si>
    <t>Thành phố Hà Tiên</t>
  </si>
  <si>
    <t>Phường Yên Hoà</t>
  </si>
  <si>
    <t>Phường Trung Hoà</t>
  </si>
  <si>
    <t>Xã Đức Hoà</t>
  </si>
  <si>
    <t>Xã Hữu Hoà</t>
  </si>
  <si>
    <t>Xã Xuân Đình</t>
  </si>
  <si>
    <t>Xã Sen Phương</t>
  </si>
  <si>
    <t>Thị trấn Phó Bảng</t>
  </si>
  <si>
    <t>Xã Thuận Hoà</t>
  </si>
  <si>
    <t>Xã Ngọc Đào</t>
  </si>
  <si>
    <t>Thị trấn Trà Lĩnh</t>
  </si>
  <si>
    <t>Xã Đoài Dương</t>
  </si>
  <si>
    <t>Xã Bế Văn Đàn</t>
  </si>
  <si>
    <t>Xã Vũ Minh</t>
  </si>
  <si>
    <t>Xã Trung Hoà</t>
  </si>
  <si>
    <t>Xã Sĩ Bình</t>
  </si>
  <si>
    <t>Xã Tân Tú</t>
  </si>
  <si>
    <t>Xã Quân Hà</t>
  </si>
  <si>
    <t>Thị trấn Đồng Tâm</t>
  </si>
  <si>
    <t>Xã Văn Vũ</t>
  </si>
  <si>
    <t>02524</t>
  </si>
  <si>
    <t>Xã Khau Tinh</t>
  </si>
  <si>
    <t>02641</t>
  </si>
  <si>
    <t>Xã Vạn Hoà</t>
  </si>
  <si>
    <t>Thị trấn Si Ma Cai</t>
  </si>
  <si>
    <t>Xã Xuân Hoà</t>
  </si>
  <si>
    <t>03043</t>
  </si>
  <si>
    <t>Xã Huổi Lếnh</t>
  </si>
  <si>
    <t>Xã Sáng Nhè</t>
  </si>
  <si>
    <t>Xã Pú Nhi</t>
  </si>
  <si>
    <t>Xã Luân Giới</t>
  </si>
  <si>
    <t>Xã Lả Nhì Thàng</t>
  </si>
  <si>
    <t>Xã Sì Lở Lầu</t>
  </si>
  <si>
    <t>Xã Tông Qua Lìn</t>
  </si>
  <si>
    <t>Xã Ma Ly Pho</t>
  </si>
  <si>
    <t>Xã Tà Gia</t>
  </si>
  <si>
    <t>Xã Nậm ét</t>
  </si>
  <si>
    <t>Xã Mường é</t>
  </si>
  <si>
    <t>Xã é Tòng</t>
  </si>
  <si>
    <t>Xã Noong Lay</t>
  </si>
  <si>
    <t>Xã Nậm Păm</t>
  </si>
  <si>
    <t>Thị trấn NT Mộc Châu</t>
  </si>
  <si>
    <t>Xã Qui Hướng</t>
  </si>
  <si>
    <t>Xã Tà Lai</t>
  </si>
  <si>
    <t>Xã Sập Vạt</t>
  </si>
  <si>
    <t>Xã Mương Chanh</t>
  </si>
  <si>
    <t>Xã Nà Pó</t>
  </si>
  <si>
    <t>Xã Cò  Nòi</t>
  </si>
  <si>
    <t>Xã Nà Ơt</t>
  </si>
  <si>
    <t>Xã Pú Pẩu</t>
  </si>
  <si>
    <t>Xã Liên Hoà</t>
  </si>
  <si>
    <t>Xã Khánh Hoà</t>
  </si>
  <si>
    <t>Xã Mi Hòa</t>
  </si>
  <si>
    <t>Xã Săm Khóe</t>
  </si>
  <si>
    <t>06112</t>
  </si>
  <si>
    <t>06139</t>
  </si>
  <si>
    <t>06154</t>
  </si>
  <si>
    <t>Xã  Hoàng Văn Thụ</t>
  </si>
  <si>
    <t>06268</t>
  </si>
  <si>
    <t>06280</t>
  </si>
  <si>
    <t>06298</t>
  </si>
  <si>
    <t>06544</t>
  </si>
  <si>
    <t>06577</t>
  </si>
  <si>
    <t>Phường Hải Hoà</t>
  </si>
  <si>
    <t>Phường Nam Hoà</t>
  </si>
  <si>
    <t>Thị trấn Hạ Hoà</t>
  </si>
  <si>
    <t>Phường Xuân Hoà</t>
  </si>
  <si>
    <t>Thị trấn Hợp Châu</t>
  </si>
  <si>
    <t>Thị trấn Đại Đình</t>
  </si>
  <si>
    <t>Thị trấn Bá Hiến</t>
  </si>
  <si>
    <t>Thị trấn Đạo Đức</t>
  </si>
  <si>
    <t>Xã Lũng Hoà</t>
  </si>
  <si>
    <t>Phường Hòa Long</t>
  </si>
  <si>
    <t>Phường Kim Chân</t>
  </si>
  <si>
    <t>Phường Việt Hoà</t>
  </si>
  <si>
    <t>Phường Cộng Hoà</t>
  </si>
  <si>
    <t>Phường Đổng Quốc Bình</t>
  </si>
  <si>
    <t>Phường Đồng Hoà</t>
  </si>
  <si>
    <t>Phường Hải Sơn</t>
  </si>
  <si>
    <t>Xã An Hoà</t>
  </si>
  <si>
    <t>Xã Hiệp Hoà</t>
  </si>
  <si>
    <t>Xã Nhân Hoà</t>
  </si>
  <si>
    <t>318</t>
  </si>
  <si>
    <t>Xã Hồng Bạch</t>
  </si>
  <si>
    <t>Xã Hồng Dũng</t>
  </si>
  <si>
    <t>Xã Dương Phúc</t>
  </si>
  <si>
    <t>Xã Dương Hồng  Thủy</t>
  </si>
  <si>
    <t>Xã  Mỹ Lộc</t>
  </si>
  <si>
    <t>Xã Tân Học</t>
  </si>
  <si>
    <t>Xã Thuần Thành</t>
  </si>
  <si>
    <t>Thị trấn Kiến Xương</t>
  </si>
  <si>
    <t>Xã Vũ Quí</t>
  </si>
  <si>
    <t>Xã Phúc Thắng</t>
  </si>
  <si>
    <t>Xã Xuân Chính</t>
  </si>
  <si>
    <t>15913</t>
  </si>
  <si>
    <t>15922</t>
  </si>
  <si>
    <t>16435</t>
  </si>
  <si>
    <t>15016</t>
  </si>
  <si>
    <t>15055</t>
  </si>
  <si>
    <t>Xã Vân Âm</t>
  </si>
  <si>
    <t>15349</t>
  </si>
  <si>
    <t>15409</t>
  </si>
  <si>
    <t>Xã Quí Lộc</t>
  </si>
  <si>
    <t>15469</t>
  </si>
  <si>
    <t>15499</t>
  </si>
  <si>
    <t>15553</t>
  </si>
  <si>
    <t>15556</t>
  </si>
  <si>
    <t>15646</t>
  </si>
  <si>
    <t>15847</t>
  </si>
  <si>
    <t>15877</t>
  </si>
  <si>
    <t>15901</t>
  </si>
  <si>
    <t>15910</t>
  </si>
  <si>
    <t>15928</t>
  </si>
  <si>
    <t>16048</t>
  </si>
  <si>
    <t>16114</t>
  </si>
  <si>
    <t>16408</t>
  </si>
  <si>
    <t>16510</t>
  </si>
  <si>
    <t>Phường Hải Châu</t>
  </si>
  <si>
    <t>Phường Hải Ninh</t>
  </si>
  <si>
    <t>Phường Hải An</t>
  </si>
  <si>
    <t>Phường Hải Lĩnh</t>
  </si>
  <si>
    <t>Phường Nguyên Bình</t>
  </si>
  <si>
    <t>Phường Hải Thanh</t>
  </si>
  <si>
    <t>Phường Xuân Lâm</t>
  </si>
  <si>
    <t>Phường Trúc Lâm</t>
  </si>
  <si>
    <t>Phường Hải Bình</t>
  </si>
  <si>
    <t>Phường Tĩnh Hải</t>
  </si>
  <si>
    <t>Phường Mai Lâm</t>
  </si>
  <si>
    <t>Phường Hải Thượng</t>
  </si>
  <si>
    <t>Xã Căm Muộn</t>
  </si>
  <si>
    <t>Xã Lưỡng Minh</t>
  </si>
  <si>
    <t>Thị trấn  Tây Sơn</t>
  </si>
  <si>
    <t>Xã An Hòa Thịnh</t>
  </si>
  <si>
    <t>Xã Cỗ Đạm</t>
  </si>
  <si>
    <t>Thị trấn NT Lệ Ninh</t>
  </si>
  <si>
    <t xml:space="preserve">Xã Ngư Thủy </t>
  </si>
  <si>
    <t>19384</t>
  </si>
  <si>
    <t>Xã  A Dơi</t>
  </si>
  <si>
    <t>19489</t>
  </si>
  <si>
    <t>Xã Đa Krông</t>
  </si>
  <si>
    <t>19726</t>
  </si>
  <si>
    <t>471</t>
  </si>
  <si>
    <t>Xã Bình Tiến</t>
  </si>
  <si>
    <t>Xã Quảng Nhâm</t>
  </si>
  <si>
    <t>Xã Lâm Đớt</t>
  </si>
  <si>
    <t>Xã Giang Hải</t>
  </si>
  <si>
    <t>Phường Hải Châu  I</t>
  </si>
  <si>
    <t>498</t>
  </si>
  <si>
    <t>Xã  Tư</t>
  </si>
  <si>
    <t>Thị trấn Hương An</t>
  </si>
  <si>
    <t>Xã Quế Mỹ</t>
  </si>
  <si>
    <t>Xã Phước Hoà</t>
  </si>
  <si>
    <t>Thị trấn Tân Bình</t>
  </si>
  <si>
    <t xml:space="preserve">Xã Bình Thanh </t>
  </si>
  <si>
    <t>Xã Bình Tân Phú</t>
  </si>
  <si>
    <t>Xã Trà Tây</t>
  </si>
  <si>
    <t>Xã Hành Tín  Đông</t>
  </si>
  <si>
    <t>Phường Phổ Văn</t>
  </si>
  <si>
    <t>Phường Phổ Quang</t>
  </si>
  <si>
    <t>Phường Phổ Ninh</t>
  </si>
  <si>
    <t>Phường Phổ Minh</t>
  </si>
  <si>
    <t>Phường Phổ Vinh</t>
  </si>
  <si>
    <t>Phường Phổ Hòa</t>
  </si>
  <si>
    <t>Phường Phổ Thạnh</t>
  </si>
  <si>
    <t>Phường Tam Quan</t>
  </si>
  <si>
    <t>Phường Bồng Sơn</t>
  </si>
  <si>
    <t>Phường Tam Quan Bắc</t>
  </si>
  <si>
    <t>Phường Tam Quan Nam</t>
  </si>
  <si>
    <t>Phường Hoài Hảo</t>
  </si>
  <si>
    <t>Phường Hoài Thanh Tây</t>
  </si>
  <si>
    <t>Phường Hoài Thanh</t>
  </si>
  <si>
    <t>Phường Hoài Hương</t>
  </si>
  <si>
    <t>Phường Hoài Tân</t>
  </si>
  <si>
    <t>Phường Hoài Xuân</t>
  </si>
  <si>
    <t>Phường Hoài Đức</t>
  </si>
  <si>
    <t>Phường Nhơn Hoà</t>
  </si>
  <si>
    <t>Thị Trấn Phú Hoà</t>
  </si>
  <si>
    <t>Phường Hòa Xuân Tây</t>
  </si>
  <si>
    <t>23167</t>
  </si>
  <si>
    <t>Xã Vũ Hoà</t>
  </si>
  <si>
    <t>Xã Đắk Blô</t>
  </si>
  <si>
    <t>Xã Bờ Y</t>
  </si>
  <si>
    <t>Xã Ngọc Lây</t>
  </si>
  <si>
    <t>Xã Ngọc Yêu</t>
  </si>
  <si>
    <t>Xã Đắk Tờ Kan</t>
  </si>
  <si>
    <t>Xã Kông Pla</t>
  </si>
  <si>
    <t>Xã Ia KRai</t>
  </si>
  <si>
    <t>Xã Ia Chia</t>
  </si>
  <si>
    <t>Xã Hra</t>
  </si>
  <si>
    <t>Thị trấn Nhơn Hoà</t>
  </si>
  <si>
    <t>Xã Dliê Yang</t>
  </si>
  <si>
    <t>Xã Tân Hoà</t>
  </si>
  <si>
    <t>Xã Quảng Hoà</t>
  </si>
  <si>
    <t>Xã  Đắk Lao</t>
  </si>
  <si>
    <t>Xã Đắk N'Dung</t>
  </si>
  <si>
    <t xml:space="preserve">Thị trấn Phước Cát </t>
  </si>
  <si>
    <t>Phường Long Hoa</t>
  </si>
  <si>
    <t>Phường Long Thành Bắc</t>
  </si>
  <si>
    <t>Phường Long Thành Trung</t>
  </si>
  <si>
    <t>Phường Trảng Bàng</t>
  </si>
  <si>
    <t>Phường Lộc Hưng</t>
  </si>
  <si>
    <t>Phường Gia Lộc</t>
  </si>
  <si>
    <t>Phường Gia Bình</t>
  </si>
  <si>
    <t>Phường An Tịnh</t>
  </si>
  <si>
    <t>Phường Định Hoà</t>
  </si>
  <si>
    <t>Thị trấn Lai Uyên</t>
  </si>
  <si>
    <t>Xã Minh Hoà</t>
  </si>
  <si>
    <t>Xã Long Hoà</t>
  </si>
  <si>
    <t>Xã Vĩnh Hoà</t>
  </si>
  <si>
    <t>Phường Vĩnh Tân</t>
  </si>
  <si>
    <t>Phường Hội Nghĩa</t>
  </si>
  <si>
    <t>Phường Phú Chánh</t>
  </si>
  <si>
    <t>Phường Tân Vĩnh Hiệp</t>
  </si>
  <si>
    <t>Thị trấn Tân Thành</t>
  </si>
  <si>
    <t>Phường Suối Tre</t>
  </si>
  <si>
    <t>Phường Bảo Vinh</t>
  </si>
  <si>
    <t>Phường Xuân Lập</t>
  </si>
  <si>
    <t>Phường Bàu Sen</t>
  </si>
  <si>
    <t>Phường Xuân Tân</t>
  </si>
  <si>
    <t>Xã Đông Hoà</t>
  </si>
  <si>
    <t>Xã Tây Hoà</t>
  </si>
  <si>
    <t>Xã Bảo Hoà</t>
  </si>
  <si>
    <t>Phường Phước Hoà</t>
  </si>
  <si>
    <t>755</t>
  </si>
  <si>
    <t>Phường  An Lạc</t>
  </si>
  <si>
    <t>Xã Nhơn Hoà</t>
  </si>
  <si>
    <t>Xã Thạnh Hoà</t>
  </si>
  <si>
    <t>Xã Tăng Hoà</t>
  </si>
  <si>
    <t>Xã Qưới Sơn</t>
  </si>
  <si>
    <t xml:space="preserve">Xã Bình Khánh </t>
  </si>
  <si>
    <t>Xã Bình Hoà</t>
  </si>
  <si>
    <t>Xã Phước Ngãi</t>
  </si>
  <si>
    <t>Xã An Quy</t>
  </si>
  <si>
    <t>29641</t>
  </si>
  <si>
    <t>29791</t>
  </si>
  <si>
    <t>Phường An Hoà</t>
  </si>
  <si>
    <t>Xã Tân  Khánh Trung</t>
  </si>
  <si>
    <t>Thị trấn Phú Hoà</t>
  </si>
  <si>
    <t>Xã  Hòa Thuận</t>
  </si>
  <si>
    <t>Xã Ngọc Hoà</t>
  </si>
  <si>
    <t>Phường Thạnh Hoà</t>
  </si>
  <si>
    <t>Thị trấn Thanh An</t>
  </si>
  <si>
    <t>Xã Thạnh Qưới</t>
  </si>
  <si>
    <t>Thị trấn Vĩnh Viễn</t>
  </si>
  <si>
    <t>Xã Hòa Tú II</t>
  </si>
  <si>
    <t>Xã Đại Ân  2</t>
  </si>
  <si>
    <t>Xã Tạ An Khương  Đông</t>
  </si>
  <si>
    <t>Xã Tạ An Khương  Nam</t>
  </si>
  <si>
    <t>03</t>
  </si>
  <si>
    <t>05</t>
  </si>
  <si>
    <t>07</t>
  </si>
  <si>
    <t>09</t>
  </si>
  <si>
    <t>D03_TS</t>
  </si>
  <si>
    <t>TK1_TS_HS</t>
  </si>
  <si>
    <t>PL_TV_HGD_HS</t>
  </si>
  <si>
    <t>Tỉnh Hòa Bình</t>
  </si>
  <si>
    <t>Huyện Quảng Hòa</t>
  </si>
  <si>
    <t>Huyện Hòa An</t>
  </si>
  <si>
    <t>Huyện Na Hang</t>
  </si>
  <si>
    <t>Thị xã Sa Pa</t>
  </si>
  <si>
    <t>Huyện Thanh Thủy</t>
  </si>
  <si>
    <t>Thành phố Phúc Yên</t>
  </si>
  <si>
    <t>Thành phố Chí Linh</t>
  </si>
  <si>
    <t>Huyện Thủy Nguyên</t>
  </si>
  <si>
    <t>Huyện Kiến Thụy</t>
  </si>
  <si>
    <t>Huyện Bạch Long Vĩ</t>
  </si>
  <si>
    <t>Thị xã Mỹ Hào</t>
  </si>
  <si>
    <t>Thị xã Duy Tiên</t>
  </si>
  <si>
    <t>Thành phố Sầm Sơn</t>
  </si>
  <si>
    <t>Thị xã Nghi Sơn</t>
  </si>
  <si>
    <t>Huyện Cồn Cỏ</t>
  </si>
  <si>
    <t>Huyện Hoàng Sa</t>
  </si>
  <si>
    <t>Thị xã Đức Phổ</t>
  </si>
  <si>
    <t>Huyện Lý Sơn</t>
  </si>
  <si>
    <t>Thị xã Hoài Nhơn</t>
  </si>
  <si>
    <t>Thị xã Đông Hòa</t>
  </si>
  <si>
    <t>Huyện Ia H' Drai</t>
  </si>
  <si>
    <t>Huyện Ea H'leo</t>
  </si>
  <si>
    <t>Huyện Cư M'gar</t>
  </si>
  <si>
    <t>Huyện M'Đrắk</t>
  </si>
  <si>
    <t>Thành phố Gia Nghĩa</t>
  </si>
  <si>
    <t>Huyện Đắk R'Lấp</t>
  </si>
  <si>
    <t>Thị xã Hòa Thành</t>
  </si>
  <si>
    <t>Thị xã Trảng Bàng</t>
  </si>
  <si>
    <t>Thành phố Dĩ An</t>
  </si>
  <si>
    <t>Thành phố Thuận An</t>
  </si>
  <si>
    <t>Thành phố Long Khánh</t>
  </si>
  <si>
    <t>Huyện Côn Đảo</t>
  </si>
  <si>
    <t>Huyện  Vũng Liêm</t>
  </si>
  <si>
    <t>Quận Bình Thủy</t>
  </si>
  <si>
    <t>Thành phố Ngã Bảy</t>
  </si>
  <si>
    <t>Huyện Vị Thủy</t>
  </si>
  <si>
    <t>Huyện Hòa Bình</t>
  </si>
  <si>
    <t>Xã Thụy  Lâm</t>
  </si>
  <si>
    <t>Xã Thạch Hòa</t>
  </si>
  <si>
    <t>Phường Hòa Chung</t>
  </si>
  <si>
    <t>Xã Đàm Thủy</t>
  </si>
  <si>
    <t>Thị trấn Hòa Thuận</t>
  </si>
  <si>
    <t>Xã Hòa Mục</t>
  </si>
  <si>
    <t>Xã Liêm Thủy</t>
  </si>
  <si>
    <t>Xã Hòa Mạc</t>
  </si>
  <si>
    <t>Phường Hòa Lạc</t>
  </si>
  <si>
    <t>Phường Hòa Nghĩa</t>
  </si>
  <si>
    <t>Xã Thủy Triều</t>
  </si>
  <si>
    <t>Xã Thủy Sơn</t>
  </si>
  <si>
    <t>Xã Thủy Đường</t>
  </si>
  <si>
    <t>Xã Thụy  Hương</t>
  </si>
  <si>
    <t>Xã Thắng Thủy</t>
  </si>
  <si>
    <t>Phường Nghi Thủy</t>
  </si>
  <si>
    <t>Phường Thu Thủy</t>
  </si>
  <si>
    <t>Phường Hòa Hiếu</t>
  </si>
  <si>
    <t>Phường Thủy Biều</t>
  </si>
  <si>
    <t>Phường Thủy Xuân</t>
  </si>
  <si>
    <t>Phường Hòa Quý</t>
  </si>
  <si>
    <t>Phường Hòa Hải</t>
  </si>
  <si>
    <t>Phường Hòa Thuận</t>
  </si>
  <si>
    <t>Phường Hòa Vinh</t>
  </si>
  <si>
    <t>Phường Hòa Hiệp Trung</t>
  </si>
  <si>
    <t>Phường Hòa Phú</t>
  </si>
  <si>
    <t>Phường Bình Hưng Hòa A</t>
  </si>
  <si>
    <t>Phường Bình Hưng Hòa B</t>
  </si>
  <si>
    <t>Xã Lương Hòa A</t>
  </si>
  <si>
    <t>Xã Mỹ Hòa Hưng</t>
  </si>
  <si>
    <t>Xã Vĩnh Hòa Phú</t>
  </si>
  <si>
    <t>Xã Hòa Chánh</t>
  </si>
  <si>
    <t>Xã Hỏa Lựu</t>
  </si>
  <si>
    <t>Xã Hỏa Tiến</t>
  </si>
  <si>
    <t>Xã Vị Thủy</t>
  </si>
  <si>
    <t>tl_nsnn_ht</t>
  </si>
  <si>
    <t>tl_dong_bhyt</t>
  </si>
  <si>
    <t>luong_co_so</t>
  </si>
  <si>
    <t>Thị trấn Quỹ Nhất</t>
  </si>
  <si>
    <r>
      <rPr>
        <b/>
        <sz val="11"/>
        <color indexed="10"/>
        <rFont val="Times New Roman"/>
        <family val="1"/>
      </rPr>
      <t>* Ghi chú</t>
    </r>
    <r>
      <rPr>
        <sz val="11"/>
        <color indexed="8"/>
        <rFont val="Times New Roman"/>
        <family val="1"/>
      </rPr>
      <t xml:space="preserve">: Các </t>
    </r>
    <r>
      <rPr>
        <sz val="11"/>
        <color theme="1"/>
        <rFont val="Times New Roman"/>
        <family val="1"/>
      </rPr>
      <t xml:space="preserve">cột </t>
    </r>
    <r>
      <rPr>
        <b/>
        <sz val="11"/>
        <color theme="2" tint="-0.499984740745262"/>
        <rFont val="Times New Roman"/>
        <family val="1"/>
      </rPr>
      <t>màu xám</t>
    </r>
    <r>
      <rPr>
        <sz val="11"/>
        <color indexed="8"/>
        <rFont val="Times New Roman"/>
        <family val="1"/>
      </rPr>
      <t xml:space="preserve"> là dữ liệu tự động, không được sửa. Cột </t>
    </r>
    <r>
      <rPr>
        <b/>
        <sz val="11"/>
        <color indexed="10"/>
        <rFont val="Times New Roman"/>
        <family val="1"/>
      </rPr>
      <t>màu đỏ</t>
    </r>
    <r>
      <rPr>
        <sz val="11"/>
        <color theme="1"/>
        <rFont val="Times New Roman"/>
        <family val="1"/>
      </rPr>
      <t>, đơn vị bắt buộc kê khai</t>
    </r>
  </si>
  <si>
    <r>
      <t>Tỷ lệ NSNN hỗ trợ</t>
    </r>
    <r>
      <rPr>
        <sz val="11"/>
        <color rgb="FFFF0000"/>
        <rFont val="Times New Roman"/>
        <family val="1"/>
      </rPr>
      <t>*</t>
    </r>
    <r>
      <rPr>
        <sz val="11"/>
        <color indexed="8"/>
        <rFont val="Times New Roman"/>
        <family val="1"/>
      </rPr>
      <t>:</t>
    </r>
  </si>
  <si>
    <r>
      <t xml:space="preserve">Họ và tên 
</t>
    </r>
    <r>
      <rPr>
        <sz val="10"/>
        <color indexed="10"/>
        <rFont val="Times New Roman"/>
        <family val="1"/>
      </rPr>
      <t>(Nhập chữ thường)</t>
    </r>
  </si>
  <si>
    <r>
      <t>Ngày sinh
(</t>
    </r>
    <r>
      <rPr>
        <sz val="10"/>
        <color rgb="FFFF0000"/>
        <rFont val="Times New Roman"/>
        <family val="1"/>
      </rPr>
      <t>dd/mm/yyyy hoặc mm/yyyy hoặc yyyy)</t>
    </r>
  </si>
  <si>
    <t>Năm</t>
  </si>
  <si>
    <t>HS010114117171</t>
  </si>
  <si>
    <r>
      <t xml:space="preserve">Hỗ trợ khác
</t>
    </r>
    <r>
      <rPr>
        <sz val="10"/>
        <color indexed="8"/>
        <rFont val="Times New Roman"/>
        <family val="1"/>
      </rPr>
      <t>(đồng)</t>
    </r>
  </si>
  <si>
    <r>
      <t xml:space="preserve">Ngày chết
</t>
    </r>
    <r>
      <rPr>
        <sz val="10"/>
        <color theme="1"/>
        <rFont val="Times New Roman"/>
        <family val="1"/>
      </rPr>
      <t>(Nếu Giảm chết
dd/mm/yyyy)</t>
    </r>
  </si>
  <si>
    <r>
      <t xml:space="preserve">Nơi đăng ký giấy khai sinh
</t>
    </r>
    <r>
      <rPr>
        <i/>
        <sz val="10"/>
        <color indexed="8"/>
        <rFont val="Times New Roman"/>
        <family val="1"/>
      </rPr>
      <t>(hoặc nguyên quán hoặc HKTT hoặc tạm trú)</t>
    </r>
  </si>
  <si>
    <r>
      <t xml:space="preserve">Địa chỉ nhận kết quả
</t>
    </r>
    <r>
      <rPr>
        <i/>
        <sz val="10"/>
        <color indexed="8"/>
        <rFont val="Times New Roman"/>
        <family val="1"/>
      </rPr>
      <t>(nơi sinh sống)</t>
    </r>
  </si>
  <si>
    <r>
      <t xml:space="preserve">* Ghi chú: Các cột </t>
    </r>
    <r>
      <rPr>
        <b/>
        <sz val="11"/>
        <color theme="2" tint="-0.499984740745262"/>
        <rFont val="Times New Roman"/>
        <family val="1"/>
      </rPr>
      <t>màu xám</t>
    </r>
    <r>
      <rPr>
        <sz val="11"/>
        <color indexed="8"/>
        <rFont val="Times New Roman"/>
        <family val="1"/>
      </rPr>
      <t xml:space="preserve"> là dữ liệu tự động, không được sửa. Cột </t>
    </r>
    <r>
      <rPr>
        <b/>
        <sz val="11"/>
        <color rgb="FFFF0000"/>
        <rFont val="Times New Roman"/>
        <family val="1"/>
      </rPr>
      <t>màu đỏ</t>
    </r>
    <r>
      <rPr>
        <sz val="11"/>
        <color indexed="8"/>
        <rFont val="Times New Roman"/>
        <family val="1"/>
      </rPr>
      <t>, đơn vị bắt buộc kê khai</t>
    </r>
  </si>
  <si>
    <r>
      <t xml:space="preserve">THÔNG TIN THÀNH VIÊN KHÁC TRONG HỘ GIA ĐÌNH
</t>
    </r>
    <r>
      <rPr>
        <sz val="10"/>
        <color indexed="8"/>
        <rFont val="Times New Roman"/>
        <family val="1"/>
      </rPr>
      <t>(kê khai đầy đủ theo Sổ hộ khẩu/Sổ tạm trú)</t>
    </r>
  </si>
  <si>
    <r>
      <rPr>
        <b/>
        <sz val="10"/>
        <color rgb="FFFF0000"/>
        <rFont val="Times New Roman"/>
        <family val="1"/>
      </rPr>
      <t>STT trên D03</t>
    </r>
    <r>
      <rPr>
        <b/>
        <sz val="10"/>
        <rFont val="Times New Roman"/>
        <family val="1"/>
      </rPr>
      <t xml:space="preserve">
</t>
    </r>
    <r>
      <rPr>
        <i/>
        <sz val="10"/>
        <rFont val="Times New Roman"/>
        <family val="1"/>
      </rPr>
      <t>(nhập STT trên D03 để cập nhật thông tin cá nhân sang TK1-TS)</t>
    </r>
  </si>
  <si>
    <r>
      <t xml:space="preserve">STT trên D03
</t>
    </r>
    <r>
      <rPr>
        <i/>
        <sz val="10"/>
        <color theme="1"/>
        <rFont val="Times New Roman"/>
        <family val="1"/>
      </rPr>
      <t>(nhập STT trên D03 để cập nhật thông tin cá nhân sang PL TV HGĐ)</t>
    </r>
  </si>
  <si>
    <r>
      <t xml:space="preserve">Ngày biên lai/ Ngày văn bản phê duyệt
</t>
    </r>
    <r>
      <rPr>
        <sz val="10"/>
        <color theme="1"/>
        <rFont val="Times New Roman"/>
        <family val="1"/>
      </rPr>
      <t>(dd/mm/yyyy)</t>
    </r>
  </si>
  <si>
    <t>Phòng khám A thuộc BVĐK Xanh Pôn</t>
  </si>
  <si>
    <t>Bệnh viện Hữu Nghị Việt Nam - Cu Ba</t>
  </si>
  <si>
    <t>Công ty CPKD và ĐTrị YT Đức Kiên (BV ĐKTN Hồng Hà)</t>
  </si>
  <si>
    <t>Bệnh viện đa khoa Hoè Nhai</t>
  </si>
  <si>
    <t>Bệnh viện Mắt Quốc tế-DND (C.ty TNHH Tư vấn và đầu tư y tế QT)</t>
  </si>
  <si>
    <t>Bệnh viện đa khoa quốc tế Thiên Đức</t>
  </si>
  <si>
    <t>PKĐK các cơ quan Đảng ở TW- Văn phòng TW Đảng</t>
  </si>
  <si>
    <t>Viện Hàn lâm KH và CN Việt Nam (YTCQ)</t>
  </si>
  <si>
    <t>Học viện Chính trị QG HCM (YTCQ)</t>
  </si>
  <si>
    <t>Phòng khám đa khoa  khu vực Đồng Tân, huyện ứng Hòa</t>
  </si>
  <si>
    <t>Phòng khám đa khoa khu vực  Tri Thủy  (TTYT Phú Xuyên)</t>
  </si>
  <si>
    <t>Bệnh viện đa khoa Hồng Phát</t>
  </si>
  <si>
    <t>Bệnh viện CK Mắt Ánh Sáng (C.ty TNHH đầu tư và TM QT Kim Thanh)</t>
  </si>
  <si>
    <t>Trạm Y tế phường Phú Đô</t>
  </si>
  <si>
    <t>01-239</t>
  </si>
  <si>
    <t>Nhà Hộ sinh trực thuộc TTYT quận Đống Đa</t>
  </si>
  <si>
    <t>01-240</t>
  </si>
  <si>
    <t>Nhà Hộ sinh A trực thuộc TTYT quận Hoàn Kiếm</t>
  </si>
  <si>
    <t>01-241</t>
  </si>
  <si>
    <t>Nhà Hộ sinh Ba Đình trực thuộc TTYT quận Ba Đình</t>
  </si>
  <si>
    <t>Phòng khám Đa khoa Lê Lợi trực thuộc Trung tâm y tế Thị xã Sơn Tây</t>
  </si>
  <si>
    <t>Bệnh xá Bộ Tư lệnh Cảnh sát cơ động</t>
  </si>
  <si>
    <t>01-246</t>
  </si>
  <si>
    <t>Phòng khám Lao trực thuộc TTYT Hai Bà Trưng</t>
  </si>
  <si>
    <t>01-247</t>
  </si>
  <si>
    <t>Phòng khám chuyên khoa tâm thần-TTYT quận Hai Bà Trưng</t>
  </si>
  <si>
    <t>Bệnh viện Mắt Hà Nội cơ sở 2</t>
  </si>
  <si>
    <t>Bệnh viện đa khoa Quốc tế Bắc Hà</t>
  </si>
  <si>
    <t>Bệnh viện đa khoa Tâm Anh</t>
  </si>
  <si>
    <t>PKĐK  Trường Đại học Y Tế công cộng</t>
  </si>
  <si>
    <t>Bệnh viện Công An thành phố Hà Nội</t>
  </si>
  <si>
    <t>01-253</t>
  </si>
  <si>
    <t>Bệnh viện K - cơ sở 3</t>
  </si>
  <si>
    <t>01-254</t>
  </si>
  <si>
    <t>Bệnh viện K - cơ sở 2</t>
  </si>
  <si>
    <t>01-256</t>
  </si>
  <si>
    <t>Phòng khám đa khoa khu vực Hồng Kỳ</t>
  </si>
  <si>
    <t>01-258</t>
  </si>
  <si>
    <t>Bệnh viện đa khoa Phương Đông</t>
  </si>
  <si>
    <t>01-265</t>
  </si>
  <si>
    <t>Phòng khám đa khoa MEDLATEC Tây Hồ trực thuộc Công ty TNHH MEDLATEC Tây Hồ</t>
  </si>
  <si>
    <t>01-269</t>
  </si>
  <si>
    <t>Phòng khám đa khoa quốc tế Thu Cúc</t>
  </si>
  <si>
    <t>01-286</t>
  </si>
  <si>
    <t>06042018 sơn</t>
  </si>
  <si>
    <t>01-327</t>
  </si>
  <si>
    <t>Phòng khám đa khoa tư nhân An Sinh 2</t>
  </si>
  <si>
    <t>01-330</t>
  </si>
  <si>
    <t>Trạm y tế xã Đăk Long</t>
  </si>
  <si>
    <t>01-395</t>
  </si>
  <si>
    <t>Trạm Y tế xã Nậm Nhừ</t>
  </si>
  <si>
    <t>Phòng khám A thuộc BVĐK Đống Đa</t>
  </si>
  <si>
    <t>Bệnh viện Quân Y 105</t>
  </si>
  <si>
    <t>Phòng khám A thuộc BVĐK Đức Giang</t>
  </si>
  <si>
    <t>Phòng khám A thuộc Bệnh viện Thanh Nhàn</t>
  </si>
  <si>
    <t>Phòng khám A thuộc BVĐK Sơn Tây</t>
  </si>
  <si>
    <t>Phòng khám A thuộc BVĐK Vân Đình</t>
  </si>
  <si>
    <t>Phòng khám A thuộc BVĐK Thanh Trì</t>
  </si>
  <si>
    <t>Phòng khám A thuộc BVĐK Sóc Sơn</t>
  </si>
  <si>
    <t>Phòng khám A thuộc BVĐK Đông Anh</t>
  </si>
  <si>
    <t>Phòng khám A thuộc BVĐK huyện Mê Linh</t>
  </si>
  <si>
    <t>Phòng khám A thuộc BVĐK huyện Ba Vì</t>
  </si>
  <si>
    <t>Phòng khám A thuộc BVĐK Hà Đông</t>
  </si>
  <si>
    <t>Phòng khám A thuộc BVĐK huyện Thường Tín</t>
  </si>
  <si>
    <t>Phòng khám A thuộc BVĐK huyện Phú Xuyên</t>
  </si>
  <si>
    <t>Phòng khám A thuộc BVĐK huyện Đan Phượng</t>
  </si>
  <si>
    <t>Viện Huyết học và Truyền máu TW</t>
  </si>
  <si>
    <t>Viện Y học phóng xạ và U bướu Quân đội</t>
  </si>
  <si>
    <t>Trạm y tế phường Dịch Vọng H_u, Cầu Giấy</t>
  </si>
  <si>
    <t>Trạm y tế phường Cổ Nhuế 1</t>
  </si>
  <si>
    <t>Trạm y tế phường Xuân Phương</t>
  </si>
  <si>
    <t>Trạm y tế phường Mỹ Đình 1</t>
  </si>
  <si>
    <t>01-G17</t>
  </si>
  <si>
    <t>Trạm Y tế phường Đức Thắng</t>
  </si>
  <si>
    <t>01-G18</t>
  </si>
  <si>
    <t>Trạm Y tế phường Xuân Tảo</t>
  </si>
  <si>
    <t>Trạm y tế xã Sà Phìn</t>
  </si>
  <si>
    <t>Trạm y tế xã Tả Sử Choóng</t>
  </si>
  <si>
    <t>Trạm y tế xã Pà Vầy Sủ</t>
  </si>
  <si>
    <t>Trạm y tế Thị Trấn Cốc Pài</t>
  </si>
  <si>
    <t>Trung tâm kiểm soát bệnh tật tỉnh Hà Giang</t>
  </si>
  <si>
    <t>02-239</t>
  </si>
  <si>
    <t>Phòng khám Đa khoa Trí Đức - Chi nhánh Công ty cổ phần dược liệu Tùng Anh</t>
  </si>
  <si>
    <t>Bệnh viện đa khoa Đức Minh</t>
  </si>
  <si>
    <t>Trung tâm y tế thành phố Cao Bằng</t>
  </si>
  <si>
    <t>Trung tâm y tế huyện Bảo Lạc</t>
  </si>
  <si>
    <t>Trung tâm y tế huyện Hà Quảng</t>
  </si>
  <si>
    <t>Bệnh viện Đa khoa huyện Hà Quảng</t>
  </si>
  <si>
    <t>Trung tâm y tế huyện Trùng Khánh</t>
  </si>
  <si>
    <t>Bệnh viện Đa khoa huyện Trùng Khánh</t>
  </si>
  <si>
    <t>Trung tâm y tế huyện Nguyên Bình</t>
  </si>
  <si>
    <t>Trung tâm y tế huyện Hòa An</t>
  </si>
  <si>
    <t>Bệnh viện Đa khoa huyện Quảng Hòa</t>
  </si>
  <si>
    <t>Trung tâm y tế huyện Thạch An</t>
  </si>
  <si>
    <t>Trung tâm y tế huyện Hạ Lang</t>
  </si>
  <si>
    <t>Trung tâm y tế huyện Quảng Hòa</t>
  </si>
  <si>
    <t>Phòng khám đa khoa thuộc Trung tâm Kiểm soát bệnh tật tỉnh Cao Bằng</t>
  </si>
  <si>
    <t>Phòng khám Đa khoa Hồng Đức</t>
  </si>
  <si>
    <t>Trạm y tế xã Ngọc Đào</t>
  </si>
  <si>
    <t>Trạm y tế thị trấn Trà Lĩnh</t>
  </si>
  <si>
    <t>Trạm y tế xã Đoài Dương</t>
  </si>
  <si>
    <t>Trạm Y tế thị trấn Quảng Uyên</t>
  </si>
  <si>
    <t>Trạm y tế xã Bế Văn Đàn</t>
  </si>
  <si>
    <t>Trạm y tế xã Vũ Minh</t>
  </si>
  <si>
    <t>Bệnh xá Quân dân y 44, Bộ Chỉ huy quân sự tỉnh Cao Bằng</t>
  </si>
  <si>
    <t>Phòng khám đa khoa khu vực Phja Đén</t>
  </si>
  <si>
    <t>04-273</t>
  </si>
  <si>
    <t>Trạm Y tế xã Na Tông</t>
  </si>
  <si>
    <t>Trạm y tế xã Tân Tú</t>
  </si>
  <si>
    <t>Trạm y tế xã Sĩ Bình</t>
  </si>
  <si>
    <t>06-024</t>
  </si>
  <si>
    <t>TRUNG TÂM Y TẾ THÀNH PHỐ SÓC TRĂNG</t>
  </si>
  <si>
    <t>06-026</t>
  </si>
  <si>
    <t>Phòng khám đa khoa tư nhân Chúc Dần</t>
  </si>
  <si>
    <t>Trạm y tế xã Trần Phú</t>
  </si>
  <si>
    <t>06-041</t>
  </si>
  <si>
    <t>PKĐK THANH BÌNH SÓC XOÀI-CTY CP BỆNH VIỆN THANH BÌNH</t>
  </si>
  <si>
    <t>TYT Thị trấn Phủ Thông</t>
  </si>
  <si>
    <t>Trạm y tế xã Quân Hà</t>
  </si>
  <si>
    <t>Trạm y tế thị trấn Đồng Tâm</t>
  </si>
  <si>
    <t>Trạm y tế xã Văn Vũ</t>
  </si>
  <si>
    <t>Trạm y tế xã Liêm thuỷ</t>
  </si>
  <si>
    <t>06-191</t>
  </si>
  <si>
    <t>Phòng khám Đa khoa Medic Sài Gòn</t>
  </si>
  <si>
    <t>Bệnh xá công an tỉnh Bắc Kạn</t>
  </si>
  <si>
    <t>Phòng khám trực thuộc Trung tâm kiểm soát bệnh tật tỉnh Bắc Kạn</t>
  </si>
  <si>
    <t>06-209</t>
  </si>
  <si>
    <t>Phòng khám đa khoa quốc tế Việt Pháp</t>
  </si>
  <si>
    <t>08-001</t>
  </si>
  <si>
    <t>Phòng Khám Đa Khoa Hoàng Việt</t>
  </si>
  <si>
    <t>Phòng Khám Đa Khoa An Sinh</t>
  </si>
  <si>
    <t>08-003</t>
  </si>
  <si>
    <t>Bệnh Viện Đa Khoa Phương Bắc</t>
  </si>
  <si>
    <t>08-004</t>
  </si>
  <si>
    <t>Phòng Khám Đa Khoa Tuyết Mai</t>
  </si>
  <si>
    <t>08-005</t>
  </si>
  <si>
    <t>Phòng khám đa khoa Hàm Long</t>
  </si>
  <si>
    <t>Trung tâm y tế huyện Lâm Bình</t>
  </si>
  <si>
    <t>Công ty TNHH MTV Cơ khí hóa chất 13</t>
  </si>
  <si>
    <t>Công ty TNHH MTV Cơ khí Chính xác 29</t>
  </si>
  <si>
    <t>Trung tâm y tế huyện Yên Sơn</t>
  </si>
  <si>
    <t>Trạm y tế phường An Tường</t>
  </si>
  <si>
    <t>Trạm y tế phường Đội Cấn</t>
  </si>
  <si>
    <t>Trạm y tế phường Mỹ Lâm</t>
  </si>
  <si>
    <t>Trung tâm y tế huyện Sơn Dương</t>
  </si>
  <si>
    <t>Trạm Y Tế xã Tân Thanh</t>
  </si>
  <si>
    <t>Trạm y tế xã Trường Sinh</t>
  </si>
  <si>
    <t>Trạm y tế xã Đồng Quý</t>
  </si>
  <si>
    <t>08-345</t>
  </si>
  <si>
    <t>Phòng Khám Đa Khoa Hùng Vương - Sơn Dương</t>
  </si>
  <si>
    <t>Trung tâm y tế huyện Hàm Yên</t>
  </si>
  <si>
    <t>08-422</t>
  </si>
  <si>
    <t>08-423</t>
  </si>
  <si>
    <t>Phòng Khám Đa Khoa 153 Thái Sơn</t>
  </si>
  <si>
    <t>08-424</t>
  </si>
  <si>
    <t>Phòng khám đa khoa Hữu nghị Bạch Mai</t>
  </si>
  <si>
    <t>Trung tâm y tế huyện Chiêm Hóa</t>
  </si>
  <si>
    <t>08-535</t>
  </si>
  <si>
    <t>Phòng Khám Đa Khoa Hà Nội</t>
  </si>
  <si>
    <t>Trung Tâm Y Tế Huyện Na Hang</t>
  </si>
  <si>
    <t>Bệnh viện Đa khoa huyện Bảo Thắng - Lào Cai</t>
  </si>
  <si>
    <t>Bệnh viện Đa khoa huyện Bảo Yên - Lào Cai</t>
  </si>
  <si>
    <t>Bệnh viện Đa khoa huyện Bắc Hà - Lào Cai</t>
  </si>
  <si>
    <t>Bệnh viện Đa khoa huyện Mường Khương - Lào Cai</t>
  </si>
  <si>
    <t>Bệnh viện Đa khoa huyện Bát Xát - Lào Cai</t>
  </si>
  <si>
    <t>Bệnh viện Đa khoa huyện Văn Bàn - Lào Cai</t>
  </si>
  <si>
    <t>Bệnh viện Đa khoa thị xã Sa Pa - Lào Cai</t>
  </si>
  <si>
    <t>Phòng khám Đa khoa Pom Hán - Lào Cai</t>
  </si>
  <si>
    <t>Trung tâm Y tế huyện Si Ma Cai - Lào Cai</t>
  </si>
  <si>
    <t>Trạm y tế xã Lùng Thẩn - Lào Cai</t>
  </si>
  <si>
    <t>Trạm y tế Thị Trấn Si Ma Cai - Lào Cai</t>
  </si>
  <si>
    <t>Phòng khám Đa khoa KV Sín chéng - Lào Cai</t>
  </si>
  <si>
    <t>Phòng khám Đa khoa KV Cán Cấu - Lào Cai</t>
  </si>
  <si>
    <t>Trạm y tế xã Quan Hồ Thẩn  - Lào Cai</t>
  </si>
  <si>
    <t>Trạm y tế  Xã  Thống Nhất - Lào Cai</t>
  </si>
  <si>
    <t>Trạm y tế xã Mường Bo - Lào Cai</t>
  </si>
  <si>
    <t>Phòng khám Đa khoa KV Bản Khoang - Lào Cai</t>
  </si>
  <si>
    <t>Bệnh viện nội tiết tỉnh  Lào Cai</t>
  </si>
  <si>
    <t>Đoàn Kính tế quốc phòng 345</t>
  </si>
  <si>
    <t>Bệnh viên Đa khoa tỉnh Lào Cai</t>
  </si>
  <si>
    <t>Bệnh viện Đa khoa Hưng Thịnh</t>
  </si>
  <si>
    <t>10-066</t>
  </si>
  <si>
    <t>Trạm y tế xã Lâm Đớt</t>
  </si>
  <si>
    <t>Bệnh viện Đa khoa thành phố Lào Cai</t>
  </si>
  <si>
    <t>Trạm y tế phường Cốc Lếu</t>
  </si>
  <si>
    <t>Trạm y tế phường Kim Tân - Lào Cai</t>
  </si>
  <si>
    <t>Trạm y tế phường Lào Cai</t>
  </si>
  <si>
    <t>10-073</t>
  </si>
  <si>
    <t>Phòng khám Y khoa Hồng Hà</t>
  </si>
  <si>
    <t>10-081</t>
  </si>
  <si>
    <t>10-083</t>
  </si>
  <si>
    <t>Phòng khám Đa khoa An Cường</t>
  </si>
  <si>
    <t>10-084</t>
  </si>
  <si>
    <t>Trạm Y tế xã Y Tý</t>
  </si>
  <si>
    <t>10-085</t>
  </si>
  <si>
    <t>Phòng khám đa khoa thuộc Trung tâm y tế quận 7</t>
  </si>
  <si>
    <t>10-086</t>
  </si>
  <si>
    <t>Trạm Y tê xã Bản Xèo</t>
  </si>
  <si>
    <t>10-087</t>
  </si>
  <si>
    <t>10-088</t>
  </si>
  <si>
    <t>Phòng khám, điều trị HIV/AIDS(thuộc TTYT Nhà Bè)</t>
  </si>
  <si>
    <t>10-092</t>
  </si>
  <si>
    <t>Trạm Y tế Phường Sa Pa</t>
  </si>
  <si>
    <t>10-103</t>
  </si>
  <si>
    <t>10-109</t>
  </si>
  <si>
    <t>10-168</t>
  </si>
  <si>
    <t>PKĐK Hà Nội - Lào Cai</t>
  </si>
  <si>
    <t>Phòng khám Đa khoa KV Phong Hải - Lào Cai</t>
  </si>
  <si>
    <t>Phòng khám Đa khoa KV Tằng Loỏng - Lào Cai</t>
  </si>
  <si>
    <t>Phòng khám Đa khoa KV Nghĩa Đô - Lào Cai</t>
  </si>
  <si>
    <t>Trạm y tế xã Phúc Khánh - Lào Cai</t>
  </si>
  <si>
    <t>Phòng khám Đa khoa KV Bảo Hà - Lào Cai</t>
  </si>
  <si>
    <t>10-456</t>
  </si>
  <si>
    <t>Phòng khám chuyên khoa Y học cổ truyền - Phục hồi chức năng Hải Luân</t>
  </si>
  <si>
    <t>Phòng khám Đa khoa KV Lùng Phình - Lào Cai</t>
  </si>
  <si>
    <t>Phòng khám Đa khoa KV Bảo Nhai - Lào Cai</t>
  </si>
  <si>
    <t>Phòng khám Đa khoa KV Bản Lầu - Lào Cai</t>
  </si>
  <si>
    <t>Phòng khám Đa khoa KV Pha Long - Lào Cai</t>
  </si>
  <si>
    <t>Phòng khám Đa khoa KV Cao Sơn - Lào Cai</t>
  </si>
  <si>
    <t>Phòng khám Đa khoa KV Mường Hum - Lào Cai</t>
  </si>
  <si>
    <t>Phòng khám Đa khoa KV Trịnh Tường - Lào Cai</t>
  </si>
  <si>
    <t>Phòng khám Đa khoa KV Minh Lương - Lào Cai</t>
  </si>
  <si>
    <t>Phòng khám Đa khoa KV Võ Lao - Lào Cai</t>
  </si>
  <si>
    <t>Trạm y tế xã Liên Minh - Lào Cai</t>
  </si>
  <si>
    <t>Phòng khám Đa khoa KV Thanh phú - Lào Cai</t>
  </si>
  <si>
    <t>TYT xã Thanh Bình - Lào Cai</t>
  </si>
  <si>
    <t>Trạm y tế xã Mường Hoa - Lào Cai</t>
  </si>
  <si>
    <t>Trạm y tế xã Hoàng Liên - Lào Cai</t>
  </si>
  <si>
    <t>Trạm y tế Phường Hàm Rồng - Lào Cai</t>
  </si>
  <si>
    <t>Trạm y tế xã Ngũ chỉ Sơn - Lào Cai</t>
  </si>
  <si>
    <t>Trung tâm y tế thành phố Điện Biên Phủ</t>
  </si>
  <si>
    <t>Trạm y tế Lao Xà Phình</t>
  </si>
  <si>
    <t>Trung tâm y tế huyện Mường Ảng</t>
  </si>
  <si>
    <t>Trung tâm Kiểm soát bệnh tật tỉnh Điện Biên</t>
  </si>
  <si>
    <t>Trạm y tế xã Nà Tấu</t>
  </si>
  <si>
    <t>11-127</t>
  </si>
  <si>
    <t>Bệnh xá thuộc Công an tỉnh Quảng Ninh</t>
  </si>
  <si>
    <t>Bệnh viện Phổi tỉnh Điện Biên</t>
  </si>
  <si>
    <t>Tram y tế xã Nậm Nèn</t>
  </si>
  <si>
    <t>11-172</t>
  </si>
  <si>
    <t>Trạm Y tế xã Nậm Tin</t>
  </si>
  <si>
    <t>11-174</t>
  </si>
  <si>
    <t>11-175</t>
  </si>
  <si>
    <t>TYT Xã Huổi Lếch</t>
  </si>
  <si>
    <t>11-177</t>
  </si>
  <si>
    <t>Trạm y tế xã Pa Vây Sử</t>
  </si>
  <si>
    <t>Trạm y tế Thị trấn Phong Thổ</t>
  </si>
  <si>
    <t>Trạm y tế xã Tủa Sýn Chải</t>
  </si>
  <si>
    <t>Trạm y tế xã Pa ủ</t>
  </si>
  <si>
    <t>Trung tâm y tế huyện Sìn Hồ (cơ sở 2)</t>
  </si>
  <si>
    <t>Trung tâm y tế thành phố Lai châu</t>
  </si>
  <si>
    <t>Trạm y tế xã Nậm Loỏng</t>
  </si>
  <si>
    <t>Bệnh viện Phổi tỉnh Lai Châu</t>
  </si>
  <si>
    <t>12-143</t>
  </si>
  <si>
    <t>Phòng khám đa khoa thuộc Trung tâm Kiểm soát bệnh tật tỉnh Lai Châu</t>
  </si>
  <si>
    <t>Bệnh viện đa khoa Mộc châu</t>
  </si>
  <si>
    <t>Bệnh viện đa khoa huyện Phù yên</t>
  </si>
  <si>
    <t>Bệnh viện đa khoa Thảo Nguyên Mộc Châu</t>
  </si>
  <si>
    <t>Bệnh Viện Phổi Tỉnh Sơn La</t>
  </si>
  <si>
    <t>Bệnh viện đa khoa Cuộc sống</t>
  </si>
  <si>
    <t>Trạm Y tế xã Tân Lang</t>
  </si>
  <si>
    <t>14-242</t>
  </si>
  <si>
    <t>Bệnh xá Công an tỉnh Bình Phước</t>
  </si>
  <si>
    <t>Trạm Y Tế Xã Mường Giôn</t>
  </si>
  <si>
    <t>Trạm Y tế xã Chiềng Khương</t>
  </si>
  <si>
    <t>Trạm y tế xã mường lầm</t>
  </si>
  <si>
    <t>PHÒNG KHÁM ĐA KHOA BÌNH MINH</t>
  </si>
  <si>
    <t>14-250</t>
  </si>
  <si>
    <t>Trạm y tế xã Phiêng Khoài</t>
  </si>
  <si>
    <t>14-251</t>
  </si>
  <si>
    <t>Trạm Y tế xã Mường Chanh</t>
  </si>
  <si>
    <t>14-252</t>
  </si>
  <si>
    <t>Trạm Y tế xã Phiêng Cằm</t>
  </si>
  <si>
    <t>14-253</t>
  </si>
  <si>
    <t>Trạm Y tế xã Chiềng Mai</t>
  </si>
  <si>
    <t>14-254</t>
  </si>
  <si>
    <t>Trạm Y tế xã Mường Do</t>
  </si>
  <si>
    <t>14-255</t>
  </si>
  <si>
    <t>Phòng khám Đa khoa Hải Hùng</t>
  </si>
  <si>
    <t>14-256</t>
  </si>
  <si>
    <t>Phòng Khám Đa Khoa Tâm Bình</t>
  </si>
  <si>
    <t>Công ty cổ phần phát triển Y tế Việt Tràng An</t>
  </si>
  <si>
    <t>Công ty cổ phần hữu nghị quốc tế Bệnh viện đa khoa Hữu nghị 103</t>
  </si>
  <si>
    <t>Công ty trách nhiệm hữu hạn một thành viên y học Minh Tâm</t>
  </si>
  <si>
    <t>Bệnh viện Lao và bệnh phổi tỉnh Yên Bái</t>
  </si>
  <si>
    <t>Bệnh viện Sản - Nhi</t>
  </si>
  <si>
    <t>Phòng khám đa khoa Phú Thọ - Chi nhánh công ty cổ phần thương mại và dịch vụ Hồng Phát</t>
  </si>
  <si>
    <t>Công ty trách nhiệm hữu hạn Medical Healthy &amp; beauty Việt Nhật</t>
  </si>
  <si>
    <t>15-035</t>
  </si>
  <si>
    <t>Bệnh xá Công an tỉnh Yên Bái</t>
  </si>
  <si>
    <t>15-036</t>
  </si>
  <si>
    <t>Phòng khám đa khoa (trực thuộc Trung tâm kiểm soát bệnh tật tỉnh Yên Bái)</t>
  </si>
  <si>
    <t>Trung tâm Y tế thành phố Yên Bái</t>
  </si>
  <si>
    <t>Trung tâm Y tế huyện Lục Yên</t>
  </si>
  <si>
    <t>Trung tâm Y tế huyện Văn Yên</t>
  </si>
  <si>
    <t>Trung tâm Y tế huyện Yên Bình</t>
  </si>
  <si>
    <t>Trung tâm Y tế huyện Mù Cang Chải</t>
  </si>
  <si>
    <t>Trung tâm Y tế huyện Trấn Yên</t>
  </si>
  <si>
    <t>Trung tâm Y tế huyện Trạm Tấu</t>
  </si>
  <si>
    <t>Trạm y tế xã Hát Lừu</t>
  </si>
  <si>
    <t>Bệnh viện đa khoa khu vực Nghĩa Lộ</t>
  </si>
  <si>
    <t>Trung tâm y tế Thành phố Hòa Bình</t>
  </si>
  <si>
    <t>Trung tâm y tế huyện Kỳ Sơn</t>
  </si>
  <si>
    <t>Trung tâm y tế huyện Lương Sơn</t>
  </si>
  <si>
    <t>Trung tâm y tế huyện Đà Bắc</t>
  </si>
  <si>
    <t>Trung tâm y tế huyện Cao Phong</t>
  </si>
  <si>
    <t>Trung tâm y tế huyện Mai Châu</t>
  </si>
  <si>
    <t>Trung tâm y tế huyện Tân Lạc</t>
  </si>
  <si>
    <t>Trung tâm y tế huyện Lạc Sơn</t>
  </si>
  <si>
    <t>Trung tâm y tế huyện Yên Thủy</t>
  </si>
  <si>
    <t>Trung tâm y tế huyện Kim Bôi</t>
  </si>
  <si>
    <t>Trung tâm y tế huyện Lạc Thủy</t>
  </si>
  <si>
    <t>Trạm y tế Phường Dân Chủ</t>
  </si>
  <si>
    <t>Trạm y tế Phường Thống Nhất</t>
  </si>
  <si>
    <t>Trạm y tế xã Nánh Nghê</t>
  </si>
  <si>
    <t>Trạm y tế xã Tú Lý</t>
  </si>
  <si>
    <t>TYT X.Tân Thành</t>
  </si>
  <si>
    <t>Trạm y tế Phường Kỳ Sơn</t>
  </si>
  <si>
    <t>Trạm y tế xã Thịnh Minh</t>
  </si>
  <si>
    <t>Trạm y tế xã Quang Tiến</t>
  </si>
  <si>
    <t>TYT xã Cao Sơn</t>
  </si>
  <si>
    <t>Trạm y tế x.Liên Sơn</t>
  </si>
  <si>
    <t>Trạm y tế Xã Hùng Tiến</t>
  </si>
  <si>
    <t>Trạm y tế Xã Xuân Thủy</t>
  </si>
  <si>
    <t>Trạm y tế xã Thanh Cao</t>
  </si>
  <si>
    <t>Trạm y tế xã Kim Lập</t>
  </si>
  <si>
    <t>Trạm y tế Thị trấn Ba Hàng Đồi</t>
  </si>
  <si>
    <t>Trạm y tế xã Mi Hòa</t>
  </si>
  <si>
    <t>Trạm y tế xã Hợp Phong</t>
  </si>
  <si>
    <t>Trạm y tế xã Thạch Yên</t>
  </si>
  <si>
    <t>Trạm y tế Thị trấn Mãn Đức</t>
  </si>
  <si>
    <t>Trạm y tế Xã Suối Hoa</t>
  </si>
  <si>
    <t>Trạm y tế thị trấn Mai Châu</t>
  </si>
  <si>
    <t>Trạm y tế X.Sơn Thủy</t>
  </si>
  <si>
    <t>Trạm y tế xã Bao la</t>
  </si>
  <si>
    <t>Trạm y tế xã Nà Phòn</t>
  </si>
  <si>
    <t>Trạm y tế xã Săm Khoè</t>
  </si>
  <si>
    <t>Trạm y tế xã Pù Bin</t>
  </si>
  <si>
    <t>Trạm y tế xã Quý Hòa</t>
  </si>
  <si>
    <t>Trạm y tế Xã Quyết Thắng</t>
  </si>
  <si>
    <t>Trạm y tế xã Phú Nghĩa</t>
  </si>
  <si>
    <t>Trạm y tế X.Thống Nhất</t>
  </si>
  <si>
    <t>Phòng khám đa khoa Thái Bình (Thuộc công ty cổ phần y dược học dân tộc Hòa Bình)</t>
  </si>
  <si>
    <t>Phòng khám đa khoa SEPEN TRUNG Tây Bắc (Thuộc Công ty cổ phần y dược học cổ truyền Hòa Bình)</t>
  </si>
  <si>
    <t>Phòng khám đa khoa tư nhân Hoàng Long (Thuộc Cty TNHH Vũ Long Hòa Binh)</t>
  </si>
  <si>
    <t>Bệnh Viện Nam Lương Sơn (Thuộc chi nhánh công ty TNHH KCB Hà nội Hight Quality)</t>
  </si>
  <si>
    <t>17-267</t>
  </si>
  <si>
    <t>17-270</t>
  </si>
  <si>
    <t>Phòng khám đa khoa Bảo Quân</t>
  </si>
  <si>
    <t>17-271</t>
  </si>
  <si>
    <t>Phòng Khám Đa Khoa Tư Nhân Yên Thủy</t>
  </si>
  <si>
    <t>17-272</t>
  </si>
  <si>
    <t>Phòng khám đa khoa (Thuộc Trung tâm Kiểm soát bệnh tật tỉnh Hòa Bình)</t>
  </si>
  <si>
    <t>Trung tâm Y tế huyện Phú Lương</t>
  </si>
  <si>
    <t>Trung tâm Y tế huyện Đồng Hỷ</t>
  </si>
  <si>
    <t>Trung tâm Y tế huyện Võ Nhai</t>
  </si>
  <si>
    <t>Trung tâm Y tế thị xã Phổ Yên</t>
  </si>
  <si>
    <t>Bệnh viện Trung ương Thái Nguyên</t>
  </si>
  <si>
    <t>19-036</t>
  </si>
  <si>
    <t>PKĐK TÂM AN 2-TEAKWANG chi nhánh Cty TNHH Xây dựng - y tế Tâm An</t>
  </si>
  <si>
    <t>Trạm Y tế phường Đồng Bẩm</t>
  </si>
  <si>
    <t>19-132</t>
  </si>
  <si>
    <t>CÔNG TY TNHH PHÒNG KHÁM ĐA KHOA TÂN THÀNH BÌNH CHUẨN</t>
  </si>
  <si>
    <t>19-133</t>
  </si>
  <si>
    <t>Bệnh viện Đa khoa Yên Bình Thái Nguyên</t>
  </si>
  <si>
    <t>19-134</t>
  </si>
  <si>
    <t>Trạm y tế phường Châu Sơn</t>
  </si>
  <si>
    <t>19-135</t>
  </si>
  <si>
    <t>Trạm Y tế Thị Trấn Hùng Sơn</t>
  </si>
  <si>
    <t>19-136</t>
  </si>
  <si>
    <t>Phòng khám đa khoa Ngôi Sao</t>
  </si>
  <si>
    <t>Trạm Y tế phường Chùa Hang</t>
  </si>
  <si>
    <t>Trạm y tế xã Ký Phú</t>
  </si>
  <si>
    <t>19-732</t>
  </si>
  <si>
    <t>Trạm Y tế xã Minh Tiến</t>
  </si>
  <si>
    <t>Trung Tâm Y Tế Thành Phố Lạng Sơn</t>
  </si>
  <si>
    <t>Bệnh viện huyện Chi Lăng ( trực thuộcTrung tâm y tế huyện Chi Lăng)</t>
  </si>
  <si>
    <t>Bệnh viện huyện Hữu Lũng (trực thuộc Trung tâm y tế huyện Hữu Lũng)</t>
  </si>
  <si>
    <t>Bệnh viện Phổi tỉnh Lạng Sơn</t>
  </si>
  <si>
    <t>Trạm Y tế xã Chi Lăng</t>
  </si>
  <si>
    <t>Trạm y tế xã Quốc Việt</t>
  </si>
  <si>
    <t>Trạm y tế xã Thiện Thuật</t>
  </si>
  <si>
    <t>Trạm y tế xã Hội Hoan</t>
  </si>
  <si>
    <t>Trạm y tế xã Hưng Vũ</t>
  </si>
  <si>
    <t>Trạm y tế xã Nhất Hòa</t>
  </si>
  <si>
    <t>Trạm y tế xã Đồng ý</t>
  </si>
  <si>
    <t>Trạm y tế xã Tân Đoàn</t>
  </si>
  <si>
    <t>Trạm y tế xã Cao Lâu</t>
  </si>
  <si>
    <t>Trạm y tế Thị trấn Lộc Bình</t>
  </si>
  <si>
    <t>Trạm y tế thị trấn N T Thái Bình</t>
  </si>
  <si>
    <t>Trạm y tế xã Vân Nham</t>
  </si>
  <si>
    <t>Trạm y tế xã Yên Vượng</t>
  </si>
  <si>
    <t>Phòng khám đa khoa Phú Lộc</t>
  </si>
  <si>
    <t>Phòng Khám đa khoa Lạng Sơn</t>
  </si>
  <si>
    <t>Phòng khám Hà Nội Medic</t>
  </si>
  <si>
    <t>20-281</t>
  </si>
  <si>
    <t>Bệnh xá Quân dân y đoàn kinh tế Quốc phòng 338/Quân khu I</t>
  </si>
  <si>
    <t>20-282</t>
  </si>
  <si>
    <t>Phòng khám đa khoa 128A Phai Vệ</t>
  </si>
  <si>
    <t>20-283</t>
  </si>
  <si>
    <t>Phòng khám đa khoa Trường Sinh</t>
  </si>
  <si>
    <t>20-285</t>
  </si>
  <si>
    <t>Phòng khám đa khoa Bắc Sơn</t>
  </si>
  <si>
    <t>20-286</t>
  </si>
  <si>
    <t>Trạm y tế xã Điềm He</t>
  </si>
  <si>
    <t>20-287</t>
  </si>
  <si>
    <t>Phòng khám đa khoa Lộc Bình</t>
  </si>
  <si>
    <t>20-288</t>
  </si>
  <si>
    <t>PHÒNG KHÁM ĐA KHOA QUỐC TẾ NGỌC LAN</t>
  </si>
  <si>
    <t>20-289</t>
  </si>
  <si>
    <t>Trạm Y tế xã Thiện Tân</t>
  </si>
  <si>
    <t>20-290</t>
  </si>
  <si>
    <t>20-291</t>
  </si>
  <si>
    <t>Trạm y tế xã Minh Hiệp</t>
  </si>
  <si>
    <t>20-292</t>
  </si>
  <si>
    <t>20-293</t>
  </si>
  <si>
    <t>TYT xã Bắc Hùng</t>
  </si>
  <si>
    <t>20-294</t>
  </si>
  <si>
    <t>TYT xã Bắc VIệt</t>
  </si>
  <si>
    <t>20-295</t>
  </si>
  <si>
    <t>Trạm Y tế xã An Sơn</t>
  </si>
  <si>
    <t>20-296</t>
  </si>
  <si>
    <t>20-297</t>
  </si>
  <si>
    <t>Trạm Y tế xã Liên Hội</t>
  </si>
  <si>
    <t>20-298</t>
  </si>
  <si>
    <t>Trạm Y Tế xã Bắc Quỳnh</t>
  </si>
  <si>
    <t>Bệnh viện đa khoa Cẩm phả</t>
  </si>
  <si>
    <t>TTYT thị xã Đông Triều</t>
  </si>
  <si>
    <t>TTYT thị xã Quảng Yên</t>
  </si>
  <si>
    <t>Bệnh viện đa khoa Hạ Long</t>
  </si>
  <si>
    <t>Trạm y tế Công ty nhiệt điện Uông Bí</t>
  </si>
  <si>
    <t>Trung tâm y tế Than KV Mạo Khê  (Cơ sở 1)</t>
  </si>
  <si>
    <t>Trung tâm y tế Than Khu vực Mạo Khê (Cơ sở 2)</t>
  </si>
  <si>
    <t>Bệnh viện phổi Quảng Ninh</t>
  </si>
  <si>
    <t>Bệnh viện Y, Dược cổ truyền tỉnh Quảng Ninh</t>
  </si>
  <si>
    <t>Trạm y tế xã Quảng La - Hoành Bồ</t>
  </si>
  <si>
    <t>Y tế Công ty Kho vận và Cảng Cẩm Phả-Vinacomin</t>
  </si>
  <si>
    <t>Trạm Y tế Công ty CP Than Cao Sơn - TKV</t>
  </si>
  <si>
    <t>Y tế Công ty CP Vận tải và đưa đón thợ mỏ - Vinacomin</t>
  </si>
  <si>
    <t>Trạm y tế Công ty cổ phần Địa chất Mỏ - TKV</t>
  </si>
  <si>
    <t>Trung tâm kiểm soát bệnh tật tỉnh Quảng Ninh</t>
  </si>
  <si>
    <t>22-157</t>
  </si>
  <si>
    <t>22-159</t>
  </si>
  <si>
    <t>Trạm y tế phường Tuần Châu</t>
  </si>
  <si>
    <t>22-160</t>
  </si>
  <si>
    <t>BỆNH VIỆN ĐA KHOA QUỐC TẾ VINMEC HẠ LONG</t>
  </si>
  <si>
    <t>Y tế Công ty TNHH MTV công nghiệp hóa chất mỏ Việt Bắc-MICCO</t>
  </si>
  <si>
    <t>22-370</t>
  </si>
  <si>
    <t>Chi Nhánh Công ty CP Bệnh viện đa khoa quốc tế VinMec - Bệnh viện đa khoa quốc tế Vinmec Hạ Long</t>
  </si>
  <si>
    <t>22-371</t>
  </si>
  <si>
    <t>Bệnh viện mắt quốc tế Việt - Nga Hạ Long</t>
  </si>
  <si>
    <t>22-410</t>
  </si>
  <si>
    <t>Phòng khám đa khoa Vân Đồn</t>
  </si>
  <si>
    <t>22-661</t>
  </si>
  <si>
    <t>Chi nhánh phòng khám đa khoa Thiên Tân - Công ty TNHH TM &amp; DVYT Thiên Tân</t>
  </si>
  <si>
    <t>Trung tâm y tế huyện Yên Thế</t>
  </si>
  <si>
    <t>Trung tâm y tế huyện Lục Nam</t>
  </si>
  <si>
    <t>Trung tâm y tế huyện Sơn Động</t>
  </si>
  <si>
    <t>Trung tâm y tế huyện Tân Yên</t>
  </si>
  <si>
    <t>Trung tâm y tế huyện Hiệp Hòa</t>
  </si>
  <si>
    <t>Trung tâm y tế huyện Lạng Giang</t>
  </si>
  <si>
    <t>Trung tâm y tế huyện Việt Yên</t>
  </si>
  <si>
    <t>Trung tâm y tế huyện Yên Dũng</t>
  </si>
  <si>
    <t>Phòng khám đa khoa GTVT Bắc Giang</t>
  </si>
  <si>
    <t>Trung tâm y tế huyện Lục Ngạn</t>
  </si>
  <si>
    <t>Bệnh viện Nội tiết tỉnh Bắc Giang</t>
  </si>
  <si>
    <t>Trạm y tế Thị trấn NT Yên Thế</t>
  </si>
  <si>
    <t>Trạm y tế Xã Quý Sơn</t>
  </si>
  <si>
    <t>Trạm y tế Xã Thanh Sơn</t>
  </si>
  <si>
    <t>Trạm y tế xã  Bắc Lý</t>
  </si>
  <si>
    <t>Bệnh viện Phổi Bắc Giang</t>
  </si>
  <si>
    <t>Bệnh viện đa khoa quốc tế Hà Nội Bắc Giang</t>
  </si>
  <si>
    <t>Bệnh viện đa khoa  tư nhân Tân Dân</t>
  </si>
  <si>
    <t>Phòng khám đa khoa CLC Bích Động</t>
  </si>
  <si>
    <t>Phòng khám đa khoa Anh Quất thuộc Công ty TNHH Bệnh viện Anh Quất</t>
  </si>
  <si>
    <t>Bệnh viện đa khoa Hùng Cường</t>
  </si>
  <si>
    <t>Bệnh viện đa khoa Sơn Uyên</t>
  </si>
  <si>
    <t>Phòng khám đa khoa Ngọc Thiện-Công ty TNHH Phòng khám đa khoa Ngọc Thiện</t>
  </si>
  <si>
    <t>Phòng khám đa khoa Bắc Thăng Long- Công ty TNHH Y Dược BẮC THĂNG LONG</t>
  </si>
  <si>
    <t>24-279</t>
  </si>
  <si>
    <t>Bệnh viện Ung bướu tỉnh Bắc Giang</t>
  </si>
  <si>
    <t>Trung tâm kiểm soát bệnh tật tỉnh Bắc Giang</t>
  </si>
  <si>
    <t>Phòng khám đa khoa y cao Hà Nội - Cty cổ phần y dược Bằng An</t>
  </si>
  <si>
    <t>24-283</t>
  </si>
  <si>
    <t>Phòng khám đa khoa Thanh Xuân</t>
  </si>
  <si>
    <t>24-284</t>
  </si>
  <si>
    <t>Bệnh viện Tư nhân Chuyên khoa Mắt Quốc tế DND Bắc Giang</t>
  </si>
  <si>
    <t>24-285</t>
  </si>
  <si>
    <t>Phòng khám Đa khoa Thăng Long- Công ty cổ phần y tế 108 Thăng Long</t>
  </si>
  <si>
    <t>24-286</t>
  </si>
  <si>
    <t>Phòng khám đa khoa Hợp Nhất - Chi nhánh công ty TNHH Dược phẩm, vật tư và Thiết bị y tế Hợp Nhất</t>
  </si>
  <si>
    <t>24-287</t>
  </si>
  <si>
    <t>Phòng khám đa khoa  Sông Thương - Chi nhánh Công ty TNHH Bệnh viện Đa khoa Sông Thương Bắc Giang</t>
  </si>
  <si>
    <t>24-288</t>
  </si>
  <si>
    <t>Phòng khám đa khoa Xuân Mai</t>
  </si>
  <si>
    <t>24-289</t>
  </si>
  <si>
    <t>PHÒNG KHÁM ĐA KHOA KHU CÔNG NGHIỆP VIỆT YÊN</t>
  </si>
  <si>
    <t>24-290</t>
  </si>
  <si>
    <t>PHÒNG KHÁM ĐA KHOA 103</t>
  </si>
  <si>
    <t>24-291</t>
  </si>
  <si>
    <t>PHÒNG KHÁM ĐA KHOA QUỐC TẾ AN VIỆT</t>
  </si>
  <si>
    <t>24-292</t>
  </si>
  <si>
    <t>Phòng khám đa khoa Đức Giang - Hà Nội</t>
  </si>
  <si>
    <t>24-293</t>
  </si>
  <si>
    <t>Phòng khám Đa khoa Công Vĩnh</t>
  </si>
  <si>
    <t>24-294</t>
  </si>
  <si>
    <t>Phòng khám đa khoa Phúc Thượng</t>
  </si>
  <si>
    <t>24-295</t>
  </si>
  <si>
    <t>Phòng khám đa khoa BS Đăng Khoa</t>
  </si>
  <si>
    <t>Bệnh viện Y Dược cổ truyền và Phục hồi chức năng tỉnh Phú Thọ</t>
  </si>
  <si>
    <t>Bệnh viện Phổi tỉnh Phú Thọ</t>
  </si>
  <si>
    <t>Bệnh xá Công ty TNHH MTV PANGRIM NEOTEX</t>
  </si>
  <si>
    <t>Phòng khám đa khoa Công ty cổ phần Supe Phốt phát và Hóa chất Lâm Thao</t>
  </si>
  <si>
    <t>Phòng khám đa khoa Xí nghiệp dịch vụ - Tổng Công ty Giấy Việt Nam</t>
  </si>
  <si>
    <t>Trạm Y tế công ty Cổ phần Đường sắt Vĩnh Phú</t>
  </si>
  <si>
    <t>Phòng khám đa khoa - Trung tâm kiểm soát bệnh tật tỉnh Phú Thọ</t>
  </si>
  <si>
    <t>Trạm y tế phường Vân Phú</t>
  </si>
  <si>
    <t>Trạm y tế phường Thanh Vinh</t>
  </si>
  <si>
    <t>Trạm y tế xã Ấm Hạ</t>
  </si>
  <si>
    <t>Trạm y tế xã Xuân Áng</t>
  </si>
  <si>
    <t>Bệnh xá trường Cao đẳng Công nghiệp Hoá chất</t>
  </si>
  <si>
    <t>Phòng khám đa khoa FUSHICO - Trường Cao đẳng  Y Dược Phú Thọ</t>
  </si>
  <si>
    <t>Bệnh viện đa khoa Tư nhân Hùng Vương</t>
  </si>
  <si>
    <t>Phòng khám đa khoa Trường Cao đẳng Y tế Phú Thọ</t>
  </si>
  <si>
    <t>Phòng khám đa khoa Khu Công nghiệp</t>
  </si>
  <si>
    <t>25-351</t>
  </si>
  <si>
    <t>Phòng khám đa khoa Âu Cơ Phú Hà</t>
  </si>
  <si>
    <t>25-352</t>
  </si>
  <si>
    <t>Phòng khám đa khoa Thanh Hà trực thuộc Trung tâm Y tế huyện Thanh Ba</t>
  </si>
  <si>
    <t>25-354</t>
  </si>
  <si>
    <t>Phòng khám đa khoa Minh Đài trực thuộc Trung tâm Y tế huyện Tân Sơn</t>
  </si>
  <si>
    <t>25-355</t>
  </si>
  <si>
    <t>Phòng khám đa khoa Hiền Lương trực thuộc Trung tâm Y tế huyện Hạ Hòa</t>
  </si>
  <si>
    <t>25-356</t>
  </si>
  <si>
    <t>Phòng khám đa khoa Liên Hoa trực thuộc Trung tâm Y tế huyện Phù Ninh</t>
  </si>
  <si>
    <t>25-357</t>
  </si>
  <si>
    <t>Phòng khám đa khoa Phú Thứ trực thuộc Trung tâm Y tế huyện Đoan Hùng</t>
  </si>
  <si>
    <t>25-358</t>
  </si>
  <si>
    <t>Phòng khám đa khoa Đức Chí thuộc Công ty TNHH Y tế và Giáo dục Đức Chí</t>
  </si>
  <si>
    <t>Trung tâm y tế thành phố Phúc Yên</t>
  </si>
  <si>
    <t>Bệnh Xá Công An Tỉnh Vĩnh Phúc</t>
  </si>
  <si>
    <t>26-063</t>
  </si>
  <si>
    <t>26-066</t>
  </si>
  <si>
    <t>Phòng khám khu vực Phúc Yên - Bệnh viện Hữu nghị Lạc Việt</t>
  </si>
  <si>
    <t>Trạm y tế  phường Nam Viêm</t>
  </si>
  <si>
    <t>Trạm y tế phườngTiền Châu</t>
  </si>
  <si>
    <t>Phòng khám Hà Tiên</t>
  </si>
  <si>
    <t>Trung tâm y tế huyện Tiên Du</t>
  </si>
  <si>
    <t>Trung tâm y tế  huyện Lương Tài</t>
  </si>
  <si>
    <t>Trung tâm y tế Thị xã Từ Sơn</t>
  </si>
  <si>
    <t>Trung tâm y tế huyện Yên Phong</t>
  </si>
  <si>
    <t>Trung tâm y tế huyện Gia Bình</t>
  </si>
  <si>
    <t>Trung tâm y tế huyện Thuận Thành</t>
  </si>
  <si>
    <t>Trung tâm y tế huyện Quế Võ</t>
  </si>
  <si>
    <t>Trạm y tế Công ty cổ phần - Tổng công ty may Đáp Cầu</t>
  </si>
  <si>
    <t>Ban Bảo vệ chăm sóc sức khoẻ cán bộ tỉnh Bắc Ninh</t>
  </si>
  <si>
    <t>Bệnh viện Da Liễu Bắc Ninh</t>
  </si>
  <si>
    <t>Bệnh viện sức khỏe Tâm Thần Bắc Ninh</t>
  </si>
  <si>
    <t>Phòng khám đa khoa - Trung tâm kiểm soát bệnh tật tỉnh Bắc Ninh</t>
  </si>
  <si>
    <t>Bệnh viện y học cổ truyền và phục hồi chức năng tỉnh Bắc Ninh</t>
  </si>
  <si>
    <t>Trạm y tế phường Kinh Bắc</t>
  </si>
  <si>
    <t>Trạm y tế phường Vệ An</t>
  </si>
  <si>
    <t>Trạm y tế xã Dũng Liệt</t>
  </si>
  <si>
    <t>Trạm y tế xã Thụy Hòa</t>
  </si>
  <si>
    <t>Trạm y tế xã Hòa Tiến</t>
  </si>
  <si>
    <t>Trạm y tế xã Yên Phụ</t>
  </si>
  <si>
    <t>Trạm y tế xã Long Châu</t>
  </si>
  <si>
    <t>Trạm y tế phường Khúc Xuyên</t>
  </si>
  <si>
    <t>Trạm y tế xã Văn Môn</t>
  </si>
  <si>
    <t>Trạm y tế Thị trấn Phố Mới</t>
  </si>
  <si>
    <t>Trạm y tế xã Việt Thống</t>
  </si>
  <si>
    <t>Trạm y tế xã Đại Xuân</t>
  </si>
  <si>
    <t>Trạm y tế xã Nhân Hòa</t>
  </si>
  <si>
    <t>Trạm y tế xã Bằng An</t>
  </si>
  <si>
    <t>Trạm y tế xã Phương Liễu</t>
  </si>
  <si>
    <t>Trạm y tế xã Quế Tân</t>
  </si>
  <si>
    <t>Trạm y tế phường Vân Dương</t>
  </si>
  <si>
    <t>Trạm y tế xã Phù Lương</t>
  </si>
  <si>
    <t>Trạm y tế xã Phù Lãng</t>
  </si>
  <si>
    <t>Trạm y tế xã Ngọc Xá</t>
  </si>
  <si>
    <t>Trạm y tế xã Bồng Lai</t>
  </si>
  <si>
    <t>Trạm y tế xã Cách Bi</t>
  </si>
  <si>
    <t>Trạm y tế xã Yên Giả</t>
  </si>
  <si>
    <t>Trạm y tế xã Mộ Đạo</t>
  </si>
  <si>
    <t>Trạm y tế phường Đông Ngàn</t>
  </si>
  <si>
    <t>Trạm y tế xã Hương Mạc</t>
  </si>
  <si>
    <t>Trạm y tế phường Đồng Kỵ</t>
  </si>
  <si>
    <t>Trạm y tế phường Đồng Nguyên</t>
  </si>
  <si>
    <t>Trạm y tế phường Châu Khê</t>
  </si>
  <si>
    <t>Trạm y tế phường Đình Bảng</t>
  </si>
  <si>
    <t>Trạm y tế xã Đình Tổ</t>
  </si>
  <si>
    <t>Bệnh viện đa khoa Ngã Tư Hồ</t>
  </si>
  <si>
    <t>Phòng khám đa khoa Phúc An thuộc Trường Đại học Kinh doanh và Công nghệ Hà Nội</t>
  </si>
  <si>
    <t>Phòng khám đa khoa tư nhân Tâm Đức</t>
  </si>
  <si>
    <t>27-186</t>
  </si>
  <si>
    <t>27-187</t>
  </si>
  <si>
    <t>27-188</t>
  </si>
  <si>
    <t>Phòng Khám Đa Khoa Thuận An (Công Ty TNHH Y Dược Thuận An)</t>
  </si>
  <si>
    <t>27-189</t>
  </si>
  <si>
    <t>Bệnh viện đa khoa Hồng Phúc Bắc Ninh</t>
  </si>
  <si>
    <t>27-190</t>
  </si>
  <si>
    <t>Phòng khám đa khoa Hữu Phúc</t>
  </si>
  <si>
    <t>27-191</t>
  </si>
  <si>
    <t>Phòng khám đa khoa Kinh Bắc</t>
  </si>
  <si>
    <t>27-192</t>
  </si>
  <si>
    <t>Phòng khám đa khoa Vượng Đức</t>
  </si>
  <si>
    <t>Trung tâm y tế  thành phố Hải Dương</t>
  </si>
  <si>
    <t>Trung tâm y tế huyện Bình Giang</t>
  </si>
  <si>
    <t>Trung tâm y tế TP Chí Linh</t>
  </si>
  <si>
    <t>Trung tâm y tế huyện Nam Sách</t>
  </si>
  <si>
    <t>Trung tâm y tế huyện Kinh Môn</t>
  </si>
  <si>
    <t>Trung tâm y tế huyện Ninh Giang</t>
  </si>
  <si>
    <t>Trung tâm y tế huyện Tứ Kỳ</t>
  </si>
  <si>
    <t>Trung tâm y tế huyện Gia Lộc</t>
  </si>
  <si>
    <t>Trung tâm y tế  huyện Thanh Hà</t>
  </si>
  <si>
    <t>Trung tâm y tế huyện Kim Thành</t>
  </si>
  <si>
    <t>Trung tâm y tế huyện Thanh Miện</t>
  </si>
  <si>
    <t>Trung tâm y tế huyện Cẩm Giàng</t>
  </si>
  <si>
    <t>Ban Bảo vệ CSSK cán bộ tỉnh Hải Dương</t>
  </si>
  <si>
    <t>Trạm y tế phường Đồng Lạc - Chí Linh</t>
  </si>
  <si>
    <t>Trạm y tế phường Cổ Thành</t>
  </si>
  <si>
    <t>Trạm y tế phường Hoàng Tiến</t>
  </si>
  <si>
    <t>Trạm y tế phường Tân Dân - Chí Linh</t>
  </si>
  <si>
    <t>Trạm y tế phường Văn Đức</t>
  </si>
  <si>
    <t>Trạm y tế phường Ái Quốc</t>
  </si>
  <si>
    <t>Trạm y tế phường Nam Đồng</t>
  </si>
  <si>
    <t>Trạm y tế phường An Lưu</t>
  </si>
  <si>
    <t>Trạm y tế phường An Phụ</t>
  </si>
  <si>
    <t>Trạm y tế phường An Sinh</t>
  </si>
  <si>
    <t>Trạm y tế phường Hiến Thành</t>
  </si>
  <si>
    <t>Trạm y tế phường Hiệp Sơn</t>
  </si>
  <si>
    <t>Trạm y tế phường Long Xuyên - K.Môn</t>
  </si>
  <si>
    <t>Trạm y tế phường Phạm Thái</t>
  </si>
  <si>
    <t>Trạm y tế phường Phú Thứ</t>
  </si>
  <si>
    <t>Trạm y tế phường Tân Dân - K.Môn</t>
  </si>
  <si>
    <t>Trạm y tế phường Thái Thịnh</t>
  </si>
  <si>
    <t>Trạm y tế phường Thất Hùng</t>
  </si>
  <si>
    <t>Trạm y tế xã Chí Minh</t>
  </si>
  <si>
    <t>Trạm y tế phường Thạch Khôi</t>
  </si>
  <si>
    <t>Trạm y tế xã Yết Kiêu</t>
  </si>
  <si>
    <t>Trạm y tế phường Tân Hưng</t>
  </si>
  <si>
    <t>Trạm y tế xã An Phượng</t>
  </si>
  <si>
    <t>Trạm y tế xã Thanh Quang T.Hà</t>
  </si>
  <si>
    <t>Trạm y tế xã Đồng Cẩm</t>
  </si>
  <si>
    <t>Trạm y tế xã Tuấn Việt</t>
  </si>
  <si>
    <t>Trạm y tế thị trấn Cẩm Giang</t>
  </si>
  <si>
    <t>Trạm y tế xã Định Sơn</t>
  </si>
  <si>
    <t>Phòng khám đa khoa khu vực Phúc Thành</t>
  </si>
  <si>
    <t>Cơ sở 2 Trung tâm y tế thị xã Kinh Môn</t>
  </si>
  <si>
    <t>Trạm y tế Cty Cổ phần LILAMA 69-3</t>
  </si>
  <si>
    <t>Phòng khám đa khoa khu vực Kẻ Sặt</t>
  </si>
  <si>
    <t>Bệnh viện YHCT Hải Dương</t>
  </si>
  <si>
    <t>Bệnh viện Phục hồi chức năng Hải Dương</t>
  </si>
  <si>
    <t>Phòng khám đa khoa khu vực Hà Đông</t>
  </si>
  <si>
    <t>Bệnh viện Phụ sản hải Dương</t>
  </si>
  <si>
    <t>Phòng khám ĐK Thanh Bình</t>
  </si>
  <si>
    <t>Bệnh viện Bệnh nhiệt đới tỉnh Hải Dương</t>
  </si>
  <si>
    <t>Phòng khám đa khoa Y cao Thanh Hà</t>
  </si>
  <si>
    <t>Phòng khám đa khoa Hải Dương - Thanh Miện</t>
  </si>
  <si>
    <t>Phòng khám đa khoa Quang Vĩnh</t>
  </si>
  <si>
    <t>Phòng khám đa khoa quốc tế Hải Dương</t>
  </si>
  <si>
    <t>Phòng khám đa khoa Đức Thành Long</t>
  </si>
  <si>
    <t>Phòng khám ĐK Tuấn Tài</t>
  </si>
  <si>
    <t>30-352</t>
  </si>
  <si>
    <t>Phòng khám đa khoa Tín Đức Cẩm Giàng</t>
  </si>
  <si>
    <t>30-353</t>
  </si>
  <si>
    <t>Trạm Y tế xã Thanh Cường</t>
  </si>
  <si>
    <t>30-354</t>
  </si>
  <si>
    <t>Trạm Y tế xã Thanh Khê</t>
  </si>
  <si>
    <t>30-355</t>
  </si>
  <si>
    <t>Phòng khám đa khoa Trường Sơn</t>
  </si>
  <si>
    <t>30-356</t>
  </si>
  <si>
    <t>Phòng khám đa khoa Hà Nội - Hải Dương</t>
  </si>
  <si>
    <t>30-357</t>
  </si>
  <si>
    <t>Trạm Y tế thị trấn Thanh Hà</t>
  </si>
  <si>
    <t>30-358</t>
  </si>
  <si>
    <t>Phòng khám đa khoa Kim Đính</t>
  </si>
  <si>
    <t>30-369</t>
  </si>
  <si>
    <t>Trạm Y tế thị trấn Nam Sách</t>
  </si>
  <si>
    <t>30-372</t>
  </si>
  <si>
    <t>Phòng khám đa khoa Quốc tế Thuận An</t>
  </si>
  <si>
    <t>30-373</t>
  </si>
  <si>
    <t>30-374</t>
  </si>
  <si>
    <t>30-375</t>
  </si>
  <si>
    <t>Phòng khám đa khoa kỹ thuật cao Tuấn Hiền</t>
  </si>
  <si>
    <t>30-376</t>
  </si>
  <si>
    <t>Phòng khám đa khoa Côn Sơn</t>
  </si>
  <si>
    <t>30-377</t>
  </si>
  <si>
    <t>Phòng khám đa khoa quốc tế 256</t>
  </si>
  <si>
    <t>Trung tâm y tế quận Hồng Bàng</t>
  </si>
  <si>
    <t>Trung tâm y tế quận Lê Chân</t>
  </si>
  <si>
    <t>TTYT huyện An Dương</t>
  </si>
  <si>
    <t>Trung tâm y tế huyện Tiên Lãng</t>
  </si>
  <si>
    <t>TTYT huyện Kiến Thụy</t>
  </si>
  <si>
    <t>Trung tâm y tế quận Đồ Sơn</t>
  </si>
  <si>
    <t>Trung tâm y tế huyện Cát Hải</t>
  </si>
  <si>
    <t>Viện Y học Hải Quân/Quân chủng Hải Quân</t>
  </si>
  <si>
    <t>Bệnh viện Công an thành phố  Hải Phòng</t>
  </si>
  <si>
    <t>Trung tâm y tế quận Hải An</t>
  </si>
  <si>
    <t>Ban Bảo vệ chăm sóc sức khoẻ cán bộ TP</t>
  </si>
  <si>
    <t>Bệnh viện Giao thông vận tải Hải Phòng</t>
  </si>
  <si>
    <t>Trung tâm Y tế quân dân y Bạch Long Vĩ</t>
  </si>
  <si>
    <t>Bệnh viện Phụ sản Hải Phòng</t>
  </si>
  <si>
    <t>Bệnh viện Trẻ em Hải Phòng</t>
  </si>
  <si>
    <t>Bệnh viện Phổi Hải Phòng</t>
  </si>
  <si>
    <t>Bệnh viện Tâm thần Hải Phòng</t>
  </si>
  <si>
    <t>Phòng khám đa khoa 81 Đà Nẵng</t>
  </si>
  <si>
    <t>Trạm y tế phường Tràng Cát</t>
  </si>
  <si>
    <t>Trạm y tế Thị trấn Núi Đèo</t>
  </si>
  <si>
    <t>Trạm y tế xã Lại Xuân</t>
  </si>
  <si>
    <t>Trạm y tế xã Liên Khê</t>
  </si>
  <si>
    <t>Trạm y tế xã Lưu Kiếm</t>
  </si>
  <si>
    <t>Trạm y tế xã Lưu Kỳ</t>
  </si>
  <si>
    <t>Trạm y tế xã Gia Đức</t>
  </si>
  <si>
    <t>Trạm y tế Xã Chính Mỹ</t>
  </si>
  <si>
    <t>Trạm y tế xã Cao Nhân</t>
  </si>
  <si>
    <t>Trạm y tế xã Mỹ Đồng</t>
  </si>
  <si>
    <t>Trạm y tế Xã Trung Hà</t>
  </si>
  <si>
    <t>Trạm y tế xã An Lư</t>
  </si>
  <si>
    <t>Trạm y tế xã Thủy Triều</t>
  </si>
  <si>
    <t>Trạm y tế xã Ngũ Lão</t>
  </si>
  <si>
    <t>Trạm y tế xã Tam Hưng</t>
  </si>
  <si>
    <t>Trạm y tế xã Kiền Bái</t>
  </si>
  <si>
    <t>Trạm y tế xã Thiên Hương</t>
  </si>
  <si>
    <t>Trạm y tế xã Thủy Sơn</t>
  </si>
  <si>
    <t>Trạm y tế xã Thủy Đường</t>
  </si>
  <si>
    <t>Trạm y tế xã Hoàng Động</t>
  </si>
  <si>
    <t>Trạm y tế xã Lâm Động</t>
  </si>
  <si>
    <t>Trạm y tế xã Lê Thiện</t>
  </si>
  <si>
    <t>Trạm y tế xã Đại Bản</t>
  </si>
  <si>
    <t>Trạm y tế xã An Hồng</t>
  </si>
  <si>
    <t>Phòng khám Đa khoa Liên Am</t>
  </si>
  <si>
    <t>Trạm Y tế Công ty TNHH MTV Môi trường đô thị Hải Phòng</t>
  </si>
  <si>
    <t>Trạm Y tế Công ty Cổ phần Nhựa Thiếu niên Tiền Phong</t>
  </si>
  <si>
    <t>Phòng khám Đa khoa Đức Trung</t>
  </si>
  <si>
    <t>Bệnh viện Phụ sản Tâm Phúc Hải Phòng</t>
  </si>
  <si>
    <t>Bệnh viện Trường  Đại học Y Hải Phòng</t>
  </si>
  <si>
    <t>Phòng khám đa khoa (thuộc Tổng công ty Bảo đảm an toàn Hàng Hải miền Bắc)</t>
  </si>
  <si>
    <t>Trạm y tế xã Đặng Cương</t>
  </si>
  <si>
    <t>Trạm Y tế Trường Đại Học Hải Phòng</t>
  </si>
  <si>
    <t>Phòng khám Đa khoa Kỳ Đồng</t>
  </si>
  <si>
    <t>Trạm y tế xã Anh Dũng</t>
  </si>
  <si>
    <t>Trạm y tế xã Hải Thành</t>
  </si>
  <si>
    <t>Trạm y tế xã Du Lễ</t>
  </si>
  <si>
    <t>Trạm y tế xã Đại Hà</t>
  </si>
  <si>
    <t>Trạm y tế xã Đoàn Xá</t>
  </si>
  <si>
    <t>Trạm y tế Thị trấn Vĩnh Bảo</t>
  </si>
  <si>
    <t>Trạm y tế xã Dũng Tiến</t>
  </si>
  <si>
    <t>Trạm y tế xã Giang Biên</t>
  </si>
  <si>
    <t>Trạm y tế xã Thắng Thủy</t>
  </si>
  <si>
    <t>Trạm y tế Xã Trung Lập</t>
  </si>
  <si>
    <t>Trạm y tế Xã Việt Tiến</t>
  </si>
  <si>
    <t>Trạm y tế xã An Hoà</t>
  </si>
  <si>
    <t>Trạm y tế xã Lý Học</t>
  </si>
  <si>
    <t>Trạm y tế xã Cổ Am</t>
  </si>
  <si>
    <t>Trạm y tế xã Trấn Dương</t>
  </si>
  <si>
    <t>Trạm y tế quân dân y xã Việt Hải</t>
  </si>
  <si>
    <t>Bệnh viện  Mắt Hải Phòng</t>
  </si>
  <si>
    <t>Phòng khám ĐK Hòa Bình</t>
  </si>
  <si>
    <t>Bệnh viện Đa khoa Hồng Đức</t>
  </si>
  <si>
    <t>Phòng khám ĐK Nam Cường</t>
  </si>
  <si>
    <t>Trung tâm Y tế quận  Dương kinh</t>
  </si>
  <si>
    <t>Phòng khám ĐK Bình Dân Dương Kinh</t>
  </si>
  <si>
    <t>Bệnh viện đa khoa Hồng Phúc</t>
  </si>
  <si>
    <t>Phòng khám đa khoa Đông Quy</t>
  </si>
  <si>
    <t>Bệnh viện Đa khoa Quốc tế Hải Phòng</t>
  </si>
  <si>
    <t>31-328</t>
  </si>
  <si>
    <t>Trạm Y tế Phường Kênh Dương</t>
  </si>
  <si>
    <t>31-329</t>
  </si>
  <si>
    <t>Phòng khám đa khoa Hải Phòng</t>
  </si>
  <si>
    <t>31-330</t>
  </si>
  <si>
    <t>Phòng khám đa khoa Tràng An</t>
  </si>
  <si>
    <t>31-331</t>
  </si>
  <si>
    <t>BỆNH VIỆN ĐA KHOA QUỐC TẾ VINMEC HẢI PHÒNG</t>
  </si>
  <si>
    <t>31-333</t>
  </si>
  <si>
    <t>Phòng khám quốc tế Quang Thanh</t>
  </si>
  <si>
    <t>31-336</t>
  </si>
  <si>
    <t>BỆNH VIỆN ĐA KHOA QUỐC TẾ HẢI PHÒNG - VĨNH BẢO</t>
  </si>
  <si>
    <t>Trung tâm bảo vệ, chăm sóc sức khỏe cán bộ tỉnh Hưng Yên</t>
  </si>
  <si>
    <t>Trạm y tế Tổng công ty may Hưng Yên</t>
  </si>
  <si>
    <t>Bệnh viện y dược cổ truyền tỉnh Hưng Yên</t>
  </si>
  <si>
    <t>Trạm y tế Xã Trung Dũng</t>
  </si>
  <si>
    <t>Trạm y tế xã Mai Động</t>
  </si>
  <si>
    <t>Bệnh viện đa khoa Hưng Hà</t>
  </si>
  <si>
    <t>Trạm y tế công ty Cổ phần Tiên Hưng</t>
  </si>
  <si>
    <t>33-081</t>
  </si>
  <si>
    <t>Phòng khám Đa khoa Tâm Thiện Phúc</t>
  </si>
  <si>
    <t>33-082</t>
  </si>
  <si>
    <t>Phòng khám Đa khoa Việt Nhật - công ty TNHH Việt Nhật Như Quỳnh</t>
  </si>
  <si>
    <t>33-084</t>
  </si>
  <si>
    <t>Công ty TNHH bệnh viện Việt Nhật- Phòng khám đa khoa Việt Nhật</t>
  </si>
  <si>
    <t>33-085</t>
  </si>
  <si>
    <t>Chi nhánh phòng khám đa khoa Việt Nhật- Công ty TNHH bệnh viện Việt Nhật</t>
  </si>
  <si>
    <t>Trung tâm y tế Thị xã Mỹ Hào</t>
  </si>
  <si>
    <t>Trạm y tế xã Lạc Hồng</t>
  </si>
  <si>
    <t>Trạm y tế xã Lương Tài</t>
  </si>
  <si>
    <t>Trạm y tế xã Thủ Sỹ</t>
  </si>
  <si>
    <t>Trạm y tế xã Thiện Phiến</t>
  </si>
  <si>
    <t>Trạm y tế xã Nhân La</t>
  </si>
  <si>
    <t>Trạm y tế xã Vĩnh Xá</t>
  </si>
  <si>
    <t>Trạm y tế xã Bãi Sậy</t>
  </si>
  <si>
    <t>Trạm y tế xã Quảng Lãng</t>
  </si>
  <si>
    <t>Trạm y tế xã Hạ Lễ</t>
  </si>
  <si>
    <t>Trạm y tế xã Hồ Tùng Mậu</t>
  </si>
  <si>
    <t>Trạm y tế xã Đại Tập</t>
  </si>
  <si>
    <t>Trạm y tế xã Đông Tảo</t>
  </si>
  <si>
    <t>Trạm y tế xã Nhuế Dương</t>
  </si>
  <si>
    <t>33-702</t>
  </si>
  <si>
    <t>Bệnh viện chuyên khoa mắt Alina</t>
  </si>
  <si>
    <t>33-703</t>
  </si>
  <si>
    <t>Phòng khám Đa khoa Ecoclinic Văn Giang</t>
  </si>
  <si>
    <t>Trạm y tế xã Mễ Sở</t>
  </si>
  <si>
    <t>Trạm y tế xã Vĩnh Khúc</t>
  </si>
  <si>
    <t>Trung tâm y tế Đường bộ 2</t>
  </si>
  <si>
    <t>Trạm y tế xã Liêu Xá</t>
  </si>
  <si>
    <t>Trạm y tế xã Giai Phạm</t>
  </si>
  <si>
    <t>bệnh viện Bệnh nhiệt đới tỉnh Hưng Yên</t>
  </si>
  <si>
    <t>Bệnh viện Da liễu cơ sở 2</t>
  </si>
  <si>
    <t>Trung tâm Kiểm soát bệnh tật (CDC) tỉnh Thái Bình</t>
  </si>
  <si>
    <t>Bệnh viện Da liễu cơ sở 1</t>
  </si>
  <si>
    <t>34-337</t>
  </si>
  <si>
    <t>Phòng khám đa khoa Sao Mai</t>
  </si>
  <si>
    <t>34-338</t>
  </si>
  <si>
    <t>Phòng khám đa khoa Đức Bình</t>
  </si>
  <si>
    <t>34-339</t>
  </si>
  <si>
    <t>34-340</t>
  </si>
  <si>
    <t>Phòng khám Đa khoa Quỳnh Phụ</t>
  </si>
  <si>
    <t>34-342</t>
  </si>
  <si>
    <t>Bệnh viện Lão khoa Phước Hải</t>
  </si>
  <si>
    <t>34-343</t>
  </si>
  <si>
    <t>phòng khám đa khoa Lương Phú</t>
  </si>
  <si>
    <t>34-344</t>
  </si>
  <si>
    <t>Phòng khám đa khoa Đại Dương Tiền Hải</t>
  </si>
  <si>
    <t>Bệnh viện đa khoa tỉnh</t>
  </si>
  <si>
    <t>Trạm y tế xã Thuỵ Lôi</t>
  </si>
  <si>
    <t>Trạm y tế xã liêm Tiết</t>
  </si>
  <si>
    <t>TTYT thị xã Duy Tiên</t>
  </si>
  <si>
    <t>Trạm y tế phường Duy Hải</t>
  </si>
  <si>
    <t>Trạm y tế Phường Duy Minh</t>
  </si>
  <si>
    <t>Trạm y tế phường Hoàng Đông</t>
  </si>
  <si>
    <t>Trạm y tế phường Bạch Thượng</t>
  </si>
  <si>
    <t>Trạm y tế phường Châu Giang</t>
  </si>
  <si>
    <t>Trung tâm y tế huyện Lý Nhân</t>
  </si>
  <si>
    <t>Bệnh viện đa khoa KV Nam Lý</t>
  </si>
  <si>
    <t>Trạm y tế xã Trần Hưng Đạo</t>
  </si>
  <si>
    <t>Trạm y tế phường Tiên Nội</t>
  </si>
  <si>
    <t>Trạm y tế phường Yên Bắc</t>
  </si>
  <si>
    <t>Trạm y tế Thị trấn Kiện Khê</t>
  </si>
  <si>
    <t>Trạm y tế Thị trấn Tân Thanh</t>
  </si>
  <si>
    <t>Trạm y tế phường Đồng Văn</t>
  </si>
  <si>
    <t>Trạm y tế Công ty TNHH hệ thống dây dẫn Sumi Việt Nam</t>
  </si>
  <si>
    <t>35-155</t>
  </si>
  <si>
    <t>Trung tâm Kiểm soát bệnh tật tỉnh Hà Nam</t>
  </si>
  <si>
    <t>35-157</t>
  </si>
  <si>
    <t>Phòng khám đa khoa Y Cao Hoa Hồng</t>
  </si>
  <si>
    <t>35-158</t>
  </si>
  <si>
    <t>Bệnh viện Đa khoa Hà Nội - Đồng Văn</t>
  </si>
  <si>
    <t>Trung tâm y tế huyện Mỹ Lộc</t>
  </si>
  <si>
    <t>Trung tâm y tế huyện Trực Ninh</t>
  </si>
  <si>
    <t>Trung tâm y tế huyện Nam Trực</t>
  </si>
  <si>
    <t>Trung tâm y tế huyện Xuân Trường</t>
  </si>
  <si>
    <t>Trung tâm y tế huyện Giao Thủy</t>
  </si>
  <si>
    <t>Trạm y tế xã Giao Yến</t>
  </si>
  <si>
    <t>Trung tâm y tế huyện Nghĩa Hưng (cơ sở tại xã Nghĩa Trung)</t>
  </si>
  <si>
    <t>Trung tâm y tế huyện Nghĩa Hưng (cơ sở tại xã Nghĩa Bình)</t>
  </si>
  <si>
    <t>Trung Tâm y tế huyện ý Yên</t>
  </si>
  <si>
    <t>Trung tâm y tế huyện Vụ Bản</t>
  </si>
  <si>
    <t>Trung tâm y tế Thành phố Nam Định</t>
  </si>
  <si>
    <t>Bệnh viện Phổi tỉnh Nam Định</t>
  </si>
  <si>
    <t>Bệnh viện Nội tiết tỉnh Nam Định</t>
  </si>
  <si>
    <t>Trung tâm Kiểm soát bệnh tật tỉnh Nam Định</t>
  </si>
  <si>
    <t>36-063</t>
  </si>
  <si>
    <t>Phòng khám đa khoa Nam Âu</t>
  </si>
  <si>
    <t>36-065</t>
  </si>
  <si>
    <t>Phòng khám đa khoa Huy Liệu</t>
  </si>
  <si>
    <t>36-066</t>
  </si>
  <si>
    <t>Phòng khám đa khoa Đại Đồng</t>
  </si>
  <si>
    <t>36-069</t>
  </si>
  <si>
    <t>Phòng khám đa khoa Hưng Phát</t>
  </si>
  <si>
    <t>36-070</t>
  </si>
  <si>
    <t>36-071</t>
  </si>
  <si>
    <t>Phòng khám đa khoa Việt Anh</t>
  </si>
  <si>
    <t>36-072</t>
  </si>
  <si>
    <t>Phòng khám đa khoa Tâm Đức Thoại Sơn</t>
  </si>
  <si>
    <t>36-073</t>
  </si>
  <si>
    <t>Phòng khám ĐK Thái Thịnh</t>
  </si>
  <si>
    <t>36-079</t>
  </si>
  <si>
    <t>Bệnh viện da liễu tỉnh Nam Định</t>
  </si>
  <si>
    <t>36-091</t>
  </si>
  <si>
    <t>Phòng khám đa khoa KDH Yên Bình</t>
  </si>
  <si>
    <t>36-092</t>
  </si>
  <si>
    <t>Phòng khám đa khoa Kim Thành</t>
  </si>
  <si>
    <t>36-095</t>
  </si>
  <si>
    <t>Bệnh Viện Mắt Hà Nội - Nam Định</t>
  </si>
  <si>
    <t>Trạm y tế Thị trấn Ninh Cường</t>
  </si>
  <si>
    <t>Trạm y tế Thị trấn Quỹ Nhất</t>
  </si>
  <si>
    <t>Bệnh viện Phục hồi chức năng tỉnh Ninh Bình</t>
  </si>
  <si>
    <t>Trạm y tế Thị trấn Nho Quan</t>
  </si>
  <si>
    <t>Trạm y tế xã Cúc Phương</t>
  </si>
  <si>
    <t>Trạm y tế xã Lạc Vân</t>
  </si>
  <si>
    <t>Trạm y tế xã Đồng Phong</t>
  </si>
  <si>
    <t>Trạm y tế xã Lạng Phong</t>
  </si>
  <si>
    <t>Trạm y tế xã Thanh Lạc</t>
  </si>
  <si>
    <t>Trạm y tế xã Quỳnh Lưu</t>
  </si>
  <si>
    <t>Trạm y tế xã Gia Vượng</t>
  </si>
  <si>
    <t>Trạm y tế xã Gia Thắng</t>
  </si>
  <si>
    <t>Trạm y tế xã Gia Trung</t>
  </si>
  <si>
    <t>Trạm y tế xã Gia Tiến</t>
  </si>
  <si>
    <t>Trạm y tế xã Ninh Giang</t>
  </si>
  <si>
    <t>Trạm y tế xã Ninh Mỹ</t>
  </si>
  <si>
    <t>Trung tâm Kiểm soát bệnh tật tỉnh Ninh Bình</t>
  </si>
  <si>
    <t>Phòng Chẩn trị đông y tỉnh Ninh Bình</t>
  </si>
  <si>
    <t>Bệnh viện Mắt Ninh Bình</t>
  </si>
  <si>
    <t>Bệnh viện Phổi tỉnh Ninh Bình</t>
  </si>
  <si>
    <t>37-086</t>
  </si>
  <si>
    <t>Phòng khám đa khoa tư nhân Cúc Phương</t>
  </si>
  <si>
    <t>Phòng khám đa khoa tư nhân Xuân Hòa</t>
  </si>
  <si>
    <t>Trạm y tế Công ty TNHH Giầy Athena Việt Nam</t>
  </si>
  <si>
    <t>37-090</t>
  </si>
  <si>
    <t>Công ty TNHH Phòng khám Bảo Minh</t>
  </si>
  <si>
    <t>37-093</t>
  </si>
  <si>
    <t>37-094</t>
  </si>
  <si>
    <t>Phòng khám chuyên khoa HIV/AIDS và Điều trị nghiện chất</t>
  </si>
  <si>
    <t>37-095</t>
  </si>
  <si>
    <t>37-096</t>
  </si>
  <si>
    <t>Công ty TNHH Phòng khám đa khoa Tuấn Bình</t>
  </si>
  <si>
    <t>37-097</t>
  </si>
  <si>
    <t>Phòng khám đa khoa Hợp Lực - Hà Nội</t>
  </si>
  <si>
    <t>37-098</t>
  </si>
  <si>
    <t>37-099</t>
  </si>
  <si>
    <t>Phòng khám đa khoa Gia Viễn</t>
  </si>
  <si>
    <t>Bệnh viện Đa khoa tỉnh Ninh Bình</t>
  </si>
  <si>
    <t>Bệnh viện Quân y 5 - Quân khu 3</t>
  </si>
  <si>
    <t>Trung tâm y tế thành phố Ninh Bình</t>
  </si>
  <si>
    <t>Trạm y tế Công ty cổ phần Nhiệt điện Ninh Bình</t>
  </si>
  <si>
    <t>Trung tâm y tế thành phố Tam Điệp</t>
  </si>
  <si>
    <t>Trạm y tế xã Xích Thổ</t>
  </si>
  <si>
    <t>Trung tâm y tế huyện Gia Viễn</t>
  </si>
  <si>
    <t>Trạm y tế xã Ninh Thắng</t>
  </si>
  <si>
    <t>Trung tâm y tế huyện Yên Mô</t>
  </si>
  <si>
    <t>Trạm y tế xã Xuân Chính</t>
  </si>
  <si>
    <t>Trạm y tế xã Phát Diệm</t>
  </si>
  <si>
    <t>Trung tâm y tế huyện Yên Khánh</t>
  </si>
  <si>
    <t>37-812</t>
  </si>
  <si>
    <t>37-814</t>
  </si>
  <si>
    <t>37-815</t>
  </si>
  <si>
    <t>Phòng khám đa khoa Ninh Bình - Hà Nội</t>
  </si>
  <si>
    <t>37-816</t>
  </si>
  <si>
    <t>Phòng khám đa khoa tư nhân Phú Lộc</t>
  </si>
  <si>
    <t>37-817</t>
  </si>
  <si>
    <t>Công ty TNHH Phòng khám đa khoa An Phát</t>
  </si>
  <si>
    <t>Bệnh viện nội tiết Thanh Hóa</t>
  </si>
  <si>
    <t>Bệnh viện mắt Thanh Hóa</t>
  </si>
  <si>
    <t>Trường cao đẳng y tế thanh hóa - Phòng khám đa khoa y học lâm sàng</t>
  </si>
  <si>
    <t>Bệnh viện Y dược cổ truyền tỉnh Thanh Hóa</t>
  </si>
  <si>
    <t>Trạm y tế xã Đông Hương</t>
  </si>
  <si>
    <t>Trạm y tế xã Quảng Thắng</t>
  </si>
  <si>
    <t>Bệnh viện đa khoa thành phố Sầm Sơn</t>
  </si>
  <si>
    <t>Bệnh viện điều dưỡng Phục hồi chức năng Trung ương</t>
  </si>
  <si>
    <t>Trạm y tế xã Quảng Cư</t>
  </si>
  <si>
    <t>Trạm y tế thị trấn Mường Lát</t>
  </si>
  <si>
    <t>Trạm y tế thị trấn Hồi Xuân</t>
  </si>
  <si>
    <t>Trạm y tế thị trấn Cành Nàng</t>
  </si>
  <si>
    <t>Bệnh viện đa khoa khu vực Ngọc Lặc</t>
  </si>
  <si>
    <t>Trạm y tế thị trấn Sơn Lư</t>
  </si>
  <si>
    <t>Trạm y tế Công ty TNHH Lam Sơn Sao Vàng</t>
  </si>
  <si>
    <t>Trạm y tế công ty cổ phần Mía đường Lam Sơn</t>
  </si>
  <si>
    <t>Trạm y tế thị trấn Ngọc Lặc</t>
  </si>
  <si>
    <t>Trạm y tế xã Cẩm Quý</t>
  </si>
  <si>
    <t>Trạm y tế thị trấn Phong Sơn</t>
  </si>
  <si>
    <t>Trạm y tế thị trấn Kim Tân</t>
  </si>
  <si>
    <t>Trạm xá CT TNHH MTV Thuốc lá Thanh Hóa</t>
  </si>
  <si>
    <t>Trạm Y tế xã Yên Dương</t>
  </si>
  <si>
    <t>Trạm Y tế xã Hoạt Giang</t>
  </si>
  <si>
    <t>Trạm Y tế xã Lĩnh Toại</t>
  </si>
  <si>
    <t>Trạm Y tế xã Yến Sơn</t>
  </si>
  <si>
    <t>Bệnh viện đa khoa khu vực Nghi Sơn</t>
  </si>
  <si>
    <t>Trạm Y tế xã Minh Tân</t>
  </si>
  <si>
    <t>Trạm Y tế xã Ninh Khang</t>
  </si>
  <si>
    <t>Trạm y tế xã Quý Lộc</t>
  </si>
  <si>
    <t>Bệnh viện đa khoa tỉnh Thanh Hóa</t>
  </si>
  <si>
    <t>Bệnh viện phụ sản Thanh Hóa</t>
  </si>
  <si>
    <t>Bệnh viện nhi Thanh Hóa</t>
  </si>
  <si>
    <t>Ban Bảo vệ, Chăm sóc sức khỏe cán bộ</t>
  </si>
  <si>
    <t>Trạm y tế thị trấn Thường Xuân</t>
  </si>
  <si>
    <t>Trạm y tế thị trấn Triệu Sơn</t>
  </si>
  <si>
    <t>Trạm y tế thị trấn Nưa</t>
  </si>
  <si>
    <t>Trạm Y tế xã Minh Tâm</t>
  </si>
  <si>
    <t>Trạm Y tế xã Tân Châu</t>
  </si>
  <si>
    <t>Trạm y tế xã Hoằng Quý</t>
  </si>
  <si>
    <t>Trạm y tế thị trấn Hậu Lộc</t>
  </si>
  <si>
    <t>Trạm Y tế xã Minh Lộc</t>
  </si>
  <si>
    <t>Trạm y tế thị trấn Nga Sơn</t>
  </si>
  <si>
    <t>Trạm Y tế xã Nga Phượng</t>
  </si>
  <si>
    <t>Trạm y tế thị trấn Bến Sung</t>
  </si>
  <si>
    <t>Trạm Y tế xã Yên Mỹ</t>
  </si>
  <si>
    <t>Trạm y tế xã Quảng Thịnh</t>
  </si>
  <si>
    <t>Trạm y tế xã Quảng Đức</t>
  </si>
  <si>
    <t>Trạm y tế xã Quảng Định</t>
  </si>
  <si>
    <t>Trạm y tế xã Quảng Bình</t>
  </si>
  <si>
    <t>Trạm y tế xã Quảng Chính</t>
  </si>
  <si>
    <t>Trạm y tế xã Quảng Hùng</t>
  </si>
  <si>
    <t>Trạm y tế xã Quảng Giao</t>
  </si>
  <si>
    <t>Trạm y tế xã Quảng Đại</t>
  </si>
  <si>
    <t>Trạm y tế phường Hải Hòa</t>
  </si>
  <si>
    <t>Trạm y tế phường Hải Châu</t>
  </si>
  <si>
    <t>Trạm y tế phường Hải Ninh</t>
  </si>
  <si>
    <t>Trạm y tế phường Hải An</t>
  </si>
  <si>
    <t>Trạm y tế phường Hải Lĩnh</t>
  </si>
  <si>
    <t>Trạm y tế phường Nguyên Bình</t>
  </si>
  <si>
    <t>Trạm y tế phường Bình Minh</t>
  </si>
  <si>
    <t>Trạm y tế phường Hải Thanh</t>
  </si>
  <si>
    <t>Trạm y tế phường Xuân Lâm</t>
  </si>
  <si>
    <t>Trạm y tế phường Trúc Lâm</t>
  </si>
  <si>
    <t>Trạm y tế phường Hải Bình</t>
  </si>
  <si>
    <t>Trạm y tế phường Tĩnh Hải</t>
  </si>
  <si>
    <t>Trạm y tế phường Mai Lâm</t>
  </si>
  <si>
    <t>Trạm y tế phường Hải Thượng</t>
  </si>
  <si>
    <t>Phòng khám đa khoa 95 Lê Hoàn</t>
  </si>
  <si>
    <t>Phòng khám đa khoa 246</t>
  </si>
  <si>
    <t>Phòng khám đa khoa Tâm Tài</t>
  </si>
  <si>
    <t>Phòng khám đa khoa 123</t>
  </si>
  <si>
    <t>Trạm y tế phường Phú Sơn - TX Bỉm Sơn</t>
  </si>
  <si>
    <t>Phòng khám đa khoa thuộc Trung tâm kiểm soát bệnh tật Thanh Hóa</t>
  </si>
  <si>
    <t>Bệnh viện đa khoa Hải Tiến</t>
  </si>
  <si>
    <t>Phòng khám đa khoa Tâm An</t>
  </si>
  <si>
    <t>38-741</t>
  </si>
  <si>
    <t>Phòng khám và điều trị HIV/AIDS thuộc Trung tâm kiểm soát bệnh tật Thanh Hóa</t>
  </si>
  <si>
    <t>Bệnh viện Công An Thanh Hóa</t>
  </si>
  <si>
    <t>38-744</t>
  </si>
  <si>
    <t>Bệnh viện ung bướu tỉnh Thanh Hóa</t>
  </si>
  <si>
    <t>38-747</t>
  </si>
  <si>
    <t>Bệnh viện Mắt Thanh An</t>
  </si>
  <si>
    <t>38-748</t>
  </si>
  <si>
    <t>Bệnh viện đa khoa Quốc tế Hợp Lực</t>
  </si>
  <si>
    <t>38-749</t>
  </si>
  <si>
    <t>Bệnh viện đa khoa Đại An</t>
  </si>
  <si>
    <t>38-750</t>
  </si>
  <si>
    <t>Phòng khám đa khoa 246 - Cơ sở 2</t>
  </si>
  <si>
    <t>38-751</t>
  </si>
  <si>
    <t>Phòng khám đa khoa Đoàn Dung</t>
  </si>
  <si>
    <t>38-754</t>
  </si>
  <si>
    <t>Phòng khám đa khoa Nhung Hiếu</t>
  </si>
  <si>
    <t>38-756</t>
  </si>
  <si>
    <t>Phòng khám đa khoa Hải Tiến Star</t>
  </si>
  <si>
    <t>38-757</t>
  </si>
  <si>
    <t>Phòng khám đa khoa Lam Sơn</t>
  </si>
  <si>
    <t>38-767</t>
  </si>
  <si>
    <t>Phòng khám đa khoa - Trung tâm y tế Quảng Xương</t>
  </si>
  <si>
    <t>38-768</t>
  </si>
  <si>
    <t>Phòng khám đa khoa - Trung tâm Y tế Thường Xuân</t>
  </si>
  <si>
    <t>38-769</t>
  </si>
  <si>
    <t>Bệnh viện mắt Thanh Tâm</t>
  </si>
  <si>
    <t>38-771</t>
  </si>
  <si>
    <t>Trung tâm Y tế huyện Thạch Thành</t>
  </si>
  <si>
    <t>38-773</t>
  </si>
  <si>
    <t>Phòng khám đa khoa - Trung tâm y tế huyện Ngọc Lặc</t>
  </si>
  <si>
    <t>38-774</t>
  </si>
  <si>
    <t>Bệnh viện Mắt Lam Kinh</t>
  </si>
  <si>
    <t>38-775</t>
  </si>
  <si>
    <t>Trung tâm y tế Thị xã Nghi Sơn</t>
  </si>
  <si>
    <t>38-778</t>
  </si>
  <si>
    <t>Phòng khám đa khoa - Trung tâm Y Tế  huyện Hà Trung</t>
  </si>
  <si>
    <t>Bệnh viện hữu nghị đa khoa tỉnh Nghệ An</t>
  </si>
  <si>
    <t>Trung tâm y tế huyện Hưng Nguyên</t>
  </si>
  <si>
    <t>Trung tâm y tế huyện Nam Đàn</t>
  </si>
  <si>
    <t>Trung tâm y tế huyện Anh Sơn</t>
  </si>
  <si>
    <t>Trung tâm y tế huyện Quỳ Hợp</t>
  </si>
  <si>
    <t>Trung tâm y tế huyện Quỳ Châu</t>
  </si>
  <si>
    <t>Trung tâm y tế huyện Quế Phong</t>
  </si>
  <si>
    <t>Trung tâm y tế Thị xã Cửa Lò</t>
  </si>
  <si>
    <t>Trạm y tế Công ty TNHH Mía đường Nghệ An</t>
  </si>
  <si>
    <t>Bệnh viện Tâm thần Nghệ an</t>
  </si>
  <si>
    <t>Bệnh viện Phổi Nghệ An</t>
  </si>
  <si>
    <t>Trạm Y tế Công ty Cổ phần Đường sắt Nghệ Tĩnh</t>
  </si>
  <si>
    <t>Trạm y tế Phường Nghi Hương</t>
  </si>
  <si>
    <t>Trạm y tế Phường Nghi Thu</t>
  </si>
  <si>
    <t>Trạm y tế xã Đoọc Mạy</t>
  </si>
  <si>
    <t>Bệnh viện đa khoa TTH Vinh</t>
  </si>
  <si>
    <t>Bệnh viện Trường Đại học Y khoa Vinh</t>
  </si>
  <si>
    <t>Bệnh viện Da Liễu Nghệ An</t>
  </si>
  <si>
    <t>Bệnh xá Quân dân y- Đoàn kinh tế quốc phòng 4 - Quân khu 4</t>
  </si>
  <si>
    <t>Bệnh viện đa khoa Quang Khởi</t>
  </si>
  <si>
    <t>Bệnh viện đa khoa tư nhân Minh An</t>
  </si>
  <si>
    <t>Bệnh viện đa khoa An Phát</t>
  </si>
  <si>
    <t>40-581</t>
  </si>
  <si>
    <t>Trạm y tế Thị Trấn Nghĩa Đàn</t>
  </si>
  <si>
    <t>40-582</t>
  </si>
  <si>
    <t>Phòng khám Đa khoa tư nhân 247</t>
  </si>
  <si>
    <t>40-584</t>
  </si>
  <si>
    <t>Bệnh viện đa khoa Bảo Sơn</t>
  </si>
  <si>
    <t>40-585</t>
  </si>
  <si>
    <t>Phòng khám đa khoa tư nhân 115 Phú Hậu</t>
  </si>
  <si>
    <t>40-586</t>
  </si>
  <si>
    <t>Bệnh viện Tai Mũi Họng Miền Trung</t>
  </si>
  <si>
    <t>40-587</t>
  </si>
  <si>
    <t>Phòng khám đa khoa Tân Hà</t>
  </si>
  <si>
    <t>40-588</t>
  </si>
  <si>
    <t>Phòng khám đa khoa tư nhân Bắc Diễn Châu</t>
  </si>
  <si>
    <t>40-590</t>
  </si>
  <si>
    <t>Phòng khám bệnh đa khoa tư nhân Cường Phát</t>
  </si>
  <si>
    <t>40-null</t>
  </si>
  <si>
    <t>Bệnh viện đa khoa thị xã Kỳ Anh</t>
  </si>
  <si>
    <t>TYT xã Sơn Diệm</t>
  </si>
  <si>
    <t>Trạm y tế thị trấn Đức Thọ</t>
  </si>
  <si>
    <t>Trạm y tế xã Đức Lập</t>
  </si>
  <si>
    <t>Trạm y tế xã Xuân Phổ</t>
  </si>
  <si>
    <t>Trạm y tế thị trấn Đồng Lộc</t>
  </si>
  <si>
    <t>Trạm y tế xã Thạch Tiến</t>
  </si>
  <si>
    <t>Trạm y tế xã Thạch Điền</t>
  </si>
  <si>
    <t>Trạm y tế xã Cẩm Duệ</t>
  </si>
  <si>
    <t>Trạm y tế xã Cẩm Quan</t>
  </si>
  <si>
    <t>Trạm y tế xã Ích Hậu</t>
  </si>
  <si>
    <t>Trạm y tế xã Phù Lựu</t>
  </si>
  <si>
    <t>Bệnh viện Mắt Hà Tĩnh</t>
  </si>
  <si>
    <t>42-315</t>
  </si>
  <si>
    <t>Phòng khám, tư vấn và điều trị HIV/AIDS</t>
  </si>
  <si>
    <t>Bệnh viện đa khoa Hồng Hà</t>
  </si>
  <si>
    <t>42-317</t>
  </si>
  <si>
    <t>42-323</t>
  </si>
  <si>
    <t>PK đa khoa Hồng Đức</t>
  </si>
  <si>
    <t>Trạm y tế phường Ba Đồn</t>
  </si>
  <si>
    <t>Trạm y tế thị trấn Phong Nha</t>
  </si>
  <si>
    <t>Bệnh viện y dược cổ truyền tỉnh Quảng Bình</t>
  </si>
  <si>
    <t>Công ty TNHH Bệnh viện Hữu Nghị</t>
  </si>
  <si>
    <t>Phòng khám đa khoa thực hành thuộc trường Cao đẳng Y tế Quảng Bình</t>
  </si>
  <si>
    <t>44-182</t>
  </si>
  <si>
    <t>Phòng khám đa khoa khu vực Sơn Trạch</t>
  </si>
  <si>
    <t>44-183</t>
  </si>
  <si>
    <t>Phòng khám đa khoa khu vực Lệ Ninh</t>
  </si>
  <si>
    <t>44-207</t>
  </si>
  <si>
    <t>Phòng khám đa khoa Bắc Lý trực thuộc Công ty trách nhiệm hữu hạn Ngọc Linh QB</t>
  </si>
  <si>
    <t>44-268</t>
  </si>
  <si>
    <t>Phòng khám Đa khoa Tân Phước An</t>
  </si>
  <si>
    <t>44-416</t>
  </si>
  <si>
    <t>Phòng khám đa khoa thuộc Trung tâm Mắt - Nội tiết tỉnh Quảng Bình</t>
  </si>
  <si>
    <t>44-417</t>
  </si>
  <si>
    <t>Phòng khám đa khoa thuộc Trung tâm Kiểm soát bệnh tật tỉnh Quảng Bình</t>
  </si>
  <si>
    <t>44-423</t>
  </si>
  <si>
    <t>Trạm Y tế xã Hải Phú</t>
  </si>
  <si>
    <t>44-424</t>
  </si>
  <si>
    <t>Trạm y tế xã Ngư Thủy</t>
  </si>
  <si>
    <t>44-425</t>
  </si>
  <si>
    <t>Trạm y tế xã Liên Trường</t>
  </si>
  <si>
    <t>44-426</t>
  </si>
  <si>
    <t>Trạm y tế Phường Đồng Hải</t>
  </si>
  <si>
    <t>Trung tâm y tế huyện Hướng Hoá</t>
  </si>
  <si>
    <t>TTYT Quân - Dân Y huyện đảo Cồn Cỏ</t>
  </si>
  <si>
    <t>Trạm Y tế thị trấn ái Tử</t>
  </si>
  <si>
    <t>Trung tâm Kiểm soát bệnh tật tỉnh</t>
  </si>
  <si>
    <t>Trung tâm y tế huyện Đakrông-Cơ sở 2</t>
  </si>
  <si>
    <t>Bệnh viện Y học cổ truyền và Phục hồi chức năng tỉnh</t>
  </si>
  <si>
    <t>Bệnh xá công an tỉnh Quảng Trị</t>
  </si>
  <si>
    <t>Phòng khám đa khoa trường cao đẳng y tế Quảng trị</t>
  </si>
  <si>
    <t>45-118</t>
  </si>
  <si>
    <t>Phòng khám đa khoa 245</t>
  </si>
  <si>
    <t>Trung tâm Y tế huyện Triệu Phong - Cơ sở 2</t>
  </si>
  <si>
    <t>Trạm Y tế Xã Hải Lệ</t>
  </si>
  <si>
    <t>Bệnh viện Giao thông vận tải Huế</t>
  </si>
  <si>
    <t>Bệnh viện Phong - Da liễu</t>
  </si>
  <si>
    <t>Bệnh viện Thành phố Huế</t>
  </si>
  <si>
    <t>Bệnh viện huyện Phong Điền</t>
  </si>
  <si>
    <t>Bệnh viện huyện Quảng Điền</t>
  </si>
  <si>
    <t>Bệnh viện Thị xã Hương Trà</t>
  </si>
  <si>
    <t>Trạm y tế Xã Hương An</t>
  </si>
  <si>
    <t>Trạm y tế Xã Hương Bình</t>
  </si>
  <si>
    <t>Trạm y tế Xã Hương Chữ</t>
  </si>
  <si>
    <t>Trạm y tế Xã Hương Phong</t>
  </si>
  <si>
    <t>Trạm y tế Xã Hương Thọ</t>
  </si>
  <si>
    <t>Trạm y tế Xã Hương Toàn</t>
  </si>
  <si>
    <t>Trạm y tế Xã Hương Văn</t>
  </si>
  <si>
    <t>Trạm y tế Xã Hương Vân</t>
  </si>
  <si>
    <t>Trạm y tế Xã Hương Vinh</t>
  </si>
  <si>
    <t>Trạm y tế Xã Hương Xuân</t>
  </si>
  <si>
    <t>Trạm y tế Xã HảI Dương</t>
  </si>
  <si>
    <t>Trạm y tế Xã Hương Hồ</t>
  </si>
  <si>
    <t>Bệnh viện huyện Phú Vang</t>
  </si>
  <si>
    <t>Trạm y tế Thị trấn Thuận An</t>
  </si>
  <si>
    <t>Bệnh viện Thị xã Hương Thủy</t>
  </si>
  <si>
    <t>Trạm y tế phường  Phú Bài</t>
  </si>
  <si>
    <t>Trạm y tế xã Thủy tân</t>
  </si>
  <si>
    <t>Bệnh viện huyện Phú Lộc</t>
  </si>
  <si>
    <t>Trạm y tế xã Lộc sơn</t>
  </si>
  <si>
    <t>Bệnh viện huyện Nam Đông</t>
  </si>
  <si>
    <t>Bệnh viện huyện A Lưới</t>
  </si>
  <si>
    <t>Bệnh viện Răng Hàm Mặt Huế</t>
  </si>
  <si>
    <t>Bệnh viện Chấn thương chỉnh hình - Phẫu thuật tạo hình Huế</t>
  </si>
  <si>
    <t>Phòng khám đa khoa MeDic 01 Bến Nghé</t>
  </si>
  <si>
    <t>Phòng khám đa khoa Medic 69 Nguyễn Huệ</t>
  </si>
  <si>
    <t>Bệnh viện Trung ương Huế - Cơ sở 2</t>
  </si>
  <si>
    <t>Phòng y tế - Bệnh viện Trung ương Huế</t>
  </si>
  <si>
    <t>Phòng khám đa khoa Âu Lạc - Thanh Sơn</t>
  </si>
  <si>
    <t>Phòng khám chuyên khoa và điều trị nghiện chất - Trung tâm Kiểm soát bệnh tật tỉnh Thừa Thiên Huế</t>
  </si>
  <si>
    <t>Phòng khám Bác sĩ gia đình</t>
  </si>
  <si>
    <t>Phòng khám đa khoa Cựu quân nhân</t>
  </si>
  <si>
    <t>46-217</t>
  </si>
  <si>
    <t>Phòng khám đa khoa Lộc An</t>
  </si>
  <si>
    <t>46-322</t>
  </si>
  <si>
    <t>46-323</t>
  </si>
  <si>
    <t>Phòng khám đa khoa Nguyễn Quang Hợp</t>
  </si>
  <si>
    <t>46-324</t>
  </si>
  <si>
    <t>Trạm Y tế xã Hương Xuân</t>
  </si>
  <si>
    <t>46-325</t>
  </si>
  <si>
    <t>46-326</t>
  </si>
  <si>
    <t>46-327</t>
  </si>
  <si>
    <t>46-328</t>
  </si>
  <si>
    <t>Trạm y tế xã Quảng Nhâm</t>
  </si>
  <si>
    <t>46-329</t>
  </si>
  <si>
    <t>Trạm y tế xã Giang Hải</t>
  </si>
  <si>
    <t>46-330</t>
  </si>
  <si>
    <t>Trạm y tế xã Bình Tiến</t>
  </si>
  <si>
    <t>46-331</t>
  </si>
  <si>
    <t>Phòng khám đa khoa An Thịnh</t>
  </si>
  <si>
    <t>46-332</t>
  </si>
  <si>
    <t>Phòng khám đa khoa Medic - Chi Lăng</t>
  </si>
  <si>
    <t>Trung tâm y tế Quận Hải Châu</t>
  </si>
  <si>
    <t>Trung tâm y tế Quận Thanh Khê</t>
  </si>
  <si>
    <t>Trung tâm y tế Quận Sơn Trà</t>
  </si>
  <si>
    <t>Bệnh viện Quân Y 17 - Cục Hậu cần Quân Khu V</t>
  </si>
  <si>
    <t>Trung tâm y tế Quận Liên Chiểu</t>
  </si>
  <si>
    <t>Bệnh viện Mắt Đà Nẵng</t>
  </si>
  <si>
    <t>Trung tâm y tế Quận Ngũ Hành Sơn</t>
  </si>
  <si>
    <t>Bệnh viện Da Liễu Thành phố Đà Nẵng</t>
  </si>
  <si>
    <t>Bệnh viện Phổi Đà Nẵng</t>
  </si>
  <si>
    <t>Bệnh viện Tâm Thần Thành phố Đà Nẵng</t>
  </si>
  <si>
    <t>Bệnh viện Y học Cổ truyền thành phố Đà Nẵng</t>
  </si>
  <si>
    <t>Trạm y tế xã Hòa Liên</t>
  </si>
  <si>
    <t>Trạm y tế phường Hòa Quý</t>
  </si>
  <si>
    <t>Trạm y tế xã Hòa Khương</t>
  </si>
  <si>
    <t>Trạm y tế xã Hòa Nhơn</t>
  </si>
  <si>
    <t>Trạm y tế xã Hòa Phước</t>
  </si>
  <si>
    <t>Trạm y tế phường Hòa Minh</t>
  </si>
  <si>
    <t>Trạm y tế phường Hòa Khánh Bắc</t>
  </si>
  <si>
    <t>Bệnh viện 199 - Bộ Công An</t>
  </si>
  <si>
    <t>Công ty TNHH Bệnh viện đa khoa Bình Dân</t>
  </si>
  <si>
    <t>Trung tâm y tế Quận Cẩm Lệ</t>
  </si>
  <si>
    <t>Bệnh viện Phục hồi chức năng Thành phố Đà Nẵng</t>
  </si>
  <si>
    <t>Cơ sở xã hội Bầu Bàng Thành phố Đà Nẵng</t>
  </si>
  <si>
    <t>Tổng Công ty CP Dệt may Hoà Thọ</t>
  </si>
  <si>
    <t>Công ty CP Dệt may 29-3 Đà Nẵng</t>
  </si>
  <si>
    <t>Công ty TNHH MTV Bệnh viện Phụ Nữ Thành phố Đà Nẵng</t>
  </si>
  <si>
    <t>Bệnh viện Chỉnh hình và PHCN ĐN</t>
  </si>
  <si>
    <t>Trung tâm Chẩn đoán Y khoa -Trường ĐH Kỹ thuật Y - Dược Đà Nẵng</t>
  </si>
  <si>
    <t>Phòng khám đa khoa Phương Đông - Trường Cao đẳng Phương Đông</t>
  </si>
  <si>
    <t>Bệnh viện Phụ sản - Nhi Đà Nẵng</t>
  </si>
  <si>
    <t>Trung tâm y tế Huyện Hòa Vang</t>
  </si>
  <si>
    <t>48-130</t>
  </si>
  <si>
    <t>Công ty Cổ phần Bệnh viện Thiện Nhân Đà Nẵng</t>
  </si>
  <si>
    <t>Công ty Cổ phần Phòng khám đa khoa Phước An</t>
  </si>
  <si>
    <t>Công ty TNHH Bệnh viện đa khoa Vĩnh toàn</t>
  </si>
  <si>
    <t>Công ty Cổ phần Y khoa Bác sỹ Gia Đình</t>
  </si>
  <si>
    <t>Công ty TNHH Bệnh viện Đa khoa Phúc Khang Đà Nẵng</t>
  </si>
  <si>
    <t>48-202</t>
  </si>
  <si>
    <t>Công Ty Cổ Phần Phòng Khám Đa Khoa Y Đức Healthcare</t>
  </si>
  <si>
    <t>Bệnh viện Da liễu tỉnh Quảng Nam</t>
  </si>
  <si>
    <t>Trạm y tế xã TrHy</t>
  </si>
  <si>
    <t>Trạm y tế xã Chơm</t>
  </si>
  <si>
    <t>Trạm y tế phường Điện Nam Bắc</t>
  </si>
  <si>
    <t>Trạm y tế phường Điện Nam Trung</t>
  </si>
  <si>
    <t>Trạm y tế phường Điện Nam Đông</t>
  </si>
  <si>
    <t>Phòng khám đa khoa khu vực Chà vàl</t>
  </si>
  <si>
    <t>Trạm y tế Thị Trấn Tân Bình</t>
  </si>
  <si>
    <t>Bệnh viện Phụ Sản - Nhi Quảng Nam</t>
  </si>
  <si>
    <t>Trung tâm y tế thị xã Điện Bàn</t>
  </si>
  <si>
    <t>Trạm y tế xã Tam Vinh</t>
  </si>
  <si>
    <t>Bệnh viện ĐK Trường Cao đẳng Y tế Quảng Nam</t>
  </si>
  <si>
    <t>Bệnh viện Mắt Quảng Nam</t>
  </si>
  <si>
    <t>Phòng khám đa khoa quân dân y xã đảo Tân Hiệp</t>
  </si>
  <si>
    <t>49-183</t>
  </si>
  <si>
    <t>49-184</t>
  </si>
  <si>
    <t>Trạm Y tế xã Bình Trị</t>
  </si>
  <si>
    <t>49-185</t>
  </si>
  <si>
    <t>Trạm Y tế xã Sông Trà</t>
  </si>
  <si>
    <t>49-187</t>
  </si>
  <si>
    <t>Phòng khám đa khoa-Trung tâm kiểm soát bệnh tật tỉnh Quảng Nam</t>
  </si>
  <si>
    <t>49-188</t>
  </si>
  <si>
    <t>Trạm Y tế xã Trà Nú</t>
  </si>
  <si>
    <t>Trạm y tế xã Bình Quý</t>
  </si>
  <si>
    <t>Trạm y tế xã Quế Mỹ</t>
  </si>
  <si>
    <t>Trạm y tế phường Điện Dương</t>
  </si>
  <si>
    <t>Trạm y tế phường Điện An</t>
  </si>
  <si>
    <t>Trạm y tế phường Vĩnh Điện</t>
  </si>
  <si>
    <t>Trạm y tế phường Điện Ngọc</t>
  </si>
  <si>
    <t>Trạm y tế thị trấn Hương An</t>
  </si>
  <si>
    <t>49-890</t>
  </si>
  <si>
    <t>49-891</t>
  </si>
  <si>
    <t>49-892</t>
  </si>
  <si>
    <t>49-893</t>
  </si>
  <si>
    <t>Phòng khám ĐK-Trung tâm kiểm soát bệnh tật tỉnh Quảng Nam</t>
  </si>
  <si>
    <t>49-894</t>
  </si>
  <si>
    <t>Phòng khám ĐK - Đại học Y khoa Phan Châu Trinh</t>
  </si>
  <si>
    <t>49-895</t>
  </si>
  <si>
    <t>Bệnh viện Bình An Quảng Nam</t>
  </si>
  <si>
    <t>49-896</t>
  </si>
  <si>
    <t>Phòng khám đa khoa Hồng Phúc</t>
  </si>
  <si>
    <t>49-897</t>
  </si>
  <si>
    <t>Phòng khám Đa khoa Phước Đức</t>
  </si>
  <si>
    <t>49-898</t>
  </si>
  <si>
    <t>Phòng Khám Đa Khoa Toàn Mỹ</t>
  </si>
  <si>
    <t>49-899</t>
  </si>
  <si>
    <t>Phòng khám Đa khoa Toàn Mỹ Đại Lộc</t>
  </si>
  <si>
    <t>49-900</t>
  </si>
  <si>
    <t>Phòng khám đa khoa Sống khỏe</t>
  </si>
  <si>
    <t>49-901</t>
  </si>
  <si>
    <t>Cơ Sở 2 Bệnh Viện đa khoa KVMN Phía Bắc Quảng Nam</t>
  </si>
  <si>
    <t>49-902</t>
  </si>
  <si>
    <t>Bệnh viện đa khoa Thái Bình Dương- Tiên Phước</t>
  </si>
  <si>
    <t>Trung tâm Y tế huyện Bình Sơn</t>
  </si>
  <si>
    <t>Trung tâm Y tế huyện Tư Nghĩa</t>
  </si>
  <si>
    <t>Trung tâm Y tế huyện Nghĩa Hành</t>
  </si>
  <si>
    <t>Trung tâm Y tế huyện Mộ Đức</t>
  </si>
  <si>
    <t>Trạm y tế phường Phổ Minh</t>
  </si>
  <si>
    <t>Trạm y tế phường Phổ Hòa</t>
  </si>
  <si>
    <t>Trạm y tế phường Phổ Ninh</t>
  </si>
  <si>
    <t>Trạm y tế phường Phổ Văn</t>
  </si>
  <si>
    <t>Trạm y tế phường Phổ Quang</t>
  </si>
  <si>
    <t>Trạm y tế phường Phổ Vinh</t>
  </si>
  <si>
    <t>Trạm y tế phường Phổ Thạnh</t>
  </si>
  <si>
    <t>Cơ sở 2 của Trung tâm y tế huyên Trà Bồng</t>
  </si>
  <si>
    <t>Trạm y tế xã Bình Tân Phú</t>
  </si>
  <si>
    <t>Trạm y tế thị trấn Sông Vệ</t>
  </si>
  <si>
    <t>TYT thị trấn Châu Ổ</t>
  </si>
  <si>
    <t>Trạm y tế xã Trà Tây</t>
  </si>
  <si>
    <t>TYT phường Nguyễn Nghiêm</t>
  </si>
  <si>
    <t>Trạm y tế Xã Ba Điền</t>
  </si>
  <si>
    <t>PKĐK cơ sở 2 thuộc TTYT QDY kết hợp huyện Lý Sơn</t>
  </si>
  <si>
    <t>Bệnh viện đa khoa tư nhân Phúc Hưng</t>
  </si>
  <si>
    <t>51-222</t>
  </si>
  <si>
    <t>Trung tâm Phong-Da liễu tỉnh Quảng Ngãi</t>
  </si>
  <si>
    <t>Bệnh viện Sản Nhi tỉnh Quảng Ngãi</t>
  </si>
  <si>
    <t>51-224</t>
  </si>
  <si>
    <t>Phòng khám, điều trị HIV/AIDS - Trung tâm kiểm soát bệnh tật tỉnh Quảng Ngãi</t>
  </si>
  <si>
    <t>51-225</t>
  </si>
  <si>
    <t>Cơ sở 2 - Trung tâm Y tế huyện Bình Sơn</t>
  </si>
  <si>
    <t>51-226</t>
  </si>
  <si>
    <t>Bệnh viện CH và PHCN Quy Nhơn</t>
  </si>
  <si>
    <t>Trung tâm y tế thị xã Hoài Nhơn</t>
  </si>
  <si>
    <t>Trung tâm Kiểm soát bệnh tật tỉnh Bình Định</t>
  </si>
  <si>
    <t>Trạm y tế phường Tam Quan</t>
  </si>
  <si>
    <t>Trạm y tế phường Bồng Sơn</t>
  </si>
  <si>
    <t>Trạm y tế phường Tam Quan Bắc</t>
  </si>
  <si>
    <t>Trạm y tế phường Tam Quan Nam</t>
  </si>
  <si>
    <t>Trạm y tế phường Hoài Hảo</t>
  </si>
  <si>
    <t>Trạm y tế phường Hoài Thanh Tây</t>
  </si>
  <si>
    <t>Trạm y tế phường Hoài Thanh</t>
  </si>
  <si>
    <t>Trạm y tế phường Hoài Hương</t>
  </si>
  <si>
    <t>Trạm y tế phường Hoài Tân</t>
  </si>
  <si>
    <t>Trạm y tế phường Hoài Xuân</t>
  </si>
  <si>
    <t>Trạm y tế phường Hoài Đức</t>
  </si>
  <si>
    <t>Trạm y tế xã Ân Hảo</t>
  </si>
  <si>
    <t>Bệnh viện Y học cổ truyền và Phục hồi chức năng</t>
  </si>
  <si>
    <t>Trung tâm y tế huyện Tây Sơn</t>
  </si>
  <si>
    <t>Phòng khám đa khoa Phạm Ngọc Thạch</t>
  </si>
  <si>
    <t>Bệnh viện đa khoa tỉnh Bình Định-Phần mở rộng</t>
  </si>
  <si>
    <t>52-204</t>
  </si>
  <si>
    <t>Phòng khám đa khoa Bửu Hoa</t>
  </si>
  <si>
    <t>52-205</t>
  </si>
  <si>
    <t>Phòng khám đa khoa Thành Danh</t>
  </si>
  <si>
    <t>52-206</t>
  </si>
  <si>
    <t>Phòng khám đa khoa Quốc tế Thu Phúc</t>
  </si>
  <si>
    <t>52-207</t>
  </si>
  <si>
    <t>Phòng khám đa khoa Đinh Trọng Sơn</t>
  </si>
  <si>
    <t>Trung tâm Y tế thị xã Đông Hòa</t>
  </si>
  <si>
    <t>Trung tâm Y tế huyện Tuy An</t>
  </si>
  <si>
    <t>Trung tâm Y tế huyện Sông Hinh</t>
  </si>
  <si>
    <t>Trung tâm Y tế thị xã Sông Cầu</t>
  </si>
  <si>
    <t>Trung tâm Y tế huyện Sơn Hòa</t>
  </si>
  <si>
    <t>Trung tâm Y tế huyện Đồng Xuân</t>
  </si>
  <si>
    <t>Trung tâm Y tế huyện Tây Hòa</t>
  </si>
  <si>
    <t>Trung tâm Y tế thành Phố Tuy Hòa</t>
  </si>
  <si>
    <t>Trạm y tế Thị trấn An Mỹ</t>
  </si>
  <si>
    <t>Trung tâm Y tế huyện Phú Hòa</t>
  </si>
  <si>
    <t>Trạm y tế Thị trấn La Hai</t>
  </si>
  <si>
    <t>Trạm y tế xã An Hòa Hải</t>
  </si>
  <si>
    <t>Trung tâm Da liễu Phú Yên</t>
  </si>
  <si>
    <t>54-117</t>
  </si>
  <si>
    <t>PHÒNG KHÁM CHUYÊN KHOA HIV/AIDS VÀ ĐIỀU TRỊ NGHIỆN CHẤT THUỘC TRUNG TÂM KIỂM SOÁT BỆNH TẬT</t>
  </si>
  <si>
    <t>Trạm y tế phường Hoà Hiệp Bắc</t>
  </si>
  <si>
    <t>Trạm y tế phường Hoà Vinh</t>
  </si>
  <si>
    <t>Trạm y tế phường Hòa Xuân Tây</t>
  </si>
  <si>
    <t>Bệnh viện Chuyên khoa Tâm thần</t>
  </si>
  <si>
    <t>Trạm y tế Thị trấn Cam Đức</t>
  </si>
  <si>
    <t>Bệnh viện Bệnh Nhiệt đới tỉnh Khánh Hoà</t>
  </si>
  <si>
    <t>56-188</t>
  </si>
  <si>
    <t>Trung tâm Huyết học - Truyền máu tỉnh Khánh Hòa (Đơn vị cung cấp máu)</t>
  </si>
  <si>
    <t>Phòng khám đa khoa LucKy</t>
  </si>
  <si>
    <t>Phòng khám đa khoa Bảo Khang</t>
  </si>
  <si>
    <t>56-192</t>
  </si>
  <si>
    <t>Phòng khám Ngoại trú - Trung tâm y tế thành phố Cam Ranh</t>
  </si>
  <si>
    <t>56-193</t>
  </si>
  <si>
    <t>Phòng khám Đa khoa Olympia</t>
  </si>
  <si>
    <t>Trung tâm Y tế  Huyện Ninh Phước</t>
  </si>
  <si>
    <t>Trung tâm Y tế Huyện Ninh Hải</t>
  </si>
  <si>
    <t>Bệnh viện Giao thông vận tải Tháp Chàm</t>
  </si>
  <si>
    <t>Bệnh viện chuyên khoa Da liễu - Tâm thần</t>
  </si>
  <si>
    <t>Trung tâm y tế Huyện Ninh Sơn</t>
  </si>
  <si>
    <t>Trung tâm y tế thành phố Phan Rang - Tháp Chàm</t>
  </si>
  <si>
    <t>Trung tâm Y tế Huyện Thuận Nam</t>
  </si>
  <si>
    <t>Trung tâm y tế Quân - Dân y tỉnh Ninh Thuận</t>
  </si>
  <si>
    <t>58-112</t>
  </si>
  <si>
    <t>Phòng khám đa khoa 16-4</t>
  </si>
  <si>
    <t>58-113</t>
  </si>
  <si>
    <t>Bệnh xá Công an tỉnh Ninh Thuận</t>
  </si>
  <si>
    <t>58-114</t>
  </si>
  <si>
    <t>Bệnh viện Sài Gòn - Phan Rang</t>
  </si>
  <si>
    <t>58-115</t>
  </si>
  <si>
    <t>Phòng chuẩn trị Y học cổ truyền Thiên Quang</t>
  </si>
  <si>
    <t>Phòng khám đa khoa khu vực Phan Rí Cửa</t>
  </si>
  <si>
    <t>Trung tâm y tế huyện Hàm Thuận Bắc</t>
  </si>
  <si>
    <t>Phòng khám đa khoa khu vực Mũi Né</t>
  </si>
  <si>
    <t>Trạm Y tế xã Thiện Nghiệp</t>
  </si>
  <si>
    <t>Trạm Y tế phường Hàm Tiến</t>
  </si>
  <si>
    <t>Phòng khám đa khoa khu vực Phú Long</t>
  </si>
  <si>
    <t>Bệnh viện đa khoa KV Phía Nam Bình Thuận</t>
  </si>
  <si>
    <t>Trung tâm Y tế Quân dân Y huyện Phú Quý</t>
  </si>
  <si>
    <t>Trung tâm Y tế huyện Hàm Tân</t>
  </si>
  <si>
    <t>Trạm Y tế xã Hàm Mỹ</t>
  </si>
  <si>
    <t>Phòng khám đa khoa khu vực Tân Thuận</t>
  </si>
  <si>
    <t>Trạm Y tế phường Phú Hài</t>
  </si>
  <si>
    <t>Trạm Y tế xã Tân Thành</t>
  </si>
  <si>
    <t>Trạm Y tế xã Tân Lập</t>
  </si>
  <si>
    <t>Trạm Y tế xã Hàm Cường</t>
  </si>
  <si>
    <t>Trạm Y tế xã Hàm Kiệm</t>
  </si>
  <si>
    <t>Trạm Y tế xã Mương Mán</t>
  </si>
  <si>
    <t>Trạm Y tế xã Hàm Thạnh</t>
  </si>
  <si>
    <t>Trạm Y tế xã Thuận Quý</t>
  </si>
  <si>
    <t>Trạm Y tế xã Hàm Minh</t>
  </si>
  <si>
    <t>Trạm Y tế thị trấn Thuận Nam</t>
  </si>
  <si>
    <t>Trạm Y tế xã Hàm Trí</t>
  </si>
  <si>
    <t>Trạm Y tế xã Vũ Hòa</t>
  </si>
  <si>
    <t>Trạm Y tế xã Hòa Phú</t>
  </si>
  <si>
    <t>Bệnh viện đa khoa khu vực Bắc Bình Thuận</t>
  </si>
  <si>
    <t>Trung tâm y tế Thành phố Phan Thiết</t>
  </si>
  <si>
    <t>Công ty TNHH Bệnh viện An Phước</t>
  </si>
  <si>
    <t>Trạm Y tế xã Tiến Thành</t>
  </si>
  <si>
    <t>Trạm Y tế xã Phan Dũng</t>
  </si>
  <si>
    <t>Trạm Y tế xã Phong Phú</t>
  </si>
  <si>
    <t>Trạm Y tế xã Vĩnh Hảo</t>
  </si>
  <si>
    <t>Trạm Y tế xã Vĩnh Tân</t>
  </si>
  <si>
    <t>Trạm Y tế xã Phú Lạc</t>
  </si>
  <si>
    <t>Trạm Y tế xã Phước Thể</t>
  </si>
  <si>
    <t>Trạm Y tế xã Hòa Minh</t>
  </si>
  <si>
    <t>Trạm Y tế xã Chí Công</t>
  </si>
  <si>
    <t>Trạm Y tế xã Bình Thạnh</t>
  </si>
  <si>
    <t>Trạm Y tế xã Phan Sơn</t>
  </si>
  <si>
    <t>Trạm Y tế xã Phan Lâm</t>
  </si>
  <si>
    <t>Trạm Y tế xã Bình An</t>
  </si>
  <si>
    <t>Trạm Y tế xã Phan Điền</t>
  </si>
  <si>
    <t>Trạm Y tế xã Hải Ninh</t>
  </si>
  <si>
    <t>Trạm Y tế xã Sông Luỹ</t>
  </si>
  <si>
    <t>Trạm Y tế xã Phan Tiến</t>
  </si>
  <si>
    <t>Trạm Y tế xã Sông Bình</t>
  </si>
  <si>
    <t>Trạm Y tế thị trấn Lương Sơn</t>
  </si>
  <si>
    <t>Trạm Y tế xã Phan Hòa</t>
  </si>
  <si>
    <t>Trạm Y tế xã Phan Thanh</t>
  </si>
  <si>
    <t>Trạm Y tế xã Hồng Thái</t>
  </si>
  <si>
    <t>Trạm Y tế xã Phan Hiệp</t>
  </si>
  <si>
    <t>Trạm Y tế xã Bình Tân</t>
  </si>
  <si>
    <t>Trạm Y tế xã Phan Rí Thành</t>
  </si>
  <si>
    <t>Trạm Y tế xã Hòa Thắng</t>
  </si>
  <si>
    <t>Trạm Y tế xã Hồng Phong</t>
  </si>
  <si>
    <t>Trạm Y tế xã La Dạ</t>
  </si>
  <si>
    <t>Trạm Y tế xã Đông Tiến</t>
  </si>
  <si>
    <t>Trạm Y tế xã Thuận Hòa</t>
  </si>
  <si>
    <t>Phòng khám đa khoa khu vực Đông Giang</t>
  </si>
  <si>
    <t>Trạm Y tế xã Hàm Phú</t>
  </si>
  <si>
    <t>Trạm Y tế xã Hồng Liêm</t>
  </si>
  <si>
    <t>Trạm Y tế xã Hồng Sơn</t>
  </si>
  <si>
    <t>Trạm Y tế xã Hàm Đức</t>
  </si>
  <si>
    <t>Trạm Y tế xã Hàm Liêm</t>
  </si>
  <si>
    <t>Trạm Y tế xã Hàm Chính</t>
  </si>
  <si>
    <t>Trạm Y tế xã Hàm Hiệp</t>
  </si>
  <si>
    <t>Trạm Y tế xã Hàm Thắng</t>
  </si>
  <si>
    <t>Trạm Y tế xã Đa Mi</t>
  </si>
  <si>
    <t>Trạm Y tế xã Mỹ Thạnh</t>
  </si>
  <si>
    <t>Phòng khám đa khoa khu vực Hàm Cần</t>
  </si>
  <si>
    <t>Trạm Y tế thị trấn Lạc Tánh</t>
  </si>
  <si>
    <t>Phòng khám đa khoa khu vực Bắc Ruộng</t>
  </si>
  <si>
    <t>Trạm Y tế xã Măng Tố</t>
  </si>
  <si>
    <t>Trạm Y tế xã Nghị Đức</t>
  </si>
  <si>
    <t>Trạm Y tế xã La Ngâu</t>
  </si>
  <si>
    <t>Trạm Y tế xã Huy Khiêm</t>
  </si>
  <si>
    <t>Trạm Y tế xã Đức Phú</t>
  </si>
  <si>
    <t>Trạm Y tế xã Đồng Kho</t>
  </si>
  <si>
    <t>Trạm Y tế xã Gia An</t>
  </si>
  <si>
    <t>Trạm Y tế xã Đức Bình</t>
  </si>
  <si>
    <t>Trạm Y tế xã Gia Huynh</t>
  </si>
  <si>
    <t>Trạm Y tế xã Đức Thuận</t>
  </si>
  <si>
    <t>Trạm Y tế xã Suối Kiết</t>
  </si>
  <si>
    <t>Trạm Y tế thị trấn Đức Tài</t>
  </si>
  <si>
    <t>Trạm Y tế xã Đức Tín</t>
  </si>
  <si>
    <t>Trạm Y tế xã Tân Hà</t>
  </si>
  <si>
    <t>Phòng khám đa khoa khu vực Tân Minh</t>
  </si>
  <si>
    <t>Trạm Y tế xã Sông Phan</t>
  </si>
  <si>
    <t>Trạm Y tế xã Tân Phúc</t>
  </si>
  <si>
    <t>Trạm Y tế xã Tân Đức</t>
  </si>
  <si>
    <t>Trạm Y tế xã Tân Xuân</t>
  </si>
  <si>
    <t>Trạm Y tế xã Sơn Mỹ</t>
  </si>
  <si>
    <t>Trạm Y tế xã Ngũ Phụng</t>
  </si>
  <si>
    <t>Trạm Y tế xã Long Hải</t>
  </si>
  <si>
    <t>Trạm Y tế xã Tam Thanh</t>
  </si>
  <si>
    <t>Trạm Y tế phường Phước Hội</t>
  </si>
  <si>
    <t>Trạm Y tế phường Phước Lộc</t>
  </si>
  <si>
    <t>Trạm Y tế phườngTân Thiện</t>
  </si>
  <si>
    <t>Trạm Y tế phường Bình Tân</t>
  </si>
  <si>
    <t>Trạm Y tế xã Tân Tiến</t>
  </si>
  <si>
    <t>Trạm Y tế xã Tân Bình</t>
  </si>
  <si>
    <t>Trạm Y tế xã Tân Phước</t>
  </si>
  <si>
    <t>Bệnh viện đa khoa Tâm Phúc</t>
  </si>
  <si>
    <t>Bệnh viện Phổi tỉnh Bình Thuận</t>
  </si>
  <si>
    <t>Trạm Y tế xã Thắng Hải</t>
  </si>
  <si>
    <t>Công ty TNHH Phòng khám Thiên Phú</t>
  </si>
  <si>
    <t>60-165</t>
  </si>
  <si>
    <t>Phòng khám đa khoa Tâm An Sài Gòn</t>
  </si>
  <si>
    <t>60-167</t>
  </si>
  <si>
    <t>Trung tâm Kiểm soát bệnh tật tỉnh Bình Thuận</t>
  </si>
  <si>
    <t>60-169</t>
  </si>
  <si>
    <t>Trung tâm Y tế huyện Đức Linh</t>
  </si>
  <si>
    <t>60-170</t>
  </si>
  <si>
    <t>Trung tâm Y tế thị xã La Gi</t>
  </si>
  <si>
    <t>60-171</t>
  </si>
  <si>
    <t>Trung tâm Y tế Bắc Bình</t>
  </si>
  <si>
    <t>60-172</t>
  </si>
  <si>
    <t>Phòng khám đa khoa khu vực Đông Hà</t>
  </si>
  <si>
    <t>Trung tâm y tế huyện Kon Plong</t>
  </si>
  <si>
    <t>Trạm y tế xã Đăk Plô</t>
  </si>
  <si>
    <t>Bệnh viện Y dược cổ truyền - Phục hồi chức năng (Cơ sở 1)</t>
  </si>
  <si>
    <t>Trạm Y tế Thị trấn Măng Đen</t>
  </si>
  <si>
    <t>Bệnh viện ĐKKV Ngọc Hồi</t>
  </si>
  <si>
    <t>Bệnh xá Quân dân y Mô Rai/Binh đoàn 15</t>
  </si>
  <si>
    <t>Bệnh viện Y dược cổ truyền - Phục hồi chức năng (Cơ sở 2)</t>
  </si>
  <si>
    <t>Trung Tâm Y tế huyện Ia HDrai</t>
  </si>
  <si>
    <t>Trạm Y tế xã Rờ Kơi</t>
  </si>
  <si>
    <t>Trạm Y tế xã Đắk Ring</t>
  </si>
  <si>
    <t>Trạm Y tế xã Tu Mơ Rông</t>
  </si>
  <si>
    <t>Trung tâm Kiểm soát bệnh tật tỉnh Kon Tum</t>
  </si>
  <si>
    <t>62-153</t>
  </si>
  <si>
    <t>Trạm Y tế xã Mường Hoong</t>
  </si>
  <si>
    <t>62-154</t>
  </si>
  <si>
    <t>Trạm y tế xã Đăk Hring</t>
  </si>
  <si>
    <t>62-155</t>
  </si>
  <si>
    <t>Trạm Y tế xã Ya Xiêr</t>
  </si>
  <si>
    <t>62-156</t>
  </si>
  <si>
    <t>Trạm Y tế xã Đăk Dục</t>
  </si>
  <si>
    <t>62-157</t>
  </si>
  <si>
    <t>62-158</t>
  </si>
  <si>
    <t>Phòng Khám Đa khoa Hà Nội-Kon Tum</t>
  </si>
  <si>
    <t>62-159</t>
  </si>
  <si>
    <t>Phòng khám đa khoa và tiêm chủng Hạnh Tâm thuộc Công Ty TNHH MTV Y tế Hạnh Tâm</t>
  </si>
  <si>
    <t>Trung tâm y tế huyện Chưpăh</t>
  </si>
  <si>
    <t>Trung tâm y tế Cao su ChưPrông</t>
  </si>
  <si>
    <t>Trung tâm y tế Cao su ChưPăh</t>
  </si>
  <si>
    <t>Trạm y tế xã Đăk Roong (03)</t>
  </si>
  <si>
    <t>Trạm y tế Đăk Smar (03)</t>
  </si>
  <si>
    <t>Trạm y tế xã HNeng (04)</t>
  </si>
  <si>
    <t>Trạm y tế xã KDang (04)</t>
  </si>
  <si>
    <t>Trạm y tế xã Ia Pết (04)</t>
  </si>
  <si>
    <t>Trạm y tế xã Nghĩa Hòa (05)</t>
  </si>
  <si>
    <t>Trạm y tế xã Ia Phí (05)</t>
  </si>
  <si>
    <t>Trạm y tế xã Hòa Phú (05)</t>
  </si>
  <si>
    <t>Trạm y tế xã Chư Đăng Ya (05)</t>
  </si>
  <si>
    <t>Trạm y tế xã Chư Jôr (05)</t>
  </si>
  <si>
    <t>Trạm y tế thị trấn Phú Hòa (05)</t>
  </si>
  <si>
    <t>Trạm y tế Trung tâm xã Ia Chía (06)</t>
  </si>
  <si>
    <t>Trạm y tế xã Đăk Djrăng (07)</t>
  </si>
  <si>
    <t>Trạm y tế xã Chơ GLong (08)</t>
  </si>
  <si>
    <t>Trạm y tế xã Đăk Kơ Ning (08)</t>
  </si>
  <si>
    <t>Trạm y tế xã Ia Tôr (10)</t>
  </si>
  <si>
    <t>Trạm y tế xã Ia O (10)</t>
  </si>
  <si>
    <t>Trạm y tế xã Ia Piơr (10)</t>
  </si>
  <si>
    <t>Trạm y tế xã HBông (11)</t>
  </si>
  <si>
    <t>Trạm y tế xã Pờ Tó (13)</t>
  </si>
  <si>
    <t>Trạm y tế xã Ia Broăi (13)</t>
  </si>
  <si>
    <t>Trạm y tế xã Ia Tul (13)</t>
  </si>
  <si>
    <t>Trạm y tế xã Ia Ake (16)</t>
  </si>
  <si>
    <t>Trạm y tế Trung tâm xã Ia Dreh (15)</t>
  </si>
  <si>
    <t>Trạm y tế xã Uar (15)</t>
  </si>
  <si>
    <t>64-280</t>
  </si>
  <si>
    <t>Phòng khám đa khoa Bình An - Công ty TNHH MTV Bình An Hưng</t>
  </si>
  <si>
    <t>64-281</t>
  </si>
  <si>
    <t>Bệnh viện Mắt Quốc tế Sài Gòn - Gia Lai</t>
  </si>
  <si>
    <t>64-282</t>
  </si>
  <si>
    <t>Bệnh viện Mắt Cao Nguyên</t>
  </si>
  <si>
    <t>64-283</t>
  </si>
  <si>
    <t>Bệnh xá Công An Tỉnh Gia Lai</t>
  </si>
  <si>
    <t>Bệnh viện Đa khoa vùng Tây nguyên</t>
  </si>
  <si>
    <t>Trung tâm y tế huyện Krông Pắc</t>
  </si>
  <si>
    <t>Trung tâm y tế huyện Ea Kar</t>
  </si>
  <si>
    <t>Trung tâm y tế huyện MĐrắk</t>
  </si>
  <si>
    <t>Bệnh viện đa khoa huyện Cư Mgar</t>
  </si>
  <si>
    <t>Trung tâm y tế huyện Krông Búk</t>
  </si>
  <si>
    <t>Bệnh viện đa khoa huyện Ea Hleo</t>
  </si>
  <si>
    <t>Bệnh viện đa khoa Hoà Bình</t>
  </si>
  <si>
    <t>Trạm y tế xã Ea Hleo</t>
  </si>
  <si>
    <t>Trung tâm Y tế Công ty TNHH MTV Cao su Krông Búk</t>
  </si>
  <si>
    <t>Trung tâm Y tế công ty TNHH MTV Cao su Ea Hleo</t>
  </si>
  <si>
    <t>Trạm y tế xã Cư MLan</t>
  </si>
  <si>
    <t>Trạm y tế xã Cư Dliê Mnông</t>
  </si>
  <si>
    <t>Trạm y tế xã Ea Hđinh</t>
  </si>
  <si>
    <t>Trạm y tế xã Ea MDRóh</t>
  </si>
  <si>
    <t>Trạm y tế xã Cư Mgar</t>
  </si>
  <si>
    <t>Trạm y tế xã Ea DRơng</t>
  </si>
  <si>
    <t>Trạm y tế xã Ea Mnang</t>
  </si>
  <si>
    <t>Trạm y tế thị trấn MĐrắk</t>
  </si>
  <si>
    <t>Trạm y tế xã Ea HMLay</t>
  </si>
  <si>
    <t>Trạm y tế xã Ea MDoal</t>
  </si>
  <si>
    <t>Trạm y tế xã Cư Mta</t>
  </si>
  <si>
    <t>Trạm y tế xã Ea RBin</t>
  </si>
  <si>
    <t>66-242</t>
  </si>
  <si>
    <t>Phòng khám Chuyên khoa HIV/AIDS</t>
  </si>
  <si>
    <t>66-244</t>
  </si>
  <si>
    <t>Bệnh viện nhi Đức Tâm</t>
  </si>
  <si>
    <t>66-245</t>
  </si>
  <si>
    <t>PK Đa khoa Sài Gòn Ban Mê</t>
  </si>
  <si>
    <t>Trung tâm Y tế H.Đắk Glong</t>
  </si>
  <si>
    <t>Trạm y tế xã Đắk RMăng</t>
  </si>
  <si>
    <t>Trung tâm Y tế H.Krông Nô</t>
  </si>
  <si>
    <t>Trung tâm Y tế  H.Cư Jút</t>
  </si>
  <si>
    <t>Trung tâm Y tế H.Đắk Mil</t>
  </si>
  <si>
    <t>Trung tâm Y tế H.Đắk RLấp</t>
  </si>
  <si>
    <t>Trạm y tế TT Ea TLing</t>
  </si>
  <si>
    <t>Trạm y tế xã Đắk RLa</t>
  </si>
  <si>
    <t>Trạm y tế xã Đắk NDrót</t>
  </si>
  <si>
    <t>Trạm y tế xã Nâm NĐir</t>
  </si>
  <si>
    <t>Trạm y tế xã Đắk NDrung</t>
  </si>
  <si>
    <t>Trạm y tế xã Nâm Njang</t>
  </si>
  <si>
    <t>Trung tâm Y tế H.Đắk Song</t>
  </si>
  <si>
    <t>Trạm y tế Xã ĐắK RTýH</t>
  </si>
  <si>
    <t>Trạm y tế xã Đắk RMoan</t>
  </si>
  <si>
    <t>Bệnh viện đa khoa tỉnh Đắk Nông</t>
  </si>
  <si>
    <t>Trung tâm Y tế H.Tuy Đức</t>
  </si>
  <si>
    <t>Bệnh xá quân dân y Trung đoàn 720/Binh đoàn 16</t>
  </si>
  <si>
    <t>Phòng khám đa khoa, Trung tâm kiểm soát bệnh tật tỉnh Đăk Nông</t>
  </si>
  <si>
    <t>67-095</t>
  </si>
  <si>
    <t>Phòng khám đa khoa Nguyên Trinh</t>
  </si>
  <si>
    <t>Trung tâm Y tế Đà Lạt</t>
  </si>
  <si>
    <t>Nhà hộ sinh Khu vực TP Đà Lạt</t>
  </si>
  <si>
    <t>Trung tâm kiểm soát bệnh tật tỉnh Lâm Đồng</t>
  </si>
  <si>
    <t>Bệnh viện đa khoa Hoàn Mỹ Đà Lạt</t>
  </si>
  <si>
    <t>Khu điều trị phong Di Linh -Trung tâm kiểm soát bệnh tật tỉnh Lâm Đồng</t>
  </si>
  <si>
    <t>Bênh viện Nhi tỉnh Lâm Đồng</t>
  </si>
  <si>
    <t>Trạm y tế xã Đưng K'nớ</t>
  </si>
  <si>
    <t>Trạm y tế xã Đạ Chais</t>
  </si>
  <si>
    <t>Trạm y tế xã Lát</t>
  </si>
  <si>
    <t>Trạm y tế  Ka Đô</t>
  </si>
  <si>
    <t>Trạm y tế xã Quảng Lập</t>
  </si>
  <si>
    <t>Trạm y tế xã Ninh Loan</t>
  </si>
  <si>
    <t>Trạm y tế thị trấn Liên Nghĩa</t>
  </si>
  <si>
    <t>Trạm y tế xã N'thol Hạ</t>
  </si>
  <si>
    <t>Trạm y tế thị trấn Đinh Văn</t>
  </si>
  <si>
    <t>Trạm Y tế thị trấn Nam Ban</t>
  </si>
  <si>
    <t>Bệnh viện II Lâm Đồng</t>
  </si>
  <si>
    <t>Bệnh viện YHCT Bảo Lộc</t>
  </si>
  <si>
    <t>Trạm y tế phường II</t>
  </si>
  <si>
    <t>Trạm y tế xã Lộc Thanh</t>
  </si>
  <si>
    <t>Phòng khám đa khoa khu vực Đạm Ri</t>
  </si>
  <si>
    <t>Trạm y tế xã Phước Cát 1</t>
  </si>
  <si>
    <t>Trạm y tế xã Gia Viễn</t>
  </si>
  <si>
    <t>Trạm y tế xã  Đức Phổ</t>
  </si>
  <si>
    <t>Phòng khám đa khoa Quân dân y khu vực Phi Liêng</t>
  </si>
  <si>
    <t>Trạm Y tế xã Đạ M'rông</t>
  </si>
  <si>
    <t>Trung tâm y tế huyện  Lộc Ninh</t>
  </si>
  <si>
    <t>Trung tâm y tế thành phố Đồng Xoài</t>
  </si>
  <si>
    <t>Bệnh viện Đa khoa Cao su  Đồng Phú</t>
  </si>
  <si>
    <t>Trạm y tế xã Phú Văn</t>
  </si>
  <si>
    <t>Trạm y tế xã Lộc Phú</t>
  </si>
  <si>
    <t>Trạm y tế xã  Bình Minh (07)</t>
  </si>
  <si>
    <t>Bệnh viện Hoàn Mỹ Bình Phước</t>
  </si>
  <si>
    <t>Phòng Khám và Quản lý sức khoẻ cán bộ</t>
  </si>
  <si>
    <t>70-089</t>
  </si>
  <si>
    <t>70-090</t>
  </si>
  <si>
    <t>phòng khám đa khoa Tâm An Phước</t>
  </si>
  <si>
    <t>70-091</t>
  </si>
  <si>
    <t>PHÒNG KHÁM ĐA KHOA LÊ NGUYỄN</t>
  </si>
  <si>
    <t>70-092</t>
  </si>
  <si>
    <t>Công ty TNHH MTV Phòng khám Đa khoa Vạn Hạnh</t>
  </si>
  <si>
    <t>70-093</t>
  </si>
  <si>
    <t>70-096</t>
  </si>
  <si>
    <t>Phòng khám đa khoa Hưng Sương</t>
  </si>
  <si>
    <t>70-098</t>
  </si>
  <si>
    <t>PHÒNG KHÁM ĐA KHOA BÌNH LONG</t>
  </si>
  <si>
    <t>Trạm y tế xã An Khương</t>
  </si>
  <si>
    <t>Trạm y tế xã Đồng Nơ</t>
  </si>
  <si>
    <t>Trạm y tế xã Tân Quan</t>
  </si>
  <si>
    <t>Trạm y tế xã Lộc Khánh</t>
  </si>
  <si>
    <t>Trạm y tế xã Lộc Tấn</t>
  </si>
  <si>
    <t>Trạm y tế xã Lộc Quang</t>
  </si>
  <si>
    <t>Trạm y tế xã Lộc Hiệp</t>
  </si>
  <si>
    <t>Trạm y tế xã Lộc Thành</t>
  </si>
  <si>
    <t>Trạm y tế xã Lộc Hòa</t>
  </si>
  <si>
    <t>Trạm y tế xã Lộc Thiện</t>
  </si>
  <si>
    <t>Trạm y tế xã Lộc Thạnh</t>
  </si>
  <si>
    <t>Trạm y tế xã Đăk Ơ</t>
  </si>
  <si>
    <t>Trạm y tế xã Bù Gia Mập</t>
  </si>
  <si>
    <t>Trạm y tế  xã Tân Hòa</t>
  </si>
  <si>
    <t>Trạm y tế xã Thuận Lợi</t>
  </si>
  <si>
    <t>Trung tâm y tế Thị xã Hòa Thành</t>
  </si>
  <si>
    <t>Trung tâm y tế Thị xã Trảng Bàng</t>
  </si>
  <si>
    <t>Bệnh viện Y dược cổ truyền Tây Ninh</t>
  </si>
  <si>
    <t>Bệnh viện Lao và Bệnh phổi Tây Ninh</t>
  </si>
  <si>
    <t>72-013</t>
  </si>
  <si>
    <t>Phòng khám đa khoa Medic An Khang</t>
  </si>
  <si>
    <t>Trạm y tế phường Long Hoa</t>
  </si>
  <si>
    <t>Trạm y tế phường Long Thành Bắc</t>
  </si>
  <si>
    <t>Trạm y tế phường Long Thành  Trung</t>
  </si>
  <si>
    <t>Trạm y tế phường Hiệp Tân</t>
  </si>
  <si>
    <t>Trạm y tế phường Lộc Hưng</t>
  </si>
  <si>
    <t>Trạm y tế phường Gia Lộc</t>
  </si>
  <si>
    <t>Trạm y tế phường An Tịnh</t>
  </si>
  <si>
    <t>Trạm y tế phường Gia Bình</t>
  </si>
  <si>
    <t>Trạm y tế xã Truông Mýt</t>
  </si>
  <si>
    <t>Trung tâm y tế Cao su Tân Biên</t>
  </si>
  <si>
    <t>Trung tâm y tế Cao su Tây Ninh</t>
  </si>
  <si>
    <t>Trạm y tế Thị trấn Bến Cầu</t>
  </si>
  <si>
    <t>Trạm y tế phường Trảng Bàng</t>
  </si>
  <si>
    <t>Trạm Y tế Công ty Cổ phần Thành Thành Công - Biên Hòa</t>
  </si>
  <si>
    <t>Phòng khám đa khoa tư nhân Song Thu</t>
  </si>
  <si>
    <t>Bệnh viện phục hồi chức năng Tây Ninh</t>
  </si>
  <si>
    <t>72-123</t>
  </si>
  <si>
    <t>Công ty cổ phần phòng khám đa khoa Phúc An Sài Gòn</t>
  </si>
  <si>
    <t>72-129</t>
  </si>
  <si>
    <t>Trạm y tế xã Tân Đông</t>
  </si>
  <si>
    <t>Phòng Khám đa khoa khu vực Phú Mỹ</t>
  </si>
  <si>
    <t>Trung tâm y tế thành phố Dĩ An</t>
  </si>
  <si>
    <t>Trạm y tế phường Tân Đông Hiêp- TTYT Thành Phố Dĩ An</t>
  </si>
  <si>
    <t>Phòng khám đa khoa An Bình thuộc TTYT thị xã Dĩ An</t>
  </si>
  <si>
    <t>Trạm y tế phường Bình An- TTYT thành phố Dĩ An</t>
  </si>
  <si>
    <t>Trạm y tế phường Đông Hoà- TTYT thành phố Dĩ An</t>
  </si>
  <si>
    <t>Trạm y tế phường Tân Bình- TTYT thành phố Dĩ An</t>
  </si>
  <si>
    <t>Trạm y tế phường Bình Thắng - TTYT thành phố Dĩ An</t>
  </si>
  <si>
    <t>Trung tâm y tế thành phố Thuận An</t>
  </si>
  <si>
    <t>Trạm y tế phường Lái Thiêu - TTYT thành phố Thuận An</t>
  </si>
  <si>
    <t>Phòng khám đa khoa khu vực An Thạnh - TTYT thành phố Thuận An</t>
  </si>
  <si>
    <t>Phòng khám đa khoa khu vực Bình Chuẩn - TTYT thành phố Thuận An</t>
  </si>
  <si>
    <t>Phòng khám đa khoa khu vực An Phú - TTYT thành phố Thuận An</t>
  </si>
  <si>
    <t>Trạm y tế xã An Sơn - TTYT thành phố Thuận An</t>
  </si>
  <si>
    <t>Trạm y tế phường Hưng Định - TTYT thành phố Thuận An</t>
  </si>
  <si>
    <t>Phòng khám đa khoa khu vực Thuận Giao - TTYT thành phố Thuận An</t>
  </si>
  <si>
    <t>Trạm y tế phường Bình Nhâm - TTYT thành phố Thuận An</t>
  </si>
  <si>
    <t>Phòng khám đa khoa khu vực Bình Hoà - TTYT thành phố Thuận An</t>
  </si>
  <si>
    <t>Phòng khám đa khoa khu vực Vĩnh Phú - TTYT thành phố Thuận An</t>
  </si>
  <si>
    <t>Bệnh viện đa khoa Hoàn Hảo - Thuận An</t>
  </si>
  <si>
    <t>Phòng khám đa khoa Bình Đáng thuộc Công ty TNHH Bệnh viện đa khoa Bình Đáng</t>
  </si>
  <si>
    <t>Bệnh viện đa khoa Châu Thành Nam Tân  Uyên</t>
  </si>
  <si>
    <t>Bệnh viện đa khoa An Phú</t>
  </si>
  <si>
    <t>Bệnh viện đa khoa Medic -Bình Dương</t>
  </si>
  <si>
    <t>74-205</t>
  </si>
  <si>
    <t>Phòng khám đa khoa tư nhân Bạch Đằng</t>
  </si>
  <si>
    <t>74-206</t>
  </si>
  <si>
    <t>CÔNG TY TNHH BỆNH VIỆN MEDIC MIỀN ĐÔNG</t>
  </si>
  <si>
    <t>74-207</t>
  </si>
  <si>
    <t>Phòng Khám Đa Khoa Medic-BD Chi nhánh 2</t>
  </si>
  <si>
    <t>74-208</t>
  </si>
  <si>
    <t>Phòng khám đa khoa Sài Gòn An Tây</t>
  </si>
  <si>
    <t>74-209</t>
  </si>
  <si>
    <t>Phòng khám Đa Khoa An Phước - Sài Gòn thuộc Chi Nhánh II - Công Ty Cổ Phần Bệnh Viện Đa Khoa An Phước Sài Gòn</t>
  </si>
  <si>
    <t>74-210</t>
  </si>
  <si>
    <t>Phòng Khám Đa Khoa Đức Trí</t>
  </si>
  <si>
    <t>74-211</t>
  </si>
  <si>
    <t>Bệnh viện đa khoa Vạn Phước</t>
  </si>
  <si>
    <t>74-212</t>
  </si>
  <si>
    <t>Phòng Khám Đa Khoa Quốc Tế 368 Sài Gòn</t>
  </si>
  <si>
    <t>74-213</t>
  </si>
  <si>
    <t>PHÒNG KHÁM ĐA KHOA HOÀI ANH BÌNH DƯƠNG</t>
  </si>
  <si>
    <t>74-214</t>
  </si>
  <si>
    <t>Phòng Khám Đa Khoa Ngân Hà thuộc Công ty TNHH dịch vụ y tế Ngân Hà</t>
  </si>
  <si>
    <t>74-215</t>
  </si>
  <si>
    <t>PHÒNG KHÁM ĐA KHOA PF4 THUỘC CHI NHÁNH 4 CÔNG TY CỔ PHẦN QUỐC TẾ PERFECT</t>
  </si>
  <si>
    <t>74-216</t>
  </si>
  <si>
    <t>Bệnh viện Quốc tế Columbia Asia Bình Dương</t>
  </si>
  <si>
    <t>74-219</t>
  </si>
  <si>
    <t>phòng khám đa khoa Vũ Mẫn.DTM</t>
  </si>
  <si>
    <t>74-220</t>
  </si>
  <si>
    <t>CHI NHÁNH CÔNG TY CỔ PHẦN BỆNH VIỆN VẠN PHƯỚC - PHÒNG KHÁM  ĐA KHOA VẠN   PHƯỚC 1</t>
  </si>
  <si>
    <t>74-221</t>
  </si>
  <si>
    <t>phòng khám đa khoa Sài Gòn Medic thuộc Công ty TNHH Bệnh Viện Sài Gòn Medic</t>
  </si>
  <si>
    <t>74-226</t>
  </si>
  <si>
    <t>CÔNG TY CỔ PHẦN PHÒNG KHÁM ĐA KHOA HEPA PHƯỚC AN</t>
  </si>
  <si>
    <t>74-227</t>
  </si>
  <si>
    <t>74-230</t>
  </si>
  <si>
    <t>PHÒNG KHÁM ĐA KHOA THUẬN THẢO</t>
  </si>
  <si>
    <t>74-A24</t>
  </si>
  <si>
    <t>Phòng Khám Đa Khoa Medic Sài Gòn 2</t>
  </si>
  <si>
    <t>Trung tâm y tế TP Biên Hòa</t>
  </si>
  <si>
    <t>Trạm y tế phường Hiệp Hòa</t>
  </si>
  <si>
    <t>Trung tâm Y tế huyện Tân Phú</t>
  </si>
  <si>
    <t>Trung tâm Y tế huyện Vĩnh Cửu</t>
  </si>
  <si>
    <t>Trung tâm Y tế huyện Vĩnh Cửu -Cơ Sở 2</t>
  </si>
  <si>
    <t>trung tâm y tế huyện Nhơn Trạch</t>
  </si>
  <si>
    <t>Bệnh viện Nhi Đồng</t>
  </si>
  <si>
    <t>Trung tâm Y tế huyện Thống Nhất</t>
  </si>
  <si>
    <t>Trạm y tế xã Bình Lợi</t>
  </si>
  <si>
    <t>Trạm y tế phường Hóa An</t>
  </si>
  <si>
    <t>Trạm y tế phường Tân Hạnh</t>
  </si>
  <si>
    <t>Trạm y tế phường Tam Phước</t>
  </si>
  <si>
    <t>Trung tâm Y tế huyện Cẩm Mỹ</t>
  </si>
  <si>
    <t>Trạm y tế phường Xuân Lập</t>
  </si>
  <si>
    <t>Trạm y tế thị trấn Dầu Giây</t>
  </si>
  <si>
    <t>Trạm y tế phường Bàu Sen</t>
  </si>
  <si>
    <t>Trạm y tế phường Suối Tre</t>
  </si>
  <si>
    <t>Trạm y tế phường Bảo Vinh</t>
  </si>
  <si>
    <t>Trạm y tế xã Trà Cổ</t>
  </si>
  <si>
    <t>Công ty TNHH PKĐK Nguyễn An Phúc</t>
  </si>
  <si>
    <t>Chi nhánh 2- Công ty TNHH Phòng Khám Đa Khoa ái Nghĩa Đồng Khởi-PKĐK ái Nghĩa Long Thành</t>
  </si>
  <si>
    <t>CN CTY Cổ phần thương mại dịch vụ Huỳnh Phụng- PKĐK Hoàng Dũng</t>
  </si>
  <si>
    <t>Công ty cổ phần Bệnh viện Quốc tế chấn thương chỉnh hình Sài Gòn - Đồng Nai</t>
  </si>
  <si>
    <t>Chi Nhánh 3- Công Ty Tnhh Phòng Khám Đa Khoa Ái Nghĩa Đồng Khởi - Pkđk Ái Nghĩa Nhơn Trạch</t>
  </si>
  <si>
    <t>Công Ty Cp Dịch Vụ Y Tế Bệnh Viện Mẹ Âu Cơ</t>
  </si>
  <si>
    <t>Công Ty Tnhh Phòng Khám Đa Khoa Tín Đức</t>
  </si>
  <si>
    <t>Phòng Khám Đa Khoa Trường Cao Đẳng Y Tế Đồng Nai</t>
  </si>
  <si>
    <t>Công ty CP phòng khám đa khoa Duy Khang</t>
  </si>
  <si>
    <t>Phòng khám đa khoa Ái Nghĩa Biên Hòa</t>
  </si>
  <si>
    <t>Cty TNHH phòng khám đa khoa Ân khánh sài gòn</t>
  </si>
  <si>
    <t>Công ty TNHH PKĐK Ái Nghĩa Long Khánh</t>
  </si>
  <si>
    <t>Công ty TNHH PKĐK Sài Gòn Long Khánh</t>
  </si>
  <si>
    <t>Công ty TNHH PKĐK Thành Tâm</t>
  </si>
  <si>
    <t>Công ty TNHH PKĐK Tâm Bình An</t>
  </si>
  <si>
    <t>Cty TNHH Phòng khám đa khoa Quốc tế Long Bình - Chi nhánh C11</t>
  </si>
  <si>
    <t>Cty TNHH bệnh viện Sài Gòn Tam Phước- PKĐK</t>
  </si>
  <si>
    <t>Cty TNHH Phòng khám đa khoa Tân Long</t>
  </si>
  <si>
    <t>Cty TNHH TM DV phòng khám đa khoa Thiện Nhân</t>
  </si>
  <si>
    <t>Công ty TNHH phòng khám đa khoa Sài Gòn Tâm Trí</t>
  </si>
  <si>
    <t>cty TNHH dịch vụ y tế tam phước- Phòng khám đa khoa</t>
  </si>
  <si>
    <t>công ty TNHH Phòng khám đa khoa An Phúc Sài Gòn</t>
  </si>
  <si>
    <t>công ty TNHH PKĐK Việt Hương</t>
  </si>
  <si>
    <t>Phòng Khám đa khoa - Trung tâm Y tế huyện Long Thành</t>
  </si>
  <si>
    <t>Phòng Khám Đa Khoa Ái Nghĩa Xuân Lộc</t>
  </si>
  <si>
    <t>75-301</t>
  </si>
  <si>
    <t>PHÒNG KHÁM ĐA KHOA DÂN Y BIÊN HÒA</t>
  </si>
  <si>
    <t>75-302</t>
  </si>
  <si>
    <t>PHÒNG KHÁM ĐA KHOA ĐÔNG SÀI GÒN - VSLĐ</t>
  </si>
  <si>
    <t>75-303</t>
  </si>
  <si>
    <t>Phòng khám điều trị HIV/AIDS thuộc TTYT thị xã Long Khánh</t>
  </si>
  <si>
    <t>75-304</t>
  </si>
  <si>
    <t>Phòng khám đa khoa Đại Thiện</t>
  </si>
  <si>
    <t>75-305</t>
  </si>
  <si>
    <t>75-308</t>
  </si>
  <si>
    <t>Phòng khám chuyên khoa HIV/AIDS tỉnh Đồng Nai</t>
  </si>
  <si>
    <t>75-309</t>
  </si>
  <si>
    <t>Công ty TNHH Phòng Khám Đa Khoa Thanh Sang</t>
  </si>
  <si>
    <t>75-400</t>
  </si>
  <si>
    <t>Phòng khám đa khoa Y Dược Hoàn Hảo</t>
  </si>
  <si>
    <t>75-402</t>
  </si>
  <si>
    <t>PHÒNG KHÁM ĐA KHOA HẠNH PHÚC</t>
  </si>
  <si>
    <t>75-406</t>
  </si>
  <si>
    <t>Công ty TNHH Phòng khám đa khoa Hưng Hòa Phát</t>
  </si>
  <si>
    <t>75-407</t>
  </si>
  <si>
    <t>Công Ty TNHH MTV Phòng Khám Đa Khoa Lê Thành</t>
  </si>
  <si>
    <t>75-408</t>
  </si>
  <si>
    <t>Phòng Khám Đa Khoa Tâm Y Sài Gòn</t>
  </si>
  <si>
    <t>75-411</t>
  </si>
  <si>
    <t>CÔNG TY TNHH PHÒNG KHÁM ĐA KHOA Y DƯỢC MIỀN ĐÔNG SÀI GÒN</t>
  </si>
  <si>
    <t>75-412</t>
  </si>
  <si>
    <t>PHÒNG KHÁM ĐA KHOA ÁI NGHĨA THẠNH PHÚ - CHI NHÁNH 1 CÔNG TY CỔ PHẦN HỆ THỐNG Y KHOA ÁI NGHĨA</t>
  </si>
  <si>
    <t>Trung tâm y tế Thành phố Vũng Tàu</t>
  </si>
  <si>
    <t>Trung tâm y tế Huyện Long Điền</t>
  </si>
  <si>
    <t>TTYT huyện Xuyên Mộc</t>
  </si>
  <si>
    <t>Trung tâm Y tế thị xã Phú Mỹ</t>
  </si>
  <si>
    <t>TTYT huyện Châu Đức</t>
  </si>
  <si>
    <t>Trung tâm y tế Quân Dân-Y huyện Côn Đảo</t>
  </si>
  <si>
    <t>TTYT Thành Phố Bà Rịa</t>
  </si>
  <si>
    <t>TT Điều Dưỡng Thương Binh và NCCông Long Đất</t>
  </si>
  <si>
    <t>Trung tâm y tế huyện Đất Đỏ</t>
  </si>
  <si>
    <t>Trạm y tế phường Nguyễn An Ninh</t>
  </si>
  <si>
    <t>Trạm y tế phường Rạch Rừa</t>
  </si>
  <si>
    <t>Trạm y tế phường Phước Hiệp</t>
  </si>
  <si>
    <t>TRạm y tế phường Long Hương</t>
  </si>
  <si>
    <t>Trạm y tế phường Kim Dinh</t>
  </si>
  <si>
    <t>Trạm y tế phường Long Phước</t>
  </si>
  <si>
    <t>Bệnh viện Mắt Tỉnh BR-VT</t>
  </si>
  <si>
    <t>Trạm y tế phường Long Tâm</t>
  </si>
  <si>
    <t>Phòng khám đa khoa Vạn Thành</t>
  </si>
  <si>
    <t>77-117</t>
  </si>
  <si>
    <t>Bệnh viện y học cổ truyền tỉnh Bà Rịa - Vũng Tàu</t>
  </si>
  <si>
    <t>77-118</t>
  </si>
  <si>
    <t>77-120</t>
  </si>
  <si>
    <t>Phòng khám Đa khoa Thiên Nam</t>
  </si>
  <si>
    <t>77-122</t>
  </si>
  <si>
    <t>Phòng Khám Đa Khoa Sài Gòn - Vũng Tàu</t>
  </si>
  <si>
    <t>77-123</t>
  </si>
  <si>
    <t>Bệnh viện Phổi Phạm Hữu Chí</t>
  </si>
  <si>
    <t>77-124</t>
  </si>
  <si>
    <t>Bệnh xá công an tỉnh Bà Rịa-Vũng Tàu</t>
  </si>
  <si>
    <t>77-125</t>
  </si>
  <si>
    <t>trạm Y tế xã Hòa Bình</t>
  </si>
  <si>
    <t>77-126</t>
  </si>
  <si>
    <t>trạm y tế Hòa Hiệp</t>
  </si>
  <si>
    <t>77-127</t>
  </si>
  <si>
    <t>77-128</t>
  </si>
  <si>
    <t>trạm y tế thị trấn Phước Hải</t>
  </si>
  <si>
    <t>77-129</t>
  </si>
  <si>
    <t>Phòng khám đa khoa Vạn Tâm - Phước Hòa</t>
  </si>
  <si>
    <t>77-131</t>
  </si>
  <si>
    <t>Phòng khám đa khoa Asia Phú Mỹ</t>
  </si>
  <si>
    <t>77-132</t>
  </si>
  <si>
    <t>Công ty TNHH dịch vụ y tế - Phòng khám Đa Khoa Suối Nghệ</t>
  </si>
  <si>
    <t>77-133</t>
  </si>
  <si>
    <t>Phòng Khám Đa Khoa Medic Sài Gòn 3</t>
  </si>
  <si>
    <t>77-136</t>
  </si>
  <si>
    <t>CÔNG TY TNHH PHÒNG KHÁM ĐA KHOA VŨNG TÀU</t>
  </si>
  <si>
    <t>Bệnh viện đa khoa Sài Gòn</t>
  </si>
  <si>
    <t>Trung tâm Y tế Quận 3</t>
  </si>
  <si>
    <t>Bệnh viện Quân y 7A</t>
  </si>
  <si>
    <t>Phòng khám đa khoa Tân Thuận (thuộc công ty TNHH DV Y tế Tân Thuận)</t>
  </si>
  <si>
    <t>Trung tâm Y tế  Quận 10</t>
  </si>
  <si>
    <t>Trung tâm y tế huyện Cần Giờ</t>
  </si>
  <si>
    <t>Phòng khám đa khoa (Thuộc Công ty TNHH trang thiết bị y tế Kiều Tiên)</t>
  </si>
  <si>
    <t>Phòng khám đa khoa (thuộc CN I - CTy TNHH TTYK Phước An)</t>
  </si>
  <si>
    <t>Phòng khám đa khoa (thuộc công ty cổ phần PKĐK Thiên Ý Củ Chi)</t>
  </si>
  <si>
    <t>Trạm y tế Phường 15 - Quận Gò Vấp</t>
  </si>
  <si>
    <t>Trạm y tế Phường 13 - Quận Gò Vấp</t>
  </si>
  <si>
    <t>Trạm y tế Phường 17 - Quận Gò Vấp</t>
  </si>
  <si>
    <t>Trạm y tế Phường 16 - Quận Gò Vấp</t>
  </si>
  <si>
    <t>Trạm y tế Phường 12 - Quận Gò Vấp</t>
  </si>
  <si>
    <t>Trạm y tế Phường 10 - Quận Gò Vấp</t>
  </si>
  <si>
    <t>Trạm y tế Phường 05 - Quận Gò Vấp</t>
  </si>
  <si>
    <t>Trạm y tế Phường 07 - Quận Gò Vấp</t>
  </si>
  <si>
    <t>Trạm y tế Phường 04 - Quận Gò Vấp</t>
  </si>
  <si>
    <t>Trạm y tế Phường 01 - Quận Gò Vấp</t>
  </si>
  <si>
    <t>Trạm y tế Phường 11 - Quận Gò Vấp</t>
  </si>
  <si>
    <t>Trạm y tế Phường 03 - Quận Gò Vấp</t>
  </si>
  <si>
    <t>Trạm y tế Phường 13  - Quận Tân Bình</t>
  </si>
  <si>
    <t>Trạm y tế Phường 01  - Quận Tân Bình</t>
  </si>
  <si>
    <t>Trạm y tế Phường 03  - Quận Tân Bình</t>
  </si>
  <si>
    <t>Trạm y tế Phường 06  - Quận Tân Bình</t>
  </si>
  <si>
    <t>Trạm y tế Phường 08  - Quận Tân Bình</t>
  </si>
  <si>
    <t>Trạm y tế Phường 09  - Quận Tân Bình</t>
  </si>
  <si>
    <t>Trạm y tế Phường 14  - Quận Tân Bình</t>
  </si>
  <si>
    <t>Trạm y tế phường Tân Quý - Quận Tân Phú</t>
  </si>
  <si>
    <t>Trạm y tế Phường 13 - Quận 11</t>
  </si>
  <si>
    <t>Trạm y tế Phường 01 - Quận 11</t>
  </si>
  <si>
    <t>Trạm y tế xã Tân Thông Hội - huyện Củ Chi</t>
  </si>
  <si>
    <t>TTYT Tân Cảng/ Tổng Công ty Tân Cảng Sài Gòn/ Quân chủng hải quân</t>
  </si>
  <si>
    <t>Phòng khám đa khoa (thuộc Công ty TNHH dịch vụ y tế Gentical Lạc Long Quân)</t>
  </si>
  <si>
    <t>Phòng khám đa khoa (thuộc CN CTCP Phòng khám đa khoa (thuộc CN CTCP BVĐK Hoàn Mỹ Sài Gòn)</t>
  </si>
  <si>
    <t>Trạm Y tế phường Tân Hưng Thuận - Quận 12</t>
  </si>
  <si>
    <t>Bệnh viện đa khoa Xuyên Á</t>
  </si>
  <si>
    <t>Phòng khám đa khoa thuộc cty TNHH TM và DV PKĐK Nam Sài Gòn</t>
  </si>
  <si>
    <t>Phòng khám đa khoa (Thuộc Công ty TNHH PKĐK Quốc tế Hàng Xanh)</t>
  </si>
  <si>
    <t>Phòng khám đa khoa (thuộc Công ty cổ phần phòng khám đa khoa Hữu Nghị)</t>
  </si>
  <si>
    <t>Nhà hộ sinh (thuộc công ty TNHH PKĐK Nhà hộ sinh Thiên Hậu)</t>
  </si>
  <si>
    <t>Địa điểm kinh doanh CN CTy CP Y dược Vietlife - Phòng khám đa khoa tư nhân Vietlife -MRI</t>
  </si>
  <si>
    <t>Trung tâm Chỉnh hình và Phục hồi chức năng thành phố Hồ Chí Minh</t>
  </si>
  <si>
    <t>Công ty TNHH Phòng khám đa khoa Hưng Dũng</t>
  </si>
  <si>
    <t>Phòng khám đa khoa (Thuộc công ty TNHH Y khoa Liên An)</t>
  </si>
  <si>
    <t>Công ty TNHH Phòng khám đa khoa Pháp Anh</t>
  </si>
  <si>
    <t>Phòng khám đa khoa Vĩnh Đức (thuộc công ty TNHH TMDV Chăm sóc sức khỏe Vĩnh Đức)</t>
  </si>
  <si>
    <t>Phòng khám đa khoa thuộc chi nhánh 1 - Công ty TNHH Trung tâm Y khoa Hợp Nhân</t>
  </si>
  <si>
    <t>Phòng khám đa khoa thuộc Bệnh viện Quận Tân Phú tại trạm y tế Phường Tây Thạnh</t>
  </si>
  <si>
    <t>Phòng khám đa khoa thuộc Công ty TNHH Y khoa Hoàng Mỹ Sài Gòn</t>
  </si>
  <si>
    <t>Phòng khám đa khoa thuộc Công ty Cổ phần Bệnh viện Y dược Sài Gòn</t>
  </si>
  <si>
    <t>Phòng khám đa khoa Nguyễn Thái Sơn thuộc khoa Khám bệnh Trung tâm Y tế quận Gò Vấp</t>
  </si>
  <si>
    <t>79-554</t>
  </si>
  <si>
    <t>Trạm Y tế Phường 14 Gò Vấp</t>
  </si>
  <si>
    <t>79-555</t>
  </si>
  <si>
    <t>Trạm y tế phường 6 Gò Vấp</t>
  </si>
  <si>
    <t>79-556</t>
  </si>
  <si>
    <t>Trạm y tế phường 9 quận Gò Vấp</t>
  </si>
  <si>
    <t>79-557</t>
  </si>
  <si>
    <t>Phòng khám đa khoa (thuộc CN Công ty CP Greenbiz  -PKĐK Galant)</t>
  </si>
  <si>
    <t>79-558</t>
  </si>
  <si>
    <t>Phòng khám Đa khoa thuộc Trung tâm Y tế quận Tân Phú</t>
  </si>
  <si>
    <t>79-559</t>
  </si>
  <si>
    <t>Phòng khám đa khoa ( thuộc công ty TNHH Phong Tâm Phúc)</t>
  </si>
  <si>
    <t>79-563</t>
  </si>
  <si>
    <t>79-564</t>
  </si>
  <si>
    <t>Công ty cổ phàn Y Việt - Phòng khám bệnh viện Đại học Y dược 1</t>
  </si>
  <si>
    <t>79-569</t>
  </si>
  <si>
    <t>Phòng khám đa khoa Linh Xuân (Khoa khám bệnh 3) trực thuộc bệnh viện Quận Thủ Đức</t>
  </si>
  <si>
    <t>79-570</t>
  </si>
  <si>
    <t>Phòng khám đa khoa vệ tinh (thuộc Bệnh viện quận Thủ Đức)</t>
  </si>
  <si>
    <t>79-571</t>
  </si>
  <si>
    <t>Phòng khám đa khoa Linh Tây (Khoa khám bệnh 2) trực thuộc Bệnh viện quận Thủ Đức</t>
  </si>
  <si>
    <t>79-572</t>
  </si>
  <si>
    <t>PHÒNG KHÁM ĐA KHOA VỆ TINH TRỰC THUỘC BỆNH VIỆN QUẬN THỦ ĐỨC  TẠI TRẠM Y TẾ PHƯỜNG HIỆP BÌNH CHÁNH</t>
  </si>
  <si>
    <t>79-573</t>
  </si>
  <si>
    <t>Phòng khám đa khoa thuộc Trung tâm Y tế quận Bình Thạnh</t>
  </si>
  <si>
    <t>79-574</t>
  </si>
  <si>
    <t>Phòng Khám Đa khoa (thuộc Trung tâm Y tế quận Tân Bình)</t>
  </si>
  <si>
    <t>79-575</t>
  </si>
  <si>
    <t>PHÒNG KHÁM ĐA KHOA (THUỘC CHI NHÁNH VII - CÔNG TY TNHH BỆNH VIỆN ĐA KHOA HOÀN HẢO)</t>
  </si>
  <si>
    <t>79-576</t>
  </si>
  <si>
    <t>PHÒNG KHÁM ĐA KHOA THUỘC TRUNG TÂM Y TẾ QUẬN PHÚ NHUẬN</t>
  </si>
  <si>
    <t>79-577</t>
  </si>
  <si>
    <t>Trung tâm Y tế quận Tân Phú</t>
  </si>
  <si>
    <t>79-578</t>
  </si>
  <si>
    <t>Phòng khám đa khoa thuộc CN1 - Công ty TNHH Trung tâm Trị liệu và Phục hồi Chức năng An Nhiên</t>
  </si>
  <si>
    <t>79-579</t>
  </si>
  <si>
    <t>Trung tâm Y tế quận Bình Thạnh</t>
  </si>
  <si>
    <t>79-580</t>
  </si>
  <si>
    <t>Trung tâm Y tế quận Gò Vấp</t>
  </si>
  <si>
    <t>79-581</t>
  </si>
  <si>
    <t>Phòng Khám Đa Khoa TTYTQ8</t>
  </si>
  <si>
    <t>79-582</t>
  </si>
  <si>
    <t>Trung Tâm Y Tế Quận 8</t>
  </si>
  <si>
    <t>79-583</t>
  </si>
  <si>
    <t>Phòng khám đa khoa thuộc Trung tâm Y tế Quận 9</t>
  </si>
  <si>
    <t>79-584</t>
  </si>
  <si>
    <t>79-585</t>
  </si>
  <si>
    <t>79-586</t>
  </si>
  <si>
    <t>Phòng khám, điều trị HIV/AIDS (thuộc Trung tâm Y tế quận Bình Tân)</t>
  </si>
  <si>
    <t>79-587</t>
  </si>
  <si>
    <t>TRUNG TÂM Y TẾ QUẬN PHÚ NHUẬN</t>
  </si>
  <si>
    <t>79-590</t>
  </si>
  <si>
    <t>79-591</t>
  </si>
  <si>
    <t>Phòng khám, điều trị HIV/AIDS (thuộc Trung tâm y tế Quận 10)</t>
  </si>
  <si>
    <t>79-593</t>
  </si>
  <si>
    <t>Phòng xét nghiệm HIV/AIDS, thuộc Khoa Xét nghiệm - Viện Pasteur thành phố Hồ Chí Minh</t>
  </si>
  <si>
    <t>79-594</t>
  </si>
  <si>
    <t>Phòng khám đa khoa ( thuộcTrung tâm y tế quận 11)</t>
  </si>
  <si>
    <t>79-596</t>
  </si>
  <si>
    <t>Trung tâm Y tế Quận 11</t>
  </si>
  <si>
    <t>79-597</t>
  </si>
  <si>
    <t>Phòng Khám Đa Khoa Đại Học Nguyễn Tất Thành</t>
  </si>
  <si>
    <t>79-599</t>
  </si>
  <si>
    <t>Phòng khám đa khoa (thuộc Trung tâm y tế Quận 6)</t>
  </si>
  <si>
    <t>79-600</t>
  </si>
  <si>
    <t>Phòng khám, điều trị HIV/AIDS thuộc Trung tâm Y tế Quận 3</t>
  </si>
  <si>
    <t>79-601</t>
  </si>
  <si>
    <t>Phòng Khám đa khoa (thuộc Trung tâm Y tế Quận 4)</t>
  </si>
  <si>
    <t>79-602</t>
  </si>
  <si>
    <t>Trung tâm Y tế Quận 4</t>
  </si>
  <si>
    <t>79-603</t>
  </si>
  <si>
    <t>Phòng khám đa khoa thuộc Trung tâm Y tế huyện Bình Chánh</t>
  </si>
  <si>
    <t>79-604</t>
  </si>
  <si>
    <t>Trung tâm y tế huyện Bình chánh</t>
  </si>
  <si>
    <t>79-605</t>
  </si>
  <si>
    <t>Trung Tâm Y tế Quận 2</t>
  </si>
  <si>
    <t>79-606</t>
  </si>
  <si>
    <t>Phòng Khám Đa Khoa Bình Trưng Tây thuộc Trung Tâm Y Tế Quận 2</t>
  </si>
  <si>
    <t>79-607</t>
  </si>
  <si>
    <t>Phòng khám điều trị HIV/AIDS thuộc Trung tâm Y tế Thủ Đức</t>
  </si>
  <si>
    <t>79-608</t>
  </si>
  <si>
    <t>Trung Tâm Y Tế Quận 6</t>
  </si>
  <si>
    <t>79-609</t>
  </si>
  <si>
    <t>Phòng khám, điều trị HIV/ASID (thuộc Trung tâm Y tế Hóc Môn</t>
  </si>
  <si>
    <t>79-610</t>
  </si>
  <si>
    <t>Trung Tâm Y tế Quận 1</t>
  </si>
  <si>
    <t>79-611</t>
  </si>
  <si>
    <t>PHÒNG KHÁM ĐA KHOA (THUỘC TRUNG TÂM Y TẾ QUẬN 1)</t>
  </si>
  <si>
    <t>79-612</t>
  </si>
  <si>
    <t>Phòng khám đa khoa thuộc Trung Tâm y tế quận 12</t>
  </si>
  <si>
    <t>79-613</t>
  </si>
  <si>
    <t>Phòng khám, điều trị HIV/AIDS thuộc trung tâm y tế quận 5</t>
  </si>
  <si>
    <t>79-614</t>
  </si>
  <si>
    <t>Phòng khám, điều trị HIV/AIDS ( thuộc trung tâm Y tế huyện Cần Giờ)</t>
  </si>
  <si>
    <t>79-615</t>
  </si>
  <si>
    <t>Bệnh viện Đa Khoa Quốc Tế Nam Sài Gòn</t>
  </si>
  <si>
    <t>79-616</t>
  </si>
  <si>
    <t>Bệnh Viện Gia An 115</t>
  </si>
  <si>
    <t>79-617</t>
  </si>
  <si>
    <t>Phòng khám, điều trị HIV / AIDS ( Thuộc Trung Tâm Y tế huyện Củ Chi )</t>
  </si>
  <si>
    <t>79-619</t>
  </si>
  <si>
    <t>79-620</t>
  </si>
  <si>
    <t>Bệnh Viện Mắt Quốc Tế Hoàn Mỹ Sài Gòn</t>
  </si>
  <si>
    <t>79-623</t>
  </si>
  <si>
    <t>Phòng khám đa khoa vệ tinh thuộc Bệnh viện Quận 2 tại Trạm y tế Phường Thảo Điền</t>
  </si>
  <si>
    <t>79-624</t>
  </si>
  <si>
    <t>Phòng Khám Đa Khoa (thuộc Công Ty TNHH Phòng Khám Bảo An Khang)</t>
  </si>
  <si>
    <t>79-628</t>
  </si>
  <si>
    <t>PHÒNG KHÁM NỘI TỔNG HỢP (THUỘC TRUNG TÂM Y TẾ QUẬN 1)</t>
  </si>
  <si>
    <t>79-630</t>
  </si>
  <si>
    <t>Phòng khám Nội tổng hợp thuộc Trung tâm Y tế Quận 8</t>
  </si>
  <si>
    <t>79-631</t>
  </si>
  <si>
    <t>Phòng khám đa khoa thuộc Công ty cổ phần dịch vụ đầu tư Saigon Healthcare</t>
  </si>
  <si>
    <t>79-632</t>
  </si>
  <si>
    <t>Phòng khám đa khoa (thuộc công ty cổ phần dịch vụ y tế &amp; thương mại Nhân Việt)</t>
  </si>
  <si>
    <t>79-634</t>
  </si>
  <si>
    <t>Phòng Khám Đa Khoa (thuộc Công ty TNHH PKĐK Quốc Tế Golden Healthcare)</t>
  </si>
  <si>
    <t>79-639</t>
  </si>
  <si>
    <t>BỆNH VIỆN MẮT QUỐC TẾ VIỆT-NGA THÀNH PHỐ HỒ CHÍ MINH</t>
  </si>
  <si>
    <t>79-976</t>
  </si>
  <si>
    <t>79-977</t>
  </si>
  <si>
    <t>Phòng khám đa khoa (thuộc Công ty TNHH MTV Y khoa Meccare)</t>
  </si>
  <si>
    <t>79-978</t>
  </si>
  <si>
    <t>Phòng Khám Đa Khoa thuộc Công Ty TNHH Bệnh Viện Việt Đức - Đa Khoa Sài Gòn Medic</t>
  </si>
  <si>
    <t>79-980</t>
  </si>
  <si>
    <t>Phòng khám đa khoa thuộc công ty cổ phần Đầu tư và Phát triển Olympus Gia Mỹ</t>
  </si>
  <si>
    <t>79-984</t>
  </si>
  <si>
    <t>Phòng Khám đa khoa Tân Quy trực thuộc Bệnh viện huyện Củ Chi</t>
  </si>
  <si>
    <t>79-993</t>
  </si>
  <si>
    <t>Phòng xét nghiệm (thuộc Trung tâm kiểm soát bệnh tật Thành phố)</t>
  </si>
  <si>
    <t>79-995</t>
  </si>
  <si>
    <t>Phòng khám đa khoa thuộc Công ty TNHH Dịch vụ y tế Bình An</t>
  </si>
  <si>
    <t>79-998</t>
  </si>
  <si>
    <t>Phòng khám Nội tổng hợp (thuộc Trung tâm Y tế quận Bình Tân)</t>
  </si>
  <si>
    <t>Trung tâm y tế huyện Đức Huệ</t>
  </si>
  <si>
    <t>Bệnh viện Phổi Long An</t>
  </si>
  <si>
    <t>Trung tâm y tế huyện Cần Đước cơ sở 2</t>
  </si>
  <si>
    <t>Bệnh viện Đa khoa khu vực Hậu Nghĩa cơ sở 2</t>
  </si>
  <si>
    <t>Trạm y tế Xã Mỹ Quý Đông</t>
  </si>
  <si>
    <t>Trạm y tế Xã Mỹ Quý Tây</t>
  </si>
  <si>
    <t>Trạm y tế Xã Mỹ Lệ</t>
  </si>
  <si>
    <t>80-219</t>
  </si>
  <si>
    <t>Trung tâm y tế huyện Tân Thạnh cơ sở 2</t>
  </si>
  <si>
    <t>80-258</t>
  </si>
  <si>
    <t>Trạm Y tế Tân Long</t>
  </si>
  <si>
    <t>80-259</t>
  </si>
  <si>
    <t>Trạm Y Tế Xã Tân Bình</t>
  </si>
  <si>
    <t>Bệnh viện Đa khoa trung tâm Tiền Giang</t>
  </si>
  <si>
    <t>Bệnh viện Đa khoa khu vực Gò Công</t>
  </si>
  <si>
    <t>Bệnh viện Đa khoa khu vực Cai Lậy</t>
  </si>
  <si>
    <t>Trung tâm Y tế huyện Gò Công Đông (cơ sở Tân Tây)</t>
  </si>
  <si>
    <t>Trung tâm Y tế Gò Công Tây</t>
  </si>
  <si>
    <t>Trung tâm Y tế Chợ Gạo</t>
  </si>
  <si>
    <t>Trung tâm Y tế TP Mỹ Tho</t>
  </si>
  <si>
    <t>Trung tâm Y tế Châu Thành</t>
  </si>
  <si>
    <t>Trung tâm Y tế Tân Phước</t>
  </si>
  <si>
    <t>Bệnh viện Mắt Tiền Giang</t>
  </si>
  <si>
    <t>Trung tâm Y tế Tân Phú Đông</t>
  </si>
  <si>
    <t>PK ĐK Vĩnh Kim thuộc TTYT Châu Thành</t>
  </si>
  <si>
    <t>Trung tâm Y tế huyện Cai Lậy</t>
  </si>
  <si>
    <t>PK ĐK Hậu Mỹ Bắc A thuộc TTYT Cái Bè</t>
  </si>
  <si>
    <t>PK ĐK An Thái Trung thuộc TTYT Cái Bè</t>
  </si>
  <si>
    <t>Bệnh viện Y học cổ truyền Tiền Giang</t>
  </si>
  <si>
    <t>Phòng khám đa khoa Long Trung thuộc TTYT Cai Lậy</t>
  </si>
  <si>
    <t>PK ĐK Dưỡng Điềm thuộc TTYT Châu Thành</t>
  </si>
  <si>
    <t>Trạm Y tế An Thạnh Thủy</t>
  </si>
  <si>
    <t>Trạm Y tế Xã Bình Ninh</t>
  </si>
  <si>
    <t>Trạm Y tế Xã Hòa Định</t>
  </si>
  <si>
    <t>Trạm Y tế Đăng Hưng Phước</t>
  </si>
  <si>
    <t>PK ĐK Phú Mỹ thuộc TTYT Tân Phước</t>
  </si>
  <si>
    <t>Trạm Y tế Xã Hưng Thạnh</t>
  </si>
  <si>
    <t>Trạm Y tế Xã Phú Phong</t>
  </si>
  <si>
    <t>Trạm Y tế Xã Thới Sơn</t>
  </si>
  <si>
    <t>TYT xã Tân Phong - CL</t>
  </si>
  <si>
    <t>TYT xã Ngũ Hiệp - CL</t>
  </si>
  <si>
    <t>Trạm Y tế Xã Bình Nghị</t>
  </si>
  <si>
    <t>Trạm Y tế Xã Bình Ân</t>
  </si>
  <si>
    <t>Trạm Y tế Xã Phước Trung</t>
  </si>
  <si>
    <t>Trạm Y tế Bình Xuân</t>
  </si>
  <si>
    <t>Trạm Y tế Xã Kiểng Phước</t>
  </si>
  <si>
    <t>Trạm Y tế Xã Tân Phước</t>
  </si>
  <si>
    <t>Trạm Y tế Tân Trung</t>
  </si>
  <si>
    <t>Trạm Y tế Xã Gia Thuận</t>
  </si>
  <si>
    <t>Trạm Y tế Thị trấn Vàm Láng</t>
  </si>
  <si>
    <t>Trạm Y tế Phú Tân</t>
  </si>
  <si>
    <t>Trạm Y tế Bình Đông</t>
  </si>
  <si>
    <t>Trạm Y tế Xã Tân Đông</t>
  </si>
  <si>
    <t>Trạm Y tế Xã Tân Điền</t>
  </si>
  <si>
    <t>Trạm Y tế Phú Đông</t>
  </si>
  <si>
    <t>Trạm Y tế Xã Tân Lập 2</t>
  </si>
  <si>
    <t>Trạm Y tế Xã Tân Lập 1</t>
  </si>
  <si>
    <t>Trạm Y tế Xã Thạnh Tân</t>
  </si>
  <si>
    <t>Trạm Y tế Xã Tân Hòa Tây</t>
  </si>
  <si>
    <t>Trạm Y tế Xã Thạnh Hòa</t>
  </si>
  <si>
    <t>Trạm Y tế Xã Thạnh Mỹ</t>
  </si>
  <si>
    <t>Trạm Y tế Xã Phước Lập</t>
  </si>
  <si>
    <t>Trạm Y tế Xã Mỹ Phước</t>
  </si>
  <si>
    <t>Trạm Y tế Xã Tân Hòa Đông</t>
  </si>
  <si>
    <t>Trạm Y tế Tân Hòa  Thành</t>
  </si>
  <si>
    <t>Trạm Y tế Đông Hòa Hiệp</t>
  </si>
  <si>
    <t>Trạm Y tế Xã An Cư</t>
  </si>
  <si>
    <t>Trạm Y tế Xã Hậu Thành</t>
  </si>
  <si>
    <t>Trạm Y tế Xã Hậu Mỹ Phú</t>
  </si>
  <si>
    <t>Trạm Y tế Hậu Mỹ Trinh</t>
  </si>
  <si>
    <t>Trạm Y tế Mỹ Đức Tây</t>
  </si>
  <si>
    <t>Trạm Y tế Hậu Mỹ Bắc B</t>
  </si>
  <si>
    <t>Trạm Y tế Xã Hòa Khánh</t>
  </si>
  <si>
    <t>Trạm Y tế Xã Thiện Trí</t>
  </si>
  <si>
    <t>Trạm Y tế Mỹ Đức Đông</t>
  </si>
  <si>
    <t>Trạm Y tế An Thái Đông</t>
  </si>
  <si>
    <t>Trạm Y tế Xã An Hữu</t>
  </si>
  <si>
    <t>Trạm Y tế Xã Hòa Hưng</t>
  </si>
  <si>
    <t>Trạm Y tế Xã Tân Thanh</t>
  </si>
  <si>
    <t>Trạm Y tế Xã Tân Hưng</t>
  </si>
  <si>
    <t>Trạm Y tế Xã Mỹ Lương</t>
  </si>
  <si>
    <t>Trạm Y tế Xã Mỹ Lợi A</t>
  </si>
  <si>
    <t>Trạm Y tế Xã Mỹ Lợi B</t>
  </si>
  <si>
    <t>Trạm Y tế Xã Thiện Trung</t>
  </si>
  <si>
    <t>Trạm Y tế Xã Mỹ Trung</t>
  </si>
  <si>
    <t>Trạm Y tế Xã Mỹ Tân</t>
  </si>
  <si>
    <t>Trạm Y tế Phường 1</t>
  </si>
  <si>
    <t>Trạm Y tế Phường 2</t>
  </si>
  <si>
    <t>Trạm Y tế Phường 3</t>
  </si>
  <si>
    <t>Trạm Y tế Phường 4</t>
  </si>
  <si>
    <t>Trạm Y tế Xã Long Hưng</t>
  </si>
  <si>
    <t>Trạm Y tế Xã Long Hòa</t>
  </si>
  <si>
    <t>Trạm Y tế Xã Long Chánh</t>
  </si>
  <si>
    <t>Trạm Y tế Xã Long Thuận</t>
  </si>
  <si>
    <t>Trạm Y tế Xã Vĩnh Hựu</t>
  </si>
  <si>
    <t>Trạm Y tế Xã Yên Luông</t>
  </si>
  <si>
    <t>Trạm Y tế Xã Long Vĩnh</t>
  </si>
  <si>
    <t>Trạm Y tế Xã Thạnh Nhựt</t>
  </si>
  <si>
    <t>Trạm Y tế Bình Phú</t>
  </si>
  <si>
    <t>Trạm Y tế Xã Thành Công</t>
  </si>
  <si>
    <t>Trạm Y tế Xã Bình Nhì</t>
  </si>
  <si>
    <t>Trạm Y tế Tân Thới</t>
  </si>
  <si>
    <t>Trạm Y tế Phú Thạnh</t>
  </si>
  <si>
    <t>Trạm Y tế Xã Thạnh Trị</t>
  </si>
  <si>
    <t>Trạm Y tế Tân Thạnh</t>
  </si>
  <si>
    <t>Trạm Y tế Xã Đồng Sơn</t>
  </si>
  <si>
    <t>Trạm Y tế Xã Xuân Đông</t>
  </si>
  <si>
    <t>Trạm Y tế Xã Hòa Tịnh</t>
  </si>
  <si>
    <t>Trạm Y tế Tân Bình Thạnh</t>
  </si>
  <si>
    <t>Trạm Y tế Lương Hòa Lạc</t>
  </si>
  <si>
    <t>Trạm Y tế Xã Quơn Long</t>
  </si>
  <si>
    <t>Trạm Y tế Xã Song Bình</t>
  </si>
  <si>
    <t>Trạm Y tế Xã Thanh Bình</t>
  </si>
  <si>
    <t>Trạm Y tế Xã Phú Kiết</t>
  </si>
  <si>
    <t>Trạm Y tế Xã Trung Hòa</t>
  </si>
  <si>
    <t>PK ĐK Tịnh Hà thuộc TTYT Chợ Gạo</t>
  </si>
  <si>
    <t>Trạm Y tế Long Bình Điền</t>
  </si>
  <si>
    <t>Trạm Y tế Xã Bình Phan</t>
  </si>
  <si>
    <t>Trạm Y tế Bình Phục Nhứt</t>
  </si>
  <si>
    <t>Trạm Y tế Tân Thuận Bình</t>
  </si>
  <si>
    <t>Trạm Y tế Xã Bàn Long</t>
  </si>
  <si>
    <t>Trạm Y tế Xã Tân Lý Tây</t>
  </si>
  <si>
    <t>Trạm Y tế Xã Kim Sơn</t>
  </si>
  <si>
    <t>Trạm Y tế Xã Hữu Đạo</t>
  </si>
  <si>
    <t>Trạm Y tế Xã Thạnh Phú</t>
  </si>
  <si>
    <t>Trạm Y tế Tân Lý Đông</t>
  </si>
  <si>
    <t>Trạm Y tế Tân Hội Đông</t>
  </si>
  <si>
    <t>Trạm Y tế Thân Cửu Nghĩa</t>
  </si>
  <si>
    <t>Trạm Y tế Xã Bình Trưng</t>
  </si>
  <si>
    <t>Trạm Y tế Xã Long An</t>
  </si>
  <si>
    <t>Trạm Y tế Xã Tân Hương</t>
  </si>
  <si>
    <t>Trạm Y tế Xã Nhị Bình</t>
  </si>
  <si>
    <t>Trạm Y tế Xã Bình Đức</t>
  </si>
  <si>
    <t>Trạm Y tế Xã Song Thuận</t>
  </si>
  <si>
    <t>Trạm Y tế Xã Phước Thạnh</t>
  </si>
  <si>
    <t>Trạm Y tế Xã Tam Hiệp</t>
  </si>
  <si>
    <t>Trạm Y tế Xã Điềm Hy</t>
  </si>
  <si>
    <t>Trạm Y tế Xã Long Định</t>
  </si>
  <si>
    <t>Trạm Y tế Xã Đông Hòa</t>
  </si>
  <si>
    <t>TYT phường Nhị Mỹ -TXCL</t>
  </si>
  <si>
    <t>TYT xã Long Khánh -TXCL</t>
  </si>
  <si>
    <t>TYT xã Thạnh Lộc -CL</t>
  </si>
  <si>
    <t>TYT xã Tân Bình -TXCL</t>
  </si>
  <si>
    <t>TYT xã Tam Bình</t>
  </si>
  <si>
    <t>TYT xã Phú An -CL</t>
  </si>
  <si>
    <t>TYT Mỹ Hạnh Đông -TXCL</t>
  </si>
  <si>
    <t>TYT xã Phú Quý -TXCL</t>
  </si>
  <si>
    <t>TYT xã Cẩm Sơn -CL</t>
  </si>
  <si>
    <t>TYT xã Hiệp Đức -CL</t>
  </si>
  <si>
    <t>TYT xã Phú Nhuận -CL</t>
  </si>
  <si>
    <t>TYT Bình Phú - Cai lậy</t>
  </si>
  <si>
    <t>TYT xã Phú Cường -CL</t>
  </si>
  <si>
    <t>TYT xã Tân Hội - TXCL</t>
  </si>
  <si>
    <t>TYT xã Hội Xuân -CL</t>
  </si>
  <si>
    <t>TYT xã Mỹ Long -CL</t>
  </si>
  <si>
    <t>TYT xã Nhị Quý -TXCL</t>
  </si>
  <si>
    <t>TYT xã Tân Phú - TXCL</t>
  </si>
  <si>
    <t>TYT xã Mỹ Thành Nam -CL</t>
  </si>
  <si>
    <t>TYT xã Mỹ Hạnh Trung -TXCL</t>
  </si>
  <si>
    <t>TYT xã Thanh Hòa - TXCL</t>
  </si>
  <si>
    <t>TYT xã Long Tiên - CL</t>
  </si>
  <si>
    <t>TYT Mỹ Thành Bắc - CL</t>
  </si>
  <si>
    <t>Trạm Y tế Tân Mỹ Chánh</t>
  </si>
  <si>
    <t>Trạm Y tế Xã Mỹ Phong</t>
  </si>
  <si>
    <t>Trạm Y tế Xã Trung An</t>
  </si>
  <si>
    <t>Trạm Y tế Xã Đạo Thạnh</t>
  </si>
  <si>
    <t>Trạm Y tế Phường Tân Long</t>
  </si>
  <si>
    <t>Trạm Y tế Xã Tăng Hoà</t>
  </si>
  <si>
    <t>Trạm Y tế Phường 5</t>
  </si>
  <si>
    <t>Trạm Y tế Phường 6</t>
  </si>
  <si>
    <t>Trạm Y tế Phường 7</t>
  </si>
  <si>
    <t>Trạm Y tế Phường 8</t>
  </si>
  <si>
    <t>TYT phường 1- TXCL</t>
  </si>
  <si>
    <t>Trạm Y tế Xã Mỹ Hội</t>
  </si>
  <si>
    <t>Trạm Y tế Thị trấn Cái Bè</t>
  </si>
  <si>
    <t>TYT xã Mỹ Phước Tây - TXCL</t>
  </si>
  <si>
    <t>Trạm Y tế Phường 9</t>
  </si>
  <si>
    <t>Trạm Y tế Phường 10</t>
  </si>
  <si>
    <t>Trạm Y tếThị trấn Mỹ Phước</t>
  </si>
  <si>
    <t>Trạm Y tế Hậu Mỹ Bắc A</t>
  </si>
  <si>
    <t>Trạm Y tế Xã An Thái Trung</t>
  </si>
  <si>
    <t>Trạm Y tế Thị trấn Chợ Gạo</t>
  </si>
  <si>
    <t>Trạm Y tế Thị trấn Vĩnh Bình</t>
  </si>
  <si>
    <t>Trạm Y tế Xã Đồng Thạnh</t>
  </si>
  <si>
    <t>Phòng khám Đa khoa thị xã Cai Lậy</t>
  </si>
  <si>
    <t>Trạm Y tế Xã Long Bình</t>
  </si>
  <si>
    <t>Trạm Y tế Tân Phú</t>
  </si>
  <si>
    <t>Trung tâm Y tế Thị xã Gò Công</t>
  </si>
  <si>
    <t>Trung tâm Y tế huyện Gò Công Đông (cơ sở Tân Hòa)</t>
  </si>
  <si>
    <t>Trạm Y tế xã Mỹ Tịnh An</t>
  </si>
  <si>
    <t>Phòng khám, điều trị HIV/AIDS thuộc Trung tâm kiểm soát bệnh tật Tiền Giang</t>
  </si>
  <si>
    <t>82-216</t>
  </si>
  <si>
    <t>Phòng khám Đa khoa Tân Hương thuộc TTYT Châu Thành</t>
  </si>
  <si>
    <t>Phòng khám đa khoa CLC Phước Thịnh Sài GÒn</t>
  </si>
  <si>
    <t>82-219</t>
  </si>
  <si>
    <t>Trạm Y tế phường 2 - TX Cai Lậy</t>
  </si>
  <si>
    <t>82-220</t>
  </si>
  <si>
    <t>Phòng Khám Đa Khoa Thái Huy</t>
  </si>
  <si>
    <t>82-222</t>
  </si>
  <si>
    <t>PHÒNG KHÁM ĐA KHOA CHÍ THANH</t>
  </si>
  <si>
    <t>82-223</t>
  </si>
  <si>
    <t>Phòng khám đa khoa Dân Quý</t>
  </si>
  <si>
    <t>82-224</t>
  </si>
  <si>
    <t>Phòng khám Đa khoa Anh Thư</t>
  </si>
  <si>
    <t>82-227</t>
  </si>
  <si>
    <t>PHÒNG KHÁM ĐA KHOA MEDIC VẠN PHÚC</t>
  </si>
  <si>
    <t>82-228</t>
  </si>
  <si>
    <t>82-235</t>
  </si>
  <si>
    <t>Phòng khám chuyên khoa YHCT Thuận Thiên</t>
  </si>
  <si>
    <t>82-236</t>
  </si>
  <si>
    <t>Trạm Y tế phường 3</t>
  </si>
  <si>
    <t>82-237</t>
  </si>
  <si>
    <t>Trạm Y tế phường 4</t>
  </si>
  <si>
    <t>82-238</t>
  </si>
  <si>
    <t>Trung tâm Y tế huyện Cai Lậy (cơ sở Bình Phú)</t>
  </si>
  <si>
    <t>83-042</t>
  </si>
  <si>
    <t>Trung tâm y tế huyện Ba Tri</t>
  </si>
  <si>
    <t>TTYT Châu Thành cơ sơ Hàm Long</t>
  </si>
  <si>
    <t>Trạm y tế xã Qưới Sơn</t>
  </si>
  <si>
    <t>Phòng khám khu vực xã Tân Thành Bình</t>
  </si>
  <si>
    <t>83-666</t>
  </si>
  <si>
    <t>CHI NHÁNH CÔNG TY CỔ PHẦN KHÁM CHỮA BỆNH MINH ĐỨC</t>
  </si>
  <si>
    <t>83-720</t>
  </si>
  <si>
    <t>Phòng Khám Đa Khoa Phúc Lâm</t>
  </si>
  <si>
    <t>Trung tâm y tế huyện Càng Long</t>
  </si>
  <si>
    <t>Trung tâm y tế huyện Cầu Kè</t>
  </si>
  <si>
    <t>Trung tâm y tế huyện Trà Cú</t>
  </si>
  <si>
    <t>Trung tâm y tế Thị xã Duyên Hải</t>
  </si>
  <si>
    <t>Trạm y tế xã Nhị Long</t>
  </si>
  <si>
    <t>Trạm y tế xã Dân Thành</t>
  </si>
  <si>
    <t>Trạm y tế xã Tập Sơn</t>
  </si>
  <si>
    <t>Trạm y tế xã Tập Ngãi</t>
  </si>
  <si>
    <t>Trạm y tế  thị trấn Cầu Quan</t>
  </si>
  <si>
    <t>Trạm y tế xã Thạnh Hoà Sơn</t>
  </si>
  <si>
    <t>Trạm y tế xã Nhị Trường</t>
  </si>
  <si>
    <t>84-075</t>
  </si>
  <si>
    <t>Trạm Y tế Xã Đại Phúc</t>
  </si>
  <si>
    <t>84-112</t>
  </si>
  <si>
    <t>Bệnh viện Trường Đại Học Trà Vinh</t>
  </si>
  <si>
    <t>84-148</t>
  </si>
  <si>
    <t>Bệnh Xá Công an tỉnh Trà Vinh</t>
  </si>
  <si>
    <t>84-149</t>
  </si>
  <si>
    <t>84-150</t>
  </si>
  <si>
    <t>Phòng khám đa khoa Hà Anh</t>
  </si>
  <si>
    <t>84-151</t>
  </si>
  <si>
    <t>Phòng khám đa khoa Đặng Tuyền</t>
  </si>
  <si>
    <t>84-152</t>
  </si>
  <si>
    <t>Phòng Khám Đa Khoa Sài Gòn Thành Vinh</t>
  </si>
  <si>
    <t>Bệnh viện Y dược cổ truyền tỉnh Vĩnh Long</t>
  </si>
  <si>
    <t>Trạm y tế phường Tân Ngãi - Thành phố Vĩnh Long</t>
  </si>
  <si>
    <t>Trạm y tế phường Tân Hòa - Thành phố Vĩnh Long</t>
  </si>
  <si>
    <t>Trung tâm y tế huyện Long Hồ</t>
  </si>
  <si>
    <t>Trung tâm y tế huyện Mang Thít</t>
  </si>
  <si>
    <t>Trạm y tế thị trấn Tân Quới - Bình Tân</t>
  </si>
  <si>
    <t>Trung tâm y tế huyện Tam Bình</t>
  </si>
  <si>
    <t>Trung tâm y tế huyện Trà Ôn</t>
  </si>
  <si>
    <t>Trạm y tế xã Hòa Bình - Trà Ôn</t>
  </si>
  <si>
    <t>Trung tâm y tế Nguyễn Văn Thủ huyện Vũng Liêm</t>
  </si>
  <si>
    <t>Trạm y tế phường Tân Hội  - thành phố Vĩnh Long</t>
  </si>
  <si>
    <t>Trạm y tế phường Trường An - thành phố Vĩnh Long</t>
  </si>
  <si>
    <t>Trung tâm y tế thành phố Vĩnh Long</t>
  </si>
  <si>
    <t>Trung tâm y tế huyện Bình Tân</t>
  </si>
  <si>
    <t>Phòng khám đa khoa Ánh Thủy</t>
  </si>
  <si>
    <t>Bệnh viện chuyên khoa mắt tỉnh Vĩnh Long</t>
  </si>
  <si>
    <t>86-137</t>
  </si>
  <si>
    <t>Bệnh viện Đa khoa Xuyên Á - Vĩnh Long</t>
  </si>
  <si>
    <t>86-139</t>
  </si>
  <si>
    <t>Bệnh viện đa khoa tư nhân Triều An – Loan Trâm</t>
  </si>
  <si>
    <t>86-141</t>
  </si>
  <si>
    <t>Phòng khám đa khoa Huy Đạt</t>
  </si>
  <si>
    <t>86-144</t>
  </si>
  <si>
    <t>Phòng khám Đa khoa Mekomed - Hòa Phú</t>
  </si>
  <si>
    <t>86-145</t>
  </si>
  <si>
    <t>Phòng khám Đa khoa Mekomed - Cửu Long</t>
  </si>
  <si>
    <t>Trạm y tế xã Mỹ Quý</t>
  </si>
  <si>
    <t>Phòng khám đa khoa Quân dân y Giồng Găng</t>
  </si>
  <si>
    <t>Phòng khám đa khoa Ban bảo vệ CSSK Cán bộ Tỉnh</t>
  </si>
  <si>
    <t>87-188</t>
  </si>
  <si>
    <t>Bệnh viện Mắt Quang Đức</t>
  </si>
  <si>
    <t>87-189</t>
  </si>
  <si>
    <t>Bệnh viện Đa khoa Phương Châu Sa Đéc</t>
  </si>
  <si>
    <t>87-190</t>
  </si>
  <si>
    <t>Bệnh Viện Da Liễu Đồng Tháp</t>
  </si>
  <si>
    <t>Bệnh viện đa khoa trung tâm An Giang</t>
  </si>
  <si>
    <t>Trạm y tế P. Mỹ Quý</t>
  </si>
  <si>
    <t>Phòng khám Đa khoa khu vực An Châu</t>
  </si>
  <si>
    <t>89-188</t>
  </si>
  <si>
    <t>89-189</t>
  </si>
  <si>
    <t>Phòng khám đa khoa Trưng Vương</t>
  </si>
  <si>
    <t>89-190</t>
  </si>
  <si>
    <t>CÔNG TY CỔ PHẦN BỆNH VIỆN MẮT LONG XUYÊN</t>
  </si>
  <si>
    <t>89-191</t>
  </si>
  <si>
    <t>PHÒNG KHÁM ĐA KHOA HUỲNH TRUNG DŨNG</t>
  </si>
  <si>
    <t>89-192</t>
  </si>
  <si>
    <t>Phòng khám đa khoa Kiều Lương</t>
  </si>
  <si>
    <t>89-193</t>
  </si>
  <si>
    <t>Bệnh viện đa khoa tỉnh Kiên Giang</t>
  </si>
  <si>
    <t>Trung tâm y tế thành phố Hà Tiên</t>
  </si>
  <si>
    <t>Trung tâm y tế huyện Hòn Đất</t>
  </si>
  <si>
    <t>Trung tâm y tế huyện Tân Hiệp</t>
  </si>
  <si>
    <t>Trung tâm y tế huyện Giồng Riềng</t>
  </si>
  <si>
    <t>Trung tâm y tế huyện Gò Quao</t>
  </si>
  <si>
    <t>Trung tâm y tế huyện An Biên</t>
  </si>
  <si>
    <t>Trung tâm y tế huyện An Minh</t>
  </si>
  <si>
    <t>Trung tâm y tế huyện Vĩnh Thuận</t>
  </si>
  <si>
    <t>Trung tâm y tế huyện Phú Quốc</t>
  </si>
  <si>
    <t>Trung tâm y tế huyện Kiên Lương</t>
  </si>
  <si>
    <t>Bệnh viện Y dược cổ truyền tỉnh Kiên Giang</t>
  </si>
  <si>
    <t>Trạm Y tế xã Tân Thạnh</t>
  </si>
  <si>
    <t>Trạm y tế TT Kiên Lương</t>
  </si>
  <si>
    <t>TYT Thị Trấn Minh Lương</t>
  </si>
  <si>
    <t>TYT thị trấn Giồng Riềng</t>
  </si>
  <si>
    <t>TYT Thị trấn Gò Quao</t>
  </si>
  <si>
    <t>TYT thị trấn Vĩnh  thuận</t>
  </si>
  <si>
    <t>TYT xã Phong Đông</t>
  </si>
  <si>
    <t>TYT xã Sơn Bình</t>
  </si>
  <si>
    <t>Trung tâm y tế U Minh Thượng</t>
  </si>
  <si>
    <t>TYT xã Thạnh Bình</t>
  </si>
  <si>
    <t>Bệnh viện đa khoa Quốc tế Vinmec Phú Quốc</t>
  </si>
  <si>
    <t>Phòng khám đa khoa CN CT CP Phòng khám đa khoa Duy khang Rạch Giá</t>
  </si>
  <si>
    <t>PHÒNG KHÁM ĐA KHOA MỸ HẠNH (DNTN PKĐK MỸ HẠNH)</t>
  </si>
  <si>
    <t>91-047</t>
  </si>
  <si>
    <t>PHÒNG KHÁM ĐA KHOA NHÂN HẬU PHÚ CƯỜNG (CÔNG TY TNHH MTV PKĐK NHÂN HẬU PHÚ CƯỜNG</t>
  </si>
  <si>
    <t>91-048</t>
  </si>
  <si>
    <t>91-049</t>
  </si>
  <si>
    <t>PHÒNG KHÁM ĐA KHOA BÌNH DƯƠNG (CÔNG TY TNHH MTV PKĐK BÌNH DƯƠNG)</t>
  </si>
  <si>
    <t>91-050</t>
  </si>
  <si>
    <t>DOANH NGHIỆP TƯ NHÂN PHÒNG KHÁM ĐA KHOA VẠN PHƯỚC SÓC XOÀI</t>
  </si>
  <si>
    <t>91-051</t>
  </si>
  <si>
    <t>CÔNG TY TNHH MỘT THÀNH VIÊN PHÒNG KHÁM ĐA KHOA TRUNG CANG</t>
  </si>
  <si>
    <t>91-052</t>
  </si>
  <si>
    <t>Công ty TNHH thương mại dịch vụ y tế Minh Thắng</t>
  </si>
  <si>
    <t>91-053</t>
  </si>
  <si>
    <t>Công ty TNHH MTV Phòng khám đa khoa Đông An</t>
  </si>
  <si>
    <t>91-054</t>
  </si>
  <si>
    <t>PHÒNG KHÁM ĐA KHOA PHI THÔNG</t>
  </si>
  <si>
    <t>91-055</t>
  </si>
  <si>
    <t>Công ty TNHH T&amp;T-Phòng khám đa khoa 30/4 Phú Quốc</t>
  </si>
  <si>
    <t>TRUNG TÂM Y TẾ THÀNH PHỐ RẠCH GIÁ</t>
  </si>
  <si>
    <t>Trạm y tế phường Vĩnh Lợi</t>
  </si>
  <si>
    <t>Trạm y tế xã Phi Thông</t>
  </si>
  <si>
    <t>Trạm y tế Phường An Hòa</t>
  </si>
  <si>
    <t>Trạm y tế Phường Vĩnh Quang</t>
  </si>
  <si>
    <t>Trạm y tế Phường Vĩnh Hiệp</t>
  </si>
  <si>
    <t>Trạm y tế Phường Vĩnh Lạc</t>
  </si>
  <si>
    <t>Trạm y tế Phường Vĩnh Thanh</t>
  </si>
  <si>
    <t>Trạm y tế Phường Vĩnh Thanh Vân</t>
  </si>
  <si>
    <t>Trạm y tế Phường Vĩnh Thông</t>
  </si>
  <si>
    <t>Trạm y tế Phường Rạch Sỏi</t>
  </si>
  <si>
    <t>Trạm y tế Phường Vĩnh bảo</t>
  </si>
  <si>
    <t>Trạm y tế phường Mỹ Đức</t>
  </si>
  <si>
    <t>TYT Vĩnh Phong</t>
  </si>
  <si>
    <t>TYT Vĩnh Thuận</t>
  </si>
  <si>
    <t>TYT Vĩnh Bình Bắc</t>
  </si>
  <si>
    <t>TYT xã Vĩnh Bình Nam</t>
  </si>
  <si>
    <t>TYT Tân Thuận</t>
  </si>
  <si>
    <t>Trạm y tế xã Hòa Chánh</t>
  </si>
  <si>
    <t>TYT xã Bình Giang</t>
  </si>
  <si>
    <t>TYT xã Mỹ Hiệp Sơn</t>
  </si>
  <si>
    <t>TYT xã Mỹ Lâm</t>
  </si>
  <si>
    <t>TYT xã Nam Thái Sơn</t>
  </si>
  <si>
    <t>TYT xã Sơn Kiên</t>
  </si>
  <si>
    <t>Trạm y tế thị trấn Sóc Sơn</t>
  </si>
  <si>
    <t>TYT xã Thổ Sơn</t>
  </si>
  <si>
    <t>TYT xã Mỹ thuận</t>
  </si>
  <si>
    <t>TYT xã Lình Huỳnh</t>
  </si>
  <si>
    <t>TYT xã Mỹ Thái</t>
  </si>
  <si>
    <t>TYT thị trấn An Thới</t>
  </si>
  <si>
    <t>Trạm Y tế Xã Tân Hiệp A</t>
  </si>
  <si>
    <t>Trạm Y tế Xã Tân Hiệp B</t>
  </si>
  <si>
    <t>Trạm Y tế Xã Tân Hội</t>
  </si>
  <si>
    <t>Trạm Y tế Xã Thạnh Đông A</t>
  </si>
  <si>
    <t>Trạm Y tế Xã Thạnh Đông B</t>
  </si>
  <si>
    <t>Trạm Y tế Xã Tân An</t>
  </si>
  <si>
    <t>Trạm y tế xã Lại Sơn</t>
  </si>
  <si>
    <t>TYT xã Bình An</t>
  </si>
  <si>
    <t>TYT xã Giục Tượng</t>
  </si>
  <si>
    <t>TYT xã Minh Hòa</t>
  </si>
  <si>
    <t>TYT xã Mong Thọ A</t>
  </si>
  <si>
    <t>TYT xã Mong Thọ B</t>
  </si>
  <si>
    <t>TYT xã Thạnh Lộc</t>
  </si>
  <si>
    <t>TYT xã Vĩnh Hòa Hiệp</t>
  </si>
  <si>
    <t>TYT xã Vĩnh Hòa Phú</t>
  </si>
  <si>
    <t>TYT xã Mong Thọ</t>
  </si>
  <si>
    <t>Trạm y tế xã Hòa Điền</t>
  </si>
  <si>
    <t>TYT xã Tân Khánh Hòa</t>
  </si>
  <si>
    <t>TYT xã Vĩnh Điều</t>
  </si>
  <si>
    <t>Trạm y tế xã Hòn Nghệ</t>
  </si>
  <si>
    <t>TYT xã Vĩnh Phú</t>
  </si>
  <si>
    <t>TYT xã Bàn Tân Định</t>
  </si>
  <si>
    <t>TYT xã Hoà An</t>
  </si>
  <si>
    <t>Trạm y tế xã Hoà Hưng</t>
  </si>
  <si>
    <t>TYT xã Hoà Lợi</t>
  </si>
  <si>
    <t>Trạm y tế xã Hoà Thuận</t>
  </si>
  <si>
    <t>TYT xã Long Thạnh</t>
  </si>
  <si>
    <t>TYT xã Ngọc Chúc</t>
  </si>
  <si>
    <t>TYT xã Thạnh Hòa</t>
  </si>
  <si>
    <t>TYT xã Thạnh Hưng</t>
  </si>
  <si>
    <t>TYT xã Thạnh Phước</t>
  </si>
  <si>
    <t>TYT xã Vĩnh Thạnh</t>
  </si>
  <si>
    <t>TYT xã Ngọc Thuận</t>
  </si>
  <si>
    <t>TYT xã Bàn Thạch</t>
  </si>
  <si>
    <t>TYT xã Ngọc Thành</t>
  </si>
  <si>
    <t>TYT xã Ngọc Hoà</t>
  </si>
  <si>
    <t>Trạm y tế Xã Định An</t>
  </si>
  <si>
    <t>Trạm y tế Xã Định Hòa</t>
  </si>
  <si>
    <t>Trạm y tế Xã Thới Quản</t>
  </si>
  <si>
    <t>Trạm y tế xã Vĩnh Thắng</t>
  </si>
  <si>
    <t>TYT xã Hưng Yên</t>
  </si>
  <si>
    <t>TYT xã Nam Thái A</t>
  </si>
  <si>
    <t>TYT xã Nam Yên</t>
  </si>
  <si>
    <t>TYT xã Đông Thái</t>
  </si>
  <si>
    <t>TYT xã Đông Yên</t>
  </si>
  <si>
    <t>TYT xã Tây Yên</t>
  </si>
  <si>
    <t>TYT xã Tây Yên A</t>
  </si>
  <si>
    <t>Trạm Y tế xã  Đông Hưng</t>
  </si>
  <si>
    <t>Trạm Y tế xã  Đông Hưng A</t>
  </si>
  <si>
    <t>Trạm Y tế xã  Đông Hưng B</t>
  </si>
  <si>
    <t>Trạm Y tế xã Đông Hòa</t>
  </si>
  <si>
    <t>Trạm Y tế xã  Đông Thạnh</t>
  </si>
  <si>
    <t>Trạm Y tế xã Vân Khánh</t>
  </si>
  <si>
    <t>Trạm Y tế xã Vân Khánh Đông</t>
  </si>
  <si>
    <t>Trạm Y tế xã Vân Khánh Tây</t>
  </si>
  <si>
    <t>91-912</t>
  </si>
  <si>
    <t>Bệnh viện Lao và Bệnh phổi tỉnh Kiên Giang</t>
  </si>
  <si>
    <t>BỆNH VIỆN ĐA KHOA TRUNG ƯƠNG CẦN THƠ</t>
  </si>
  <si>
    <t>Bệnh viện Quân y 121</t>
  </si>
  <si>
    <t>BỆNH VIỆN NHI ĐỒNG THÀNH PHỐ CẦN THƠ</t>
  </si>
  <si>
    <t>TRUNG TÂM Y TẾ HUYỆN PHONG ĐIỀN</t>
  </si>
  <si>
    <t>BỆNH VIỆN LAO VÀ BỆNH PHỔI THÀNH PHỐ CẦN THƠ</t>
  </si>
  <si>
    <t>Trạm Y tế Phường Trung Nhất</t>
  </si>
  <si>
    <t>Trạm y tế Xã Trung Thạnh</t>
  </si>
  <si>
    <t>BỆNH VIỆN UNG BƯỚU THÀNH PHỐ CẦN THƠ</t>
  </si>
  <si>
    <t>Bệnh viện Quân dân y thành phố Cần Thơ</t>
  </si>
  <si>
    <t>BỆNH VIỆN TRƯỜNG ĐẠI HỌC Y DƯỢC CẦN THƠ</t>
  </si>
  <si>
    <t>Phòng khám Đa khoa Ngọc Thạch</t>
  </si>
  <si>
    <t>Bệnh viện Mắt Sài Gòn - Cần Thơ</t>
  </si>
  <si>
    <t>Bệnh viện Công an TP. Cần Thơ</t>
  </si>
  <si>
    <t>Phòng khám Đa khoa Đồng Xuân</t>
  </si>
  <si>
    <t>Phòng khám Đa khoa Hưng Phú</t>
  </si>
  <si>
    <t>Bệnh viện Đa khoa Hoà Hảo - Medic Cần Thơ</t>
  </si>
  <si>
    <t>92-130</t>
  </si>
  <si>
    <t>Phòng Khám Đa Khoa Hoàng Minh</t>
  </si>
  <si>
    <t>92-131</t>
  </si>
  <si>
    <t>Trung tâm Y tế huyện Cờ Đỏ</t>
  </si>
  <si>
    <t>92-132</t>
  </si>
  <si>
    <t>Bệnh viện đa khoa quốc tế SIS Cần Thơ</t>
  </si>
  <si>
    <t>Bệnh viện Sản Nhi tỉnh Hậu Giang</t>
  </si>
  <si>
    <t>Bệnh viện Chuyên khoa Tâm thần và Da liễu tỉnh Hậu Giang</t>
  </si>
  <si>
    <t>Bệnh viện Đa khoa thành phố Ngã Bảy</t>
  </si>
  <si>
    <t>Trạm y tế thị trấn Vĩnh Viễn</t>
  </si>
  <si>
    <t>Bệnh viện Phổi tỉnh Hậu Giang</t>
  </si>
  <si>
    <t>93-105</t>
  </si>
  <si>
    <t>93-106</t>
  </si>
  <si>
    <t>Phòng Khám Đa Khoa Thiên Tâm</t>
  </si>
  <si>
    <t>93-107</t>
  </si>
  <si>
    <t>Phòng Khám Đa Khoa Care Medic Cần Thơ</t>
  </si>
  <si>
    <t>Phòng Khám Đa Khoa Cái Côn</t>
  </si>
  <si>
    <t>94-030</t>
  </si>
  <si>
    <t>Bệnh viện Chuyên khoa 27 tháng 2 tỉnh Sóc Trăng</t>
  </si>
  <si>
    <t>Trạm y tế thị trấn Đại Ngãi</t>
  </si>
  <si>
    <t>94-179</t>
  </si>
  <si>
    <t>Phòng Khám Đa Khoa Tâm Phát</t>
  </si>
  <si>
    <t>94-180</t>
  </si>
  <si>
    <t>Phòng Khám Đa Khoa Hòa Bình</t>
  </si>
  <si>
    <t>94-199</t>
  </si>
  <si>
    <t>PHÒNG KHÁM ĐA KHOA TRUNG TÂM AN DƯỠNG HOÀNG TUẤN</t>
  </si>
  <si>
    <t>Bệnh viện đa khoa Thanh Vũ Medic Bạc Liêu</t>
  </si>
  <si>
    <t>Phòng khám đa khoa thuộc Trung tâm kiểm soát bệnh tật tỉnh Bạc Liêu</t>
  </si>
  <si>
    <t>95-080</t>
  </si>
  <si>
    <t>Phòng khám đa khoa tư nhân Nhân Hòa</t>
  </si>
  <si>
    <t>Phòng khám đa khoa khu vực xã Tắc Vân</t>
  </si>
  <si>
    <t>Phòng khám đa khoa khu vực thị trấn Sông Đốc</t>
  </si>
  <si>
    <t>Phòng khám đa khoa khu vực xã Khánh Bình Tây</t>
  </si>
  <si>
    <t>Phòng khám đa khoa khu vực Phú Tân</t>
  </si>
  <si>
    <t>Phòng khám đa khoa khu vực xã Nguyễn Huân</t>
  </si>
  <si>
    <t>Bệnh viện Y học cổ truyền tỉnh Cà Mau</t>
  </si>
  <si>
    <t>Phòng khám đa khoa khu vực xã Khánh An</t>
  </si>
  <si>
    <t>Phòng khám đa khoa khu vực xã Đất Mũi</t>
  </si>
  <si>
    <t>CTy CP Vạn Phúc (Phòng khám đa khoa 63 Ngô Quyền)</t>
  </si>
  <si>
    <t>96-152</t>
  </si>
  <si>
    <t>Công ty TNHH Nam Phương -  Phòng khám đa khoa Nam Phương</t>
  </si>
  <si>
    <t>96-153</t>
  </si>
  <si>
    <t>Công ty TNHH MTV - Phòng khám đa khoa Chí Nhân</t>
  </si>
  <si>
    <t>96-154</t>
  </si>
  <si>
    <t>Công ty TNHH Y Khoa 19 - Phòng khám đa khoa Hồng Phúc</t>
  </si>
  <si>
    <t>96-155</t>
  </si>
  <si>
    <t>Công ty TNHH MTV - Phòng khám đa khoa Gia Đình</t>
  </si>
  <si>
    <t>96-158</t>
  </si>
  <si>
    <t>Công ty TNHH Dược - Phòng khám đa khoa Thiên Ân</t>
  </si>
  <si>
    <t>97-037</t>
  </si>
  <si>
    <t>Đội điều trị 486/Vùng 4</t>
  </si>
  <si>
    <t>97-040</t>
  </si>
  <si>
    <t>BX Lữ đoàn 152/QK9</t>
  </si>
  <si>
    <t>97-064</t>
  </si>
  <si>
    <t>Bệnh xá Lữ đoàn 189</t>
  </si>
  <si>
    <t>97-067</t>
  </si>
  <si>
    <t>BX BĐBP tỉnh Thanh Hoá</t>
  </si>
  <si>
    <t>97-077</t>
  </si>
  <si>
    <t>97-078</t>
  </si>
  <si>
    <t>BX Trường Cao đẳng CNQP</t>
  </si>
  <si>
    <t>97-079</t>
  </si>
  <si>
    <t>BX BTLVùng CSB 1</t>
  </si>
  <si>
    <t>97-080</t>
  </si>
  <si>
    <t>BX BTL Vùng CSB 2</t>
  </si>
  <si>
    <t>97-081</t>
  </si>
  <si>
    <t>BX BTL Vùng CSB 3</t>
  </si>
  <si>
    <t>97-082</t>
  </si>
  <si>
    <t>PKĐK Trung tâm An điều dưỡng tàu ngầm/HQ</t>
  </si>
  <si>
    <t>97-089</t>
  </si>
  <si>
    <t>Bệnh xá Tổng cục II</t>
  </si>
  <si>
    <t>97-090</t>
  </si>
  <si>
    <t>Bệnh xá Học viện Chính trị</t>
  </si>
  <si>
    <t>97-092</t>
  </si>
  <si>
    <t>Viện Y học cổ truyền Quân đội CS2</t>
  </si>
  <si>
    <t>Bệnh Xá Trường Sỹ Quan Lục Quân 2</t>
  </si>
  <si>
    <t>97-110</t>
  </si>
  <si>
    <t>BX Trung đoàn 2/Sư đoàn 3/QK1</t>
  </si>
  <si>
    <t>97-111</t>
  </si>
  <si>
    <t>BX Trung đoàn 12/Sư đoàn 3/QK1</t>
  </si>
  <si>
    <t>97-112</t>
  </si>
  <si>
    <t>BX Trung đoàn 141/Sư đoàn 3/QK1</t>
  </si>
  <si>
    <t>97-202</t>
  </si>
  <si>
    <t>Bệnh xá BCHQS Điện Biên-QK2</t>
  </si>
  <si>
    <t>97-206</t>
  </si>
  <si>
    <t>Bệnh xá BCHQS Tuyên Quang/QK2</t>
  </si>
  <si>
    <t>97-212</t>
  </si>
  <si>
    <t>BX Trung đoàn 148/Sư đoàn 316/QK2</t>
  </si>
  <si>
    <t>97-213</t>
  </si>
  <si>
    <t>BX Trung đoàn 174/Sư đoàn 316/QK2</t>
  </si>
  <si>
    <t>97-214</t>
  </si>
  <si>
    <t>BX Trung đoàn 98/Sư đoàn 316/QK2</t>
  </si>
  <si>
    <t>97-215</t>
  </si>
  <si>
    <t>BX Lữ 168/QK2</t>
  </si>
  <si>
    <t>97-216</t>
  </si>
  <si>
    <t>Bệnh xá Trường Quân sự/QK2</t>
  </si>
  <si>
    <t>97-300</t>
  </si>
  <si>
    <t>Bệnh xá Sư đoàn 350/QK3</t>
  </si>
  <si>
    <t>97-302</t>
  </si>
  <si>
    <t>Bệnh xá BCHQS Hà Nam/QK3</t>
  </si>
  <si>
    <t>97-304</t>
  </si>
  <si>
    <t>BX Lữ đoàn 513/QK3</t>
  </si>
  <si>
    <t>97-305</t>
  </si>
  <si>
    <t>Bệnh xá BCHQS Hưng Yên/QK3</t>
  </si>
  <si>
    <t>97-315</t>
  </si>
  <si>
    <t>Bệnh xá E8/Sư đoàn 395-QK3</t>
  </si>
  <si>
    <t>97-316</t>
  </si>
  <si>
    <t>Bệnh xá Lữ đoàn 454/QK3</t>
  </si>
  <si>
    <t>97-317</t>
  </si>
  <si>
    <t>Bệnh xá Trường Quân sự/QK3</t>
  </si>
  <si>
    <t>97-318</t>
  </si>
  <si>
    <t>Bệnh xá E2/Sư đoàn 395-QK3</t>
  </si>
  <si>
    <t>97-319</t>
  </si>
  <si>
    <t>Bệnh xá E43/Sư đoàn 395-QK3</t>
  </si>
  <si>
    <t>97-320</t>
  </si>
  <si>
    <t>Bệnh xá Lữ đoàn 242/QK3</t>
  </si>
  <si>
    <t>97-321</t>
  </si>
  <si>
    <t>Bệnh xá Lữ đoàn 405/QK3</t>
  </si>
  <si>
    <t>97-401</t>
  </si>
  <si>
    <t>Bệnh xá BCHQS Hà Tĩnh/QK4</t>
  </si>
  <si>
    <t>97-403</t>
  </si>
  <si>
    <t>BX BCHQS tỉnh Quảng Bình</t>
  </si>
  <si>
    <t>97-404</t>
  </si>
  <si>
    <t>Bệnh xá BCHQS Quảng Trị/QK4</t>
  </si>
  <si>
    <t>97-408</t>
  </si>
  <si>
    <t>BX Trung đoàn 1/Sư đoàn 324</t>
  </si>
  <si>
    <t>97-409</t>
  </si>
  <si>
    <t>BX Trung đoàn 3/Sư đoàn 324</t>
  </si>
  <si>
    <t>97-410</t>
  </si>
  <si>
    <t>BX Trung đoàn 335/Sư đoàn 324</t>
  </si>
  <si>
    <t>97-412</t>
  </si>
  <si>
    <t>Bệnh xá Sư đoàn 341/QK4</t>
  </si>
  <si>
    <t>97-507</t>
  </si>
  <si>
    <t>BX BCHQS Phú Yên</t>
  </si>
  <si>
    <t>97-509</t>
  </si>
  <si>
    <t>97-512</t>
  </si>
  <si>
    <t>BX Trung đoàn 1/Sư đoàn 2/QK5</t>
  </si>
  <si>
    <t>97-513</t>
  </si>
  <si>
    <t>BX Trung đoàn 38/Sư đoàn 2/QK5</t>
  </si>
  <si>
    <t>97-514</t>
  </si>
  <si>
    <t>BX Trung đoàn 95/Sư đoàn 2/QK5</t>
  </si>
  <si>
    <t>97-603</t>
  </si>
  <si>
    <t>BX Sư đoàn 325/QĐ 2</t>
  </si>
  <si>
    <t>97-607</t>
  </si>
  <si>
    <t>BX Sư đoàn 309/QĐ 4</t>
  </si>
  <si>
    <t>97-610</t>
  </si>
  <si>
    <t>BX Trung đoàn 1/Sư đoàn 9/QĐ 4</t>
  </si>
  <si>
    <t>97-611</t>
  </si>
  <si>
    <t>BX Trung đoàn 2/Sư đoàn 9/QĐ 4</t>
  </si>
  <si>
    <t>97-612</t>
  </si>
  <si>
    <t>BX Trung đoàn 3/Sư đoàn 9/QĐ 4</t>
  </si>
  <si>
    <t>97-613</t>
  </si>
  <si>
    <t>BX Sư đoàn 7/ Qđ 4</t>
  </si>
  <si>
    <t>97-614</t>
  </si>
  <si>
    <t>BX Trung đoàn 31/Sư 309</t>
  </si>
  <si>
    <t>97-617</t>
  </si>
  <si>
    <t>Bx Trung đoàn 101/Sư 325</t>
  </si>
  <si>
    <t>97-618</t>
  </si>
  <si>
    <t>Bx Trung 18/Sư 325</t>
  </si>
  <si>
    <t>97-619</t>
  </si>
  <si>
    <t>Bx Trung đoàn 95/ Sư 325</t>
  </si>
  <si>
    <t>97-620</t>
  </si>
  <si>
    <t>BX Cơ quan Quân đoàn 2</t>
  </si>
  <si>
    <t>97-621</t>
  </si>
  <si>
    <t>BX Trung đoàn 24/Sư đoàn 10</t>
  </si>
  <si>
    <t>97-622</t>
  </si>
  <si>
    <t>BX Trung đoàn 28/Sư đoàn 10</t>
  </si>
  <si>
    <t>97-623</t>
  </si>
  <si>
    <t>BX Trung đoàn 66/Sư đoàn 10</t>
  </si>
  <si>
    <t>97-624</t>
  </si>
  <si>
    <t>Bệnh xá Sư đoàn 390/QĐ1</t>
  </si>
  <si>
    <t>97-625</t>
  </si>
  <si>
    <t>Bệnh xá Lữ đoàn 368/QĐ1</t>
  </si>
  <si>
    <t>97-626</t>
  </si>
  <si>
    <t>Bệnh xá Lữ đoàn 241/QĐ1</t>
  </si>
  <si>
    <t>97-627</t>
  </si>
  <si>
    <t>Bệnh xá Lữ đoàn 299/QĐ1</t>
  </si>
  <si>
    <t>97-628</t>
  </si>
  <si>
    <t>Bệnh xá trường Quân sự/QĐ1</t>
  </si>
  <si>
    <t>97-629</t>
  </si>
  <si>
    <t>Bệnh xá Trường Sỹ quan Pháo binh/BCPB</t>
  </si>
  <si>
    <t>97-630</t>
  </si>
  <si>
    <t>Bệnh xá Lữ đoàn 204/BCPB</t>
  </si>
  <si>
    <t>97-701</t>
  </si>
  <si>
    <t>Bệnh xá BCHQS Bà Rịa-Vũng Tàu/QK7</t>
  </si>
  <si>
    <t>97-705</t>
  </si>
  <si>
    <t>TTYT QDY tỉnh Tây Ninh/QK7</t>
  </si>
  <si>
    <t>Bệnh viện 16/BĐ 16</t>
  </si>
  <si>
    <t>Bệnh xá QDY Đoàn 717/BĐ 16</t>
  </si>
  <si>
    <t>Bệnh xá QDY Đoàn 719/BĐ 16</t>
  </si>
  <si>
    <t>97-824</t>
  </si>
  <si>
    <t>BX Quân dân y Đoàn KTQP 716/BĐ 15</t>
  </si>
  <si>
    <t>97-904</t>
  </si>
  <si>
    <t>Bệnh xá Sư đoàn 330/QK9</t>
  </si>
  <si>
    <t>97-911</t>
  </si>
  <si>
    <t>BX Trung đoàn 1/Sư đoàn 330</t>
  </si>
  <si>
    <t>97-912</t>
  </si>
  <si>
    <t>BX Trung đoàn 3/Sư đoàn 330</t>
  </si>
  <si>
    <t>97-913</t>
  </si>
  <si>
    <t>BX Trung đoàn 20/Sư đoàn 330</t>
  </si>
  <si>
    <t>97-914</t>
  </si>
  <si>
    <t>PKĐK QDY Sư đoàn BB4/QK9</t>
  </si>
  <si>
    <t>97-915</t>
  </si>
  <si>
    <t>Bệnh xá BCHQS Hậu Giang/QK9</t>
  </si>
  <si>
    <t>98-309</t>
  </si>
  <si>
    <t>Bệnh xá - Học viện An ninh nhân dân</t>
  </si>
  <si>
    <t>98-451</t>
  </si>
  <si>
    <t>Bệnh xá Công An tỉnh Quảng Ngãi</t>
  </si>
  <si>
    <t>98-460</t>
  </si>
  <si>
    <t>Bệnh xá Công An tỉnh Bình Thuận</t>
  </si>
  <si>
    <t>98-464</t>
  </si>
  <si>
    <t>98-480</t>
  </si>
  <si>
    <t>Bệnh xá Công An tỉnh Long An</t>
  </si>
  <si>
    <t>98-482</t>
  </si>
  <si>
    <t>Bệnh xá Công An tỉnh Tiền Giang</t>
  </si>
  <si>
    <t>98-489</t>
  </si>
  <si>
    <t>Bệnh xá Công An tỉnh An Giang</t>
  </si>
  <si>
    <t>98-491</t>
  </si>
  <si>
    <t>BỆNH XÁ CÔNG AN TỈNH KIÊN GIANG</t>
  </si>
  <si>
    <t>98-495</t>
  </si>
  <si>
    <t>BỆNH XÁ CÔNG AN TỈNH BẠC LIÊU</t>
  </si>
  <si>
    <r>
      <t xml:space="preserve">Từ ngày
</t>
    </r>
    <r>
      <rPr>
        <sz val="10"/>
        <color rgb="FFFF0000"/>
        <rFont val="Times New Roman"/>
        <family val="1"/>
      </rPr>
      <t>(dd/mm/yyyy)</t>
    </r>
  </si>
  <si>
    <t>Trạng thái kiểm tra Mã số BHXH</t>
  </si>
  <si>
    <t>da_kiem_tra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</si>
</sst>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59">
    <font>
      <sz val="11"/>
      <color indexed="8"/>
      <name val="Calibri"/>
      <family val="2"/>
    </font>
    <font>
      <b/>
      <sz val="11"/>
      <color indexed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10"/>
      <name val="Times New Roman"/>
      <family val="1"/>
    </font>
    <font>
      <b/>
      <sz val="13"/>
      <color indexed="10"/>
      <name val="Times New Roman"/>
      <family val="1"/>
    </font>
    <font>
      <sz val="13"/>
      <color indexed="10"/>
      <name val="Times New Roman"/>
      <family val="1"/>
    </font>
    <font>
      <sz val="13"/>
      <color indexed="8"/>
      <name val="Times New Roman"/>
      <family val="1"/>
    </font>
    <font>
      <sz val="12"/>
      <name val="VNI-Times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2"/>
      <color rgb="FF4E4E4E"/>
      <name val="Times New Roman"/>
      <family val="1"/>
    </font>
    <font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2" tint="-0.499984740745262"/>
      <name val="Times New Roman"/>
      <family val="1"/>
    </font>
    <font>
      <sz val="11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10"/>
      <name val="Times New Roman"/>
      <family val="1"/>
    </font>
    <font>
      <b/>
      <sz val="10"/>
      <color rgb="FFFF0000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color theme="1" tint="0.499984740745262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11"/>
      <color theme="2" tint="-0.499984740745262"/>
      <name val="Times New Roman"/>
      <family val="1"/>
    </font>
    <font>
      <sz val="11"/>
      <color theme="0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i/>
      <sz val="11"/>
      <color rgb="FF333333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48">
    <xf numFmtId="0" fontId="0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0" applyNumberFormat="0" applyAlignment="0" applyProtection="0"/>
    <xf numFmtId="0" fontId="9" fillId="31" borderId="11" applyNumberFormat="0" applyAlignment="0" applyProtection="0"/>
    <xf numFmtId="43" fontId="7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32" borderId="0" applyNumberFormat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10" applyNumberFormat="0" applyAlignment="0" applyProtection="0"/>
    <xf numFmtId="0" fontId="27" fillId="0" borderId="15" applyNumberFormat="0" applyFill="0" applyAlignment="0" applyProtection="0"/>
    <xf numFmtId="0" fontId="28" fillId="33" borderId="0" applyNumberFormat="0" applyBorder="0" applyAlignment="0" applyProtection="0"/>
    <xf numFmtId="0" fontId="4" fillId="0" borderId="0"/>
    <xf numFmtId="0" fontId="16" fillId="0" borderId="0"/>
    <xf numFmtId="0" fontId="16" fillId="0" borderId="0"/>
    <xf numFmtId="0" fontId="7" fillId="0" borderId="0"/>
    <xf numFmtId="0" fontId="7" fillId="3" borderId="16" applyNumberFormat="0" applyAlignment="0" applyProtection="0"/>
    <xf numFmtId="0" fontId="29" fillId="30" borderId="17" applyNumberFormat="0" applyAlignment="0" applyProtection="0"/>
    <xf numFmtId="0" fontId="30" fillId="0" borderId="0" applyNumberFormat="0" applyFill="0" applyBorder="0" applyAlignment="0" applyProtection="0"/>
    <xf numFmtId="0" fontId="10" fillId="0" borderId="18" applyNumberFormat="0" applyFill="0" applyAlignment="0" applyProtection="0"/>
    <xf numFmtId="0" fontId="11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274">
    <xf numFmtId="0" fontId="0" fillId="0" borderId="0" xfId="0" applyFont="1" applyAlignment="1"/>
    <xf numFmtId="49" fontId="2" fillId="0" borderId="0" xfId="0" applyNumberFormat="1" applyFont="1" applyAlignment="1"/>
    <xf numFmtId="49" fontId="12" fillId="0" borderId="1" xfId="38" applyNumberFormat="1" applyFont="1" applyBorder="1" applyAlignment="1">
      <alignment horizontal="center"/>
    </xf>
    <xf numFmtId="49" fontId="3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 applyAlignment="1"/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/>
    <xf numFmtId="0" fontId="12" fillId="0" borderId="1" xfId="38" applyNumberFormat="1" applyFont="1" applyBorder="1" applyAlignment="1">
      <alignment horizontal="center"/>
    </xf>
    <xf numFmtId="0" fontId="2" fillId="0" borderId="0" xfId="0" applyNumberFormat="1" applyFont="1" applyAlignment="1"/>
    <xf numFmtId="0" fontId="3" fillId="0" borderId="1" xfId="0" applyNumberFormat="1" applyFont="1" applyBorder="1" applyAlignment="1"/>
    <xf numFmtId="0" fontId="12" fillId="0" borderId="1" xfId="0" applyNumberFormat="1" applyFont="1" applyBorder="1" applyAlignment="1"/>
    <xf numFmtId="0" fontId="3" fillId="0" borderId="0" xfId="0" applyNumberFormat="1" applyFont="1" applyAlignment="1"/>
    <xf numFmtId="0" fontId="12" fillId="0" borderId="2" xfId="0" applyNumberFormat="1" applyFont="1" applyBorder="1" applyAlignment="1"/>
    <xf numFmtId="49" fontId="31" fillId="0" borderId="1" xfId="0" applyNumberFormat="1" applyFont="1" applyFill="1" applyBorder="1" applyAlignment="1">
      <alignment vertical="center" wrapText="1"/>
    </xf>
    <xf numFmtId="0" fontId="5" fillId="0" borderId="0" xfId="0" applyNumberFormat="1" applyFont="1" applyAlignment="1">
      <alignment horizontal="center" vertical="center"/>
    </xf>
    <xf numFmtId="49" fontId="6" fillId="34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6" fillId="0" borderId="5" xfId="0" applyNumberFormat="1" applyFont="1" applyBorder="1" applyAlignment="1"/>
    <xf numFmtId="0" fontId="6" fillId="0" borderId="3" xfId="0" applyNumberFormat="1" applyFont="1" applyBorder="1" applyAlignment="1"/>
    <xf numFmtId="0" fontId="6" fillId="0" borderId="6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0" fontId="0" fillId="0" borderId="0" xfId="0" applyFont="1" applyFill="1" applyAlignment="1"/>
    <xf numFmtId="49" fontId="5" fillId="0" borderId="0" xfId="0" applyNumberFormat="1" applyFont="1" applyAlignment="1"/>
    <xf numFmtId="49" fontId="13" fillId="0" borderId="6" xfId="0" applyNumberFormat="1" applyFont="1" applyBorder="1" applyAlignment="1"/>
    <xf numFmtId="49" fontId="13" fillId="0" borderId="0" xfId="0" applyNumberFormat="1" applyFont="1" applyBorder="1" applyAlignment="1">
      <alignment horizontal="center"/>
    </xf>
    <xf numFmtId="49" fontId="0" fillId="0" borderId="0" xfId="0" applyNumberFormat="1" applyFont="1" applyAlignment="1"/>
    <xf numFmtId="49" fontId="14" fillId="0" borderId="1" xfId="0" applyNumberFormat="1" applyFont="1" applyBorder="1" applyAlignment="1"/>
    <xf numFmtId="49" fontId="15" fillId="0" borderId="0" xfId="0" applyNumberFormat="1" applyFont="1" applyAlignment="1"/>
    <xf numFmtId="0" fontId="0" fillId="4" borderId="0" xfId="0" applyFont="1" applyFill="1" applyAlignment="1"/>
    <xf numFmtId="0" fontId="6" fillId="0" borderId="0" xfId="0" applyFont="1" applyAlignment="1">
      <alignment horizontal="center"/>
    </xf>
    <xf numFmtId="2" fontId="15" fillId="0" borderId="1" xfId="38" applyNumberFormat="1" applyFont="1" applyFill="1" applyBorder="1" applyAlignment="1"/>
    <xf numFmtId="0" fontId="15" fillId="0" borderId="1" xfId="38" applyNumberFormat="1" applyFont="1" applyFill="1" applyBorder="1" applyAlignment="1"/>
    <xf numFmtId="0" fontId="15" fillId="35" borderId="1" xfId="38" applyNumberFormat="1" applyFont="1" applyFill="1" applyBorder="1" applyAlignment="1"/>
    <xf numFmtId="49" fontId="15" fillId="35" borderId="1" xfId="38" applyNumberFormat="1" applyFont="1" applyFill="1" applyBorder="1" applyAlignment="1"/>
    <xf numFmtId="0" fontId="12" fillId="0" borderId="3" xfId="0" applyNumberFormat="1" applyFont="1" applyBorder="1" applyAlignment="1"/>
    <xf numFmtId="0" fontId="12" fillId="0" borderId="5" xfId="0" applyNumberFormat="1" applyFont="1" applyBorder="1" applyAlignment="1"/>
    <xf numFmtId="49" fontId="32" fillId="0" borderId="0" xfId="0" applyNumberFormat="1" applyFont="1" applyAlignment="1"/>
    <xf numFmtId="49" fontId="33" fillId="0" borderId="0" xfId="0" applyNumberFormat="1" applyFont="1" applyBorder="1" applyAlignment="1">
      <alignment horizontal="center"/>
    </xf>
    <xf numFmtId="0" fontId="33" fillId="0" borderId="6" xfId="0" applyNumberFormat="1" applyFont="1" applyBorder="1" applyAlignment="1"/>
    <xf numFmtId="0" fontId="34" fillId="0" borderId="0" xfId="0" applyFont="1" applyAlignment="1"/>
    <xf numFmtId="49" fontId="14" fillId="0" borderId="0" xfId="0" applyNumberFormat="1" applyFont="1" applyBorder="1" applyAlignment="1">
      <alignment horizontal="center"/>
    </xf>
    <xf numFmtId="49" fontId="14" fillId="0" borderId="6" xfId="0" applyNumberFormat="1" applyFont="1" applyBorder="1" applyAlignment="1"/>
    <xf numFmtId="0" fontId="13" fillId="0" borderId="8" xfId="0" applyNumberFormat="1" applyFont="1" applyBorder="1" applyAlignment="1"/>
    <xf numFmtId="0" fontId="14" fillId="0" borderId="8" xfId="0" applyNumberFormat="1" applyFont="1" applyBorder="1" applyAlignment="1"/>
    <xf numFmtId="0" fontId="14" fillId="0" borderId="1" xfId="0" applyNumberFormat="1" applyFont="1" applyBorder="1" applyAlignment="1"/>
    <xf numFmtId="0" fontId="15" fillId="0" borderId="0" xfId="0" applyNumberFormat="1" applyFont="1" applyAlignment="1"/>
    <xf numFmtId="0" fontId="10" fillId="0" borderId="0" xfId="0" applyFont="1" applyAlignment="1"/>
    <xf numFmtId="0" fontId="13" fillId="0" borderId="6" xfId="0" applyNumberFormat="1" applyFont="1" applyBorder="1" applyAlignment="1"/>
    <xf numFmtId="0" fontId="14" fillId="0" borderId="6" xfId="0" applyNumberFormat="1" applyFont="1" applyBorder="1" applyAlignment="1"/>
    <xf numFmtId="0" fontId="35" fillId="0" borderId="0" xfId="0" applyNumberFormat="1" applyFont="1" applyAlignment="1">
      <alignment horizontal="center" vertical="center"/>
    </xf>
    <xf numFmtId="0" fontId="36" fillId="0" borderId="0" xfId="0" applyFont="1" applyFill="1" applyAlignment="1" applyProtection="1">
      <alignment horizontal="left" vertical="center"/>
    </xf>
    <xf numFmtId="0" fontId="35" fillId="0" borderId="0" xfId="0" applyNumberFormat="1" applyFont="1" applyAlignment="1" applyProtection="1">
      <alignment horizontal="center" vertical="center"/>
    </xf>
    <xf numFmtId="49" fontId="35" fillId="0" borderId="0" xfId="0" applyNumberFormat="1" applyFont="1" applyAlignment="1" applyProtection="1">
      <alignment horizontal="center" vertical="center" wrapText="1"/>
    </xf>
    <xf numFmtId="49" fontId="35" fillId="0" borderId="0" xfId="0" applyNumberFormat="1" applyFont="1" applyAlignment="1" applyProtection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35" fillId="0" borderId="0" xfId="0" applyNumberFormat="1" applyFont="1" applyFill="1" applyAlignment="1" applyProtection="1">
      <alignment horizontal="center" vertical="center"/>
    </xf>
    <xf numFmtId="0" fontId="35" fillId="0" borderId="0" xfId="0" applyNumberFormat="1" applyFont="1" applyAlignment="1" applyProtection="1">
      <alignment horizontal="center" vertical="center" wrapText="1"/>
    </xf>
    <xf numFmtId="9" fontId="35" fillId="0" borderId="0" xfId="47" applyFont="1" applyAlignment="1" applyProtection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Fill="1" applyBorder="1" applyAlignment="1" applyProtection="1">
      <alignment horizontal="left" vertical="center"/>
    </xf>
    <xf numFmtId="0" fontId="35" fillId="0" borderId="0" xfId="0" applyNumberFormat="1" applyFont="1" applyAlignment="1" applyProtection="1">
      <alignment horizontal="right" vertical="center"/>
    </xf>
    <xf numFmtId="9" fontId="35" fillId="0" borderId="19" xfId="47" applyFont="1" applyFill="1" applyBorder="1" applyAlignment="1" applyProtection="1">
      <alignment horizontal="center" vertical="center"/>
    </xf>
    <xf numFmtId="9" fontId="35" fillId="0" borderId="0" xfId="47" applyFont="1" applyAlignment="1" applyProtection="1">
      <alignment horizontal="left" vertical="center"/>
    </xf>
    <xf numFmtId="165" fontId="35" fillId="0" borderId="0" xfId="47" applyNumberFormat="1" applyFont="1" applyAlignment="1" applyProtection="1">
      <alignment horizontal="left" vertical="center"/>
    </xf>
    <xf numFmtId="164" fontId="35" fillId="0" borderId="0" xfId="28" applyNumberFormat="1" applyFont="1" applyAlignment="1" applyProtection="1">
      <alignment horizontal="left" vertical="center"/>
    </xf>
    <xf numFmtId="0" fontId="44" fillId="0" borderId="0" xfId="0" applyNumberFormat="1" applyFont="1" applyAlignment="1" applyProtection="1">
      <alignment horizontal="center" vertical="center" wrapText="1"/>
    </xf>
    <xf numFmtId="49" fontId="42" fillId="0" borderId="1" xfId="0" applyNumberFormat="1" applyFont="1" applyBorder="1" applyAlignment="1" applyProtection="1">
      <alignment horizontal="center" vertical="center" wrapText="1"/>
    </xf>
    <xf numFmtId="49" fontId="44" fillId="0" borderId="1" xfId="0" applyNumberFormat="1" applyFont="1" applyBorder="1" applyAlignment="1" applyProtection="1">
      <alignment horizontal="center" vertical="center" wrapText="1"/>
    </xf>
    <xf numFmtId="0" fontId="40" fillId="0" borderId="1" xfId="41" applyFont="1" applyFill="1" applyBorder="1" applyAlignment="1">
      <alignment horizontal="center" vertical="center" wrapText="1"/>
    </xf>
    <xf numFmtId="0" fontId="40" fillId="36" borderId="1" xfId="41" applyFont="1" applyFill="1" applyBorder="1" applyAlignment="1">
      <alignment horizontal="center" vertical="center" wrapText="1"/>
    </xf>
    <xf numFmtId="49" fontId="42" fillId="0" borderId="1" xfId="41" applyNumberFormat="1" applyFont="1" applyFill="1" applyBorder="1" applyAlignment="1" applyProtection="1">
      <alignment horizontal="center" vertical="center" wrapText="1"/>
    </xf>
    <xf numFmtId="49" fontId="40" fillId="36" borderId="1" xfId="41" applyNumberFormat="1" applyFont="1" applyFill="1" applyBorder="1" applyAlignment="1" applyProtection="1">
      <alignment horizontal="center" vertical="center" wrapText="1"/>
    </xf>
    <xf numFmtId="9" fontId="45" fillId="0" borderId="22" xfId="47" applyFont="1" applyFill="1" applyBorder="1" applyAlignment="1">
      <alignment horizontal="center" vertical="center" wrapText="1"/>
    </xf>
    <xf numFmtId="164" fontId="44" fillId="0" borderId="22" xfId="28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 applyProtection="1">
      <alignment horizontal="center" vertical="center" wrapText="1"/>
    </xf>
    <xf numFmtId="164" fontId="37" fillId="37" borderId="1" xfId="28" applyNumberFormat="1" applyFont="1" applyFill="1" applyBorder="1" applyAlignment="1" applyProtection="1">
      <alignment horizontal="left" vertical="center" wrapText="1"/>
    </xf>
    <xf numFmtId="0" fontId="35" fillId="37" borderId="1" xfId="0" applyFont="1" applyFill="1" applyBorder="1" applyAlignment="1" applyProtection="1">
      <alignment horizontal="center" vertical="center"/>
    </xf>
    <xf numFmtId="164" fontId="35" fillId="37" borderId="1" xfId="28" applyNumberFormat="1" applyFont="1" applyFill="1" applyBorder="1" applyAlignment="1" applyProtection="1">
      <alignment vertical="center"/>
    </xf>
    <xf numFmtId="49" fontId="35" fillId="37" borderId="1" xfId="0" applyNumberFormat="1" applyFont="1" applyFill="1" applyBorder="1" applyAlignment="1" applyProtection="1">
      <alignment horizontal="center" vertical="center" wrapText="1"/>
    </xf>
    <xf numFmtId="49" fontId="35" fillId="37" borderId="1" xfId="0" applyNumberFormat="1" applyFont="1" applyFill="1" applyBorder="1" applyAlignment="1" applyProtection="1">
      <alignment vertical="center" wrapText="1"/>
    </xf>
    <xf numFmtId="49" fontId="35" fillId="37" borderId="1" xfId="0" applyNumberFormat="1" applyFont="1" applyFill="1" applyBorder="1" applyAlignment="1" applyProtection="1">
      <alignment horizontal="center" vertical="center"/>
    </xf>
    <xf numFmtId="0" fontId="35" fillId="37" borderId="1" xfId="0" applyFont="1" applyFill="1" applyBorder="1" applyAlignment="1">
      <alignment vertical="center"/>
    </xf>
    <xf numFmtId="0" fontId="35" fillId="36" borderId="1" xfId="0" applyFont="1" applyFill="1" applyBorder="1" applyAlignment="1">
      <alignment horizontal="center" vertical="center"/>
    </xf>
    <xf numFmtId="0" fontId="35" fillId="36" borderId="1" xfId="0" applyFont="1" applyFill="1" applyBorder="1" applyAlignment="1">
      <alignment vertical="center"/>
    </xf>
    <xf numFmtId="0" fontId="35" fillId="37" borderId="1" xfId="0" applyFont="1" applyFill="1" applyBorder="1" applyAlignment="1">
      <alignment vertical="center" wrapText="1"/>
    </xf>
    <xf numFmtId="0" fontId="35" fillId="37" borderId="1" xfId="0" applyFont="1" applyFill="1" applyBorder="1" applyAlignment="1" applyProtection="1">
      <alignment vertical="center" wrapText="1"/>
    </xf>
    <xf numFmtId="0" fontId="35" fillId="37" borderId="1" xfId="0" applyFont="1" applyFill="1" applyBorder="1" applyAlignment="1" applyProtection="1">
      <alignment vertical="center"/>
    </xf>
    <xf numFmtId="49" fontId="35" fillId="37" borderId="1" xfId="0" applyNumberFormat="1" applyFont="1" applyFill="1" applyBorder="1" applyAlignment="1" applyProtection="1">
      <alignment vertical="center"/>
    </xf>
    <xf numFmtId="9" fontId="35" fillId="37" borderId="1" xfId="47" applyFont="1" applyFill="1" applyBorder="1" applyAlignment="1" applyProtection="1">
      <alignment horizontal="center" vertical="center"/>
    </xf>
    <xf numFmtId="164" fontId="35" fillId="37" borderId="1" xfId="28" applyNumberFormat="1" applyFont="1" applyFill="1" applyBorder="1" applyAlignment="1" applyProtection="1">
      <alignment horizontal="center" vertical="center"/>
    </xf>
    <xf numFmtId="49" fontId="35" fillId="37" borderId="1" xfId="0" applyNumberFormat="1" applyFont="1" applyFill="1" applyBorder="1" applyAlignment="1">
      <alignment horizontal="center" vertical="center"/>
    </xf>
    <xf numFmtId="0" fontId="35" fillId="0" borderId="0" xfId="0" applyFont="1" applyAlignment="1" applyProtection="1">
      <alignment vertical="center"/>
    </xf>
    <xf numFmtId="164" fontId="37" fillId="0" borderId="1" xfId="28" applyNumberFormat="1" applyFont="1" applyBorder="1" applyAlignment="1" applyProtection="1">
      <alignment horizontal="left" vertical="center" wrapText="1"/>
    </xf>
    <xf numFmtId="49" fontId="35" fillId="0" borderId="1" xfId="0" applyNumberFormat="1" applyFont="1" applyBorder="1" applyAlignment="1" applyProtection="1">
      <alignment vertical="center" wrapText="1"/>
    </xf>
    <xf numFmtId="0" fontId="35" fillId="0" borderId="1" xfId="0" applyFont="1" applyBorder="1" applyAlignment="1">
      <alignment vertical="center" wrapText="1"/>
    </xf>
    <xf numFmtId="0" fontId="35" fillId="36" borderId="1" xfId="0" applyFont="1" applyFill="1" applyBorder="1" applyAlignment="1" applyProtection="1">
      <alignment vertical="center" wrapText="1"/>
    </xf>
    <xf numFmtId="0" fontId="35" fillId="0" borderId="1" xfId="0" applyFont="1" applyBorder="1" applyAlignment="1" applyProtection="1">
      <alignment vertical="center" wrapText="1"/>
    </xf>
    <xf numFmtId="0" fontId="36" fillId="0" borderId="0" xfId="0" applyFont="1" applyFill="1" applyAlignment="1" applyProtection="1">
      <alignment vertical="center"/>
    </xf>
    <xf numFmtId="0" fontId="35" fillId="0" borderId="0" xfId="0" applyFont="1" applyAlignment="1" applyProtection="1">
      <alignment vertical="center" wrapText="1"/>
    </xf>
    <xf numFmtId="0" fontId="35" fillId="0" borderId="0" xfId="0" applyFont="1" applyAlignment="1" applyProtection="1">
      <alignment horizontal="center" vertical="center"/>
    </xf>
    <xf numFmtId="49" fontId="35" fillId="0" borderId="0" xfId="0" applyNumberFormat="1" applyFont="1" applyAlignment="1" applyProtection="1">
      <alignment vertical="center" wrapText="1"/>
    </xf>
    <xf numFmtId="0" fontId="35" fillId="0" borderId="0" xfId="0" applyFont="1" applyFill="1" applyAlignment="1" applyProtection="1">
      <alignment horizontal="center" vertical="center"/>
    </xf>
    <xf numFmtId="164" fontId="35" fillId="0" borderId="0" xfId="28" applyNumberFormat="1" applyFont="1" applyAlignment="1" applyProtection="1">
      <alignment horizontal="center" vertical="center"/>
    </xf>
    <xf numFmtId="164" fontId="35" fillId="0" borderId="0" xfId="28" applyNumberFormat="1" applyFont="1" applyAlignment="1" applyProtection="1">
      <alignment vertical="center"/>
    </xf>
    <xf numFmtId="0" fontId="36" fillId="0" borderId="1" xfId="0" applyFont="1" applyFill="1" applyBorder="1" applyAlignment="1" applyProtection="1">
      <alignment horizontal="center" vertical="center" wrapText="1"/>
    </xf>
    <xf numFmtId="0" fontId="35" fillId="0" borderId="1" xfId="0" applyFont="1" applyBorder="1" applyAlignment="1" applyProtection="1">
      <alignment horizontal="center" vertical="center" wrapText="1"/>
    </xf>
    <xf numFmtId="164" fontId="35" fillId="0" borderId="1" xfId="28" applyNumberFormat="1" applyFont="1" applyBorder="1" applyAlignment="1" applyProtection="1">
      <alignment vertical="center" wrapText="1"/>
    </xf>
    <xf numFmtId="0" fontId="35" fillId="36" borderId="1" xfId="0" applyFont="1" applyFill="1" applyBorder="1" applyAlignment="1">
      <alignment horizontal="center" vertical="center" wrapText="1"/>
    </xf>
    <xf numFmtId="0" fontId="35" fillId="36" borderId="1" xfId="0" applyFont="1" applyFill="1" applyBorder="1" applyAlignment="1">
      <alignment vertical="center" wrapText="1"/>
    </xf>
    <xf numFmtId="0" fontId="35" fillId="0" borderId="1" xfId="0" applyFont="1" applyFill="1" applyBorder="1" applyAlignment="1" applyProtection="1">
      <alignment horizontal="center" vertical="center" wrapText="1"/>
    </xf>
    <xf numFmtId="9" fontId="35" fillId="0" borderId="1" xfId="47" applyFont="1" applyBorder="1" applyAlignment="1" applyProtection="1">
      <alignment horizontal="center" vertical="center" wrapText="1"/>
    </xf>
    <xf numFmtId="164" fontId="35" fillId="0" borderId="1" xfId="28" applyNumberFormat="1" applyFont="1" applyBorder="1" applyAlignment="1" applyProtection="1">
      <alignment horizontal="center" vertical="center" wrapText="1"/>
    </xf>
    <xf numFmtId="164" fontId="35" fillId="36" borderId="1" xfId="28" applyNumberFormat="1" applyFont="1" applyFill="1" applyBorder="1" applyAlignment="1" applyProtection="1">
      <alignment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36" fillId="37" borderId="1" xfId="0" applyFont="1" applyFill="1" applyBorder="1" applyAlignment="1" applyProtection="1">
      <alignment horizontal="center" vertical="center"/>
    </xf>
    <xf numFmtId="0" fontId="35" fillId="0" borderId="0" xfId="0" applyFont="1" applyAlignment="1"/>
    <xf numFmtId="0" fontId="36" fillId="0" borderId="0" xfId="0" applyFont="1" applyAlignment="1">
      <alignment horizontal="center"/>
    </xf>
    <xf numFmtId="0" fontId="35" fillId="0" borderId="0" xfId="0" applyFont="1" applyFill="1" applyAlignment="1"/>
    <xf numFmtId="49" fontId="1" fillId="0" borderId="0" xfId="0" applyNumberFormat="1" applyFont="1" applyBorder="1" applyAlignment="1">
      <alignment horizontal="center"/>
    </xf>
    <xf numFmtId="49" fontId="48" fillId="0" borderId="1" xfId="0" applyNumberFormat="1" applyFont="1" applyBorder="1" applyAlignment="1">
      <alignment horizontal="center"/>
    </xf>
    <xf numFmtId="49" fontId="48" fillId="0" borderId="0" xfId="0" applyNumberFormat="1" applyFont="1" applyBorder="1" applyAlignment="1">
      <alignment horizontal="center"/>
    </xf>
    <xf numFmtId="49" fontId="35" fillId="0" borderId="1" xfId="0" applyNumberFormat="1" applyFont="1" applyBorder="1" applyAlignment="1">
      <alignment vertical="center" wrapText="1"/>
    </xf>
    <xf numFmtId="49" fontId="35" fillId="0" borderId="1" xfId="0" applyNumberFormat="1" applyFont="1" applyBorder="1" applyAlignment="1">
      <alignment vertical="center"/>
    </xf>
    <xf numFmtId="49" fontId="35" fillId="0" borderId="0" xfId="0" applyNumberFormat="1" applyFont="1" applyBorder="1" applyAlignment="1">
      <alignment vertical="center"/>
    </xf>
    <xf numFmtId="49" fontId="35" fillId="0" borderId="1" xfId="0" applyNumberFormat="1" applyFont="1" applyFill="1" applyBorder="1" applyAlignment="1">
      <alignment vertical="center" wrapText="1"/>
    </xf>
    <xf numFmtId="49" fontId="35" fillId="0" borderId="1" xfId="0" applyNumberFormat="1" applyFont="1" applyFill="1" applyBorder="1" applyAlignment="1">
      <alignment vertical="center"/>
    </xf>
    <xf numFmtId="49" fontId="35" fillId="0" borderId="0" xfId="0" applyNumberFormat="1" applyFont="1" applyFill="1" applyBorder="1" applyAlignment="1">
      <alignment vertical="center"/>
    </xf>
    <xf numFmtId="49" fontId="35" fillId="0" borderId="0" xfId="0" applyNumberFormat="1" applyFont="1" applyAlignment="1"/>
    <xf numFmtId="49" fontId="35" fillId="0" borderId="1" xfId="0" applyNumberFormat="1" applyFont="1" applyBorder="1" applyAlignment="1"/>
    <xf numFmtId="0" fontId="35" fillId="0" borderId="0" xfId="0" applyFont="1" applyBorder="1" applyAlignment="1"/>
    <xf numFmtId="0" fontId="51" fillId="0" borderId="1" xfId="0" applyNumberFormat="1" applyFont="1" applyFill="1" applyBorder="1" applyAlignment="1" applyProtection="1">
      <alignment horizontal="center" vertical="center"/>
    </xf>
    <xf numFmtId="0" fontId="51" fillId="0" borderId="1" xfId="0" applyNumberFormat="1" applyFont="1" applyBorder="1" applyAlignment="1" applyProtection="1">
      <alignment horizontal="center" vertical="center"/>
    </xf>
    <xf numFmtId="0" fontId="51" fillId="0" borderId="1" xfId="0" applyNumberFormat="1" applyFont="1" applyBorder="1" applyAlignment="1" applyProtection="1">
      <alignment horizontal="center" vertical="center" wrapText="1"/>
    </xf>
    <xf numFmtId="49" fontId="51" fillId="0" borderId="1" xfId="0" applyNumberFormat="1" applyFont="1" applyBorder="1" applyAlignment="1" applyProtection="1">
      <alignment horizontal="center" vertical="center" wrapText="1"/>
    </xf>
    <xf numFmtId="49" fontId="51" fillId="0" borderId="1" xfId="0" applyNumberFormat="1" applyFont="1" applyBorder="1" applyAlignment="1" applyProtection="1">
      <alignment horizontal="center" vertical="center"/>
    </xf>
    <xf numFmtId="0" fontId="51" fillId="0" borderId="1" xfId="0" applyFont="1" applyFill="1" applyBorder="1" applyAlignment="1" applyProtection="1">
      <alignment vertical="center"/>
    </xf>
    <xf numFmtId="0" fontId="51" fillId="36" borderId="1" xfId="0" applyFont="1" applyFill="1" applyBorder="1" applyAlignment="1" applyProtection="1">
      <alignment horizontal="center" vertical="center"/>
    </xf>
    <xf numFmtId="0" fontId="51" fillId="36" borderId="1" xfId="0" applyFont="1" applyFill="1" applyBorder="1" applyAlignment="1" applyProtection="1">
      <alignment vertical="center"/>
    </xf>
    <xf numFmtId="0" fontId="51" fillId="0" borderId="1" xfId="0" applyFont="1" applyFill="1" applyBorder="1" applyAlignment="1" applyProtection="1">
      <alignment vertical="center" wrapText="1"/>
    </xf>
    <xf numFmtId="49" fontId="51" fillId="38" borderId="5" xfId="41" applyNumberFormat="1" applyFont="1" applyFill="1" applyBorder="1" applyAlignment="1">
      <alignment vertical="center" wrapText="1"/>
    </xf>
    <xf numFmtId="9" fontId="51" fillId="38" borderId="4" xfId="47" applyFont="1" applyFill="1" applyBorder="1" applyAlignment="1">
      <alignment horizontal="center" vertical="center" wrapText="1"/>
    </xf>
    <xf numFmtId="164" fontId="51" fillId="0" borderId="1" xfId="28" applyNumberFormat="1" applyFont="1" applyBorder="1" applyAlignment="1" applyProtection="1">
      <alignment horizontal="center" vertical="center"/>
    </xf>
    <xf numFmtId="0" fontId="51" fillId="38" borderId="0" xfId="0" applyFont="1" applyFill="1" applyAlignment="1">
      <alignment horizontal="center" vertical="center" wrapText="1"/>
    </xf>
    <xf numFmtId="0" fontId="51" fillId="0" borderId="0" xfId="0" applyNumberFormat="1" applyFont="1" applyAlignment="1" applyProtection="1">
      <alignment horizontal="center" vertical="center"/>
    </xf>
    <xf numFmtId="0" fontId="51" fillId="0" borderId="4" xfId="41" applyFont="1" applyFill="1" applyBorder="1" applyAlignment="1">
      <alignment horizontal="center" vertical="center" wrapText="1"/>
    </xf>
    <xf numFmtId="49" fontId="51" fillId="38" borderId="4" xfId="41" applyNumberFormat="1" applyFont="1" applyFill="1" applyBorder="1" applyAlignment="1">
      <alignment horizontal="center" vertical="center" wrapText="1"/>
    </xf>
    <xf numFmtId="1" fontId="36" fillId="0" borderId="0" xfId="0" applyNumberFormat="1" applyFont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 wrapText="1"/>
    </xf>
    <xf numFmtId="0" fontId="35" fillId="0" borderId="0" xfId="0" applyFont="1" applyBorder="1" applyAlignment="1" applyProtection="1">
      <alignment horizontal="left" vertical="center"/>
      <protection locked="0"/>
    </xf>
    <xf numFmtId="0" fontId="52" fillId="0" borderId="0" xfId="0" applyFont="1" applyFill="1" applyAlignment="1">
      <alignment vertical="center"/>
    </xf>
    <xf numFmtId="0" fontId="42" fillId="0" borderId="1" xfId="41" applyFont="1" applyFill="1" applyBorder="1" applyAlignment="1">
      <alignment horizontal="center" vertical="center" wrapText="1"/>
    </xf>
    <xf numFmtId="1" fontId="49" fillId="37" borderId="1" xfId="0" applyNumberFormat="1" applyFont="1" applyFill="1" applyBorder="1" applyAlignment="1">
      <alignment horizontal="center" vertical="center"/>
    </xf>
    <xf numFmtId="0" fontId="50" fillId="37" borderId="1" xfId="0" applyNumberFormat="1" applyFont="1" applyFill="1" applyBorder="1" applyAlignment="1">
      <alignment horizontal="left" vertical="center"/>
    </xf>
    <xf numFmtId="0" fontId="35" fillId="37" borderId="1" xfId="0" applyFont="1" applyFill="1" applyBorder="1" applyAlignment="1">
      <alignment horizontal="center" vertical="center" wrapText="1"/>
    </xf>
    <xf numFmtId="0" fontId="35" fillId="37" borderId="1" xfId="0" applyFont="1" applyFill="1" applyBorder="1" applyAlignment="1">
      <alignment horizontal="center" vertical="center"/>
    </xf>
    <xf numFmtId="49" fontId="35" fillId="37" borderId="1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" fontId="35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0" fontId="51" fillId="0" borderId="1" xfId="0" applyFont="1" applyFill="1" applyBorder="1" applyAlignment="1" applyProtection="1">
      <alignment horizontal="center" vertical="center"/>
    </xf>
    <xf numFmtId="49" fontId="51" fillId="0" borderId="1" xfId="0" applyNumberFormat="1" applyFont="1" applyFill="1" applyBorder="1" applyAlignment="1" applyProtection="1">
      <alignment horizontal="center" vertical="center"/>
    </xf>
    <xf numFmtId="49" fontId="51" fillId="0" borderId="0" xfId="0" applyNumberFormat="1" applyFont="1" applyFill="1" applyAlignment="1">
      <alignment horizontal="center" vertical="center"/>
    </xf>
    <xf numFmtId="0" fontId="50" fillId="36" borderId="1" xfId="0" applyNumberFormat="1" applyFont="1" applyFill="1" applyBorder="1" applyAlignment="1">
      <alignment horizontal="left" vertical="center" wrapText="1"/>
    </xf>
    <xf numFmtId="0" fontId="36" fillId="0" borderId="0" xfId="0" applyNumberFormat="1" applyFont="1" applyAlignment="1">
      <alignment horizontal="left" vertical="center"/>
    </xf>
    <xf numFmtId="0" fontId="35" fillId="0" borderId="0" xfId="0" applyNumberFormat="1" applyFont="1" applyAlignment="1">
      <alignment vertical="center"/>
    </xf>
    <xf numFmtId="0" fontId="35" fillId="0" borderId="0" xfId="0" applyNumberFormat="1" applyFont="1" applyAlignment="1">
      <alignment horizontal="left" vertical="center"/>
    </xf>
    <xf numFmtId="49" fontId="44" fillId="0" borderId="0" xfId="0" applyNumberFormat="1" applyFont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 wrapText="1"/>
    </xf>
    <xf numFmtId="49" fontId="40" fillId="39" borderId="1" xfId="0" applyNumberFormat="1" applyFont="1" applyFill="1" applyBorder="1" applyAlignment="1">
      <alignment horizontal="center" vertical="center" wrapText="1"/>
    </xf>
    <xf numFmtId="49" fontId="44" fillId="39" borderId="1" xfId="0" applyNumberFormat="1" applyFont="1" applyFill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center" vertical="center" wrapText="1"/>
    </xf>
    <xf numFmtId="0" fontId="36" fillId="0" borderId="1" xfId="0" applyNumberFormat="1" applyFont="1" applyBorder="1" applyAlignment="1">
      <alignment horizontal="center" vertical="center" wrapText="1"/>
    </xf>
    <xf numFmtId="0" fontId="35" fillId="39" borderId="1" xfId="0" applyNumberFormat="1" applyFont="1" applyFill="1" applyBorder="1" applyAlignment="1">
      <alignment vertical="center" wrapText="1"/>
    </xf>
    <xf numFmtId="0" fontId="36" fillId="37" borderId="1" xfId="0" applyNumberFormat="1" applyFont="1" applyFill="1" applyBorder="1" applyAlignment="1">
      <alignment horizontal="center" vertical="center" wrapText="1"/>
    </xf>
    <xf numFmtId="49" fontId="35" fillId="37" borderId="1" xfId="0" applyNumberFormat="1" applyFont="1" applyFill="1" applyBorder="1" applyAlignment="1">
      <alignment vertical="center" wrapText="1"/>
    </xf>
    <xf numFmtId="49" fontId="54" fillId="35" borderId="0" xfId="0" applyNumberFormat="1" applyFont="1" applyFill="1" applyAlignment="1">
      <alignment horizontal="center" vertical="center" wrapText="1"/>
    </xf>
    <xf numFmtId="0" fontId="36" fillId="0" borderId="0" xfId="0" applyNumberFormat="1" applyFont="1" applyAlignment="1">
      <alignment horizontal="center" vertical="center"/>
    </xf>
    <xf numFmtId="0" fontId="51" fillId="0" borderId="1" xfId="0" applyNumberFormat="1" applyFont="1" applyBorder="1" applyAlignment="1">
      <alignment horizontal="center" vertical="center" wrapText="1"/>
    </xf>
    <xf numFmtId="49" fontId="51" fillId="39" borderId="1" xfId="0" applyNumberFormat="1" applyFont="1" applyFill="1" applyBorder="1" applyAlignment="1">
      <alignment vertical="center" wrapText="1"/>
    </xf>
    <xf numFmtId="49" fontId="51" fillId="0" borderId="1" xfId="0" applyNumberFormat="1" applyFont="1" applyBorder="1" applyAlignment="1">
      <alignment horizontal="center" vertical="center" wrapText="1"/>
    </xf>
    <xf numFmtId="49" fontId="51" fillId="0" borderId="1" xfId="0" applyNumberFormat="1" applyFont="1" applyBorder="1" applyAlignment="1">
      <alignment vertical="center" wrapText="1"/>
    </xf>
    <xf numFmtId="0" fontId="51" fillId="39" borderId="1" xfId="0" applyNumberFormat="1" applyFont="1" applyFill="1" applyBorder="1" applyAlignment="1">
      <alignment vertical="center" wrapText="1"/>
    </xf>
    <xf numFmtId="49" fontId="51" fillId="0" borderId="0" xfId="0" applyNumberFormat="1" applyFont="1" applyAlignment="1">
      <alignment vertical="center"/>
    </xf>
    <xf numFmtId="1" fontId="49" fillId="0" borderId="1" xfId="0" applyNumberFormat="1" applyFont="1" applyFill="1" applyBorder="1" applyAlignment="1">
      <alignment horizontal="center" vertical="center" wrapText="1"/>
    </xf>
    <xf numFmtId="49" fontId="51" fillId="0" borderId="1" xfId="0" applyNumberFormat="1" applyFont="1" applyFill="1" applyBorder="1" applyAlignment="1">
      <alignment horizontal="center" vertical="center"/>
    </xf>
    <xf numFmtId="0" fontId="1" fillId="0" borderId="0" xfId="40" applyNumberFormat="1" applyFont="1" applyFill="1" applyAlignment="1" applyProtection="1">
      <alignment vertical="center"/>
      <protection hidden="1"/>
    </xf>
    <xf numFmtId="0" fontId="50" fillId="0" borderId="0" xfId="40" applyNumberFormat="1" applyFont="1" applyFill="1" applyAlignment="1" applyProtection="1">
      <alignment horizontal="center" vertical="center"/>
      <protection hidden="1"/>
    </xf>
    <xf numFmtId="0" fontId="35" fillId="0" borderId="0" xfId="0" applyNumberFormat="1" applyFont="1" applyAlignment="1">
      <alignment vertical="center" wrapText="1"/>
    </xf>
    <xf numFmtId="49" fontId="35" fillId="0" borderId="0" xfId="0" applyNumberFormat="1" applyFont="1" applyAlignment="1" applyProtection="1">
      <alignment vertical="center"/>
    </xf>
    <xf numFmtId="0" fontId="55" fillId="0" borderId="0" xfId="0" applyNumberFormat="1" applyFont="1" applyAlignment="1">
      <alignment horizontal="center" vertical="center"/>
    </xf>
    <xf numFmtId="49" fontId="55" fillId="0" borderId="0" xfId="0" applyNumberFormat="1" applyFont="1" applyAlignment="1" applyProtection="1">
      <alignment horizontal="center" vertical="center"/>
    </xf>
    <xf numFmtId="9" fontId="55" fillId="0" borderId="0" xfId="47" applyFont="1" applyAlignment="1" applyProtection="1">
      <alignment horizontal="center" vertical="center"/>
    </xf>
    <xf numFmtId="0" fontId="55" fillId="0" borderId="0" xfId="0" applyNumberFormat="1" applyFont="1" applyAlignment="1" applyProtection="1">
      <alignment horizontal="center" vertical="center"/>
    </xf>
    <xf numFmtId="0" fontId="55" fillId="0" borderId="0" xfId="0" applyNumberFormat="1" applyFont="1" applyFill="1" applyAlignment="1">
      <alignment horizontal="center" vertical="center"/>
    </xf>
    <xf numFmtId="0" fontId="51" fillId="39" borderId="1" xfId="0" applyNumberFormat="1" applyFont="1" applyFill="1" applyBorder="1" applyAlignment="1">
      <alignment horizontal="center" vertical="center" wrapText="1"/>
    </xf>
    <xf numFmtId="0" fontId="35" fillId="37" borderId="1" xfId="0" applyNumberFormat="1" applyFont="1" applyFill="1" applyBorder="1" applyAlignment="1">
      <alignment horizontal="center" vertical="center" wrapText="1"/>
    </xf>
    <xf numFmtId="0" fontId="35" fillId="37" borderId="1" xfId="0" applyNumberFormat="1" applyFont="1" applyFill="1" applyBorder="1" applyAlignment="1">
      <alignment vertical="center" wrapText="1"/>
    </xf>
    <xf numFmtId="0" fontId="35" fillId="39" borderId="1" xfId="0" applyNumberFormat="1" applyFont="1" applyFill="1" applyBorder="1" applyAlignment="1">
      <alignment horizontal="center" vertical="center" wrapText="1"/>
    </xf>
    <xf numFmtId="0" fontId="35" fillId="39" borderId="1" xfId="0" applyNumberFormat="1" applyFont="1" applyFill="1" applyBorder="1" applyAlignment="1">
      <alignment horizontal="left" vertical="center" wrapText="1"/>
    </xf>
    <xf numFmtId="0" fontId="36" fillId="0" borderId="0" xfId="0" applyNumberFormat="1" applyFont="1" applyAlignment="1" applyProtection="1">
      <alignment horizontal="center" vertical="center"/>
      <protection locked="0"/>
    </xf>
    <xf numFmtId="0" fontId="1" fillId="0" borderId="0" xfId="40" applyNumberFormat="1" applyFont="1" applyFill="1" applyAlignment="1" applyProtection="1">
      <alignment horizontal="left" vertical="center"/>
      <protection hidden="1"/>
    </xf>
    <xf numFmtId="0" fontId="35" fillId="0" borderId="0" xfId="0" applyNumberFormat="1" applyFont="1" applyBorder="1" applyAlignment="1" applyProtection="1">
      <alignment horizontal="center" vertical="center"/>
      <protection locked="0"/>
    </xf>
    <xf numFmtId="0" fontId="50" fillId="0" borderId="0" xfId="40" applyNumberFormat="1" applyFont="1" applyFill="1" applyAlignment="1" applyProtection="1">
      <alignment horizontal="left" vertical="center"/>
      <protection hidden="1"/>
    </xf>
    <xf numFmtId="0" fontId="51" fillId="36" borderId="1" xfId="0" applyNumberFormat="1" applyFont="1" applyFill="1" applyBorder="1" applyAlignment="1">
      <alignment horizontal="center" vertical="center"/>
    </xf>
    <xf numFmtId="0" fontId="51" fillId="36" borderId="1" xfId="28" applyNumberFormat="1" applyFont="1" applyFill="1" applyBorder="1" applyAlignment="1">
      <alignment horizontal="center" vertical="center"/>
    </xf>
    <xf numFmtId="0" fontId="50" fillId="37" borderId="1" xfId="0" applyNumberFormat="1" applyFont="1" applyFill="1" applyBorder="1" applyAlignment="1">
      <alignment horizontal="center" vertical="center" wrapText="1"/>
    </xf>
    <xf numFmtId="0" fontId="50" fillId="37" borderId="1" xfId="0" applyNumberFormat="1" applyFont="1" applyFill="1" applyBorder="1" applyAlignment="1">
      <alignment horizontal="center" vertical="center"/>
    </xf>
    <xf numFmtId="0" fontId="50" fillId="36" borderId="1" xfId="0" applyNumberFormat="1" applyFont="1" applyFill="1" applyBorder="1" applyAlignment="1">
      <alignment horizontal="center" vertical="center" wrapText="1"/>
    </xf>
    <xf numFmtId="9" fontId="35" fillId="0" borderId="0" xfId="47" applyFont="1" applyAlignment="1" applyProtection="1">
      <alignment vertical="center" wrapText="1"/>
    </xf>
    <xf numFmtId="9" fontId="35" fillId="0" borderId="0" xfId="47" applyFont="1" applyAlignment="1" applyProtection="1">
      <alignment vertical="center"/>
    </xf>
    <xf numFmtId="0" fontId="42" fillId="0" borderId="22" xfId="41" applyFont="1" applyFill="1" applyBorder="1" applyAlignment="1">
      <alignment horizontal="center" vertical="center" wrapText="1"/>
    </xf>
    <xf numFmtId="49" fontId="42" fillId="0" borderId="22" xfId="41" applyNumberFormat="1" applyFont="1" applyFill="1" applyBorder="1" applyAlignment="1">
      <alignment horizontal="center" vertical="center" wrapText="1"/>
    </xf>
    <xf numFmtId="0" fontId="35" fillId="0" borderId="0" xfId="0" applyNumberFormat="1" applyFont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44" fillId="0" borderId="7" xfId="0" applyNumberFormat="1" applyFont="1" applyBorder="1" applyAlignment="1" applyProtection="1">
      <alignment horizontal="center" vertical="center" wrapText="1"/>
    </xf>
    <xf numFmtId="0" fontId="44" fillId="0" borderId="4" xfId="0" applyNumberFormat="1" applyFont="1" applyBorder="1" applyAlignment="1" applyProtection="1">
      <alignment horizontal="center" vertical="center" wrapText="1"/>
    </xf>
    <xf numFmtId="0" fontId="45" fillId="0" borderId="22" xfId="41" applyFont="1" applyFill="1" applyBorder="1" applyAlignment="1">
      <alignment horizontal="center" vertical="center" wrapText="1"/>
    </xf>
    <xf numFmtId="0" fontId="44" fillId="36" borderId="20" xfId="0" applyNumberFormat="1" applyFont="1" applyFill="1" applyBorder="1" applyAlignment="1" applyProtection="1">
      <alignment horizontal="center" vertical="center" wrapText="1"/>
    </xf>
    <xf numFmtId="0" fontId="44" fillId="36" borderId="21" xfId="0" applyNumberFormat="1" applyFont="1" applyFill="1" applyBorder="1" applyAlignment="1" applyProtection="1">
      <alignment horizontal="center" vertical="center" wrapText="1"/>
    </xf>
    <xf numFmtId="49" fontId="40" fillId="0" borderId="1" xfId="0" applyNumberFormat="1" applyFont="1" applyBorder="1" applyAlignment="1" applyProtection="1">
      <alignment horizontal="center" vertical="center" wrapText="1"/>
    </xf>
    <xf numFmtId="0" fontId="44" fillId="0" borderId="22" xfId="41" applyFont="1" applyFill="1" applyBorder="1" applyAlignment="1">
      <alignment horizontal="center" vertical="center"/>
    </xf>
    <xf numFmtId="0" fontId="40" fillId="0" borderId="23" xfId="41" applyFont="1" applyFill="1" applyBorder="1" applyAlignment="1">
      <alignment horizontal="center" vertical="center" wrapText="1"/>
    </xf>
    <xf numFmtId="0" fontId="40" fillId="0" borderId="24" xfId="41" applyFont="1" applyFill="1" applyBorder="1" applyAlignment="1">
      <alignment horizontal="center" vertical="center" wrapText="1"/>
    </xf>
    <xf numFmtId="49" fontId="40" fillId="0" borderId="23" xfId="41" applyNumberFormat="1" applyFont="1" applyFill="1" applyBorder="1" applyAlignment="1">
      <alignment horizontal="center" vertical="center" wrapText="1"/>
    </xf>
    <xf numFmtId="49" fontId="40" fillId="0" borderId="24" xfId="41" applyNumberFormat="1" applyFont="1" applyFill="1" applyBorder="1" applyAlignment="1">
      <alignment horizontal="center" vertical="center" wrapText="1"/>
    </xf>
    <xf numFmtId="49" fontId="42" fillId="35" borderId="6" xfId="41" applyNumberFormat="1" applyFont="1" applyFill="1" applyBorder="1" applyAlignment="1" applyProtection="1">
      <alignment horizontal="center" vertical="center" wrapText="1"/>
    </xf>
    <xf numFmtId="0" fontId="40" fillId="0" borderId="1" xfId="41" applyFont="1" applyFill="1" applyBorder="1" applyAlignment="1">
      <alignment horizontal="center" vertical="center" wrapText="1"/>
    </xf>
    <xf numFmtId="49" fontId="40" fillId="35" borderId="7" xfId="41" applyNumberFormat="1" applyFont="1" applyFill="1" applyBorder="1" applyAlignment="1">
      <alignment horizontal="center" vertical="center" wrapText="1"/>
    </xf>
    <xf numFmtId="49" fontId="40" fillId="35" borderId="4" xfId="41" applyNumberFormat="1" applyFont="1" applyFill="1" applyBorder="1" applyAlignment="1">
      <alignment horizontal="center" vertical="center" wrapText="1"/>
    </xf>
    <xf numFmtId="49" fontId="40" fillId="35" borderId="1" xfId="41" applyNumberFormat="1" applyFont="1" applyFill="1" applyBorder="1" applyAlignment="1" applyProtection="1">
      <alignment horizontal="center" vertical="center" wrapText="1"/>
    </xf>
    <xf numFmtId="49" fontId="40" fillId="0" borderId="1" xfId="0" applyNumberFormat="1" applyFont="1" applyFill="1" applyBorder="1" applyAlignment="1" applyProtection="1">
      <alignment horizontal="center" vertical="center" wrapText="1"/>
    </xf>
    <xf numFmtId="0" fontId="41" fillId="0" borderId="1" xfId="0" applyFont="1" applyBorder="1" applyAlignment="1" applyProtection="1">
      <alignment horizontal="center" vertical="center" wrapText="1"/>
    </xf>
    <xf numFmtId="49" fontId="41" fillId="0" borderId="1" xfId="0" applyNumberFormat="1" applyFont="1" applyBorder="1" applyAlignment="1" applyProtection="1">
      <alignment horizontal="center" vertical="center" wrapText="1"/>
    </xf>
    <xf numFmtId="49" fontId="44" fillId="0" borderId="1" xfId="0" applyNumberFormat="1" applyFont="1" applyBorder="1" applyAlignment="1" applyProtection="1">
      <alignment horizontal="center" vertical="center" wrapText="1"/>
    </xf>
    <xf numFmtId="49" fontId="42" fillId="0" borderId="1" xfId="0" applyNumberFormat="1" applyFont="1" applyBorder="1" applyAlignment="1" applyProtection="1">
      <alignment horizontal="center" vertical="center" wrapText="1"/>
    </xf>
    <xf numFmtId="1" fontId="45" fillId="0" borderId="1" xfId="39" applyNumberFormat="1" applyFont="1" applyFill="1" applyBorder="1" applyAlignment="1">
      <alignment horizontal="center" vertical="center" wrapText="1"/>
    </xf>
    <xf numFmtId="0" fontId="45" fillId="36" borderId="1" xfId="39" applyNumberFormat="1" applyFont="1" applyFill="1" applyBorder="1" applyAlignment="1">
      <alignment horizontal="center" vertical="center" wrapText="1"/>
    </xf>
    <xf numFmtId="0" fontId="45" fillId="36" borderId="1" xfId="39" applyNumberFormat="1" applyFont="1" applyFill="1" applyBorder="1" applyAlignment="1">
      <alignment horizontal="center" vertical="center"/>
    </xf>
    <xf numFmtId="14" fontId="45" fillId="36" borderId="1" xfId="39" applyNumberFormat="1" applyFont="1" applyFill="1" applyBorder="1" applyAlignment="1">
      <alignment horizontal="center" vertical="center" wrapText="1"/>
    </xf>
    <xf numFmtId="14" fontId="42" fillId="0" borderId="1" xfId="39" applyNumberFormat="1" applyFont="1" applyFill="1" applyBorder="1" applyAlignment="1">
      <alignment horizontal="center" vertical="center" wrapText="1"/>
    </xf>
    <xf numFmtId="14" fontId="42" fillId="0" borderId="1" xfId="39" applyNumberFormat="1" applyFont="1" applyFill="1" applyBorder="1" applyAlignment="1">
      <alignment horizontal="center" vertical="center"/>
    </xf>
    <xf numFmtId="14" fontId="45" fillId="0" borderId="1" xfId="39" applyNumberFormat="1" applyFont="1" applyFill="1" applyBorder="1" applyAlignment="1">
      <alignment horizontal="center" vertical="center" wrapText="1"/>
    </xf>
    <xf numFmtId="49" fontId="40" fillId="36" borderId="1" xfId="41" applyNumberFormat="1" applyFont="1" applyFill="1" applyBorder="1" applyAlignment="1">
      <alignment horizontal="center" vertical="center" wrapText="1"/>
    </xf>
    <xf numFmtId="49" fontId="45" fillId="0" borderId="1" xfId="39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6" xfId="41" applyFont="1" applyFill="1" applyBorder="1" applyAlignment="1">
      <alignment horizontal="center" vertical="center" wrapText="1"/>
    </xf>
    <xf numFmtId="0" fontId="40" fillId="0" borderId="8" xfId="41" applyFont="1" applyFill="1" applyBorder="1" applyAlignment="1">
      <alignment horizontal="center" vertical="center" wrapText="1"/>
    </xf>
    <xf numFmtId="0" fontId="40" fillId="0" borderId="2" xfId="41" applyFont="1" applyFill="1" applyBorder="1" applyAlignment="1">
      <alignment horizontal="center" vertical="center" wrapText="1"/>
    </xf>
    <xf numFmtId="49" fontId="44" fillId="0" borderId="6" xfId="0" applyNumberFormat="1" applyFont="1" applyBorder="1" applyAlignment="1">
      <alignment horizontal="center" vertical="center" wrapText="1"/>
    </xf>
    <xf numFmtId="49" fontId="44" fillId="0" borderId="8" xfId="0" applyNumberFormat="1" applyFont="1" applyBorder="1" applyAlignment="1">
      <alignment horizontal="center" vertical="center" wrapText="1"/>
    </xf>
    <xf numFmtId="49" fontId="44" fillId="0" borderId="2" xfId="0" applyNumberFormat="1" applyFont="1" applyBorder="1" applyAlignment="1">
      <alignment horizontal="center" vertical="center" wrapText="1"/>
    </xf>
    <xf numFmtId="0" fontId="42" fillId="0" borderId="7" xfId="0" applyNumberFormat="1" applyFont="1" applyBorder="1" applyAlignment="1">
      <alignment horizontal="center" vertical="center" wrapText="1"/>
    </xf>
    <xf numFmtId="0" fontId="42" fillId="0" borderId="9" xfId="0" applyNumberFormat="1" applyFont="1" applyBorder="1" applyAlignment="1">
      <alignment horizontal="center" vertical="center" wrapText="1"/>
    </xf>
    <xf numFmtId="0" fontId="42" fillId="0" borderId="4" xfId="0" applyNumberFormat="1" applyFont="1" applyBorder="1" applyAlignment="1">
      <alignment horizontal="center" vertical="center" wrapText="1"/>
    </xf>
    <xf numFmtId="0" fontId="44" fillId="39" borderId="7" xfId="0" applyNumberFormat="1" applyFont="1" applyFill="1" applyBorder="1" applyAlignment="1">
      <alignment horizontal="center" vertical="center" wrapText="1"/>
    </xf>
    <xf numFmtId="0" fontId="44" fillId="39" borderId="9" xfId="0" applyNumberFormat="1" applyFont="1" applyFill="1" applyBorder="1" applyAlignment="1">
      <alignment horizontal="center" vertical="center" wrapText="1"/>
    </xf>
    <xf numFmtId="0" fontId="44" fillId="39" borderId="4" xfId="0" applyNumberFormat="1" applyFont="1" applyFill="1" applyBorder="1" applyAlignment="1">
      <alignment horizontal="center" vertical="center" wrapText="1"/>
    </xf>
    <xf numFmtId="49" fontId="42" fillId="0" borderId="7" xfId="0" applyNumberFormat="1" applyFont="1" applyBorder="1" applyAlignment="1">
      <alignment horizontal="center" vertical="center" wrapText="1"/>
    </xf>
    <xf numFmtId="49" fontId="42" fillId="0" borderId="4" xfId="0" applyNumberFormat="1" applyFont="1" applyBorder="1" applyAlignment="1">
      <alignment horizontal="center" vertical="center" wrapText="1"/>
    </xf>
    <xf numFmtId="49" fontId="44" fillId="0" borderId="7" xfId="0" applyNumberFormat="1" applyFont="1" applyBorder="1" applyAlignment="1">
      <alignment horizontal="center" vertical="center" wrapText="1"/>
    </xf>
    <xf numFmtId="49" fontId="44" fillId="0" borderId="4" xfId="0" applyNumberFormat="1" applyFont="1" applyBorder="1" applyAlignment="1">
      <alignment horizontal="center" vertical="center" wrapText="1"/>
    </xf>
    <xf numFmtId="49" fontId="35" fillId="37" borderId="7" xfId="0" applyNumberFormat="1" applyFont="1" applyFill="1" applyBorder="1" applyAlignment="1">
      <alignment horizontal="left" vertical="center" wrapText="1"/>
    </xf>
    <xf numFmtId="49" fontId="35" fillId="37" borderId="4" xfId="0" applyNumberFormat="1" applyFont="1" applyFill="1" applyBorder="1" applyAlignment="1">
      <alignment horizontal="left" vertical="center" wrapText="1"/>
    </xf>
    <xf numFmtId="49" fontId="44" fillId="0" borderId="9" xfId="0" applyNumberFormat="1" applyFont="1" applyBorder="1" applyAlignment="1">
      <alignment horizontal="center" vertical="center" wrapText="1"/>
    </xf>
    <xf numFmtId="49" fontId="44" fillId="39" borderId="7" xfId="0" applyNumberFormat="1" applyFont="1" applyFill="1" applyBorder="1" applyAlignment="1">
      <alignment horizontal="center" vertical="center" wrapText="1"/>
    </xf>
    <xf numFmtId="49" fontId="44" fillId="39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3" xfId="39"/>
    <cellStyle name="Normal_K1202(Moi-QD15)" xfId="40"/>
    <cellStyle name="Normal_Ms_Nga2.4" xfId="41"/>
    <cellStyle name="Note" xfId="42" builtinId="10" customBuiltin="1"/>
    <cellStyle name="Output" xfId="43" builtinId="21" customBuiltin="1"/>
    <cellStyle name="Percent" xfId="47" builtinId="5"/>
    <cellStyle name="Title" xfId="44" builtinId="15" customBuiltin="1"/>
    <cellStyle name="Total" xfId="45" builtinId="25" customBuiltin="1"/>
    <cellStyle name="Warning Text" xfId="46" builtinId="11" customBuiltin="1"/>
  </cellStyles>
  <dxfs count="1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00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13" sqref="H13"/>
    </sheetView>
  </sheetViews>
  <sheetFormatPr defaultRowHeight="15"/>
  <cols>
    <col min="1" max="1" width="6.42578125" style="100" customWidth="1"/>
    <col min="2" max="2" width="19.42578125" style="101" customWidth="1"/>
    <col min="3" max="3" width="11" style="55" customWidth="1"/>
    <col min="4" max="4" width="23.42578125" style="94" customWidth="1"/>
    <col min="5" max="5" width="13.85546875" style="54" customWidth="1"/>
    <col min="6" max="6" width="18" style="54" customWidth="1"/>
    <col min="7" max="7" width="15.140625" style="103" customWidth="1"/>
    <col min="8" max="8" width="16.42578125" style="55" customWidth="1"/>
    <col min="9" max="9" width="5.7109375" style="102" customWidth="1"/>
    <col min="10" max="10" width="8.7109375" style="102" customWidth="1"/>
    <col min="11" max="11" width="19.7109375" style="56" customWidth="1"/>
    <col min="12" max="12" width="4.140625" style="56" customWidth="1"/>
    <col min="13" max="13" width="21.28515625" style="56" customWidth="1"/>
    <col min="14" max="14" width="6" style="56" customWidth="1"/>
    <col min="15" max="15" width="16.5703125" style="56" customWidth="1"/>
    <col min="16" max="16" width="5.5703125" style="56" customWidth="1"/>
    <col min="17" max="17" width="28.140625" style="57" customWidth="1"/>
    <col min="18" max="18" width="10.5703125" style="104" customWidth="1"/>
    <col min="19" max="19" width="46.85546875" style="101" customWidth="1"/>
    <col min="20" max="20" width="18.7109375" style="94" customWidth="1"/>
    <col min="21" max="21" width="12.7109375" style="94" customWidth="1"/>
    <col min="22" max="22" width="17.140625" style="55" customWidth="1"/>
    <col min="23" max="23" width="10.28515625" style="60" customWidth="1"/>
    <col min="24" max="24" width="11.85546875" style="105" customWidth="1"/>
    <col min="25" max="25" width="7.85546875" style="102" customWidth="1"/>
    <col min="26" max="26" width="15.140625" style="55" customWidth="1"/>
    <col min="27" max="27" width="14.42578125" style="106" customWidth="1"/>
    <col min="28" max="28" width="14.140625" style="61" customWidth="1"/>
    <col min="29" max="29" width="20.42578125" style="101" customWidth="1"/>
    <col min="30" max="30" width="9.140625" style="94" hidden="1" customWidth="1"/>
    <col min="31" max="16384" width="9.140625" style="94"/>
  </cols>
  <sheetData>
    <row r="1" spans="1:30" s="53" customFormat="1" ht="15.75" thickBot="1">
      <c r="A1" s="52" t="s">
        <v>41623</v>
      </c>
      <c r="C1" s="55"/>
      <c r="E1" s="54"/>
      <c r="F1" s="54"/>
      <c r="G1" s="54"/>
      <c r="H1" s="55"/>
      <c r="K1" s="56"/>
      <c r="L1" s="56"/>
      <c r="M1" s="56"/>
      <c r="N1" s="56"/>
      <c r="O1" s="56"/>
      <c r="P1" s="56"/>
      <c r="Q1" s="57"/>
      <c r="R1" s="58"/>
      <c r="S1" s="59"/>
      <c r="U1" s="194" t="s">
        <v>42121</v>
      </c>
      <c r="V1" s="195"/>
      <c r="W1" s="196"/>
      <c r="X1" s="194" t="s">
        <v>42122</v>
      </c>
      <c r="Y1" s="197"/>
      <c r="Z1" s="195"/>
      <c r="AA1" s="198" t="s">
        <v>42123</v>
      </c>
      <c r="AB1" s="61"/>
      <c r="AC1" s="59"/>
    </row>
    <row r="2" spans="1:30" s="53" customFormat="1" ht="15.75" thickBot="1">
      <c r="A2" s="62" t="s">
        <v>42125</v>
      </c>
      <c r="C2" s="55"/>
      <c r="E2" s="54"/>
      <c r="F2" s="54"/>
      <c r="G2" s="54"/>
      <c r="H2" s="55"/>
      <c r="K2" s="56"/>
      <c r="L2" s="56"/>
      <c r="M2" s="56"/>
      <c r="N2" s="56"/>
      <c r="O2" s="56"/>
      <c r="P2" s="56"/>
      <c r="Q2" s="57"/>
      <c r="R2" s="58"/>
      <c r="S2" s="59"/>
      <c r="T2" s="63" t="s">
        <v>42126</v>
      </c>
      <c r="U2" s="64">
        <v>0.3</v>
      </c>
      <c r="V2" s="55"/>
      <c r="W2" s="65" t="s">
        <v>41627</v>
      </c>
      <c r="X2" s="66">
        <v>4.4999999999999998E-2</v>
      </c>
      <c r="Z2" s="55" t="s">
        <v>41626</v>
      </c>
      <c r="AA2" s="67">
        <v>1490000</v>
      </c>
      <c r="AB2" s="61"/>
      <c r="AC2" s="59"/>
    </row>
    <row r="3" spans="1:30" s="68" customFormat="1" ht="15" customHeight="1">
      <c r="A3" s="235" t="s">
        <v>10497</v>
      </c>
      <c r="B3" s="236" t="s">
        <v>29745</v>
      </c>
      <c r="C3" s="239" t="s">
        <v>41624</v>
      </c>
      <c r="D3" s="237" t="s">
        <v>42127</v>
      </c>
      <c r="E3" s="224" t="s">
        <v>0</v>
      </c>
      <c r="F3" s="238" t="s">
        <v>30936</v>
      </c>
      <c r="G3" s="238"/>
      <c r="H3" s="224" t="s">
        <v>30940</v>
      </c>
      <c r="I3" s="224" t="s">
        <v>30942</v>
      </c>
      <c r="J3" s="224" t="s">
        <v>41617</v>
      </c>
      <c r="K3" s="231" t="s">
        <v>41645</v>
      </c>
      <c r="L3" s="231"/>
      <c r="M3" s="231"/>
      <c r="N3" s="231"/>
      <c r="O3" s="231"/>
      <c r="P3" s="231"/>
      <c r="Q3" s="231"/>
      <c r="R3" s="234" t="s">
        <v>41621</v>
      </c>
      <c r="S3" s="234"/>
      <c r="T3" s="230" t="s">
        <v>30941</v>
      </c>
      <c r="U3" s="226" t="s">
        <v>41632</v>
      </c>
      <c r="V3" s="228" t="s">
        <v>42139</v>
      </c>
      <c r="W3" s="225" t="s">
        <v>41633</v>
      </c>
      <c r="X3" s="225"/>
      <c r="Y3" s="221" t="s">
        <v>29743</v>
      </c>
      <c r="Z3" s="221"/>
      <c r="AA3" s="222" t="s">
        <v>41625</v>
      </c>
      <c r="AB3" s="232" t="s">
        <v>42132</v>
      </c>
      <c r="AC3" s="219" t="s">
        <v>2</v>
      </c>
    </row>
    <row r="4" spans="1:30" s="68" customFormat="1" ht="42.75" customHeight="1">
      <c r="A4" s="235"/>
      <c r="B4" s="236"/>
      <c r="C4" s="239"/>
      <c r="D4" s="237"/>
      <c r="E4" s="224"/>
      <c r="F4" s="69" t="s">
        <v>42128</v>
      </c>
      <c r="G4" s="70" t="s">
        <v>30938</v>
      </c>
      <c r="H4" s="224"/>
      <c r="I4" s="224"/>
      <c r="J4" s="224"/>
      <c r="K4" s="71" t="s">
        <v>29738</v>
      </c>
      <c r="L4" s="72" t="s">
        <v>30948</v>
      </c>
      <c r="M4" s="71" t="s">
        <v>29739</v>
      </c>
      <c r="N4" s="72" t="s">
        <v>41580</v>
      </c>
      <c r="O4" s="71" t="s">
        <v>29740</v>
      </c>
      <c r="P4" s="72" t="s">
        <v>41581</v>
      </c>
      <c r="Q4" s="71" t="s">
        <v>29741</v>
      </c>
      <c r="R4" s="73" t="s">
        <v>41622</v>
      </c>
      <c r="S4" s="74" t="s">
        <v>10496</v>
      </c>
      <c r="T4" s="230"/>
      <c r="U4" s="227"/>
      <c r="V4" s="229"/>
      <c r="W4" s="75" t="s">
        <v>41634</v>
      </c>
      <c r="X4" s="76" t="s">
        <v>42131</v>
      </c>
      <c r="Y4" s="215" t="s">
        <v>29744</v>
      </c>
      <c r="Z4" s="216" t="s">
        <v>44887</v>
      </c>
      <c r="AA4" s="223"/>
      <c r="AB4" s="233"/>
      <c r="AC4" s="220"/>
    </row>
    <row r="5" spans="1:30" s="146" customFormat="1" ht="20.25" hidden="1" customHeight="1">
      <c r="A5" s="133" t="s">
        <v>41654</v>
      </c>
      <c r="B5" s="134" t="s">
        <v>41655</v>
      </c>
      <c r="C5" s="137" t="s">
        <v>41656</v>
      </c>
      <c r="D5" s="135" t="s">
        <v>41657</v>
      </c>
      <c r="E5" s="136" t="s">
        <v>41658</v>
      </c>
      <c r="F5" s="136" t="s">
        <v>41659</v>
      </c>
      <c r="G5" s="136" t="s">
        <v>41660</v>
      </c>
      <c r="H5" s="137" t="s">
        <v>41661</v>
      </c>
      <c r="I5" s="134" t="s">
        <v>41662</v>
      </c>
      <c r="J5" s="134" t="s">
        <v>41663</v>
      </c>
      <c r="K5" s="138" t="s">
        <v>41664</v>
      </c>
      <c r="L5" s="139" t="s">
        <v>41665</v>
      </c>
      <c r="M5" s="138" t="s">
        <v>41666</v>
      </c>
      <c r="N5" s="140" t="s">
        <v>41667</v>
      </c>
      <c r="O5" s="138" t="s">
        <v>41668</v>
      </c>
      <c r="P5" s="140" t="s">
        <v>41669</v>
      </c>
      <c r="Q5" s="141" t="s">
        <v>41670</v>
      </c>
      <c r="R5" s="133" t="s">
        <v>41671</v>
      </c>
      <c r="S5" s="135" t="s">
        <v>41672</v>
      </c>
      <c r="T5" s="134" t="s">
        <v>41673</v>
      </c>
      <c r="U5" s="142" t="s">
        <v>41674</v>
      </c>
      <c r="V5" s="148" t="s">
        <v>41675</v>
      </c>
      <c r="W5" s="143" t="s">
        <v>41676</v>
      </c>
      <c r="X5" s="143" t="s">
        <v>41677</v>
      </c>
      <c r="Y5" s="147" t="s">
        <v>41678</v>
      </c>
      <c r="Z5" s="148" t="s">
        <v>41679</v>
      </c>
      <c r="AA5" s="144" t="s">
        <v>41680</v>
      </c>
      <c r="AB5" s="145" t="s">
        <v>41681</v>
      </c>
      <c r="AC5" s="135" t="s">
        <v>41682</v>
      </c>
    </row>
    <row r="6" spans="1:30" ht="16.5" customHeight="1">
      <c r="A6" s="117">
        <v>0</v>
      </c>
      <c r="B6" s="78" t="s">
        <v>29746</v>
      </c>
      <c r="C6" s="83" t="s">
        <v>41628</v>
      </c>
      <c r="D6" s="80" t="s">
        <v>41629</v>
      </c>
      <c r="E6" s="81"/>
      <c r="F6" s="81" t="s">
        <v>41630</v>
      </c>
      <c r="G6" s="82"/>
      <c r="H6" s="83" t="s">
        <v>42130</v>
      </c>
      <c r="I6" s="79" t="s">
        <v>41631</v>
      </c>
      <c r="J6" s="79"/>
      <c r="K6" s="84" t="s">
        <v>41721</v>
      </c>
      <c r="L6" s="85" t="str">
        <f t="shared" ref="L6:L58" si="0">IF(ISBLANK(K6),"",INDEX(ma_tinh,MATCH(K6,ten_tinh,0),1))</f>
        <v>01</v>
      </c>
      <c r="M6" s="84" t="s">
        <v>2274</v>
      </c>
      <c r="N6" s="86" t="str">
        <f t="shared" ref="N6:N58" si="1">IF(ISBLANK(M6),"",INDEX(ma_huyen,MATCH(CONCATENATE(L6,"-",M6),loc_trung_huyen,0)))</f>
        <v>017</v>
      </c>
      <c r="O6" s="84" t="s">
        <v>3160</v>
      </c>
      <c r="P6" s="86" t="str">
        <f t="shared" ref="P6:P58" si="2">IF(ISBLANK(O6),"",INDEX(ma_xa,MATCH(CONCATENATE(N6,"-",O6),loc_trung_xa,0)))</f>
        <v>00493</v>
      </c>
      <c r="Q6" s="87" t="s">
        <v>41642</v>
      </c>
      <c r="R6" s="79" t="s">
        <v>10562</v>
      </c>
      <c r="S6" s="88" t="str">
        <f>IF(ISBLANK(R6),"",INDEX(Ten_KCB,MATCH('D03-TS'!R6,Ma_KCB,0)))</f>
        <v>Bệnh viện Hữu Nghị</v>
      </c>
      <c r="T6" s="89"/>
      <c r="U6" s="90"/>
      <c r="V6" s="83"/>
      <c r="W6" s="91">
        <v>0.1</v>
      </c>
      <c r="X6" s="92">
        <v>50000</v>
      </c>
      <c r="Y6" s="79">
        <v>12</v>
      </c>
      <c r="Z6" s="83" t="s">
        <v>41647</v>
      </c>
      <c r="AA6" s="80">
        <f>IF(ISBLANK(Y6),"",$AA$2*$X$2*$Y6*(100%-$U$2-$W6))</f>
        <v>482760</v>
      </c>
      <c r="AB6" s="93"/>
      <c r="AC6" s="88" t="s">
        <v>41635</v>
      </c>
      <c r="AD6" s="94" t="s">
        <v>42045</v>
      </c>
    </row>
    <row r="7" spans="1:30" s="101" customFormat="1" ht="16.5" customHeight="1">
      <c r="A7" s="107"/>
      <c r="B7" s="95"/>
      <c r="C7" s="77"/>
      <c r="D7" s="109"/>
      <c r="E7" s="77"/>
      <c r="F7" s="77"/>
      <c r="G7" s="96"/>
      <c r="H7" s="77"/>
      <c r="I7" s="108"/>
      <c r="J7" s="108"/>
      <c r="K7" s="97"/>
      <c r="L7" s="110" t="str">
        <f t="shared" si="0"/>
        <v/>
      </c>
      <c r="M7" s="97"/>
      <c r="N7" s="111" t="str">
        <f t="shared" si="1"/>
        <v/>
      </c>
      <c r="O7" s="97"/>
      <c r="P7" s="111" t="str">
        <f t="shared" si="2"/>
        <v/>
      </c>
      <c r="Q7" s="97"/>
      <c r="R7" s="112"/>
      <c r="S7" s="98" t="str">
        <f>IF(ISBLANK(R7),"",INDEX(Ten_KCB,MATCH('D03-TS'!R7,Ma_KCB,0)))</f>
        <v/>
      </c>
      <c r="T7" s="99"/>
      <c r="U7" s="77"/>
      <c r="V7" s="77"/>
      <c r="W7" s="113"/>
      <c r="X7" s="114"/>
      <c r="Y7" s="108"/>
      <c r="Z7" s="77"/>
      <c r="AA7" s="115" t="str">
        <f t="shared" ref="AA7:AA60" si="3">IF(ISBLANK(Y7),"",$AA$2*$X$2*$Y7*(100%-$U$2-$W7))</f>
        <v/>
      </c>
      <c r="AB7" s="116"/>
      <c r="AC7" s="99"/>
    </row>
    <row r="8" spans="1:30" s="101" customFormat="1" ht="16.5" customHeight="1">
      <c r="A8" s="107"/>
      <c r="B8" s="95"/>
      <c r="C8" s="77"/>
      <c r="D8" s="109"/>
      <c r="E8" s="77"/>
      <c r="F8" s="77"/>
      <c r="G8" s="96"/>
      <c r="H8" s="77"/>
      <c r="I8" s="108"/>
      <c r="J8" s="108"/>
      <c r="K8" s="97"/>
      <c r="L8" s="110" t="str">
        <f t="shared" si="0"/>
        <v/>
      </c>
      <c r="M8" s="97"/>
      <c r="N8" s="111" t="str">
        <f t="shared" si="1"/>
        <v/>
      </c>
      <c r="O8" s="97"/>
      <c r="P8" s="111" t="str">
        <f t="shared" si="2"/>
        <v/>
      </c>
      <c r="Q8" s="97"/>
      <c r="R8" s="112"/>
      <c r="S8" s="98" t="str">
        <f>IF(ISBLANK(R8),"",INDEX(Ten_KCB,MATCH('D03-TS'!R8,Ma_KCB,0)))</f>
        <v/>
      </c>
      <c r="T8" s="99"/>
      <c r="U8" s="77"/>
      <c r="V8" s="77"/>
      <c r="W8" s="113"/>
      <c r="X8" s="114"/>
      <c r="Y8" s="108"/>
      <c r="Z8" s="77"/>
      <c r="AA8" s="115" t="str">
        <f t="shared" si="3"/>
        <v/>
      </c>
      <c r="AB8" s="116"/>
      <c r="AC8" s="99"/>
    </row>
    <row r="9" spans="1:30" s="101" customFormat="1" ht="16.5" customHeight="1">
      <c r="A9" s="107"/>
      <c r="B9" s="95"/>
      <c r="C9" s="77"/>
      <c r="D9" s="109"/>
      <c r="E9" s="77"/>
      <c r="F9" s="77"/>
      <c r="G9" s="96"/>
      <c r="H9" s="77"/>
      <c r="I9" s="108"/>
      <c r="J9" s="108"/>
      <c r="K9" s="97"/>
      <c r="L9" s="110" t="str">
        <f t="shared" si="0"/>
        <v/>
      </c>
      <c r="M9" s="97"/>
      <c r="N9" s="111" t="str">
        <f t="shared" si="1"/>
        <v/>
      </c>
      <c r="O9" s="97"/>
      <c r="P9" s="111" t="str">
        <f t="shared" si="2"/>
        <v/>
      </c>
      <c r="Q9" s="97"/>
      <c r="R9" s="112"/>
      <c r="S9" s="98" t="str">
        <f>IF(ISBLANK(R9),"",INDEX(Ten_KCB,MATCH('D03-TS'!R9,Ma_KCB,0)))</f>
        <v/>
      </c>
      <c r="T9" s="99"/>
      <c r="U9" s="77"/>
      <c r="V9" s="77"/>
      <c r="W9" s="113"/>
      <c r="X9" s="114"/>
      <c r="Y9" s="108"/>
      <c r="Z9" s="77"/>
      <c r="AA9" s="115" t="str">
        <f t="shared" si="3"/>
        <v/>
      </c>
      <c r="AB9" s="116"/>
      <c r="AC9" s="99"/>
    </row>
    <row r="10" spans="1:30" s="101" customFormat="1" ht="16.5" customHeight="1">
      <c r="A10" s="107"/>
      <c r="B10" s="95"/>
      <c r="C10" s="77"/>
      <c r="D10" s="109"/>
      <c r="E10" s="77"/>
      <c r="F10" s="77"/>
      <c r="G10" s="96"/>
      <c r="H10" s="77"/>
      <c r="I10" s="108"/>
      <c r="J10" s="108"/>
      <c r="K10" s="97"/>
      <c r="L10" s="110" t="str">
        <f t="shared" si="0"/>
        <v/>
      </c>
      <c r="M10" s="97"/>
      <c r="N10" s="111" t="str">
        <f t="shared" si="1"/>
        <v/>
      </c>
      <c r="O10" s="97"/>
      <c r="P10" s="111" t="str">
        <f t="shared" si="2"/>
        <v/>
      </c>
      <c r="Q10" s="97"/>
      <c r="R10" s="112"/>
      <c r="S10" s="98" t="str">
        <f>IF(ISBLANK(R10),"",INDEX(Ten_KCB,MATCH('D03-TS'!R10,Ma_KCB,0)))</f>
        <v/>
      </c>
      <c r="T10" s="99"/>
      <c r="U10" s="77"/>
      <c r="V10" s="77"/>
      <c r="W10" s="113"/>
      <c r="X10" s="114"/>
      <c r="Y10" s="108"/>
      <c r="Z10" s="77"/>
      <c r="AA10" s="115" t="str">
        <f t="shared" si="3"/>
        <v/>
      </c>
      <c r="AB10" s="116"/>
      <c r="AC10" s="99"/>
    </row>
    <row r="11" spans="1:30" s="101" customFormat="1" ht="16.5" customHeight="1">
      <c r="A11" s="107"/>
      <c r="B11" s="95"/>
      <c r="C11" s="77"/>
      <c r="D11" s="109"/>
      <c r="E11" s="77"/>
      <c r="F11" s="77"/>
      <c r="G11" s="96"/>
      <c r="H11" s="77"/>
      <c r="I11" s="108"/>
      <c r="J11" s="108"/>
      <c r="K11" s="97"/>
      <c r="L11" s="110" t="str">
        <f t="shared" si="0"/>
        <v/>
      </c>
      <c r="M11" s="97"/>
      <c r="N11" s="111" t="str">
        <f t="shared" si="1"/>
        <v/>
      </c>
      <c r="O11" s="97"/>
      <c r="P11" s="111" t="str">
        <f t="shared" si="2"/>
        <v/>
      </c>
      <c r="Q11" s="97"/>
      <c r="R11" s="112"/>
      <c r="S11" s="98" t="str">
        <f>IF(ISBLANK(R11),"",INDEX(Ten_KCB,MATCH('D03-TS'!R11,Ma_KCB,0)))</f>
        <v/>
      </c>
      <c r="T11" s="99"/>
      <c r="U11" s="77"/>
      <c r="V11" s="77"/>
      <c r="W11" s="113"/>
      <c r="X11" s="114"/>
      <c r="Y11" s="108"/>
      <c r="Z11" s="77"/>
      <c r="AA11" s="115" t="str">
        <f t="shared" si="3"/>
        <v/>
      </c>
      <c r="AB11" s="116"/>
      <c r="AC11" s="99"/>
    </row>
    <row r="12" spans="1:30" s="101" customFormat="1" ht="16.5" customHeight="1">
      <c r="A12" s="107"/>
      <c r="B12" s="95"/>
      <c r="C12" s="77"/>
      <c r="D12" s="109"/>
      <c r="E12" s="77"/>
      <c r="F12" s="77"/>
      <c r="G12" s="96"/>
      <c r="H12" s="77"/>
      <c r="I12" s="108"/>
      <c r="J12" s="108"/>
      <c r="K12" s="97"/>
      <c r="L12" s="110" t="str">
        <f t="shared" si="0"/>
        <v/>
      </c>
      <c r="M12" s="97"/>
      <c r="N12" s="111" t="str">
        <f t="shared" si="1"/>
        <v/>
      </c>
      <c r="O12" s="97"/>
      <c r="P12" s="111" t="str">
        <f t="shared" si="2"/>
        <v/>
      </c>
      <c r="Q12" s="97"/>
      <c r="R12" s="112"/>
      <c r="S12" s="98" t="str">
        <f>IF(ISBLANK(R12),"",INDEX(Ten_KCB,MATCH('D03-TS'!R12,Ma_KCB,0)))</f>
        <v/>
      </c>
      <c r="T12" s="99"/>
      <c r="U12" s="77"/>
      <c r="V12" s="77"/>
      <c r="W12" s="113"/>
      <c r="X12" s="114"/>
      <c r="Y12" s="108"/>
      <c r="Z12" s="77"/>
      <c r="AA12" s="115" t="str">
        <f t="shared" si="3"/>
        <v/>
      </c>
      <c r="AB12" s="116"/>
      <c r="AC12" s="99"/>
    </row>
    <row r="13" spans="1:30" s="101" customFormat="1" ht="16.5" customHeight="1">
      <c r="A13" s="107"/>
      <c r="B13" s="95"/>
      <c r="C13" s="77"/>
      <c r="D13" s="109"/>
      <c r="E13" s="77"/>
      <c r="F13" s="77"/>
      <c r="G13" s="96"/>
      <c r="H13" s="77"/>
      <c r="I13" s="108"/>
      <c r="J13" s="108"/>
      <c r="K13" s="97"/>
      <c r="L13" s="110" t="str">
        <f t="shared" si="0"/>
        <v/>
      </c>
      <c r="M13" s="97"/>
      <c r="N13" s="111" t="str">
        <f t="shared" si="1"/>
        <v/>
      </c>
      <c r="O13" s="97"/>
      <c r="P13" s="111" t="str">
        <f t="shared" si="2"/>
        <v/>
      </c>
      <c r="Q13" s="97"/>
      <c r="R13" s="112"/>
      <c r="S13" s="98" t="str">
        <f>IF(ISBLANK(R13),"",INDEX(Ten_KCB,MATCH('D03-TS'!R13,Ma_KCB,0)))</f>
        <v/>
      </c>
      <c r="T13" s="99"/>
      <c r="U13" s="77"/>
      <c r="V13" s="77"/>
      <c r="W13" s="113"/>
      <c r="X13" s="114"/>
      <c r="Y13" s="108"/>
      <c r="Z13" s="77"/>
      <c r="AA13" s="115" t="str">
        <f t="shared" si="3"/>
        <v/>
      </c>
      <c r="AB13" s="116"/>
      <c r="AC13" s="99"/>
    </row>
    <row r="14" spans="1:30" s="101" customFormat="1" ht="16.5" customHeight="1">
      <c r="A14" s="107"/>
      <c r="B14" s="95"/>
      <c r="C14" s="77"/>
      <c r="D14" s="109"/>
      <c r="E14" s="77"/>
      <c r="F14" s="77"/>
      <c r="G14" s="96"/>
      <c r="H14" s="77"/>
      <c r="I14" s="108"/>
      <c r="J14" s="108"/>
      <c r="K14" s="97"/>
      <c r="L14" s="110" t="str">
        <f t="shared" si="0"/>
        <v/>
      </c>
      <c r="M14" s="97"/>
      <c r="N14" s="111" t="str">
        <f t="shared" si="1"/>
        <v/>
      </c>
      <c r="O14" s="97"/>
      <c r="P14" s="111" t="str">
        <f t="shared" si="2"/>
        <v/>
      </c>
      <c r="Q14" s="97"/>
      <c r="R14" s="112"/>
      <c r="S14" s="98" t="str">
        <f>IF(ISBLANK(R14),"",INDEX(Ten_KCB,MATCH('D03-TS'!R14,Ma_KCB,0)))</f>
        <v/>
      </c>
      <c r="T14" s="99"/>
      <c r="U14" s="77"/>
      <c r="V14" s="77"/>
      <c r="W14" s="113"/>
      <c r="X14" s="114"/>
      <c r="Y14" s="108"/>
      <c r="Z14" s="77"/>
      <c r="AA14" s="115" t="str">
        <f t="shared" si="3"/>
        <v/>
      </c>
      <c r="AB14" s="116"/>
      <c r="AC14" s="99"/>
    </row>
    <row r="15" spans="1:30" s="101" customFormat="1" ht="16.5" customHeight="1">
      <c r="A15" s="107"/>
      <c r="B15" s="95"/>
      <c r="C15" s="77"/>
      <c r="D15" s="109"/>
      <c r="E15" s="77"/>
      <c r="F15" s="77"/>
      <c r="G15" s="96"/>
      <c r="H15" s="77"/>
      <c r="I15" s="108"/>
      <c r="J15" s="108"/>
      <c r="K15" s="97"/>
      <c r="L15" s="110" t="str">
        <f t="shared" si="0"/>
        <v/>
      </c>
      <c r="M15" s="97"/>
      <c r="N15" s="111" t="str">
        <f t="shared" si="1"/>
        <v/>
      </c>
      <c r="O15" s="97"/>
      <c r="P15" s="111" t="str">
        <f t="shared" si="2"/>
        <v/>
      </c>
      <c r="Q15" s="97"/>
      <c r="R15" s="112"/>
      <c r="S15" s="98" t="str">
        <f>IF(ISBLANK(R15),"",INDEX(Ten_KCB,MATCH('D03-TS'!R15,Ma_KCB,0)))</f>
        <v/>
      </c>
      <c r="T15" s="99"/>
      <c r="U15" s="77"/>
      <c r="V15" s="77"/>
      <c r="W15" s="113"/>
      <c r="X15" s="114"/>
      <c r="Y15" s="108"/>
      <c r="Z15" s="77"/>
      <c r="AA15" s="115" t="str">
        <f t="shared" si="3"/>
        <v/>
      </c>
      <c r="AB15" s="116"/>
      <c r="AC15" s="99"/>
    </row>
    <row r="16" spans="1:30" s="101" customFormat="1" ht="16.5" customHeight="1">
      <c r="A16" s="107"/>
      <c r="B16" s="95"/>
      <c r="C16" s="77"/>
      <c r="D16" s="109"/>
      <c r="E16" s="77"/>
      <c r="F16" s="77"/>
      <c r="G16" s="96"/>
      <c r="H16" s="77"/>
      <c r="I16" s="108"/>
      <c r="J16" s="108"/>
      <c r="K16" s="97"/>
      <c r="L16" s="110" t="str">
        <f t="shared" si="0"/>
        <v/>
      </c>
      <c r="M16" s="97"/>
      <c r="N16" s="111" t="str">
        <f t="shared" si="1"/>
        <v/>
      </c>
      <c r="O16" s="97"/>
      <c r="P16" s="111" t="str">
        <f t="shared" si="2"/>
        <v/>
      </c>
      <c r="Q16" s="97"/>
      <c r="R16" s="112"/>
      <c r="S16" s="98" t="str">
        <f>IF(ISBLANK(R16),"",INDEX(Ten_KCB,MATCH('D03-TS'!R16,Ma_KCB,0)))</f>
        <v/>
      </c>
      <c r="T16" s="99"/>
      <c r="U16" s="77"/>
      <c r="V16" s="77"/>
      <c r="W16" s="113"/>
      <c r="X16" s="114"/>
      <c r="Y16" s="108"/>
      <c r="Z16" s="77"/>
      <c r="AA16" s="115" t="str">
        <f t="shared" si="3"/>
        <v/>
      </c>
      <c r="AB16" s="116"/>
      <c r="AC16" s="99"/>
    </row>
    <row r="17" spans="1:29" s="101" customFormat="1" ht="16.5" customHeight="1">
      <c r="A17" s="107"/>
      <c r="B17" s="95"/>
      <c r="C17" s="77"/>
      <c r="D17" s="109"/>
      <c r="E17" s="77"/>
      <c r="F17" s="77"/>
      <c r="G17" s="96"/>
      <c r="H17" s="77"/>
      <c r="I17" s="108"/>
      <c r="J17" s="108"/>
      <c r="K17" s="97"/>
      <c r="L17" s="110" t="str">
        <f t="shared" si="0"/>
        <v/>
      </c>
      <c r="M17" s="97"/>
      <c r="N17" s="111" t="str">
        <f t="shared" si="1"/>
        <v/>
      </c>
      <c r="O17" s="97"/>
      <c r="P17" s="111" t="str">
        <f t="shared" si="2"/>
        <v/>
      </c>
      <c r="Q17" s="97"/>
      <c r="R17" s="112"/>
      <c r="S17" s="98" t="str">
        <f>IF(ISBLANK(R17),"",INDEX(Ten_KCB,MATCH('D03-TS'!R17,Ma_KCB,0)))</f>
        <v/>
      </c>
      <c r="T17" s="99"/>
      <c r="U17" s="77"/>
      <c r="V17" s="77"/>
      <c r="W17" s="113"/>
      <c r="X17" s="114"/>
      <c r="Y17" s="108"/>
      <c r="Z17" s="77"/>
      <c r="AA17" s="115" t="str">
        <f t="shared" si="3"/>
        <v/>
      </c>
      <c r="AB17" s="116"/>
      <c r="AC17" s="99"/>
    </row>
    <row r="18" spans="1:29" s="101" customFormat="1" ht="16.5" customHeight="1">
      <c r="A18" s="107"/>
      <c r="B18" s="95"/>
      <c r="C18" s="77"/>
      <c r="D18" s="109"/>
      <c r="E18" s="77"/>
      <c r="F18" s="77"/>
      <c r="G18" s="96"/>
      <c r="H18" s="77"/>
      <c r="I18" s="108"/>
      <c r="J18" s="108"/>
      <c r="K18" s="97"/>
      <c r="L18" s="110" t="str">
        <f t="shared" si="0"/>
        <v/>
      </c>
      <c r="M18" s="97"/>
      <c r="N18" s="111" t="str">
        <f t="shared" si="1"/>
        <v/>
      </c>
      <c r="O18" s="97"/>
      <c r="P18" s="111" t="str">
        <f t="shared" si="2"/>
        <v/>
      </c>
      <c r="Q18" s="97"/>
      <c r="R18" s="112"/>
      <c r="S18" s="98" t="str">
        <f>IF(ISBLANK(R18),"",INDEX(Ten_KCB,MATCH('D03-TS'!R18,Ma_KCB,0)))</f>
        <v/>
      </c>
      <c r="T18" s="99"/>
      <c r="U18" s="77"/>
      <c r="V18" s="77"/>
      <c r="W18" s="113"/>
      <c r="X18" s="114"/>
      <c r="Y18" s="108"/>
      <c r="Z18" s="77"/>
      <c r="AA18" s="115" t="str">
        <f t="shared" si="3"/>
        <v/>
      </c>
      <c r="AB18" s="116"/>
      <c r="AC18" s="99"/>
    </row>
    <row r="19" spans="1:29" s="101" customFormat="1" ht="16.5" customHeight="1">
      <c r="A19" s="107"/>
      <c r="B19" s="95"/>
      <c r="C19" s="77"/>
      <c r="D19" s="109"/>
      <c r="E19" s="77"/>
      <c r="F19" s="77"/>
      <c r="G19" s="96"/>
      <c r="H19" s="77"/>
      <c r="I19" s="108"/>
      <c r="J19" s="108"/>
      <c r="K19" s="97"/>
      <c r="L19" s="110" t="str">
        <f t="shared" si="0"/>
        <v/>
      </c>
      <c r="M19" s="97"/>
      <c r="N19" s="111" t="str">
        <f t="shared" si="1"/>
        <v/>
      </c>
      <c r="O19" s="97"/>
      <c r="P19" s="111" t="str">
        <f t="shared" si="2"/>
        <v/>
      </c>
      <c r="Q19" s="97"/>
      <c r="R19" s="112"/>
      <c r="S19" s="98" t="str">
        <f>IF(ISBLANK(R19),"",INDEX(Ten_KCB,MATCH('D03-TS'!R19,Ma_KCB,0)))</f>
        <v/>
      </c>
      <c r="T19" s="99"/>
      <c r="U19" s="77"/>
      <c r="V19" s="77"/>
      <c r="W19" s="113"/>
      <c r="X19" s="114"/>
      <c r="Y19" s="108"/>
      <c r="Z19" s="77"/>
      <c r="AA19" s="115" t="str">
        <f t="shared" si="3"/>
        <v/>
      </c>
      <c r="AB19" s="116"/>
      <c r="AC19" s="99"/>
    </row>
    <row r="20" spans="1:29" s="101" customFormat="1" ht="16.5" customHeight="1">
      <c r="A20" s="107"/>
      <c r="B20" s="95"/>
      <c r="C20" s="77"/>
      <c r="D20" s="109"/>
      <c r="E20" s="77"/>
      <c r="F20" s="77"/>
      <c r="G20" s="96"/>
      <c r="H20" s="77"/>
      <c r="I20" s="108"/>
      <c r="J20" s="108"/>
      <c r="K20" s="97"/>
      <c r="L20" s="110" t="str">
        <f t="shared" si="0"/>
        <v/>
      </c>
      <c r="M20" s="97"/>
      <c r="N20" s="111" t="str">
        <f t="shared" si="1"/>
        <v/>
      </c>
      <c r="O20" s="97"/>
      <c r="P20" s="111" t="str">
        <f t="shared" si="2"/>
        <v/>
      </c>
      <c r="Q20" s="97"/>
      <c r="R20" s="112"/>
      <c r="S20" s="98" t="str">
        <f>IF(ISBLANK(R20),"",INDEX(Ten_KCB,MATCH('D03-TS'!R20,Ma_KCB,0)))</f>
        <v/>
      </c>
      <c r="T20" s="99"/>
      <c r="U20" s="77"/>
      <c r="V20" s="77"/>
      <c r="W20" s="113"/>
      <c r="X20" s="114"/>
      <c r="Y20" s="108"/>
      <c r="Z20" s="77"/>
      <c r="AA20" s="115" t="str">
        <f t="shared" si="3"/>
        <v/>
      </c>
      <c r="AB20" s="116"/>
      <c r="AC20" s="99"/>
    </row>
    <row r="21" spans="1:29" s="101" customFormat="1" ht="16.5" customHeight="1">
      <c r="A21" s="107"/>
      <c r="B21" s="95"/>
      <c r="C21" s="77"/>
      <c r="D21" s="109"/>
      <c r="E21" s="77"/>
      <c r="F21" s="77"/>
      <c r="G21" s="96"/>
      <c r="H21" s="77"/>
      <c r="I21" s="108"/>
      <c r="J21" s="108"/>
      <c r="K21" s="97"/>
      <c r="L21" s="110" t="str">
        <f t="shared" si="0"/>
        <v/>
      </c>
      <c r="M21" s="97"/>
      <c r="N21" s="111" t="str">
        <f t="shared" si="1"/>
        <v/>
      </c>
      <c r="O21" s="97"/>
      <c r="P21" s="111" t="str">
        <f t="shared" si="2"/>
        <v/>
      </c>
      <c r="Q21" s="97"/>
      <c r="R21" s="112"/>
      <c r="S21" s="98" t="str">
        <f>IF(ISBLANK(R21),"",INDEX(Ten_KCB,MATCH('D03-TS'!R21,Ma_KCB,0)))</f>
        <v/>
      </c>
      <c r="T21" s="99"/>
      <c r="U21" s="77"/>
      <c r="V21" s="77"/>
      <c r="W21" s="113"/>
      <c r="X21" s="114"/>
      <c r="Y21" s="108"/>
      <c r="Z21" s="77"/>
      <c r="AA21" s="115" t="str">
        <f t="shared" si="3"/>
        <v/>
      </c>
      <c r="AB21" s="116"/>
      <c r="AC21" s="99"/>
    </row>
    <row r="22" spans="1:29" s="101" customFormat="1">
      <c r="A22" s="107"/>
      <c r="B22" s="95"/>
      <c r="C22" s="77"/>
      <c r="D22" s="109"/>
      <c r="E22" s="77"/>
      <c r="F22" s="77"/>
      <c r="G22" s="96"/>
      <c r="H22" s="77"/>
      <c r="I22" s="108"/>
      <c r="J22" s="108"/>
      <c r="K22" s="97"/>
      <c r="L22" s="110" t="str">
        <f t="shared" si="0"/>
        <v/>
      </c>
      <c r="M22" s="97"/>
      <c r="N22" s="111" t="str">
        <f t="shared" si="1"/>
        <v/>
      </c>
      <c r="O22" s="97"/>
      <c r="P22" s="111" t="str">
        <f t="shared" si="2"/>
        <v/>
      </c>
      <c r="Q22" s="97"/>
      <c r="R22" s="112"/>
      <c r="S22" s="98" t="str">
        <f>IF(ISBLANK(R22),"",INDEX(Ten_KCB,MATCH('D03-TS'!R22,Ma_KCB,0)))</f>
        <v/>
      </c>
      <c r="T22" s="99"/>
      <c r="U22" s="77"/>
      <c r="V22" s="77"/>
      <c r="W22" s="113"/>
      <c r="X22" s="114"/>
      <c r="Y22" s="108"/>
      <c r="Z22" s="77"/>
      <c r="AA22" s="115" t="str">
        <f t="shared" si="3"/>
        <v/>
      </c>
      <c r="AB22" s="116"/>
      <c r="AC22" s="99"/>
    </row>
    <row r="23" spans="1:29" s="101" customFormat="1">
      <c r="A23" s="107"/>
      <c r="B23" s="95"/>
      <c r="C23" s="77"/>
      <c r="D23" s="109"/>
      <c r="E23" s="77"/>
      <c r="F23" s="77"/>
      <c r="G23" s="96"/>
      <c r="H23" s="77"/>
      <c r="I23" s="108"/>
      <c r="J23" s="108"/>
      <c r="K23" s="97"/>
      <c r="L23" s="110" t="str">
        <f t="shared" si="0"/>
        <v/>
      </c>
      <c r="M23" s="97"/>
      <c r="N23" s="111" t="str">
        <f t="shared" si="1"/>
        <v/>
      </c>
      <c r="O23" s="97"/>
      <c r="P23" s="111" t="str">
        <f t="shared" si="2"/>
        <v/>
      </c>
      <c r="Q23" s="97"/>
      <c r="R23" s="112"/>
      <c r="S23" s="98" t="str">
        <f>IF(ISBLANK(R23),"",INDEX(Ten_KCB,MATCH('D03-TS'!R23,Ma_KCB,0)))</f>
        <v/>
      </c>
      <c r="T23" s="99"/>
      <c r="U23" s="77"/>
      <c r="V23" s="77"/>
      <c r="W23" s="113"/>
      <c r="X23" s="114"/>
      <c r="Y23" s="108"/>
      <c r="Z23" s="77"/>
      <c r="AA23" s="115" t="str">
        <f t="shared" si="3"/>
        <v/>
      </c>
      <c r="AB23" s="116"/>
      <c r="AC23" s="99"/>
    </row>
    <row r="24" spans="1:29" s="101" customFormat="1">
      <c r="A24" s="107"/>
      <c r="B24" s="95"/>
      <c r="C24" s="77"/>
      <c r="D24" s="109"/>
      <c r="E24" s="77"/>
      <c r="F24" s="77"/>
      <c r="G24" s="96"/>
      <c r="H24" s="77"/>
      <c r="I24" s="108"/>
      <c r="J24" s="108"/>
      <c r="K24" s="97"/>
      <c r="L24" s="110" t="str">
        <f t="shared" si="0"/>
        <v/>
      </c>
      <c r="M24" s="97"/>
      <c r="N24" s="111" t="str">
        <f t="shared" si="1"/>
        <v/>
      </c>
      <c r="O24" s="97"/>
      <c r="P24" s="111" t="str">
        <f t="shared" si="2"/>
        <v/>
      </c>
      <c r="Q24" s="97"/>
      <c r="R24" s="112"/>
      <c r="S24" s="98" t="str">
        <f>IF(ISBLANK(R24),"",INDEX(Ten_KCB,MATCH('D03-TS'!R24,Ma_KCB,0)))</f>
        <v/>
      </c>
      <c r="T24" s="99"/>
      <c r="U24" s="77"/>
      <c r="V24" s="77"/>
      <c r="W24" s="113"/>
      <c r="X24" s="114"/>
      <c r="Y24" s="108"/>
      <c r="Z24" s="77"/>
      <c r="AA24" s="115" t="str">
        <f t="shared" si="3"/>
        <v/>
      </c>
      <c r="AB24" s="116"/>
      <c r="AC24" s="99"/>
    </row>
    <row r="25" spans="1:29" s="101" customFormat="1">
      <c r="A25" s="107"/>
      <c r="B25" s="95"/>
      <c r="C25" s="77"/>
      <c r="D25" s="109"/>
      <c r="E25" s="77"/>
      <c r="F25" s="77"/>
      <c r="G25" s="96"/>
      <c r="H25" s="77"/>
      <c r="I25" s="108"/>
      <c r="J25" s="108"/>
      <c r="K25" s="97"/>
      <c r="L25" s="110" t="str">
        <f t="shared" si="0"/>
        <v/>
      </c>
      <c r="M25" s="97"/>
      <c r="N25" s="111" t="str">
        <f t="shared" si="1"/>
        <v/>
      </c>
      <c r="O25" s="97"/>
      <c r="P25" s="111" t="str">
        <f t="shared" si="2"/>
        <v/>
      </c>
      <c r="Q25" s="97"/>
      <c r="R25" s="112"/>
      <c r="S25" s="98" t="str">
        <f>IF(ISBLANK(R25),"",INDEX(Ten_KCB,MATCH('D03-TS'!R25,Ma_KCB,0)))</f>
        <v/>
      </c>
      <c r="T25" s="99"/>
      <c r="U25" s="77"/>
      <c r="V25" s="77"/>
      <c r="W25" s="113"/>
      <c r="X25" s="114"/>
      <c r="Y25" s="108"/>
      <c r="Z25" s="77"/>
      <c r="AA25" s="115" t="str">
        <f t="shared" si="3"/>
        <v/>
      </c>
      <c r="AB25" s="116"/>
      <c r="AC25" s="99"/>
    </row>
    <row r="26" spans="1:29" s="101" customFormat="1">
      <c r="A26" s="107"/>
      <c r="B26" s="95"/>
      <c r="C26" s="77"/>
      <c r="D26" s="109"/>
      <c r="E26" s="77"/>
      <c r="F26" s="77"/>
      <c r="G26" s="96"/>
      <c r="H26" s="77"/>
      <c r="I26" s="108"/>
      <c r="J26" s="108"/>
      <c r="K26" s="97"/>
      <c r="L26" s="110" t="str">
        <f t="shared" si="0"/>
        <v/>
      </c>
      <c r="M26" s="97"/>
      <c r="N26" s="111" t="str">
        <f t="shared" si="1"/>
        <v/>
      </c>
      <c r="O26" s="97"/>
      <c r="P26" s="111" t="str">
        <f t="shared" si="2"/>
        <v/>
      </c>
      <c r="Q26" s="97"/>
      <c r="R26" s="112"/>
      <c r="S26" s="98" t="str">
        <f>IF(ISBLANK(R26),"",INDEX(Ten_KCB,MATCH('D03-TS'!R26,Ma_KCB,0)))</f>
        <v/>
      </c>
      <c r="T26" s="99"/>
      <c r="U26" s="77"/>
      <c r="V26" s="77"/>
      <c r="W26" s="113"/>
      <c r="X26" s="114"/>
      <c r="Y26" s="108"/>
      <c r="Z26" s="77"/>
      <c r="AA26" s="115" t="str">
        <f t="shared" si="3"/>
        <v/>
      </c>
      <c r="AB26" s="116"/>
      <c r="AC26" s="99"/>
    </row>
    <row r="27" spans="1:29" s="101" customFormat="1">
      <c r="A27" s="107"/>
      <c r="B27" s="95"/>
      <c r="C27" s="77"/>
      <c r="D27" s="109"/>
      <c r="E27" s="77"/>
      <c r="F27" s="77"/>
      <c r="G27" s="96"/>
      <c r="H27" s="77"/>
      <c r="I27" s="108"/>
      <c r="J27" s="108"/>
      <c r="K27" s="97"/>
      <c r="L27" s="110" t="str">
        <f t="shared" si="0"/>
        <v/>
      </c>
      <c r="M27" s="97"/>
      <c r="N27" s="111" t="str">
        <f t="shared" si="1"/>
        <v/>
      </c>
      <c r="O27" s="97"/>
      <c r="P27" s="111" t="str">
        <f t="shared" si="2"/>
        <v/>
      </c>
      <c r="Q27" s="97"/>
      <c r="R27" s="112"/>
      <c r="S27" s="98" t="str">
        <f>IF(ISBLANK(R27),"",INDEX(Ten_KCB,MATCH('D03-TS'!R27,Ma_KCB,0)))</f>
        <v/>
      </c>
      <c r="T27" s="99"/>
      <c r="U27" s="77"/>
      <c r="V27" s="77"/>
      <c r="W27" s="113"/>
      <c r="X27" s="114"/>
      <c r="Y27" s="108"/>
      <c r="Z27" s="77"/>
      <c r="AA27" s="115" t="str">
        <f t="shared" si="3"/>
        <v/>
      </c>
      <c r="AB27" s="116"/>
      <c r="AC27" s="99"/>
    </row>
    <row r="28" spans="1:29" s="101" customFormat="1">
      <c r="A28" s="107"/>
      <c r="B28" s="95"/>
      <c r="C28" s="77"/>
      <c r="D28" s="109"/>
      <c r="E28" s="77"/>
      <c r="F28" s="77"/>
      <c r="G28" s="96"/>
      <c r="H28" s="77"/>
      <c r="I28" s="108"/>
      <c r="J28" s="108"/>
      <c r="K28" s="97"/>
      <c r="L28" s="110" t="str">
        <f t="shared" si="0"/>
        <v/>
      </c>
      <c r="M28" s="97"/>
      <c r="N28" s="111" t="str">
        <f t="shared" si="1"/>
        <v/>
      </c>
      <c r="O28" s="97"/>
      <c r="P28" s="111" t="str">
        <f t="shared" si="2"/>
        <v/>
      </c>
      <c r="Q28" s="97"/>
      <c r="R28" s="112"/>
      <c r="S28" s="98" t="str">
        <f>IF(ISBLANK(R28),"",INDEX(Ten_KCB,MATCH('D03-TS'!R28,Ma_KCB,0)))</f>
        <v/>
      </c>
      <c r="T28" s="99"/>
      <c r="U28" s="77"/>
      <c r="V28" s="77"/>
      <c r="W28" s="113"/>
      <c r="X28" s="114"/>
      <c r="Y28" s="108"/>
      <c r="Z28" s="77"/>
      <c r="AA28" s="115" t="str">
        <f t="shared" si="3"/>
        <v/>
      </c>
      <c r="AB28" s="116"/>
      <c r="AC28" s="99"/>
    </row>
    <row r="29" spans="1:29" s="101" customFormat="1">
      <c r="A29" s="107"/>
      <c r="B29" s="95"/>
      <c r="C29" s="77"/>
      <c r="D29" s="109"/>
      <c r="E29" s="77"/>
      <c r="F29" s="77"/>
      <c r="G29" s="96"/>
      <c r="H29" s="77"/>
      <c r="I29" s="108"/>
      <c r="J29" s="108"/>
      <c r="K29" s="97"/>
      <c r="L29" s="110" t="str">
        <f t="shared" si="0"/>
        <v/>
      </c>
      <c r="M29" s="97"/>
      <c r="N29" s="111" t="str">
        <f t="shared" si="1"/>
        <v/>
      </c>
      <c r="O29" s="97"/>
      <c r="P29" s="111" t="str">
        <f t="shared" si="2"/>
        <v/>
      </c>
      <c r="Q29" s="97"/>
      <c r="R29" s="112"/>
      <c r="S29" s="98" t="str">
        <f>IF(ISBLANK(R29),"",INDEX(Ten_KCB,MATCH('D03-TS'!R29,Ma_KCB,0)))</f>
        <v/>
      </c>
      <c r="T29" s="99"/>
      <c r="U29" s="77"/>
      <c r="V29" s="77"/>
      <c r="W29" s="113"/>
      <c r="X29" s="114"/>
      <c r="Y29" s="108"/>
      <c r="Z29" s="77"/>
      <c r="AA29" s="115" t="str">
        <f t="shared" si="3"/>
        <v/>
      </c>
      <c r="AB29" s="116"/>
      <c r="AC29" s="99"/>
    </row>
    <row r="30" spans="1:29" s="101" customFormat="1">
      <c r="A30" s="107"/>
      <c r="B30" s="95"/>
      <c r="C30" s="77"/>
      <c r="D30" s="109"/>
      <c r="E30" s="77"/>
      <c r="F30" s="77"/>
      <c r="G30" s="96"/>
      <c r="H30" s="77"/>
      <c r="I30" s="108"/>
      <c r="J30" s="108"/>
      <c r="K30" s="97"/>
      <c r="L30" s="110" t="str">
        <f t="shared" si="0"/>
        <v/>
      </c>
      <c r="M30" s="97"/>
      <c r="N30" s="111" t="str">
        <f t="shared" si="1"/>
        <v/>
      </c>
      <c r="O30" s="97"/>
      <c r="P30" s="111" t="str">
        <f t="shared" si="2"/>
        <v/>
      </c>
      <c r="Q30" s="97"/>
      <c r="R30" s="112"/>
      <c r="S30" s="98" t="str">
        <f>IF(ISBLANK(R30),"",INDEX(Ten_KCB,MATCH('D03-TS'!R30,Ma_KCB,0)))</f>
        <v/>
      </c>
      <c r="T30" s="99"/>
      <c r="U30" s="77"/>
      <c r="V30" s="77"/>
      <c r="W30" s="113"/>
      <c r="X30" s="114"/>
      <c r="Y30" s="108"/>
      <c r="Z30" s="77"/>
      <c r="AA30" s="115" t="str">
        <f t="shared" si="3"/>
        <v/>
      </c>
      <c r="AB30" s="116"/>
      <c r="AC30" s="99"/>
    </row>
    <row r="31" spans="1:29" s="101" customFormat="1">
      <c r="A31" s="107"/>
      <c r="B31" s="95"/>
      <c r="C31" s="77"/>
      <c r="D31" s="109"/>
      <c r="E31" s="77"/>
      <c r="F31" s="77"/>
      <c r="G31" s="96"/>
      <c r="H31" s="77"/>
      <c r="I31" s="108"/>
      <c r="J31" s="108"/>
      <c r="K31" s="97"/>
      <c r="L31" s="110" t="str">
        <f t="shared" si="0"/>
        <v/>
      </c>
      <c r="M31" s="97"/>
      <c r="N31" s="111" t="str">
        <f t="shared" si="1"/>
        <v/>
      </c>
      <c r="O31" s="97"/>
      <c r="P31" s="111" t="str">
        <f t="shared" si="2"/>
        <v/>
      </c>
      <c r="Q31" s="97"/>
      <c r="R31" s="112"/>
      <c r="S31" s="98" t="str">
        <f>IF(ISBLANK(R31),"",INDEX(Ten_KCB,MATCH('D03-TS'!R31,Ma_KCB,0)))</f>
        <v/>
      </c>
      <c r="T31" s="99"/>
      <c r="U31" s="77"/>
      <c r="V31" s="77"/>
      <c r="W31" s="113"/>
      <c r="X31" s="114"/>
      <c r="Y31" s="108"/>
      <c r="Z31" s="77"/>
      <c r="AA31" s="115" t="str">
        <f t="shared" si="3"/>
        <v/>
      </c>
      <c r="AB31" s="116"/>
      <c r="AC31" s="99"/>
    </row>
    <row r="32" spans="1:29" s="101" customFormat="1">
      <c r="A32" s="107"/>
      <c r="B32" s="95"/>
      <c r="C32" s="77"/>
      <c r="D32" s="109"/>
      <c r="E32" s="77"/>
      <c r="F32" s="77"/>
      <c r="G32" s="96"/>
      <c r="H32" s="77"/>
      <c r="I32" s="108"/>
      <c r="J32" s="108"/>
      <c r="K32" s="97"/>
      <c r="L32" s="110" t="str">
        <f t="shared" si="0"/>
        <v/>
      </c>
      <c r="M32" s="97"/>
      <c r="N32" s="111" t="str">
        <f t="shared" si="1"/>
        <v/>
      </c>
      <c r="O32" s="97"/>
      <c r="P32" s="111" t="str">
        <f t="shared" si="2"/>
        <v/>
      </c>
      <c r="Q32" s="97"/>
      <c r="R32" s="112"/>
      <c r="S32" s="98" t="str">
        <f>IF(ISBLANK(R32),"",INDEX(Ten_KCB,MATCH('D03-TS'!R32,Ma_KCB,0)))</f>
        <v/>
      </c>
      <c r="T32" s="99"/>
      <c r="U32" s="77"/>
      <c r="V32" s="77"/>
      <c r="W32" s="113"/>
      <c r="X32" s="114"/>
      <c r="Y32" s="108"/>
      <c r="Z32" s="77"/>
      <c r="AA32" s="115" t="str">
        <f t="shared" si="3"/>
        <v/>
      </c>
      <c r="AB32" s="116"/>
      <c r="AC32" s="99"/>
    </row>
    <row r="33" spans="1:29" s="101" customFormat="1">
      <c r="A33" s="107"/>
      <c r="B33" s="95"/>
      <c r="C33" s="77"/>
      <c r="D33" s="109"/>
      <c r="E33" s="77"/>
      <c r="F33" s="77"/>
      <c r="G33" s="96"/>
      <c r="H33" s="77"/>
      <c r="I33" s="108"/>
      <c r="J33" s="108"/>
      <c r="K33" s="97"/>
      <c r="L33" s="110" t="str">
        <f t="shared" si="0"/>
        <v/>
      </c>
      <c r="M33" s="97"/>
      <c r="N33" s="111" t="str">
        <f t="shared" si="1"/>
        <v/>
      </c>
      <c r="O33" s="97"/>
      <c r="P33" s="111" t="str">
        <f t="shared" si="2"/>
        <v/>
      </c>
      <c r="Q33" s="97"/>
      <c r="R33" s="112"/>
      <c r="S33" s="98" t="str">
        <f>IF(ISBLANK(R33),"",INDEX(Ten_KCB,MATCH('D03-TS'!R33,Ma_KCB,0)))</f>
        <v/>
      </c>
      <c r="T33" s="99"/>
      <c r="U33" s="77"/>
      <c r="V33" s="77"/>
      <c r="W33" s="113"/>
      <c r="X33" s="114"/>
      <c r="Y33" s="108"/>
      <c r="Z33" s="77"/>
      <c r="AA33" s="115" t="str">
        <f t="shared" si="3"/>
        <v/>
      </c>
      <c r="AB33" s="116"/>
      <c r="AC33" s="99"/>
    </row>
    <row r="34" spans="1:29" s="101" customFormat="1">
      <c r="A34" s="107"/>
      <c r="B34" s="95"/>
      <c r="C34" s="77"/>
      <c r="D34" s="109"/>
      <c r="E34" s="77"/>
      <c r="F34" s="77"/>
      <c r="G34" s="96"/>
      <c r="H34" s="77"/>
      <c r="I34" s="108"/>
      <c r="J34" s="108"/>
      <c r="K34" s="97"/>
      <c r="L34" s="110" t="str">
        <f t="shared" si="0"/>
        <v/>
      </c>
      <c r="M34" s="97"/>
      <c r="N34" s="111" t="str">
        <f t="shared" si="1"/>
        <v/>
      </c>
      <c r="O34" s="97"/>
      <c r="P34" s="111" t="str">
        <f t="shared" si="2"/>
        <v/>
      </c>
      <c r="Q34" s="97"/>
      <c r="R34" s="112"/>
      <c r="S34" s="98" t="str">
        <f>IF(ISBLANK(R34),"",INDEX(Ten_KCB,MATCH('D03-TS'!R34,Ma_KCB,0)))</f>
        <v/>
      </c>
      <c r="T34" s="99"/>
      <c r="U34" s="77"/>
      <c r="V34" s="77"/>
      <c r="W34" s="113"/>
      <c r="X34" s="114"/>
      <c r="Y34" s="108"/>
      <c r="Z34" s="77"/>
      <c r="AA34" s="115" t="str">
        <f t="shared" si="3"/>
        <v/>
      </c>
      <c r="AB34" s="116"/>
      <c r="AC34" s="99"/>
    </row>
    <row r="35" spans="1:29" s="101" customFormat="1">
      <c r="A35" s="107"/>
      <c r="B35" s="95"/>
      <c r="C35" s="77"/>
      <c r="D35" s="109"/>
      <c r="E35" s="77"/>
      <c r="F35" s="77"/>
      <c r="G35" s="96"/>
      <c r="H35" s="77"/>
      <c r="I35" s="108"/>
      <c r="J35" s="108"/>
      <c r="K35" s="97"/>
      <c r="L35" s="110" t="str">
        <f t="shared" si="0"/>
        <v/>
      </c>
      <c r="M35" s="97"/>
      <c r="N35" s="111" t="str">
        <f t="shared" si="1"/>
        <v/>
      </c>
      <c r="O35" s="97"/>
      <c r="P35" s="111" t="str">
        <f t="shared" si="2"/>
        <v/>
      </c>
      <c r="Q35" s="97"/>
      <c r="R35" s="112"/>
      <c r="S35" s="98" t="str">
        <f>IF(ISBLANK(R35),"",INDEX(Ten_KCB,MATCH('D03-TS'!R35,Ma_KCB,0)))</f>
        <v/>
      </c>
      <c r="T35" s="99"/>
      <c r="U35" s="77"/>
      <c r="V35" s="77"/>
      <c r="W35" s="113"/>
      <c r="X35" s="114"/>
      <c r="Y35" s="108"/>
      <c r="Z35" s="77"/>
      <c r="AA35" s="115" t="str">
        <f t="shared" si="3"/>
        <v/>
      </c>
      <c r="AB35" s="116"/>
      <c r="AC35" s="99"/>
    </row>
    <row r="36" spans="1:29" s="101" customFormat="1">
      <c r="A36" s="107"/>
      <c r="B36" s="95"/>
      <c r="C36" s="77"/>
      <c r="D36" s="109"/>
      <c r="E36" s="77"/>
      <c r="F36" s="77"/>
      <c r="G36" s="96"/>
      <c r="H36" s="77"/>
      <c r="I36" s="108"/>
      <c r="J36" s="108"/>
      <c r="K36" s="97"/>
      <c r="L36" s="110" t="str">
        <f t="shared" si="0"/>
        <v/>
      </c>
      <c r="M36" s="97"/>
      <c r="N36" s="111" t="str">
        <f t="shared" si="1"/>
        <v/>
      </c>
      <c r="O36" s="97"/>
      <c r="P36" s="111" t="str">
        <f t="shared" si="2"/>
        <v/>
      </c>
      <c r="Q36" s="97"/>
      <c r="R36" s="112"/>
      <c r="S36" s="98" t="str">
        <f>IF(ISBLANK(R36),"",INDEX(Ten_KCB,MATCH('D03-TS'!R36,Ma_KCB,0)))</f>
        <v/>
      </c>
      <c r="T36" s="99"/>
      <c r="U36" s="77"/>
      <c r="V36" s="77"/>
      <c r="W36" s="113"/>
      <c r="X36" s="114"/>
      <c r="Y36" s="108"/>
      <c r="Z36" s="77"/>
      <c r="AA36" s="115" t="str">
        <f t="shared" si="3"/>
        <v/>
      </c>
      <c r="AB36" s="116"/>
      <c r="AC36" s="99"/>
    </row>
    <row r="37" spans="1:29" s="101" customFormat="1">
      <c r="A37" s="107"/>
      <c r="B37" s="95"/>
      <c r="C37" s="77"/>
      <c r="D37" s="109"/>
      <c r="E37" s="77"/>
      <c r="F37" s="77"/>
      <c r="G37" s="96"/>
      <c r="H37" s="77"/>
      <c r="I37" s="108"/>
      <c r="J37" s="108"/>
      <c r="K37" s="97"/>
      <c r="L37" s="110" t="str">
        <f t="shared" si="0"/>
        <v/>
      </c>
      <c r="M37" s="97"/>
      <c r="N37" s="111" t="str">
        <f t="shared" si="1"/>
        <v/>
      </c>
      <c r="O37" s="97"/>
      <c r="P37" s="111" t="str">
        <f t="shared" si="2"/>
        <v/>
      </c>
      <c r="Q37" s="97"/>
      <c r="R37" s="112"/>
      <c r="S37" s="98" t="str">
        <f>IF(ISBLANK(R37),"",INDEX(Ten_KCB,MATCH('D03-TS'!R37,Ma_KCB,0)))</f>
        <v/>
      </c>
      <c r="T37" s="99"/>
      <c r="U37" s="77"/>
      <c r="V37" s="77"/>
      <c r="W37" s="113"/>
      <c r="X37" s="114"/>
      <c r="Y37" s="108"/>
      <c r="Z37" s="77"/>
      <c r="AA37" s="115" t="str">
        <f t="shared" si="3"/>
        <v/>
      </c>
      <c r="AB37" s="116"/>
      <c r="AC37" s="99"/>
    </row>
    <row r="38" spans="1:29" s="101" customFormat="1">
      <c r="A38" s="107"/>
      <c r="B38" s="95"/>
      <c r="C38" s="77"/>
      <c r="D38" s="109"/>
      <c r="E38" s="77"/>
      <c r="F38" s="77"/>
      <c r="G38" s="96"/>
      <c r="H38" s="77"/>
      <c r="I38" s="108"/>
      <c r="J38" s="108"/>
      <c r="K38" s="97"/>
      <c r="L38" s="110" t="str">
        <f t="shared" si="0"/>
        <v/>
      </c>
      <c r="M38" s="97"/>
      <c r="N38" s="111" t="str">
        <f t="shared" si="1"/>
        <v/>
      </c>
      <c r="O38" s="97"/>
      <c r="P38" s="111" t="str">
        <f t="shared" si="2"/>
        <v/>
      </c>
      <c r="Q38" s="97"/>
      <c r="R38" s="112"/>
      <c r="S38" s="98" t="str">
        <f>IF(ISBLANK(R38),"",INDEX(Ten_KCB,MATCH('D03-TS'!R38,Ma_KCB,0)))</f>
        <v/>
      </c>
      <c r="T38" s="99"/>
      <c r="U38" s="77"/>
      <c r="V38" s="77"/>
      <c r="W38" s="113"/>
      <c r="X38" s="114"/>
      <c r="Y38" s="108"/>
      <c r="Z38" s="77"/>
      <c r="AA38" s="115" t="str">
        <f t="shared" si="3"/>
        <v/>
      </c>
      <c r="AB38" s="116"/>
      <c r="AC38" s="99"/>
    </row>
    <row r="39" spans="1:29" s="101" customFormat="1">
      <c r="A39" s="107"/>
      <c r="B39" s="95"/>
      <c r="C39" s="77"/>
      <c r="D39" s="109"/>
      <c r="E39" s="77"/>
      <c r="F39" s="77"/>
      <c r="G39" s="96"/>
      <c r="H39" s="77"/>
      <c r="I39" s="108"/>
      <c r="J39" s="108"/>
      <c r="K39" s="97"/>
      <c r="L39" s="110" t="str">
        <f t="shared" si="0"/>
        <v/>
      </c>
      <c r="M39" s="97"/>
      <c r="N39" s="111" t="str">
        <f t="shared" si="1"/>
        <v/>
      </c>
      <c r="O39" s="97"/>
      <c r="P39" s="111" t="str">
        <f t="shared" si="2"/>
        <v/>
      </c>
      <c r="Q39" s="97"/>
      <c r="R39" s="112"/>
      <c r="S39" s="98" t="str">
        <f>IF(ISBLANK(R39),"",INDEX(Ten_KCB,MATCH('D03-TS'!R39,Ma_KCB,0)))</f>
        <v/>
      </c>
      <c r="T39" s="99"/>
      <c r="U39" s="77"/>
      <c r="V39" s="77"/>
      <c r="W39" s="113"/>
      <c r="X39" s="114"/>
      <c r="Y39" s="108"/>
      <c r="Z39" s="77"/>
      <c r="AA39" s="115" t="str">
        <f t="shared" si="3"/>
        <v/>
      </c>
      <c r="AB39" s="116"/>
      <c r="AC39" s="99"/>
    </row>
    <row r="40" spans="1:29" s="101" customFormat="1">
      <c r="A40" s="107"/>
      <c r="B40" s="95"/>
      <c r="C40" s="77"/>
      <c r="D40" s="109"/>
      <c r="E40" s="77"/>
      <c r="F40" s="77"/>
      <c r="G40" s="96"/>
      <c r="H40" s="77"/>
      <c r="I40" s="108"/>
      <c r="J40" s="108"/>
      <c r="K40" s="97"/>
      <c r="L40" s="110" t="str">
        <f t="shared" si="0"/>
        <v/>
      </c>
      <c r="M40" s="97"/>
      <c r="N40" s="111" t="str">
        <f t="shared" si="1"/>
        <v/>
      </c>
      <c r="O40" s="97"/>
      <c r="P40" s="111" t="str">
        <f t="shared" si="2"/>
        <v/>
      </c>
      <c r="Q40" s="97"/>
      <c r="R40" s="112"/>
      <c r="S40" s="98" t="str">
        <f>IF(ISBLANK(R40),"",INDEX(Ten_KCB,MATCH('D03-TS'!R40,Ma_KCB,0)))</f>
        <v/>
      </c>
      <c r="T40" s="99"/>
      <c r="U40" s="77"/>
      <c r="V40" s="77"/>
      <c r="W40" s="113"/>
      <c r="X40" s="114"/>
      <c r="Y40" s="108"/>
      <c r="Z40" s="77"/>
      <c r="AA40" s="115" t="str">
        <f t="shared" si="3"/>
        <v/>
      </c>
      <c r="AB40" s="116"/>
      <c r="AC40" s="99"/>
    </row>
    <row r="41" spans="1:29" s="101" customFormat="1">
      <c r="A41" s="107"/>
      <c r="B41" s="95"/>
      <c r="C41" s="77"/>
      <c r="D41" s="109"/>
      <c r="E41" s="77"/>
      <c r="F41" s="77"/>
      <c r="G41" s="96"/>
      <c r="H41" s="77"/>
      <c r="I41" s="108"/>
      <c r="J41" s="108"/>
      <c r="K41" s="97"/>
      <c r="L41" s="110" t="str">
        <f t="shared" si="0"/>
        <v/>
      </c>
      <c r="M41" s="97"/>
      <c r="N41" s="111" t="str">
        <f t="shared" si="1"/>
        <v/>
      </c>
      <c r="O41" s="97"/>
      <c r="P41" s="111" t="str">
        <f t="shared" si="2"/>
        <v/>
      </c>
      <c r="Q41" s="97"/>
      <c r="R41" s="112"/>
      <c r="S41" s="98" t="str">
        <f>IF(ISBLANK(R41),"",INDEX(Ten_KCB,MATCH('D03-TS'!R41,Ma_KCB,0)))</f>
        <v/>
      </c>
      <c r="T41" s="99"/>
      <c r="U41" s="77"/>
      <c r="V41" s="77"/>
      <c r="W41" s="113"/>
      <c r="X41" s="114"/>
      <c r="Y41" s="108"/>
      <c r="Z41" s="77"/>
      <c r="AA41" s="115" t="str">
        <f t="shared" si="3"/>
        <v/>
      </c>
      <c r="AB41" s="116"/>
      <c r="AC41" s="99"/>
    </row>
    <row r="42" spans="1:29" s="101" customFormat="1">
      <c r="A42" s="107"/>
      <c r="B42" s="95"/>
      <c r="C42" s="77"/>
      <c r="D42" s="109"/>
      <c r="E42" s="77"/>
      <c r="F42" s="77"/>
      <c r="G42" s="96"/>
      <c r="H42" s="77"/>
      <c r="I42" s="108"/>
      <c r="J42" s="108"/>
      <c r="K42" s="97"/>
      <c r="L42" s="110" t="str">
        <f t="shared" si="0"/>
        <v/>
      </c>
      <c r="M42" s="97"/>
      <c r="N42" s="111" t="str">
        <f t="shared" si="1"/>
        <v/>
      </c>
      <c r="O42" s="97"/>
      <c r="P42" s="111" t="str">
        <f t="shared" si="2"/>
        <v/>
      </c>
      <c r="Q42" s="97"/>
      <c r="R42" s="112"/>
      <c r="S42" s="98" t="str">
        <f>IF(ISBLANK(R42),"",INDEX(Ten_KCB,MATCH('D03-TS'!R42,Ma_KCB,0)))</f>
        <v/>
      </c>
      <c r="T42" s="99"/>
      <c r="U42" s="77"/>
      <c r="V42" s="77"/>
      <c r="W42" s="113"/>
      <c r="X42" s="114"/>
      <c r="Y42" s="108"/>
      <c r="Z42" s="77"/>
      <c r="AA42" s="115" t="str">
        <f t="shared" si="3"/>
        <v/>
      </c>
      <c r="AB42" s="116"/>
      <c r="AC42" s="99"/>
    </row>
    <row r="43" spans="1:29" s="101" customFormat="1">
      <c r="A43" s="107"/>
      <c r="B43" s="95"/>
      <c r="C43" s="77"/>
      <c r="D43" s="109"/>
      <c r="E43" s="77"/>
      <c r="F43" s="77"/>
      <c r="G43" s="96"/>
      <c r="H43" s="77"/>
      <c r="I43" s="108"/>
      <c r="J43" s="108"/>
      <c r="K43" s="97"/>
      <c r="L43" s="110" t="str">
        <f t="shared" si="0"/>
        <v/>
      </c>
      <c r="M43" s="97"/>
      <c r="N43" s="111" t="str">
        <f t="shared" si="1"/>
        <v/>
      </c>
      <c r="O43" s="97"/>
      <c r="P43" s="111" t="str">
        <f t="shared" si="2"/>
        <v/>
      </c>
      <c r="Q43" s="97"/>
      <c r="R43" s="112"/>
      <c r="S43" s="98" t="str">
        <f>IF(ISBLANK(R43),"",INDEX(Ten_KCB,MATCH('D03-TS'!R43,Ma_KCB,0)))</f>
        <v/>
      </c>
      <c r="T43" s="99"/>
      <c r="U43" s="77"/>
      <c r="V43" s="77"/>
      <c r="W43" s="113"/>
      <c r="X43" s="114"/>
      <c r="Y43" s="108"/>
      <c r="Z43" s="77"/>
      <c r="AA43" s="115" t="str">
        <f t="shared" si="3"/>
        <v/>
      </c>
      <c r="AB43" s="116"/>
      <c r="AC43" s="99"/>
    </row>
    <row r="44" spans="1:29" s="101" customFormat="1">
      <c r="A44" s="107"/>
      <c r="B44" s="95"/>
      <c r="C44" s="77"/>
      <c r="D44" s="109"/>
      <c r="E44" s="77"/>
      <c r="F44" s="77"/>
      <c r="G44" s="96"/>
      <c r="H44" s="77"/>
      <c r="I44" s="108"/>
      <c r="J44" s="108"/>
      <c r="K44" s="97"/>
      <c r="L44" s="110" t="str">
        <f t="shared" si="0"/>
        <v/>
      </c>
      <c r="M44" s="97"/>
      <c r="N44" s="111" t="str">
        <f t="shared" si="1"/>
        <v/>
      </c>
      <c r="O44" s="97"/>
      <c r="P44" s="111" t="str">
        <f t="shared" si="2"/>
        <v/>
      </c>
      <c r="Q44" s="97"/>
      <c r="R44" s="112"/>
      <c r="S44" s="98" t="str">
        <f>IF(ISBLANK(R44),"",INDEX(Ten_KCB,MATCH('D03-TS'!R44,Ma_KCB,0)))</f>
        <v/>
      </c>
      <c r="T44" s="99"/>
      <c r="U44" s="77"/>
      <c r="V44" s="77"/>
      <c r="W44" s="113"/>
      <c r="X44" s="114"/>
      <c r="Y44" s="108"/>
      <c r="Z44" s="77"/>
      <c r="AA44" s="115" t="str">
        <f t="shared" si="3"/>
        <v/>
      </c>
      <c r="AB44" s="116"/>
      <c r="AC44" s="99"/>
    </row>
    <row r="45" spans="1:29" s="101" customFormat="1">
      <c r="A45" s="107"/>
      <c r="B45" s="95"/>
      <c r="C45" s="77"/>
      <c r="D45" s="109"/>
      <c r="E45" s="77"/>
      <c r="F45" s="77"/>
      <c r="G45" s="96"/>
      <c r="H45" s="77"/>
      <c r="I45" s="108"/>
      <c r="J45" s="108"/>
      <c r="K45" s="97"/>
      <c r="L45" s="110" t="str">
        <f t="shared" si="0"/>
        <v/>
      </c>
      <c r="M45" s="97"/>
      <c r="N45" s="111" t="str">
        <f t="shared" si="1"/>
        <v/>
      </c>
      <c r="O45" s="97"/>
      <c r="P45" s="111" t="str">
        <f t="shared" si="2"/>
        <v/>
      </c>
      <c r="Q45" s="97"/>
      <c r="R45" s="112"/>
      <c r="S45" s="98" t="str">
        <f>IF(ISBLANK(R45),"",INDEX(Ten_KCB,MATCH('D03-TS'!R45,Ma_KCB,0)))</f>
        <v/>
      </c>
      <c r="T45" s="99"/>
      <c r="U45" s="77"/>
      <c r="V45" s="77"/>
      <c r="W45" s="113"/>
      <c r="X45" s="114"/>
      <c r="Y45" s="108"/>
      <c r="Z45" s="77"/>
      <c r="AA45" s="115" t="str">
        <f t="shared" si="3"/>
        <v/>
      </c>
      <c r="AB45" s="116"/>
      <c r="AC45" s="99"/>
    </row>
    <row r="46" spans="1:29" s="101" customFormat="1">
      <c r="A46" s="107"/>
      <c r="B46" s="95"/>
      <c r="C46" s="77"/>
      <c r="D46" s="109"/>
      <c r="E46" s="77"/>
      <c r="F46" s="77"/>
      <c r="G46" s="96"/>
      <c r="H46" s="77"/>
      <c r="I46" s="108"/>
      <c r="J46" s="108"/>
      <c r="K46" s="97"/>
      <c r="L46" s="110" t="str">
        <f t="shared" si="0"/>
        <v/>
      </c>
      <c r="M46" s="97"/>
      <c r="N46" s="111" t="str">
        <f t="shared" si="1"/>
        <v/>
      </c>
      <c r="O46" s="97"/>
      <c r="P46" s="111" t="str">
        <f t="shared" si="2"/>
        <v/>
      </c>
      <c r="Q46" s="97"/>
      <c r="R46" s="112"/>
      <c r="S46" s="98" t="str">
        <f>IF(ISBLANK(R46),"",INDEX(Ten_KCB,MATCH('D03-TS'!R46,Ma_KCB,0)))</f>
        <v/>
      </c>
      <c r="T46" s="99"/>
      <c r="U46" s="77"/>
      <c r="V46" s="77"/>
      <c r="W46" s="113"/>
      <c r="X46" s="114"/>
      <c r="Y46" s="108"/>
      <c r="Z46" s="77"/>
      <c r="AA46" s="115" t="str">
        <f t="shared" si="3"/>
        <v/>
      </c>
      <c r="AB46" s="116"/>
      <c r="AC46" s="99"/>
    </row>
    <row r="47" spans="1:29" s="101" customFormat="1">
      <c r="A47" s="107"/>
      <c r="B47" s="95"/>
      <c r="C47" s="77"/>
      <c r="D47" s="109"/>
      <c r="E47" s="77"/>
      <c r="F47" s="77"/>
      <c r="G47" s="96"/>
      <c r="H47" s="77"/>
      <c r="I47" s="108"/>
      <c r="J47" s="108"/>
      <c r="K47" s="97"/>
      <c r="L47" s="110" t="str">
        <f t="shared" si="0"/>
        <v/>
      </c>
      <c r="M47" s="97"/>
      <c r="N47" s="111" t="str">
        <f t="shared" si="1"/>
        <v/>
      </c>
      <c r="O47" s="97"/>
      <c r="P47" s="111" t="str">
        <f t="shared" si="2"/>
        <v/>
      </c>
      <c r="Q47" s="97"/>
      <c r="R47" s="112"/>
      <c r="S47" s="98" t="str">
        <f>IF(ISBLANK(R47),"",INDEX(Ten_KCB,MATCH('D03-TS'!R47,Ma_KCB,0)))</f>
        <v/>
      </c>
      <c r="T47" s="99"/>
      <c r="U47" s="77"/>
      <c r="V47" s="77"/>
      <c r="W47" s="113"/>
      <c r="X47" s="114"/>
      <c r="Y47" s="108"/>
      <c r="Z47" s="77"/>
      <c r="AA47" s="115" t="str">
        <f t="shared" si="3"/>
        <v/>
      </c>
      <c r="AB47" s="116"/>
      <c r="AC47" s="99"/>
    </row>
    <row r="48" spans="1:29" s="101" customFormat="1">
      <c r="A48" s="107"/>
      <c r="B48" s="95"/>
      <c r="C48" s="77"/>
      <c r="D48" s="109"/>
      <c r="E48" s="77"/>
      <c r="F48" s="77"/>
      <c r="G48" s="96"/>
      <c r="H48" s="77"/>
      <c r="I48" s="108"/>
      <c r="J48" s="108"/>
      <c r="K48" s="97"/>
      <c r="L48" s="110" t="str">
        <f t="shared" si="0"/>
        <v/>
      </c>
      <c r="M48" s="97"/>
      <c r="N48" s="111" t="str">
        <f t="shared" si="1"/>
        <v/>
      </c>
      <c r="O48" s="97"/>
      <c r="P48" s="111" t="str">
        <f t="shared" si="2"/>
        <v/>
      </c>
      <c r="Q48" s="97"/>
      <c r="R48" s="112"/>
      <c r="S48" s="98" t="str">
        <f>IF(ISBLANK(R48),"",INDEX(Ten_KCB,MATCH('D03-TS'!R48,Ma_KCB,0)))</f>
        <v/>
      </c>
      <c r="T48" s="99"/>
      <c r="U48" s="77"/>
      <c r="V48" s="77"/>
      <c r="W48" s="113"/>
      <c r="X48" s="114"/>
      <c r="Y48" s="108"/>
      <c r="Z48" s="77"/>
      <c r="AA48" s="115" t="str">
        <f t="shared" si="3"/>
        <v/>
      </c>
      <c r="AB48" s="116"/>
      <c r="AC48" s="99"/>
    </row>
    <row r="49" spans="1:29" s="101" customFormat="1">
      <c r="A49" s="107"/>
      <c r="B49" s="95"/>
      <c r="C49" s="77"/>
      <c r="D49" s="109"/>
      <c r="E49" s="77"/>
      <c r="F49" s="77"/>
      <c r="G49" s="96"/>
      <c r="H49" s="77"/>
      <c r="I49" s="108"/>
      <c r="J49" s="108"/>
      <c r="K49" s="97"/>
      <c r="L49" s="110" t="str">
        <f t="shared" si="0"/>
        <v/>
      </c>
      <c r="M49" s="97"/>
      <c r="N49" s="111" t="str">
        <f t="shared" si="1"/>
        <v/>
      </c>
      <c r="O49" s="97"/>
      <c r="P49" s="111" t="str">
        <f t="shared" si="2"/>
        <v/>
      </c>
      <c r="Q49" s="97"/>
      <c r="R49" s="112"/>
      <c r="S49" s="98" t="str">
        <f>IF(ISBLANK(R49),"",INDEX(Ten_KCB,MATCH('D03-TS'!R49,Ma_KCB,0)))</f>
        <v/>
      </c>
      <c r="T49" s="99"/>
      <c r="U49" s="77"/>
      <c r="V49" s="77"/>
      <c r="W49" s="113"/>
      <c r="X49" s="114"/>
      <c r="Y49" s="108"/>
      <c r="Z49" s="77"/>
      <c r="AA49" s="115" t="str">
        <f t="shared" si="3"/>
        <v/>
      </c>
      <c r="AB49" s="116"/>
      <c r="AC49" s="99"/>
    </row>
    <row r="50" spans="1:29" s="101" customFormat="1">
      <c r="A50" s="107"/>
      <c r="B50" s="95"/>
      <c r="C50" s="77"/>
      <c r="D50" s="109"/>
      <c r="E50" s="77"/>
      <c r="F50" s="77"/>
      <c r="G50" s="96"/>
      <c r="H50" s="77"/>
      <c r="I50" s="108"/>
      <c r="J50" s="108"/>
      <c r="K50" s="97"/>
      <c r="L50" s="110" t="str">
        <f t="shared" si="0"/>
        <v/>
      </c>
      <c r="M50" s="97"/>
      <c r="N50" s="111" t="str">
        <f t="shared" si="1"/>
        <v/>
      </c>
      <c r="O50" s="97"/>
      <c r="P50" s="111" t="str">
        <f t="shared" si="2"/>
        <v/>
      </c>
      <c r="Q50" s="97"/>
      <c r="R50" s="112"/>
      <c r="S50" s="98" t="str">
        <f>IF(ISBLANK(R50),"",INDEX(Ten_KCB,MATCH('D03-TS'!R50,Ma_KCB,0)))</f>
        <v/>
      </c>
      <c r="T50" s="99"/>
      <c r="U50" s="77"/>
      <c r="V50" s="77"/>
      <c r="W50" s="113"/>
      <c r="X50" s="114"/>
      <c r="Y50" s="108"/>
      <c r="Z50" s="77"/>
      <c r="AA50" s="115" t="str">
        <f t="shared" si="3"/>
        <v/>
      </c>
      <c r="AB50" s="116"/>
      <c r="AC50" s="99"/>
    </row>
    <row r="51" spans="1:29" s="101" customFormat="1">
      <c r="A51" s="107"/>
      <c r="B51" s="95"/>
      <c r="C51" s="77"/>
      <c r="D51" s="109"/>
      <c r="E51" s="77"/>
      <c r="F51" s="77"/>
      <c r="G51" s="96"/>
      <c r="H51" s="77"/>
      <c r="I51" s="108"/>
      <c r="J51" s="108"/>
      <c r="K51" s="97"/>
      <c r="L51" s="110" t="str">
        <f t="shared" si="0"/>
        <v/>
      </c>
      <c r="M51" s="97"/>
      <c r="N51" s="111" t="str">
        <f t="shared" si="1"/>
        <v/>
      </c>
      <c r="O51" s="97"/>
      <c r="P51" s="111" t="str">
        <f t="shared" si="2"/>
        <v/>
      </c>
      <c r="Q51" s="97"/>
      <c r="R51" s="112"/>
      <c r="S51" s="98" t="str">
        <f>IF(ISBLANK(R51),"",INDEX(Ten_KCB,MATCH('D03-TS'!R51,Ma_KCB,0)))</f>
        <v/>
      </c>
      <c r="T51" s="99"/>
      <c r="U51" s="77"/>
      <c r="V51" s="77"/>
      <c r="W51" s="113"/>
      <c r="X51" s="114"/>
      <c r="Y51" s="108"/>
      <c r="Z51" s="77"/>
      <c r="AA51" s="115" t="str">
        <f t="shared" si="3"/>
        <v/>
      </c>
      <c r="AB51" s="116"/>
      <c r="AC51" s="99"/>
    </row>
    <row r="52" spans="1:29" s="101" customFormat="1">
      <c r="A52" s="107"/>
      <c r="B52" s="95"/>
      <c r="C52" s="77"/>
      <c r="D52" s="109"/>
      <c r="E52" s="77"/>
      <c r="F52" s="77"/>
      <c r="G52" s="96"/>
      <c r="H52" s="77"/>
      <c r="I52" s="108"/>
      <c r="J52" s="108"/>
      <c r="K52" s="97"/>
      <c r="L52" s="110" t="str">
        <f t="shared" si="0"/>
        <v/>
      </c>
      <c r="M52" s="97"/>
      <c r="N52" s="111" t="str">
        <f t="shared" si="1"/>
        <v/>
      </c>
      <c r="O52" s="97"/>
      <c r="P52" s="111" t="str">
        <f t="shared" si="2"/>
        <v/>
      </c>
      <c r="Q52" s="97"/>
      <c r="R52" s="112"/>
      <c r="S52" s="98" t="str">
        <f>IF(ISBLANK(R52),"",INDEX(Ten_KCB,MATCH('D03-TS'!R52,Ma_KCB,0)))</f>
        <v/>
      </c>
      <c r="T52" s="99"/>
      <c r="U52" s="77"/>
      <c r="V52" s="77"/>
      <c r="W52" s="113"/>
      <c r="X52" s="114"/>
      <c r="Y52" s="108"/>
      <c r="Z52" s="77"/>
      <c r="AA52" s="115" t="str">
        <f t="shared" si="3"/>
        <v/>
      </c>
      <c r="AB52" s="116"/>
      <c r="AC52" s="99"/>
    </row>
    <row r="53" spans="1:29" s="101" customFormat="1">
      <c r="A53" s="107"/>
      <c r="B53" s="95"/>
      <c r="C53" s="77"/>
      <c r="D53" s="109"/>
      <c r="E53" s="77"/>
      <c r="F53" s="77"/>
      <c r="G53" s="96"/>
      <c r="H53" s="77"/>
      <c r="I53" s="108"/>
      <c r="J53" s="108"/>
      <c r="K53" s="97"/>
      <c r="L53" s="110" t="str">
        <f t="shared" si="0"/>
        <v/>
      </c>
      <c r="M53" s="97"/>
      <c r="N53" s="111" t="str">
        <f t="shared" si="1"/>
        <v/>
      </c>
      <c r="O53" s="97"/>
      <c r="P53" s="111" t="str">
        <f t="shared" si="2"/>
        <v/>
      </c>
      <c r="Q53" s="97"/>
      <c r="R53" s="112"/>
      <c r="S53" s="98" t="str">
        <f>IF(ISBLANK(R53),"",INDEX(Ten_KCB,MATCH('D03-TS'!R53,Ma_KCB,0)))</f>
        <v/>
      </c>
      <c r="T53" s="99"/>
      <c r="U53" s="77"/>
      <c r="V53" s="77"/>
      <c r="W53" s="113"/>
      <c r="X53" s="114"/>
      <c r="Y53" s="108"/>
      <c r="Z53" s="77"/>
      <c r="AA53" s="115" t="str">
        <f t="shared" si="3"/>
        <v/>
      </c>
      <c r="AB53" s="116"/>
      <c r="AC53" s="99"/>
    </row>
    <row r="54" spans="1:29" s="101" customFormat="1">
      <c r="A54" s="107"/>
      <c r="B54" s="95"/>
      <c r="C54" s="77"/>
      <c r="D54" s="109"/>
      <c r="E54" s="77"/>
      <c r="F54" s="77"/>
      <c r="G54" s="96"/>
      <c r="H54" s="77"/>
      <c r="I54" s="108"/>
      <c r="J54" s="108"/>
      <c r="K54" s="97"/>
      <c r="L54" s="110" t="str">
        <f t="shared" si="0"/>
        <v/>
      </c>
      <c r="M54" s="97"/>
      <c r="N54" s="111" t="str">
        <f t="shared" si="1"/>
        <v/>
      </c>
      <c r="O54" s="97"/>
      <c r="P54" s="111" t="str">
        <f t="shared" si="2"/>
        <v/>
      </c>
      <c r="Q54" s="97"/>
      <c r="R54" s="112"/>
      <c r="S54" s="98" t="str">
        <f>IF(ISBLANK(R54),"",INDEX(Ten_KCB,MATCH('D03-TS'!R54,Ma_KCB,0)))</f>
        <v/>
      </c>
      <c r="T54" s="99"/>
      <c r="U54" s="77"/>
      <c r="V54" s="77"/>
      <c r="W54" s="113"/>
      <c r="X54" s="114"/>
      <c r="Y54" s="108"/>
      <c r="Z54" s="77"/>
      <c r="AA54" s="115" t="str">
        <f t="shared" si="3"/>
        <v/>
      </c>
      <c r="AB54" s="116"/>
      <c r="AC54" s="99"/>
    </row>
    <row r="55" spans="1:29" s="101" customFormat="1">
      <c r="A55" s="107"/>
      <c r="B55" s="95"/>
      <c r="C55" s="77"/>
      <c r="D55" s="109"/>
      <c r="E55" s="77"/>
      <c r="F55" s="77"/>
      <c r="G55" s="96"/>
      <c r="H55" s="77"/>
      <c r="I55" s="108"/>
      <c r="J55" s="108"/>
      <c r="K55" s="97"/>
      <c r="L55" s="110" t="str">
        <f t="shared" si="0"/>
        <v/>
      </c>
      <c r="M55" s="97"/>
      <c r="N55" s="111" t="str">
        <f t="shared" si="1"/>
        <v/>
      </c>
      <c r="O55" s="97"/>
      <c r="P55" s="111" t="str">
        <f t="shared" si="2"/>
        <v/>
      </c>
      <c r="Q55" s="97"/>
      <c r="R55" s="112"/>
      <c r="S55" s="98" t="str">
        <f>IF(ISBLANK(R55),"",INDEX(Ten_KCB,MATCH('D03-TS'!R55,Ma_KCB,0)))</f>
        <v/>
      </c>
      <c r="T55" s="99"/>
      <c r="U55" s="77"/>
      <c r="V55" s="77"/>
      <c r="W55" s="113"/>
      <c r="X55" s="114"/>
      <c r="Y55" s="108"/>
      <c r="Z55" s="77"/>
      <c r="AA55" s="115" t="str">
        <f t="shared" si="3"/>
        <v/>
      </c>
      <c r="AB55" s="116"/>
      <c r="AC55" s="99"/>
    </row>
    <row r="56" spans="1:29" s="101" customFormat="1">
      <c r="A56" s="107"/>
      <c r="B56" s="95"/>
      <c r="C56" s="77"/>
      <c r="D56" s="109"/>
      <c r="E56" s="77"/>
      <c r="F56" s="77"/>
      <c r="G56" s="96"/>
      <c r="H56" s="77"/>
      <c r="I56" s="108"/>
      <c r="J56" s="108"/>
      <c r="K56" s="97"/>
      <c r="L56" s="110" t="str">
        <f t="shared" si="0"/>
        <v/>
      </c>
      <c r="M56" s="97"/>
      <c r="N56" s="111" t="str">
        <f t="shared" si="1"/>
        <v/>
      </c>
      <c r="O56" s="97"/>
      <c r="P56" s="111" t="str">
        <f t="shared" si="2"/>
        <v/>
      </c>
      <c r="Q56" s="97"/>
      <c r="R56" s="112"/>
      <c r="S56" s="98" t="str">
        <f>IF(ISBLANK(R56),"",INDEX(Ten_KCB,MATCH('D03-TS'!R56,Ma_KCB,0)))</f>
        <v/>
      </c>
      <c r="T56" s="99"/>
      <c r="U56" s="77"/>
      <c r="V56" s="77"/>
      <c r="W56" s="113"/>
      <c r="X56" s="114"/>
      <c r="Y56" s="108"/>
      <c r="Z56" s="77"/>
      <c r="AA56" s="115" t="str">
        <f t="shared" si="3"/>
        <v/>
      </c>
      <c r="AB56" s="116"/>
      <c r="AC56" s="99"/>
    </row>
    <row r="57" spans="1:29" s="101" customFormat="1">
      <c r="A57" s="107"/>
      <c r="B57" s="95"/>
      <c r="C57" s="77"/>
      <c r="D57" s="109"/>
      <c r="E57" s="77"/>
      <c r="F57" s="77"/>
      <c r="G57" s="96"/>
      <c r="H57" s="77"/>
      <c r="I57" s="108"/>
      <c r="J57" s="108"/>
      <c r="K57" s="97"/>
      <c r="L57" s="110" t="str">
        <f t="shared" si="0"/>
        <v/>
      </c>
      <c r="M57" s="97"/>
      <c r="N57" s="111" t="str">
        <f t="shared" si="1"/>
        <v/>
      </c>
      <c r="O57" s="97"/>
      <c r="P57" s="111" t="str">
        <f t="shared" si="2"/>
        <v/>
      </c>
      <c r="Q57" s="97"/>
      <c r="R57" s="112"/>
      <c r="S57" s="98" t="str">
        <f>IF(ISBLANK(R57),"",INDEX(Ten_KCB,MATCH('D03-TS'!R57,Ma_KCB,0)))</f>
        <v/>
      </c>
      <c r="T57" s="99"/>
      <c r="U57" s="77"/>
      <c r="V57" s="77"/>
      <c r="W57" s="113"/>
      <c r="X57" s="114"/>
      <c r="Y57" s="108"/>
      <c r="Z57" s="77"/>
      <c r="AA57" s="115" t="str">
        <f t="shared" si="3"/>
        <v/>
      </c>
      <c r="AB57" s="116"/>
      <c r="AC57" s="99"/>
    </row>
    <row r="58" spans="1:29" s="101" customFormat="1">
      <c r="A58" s="107"/>
      <c r="B58" s="95"/>
      <c r="C58" s="77"/>
      <c r="D58" s="109"/>
      <c r="E58" s="77"/>
      <c r="F58" s="77"/>
      <c r="G58" s="96"/>
      <c r="H58" s="77"/>
      <c r="I58" s="108"/>
      <c r="J58" s="108"/>
      <c r="K58" s="97"/>
      <c r="L58" s="110" t="str">
        <f t="shared" si="0"/>
        <v/>
      </c>
      <c r="M58" s="97"/>
      <c r="N58" s="111" t="str">
        <f t="shared" si="1"/>
        <v/>
      </c>
      <c r="O58" s="97"/>
      <c r="P58" s="111" t="str">
        <f t="shared" si="2"/>
        <v/>
      </c>
      <c r="Q58" s="97"/>
      <c r="R58" s="112"/>
      <c r="S58" s="98" t="str">
        <f>IF(ISBLANK(R58),"",INDEX(Ten_KCB,MATCH('D03-TS'!R58,Ma_KCB,0)))</f>
        <v/>
      </c>
      <c r="T58" s="99"/>
      <c r="U58" s="77"/>
      <c r="V58" s="77"/>
      <c r="W58" s="113"/>
      <c r="X58" s="114"/>
      <c r="Y58" s="108"/>
      <c r="Z58" s="77"/>
      <c r="AA58" s="115" t="str">
        <f t="shared" si="3"/>
        <v/>
      </c>
      <c r="AB58" s="116"/>
      <c r="AC58" s="99"/>
    </row>
    <row r="59" spans="1:29" s="101" customFormat="1">
      <c r="A59" s="107"/>
      <c r="B59" s="95"/>
      <c r="C59" s="77"/>
      <c r="D59" s="109"/>
      <c r="E59" s="77"/>
      <c r="F59" s="77"/>
      <c r="G59" s="96"/>
      <c r="H59" s="77"/>
      <c r="I59" s="108"/>
      <c r="J59" s="108"/>
      <c r="K59" s="97"/>
      <c r="L59" s="110" t="str">
        <f t="shared" ref="L59:L89" si="4">IF(ISBLANK(K59),"",INDEX(ma_tinh,MATCH(K59,ten_tinh,0),1))</f>
        <v/>
      </c>
      <c r="M59" s="97"/>
      <c r="N59" s="111" t="str">
        <f t="shared" ref="N59:N89" si="5">IF(ISBLANK(M59),"",INDEX(ma_huyen,MATCH(CONCATENATE(L59,"-",M59),loc_trung_huyen,0)))</f>
        <v/>
      </c>
      <c r="O59" s="97"/>
      <c r="P59" s="111" t="str">
        <f t="shared" ref="P59:P89" si="6">IF(ISBLANK(O59),"",INDEX(ma_xa,MATCH(CONCATENATE(N59,"-",O59),loc_trung_xa,0)))</f>
        <v/>
      </c>
      <c r="Q59" s="97"/>
      <c r="R59" s="112"/>
      <c r="S59" s="98" t="str">
        <f>IF(ISBLANK(R59),"",INDEX(Ten_KCB,MATCH('D03-TS'!R59,Ma_KCB,0)))</f>
        <v/>
      </c>
      <c r="T59" s="99"/>
      <c r="U59" s="77"/>
      <c r="V59" s="77"/>
      <c r="W59" s="113"/>
      <c r="X59" s="114"/>
      <c r="Y59" s="108"/>
      <c r="Z59" s="77"/>
      <c r="AA59" s="115" t="str">
        <f t="shared" si="3"/>
        <v/>
      </c>
      <c r="AB59" s="116"/>
      <c r="AC59" s="99"/>
    </row>
    <row r="60" spans="1:29" s="101" customFormat="1">
      <c r="A60" s="107"/>
      <c r="B60" s="95"/>
      <c r="C60" s="77"/>
      <c r="D60" s="109"/>
      <c r="E60" s="77"/>
      <c r="F60" s="77"/>
      <c r="G60" s="96"/>
      <c r="H60" s="77"/>
      <c r="I60" s="108"/>
      <c r="J60" s="108"/>
      <c r="K60" s="97"/>
      <c r="L60" s="110" t="str">
        <f t="shared" si="4"/>
        <v/>
      </c>
      <c r="M60" s="97"/>
      <c r="N60" s="111" t="str">
        <f t="shared" si="5"/>
        <v/>
      </c>
      <c r="O60" s="97"/>
      <c r="P60" s="111" t="str">
        <f t="shared" si="6"/>
        <v/>
      </c>
      <c r="Q60" s="97"/>
      <c r="R60" s="112"/>
      <c r="S60" s="98" t="str">
        <f>IF(ISBLANK(R60),"",INDEX(Ten_KCB,MATCH('D03-TS'!R60,Ma_KCB,0)))</f>
        <v/>
      </c>
      <c r="T60" s="99"/>
      <c r="U60" s="77"/>
      <c r="V60" s="77"/>
      <c r="W60" s="113"/>
      <c r="X60" s="114"/>
      <c r="Y60" s="108"/>
      <c r="Z60" s="77"/>
      <c r="AA60" s="115" t="str">
        <f t="shared" si="3"/>
        <v/>
      </c>
      <c r="AB60" s="116"/>
      <c r="AC60" s="99"/>
    </row>
    <row r="61" spans="1:29" s="101" customFormat="1">
      <c r="A61" s="107"/>
      <c r="B61" s="95"/>
      <c r="C61" s="77"/>
      <c r="D61" s="109"/>
      <c r="E61" s="77"/>
      <c r="F61" s="77"/>
      <c r="G61" s="96"/>
      <c r="H61" s="77"/>
      <c r="I61" s="108"/>
      <c r="J61" s="108"/>
      <c r="K61" s="97"/>
      <c r="L61" s="110" t="str">
        <f t="shared" si="4"/>
        <v/>
      </c>
      <c r="M61" s="97"/>
      <c r="N61" s="111" t="str">
        <f t="shared" si="5"/>
        <v/>
      </c>
      <c r="O61" s="97"/>
      <c r="P61" s="111" t="str">
        <f t="shared" si="6"/>
        <v/>
      </c>
      <c r="Q61" s="97"/>
      <c r="R61" s="112"/>
      <c r="S61" s="98" t="str">
        <f>IF(ISBLANK(R61),"",INDEX(Ten_KCB,MATCH('D03-TS'!R61,Ma_KCB,0)))</f>
        <v/>
      </c>
      <c r="T61" s="99"/>
      <c r="U61" s="77"/>
      <c r="V61" s="77"/>
      <c r="W61" s="113"/>
      <c r="X61" s="114"/>
      <c r="Y61" s="108"/>
      <c r="Z61" s="77"/>
      <c r="AA61" s="115" t="str">
        <f t="shared" ref="AA61:AA89" si="7">IF(ISBLANK(Y61),"",$AA$2*$X$2*$Y61*(100%-$U$2-$W61))</f>
        <v/>
      </c>
      <c r="AB61" s="116"/>
      <c r="AC61" s="99"/>
    </row>
    <row r="62" spans="1:29" s="101" customFormat="1">
      <c r="A62" s="107"/>
      <c r="B62" s="95"/>
      <c r="C62" s="77"/>
      <c r="D62" s="109"/>
      <c r="E62" s="77"/>
      <c r="F62" s="77"/>
      <c r="G62" s="96"/>
      <c r="H62" s="77"/>
      <c r="I62" s="108"/>
      <c r="J62" s="108"/>
      <c r="K62" s="97"/>
      <c r="L62" s="110" t="str">
        <f t="shared" si="4"/>
        <v/>
      </c>
      <c r="M62" s="97"/>
      <c r="N62" s="111" t="str">
        <f t="shared" si="5"/>
        <v/>
      </c>
      <c r="O62" s="97"/>
      <c r="P62" s="111" t="str">
        <f t="shared" si="6"/>
        <v/>
      </c>
      <c r="Q62" s="97"/>
      <c r="R62" s="112"/>
      <c r="S62" s="98" t="str">
        <f>IF(ISBLANK(R62),"",INDEX(Ten_KCB,MATCH('D03-TS'!R62,Ma_KCB,0)))</f>
        <v/>
      </c>
      <c r="T62" s="99"/>
      <c r="U62" s="77"/>
      <c r="V62" s="77"/>
      <c r="W62" s="113"/>
      <c r="X62" s="114"/>
      <c r="Y62" s="108"/>
      <c r="Z62" s="77"/>
      <c r="AA62" s="115" t="str">
        <f t="shared" si="7"/>
        <v/>
      </c>
      <c r="AB62" s="116"/>
      <c r="AC62" s="99"/>
    </row>
    <row r="63" spans="1:29" s="101" customFormat="1">
      <c r="A63" s="107"/>
      <c r="B63" s="95"/>
      <c r="C63" s="77"/>
      <c r="D63" s="109"/>
      <c r="E63" s="77"/>
      <c r="F63" s="77"/>
      <c r="G63" s="96"/>
      <c r="H63" s="77"/>
      <c r="I63" s="108"/>
      <c r="J63" s="108"/>
      <c r="K63" s="97"/>
      <c r="L63" s="110" t="str">
        <f t="shared" si="4"/>
        <v/>
      </c>
      <c r="M63" s="97"/>
      <c r="N63" s="111" t="str">
        <f t="shared" si="5"/>
        <v/>
      </c>
      <c r="O63" s="97"/>
      <c r="P63" s="111" t="str">
        <f t="shared" si="6"/>
        <v/>
      </c>
      <c r="Q63" s="97"/>
      <c r="R63" s="112"/>
      <c r="S63" s="98" t="str">
        <f>IF(ISBLANK(R63),"",INDEX(Ten_KCB,MATCH('D03-TS'!R63,Ma_KCB,0)))</f>
        <v/>
      </c>
      <c r="T63" s="99"/>
      <c r="U63" s="77"/>
      <c r="V63" s="77"/>
      <c r="W63" s="113"/>
      <c r="X63" s="114"/>
      <c r="Y63" s="108"/>
      <c r="Z63" s="77"/>
      <c r="AA63" s="115" t="str">
        <f t="shared" si="7"/>
        <v/>
      </c>
      <c r="AB63" s="116"/>
      <c r="AC63" s="99"/>
    </row>
    <row r="64" spans="1:29" s="101" customFormat="1">
      <c r="A64" s="107"/>
      <c r="B64" s="95"/>
      <c r="C64" s="77"/>
      <c r="D64" s="109"/>
      <c r="E64" s="77"/>
      <c r="F64" s="77"/>
      <c r="G64" s="96"/>
      <c r="H64" s="77"/>
      <c r="I64" s="108"/>
      <c r="J64" s="108"/>
      <c r="K64" s="97"/>
      <c r="L64" s="110" t="str">
        <f t="shared" si="4"/>
        <v/>
      </c>
      <c r="M64" s="97"/>
      <c r="N64" s="111" t="str">
        <f t="shared" si="5"/>
        <v/>
      </c>
      <c r="O64" s="97"/>
      <c r="P64" s="111" t="str">
        <f t="shared" si="6"/>
        <v/>
      </c>
      <c r="Q64" s="97"/>
      <c r="R64" s="112"/>
      <c r="S64" s="98" t="str">
        <f>IF(ISBLANK(R64),"",INDEX(Ten_KCB,MATCH('D03-TS'!R64,Ma_KCB,0)))</f>
        <v/>
      </c>
      <c r="T64" s="99"/>
      <c r="U64" s="77"/>
      <c r="V64" s="77"/>
      <c r="W64" s="113"/>
      <c r="X64" s="114"/>
      <c r="Y64" s="108"/>
      <c r="Z64" s="77"/>
      <c r="AA64" s="115" t="str">
        <f t="shared" si="7"/>
        <v/>
      </c>
      <c r="AB64" s="116"/>
      <c r="AC64" s="99"/>
    </row>
    <row r="65" spans="1:29" s="101" customFormat="1">
      <c r="A65" s="107"/>
      <c r="B65" s="95"/>
      <c r="C65" s="77"/>
      <c r="D65" s="109"/>
      <c r="E65" s="77"/>
      <c r="F65" s="77"/>
      <c r="G65" s="96"/>
      <c r="H65" s="77"/>
      <c r="I65" s="108"/>
      <c r="J65" s="108"/>
      <c r="K65" s="97"/>
      <c r="L65" s="110" t="str">
        <f t="shared" si="4"/>
        <v/>
      </c>
      <c r="M65" s="97"/>
      <c r="N65" s="111" t="str">
        <f t="shared" si="5"/>
        <v/>
      </c>
      <c r="O65" s="97"/>
      <c r="P65" s="111" t="str">
        <f t="shared" si="6"/>
        <v/>
      </c>
      <c r="Q65" s="97"/>
      <c r="R65" s="112"/>
      <c r="S65" s="98" t="str">
        <f>IF(ISBLANK(R65),"",INDEX(Ten_KCB,MATCH('D03-TS'!R65,Ma_KCB,0)))</f>
        <v/>
      </c>
      <c r="T65" s="99"/>
      <c r="U65" s="77"/>
      <c r="V65" s="77"/>
      <c r="W65" s="113"/>
      <c r="X65" s="114"/>
      <c r="Y65" s="108"/>
      <c r="Z65" s="77"/>
      <c r="AA65" s="115" t="str">
        <f t="shared" si="7"/>
        <v/>
      </c>
      <c r="AB65" s="116"/>
      <c r="AC65" s="99"/>
    </row>
    <row r="66" spans="1:29" s="101" customFormat="1">
      <c r="A66" s="107"/>
      <c r="B66" s="95"/>
      <c r="C66" s="77"/>
      <c r="D66" s="109"/>
      <c r="E66" s="77"/>
      <c r="F66" s="77"/>
      <c r="G66" s="96"/>
      <c r="H66" s="77"/>
      <c r="I66" s="108"/>
      <c r="J66" s="108"/>
      <c r="K66" s="97"/>
      <c r="L66" s="110" t="str">
        <f t="shared" si="4"/>
        <v/>
      </c>
      <c r="M66" s="97"/>
      <c r="N66" s="111" t="str">
        <f t="shared" si="5"/>
        <v/>
      </c>
      <c r="O66" s="97"/>
      <c r="P66" s="111" t="str">
        <f t="shared" si="6"/>
        <v/>
      </c>
      <c r="Q66" s="97"/>
      <c r="R66" s="112"/>
      <c r="S66" s="98" t="str">
        <f>IF(ISBLANK(R66),"",INDEX(Ten_KCB,MATCH('D03-TS'!R66,Ma_KCB,0)))</f>
        <v/>
      </c>
      <c r="T66" s="99"/>
      <c r="U66" s="77"/>
      <c r="V66" s="77"/>
      <c r="W66" s="113"/>
      <c r="X66" s="114"/>
      <c r="Y66" s="108"/>
      <c r="Z66" s="77"/>
      <c r="AA66" s="115" t="str">
        <f t="shared" si="7"/>
        <v/>
      </c>
      <c r="AB66" s="116"/>
      <c r="AC66" s="99"/>
    </row>
    <row r="67" spans="1:29" s="101" customFormat="1">
      <c r="A67" s="107"/>
      <c r="B67" s="95"/>
      <c r="C67" s="77"/>
      <c r="D67" s="109"/>
      <c r="E67" s="77"/>
      <c r="F67" s="77"/>
      <c r="G67" s="96"/>
      <c r="H67" s="77"/>
      <c r="I67" s="108"/>
      <c r="J67" s="108"/>
      <c r="K67" s="97"/>
      <c r="L67" s="110" t="str">
        <f t="shared" si="4"/>
        <v/>
      </c>
      <c r="M67" s="97"/>
      <c r="N67" s="111" t="str">
        <f t="shared" si="5"/>
        <v/>
      </c>
      <c r="O67" s="97"/>
      <c r="P67" s="111" t="str">
        <f t="shared" si="6"/>
        <v/>
      </c>
      <c r="Q67" s="97"/>
      <c r="R67" s="112"/>
      <c r="S67" s="98" t="str">
        <f>IF(ISBLANK(R67),"",INDEX(Ten_KCB,MATCH('D03-TS'!R67,Ma_KCB,0)))</f>
        <v/>
      </c>
      <c r="T67" s="99"/>
      <c r="U67" s="77"/>
      <c r="V67" s="77"/>
      <c r="W67" s="113"/>
      <c r="X67" s="114"/>
      <c r="Y67" s="108"/>
      <c r="Z67" s="77"/>
      <c r="AA67" s="115" t="str">
        <f t="shared" si="7"/>
        <v/>
      </c>
      <c r="AB67" s="116"/>
      <c r="AC67" s="99"/>
    </row>
    <row r="68" spans="1:29" s="101" customFormat="1">
      <c r="A68" s="107"/>
      <c r="B68" s="95"/>
      <c r="C68" s="77"/>
      <c r="D68" s="109"/>
      <c r="E68" s="77"/>
      <c r="F68" s="77"/>
      <c r="G68" s="96"/>
      <c r="H68" s="77"/>
      <c r="I68" s="108"/>
      <c r="J68" s="108"/>
      <c r="K68" s="97"/>
      <c r="L68" s="110" t="str">
        <f t="shared" si="4"/>
        <v/>
      </c>
      <c r="M68" s="97"/>
      <c r="N68" s="111" t="str">
        <f t="shared" si="5"/>
        <v/>
      </c>
      <c r="O68" s="97"/>
      <c r="P68" s="111" t="str">
        <f t="shared" si="6"/>
        <v/>
      </c>
      <c r="Q68" s="97"/>
      <c r="R68" s="112"/>
      <c r="S68" s="98" t="str">
        <f>IF(ISBLANK(R68),"",INDEX(Ten_KCB,MATCH('D03-TS'!R68,Ma_KCB,0)))</f>
        <v/>
      </c>
      <c r="T68" s="99"/>
      <c r="U68" s="77"/>
      <c r="V68" s="77"/>
      <c r="W68" s="113"/>
      <c r="X68" s="114"/>
      <c r="Y68" s="108"/>
      <c r="Z68" s="77"/>
      <c r="AA68" s="115" t="str">
        <f t="shared" si="7"/>
        <v/>
      </c>
      <c r="AB68" s="116"/>
      <c r="AC68" s="99"/>
    </row>
    <row r="69" spans="1:29" s="101" customFormat="1">
      <c r="A69" s="107"/>
      <c r="B69" s="95"/>
      <c r="C69" s="77"/>
      <c r="D69" s="109"/>
      <c r="E69" s="77"/>
      <c r="F69" s="77"/>
      <c r="G69" s="96"/>
      <c r="H69" s="77"/>
      <c r="I69" s="108"/>
      <c r="J69" s="108"/>
      <c r="K69" s="97"/>
      <c r="L69" s="110" t="str">
        <f t="shared" si="4"/>
        <v/>
      </c>
      <c r="M69" s="97"/>
      <c r="N69" s="111" t="str">
        <f t="shared" si="5"/>
        <v/>
      </c>
      <c r="O69" s="97"/>
      <c r="P69" s="111" t="str">
        <f t="shared" si="6"/>
        <v/>
      </c>
      <c r="Q69" s="97"/>
      <c r="R69" s="112"/>
      <c r="S69" s="98" t="str">
        <f>IF(ISBLANK(R69),"",INDEX(Ten_KCB,MATCH('D03-TS'!R69,Ma_KCB,0)))</f>
        <v/>
      </c>
      <c r="T69" s="99"/>
      <c r="U69" s="77"/>
      <c r="V69" s="77"/>
      <c r="W69" s="113"/>
      <c r="X69" s="114"/>
      <c r="Y69" s="108"/>
      <c r="Z69" s="77"/>
      <c r="AA69" s="115" t="str">
        <f t="shared" si="7"/>
        <v/>
      </c>
      <c r="AB69" s="116"/>
      <c r="AC69" s="99"/>
    </row>
    <row r="70" spans="1:29" s="101" customFormat="1">
      <c r="A70" s="107"/>
      <c r="B70" s="95"/>
      <c r="C70" s="77"/>
      <c r="D70" s="109"/>
      <c r="E70" s="77"/>
      <c r="F70" s="77"/>
      <c r="G70" s="96"/>
      <c r="H70" s="77"/>
      <c r="I70" s="108"/>
      <c r="J70" s="108"/>
      <c r="K70" s="97"/>
      <c r="L70" s="110" t="str">
        <f t="shared" si="4"/>
        <v/>
      </c>
      <c r="M70" s="97"/>
      <c r="N70" s="111" t="str">
        <f t="shared" si="5"/>
        <v/>
      </c>
      <c r="O70" s="97"/>
      <c r="P70" s="111" t="str">
        <f t="shared" si="6"/>
        <v/>
      </c>
      <c r="Q70" s="97"/>
      <c r="R70" s="112"/>
      <c r="S70" s="98" t="str">
        <f>IF(ISBLANK(R70),"",INDEX(Ten_KCB,MATCH('D03-TS'!R70,Ma_KCB,0)))</f>
        <v/>
      </c>
      <c r="T70" s="99"/>
      <c r="U70" s="77"/>
      <c r="V70" s="77"/>
      <c r="W70" s="113"/>
      <c r="X70" s="114"/>
      <c r="Y70" s="108"/>
      <c r="Z70" s="77"/>
      <c r="AA70" s="115" t="str">
        <f t="shared" si="7"/>
        <v/>
      </c>
      <c r="AB70" s="116"/>
      <c r="AC70" s="99"/>
    </row>
    <row r="71" spans="1:29" s="101" customFormat="1">
      <c r="A71" s="107"/>
      <c r="B71" s="95"/>
      <c r="C71" s="77"/>
      <c r="D71" s="109"/>
      <c r="E71" s="77"/>
      <c r="F71" s="77"/>
      <c r="G71" s="96"/>
      <c r="H71" s="77"/>
      <c r="I71" s="108"/>
      <c r="J71" s="108"/>
      <c r="K71" s="97"/>
      <c r="L71" s="110" t="str">
        <f t="shared" si="4"/>
        <v/>
      </c>
      <c r="M71" s="97"/>
      <c r="N71" s="111" t="str">
        <f t="shared" si="5"/>
        <v/>
      </c>
      <c r="O71" s="97"/>
      <c r="P71" s="111" t="str">
        <f t="shared" si="6"/>
        <v/>
      </c>
      <c r="Q71" s="97"/>
      <c r="R71" s="112"/>
      <c r="S71" s="98" t="str">
        <f>IF(ISBLANK(R71),"",INDEX(Ten_KCB,MATCH('D03-TS'!R71,Ma_KCB,0)))</f>
        <v/>
      </c>
      <c r="T71" s="99"/>
      <c r="U71" s="77"/>
      <c r="V71" s="77"/>
      <c r="W71" s="113"/>
      <c r="X71" s="114"/>
      <c r="Y71" s="108"/>
      <c r="Z71" s="77"/>
      <c r="AA71" s="115" t="str">
        <f t="shared" si="7"/>
        <v/>
      </c>
      <c r="AB71" s="116"/>
      <c r="AC71" s="99"/>
    </row>
    <row r="72" spans="1:29" s="101" customFormat="1">
      <c r="A72" s="107"/>
      <c r="B72" s="95"/>
      <c r="C72" s="77"/>
      <c r="D72" s="109"/>
      <c r="E72" s="77"/>
      <c r="F72" s="77"/>
      <c r="G72" s="96"/>
      <c r="H72" s="77"/>
      <c r="I72" s="108"/>
      <c r="J72" s="108"/>
      <c r="K72" s="97"/>
      <c r="L72" s="110" t="str">
        <f t="shared" si="4"/>
        <v/>
      </c>
      <c r="M72" s="97"/>
      <c r="N72" s="111" t="str">
        <f t="shared" si="5"/>
        <v/>
      </c>
      <c r="O72" s="97"/>
      <c r="P72" s="111" t="str">
        <f t="shared" si="6"/>
        <v/>
      </c>
      <c r="Q72" s="97"/>
      <c r="R72" s="112"/>
      <c r="S72" s="98" t="str">
        <f>IF(ISBLANK(R72),"",INDEX(Ten_KCB,MATCH('D03-TS'!R72,Ma_KCB,0)))</f>
        <v/>
      </c>
      <c r="T72" s="99"/>
      <c r="U72" s="77"/>
      <c r="V72" s="77"/>
      <c r="W72" s="113"/>
      <c r="X72" s="114"/>
      <c r="Y72" s="108"/>
      <c r="Z72" s="77"/>
      <c r="AA72" s="115" t="str">
        <f t="shared" si="7"/>
        <v/>
      </c>
      <c r="AB72" s="116"/>
      <c r="AC72" s="99"/>
    </row>
    <row r="73" spans="1:29" s="101" customFormat="1">
      <c r="A73" s="107"/>
      <c r="B73" s="95"/>
      <c r="C73" s="77"/>
      <c r="D73" s="109"/>
      <c r="E73" s="77"/>
      <c r="F73" s="77"/>
      <c r="G73" s="96"/>
      <c r="H73" s="77"/>
      <c r="I73" s="108"/>
      <c r="J73" s="108"/>
      <c r="K73" s="97"/>
      <c r="L73" s="110" t="str">
        <f t="shared" si="4"/>
        <v/>
      </c>
      <c r="M73" s="97"/>
      <c r="N73" s="111" t="str">
        <f t="shared" si="5"/>
        <v/>
      </c>
      <c r="O73" s="97"/>
      <c r="P73" s="111" t="str">
        <f t="shared" si="6"/>
        <v/>
      </c>
      <c r="Q73" s="97"/>
      <c r="R73" s="112"/>
      <c r="S73" s="98" t="str">
        <f>IF(ISBLANK(R73),"",INDEX(Ten_KCB,MATCH('D03-TS'!R73,Ma_KCB,0)))</f>
        <v/>
      </c>
      <c r="T73" s="99"/>
      <c r="U73" s="77"/>
      <c r="V73" s="77"/>
      <c r="W73" s="113"/>
      <c r="X73" s="114"/>
      <c r="Y73" s="108"/>
      <c r="Z73" s="77"/>
      <c r="AA73" s="115" t="str">
        <f t="shared" si="7"/>
        <v/>
      </c>
      <c r="AB73" s="116"/>
      <c r="AC73" s="99"/>
    </row>
    <row r="74" spans="1:29" s="101" customFormat="1">
      <c r="A74" s="107"/>
      <c r="B74" s="95"/>
      <c r="C74" s="77"/>
      <c r="D74" s="109"/>
      <c r="E74" s="77"/>
      <c r="F74" s="77"/>
      <c r="G74" s="96"/>
      <c r="H74" s="77"/>
      <c r="I74" s="108"/>
      <c r="J74" s="108"/>
      <c r="K74" s="97"/>
      <c r="L74" s="110" t="str">
        <f t="shared" si="4"/>
        <v/>
      </c>
      <c r="M74" s="97"/>
      <c r="N74" s="111" t="str">
        <f t="shared" si="5"/>
        <v/>
      </c>
      <c r="O74" s="97"/>
      <c r="P74" s="111" t="str">
        <f t="shared" si="6"/>
        <v/>
      </c>
      <c r="Q74" s="97"/>
      <c r="R74" s="112"/>
      <c r="S74" s="98" t="str">
        <f>IF(ISBLANK(R74),"",INDEX(Ten_KCB,MATCH('D03-TS'!R74,Ma_KCB,0)))</f>
        <v/>
      </c>
      <c r="T74" s="99"/>
      <c r="U74" s="77"/>
      <c r="V74" s="77"/>
      <c r="W74" s="113"/>
      <c r="X74" s="114"/>
      <c r="Y74" s="108"/>
      <c r="Z74" s="77"/>
      <c r="AA74" s="115" t="str">
        <f t="shared" si="7"/>
        <v/>
      </c>
      <c r="AB74" s="116"/>
      <c r="AC74" s="99"/>
    </row>
    <row r="75" spans="1:29" s="101" customFormat="1">
      <c r="A75" s="107"/>
      <c r="B75" s="95"/>
      <c r="C75" s="77"/>
      <c r="D75" s="109"/>
      <c r="E75" s="77"/>
      <c r="F75" s="77"/>
      <c r="G75" s="96"/>
      <c r="H75" s="77"/>
      <c r="I75" s="108"/>
      <c r="J75" s="108"/>
      <c r="K75" s="97"/>
      <c r="L75" s="110" t="str">
        <f t="shared" si="4"/>
        <v/>
      </c>
      <c r="M75" s="97"/>
      <c r="N75" s="111" t="str">
        <f t="shared" si="5"/>
        <v/>
      </c>
      <c r="O75" s="97"/>
      <c r="P75" s="111" t="str">
        <f t="shared" si="6"/>
        <v/>
      </c>
      <c r="Q75" s="97"/>
      <c r="R75" s="112"/>
      <c r="S75" s="98" t="str">
        <f>IF(ISBLANK(R75),"",INDEX(Ten_KCB,MATCH('D03-TS'!R75,Ma_KCB,0)))</f>
        <v/>
      </c>
      <c r="T75" s="99"/>
      <c r="U75" s="77"/>
      <c r="V75" s="77"/>
      <c r="W75" s="113"/>
      <c r="X75" s="114"/>
      <c r="Y75" s="108"/>
      <c r="Z75" s="77"/>
      <c r="AA75" s="115" t="str">
        <f t="shared" si="7"/>
        <v/>
      </c>
      <c r="AB75" s="116"/>
      <c r="AC75" s="99"/>
    </row>
    <row r="76" spans="1:29" s="101" customFormat="1">
      <c r="A76" s="107"/>
      <c r="B76" s="95"/>
      <c r="C76" s="77"/>
      <c r="D76" s="109"/>
      <c r="E76" s="77"/>
      <c r="F76" s="77"/>
      <c r="G76" s="96"/>
      <c r="H76" s="77"/>
      <c r="I76" s="108"/>
      <c r="J76" s="108"/>
      <c r="K76" s="97"/>
      <c r="L76" s="110" t="str">
        <f t="shared" si="4"/>
        <v/>
      </c>
      <c r="M76" s="97"/>
      <c r="N76" s="111" t="str">
        <f t="shared" si="5"/>
        <v/>
      </c>
      <c r="O76" s="97"/>
      <c r="P76" s="111" t="str">
        <f t="shared" si="6"/>
        <v/>
      </c>
      <c r="Q76" s="97"/>
      <c r="R76" s="112"/>
      <c r="S76" s="98" t="str">
        <f>IF(ISBLANK(R76),"",INDEX(Ten_KCB,MATCH('D03-TS'!R76,Ma_KCB,0)))</f>
        <v/>
      </c>
      <c r="T76" s="99"/>
      <c r="U76" s="77"/>
      <c r="V76" s="77"/>
      <c r="W76" s="113"/>
      <c r="X76" s="114"/>
      <c r="Y76" s="108"/>
      <c r="Z76" s="77"/>
      <c r="AA76" s="115" t="str">
        <f t="shared" si="7"/>
        <v/>
      </c>
      <c r="AB76" s="116"/>
      <c r="AC76" s="99"/>
    </row>
    <row r="77" spans="1:29" s="101" customFormat="1">
      <c r="A77" s="107"/>
      <c r="B77" s="95"/>
      <c r="C77" s="77"/>
      <c r="D77" s="109"/>
      <c r="E77" s="77"/>
      <c r="F77" s="77"/>
      <c r="G77" s="96"/>
      <c r="H77" s="77"/>
      <c r="I77" s="108"/>
      <c r="J77" s="108"/>
      <c r="K77" s="97"/>
      <c r="L77" s="110" t="str">
        <f t="shared" si="4"/>
        <v/>
      </c>
      <c r="M77" s="97"/>
      <c r="N77" s="111" t="str">
        <f t="shared" si="5"/>
        <v/>
      </c>
      <c r="O77" s="97"/>
      <c r="P77" s="111" t="str">
        <f t="shared" si="6"/>
        <v/>
      </c>
      <c r="Q77" s="97"/>
      <c r="R77" s="112"/>
      <c r="S77" s="98" t="str">
        <f>IF(ISBLANK(R77),"",INDEX(Ten_KCB,MATCH('D03-TS'!R77,Ma_KCB,0)))</f>
        <v/>
      </c>
      <c r="T77" s="99"/>
      <c r="U77" s="77"/>
      <c r="V77" s="77"/>
      <c r="W77" s="113"/>
      <c r="X77" s="114"/>
      <c r="Y77" s="108"/>
      <c r="Z77" s="77"/>
      <c r="AA77" s="115" t="str">
        <f t="shared" si="7"/>
        <v/>
      </c>
      <c r="AB77" s="116"/>
      <c r="AC77" s="99"/>
    </row>
    <row r="78" spans="1:29" s="101" customFormat="1">
      <c r="A78" s="107"/>
      <c r="B78" s="95"/>
      <c r="C78" s="77"/>
      <c r="D78" s="109"/>
      <c r="E78" s="77"/>
      <c r="F78" s="77"/>
      <c r="G78" s="96"/>
      <c r="H78" s="77"/>
      <c r="I78" s="108"/>
      <c r="J78" s="108"/>
      <c r="K78" s="97"/>
      <c r="L78" s="110" t="str">
        <f t="shared" si="4"/>
        <v/>
      </c>
      <c r="M78" s="97"/>
      <c r="N78" s="111" t="str">
        <f t="shared" si="5"/>
        <v/>
      </c>
      <c r="O78" s="97"/>
      <c r="P78" s="111" t="str">
        <f t="shared" si="6"/>
        <v/>
      </c>
      <c r="Q78" s="97"/>
      <c r="R78" s="112"/>
      <c r="S78" s="98" t="str">
        <f>IF(ISBLANK(R78),"",INDEX(Ten_KCB,MATCH('D03-TS'!R78,Ma_KCB,0)))</f>
        <v/>
      </c>
      <c r="T78" s="99"/>
      <c r="U78" s="77"/>
      <c r="V78" s="77"/>
      <c r="W78" s="113"/>
      <c r="X78" s="114"/>
      <c r="Y78" s="108"/>
      <c r="Z78" s="77"/>
      <c r="AA78" s="115" t="str">
        <f t="shared" si="7"/>
        <v/>
      </c>
      <c r="AB78" s="116"/>
      <c r="AC78" s="99"/>
    </row>
    <row r="79" spans="1:29" s="101" customFormat="1">
      <c r="A79" s="107"/>
      <c r="B79" s="95"/>
      <c r="C79" s="77"/>
      <c r="D79" s="109"/>
      <c r="E79" s="77"/>
      <c r="F79" s="77"/>
      <c r="G79" s="96"/>
      <c r="H79" s="77"/>
      <c r="I79" s="108"/>
      <c r="J79" s="108"/>
      <c r="K79" s="97"/>
      <c r="L79" s="110" t="str">
        <f t="shared" si="4"/>
        <v/>
      </c>
      <c r="M79" s="97"/>
      <c r="N79" s="111" t="str">
        <f t="shared" si="5"/>
        <v/>
      </c>
      <c r="O79" s="97"/>
      <c r="P79" s="111" t="str">
        <f t="shared" si="6"/>
        <v/>
      </c>
      <c r="Q79" s="97"/>
      <c r="R79" s="112"/>
      <c r="S79" s="98" t="str">
        <f>IF(ISBLANK(R79),"",INDEX(Ten_KCB,MATCH('D03-TS'!R79,Ma_KCB,0)))</f>
        <v/>
      </c>
      <c r="T79" s="99"/>
      <c r="U79" s="77"/>
      <c r="V79" s="77"/>
      <c r="W79" s="113"/>
      <c r="X79" s="114"/>
      <c r="Y79" s="108"/>
      <c r="Z79" s="77"/>
      <c r="AA79" s="115" t="str">
        <f t="shared" si="7"/>
        <v/>
      </c>
      <c r="AB79" s="116"/>
      <c r="AC79" s="99"/>
    </row>
    <row r="80" spans="1:29" s="101" customFormat="1">
      <c r="A80" s="107"/>
      <c r="B80" s="95"/>
      <c r="C80" s="77"/>
      <c r="D80" s="109"/>
      <c r="E80" s="77"/>
      <c r="F80" s="77"/>
      <c r="G80" s="96"/>
      <c r="H80" s="77"/>
      <c r="I80" s="108"/>
      <c r="J80" s="108"/>
      <c r="K80" s="97"/>
      <c r="L80" s="110" t="str">
        <f t="shared" si="4"/>
        <v/>
      </c>
      <c r="M80" s="97"/>
      <c r="N80" s="111" t="str">
        <f t="shared" si="5"/>
        <v/>
      </c>
      <c r="O80" s="97"/>
      <c r="P80" s="111" t="str">
        <f t="shared" si="6"/>
        <v/>
      </c>
      <c r="Q80" s="97"/>
      <c r="R80" s="112"/>
      <c r="S80" s="98" t="str">
        <f>IF(ISBLANK(R80),"",INDEX(Ten_KCB,MATCH('D03-TS'!R80,Ma_KCB,0)))</f>
        <v/>
      </c>
      <c r="T80" s="99"/>
      <c r="U80" s="77"/>
      <c r="V80" s="77"/>
      <c r="W80" s="113"/>
      <c r="X80" s="114"/>
      <c r="Y80" s="108"/>
      <c r="Z80" s="77"/>
      <c r="AA80" s="115" t="str">
        <f t="shared" si="7"/>
        <v/>
      </c>
      <c r="AB80" s="116"/>
      <c r="AC80" s="99"/>
    </row>
    <row r="81" spans="1:29" s="101" customFormat="1">
      <c r="A81" s="107"/>
      <c r="B81" s="95"/>
      <c r="C81" s="77"/>
      <c r="D81" s="109"/>
      <c r="E81" s="77"/>
      <c r="F81" s="77"/>
      <c r="G81" s="96"/>
      <c r="H81" s="77"/>
      <c r="I81" s="108"/>
      <c r="J81" s="108"/>
      <c r="K81" s="97"/>
      <c r="L81" s="110" t="str">
        <f t="shared" si="4"/>
        <v/>
      </c>
      <c r="M81" s="97"/>
      <c r="N81" s="111" t="str">
        <f t="shared" si="5"/>
        <v/>
      </c>
      <c r="O81" s="97"/>
      <c r="P81" s="111" t="str">
        <f t="shared" si="6"/>
        <v/>
      </c>
      <c r="Q81" s="97"/>
      <c r="R81" s="112"/>
      <c r="S81" s="98" t="str">
        <f>IF(ISBLANK(R81),"",INDEX(Ten_KCB,MATCH('D03-TS'!R81,Ma_KCB,0)))</f>
        <v/>
      </c>
      <c r="T81" s="99"/>
      <c r="U81" s="77"/>
      <c r="V81" s="77"/>
      <c r="W81" s="113"/>
      <c r="X81" s="114"/>
      <c r="Y81" s="108"/>
      <c r="Z81" s="77"/>
      <c r="AA81" s="115" t="str">
        <f t="shared" si="7"/>
        <v/>
      </c>
      <c r="AB81" s="116"/>
      <c r="AC81" s="99"/>
    </row>
    <row r="82" spans="1:29" s="101" customFormat="1">
      <c r="A82" s="107"/>
      <c r="B82" s="95"/>
      <c r="C82" s="77"/>
      <c r="D82" s="109"/>
      <c r="E82" s="77"/>
      <c r="F82" s="77"/>
      <c r="G82" s="96"/>
      <c r="H82" s="77"/>
      <c r="I82" s="108"/>
      <c r="J82" s="108"/>
      <c r="K82" s="97"/>
      <c r="L82" s="110" t="str">
        <f t="shared" si="4"/>
        <v/>
      </c>
      <c r="M82" s="97"/>
      <c r="N82" s="111" t="str">
        <f t="shared" si="5"/>
        <v/>
      </c>
      <c r="O82" s="97"/>
      <c r="P82" s="111" t="str">
        <f t="shared" si="6"/>
        <v/>
      </c>
      <c r="Q82" s="97"/>
      <c r="R82" s="112"/>
      <c r="S82" s="98" t="str">
        <f>IF(ISBLANK(R82),"",INDEX(Ten_KCB,MATCH('D03-TS'!R82,Ma_KCB,0)))</f>
        <v/>
      </c>
      <c r="T82" s="99"/>
      <c r="U82" s="77"/>
      <c r="V82" s="77"/>
      <c r="W82" s="113"/>
      <c r="X82" s="114"/>
      <c r="Y82" s="108"/>
      <c r="Z82" s="77"/>
      <c r="AA82" s="115" t="str">
        <f t="shared" si="7"/>
        <v/>
      </c>
      <c r="AB82" s="116"/>
      <c r="AC82" s="99"/>
    </row>
    <row r="83" spans="1:29" s="101" customFormat="1">
      <c r="A83" s="107"/>
      <c r="B83" s="95"/>
      <c r="C83" s="77"/>
      <c r="D83" s="109"/>
      <c r="E83" s="77"/>
      <c r="F83" s="77"/>
      <c r="G83" s="96"/>
      <c r="H83" s="77"/>
      <c r="I83" s="108"/>
      <c r="J83" s="108"/>
      <c r="K83" s="97"/>
      <c r="L83" s="110" t="str">
        <f t="shared" si="4"/>
        <v/>
      </c>
      <c r="M83" s="97"/>
      <c r="N83" s="111" t="str">
        <f t="shared" si="5"/>
        <v/>
      </c>
      <c r="O83" s="97"/>
      <c r="P83" s="111" t="str">
        <f t="shared" si="6"/>
        <v/>
      </c>
      <c r="Q83" s="97"/>
      <c r="R83" s="112"/>
      <c r="S83" s="98" t="str">
        <f>IF(ISBLANK(R83),"",INDEX(Ten_KCB,MATCH('D03-TS'!R83,Ma_KCB,0)))</f>
        <v/>
      </c>
      <c r="T83" s="99"/>
      <c r="U83" s="77"/>
      <c r="V83" s="77"/>
      <c r="W83" s="113"/>
      <c r="X83" s="114"/>
      <c r="Y83" s="108"/>
      <c r="Z83" s="77"/>
      <c r="AA83" s="115" t="str">
        <f t="shared" si="7"/>
        <v/>
      </c>
      <c r="AB83" s="116"/>
      <c r="AC83" s="99"/>
    </row>
    <row r="84" spans="1:29" s="101" customFormat="1">
      <c r="A84" s="107"/>
      <c r="B84" s="95"/>
      <c r="C84" s="77"/>
      <c r="D84" s="109"/>
      <c r="E84" s="77"/>
      <c r="F84" s="77"/>
      <c r="G84" s="96"/>
      <c r="H84" s="77"/>
      <c r="I84" s="108"/>
      <c r="J84" s="108"/>
      <c r="K84" s="97"/>
      <c r="L84" s="110" t="str">
        <f t="shared" si="4"/>
        <v/>
      </c>
      <c r="M84" s="97"/>
      <c r="N84" s="111" t="str">
        <f t="shared" si="5"/>
        <v/>
      </c>
      <c r="O84" s="97"/>
      <c r="P84" s="111" t="str">
        <f t="shared" si="6"/>
        <v/>
      </c>
      <c r="Q84" s="97"/>
      <c r="R84" s="112"/>
      <c r="S84" s="98" t="str">
        <f>IF(ISBLANK(R84),"",INDEX(Ten_KCB,MATCH('D03-TS'!R84,Ma_KCB,0)))</f>
        <v/>
      </c>
      <c r="T84" s="99"/>
      <c r="U84" s="77"/>
      <c r="V84" s="77"/>
      <c r="W84" s="113"/>
      <c r="X84" s="114"/>
      <c r="Y84" s="108"/>
      <c r="Z84" s="77"/>
      <c r="AA84" s="115" t="str">
        <f t="shared" si="7"/>
        <v/>
      </c>
      <c r="AB84" s="116"/>
      <c r="AC84" s="99"/>
    </row>
    <row r="85" spans="1:29" s="101" customFormat="1">
      <c r="A85" s="107"/>
      <c r="B85" s="95"/>
      <c r="C85" s="77"/>
      <c r="D85" s="109"/>
      <c r="E85" s="77"/>
      <c r="F85" s="77"/>
      <c r="G85" s="96"/>
      <c r="H85" s="77"/>
      <c r="I85" s="108"/>
      <c r="J85" s="108"/>
      <c r="K85" s="97"/>
      <c r="L85" s="110" t="str">
        <f t="shared" si="4"/>
        <v/>
      </c>
      <c r="M85" s="97"/>
      <c r="N85" s="111" t="str">
        <f t="shared" si="5"/>
        <v/>
      </c>
      <c r="O85" s="97"/>
      <c r="P85" s="111" t="str">
        <f t="shared" si="6"/>
        <v/>
      </c>
      <c r="Q85" s="97"/>
      <c r="R85" s="112"/>
      <c r="S85" s="98" t="str">
        <f>IF(ISBLANK(R85),"",INDEX(Ten_KCB,MATCH('D03-TS'!R85,Ma_KCB,0)))</f>
        <v/>
      </c>
      <c r="T85" s="99"/>
      <c r="U85" s="77"/>
      <c r="V85" s="77"/>
      <c r="W85" s="113"/>
      <c r="X85" s="114"/>
      <c r="Y85" s="108"/>
      <c r="Z85" s="77"/>
      <c r="AA85" s="115" t="str">
        <f t="shared" si="7"/>
        <v/>
      </c>
      <c r="AB85" s="116"/>
      <c r="AC85" s="99"/>
    </row>
    <row r="86" spans="1:29" s="101" customFormat="1">
      <c r="A86" s="107"/>
      <c r="B86" s="95"/>
      <c r="C86" s="77"/>
      <c r="D86" s="109"/>
      <c r="E86" s="77"/>
      <c r="F86" s="77"/>
      <c r="G86" s="96"/>
      <c r="H86" s="77"/>
      <c r="I86" s="108"/>
      <c r="J86" s="108"/>
      <c r="K86" s="97"/>
      <c r="L86" s="110" t="str">
        <f t="shared" si="4"/>
        <v/>
      </c>
      <c r="M86" s="97"/>
      <c r="N86" s="111" t="str">
        <f t="shared" si="5"/>
        <v/>
      </c>
      <c r="O86" s="97"/>
      <c r="P86" s="111" t="str">
        <f t="shared" si="6"/>
        <v/>
      </c>
      <c r="Q86" s="97"/>
      <c r="R86" s="112"/>
      <c r="S86" s="98" t="str">
        <f>IF(ISBLANK(R86),"",INDEX(Ten_KCB,MATCH('D03-TS'!R86,Ma_KCB,0)))</f>
        <v/>
      </c>
      <c r="T86" s="99"/>
      <c r="U86" s="77"/>
      <c r="V86" s="77"/>
      <c r="W86" s="113"/>
      <c r="X86" s="114"/>
      <c r="Y86" s="108"/>
      <c r="Z86" s="77"/>
      <c r="AA86" s="115" t="str">
        <f t="shared" si="7"/>
        <v/>
      </c>
      <c r="AB86" s="116"/>
      <c r="AC86" s="99"/>
    </row>
    <row r="87" spans="1:29" s="101" customFormat="1">
      <c r="A87" s="107"/>
      <c r="B87" s="95"/>
      <c r="C87" s="77"/>
      <c r="D87" s="109"/>
      <c r="E87" s="77"/>
      <c r="F87" s="77"/>
      <c r="G87" s="96"/>
      <c r="H87" s="77"/>
      <c r="I87" s="108"/>
      <c r="J87" s="108"/>
      <c r="K87" s="97"/>
      <c r="L87" s="110" t="str">
        <f t="shared" si="4"/>
        <v/>
      </c>
      <c r="M87" s="97"/>
      <c r="N87" s="111" t="str">
        <f t="shared" si="5"/>
        <v/>
      </c>
      <c r="O87" s="97"/>
      <c r="P87" s="111" t="str">
        <f t="shared" si="6"/>
        <v/>
      </c>
      <c r="Q87" s="97"/>
      <c r="R87" s="112"/>
      <c r="S87" s="98" t="str">
        <f>IF(ISBLANK(R87),"",INDEX(Ten_KCB,MATCH('D03-TS'!R87,Ma_KCB,0)))</f>
        <v/>
      </c>
      <c r="T87" s="99"/>
      <c r="U87" s="77"/>
      <c r="V87" s="77"/>
      <c r="W87" s="113"/>
      <c r="X87" s="114"/>
      <c r="Y87" s="108"/>
      <c r="Z87" s="77"/>
      <c r="AA87" s="115" t="str">
        <f t="shared" si="7"/>
        <v/>
      </c>
      <c r="AB87" s="116"/>
      <c r="AC87" s="99"/>
    </row>
    <row r="88" spans="1:29" s="101" customFormat="1">
      <c r="A88" s="107"/>
      <c r="B88" s="95"/>
      <c r="C88" s="77"/>
      <c r="D88" s="109"/>
      <c r="E88" s="77"/>
      <c r="F88" s="77"/>
      <c r="G88" s="96"/>
      <c r="H88" s="77"/>
      <c r="I88" s="108"/>
      <c r="J88" s="108"/>
      <c r="K88" s="97"/>
      <c r="L88" s="110" t="str">
        <f t="shared" si="4"/>
        <v/>
      </c>
      <c r="M88" s="97"/>
      <c r="N88" s="111" t="str">
        <f t="shared" si="5"/>
        <v/>
      </c>
      <c r="O88" s="97"/>
      <c r="P88" s="111" t="str">
        <f t="shared" si="6"/>
        <v/>
      </c>
      <c r="Q88" s="97"/>
      <c r="R88" s="112"/>
      <c r="S88" s="98" t="str">
        <f>IF(ISBLANK(R88),"",INDEX(Ten_KCB,MATCH('D03-TS'!R88,Ma_KCB,0)))</f>
        <v/>
      </c>
      <c r="T88" s="99"/>
      <c r="U88" s="77"/>
      <c r="V88" s="77"/>
      <c r="W88" s="113"/>
      <c r="X88" s="114"/>
      <c r="Y88" s="108"/>
      <c r="Z88" s="77"/>
      <c r="AA88" s="115" t="str">
        <f t="shared" si="7"/>
        <v/>
      </c>
      <c r="AB88" s="116"/>
      <c r="AC88" s="99"/>
    </row>
    <row r="89" spans="1:29" s="101" customFormat="1">
      <c r="A89" s="107"/>
      <c r="B89" s="95"/>
      <c r="C89" s="77"/>
      <c r="D89" s="109"/>
      <c r="E89" s="77"/>
      <c r="F89" s="77"/>
      <c r="G89" s="96"/>
      <c r="H89" s="77"/>
      <c r="I89" s="108"/>
      <c r="J89" s="108"/>
      <c r="K89" s="97"/>
      <c r="L89" s="110" t="str">
        <f t="shared" si="4"/>
        <v/>
      </c>
      <c r="M89" s="97"/>
      <c r="N89" s="111" t="str">
        <f t="shared" si="5"/>
        <v/>
      </c>
      <c r="O89" s="97"/>
      <c r="P89" s="111" t="str">
        <f t="shared" si="6"/>
        <v/>
      </c>
      <c r="Q89" s="97"/>
      <c r="R89" s="112"/>
      <c r="S89" s="98" t="str">
        <f>IF(ISBLANK(R89),"",INDEX(Ten_KCB,MATCH('D03-TS'!R89,Ma_KCB,0)))</f>
        <v/>
      </c>
      <c r="T89" s="99"/>
      <c r="U89" s="77"/>
      <c r="V89" s="77"/>
      <c r="W89" s="113"/>
      <c r="X89" s="114"/>
      <c r="Y89" s="108"/>
      <c r="Z89" s="77"/>
      <c r="AA89" s="115" t="str">
        <f t="shared" si="7"/>
        <v/>
      </c>
      <c r="AB89" s="116"/>
      <c r="AC89" s="99"/>
    </row>
    <row r="90" spans="1:29" s="101" customFormat="1">
      <c r="A90" s="107"/>
      <c r="B90" s="95"/>
      <c r="C90" s="77"/>
      <c r="D90" s="109"/>
      <c r="E90" s="77"/>
      <c r="F90" s="77"/>
      <c r="G90" s="96"/>
      <c r="H90" s="77"/>
      <c r="I90" s="108"/>
      <c r="J90" s="108"/>
      <c r="K90" s="97"/>
      <c r="L90" s="110" t="str">
        <f t="shared" ref="L90:L153" si="8">IF(ISBLANK(K90),"",INDEX(ma_tinh,MATCH(K90,ten_tinh,0),1))</f>
        <v/>
      </c>
      <c r="M90" s="97"/>
      <c r="N90" s="111" t="str">
        <f t="shared" ref="N90:N153" si="9">IF(ISBLANK(M90),"",INDEX(ma_huyen,MATCH(CONCATENATE(L90,"-",M90),loc_trung_huyen,0)))</f>
        <v/>
      </c>
      <c r="O90" s="97"/>
      <c r="P90" s="111" t="str">
        <f t="shared" ref="P90:P153" si="10">IF(ISBLANK(O90),"",INDEX(ma_xa,MATCH(CONCATENATE(N90,"-",O90),loc_trung_xa,0)))</f>
        <v/>
      </c>
      <c r="Q90" s="97"/>
      <c r="R90" s="112"/>
      <c r="S90" s="98" t="str">
        <f>IF(ISBLANK(R90),"",INDEX(Ten_KCB,MATCH('D03-TS'!R90,Ma_KCB,0)))</f>
        <v/>
      </c>
      <c r="T90" s="99"/>
      <c r="U90" s="77"/>
      <c r="V90" s="77"/>
      <c r="W90" s="113"/>
      <c r="X90" s="114"/>
      <c r="Y90" s="108"/>
      <c r="Z90" s="77"/>
      <c r="AA90" s="115" t="str">
        <f t="shared" ref="AA90:AA153" si="11">IF(ISBLANK(Y90),"",$AA$2*$X$2*$Y90*(100%-$U$2-$W90))</f>
        <v/>
      </c>
      <c r="AB90" s="116"/>
      <c r="AC90" s="99"/>
    </row>
    <row r="91" spans="1:29" s="101" customFormat="1">
      <c r="A91" s="107"/>
      <c r="B91" s="95"/>
      <c r="C91" s="77"/>
      <c r="D91" s="109"/>
      <c r="E91" s="77"/>
      <c r="F91" s="77"/>
      <c r="G91" s="96"/>
      <c r="H91" s="77"/>
      <c r="I91" s="108"/>
      <c r="J91" s="108"/>
      <c r="K91" s="97"/>
      <c r="L91" s="110" t="str">
        <f t="shared" si="8"/>
        <v/>
      </c>
      <c r="M91" s="97"/>
      <c r="N91" s="111" t="str">
        <f t="shared" si="9"/>
        <v/>
      </c>
      <c r="O91" s="97"/>
      <c r="P91" s="111" t="str">
        <f t="shared" si="10"/>
        <v/>
      </c>
      <c r="Q91" s="97"/>
      <c r="R91" s="112"/>
      <c r="S91" s="98" t="str">
        <f>IF(ISBLANK(R91),"",INDEX(Ten_KCB,MATCH('D03-TS'!R91,Ma_KCB,0)))</f>
        <v/>
      </c>
      <c r="T91" s="99"/>
      <c r="U91" s="77"/>
      <c r="V91" s="77"/>
      <c r="W91" s="113"/>
      <c r="X91" s="114"/>
      <c r="Y91" s="108"/>
      <c r="Z91" s="77"/>
      <c r="AA91" s="115" t="str">
        <f t="shared" si="11"/>
        <v/>
      </c>
      <c r="AB91" s="116"/>
      <c r="AC91" s="99"/>
    </row>
    <row r="92" spans="1:29" s="101" customFormat="1">
      <c r="A92" s="107"/>
      <c r="B92" s="95"/>
      <c r="C92" s="77"/>
      <c r="D92" s="109"/>
      <c r="E92" s="77"/>
      <c r="F92" s="77"/>
      <c r="G92" s="96"/>
      <c r="H92" s="77"/>
      <c r="I92" s="108"/>
      <c r="J92" s="108"/>
      <c r="K92" s="97"/>
      <c r="L92" s="110" t="str">
        <f t="shared" si="8"/>
        <v/>
      </c>
      <c r="M92" s="97"/>
      <c r="N92" s="111" t="str">
        <f t="shared" si="9"/>
        <v/>
      </c>
      <c r="O92" s="97"/>
      <c r="P92" s="111" t="str">
        <f t="shared" si="10"/>
        <v/>
      </c>
      <c r="Q92" s="97"/>
      <c r="R92" s="112"/>
      <c r="S92" s="98" t="str">
        <f>IF(ISBLANK(R92),"",INDEX(Ten_KCB,MATCH('D03-TS'!R92,Ma_KCB,0)))</f>
        <v/>
      </c>
      <c r="T92" s="99"/>
      <c r="U92" s="77"/>
      <c r="V92" s="77"/>
      <c r="W92" s="113"/>
      <c r="X92" s="114"/>
      <c r="Y92" s="108"/>
      <c r="Z92" s="77"/>
      <c r="AA92" s="115" t="str">
        <f t="shared" si="11"/>
        <v/>
      </c>
      <c r="AB92" s="116"/>
      <c r="AC92" s="99"/>
    </row>
    <row r="93" spans="1:29" s="101" customFormat="1">
      <c r="A93" s="107"/>
      <c r="B93" s="95"/>
      <c r="C93" s="77"/>
      <c r="D93" s="109"/>
      <c r="E93" s="77"/>
      <c r="F93" s="77"/>
      <c r="G93" s="96"/>
      <c r="H93" s="77"/>
      <c r="I93" s="108"/>
      <c r="J93" s="108"/>
      <c r="K93" s="97"/>
      <c r="L93" s="110" t="str">
        <f t="shared" si="8"/>
        <v/>
      </c>
      <c r="M93" s="97"/>
      <c r="N93" s="111" t="str">
        <f t="shared" si="9"/>
        <v/>
      </c>
      <c r="O93" s="97"/>
      <c r="P93" s="111" t="str">
        <f t="shared" si="10"/>
        <v/>
      </c>
      <c r="Q93" s="97"/>
      <c r="R93" s="112"/>
      <c r="S93" s="98" t="str">
        <f>IF(ISBLANK(R93),"",INDEX(Ten_KCB,MATCH('D03-TS'!R93,Ma_KCB,0)))</f>
        <v/>
      </c>
      <c r="T93" s="99"/>
      <c r="U93" s="77"/>
      <c r="V93" s="77"/>
      <c r="W93" s="113"/>
      <c r="X93" s="114"/>
      <c r="Y93" s="108"/>
      <c r="Z93" s="77"/>
      <c r="AA93" s="115" t="str">
        <f t="shared" si="11"/>
        <v/>
      </c>
      <c r="AB93" s="116"/>
      <c r="AC93" s="99"/>
    </row>
    <row r="94" spans="1:29" s="101" customFormat="1">
      <c r="A94" s="107"/>
      <c r="B94" s="95"/>
      <c r="C94" s="77"/>
      <c r="D94" s="109"/>
      <c r="E94" s="77"/>
      <c r="F94" s="77"/>
      <c r="G94" s="96"/>
      <c r="H94" s="77"/>
      <c r="I94" s="108"/>
      <c r="J94" s="108"/>
      <c r="K94" s="97"/>
      <c r="L94" s="110" t="str">
        <f t="shared" si="8"/>
        <v/>
      </c>
      <c r="M94" s="97"/>
      <c r="N94" s="111" t="str">
        <f t="shared" si="9"/>
        <v/>
      </c>
      <c r="O94" s="97"/>
      <c r="P94" s="111" t="str">
        <f t="shared" si="10"/>
        <v/>
      </c>
      <c r="Q94" s="97"/>
      <c r="R94" s="112"/>
      <c r="S94" s="98" t="str">
        <f>IF(ISBLANK(R94),"",INDEX(Ten_KCB,MATCH('D03-TS'!R94,Ma_KCB,0)))</f>
        <v/>
      </c>
      <c r="T94" s="99"/>
      <c r="U94" s="77"/>
      <c r="V94" s="77"/>
      <c r="W94" s="113"/>
      <c r="X94" s="114"/>
      <c r="Y94" s="108"/>
      <c r="Z94" s="77"/>
      <c r="AA94" s="115" t="str">
        <f t="shared" si="11"/>
        <v/>
      </c>
      <c r="AB94" s="116"/>
      <c r="AC94" s="99"/>
    </row>
    <row r="95" spans="1:29" s="101" customFormat="1">
      <c r="A95" s="107"/>
      <c r="B95" s="95"/>
      <c r="C95" s="77"/>
      <c r="D95" s="109"/>
      <c r="E95" s="77"/>
      <c r="F95" s="77"/>
      <c r="G95" s="96"/>
      <c r="H95" s="77"/>
      <c r="I95" s="108"/>
      <c r="J95" s="108"/>
      <c r="K95" s="97"/>
      <c r="L95" s="110" t="str">
        <f t="shared" si="8"/>
        <v/>
      </c>
      <c r="M95" s="97"/>
      <c r="N95" s="111" t="str">
        <f t="shared" si="9"/>
        <v/>
      </c>
      <c r="O95" s="97"/>
      <c r="P95" s="111" t="str">
        <f t="shared" si="10"/>
        <v/>
      </c>
      <c r="Q95" s="97"/>
      <c r="R95" s="112"/>
      <c r="S95" s="98" t="str">
        <f>IF(ISBLANK(R95),"",INDEX(Ten_KCB,MATCH('D03-TS'!R95,Ma_KCB,0)))</f>
        <v/>
      </c>
      <c r="T95" s="99"/>
      <c r="U95" s="77"/>
      <c r="V95" s="77"/>
      <c r="W95" s="113"/>
      <c r="X95" s="114"/>
      <c r="Y95" s="108"/>
      <c r="Z95" s="77"/>
      <c r="AA95" s="115" t="str">
        <f t="shared" si="11"/>
        <v/>
      </c>
      <c r="AB95" s="116"/>
      <c r="AC95" s="99"/>
    </row>
    <row r="96" spans="1:29" s="101" customFormat="1">
      <c r="A96" s="107"/>
      <c r="B96" s="95"/>
      <c r="C96" s="77"/>
      <c r="D96" s="109"/>
      <c r="E96" s="77"/>
      <c r="F96" s="77"/>
      <c r="G96" s="96"/>
      <c r="H96" s="77"/>
      <c r="I96" s="108"/>
      <c r="J96" s="108"/>
      <c r="K96" s="97"/>
      <c r="L96" s="110" t="str">
        <f t="shared" si="8"/>
        <v/>
      </c>
      <c r="M96" s="97"/>
      <c r="N96" s="111" t="str">
        <f t="shared" si="9"/>
        <v/>
      </c>
      <c r="O96" s="97"/>
      <c r="P96" s="111" t="str">
        <f t="shared" si="10"/>
        <v/>
      </c>
      <c r="Q96" s="97"/>
      <c r="R96" s="112"/>
      <c r="S96" s="98" t="str">
        <f>IF(ISBLANK(R96),"",INDEX(Ten_KCB,MATCH('D03-TS'!R96,Ma_KCB,0)))</f>
        <v/>
      </c>
      <c r="T96" s="99"/>
      <c r="U96" s="77"/>
      <c r="V96" s="77"/>
      <c r="W96" s="113"/>
      <c r="X96" s="114"/>
      <c r="Y96" s="108"/>
      <c r="Z96" s="77"/>
      <c r="AA96" s="115" t="str">
        <f t="shared" si="11"/>
        <v/>
      </c>
      <c r="AB96" s="116"/>
      <c r="AC96" s="99"/>
    </row>
    <row r="97" spans="1:29" s="101" customFormat="1">
      <c r="A97" s="107"/>
      <c r="B97" s="95"/>
      <c r="C97" s="77"/>
      <c r="D97" s="109"/>
      <c r="E97" s="77"/>
      <c r="F97" s="77"/>
      <c r="G97" s="96"/>
      <c r="H97" s="77"/>
      <c r="I97" s="108"/>
      <c r="J97" s="108"/>
      <c r="K97" s="97"/>
      <c r="L97" s="110" t="str">
        <f t="shared" si="8"/>
        <v/>
      </c>
      <c r="M97" s="97"/>
      <c r="N97" s="111" t="str">
        <f t="shared" si="9"/>
        <v/>
      </c>
      <c r="O97" s="97"/>
      <c r="P97" s="111" t="str">
        <f t="shared" si="10"/>
        <v/>
      </c>
      <c r="Q97" s="97"/>
      <c r="R97" s="112"/>
      <c r="S97" s="98" t="str">
        <f>IF(ISBLANK(R97),"",INDEX(Ten_KCB,MATCH('D03-TS'!R97,Ma_KCB,0)))</f>
        <v/>
      </c>
      <c r="T97" s="99"/>
      <c r="U97" s="77"/>
      <c r="V97" s="77"/>
      <c r="W97" s="113"/>
      <c r="X97" s="114"/>
      <c r="Y97" s="108"/>
      <c r="Z97" s="77"/>
      <c r="AA97" s="115" t="str">
        <f t="shared" si="11"/>
        <v/>
      </c>
      <c r="AB97" s="116"/>
      <c r="AC97" s="99"/>
    </row>
    <row r="98" spans="1:29" s="101" customFormat="1">
      <c r="A98" s="107"/>
      <c r="B98" s="95"/>
      <c r="C98" s="77"/>
      <c r="D98" s="109"/>
      <c r="E98" s="77"/>
      <c r="F98" s="77"/>
      <c r="G98" s="96"/>
      <c r="H98" s="77"/>
      <c r="I98" s="108"/>
      <c r="J98" s="108"/>
      <c r="K98" s="97"/>
      <c r="L98" s="110" t="str">
        <f t="shared" si="8"/>
        <v/>
      </c>
      <c r="M98" s="97"/>
      <c r="N98" s="111" t="str">
        <f t="shared" si="9"/>
        <v/>
      </c>
      <c r="O98" s="97"/>
      <c r="P98" s="111" t="str">
        <f t="shared" si="10"/>
        <v/>
      </c>
      <c r="Q98" s="97"/>
      <c r="R98" s="112"/>
      <c r="S98" s="98" t="str">
        <f>IF(ISBLANK(R98),"",INDEX(Ten_KCB,MATCH('D03-TS'!R98,Ma_KCB,0)))</f>
        <v/>
      </c>
      <c r="T98" s="99"/>
      <c r="U98" s="77"/>
      <c r="V98" s="77"/>
      <c r="W98" s="113"/>
      <c r="X98" s="114"/>
      <c r="Y98" s="108"/>
      <c r="Z98" s="77"/>
      <c r="AA98" s="115" t="str">
        <f t="shared" si="11"/>
        <v/>
      </c>
      <c r="AB98" s="116"/>
      <c r="AC98" s="99"/>
    </row>
    <row r="99" spans="1:29" s="101" customFormat="1">
      <c r="A99" s="107"/>
      <c r="B99" s="95"/>
      <c r="C99" s="77"/>
      <c r="D99" s="109"/>
      <c r="E99" s="77"/>
      <c r="F99" s="77"/>
      <c r="G99" s="96"/>
      <c r="H99" s="77"/>
      <c r="I99" s="108"/>
      <c r="J99" s="108"/>
      <c r="K99" s="97"/>
      <c r="L99" s="110" t="str">
        <f t="shared" si="8"/>
        <v/>
      </c>
      <c r="M99" s="97"/>
      <c r="N99" s="111" t="str">
        <f t="shared" si="9"/>
        <v/>
      </c>
      <c r="O99" s="97"/>
      <c r="P99" s="111" t="str">
        <f t="shared" si="10"/>
        <v/>
      </c>
      <c r="Q99" s="97"/>
      <c r="R99" s="112"/>
      <c r="S99" s="98" t="str">
        <f>IF(ISBLANK(R99),"",INDEX(Ten_KCB,MATCH('D03-TS'!R99,Ma_KCB,0)))</f>
        <v/>
      </c>
      <c r="T99" s="99"/>
      <c r="U99" s="77"/>
      <c r="V99" s="77"/>
      <c r="W99" s="113"/>
      <c r="X99" s="114"/>
      <c r="Y99" s="108"/>
      <c r="Z99" s="77"/>
      <c r="AA99" s="115" t="str">
        <f t="shared" si="11"/>
        <v/>
      </c>
      <c r="AB99" s="116"/>
      <c r="AC99" s="99"/>
    </row>
    <row r="100" spans="1:29" s="101" customFormat="1">
      <c r="A100" s="107"/>
      <c r="B100" s="95"/>
      <c r="C100" s="77"/>
      <c r="D100" s="109"/>
      <c r="E100" s="77"/>
      <c r="F100" s="77"/>
      <c r="G100" s="96"/>
      <c r="H100" s="77"/>
      <c r="I100" s="108"/>
      <c r="J100" s="108"/>
      <c r="K100" s="97"/>
      <c r="L100" s="110" t="str">
        <f t="shared" si="8"/>
        <v/>
      </c>
      <c r="M100" s="97"/>
      <c r="N100" s="111" t="str">
        <f t="shared" si="9"/>
        <v/>
      </c>
      <c r="O100" s="97"/>
      <c r="P100" s="111" t="str">
        <f t="shared" si="10"/>
        <v/>
      </c>
      <c r="Q100" s="97"/>
      <c r="R100" s="112"/>
      <c r="S100" s="98" t="str">
        <f>IF(ISBLANK(R100),"",INDEX(Ten_KCB,MATCH('D03-TS'!R100,Ma_KCB,0)))</f>
        <v/>
      </c>
      <c r="T100" s="99"/>
      <c r="U100" s="77"/>
      <c r="V100" s="77"/>
      <c r="W100" s="113"/>
      <c r="X100" s="114"/>
      <c r="Y100" s="108"/>
      <c r="Z100" s="77"/>
      <c r="AA100" s="115" t="str">
        <f t="shared" si="11"/>
        <v/>
      </c>
      <c r="AB100" s="116"/>
      <c r="AC100" s="99"/>
    </row>
    <row r="101" spans="1:29" s="101" customFormat="1">
      <c r="A101" s="107"/>
      <c r="B101" s="95"/>
      <c r="C101" s="77"/>
      <c r="D101" s="109"/>
      <c r="E101" s="77"/>
      <c r="F101" s="77"/>
      <c r="G101" s="96"/>
      <c r="H101" s="77"/>
      <c r="I101" s="108"/>
      <c r="J101" s="108"/>
      <c r="K101" s="97"/>
      <c r="L101" s="110" t="str">
        <f t="shared" si="8"/>
        <v/>
      </c>
      <c r="M101" s="97"/>
      <c r="N101" s="111" t="str">
        <f t="shared" si="9"/>
        <v/>
      </c>
      <c r="O101" s="97"/>
      <c r="P101" s="111" t="str">
        <f t="shared" si="10"/>
        <v/>
      </c>
      <c r="Q101" s="97"/>
      <c r="R101" s="112"/>
      <c r="S101" s="98" t="str">
        <f>IF(ISBLANK(R101),"",INDEX(Ten_KCB,MATCH('D03-TS'!R101,Ma_KCB,0)))</f>
        <v/>
      </c>
      <c r="T101" s="99"/>
      <c r="U101" s="77"/>
      <c r="V101" s="77"/>
      <c r="W101" s="113"/>
      <c r="X101" s="114"/>
      <c r="Y101" s="108"/>
      <c r="Z101" s="77"/>
      <c r="AA101" s="115" t="str">
        <f t="shared" si="11"/>
        <v/>
      </c>
      <c r="AB101" s="116"/>
      <c r="AC101" s="99"/>
    </row>
    <row r="102" spans="1:29" s="101" customFormat="1">
      <c r="A102" s="107"/>
      <c r="B102" s="95"/>
      <c r="C102" s="77"/>
      <c r="D102" s="109"/>
      <c r="E102" s="77"/>
      <c r="F102" s="77"/>
      <c r="G102" s="96"/>
      <c r="H102" s="77"/>
      <c r="I102" s="108"/>
      <c r="J102" s="108"/>
      <c r="K102" s="97"/>
      <c r="L102" s="110" t="str">
        <f t="shared" si="8"/>
        <v/>
      </c>
      <c r="M102" s="97"/>
      <c r="N102" s="111" t="str">
        <f t="shared" si="9"/>
        <v/>
      </c>
      <c r="O102" s="97"/>
      <c r="P102" s="111" t="str">
        <f t="shared" si="10"/>
        <v/>
      </c>
      <c r="Q102" s="97"/>
      <c r="R102" s="112"/>
      <c r="S102" s="98" t="str">
        <f>IF(ISBLANK(R102),"",INDEX(Ten_KCB,MATCH('D03-TS'!R102,Ma_KCB,0)))</f>
        <v/>
      </c>
      <c r="T102" s="99"/>
      <c r="U102" s="77"/>
      <c r="V102" s="77"/>
      <c r="W102" s="113"/>
      <c r="X102" s="114"/>
      <c r="Y102" s="108"/>
      <c r="Z102" s="77"/>
      <c r="AA102" s="115" t="str">
        <f t="shared" si="11"/>
        <v/>
      </c>
      <c r="AB102" s="116"/>
      <c r="AC102" s="99"/>
    </row>
    <row r="103" spans="1:29" s="101" customFormat="1">
      <c r="A103" s="107"/>
      <c r="B103" s="95"/>
      <c r="C103" s="77"/>
      <c r="D103" s="109"/>
      <c r="E103" s="77"/>
      <c r="F103" s="77"/>
      <c r="G103" s="96"/>
      <c r="H103" s="77"/>
      <c r="I103" s="108"/>
      <c r="J103" s="108"/>
      <c r="K103" s="97"/>
      <c r="L103" s="110" t="str">
        <f t="shared" si="8"/>
        <v/>
      </c>
      <c r="M103" s="97"/>
      <c r="N103" s="111" t="str">
        <f t="shared" si="9"/>
        <v/>
      </c>
      <c r="O103" s="97"/>
      <c r="P103" s="111" t="str">
        <f t="shared" si="10"/>
        <v/>
      </c>
      <c r="Q103" s="97"/>
      <c r="R103" s="112"/>
      <c r="S103" s="98" t="str">
        <f>IF(ISBLANK(R103),"",INDEX(Ten_KCB,MATCH('D03-TS'!R103,Ma_KCB,0)))</f>
        <v/>
      </c>
      <c r="T103" s="99"/>
      <c r="U103" s="77"/>
      <c r="V103" s="77"/>
      <c r="W103" s="113"/>
      <c r="X103" s="114"/>
      <c r="Y103" s="108"/>
      <c r="Z103" s="77"/>
      <c r="AA103" s="115" t="str">
        <f t="shared" si="11"/>
        <v/>
      </c>
      <c r="AB103" s="116"/>
      <c r="AC103" s="99"/>
    </row>
    <row r="104" spans="1:29" s="101" customFormat="1">
      <c r="A104" s="107"/>
      <c r="B104" s="95"/>
      <c r="C104" s="77"/>
      <c r="D104" s="109"/>
      <c r="E104" s="77"/>
      <c r="F104" s="77"/>
      <c r="G104" s="96"/>
      <c r="H104" s="77"/>
      <c r="I104" s="108"/>
      <c r="J104" s="108"/>
      <c r="K104" s="97"/>
      <c r="L104" s="110" t="str">
        <f t="shared" si="8"/>
        <v/>
      </c>
      <c r="M104" s="97"/>
      <c r="N104" s="111" t="str">
        <f t="shared" si="9"/>
        <v/>
      </c>
      <c r="O104" s="97"/>
      <c r="P104" s="111" t="str">
        <f t="shared" si="10"/>
        <v/>
      </c>
      <c r="Q104" s="97"/>
      <c r="R104" s="112"/>
      <c r="S104" s="98" t="str">
        <f>IF(ISBLANK(R104),"",INDEX(Ten_KCB,MATCH('D03-TS'!R104,Ma_KCB,0)))</f>
        <v/>
      </c>
      <c r="T104" s="99"/>
      <c r="U104" s="77"/>
      <c r="V104" s="77"/>
      <c r="W104" s="113"/>
      <c r="X104" s="114"/>
      <c r="Y104" s="108"/>
      <c r="Z104" s="77"/>
      <c r="AA104" s="115" t="str">
        <f t="shared" si="11"/>
        <v/>
      </c>
      <c r="AB104" s="116"/>
      <c r="AC104" s="99"/>
    </row>
    <row r="105" spans="1:29" s="101" customFormat="1">
      <c r="A105" s="107"/>
      <c r="B105" s="95"/>
      <c r="C105" s="77"/>
      <c r="D105" s="109"/>
      <c r="E105" s="77"/>
      <c r="F105" s="77"/>
      <c r="G105" s="96"/>
      <c r="H105" s="77"/>
      <c r="I105" s="108"/>
      <c r="J105" s="108"/>
      <c r="K105" s="97"/>
      <c r="L105" s="110" t="str">
        <f t="shared" si="8"/>
        <v/>
      </c>
      <c r="M105" s="97"/>
      <c r="N105" s="111" t="str">
        <f t="shared" si="9"/>
        <v/>
      </c>
      <c r="O105" s="97"/>
      <c r="P105" s="111" t="str">
        <f t="shared" si="10"/>
        <v/>
      </c>
      <c r="Q105" s="97"/>
      <c r="R105" s="112"/>
      <c r="S105" s="98" t="str">
        <f>IF(ISBLANK(R105),"",INDEX(Ten_KCB,MATCH('D03-TS'!R105,Ma_KCB,0)))</f>
        <v/>
      </c>
      <c r="T105" s="99"/>
      <c r="U105" s="77"/>
      <c r="V105" s="77"/>
      <c r="W105" s="113"/>
      <c r="X105" s="114"/>
      <c r="Y105" s="108"/>
      <c r="Z105" s="77"/>
      <c r="AA105" s="115" t="str">
        <f t="shared" si="11"/>
        <v/>
      </c>
      <c r="AB105" s="116"/>
      <c r="AC105" s="99"/>
    </row>
    <row r="106" spans="1:29" s="101" customFormat="1">
      <c r="A106" s="107"/>
      <c r="B106" s="95"/>
      <c r="C106" s="77"/>
      <c r="D106" s="109"/>
      <c r="E106" s="77"/>
      <c r="F106" s="77"/>
      <c r="G106" s="96"/>
      <c r="H106" s="77"/>
      <c r="I106" s="108"/>
      <c r="J106" s="108"/>
      <c r="K106" s="97"/>
      <c r="L106" s="110" t="str">
        <f t="shared" si="8"/>
        <v/>
      </c>
      <c r="M106" s="97"/>
      <c r="N106" s="111" t="str">
        <f t="shared" si="9"/>
        <v/>
      </c>
      <c r="O106" s="97"/>
      <c r="P106" s="111" t="str">
        <f t="shared" si="10"/>
        <v/>
      </c>
      <c r="Q106" s="97"/>
      <c r="R106" s="112"/>
      <c r="S106" s="98" t="str">
        <f>IF(ISBLANK(R106),"",INDEX(Ten_KCB,MATCH('D03-TS'!R106,Ma_KCB,0)))</f>
        <v/>
      </c>
      <c r="T106" s="99"/>
      <c r="U106" s="77"/>
      <c r="V106" s="77"/>
      <c r="W106" s="113"/>
      <c r="X106" s="114"/>
      <c r="Y106" s="108"/>
      <c r="Z106" s="77"/>
      <c r="AA106" s="115" t="str">
        <f t="shared" si="11"/>
        <v/>
      </c>
      <c r="AB106" s="116"/>
      <c r="AC106" s="99"/>
    </row>
    <row r="107" spans="1:29" s="101" customFormat="1">
      <c r="A107" s="107"/>
      <c r="B107" s="95"/>
      <c r="C107" s="77"/>
      <c r="D107" s="109"/>
      <c r="E107" s="77"/>
      <c r="F107" s="77"/>
      <c r="G107" s="96"/>
      <c r="H107" s="77"/>
      <c r="I107" s="108"/>
      <c r="J107" s="108"/>
      <c r="K107" s="97"/>
      <c r="L107" s="110" t="str">
        <f t="shared" si="8"/>
        <v/>
      </c>
      <c r="M107" s="97"/>
      <c r="N107" s="111" t="str">
        <f t="shared" si="9"/>
        <v/>
      </c>
      <c r="O107" s="97"/>
      <c r="P107" s="111" t="str">
        <f t="shared" si="10"/>
        <v/>
      </c>
      <c r="Q107" s="97"/>
      <c r="R107" s="112"/>
      <c r="S107" s="98" t="str">
        <f>IF(ISBLANK(R107),"",INDEX(Ten_KCB,MATCH('D03-TS'!R107,Ma_KCB,0)))</f>
        <v/>
      </c>
      <c r="T107" s="99"/>
      <c r="U107" s="77"/>
      <c r="V107" s="77"/>
      <c r="W107" s="113"/>
      <c r="X107" s="114"/>
      <c r="Y107" s="108"/>
      <c r="Z107" s="77"/>
      <c r="AA107" s="115" t="str">
        <f t="shared" si="11"/>
        <v/>
      </c>
      <c r="AB107" s="116"/>
      <c r="AC107" s="99"/>
    </row>
    <row r="108" spans="1:29" s="101" customFormat="1">
      <c r="A108" s="107"/>
      <c r="B108" s="95"/>
      <c r="C108" s="77"/>
      <c r="D108" s="109"/>
      <c r="E108" s="77"/>
      <c r="F108" s="77"/>
      <c r="G108" s="96"/>
      <c r="H108" s="77"/>
      <c r="I108" s="108"/>
      <c r="J108" s="108"/>
      <c r="K108" s="97"/>
      <c r="L108" s="110" t="str">
        <f t="shared" si="8"/>
        <v/>
      </c>
      <c r="M108" s="97"/>
      <c r="N108" s="111" t="str">
        <f t="shared" si="9"/>
        <v/>
      </c>
      <c r="O108" s="97"/>
      <c r="P108" s="111" t="str">
        <f t="shared" si="10"/>
        <v/>
      </c>
      <c r="Q108" s="97"/>
      <c r="R108" s="112"/>
      <c r="S108" s="98" t="str">
        <f>IF(ISBLANK(R108),"",INDEX(Ten_KCB,MATCH('D03-TS'!R108,Ma_KCB,0)))</f>
        <v/>
      </c>
      <c r="T108" s="99"/>
      <c r="U108" s="77"/>
      <c r="V108" s="77"/>
      <c r="W108" s="113"/>
      <c r="X108" s="114"/>
      <c r="Y108" s="108"/>
      <c r="Z108" s="77"/>
      <c r="AA108" s="115" t="str">
        <f t="shared" si="11"/>
        <v/>
      </c>
      <c r="AB108" s="116"/>
      <c r="AC108" s="99"/>
    </row>
    <row r="109" spans="1:29" s="101" customFormat="1">
      <c r="A109" s="107"/>
      <c r="B109" s="95"/>
      <c r="C109" s="77"/>
      <c r="D109" s="109"/>
      <c r="E109" s="77"/>
      <c r="F109" s="77"/>
      <c r="G109" s="96"/>
      <c r="H109" s="77"/>
      <c r="I109" s="108"/>
      <c r="J109" s="108"/>
      <c r="K109" s="97"/>
      <c r="L109" s="110" t="str">
        <f t="shared" si="8"/>
        <v/>
      </c>
      <c r="M109" s="97"/>
      <c r="N109" s="111" t="str">
        <f t="shared" si="9"/>
        <v/>
      </c>
      <c r="O109" s="97"/>
      <c r="P109" s="111" t="str">
        <f t="shared" si="10"/>
        <v/>
      </c>
      <c r="Q109" s="97"/>
      <c r="R109" s="112"/>
      <c r="S109" s="98" t="str">
        <f>IF(ISBLANK(R109),"",INDEX(Ten_KCB,MATCH('D03-TS'!R109,Ma_KCB,0)))</f>
        <v/>
      </c>
      <c r="T109" s="99"/>
      <c r="U109" s="77"/>
      <c r="V109" s="77"/>
      <c r="W109" s="113"/>
      <c r="X109" s="114"/>
      <c r="Y109" s="108"/>
      <c r="Z109" s="77"/>
      <c r="AA109" s="115" t="str">
        <f t="shared" si="11"/>
        <v/>
      </c>
      <c r="AB109" s="116"/>
      <c r="AC109" s="99"/>
    </row>
    <row r="110" spans="1:29" s="101" customFormat="1">
      <c r="A110" s="107"/>
      <c r="B110" s="95"/>
      <c r="C110" s="77"/>
      <c r="D110" s="109"/>
      <c r="E110" s="77"/>
      <c r="F110" s="77"/>
      <c r="G110" s="96"/>
      <c r="H110" s="77"/>
      <c r="I110" s="108"/>
      <c r="J110" s="108"/>
      <c r="K110" s="97"/>
      <c r="L110" s="110" t="str">
        <f t="shared" si="8"/>
        <v/>
      </c>
      <c r="M110" s="97"/>
      <c r="N110" s="111" t="str">
        <f t="shared" si="9"/>
        <v/>
      </c>
      <c r="O110" s="97"/>
      <c r="P110" s="111" t="str">
        <f t="shared" si="10"/>
        <v/>
      </c>
      <c r="Q110" s="97"/>
      <c r="R110" s="112"/>
      <c r="S110" s="98" t="str">
        <f>IF(ISBLANK(R110),"",INDEX(Ten_KCB,MATCH('D03-TS'!R110,Ma_KCB,0)))</f>
        <v/>
      </c>
      <c r="T110" s="99"/>
      <c r="U110" s="77"/>
      <c r="V110" s="77"/>
      <c r="W110" s="113"/>
      <c r="X110" s="114"/>
      <c r="Y110" s="108"/>
      <c r="Z110" s="77"/>
      <c r="AA110" s="115" t="str">
        <f t="shared" si="11"/>
        <v/>
      </c>
      <c r="AB110" s="116"/>
      <c r="AC110" s="99"/>
    </row>
    <row r="111" spans="1:29" s="101" customFormat="1">
      <c r="A111" s="107"/>
      <c r="B111" s="95"/>
      <c r="C111" s="77"/>
      <c r="D111" s="109"/>
      <c r="E111" s="77"/>
      <c r="F111" s="77"/>
      <c r="G111" s="96"/>
      <c r="H111" s="77"/>
      <c r="I111" s="108"/>
      <c r="J111" s="108"/>
      <c r="K111" s="97"/>
      <c r="L111" s="110" t="str">
        <f t="shared" si="8"/>
        <v/>
      </c>
      <c r="M111" s="97"/>
      <c r="N111" s="111" t="str">
        <f t="shared" si="9"/>
        <v/>
      </c>
      <c r="O111" s="97"/>
      <c r="P111" s="111" t="str">
        <f t="shared" si="10"/>
        <v/>
      </c>
      <c r="Q111" s="97"/>
      <c r="R111" s="112"/>
      <c r="S111" s="98" t="str">
        <f>IF(ISBLANK(R111),"",INDEX(Ten_KCB,MATCH('D03-TS'!R111,Ma_KCB,0)))</f>
        <v/>
      </c>
      <c r="T111" s="99"/>
      <c r="U111" s="77"/>
      <c r="V111" s="77"/>
      <c r="W111" s="113"/>
      <c r="X111" s="114"/>
      <c r="Y111" s="108"/>
      <c r="Z111" s="77"/>
      <c r="AA111" s="115" t="str">
        <f t="shared" si="11"/>
        <v/>
      </c>
      <c r="AB111" s="116"/>
      <c r="AC111" s="99"/>
    </row>
    <row r="112" spans="1:29" s="101" customFormat="1">
      <c r="A112" s="107"/>
      <c r="B112" s="95"/>
      <c r="C112" s="77"/>
      <c r="D112" s="109"/>
      <c r="E112" s="77"/>
      <c r="F112" s="77"/>
      <c r="G112" s="96"/>
      <c r="H112" s="77"/>
      <c r="I112" s="108"/>
      <c r="J112" s="108"/>
      <c r="K112" s="97"/>
      <c r="L112" s="110" t="str">
        <f t="shared" si="8"/>
        <v/>
      </c>
      <c r="M112" s="97"/>
      <c r="N112" s="111" t="str">
        <f t="shared" si="9"/>
        <v/>
      </c>
      <c r="O112" s="97"/>
      <c r="P112" s="111" t="str">
        <f t="shared" si="10"/>
        <v/>
      </c>
      <c r="Q112" s="97"/>
      <c r="R112" s="112"/>
      <c r="S112" s="98" t="str">
        <f>IF(ISBLANK(R112),"",INDEX(Ten_KCB,MATCH('D03-TS'!R112,Ma_KCB,0)))</f>
        <v/>
      </c>
      <c r="T112" s="99"/>
      <c r="U112" s="77"/>
      <c r="V112" s="77"/>
      <c r="W112" s="113"/>
      <c r="X112" s="114"/>
      <c r="Y112" s="108"/>
      <c r="Z112" s="77"/>
      <c r="AA112" s="115" t="str">
        <f t="shared" si="11"/>
        <v/>
      </c>
      <c r="AB112" s="116"/>
      <c r="AC112" s="99"/>
    </row>
    <row r="113" spans="1:29" s="101" customFormat="1">
      <c r="A113" s="107"/>
      <c r="B113" s="95"/>
      <c r="C113" s="77"/>
      <c r="D113" s="109"/>
      <c r="E113" s="77"/>
      <c r="F113" s="77"/>
      <c r="G113" s="96"/>
      <c r="H113" s="77"/>
      <c r="I113" s="108"/>
      <c r="J113" s="108"/>
      <c r="K113" s="97"/>
      <c r="L113" s="110" t="str">
        <f t="shared" si="8"/>
        <v/>
      </c>
      <c r="M113" s="97"/>
      <c r="N113" s="111" t="str">
        <f t="shared" si="9"/>
        <v/>
      </c>
      <c r="O113" s="97"/>
      <c r="P113" s="111" t="str">
        <f t="shared" si="10"/>
        <v/>
      </c>
      <c r="Q113" s="97"/>
      <c r="R113" s="112"/>
      <c r="S113" s="98" t="str">
        <f>IF(ISBLANK(R113),"",INDEX(Ten_KCB,MATCH('D03-TS'!R113,Ma_KCB,0)))</f>
        <v/>
      </c>
      <c r="T113" s="99"/>
      <c r="U113" s="77"/>
      <c r="V113" s="77"/>
      <c r="W113" s="113"/>
      <c r="X113" s="114"/>
      <c r="Y113" s="108"/>
      <c r="Z113" s="77"/>
      <c r="AA113" s="115" t="str">
        <f t="shared" si="11"/>
        <v/>
      </c>
      <c r="AB113" s="116"/>
      <c r="AC113" s="99"/>
    </row>
    <row r="114" spans="1:29" s="101" customFormat="1">
      <c r="A114" s="107"/>
      <c r="B114" s="95"/>
      <c r="C114" s="77"/>
      <c r="D114" s="109"/>
      <c r="E114" s="77"/>
      <c r="F114" s="77"/>
      <c r="G114" s="96"/>
      <c r="H114" s="77"/>
      <c r="I114" s="108"/>
      <c r="J114" s="108"/>
      <c r="K114" s="97"/>
      <c r="L114" s="110" t="str">
        <f t="shared" si="8"/>
        <v/>
      </c>
      <c r="M114" s="97"/>
      <c r="N114" s="111" t="str">
        <f t="shared" si="9"/>
        <v/>
      </c>
      <c r="O114" s="97"/>
      <c r="P114" s="111" t="str">
        <f t="shared" si="10"/>
        <v/>
      </c>
      <c r="Q114" s="97"/>
      <c r="R114" s="112"/>
      <c r="S114" s="98" t="str">
        <f>IF(ISBLANK(R114),"",INDEX(Ten_KCB,MATCH('D03-TS'!R114,Ma_KCB,0)))</f>
        <v/>
      </c>
      <c r="T114" s="99"/>
      <c r="U114" s="77"/>
      <c r="V114" s="77"/>
      <c r="W114" s="113"/>
      <c r="X114" s="114"/>
      <c r="Y114" s="108"/>
      <c r="Z114" s="77"/>
      <c r="AA114" s="115" t="str">
        <f t="shared" si="11"/>
        <v/>
      </c>
      <c r="AB114" s="116"/>
      <c r="AC114" s="99"/>
    </row>
    <row r="115" spans="1:29" s="101" customFormat="1">
      <c r="A115" s="107"/>
      <c r="B115" s="95"/>
      <c r="C115" s="77"/>
      <c r="D115" s="109"/>
      <c r="E115" s="77"/>
      <c r="F115" s="77"/>
      <c r="G115" s="96"/>
      <c r="H115" s="77"/>
      <c r="I115" s="108"/>
      <c r="J115" s="108"/>
      <c r="K115" s="97"/>
      <c r="L115" s="110" t="str">
        <f t="shared" si="8"/>
        <v/>
      </c>
      <c r="M115" s="97"/>
      <c r="N115" s="111" t="str">
        <f t="shared" si="9"/>
        <v/>
      </c>
      <c r="O115" s="97"/>
      <c r="P115" s="111" t="str">
        <f t="shared" si="10"/>
        <v/>
      </c>
      <c r="Q115" s="97"/>
      <c r="R115" s="112"/>
      <c r="S115" s="98" t="str">
        <f>IF(ISBLANK(R115),"",INDEX(Ten_KCB,MATCH('D03-TS'!R115,Ma_KCB,0)))</f>
        <v/>
      </c>
      <c r="T115" s="99"/>
      <c r="U115" s="77"/>
      <c r="V115" s="77"/>
      <c r="W115" s="113"/>
      <c r="X115" s="114"/>
      <c r="Y115" s="108"/>
      <c r="Z115" s="77"/>
      <c r="AA115" s="115" t="str">
        <f t="shared" si="11"/>
        <v/>
      </c>
      <c r="AB115" s="116"/>
      <c r="AC115" s="99"/>
    </row>
    <row r="116" spans="1:29" s="101" customFormat="1">
      <c r="A116" s="107"/>
      <c r="B116" s="95"/>
      <c r="C116" s="77"/>
      <c r="D116" s="109"/>
      <c r="E116" s="77"/>
      <c r="F116" s="77"/>
      <c r="G116" s="96"/>
      <c r="H116" s="77"/>
      <c r="I116" s="108"/>
      <c r="J116" s="108"/>
      <c r="K116" s="97"/>
      <c r="L116" s="110" t="str">
        <f t="shared" si="8"/>
        <v/>
      </c>
      <c r="M116" s="97"/>
      <c r="N116" s="111" t="str">
        <f t="shared" si="9"/>
        <v/>
      </c>
      <c r="O116" s="97"/>
      <c r="P116" s="111" t="str">
        <f t="shared" si="10"/>
        <v/>
      </c>
      <c r="Q116" s="97"/>
      <c r="R116" s="112"/>
      <c r="S116" s="98" t="str">
        <f>IF(ISBLANK(R116),"",INDEX(Ten_KCB,MATCH('D03-TS'!R116,Ma_KCB,0)))</f>
        <v/>
      </c>
      <c r="T116" s="99"/>
      <c r="U116" s="77"/>
      <c r="V116" s="77"/>
      <c r="W116" s="113"/>
      <c r="X116" s="114"/>
      <c r="Y116" s="108"/>
      <c r="Z116" s="77"/>
      <c r="AA116" s="115" t="str">
        <f t="shared" si="11"/>
        <v/>
      </c>
      <c r="AB116" s="116"/>
      <c r="AC116" s="99"/>
    </row>
    <row r="117" spans="1:29" s="101" customFormat="1">
      <c r="A117" s="107"/>
      <c r="B117" s="95"/>
      <c r="C117" s="77"/>
      <c r="D117" s="109"/>
      <c r="E117" s="77"/>
      <c r="F117" s="77"/>
      <c r="G117" s="96"/>
      <c r="H117" s="77"/>
      <c r="I117" s="108"/>
      <c r="J117" s="108"/>
      <c r="K117" s="97"/>
      <c r="L117" s="110" t="str">
        <f t="shared" si="8"/>
        <v/>
      </c>
      <c r="M117" s="97"/>
      <c r="N117" s="111" t="str">
        <f t="shared" si="9"/>
        <v/>
      </c>
      <c r="O117" s="97"/>
      <c r="P117" s="111" t="str">
        <f t="shared" si="10"/>
        <v/>
      </c>
      <c r="Q117" s="97"/>
      <c r="R117" s="112"/>
      <c r="S117" s="98" t="str">
        <f>IF(ISBLANK(R117),"",INDEX(Ten_KCB,MATCH('D03-TS'!R117,Ma_KCB,0)))</f>
        <v/>
      </c>
      <c r="T117" s="99"/>
      <c r="U117" s="77"/>
      <c r="V117" s="77"/>
      <c r="W117" s="113"/>
      <c r="X117" s="114"/>
      <c r="Y117" s="108"/>
      <c r="Z117" s="77"/>
      <c r="AA117" s="115" t="str">
        <f t="shared" si="11"/>
        <v/>
      </c>
      <c r="AB117" s="116"/>
      <c r="AC117" s="99"/>
    </row>
    <row r="118" spans="1:29" s="101" customFormat="1">
      <c r="A118" s="107"/>
      <c r="B118" s="95"/>
      <c r="C118" s="77"/>
      <c r="D118" s="109"/>
      <c r="E118" s="77"/>
      <c r="F118" s="77"/>
      <c r="G118" s="96"/>
      <c r="H118" s="77"/>
      <c r="I118" s="108"/>
      <c r="J118" s="108"/>
      <c r="K118" s="97"/>
      <c r="L118" s="110" t="str">
        <f t="shared" si="8"/>
        <v/>
      </c>
      <c r="M118" s="97"/>
      <c r="N118" s="111" t="str">
        <f t="shared" si="9"/>
        <v/>
      </c>
      <c r="O118" s="97"/>
      <c r="P118" s="111" t="str">
        <f t="shared" si="10"/>
        <v/>
      </c>
      <c r="Q118" s="97"/>
      <c r="R118" s="112"/>
      <c r="S118" s="98" t="str">
        <f>IF(ISBLANK(R118),"",INDEX(Ten_KCB,MATCH('D03-TS'!R118,Ma_KCB,0)))</f>
        <v/>
      </c>
      <c r="T118" s="99"/>
      <c r="U118" s="77"/>
      <c r="V118" s="77"/>
      <c r="W118" s="113"/>
      <c r="X118" s="114"/>
      <c r="Y118" s="108"/>
      <c r="Z118" s="77"/>
      <c r="AA118" s="115" t="str">
        <f t="shared" si="11"/>
        <v/>
      </c>
      <c r="AB118" s="116"/>
      <c r="AC118" s="99"/>
    </row>
    <row r="119" spans="1:29" s="101" customFormat="1">
      <c r="A119" s="107"/>
      <c r="B119" s="95"/>
      <c r="C119" s="77"/>
      <c r="D119" s="109"/>
      <c r="E119" s="77"/>
      <c r="F119" s="77"/>
      <c r="G119" s="96"/>
      <c r="H119" s="77"/>
      <c r="I119" s="108"/>
      <c r="J119" s="108"/>
      <c r="K119" s="97"/>
      <c r="L119" s="110" t="str">
        <f t="shared" si="8"/>
        <v/>
      </c>
      <c r="M119" s="97"/>
      <c r="N119" s="111" t="str">
        <f t="shared" si="9"/>
        <v/>
      </c>
      <c r="O119" s="97"/>
      <c r="P119" s="111" t="str">
        <f t="shared" si="10"/>
        <v/>
      </c>
      <c r="Q119" s="97"/>
      <c r="R119" s="112"/>
      <c r="S119" s="98" t="str">
        <f>IF(ISBLANK(R119),"",INDEX(Ten_KCB,MATCH('D03-TS'!R119,Ma_KCB,0)))</f>
        <v/>
      </c>
      <c r="T119" s="99"/>
      <c r="U119" s="77"/>
      <c r="V119" s="77"/>
      <c r="W119" s="113"/>
      <c r="X119" s="114"/>
      <c r="Y119" s="108"/>
      <c r="Z119" s="77"/>
      <c r="AA119" s="115" t="str">
        <f t="shared" si="11"/>
        <v/>
      </c>
      <c r="AB119" s="116"/>
      <c r="AC119" s="99"/>
    </row>
    <row r="120" spans="1:29" s="101" customFormat="1">
      <c r="A120" s="107"/>
      <c r="B120" s="95"/>
      <c r="C120" s="77"/>
      <c r="D120" s="109"/>
      <c r="E120" s="77"/>
      <c r="F120" s="77"/>
      <c r="G120" s="96"/>
      <c r="H120" s="77"/>
      <c r="I120" s="108"/>
      <c r="J120" s="108"/>
      <c r="K120" s="97"/>
      <c r="L120" s="110" t="str">
        <f t="shared" si="8"/>
        <v/>
      </c>
      <c r="M120" s="97"/>
      <c r="N120" s="111" t="str">
        <f t="shared" si="9"/>
        <v/>
      </c>
      <c r="O120" s="97"/>
      <c r="P120" s="111" t="str">
        <f t="shared" si="10"/>
        <v/>
      </c>
      <c r="Q120" s="97"/>
      <c r="R120" s="112"/>
      <c r="S120" s="98" t="str">
        <f>IF(ISBLANK(R120),"",INDEX(Ten_KCB,MATCH('D03-TS'!R120,Ma_KCB,0)))</f>
        <v/>
      </c>
      <c r="T120" s="99"/>
      <c r="U120" s="77"/>
      <c r="V120" s="77"/>
      <c r="W120" s="113"/>
      <c r="X120" s="114"/>
      <c r="Y120" s="108"/>
      <c r="Z120" s="77"/>
      <c r="AA120" s="115" t="str">
        <f t="shared" si="11"/>
        <v/>
      </c>
      <c r="AB120" s="116"/>
      <c r="AC120" s="99"/>
    </row>
    <row r="121" spans="1:29" s="101" customFormat="1">
      <c r="A121" s="107"/>
      <c r="B121" s="95"/>
      <c r="C121" s="77"/>
      <c r="D121" s="109"/>
      <c r="E121" s="77"/>
      <c r="F121" s="77"/>
      <c r="G121" s="96"/>
      <c r="H121" s="77"/>
      <c r="I121" s="108"/>
      <c r="J121" s="108"/>
      <c r="K121" s="97"/>
      <c r="L121" s="110" t="str">
        <f t="shared" si="8"/>
        <v/>
      </c>
      <c r="M121" s="97"/>
      <c r="N121" s="111" t="str">
        <f t="shared" si="9"/>
        <v/>
      </c>
      <c r="O121" s="97"/>
      <c r="P121" s="111" t="str">
        <f t="shared" si="10"/>
        <v/>
      </c>
      <c r="Q121" s="97"/>
      <c r="R121" s="112"/>
      <c r="S121" s="98" t="str">
        <f>IF(ISBLANK(R121),"",INDEX(Ten_KCB,MATCH('D03-TS'!R121,Ma_KCB,0)))</f>
        <v/>
      </c>
      <c r="T121" s="99"/>
      <c r="U121" s="77"/>
      <c r="V121" s="77"/>
      <c r="W121" s="113"/>
      <c r="X121" s="114"/>
      <c r="Y121" s="108"/>
      <c r="Z121" s="77"/>
      <c r="AA121" s="115" t="str">
        <f t="shared" si="11"/>
        <v/>
      </c>
      <c r="AB121" s="116"/>
      <c r="AC121" s="99"/>
    </row>
    <row r="122" spans="1:29" s="101" customFormat="1">
      <c r="A122" s="107"/>
      <c r="B122" s="95"/>
      <c r="C122" s="77"/>
      <c r="D122" s="109"/>
      <c r="E122" s="77"/>
      <c r="F122" s="77"/>
      <c r="G122" s="96"/>
      <c r="H122" s="77"/>
      <c r="I122" s="108"/>
      <c r="J122" s="108"/>
      <c r="K122" s="97"/>
      <c r="L122" s="110" t="str">
        <f t="shared" si="8"/>
        <v/>
      </c>
      <c r="M122" s="97"/>
      <c r="N122" s="111" t="str">
        <f t="shared" si="9"/>
        <v/>
      </c>
      <c r="O122" s="97"/>
      <c r="P122" s="111" t="str">
        <f t="shared" si="10"/>
        <v/>
      </c>
      <c r="Q122" s="97"/>
      <c r="R122" s="112"/>
      <c r="S122" s="98" t="str">
        <f>IF(ISBLANK(R122),"",INDEX(Ten_KCB,MATCH('D03-TS'!R122,Ma_KCB,0)))</f>
        <v/>
      </c>
      <c r="T122" s="99"/>
      <c r="U122" s="77"/>
      <c r="V122" s="77"/>
      <c r="W122" s="113"/>
      <c r="X122" s="114"/>
      <c r="Y122" s="108"/>
      <c r="Z122" s="77"/>
      <c r="AA122" s="115" t="str">
        <f t="shared" si="11"/>
        <v/>
      </c>
      <c r="AB122" s="116"/>
      <c r="AC122" s="99"/>
    </row>
    <row r="123" spans="1:29" s="101" customFormat="1">
      <c r="A123" s="107"/>
      <c r="B123" s="95"/>
      <c r="C123" s="77"/>
      <c r="D123" s="109"/>
      <c r="E123" s="77"/>
      <c r="F123" s="77"/>
      <c r="G123" s="96"/>
      <c r="H123" s="77"/>
      <c r="I123" s="108"/>
      <c r="J123" s="108"/>
      <c r="K123" s="97"/>
      <c r="L123" s="110" t="str">
        <f t="shared" si="8"/>
        <v/>
      </c>
      <c r="M123" s="97"/>
      <c r="N123" s="111" t="str">
        <f t="shared" si="9"/>
        <v/>
      </c>
      <c r="O123" s="97"/>
      <c r="P123" s="111" t="str">
        <f t="shared" si="10"/>
        <v/>
      </c>
      <c r="Q123" s="97"/>
      <c r="R123" s="112"/>
      <c r="S123" s="98" t="str">
        <f>IF(ISBLANK(R123),"",INDEX(Ten_KCB,MATCH('D03-TS'!R123,Ma_KCB,0)))</f>
        <v/>
      </c>
      <c r="T123" s="99"/>
      <c r="U123" s="77"/>
      <c r="V123" s="77"/>
      <c r="W123" s="113"/>
      <c r="X123" s="114"/>
      <c r="Y123" s="108"/>
      <c r="Z123" s="77"/>
      <c r="AA123" s="115" t="str">
        <f t="shared" si="11"/>
        <v/>
      </c>
      <c r="AB123" s="116"/>
      <c r="AC123" s="99"/>
    </row>
    <row r="124" spans="1:29" s="101" customFormat="1">
      <c r="A124" s="107"/>
      <c r="B124" s="95"/>
      <c r="C124" s="77"/>
      <c r="D124" s="109"/>
      <c r="E124" s="77"/>
      <c r="F124" s="77"/>
      <c r="G124" s="96"/>
      <c r="H124" s="77"/>
      <c r="I124" s="108"/>
      <c r="J124" s="108"/>
      <c r="K124" s="97"/>
      <c r="L124" s="110" t="str">
        <f t="shared" si="8"/>
        <v/>
      </c>
      <c r="M124" s="97"/>
      <c r="N124" s="111" t="str">
        <f t="shared" si="9"/>
        <v/>
      </c>
      <c r="O124" s="97"/>
      <c r="P124" s="111" t="str">
        <f t="shared" si="10"/>
        <v/>
      </c>
      <c r="Q124" s="97"/>
      <c r="R124" s="112"/>
      <c r="S124" s="98" t="str">
        <f>IF(ISBLANK(R124),"",INDEX(Ten_KCB,MATCH('D03-TS'!R124,Ma_KCB,0)))</f>
        <v/>
      </c>
      <c r="T124" s="99"/>
      <c r="U124" s="77"/>
      <c r="V124" s="77"/>
      <c r="W124" s="113"/>
      <c r="X124" s="114"/>
      <c r="Y124" s="108"/>
      <c r="Z124" s="77"/>
      <c r="AA124" s="115" t="str">
        <f t="shared" si="11"/>
        <v/>
      </c>
      <c r="AB124" s="116"/>
      <c r="AC124" s="99"/>
    </row>
    <row r="125" spans="1:29" s="101" customFormat="1">
      <c r="A125" s="107"/>
      <c r="B125" s="95"/>
      <c r="C125" s="77"/>
      <c r="D125" s="109"/>
      <c r="E125" s="77"/>
      <c r="F125" s="77"/>
      <c r="G125" s="96"/>
      <c r="H125" s="77"/>
      <c r="I125" s="108"/>
      <c r="J125" s="108"/>
      <c r="K125" s="97"/>
      <c r="L125" s="110" t="str">
        <f t="shared" si="8"/>
        <v/>
      </c>
      <c r="M125" s="97"/>
      <c r="N125" s="111" t="str">
        <f t="shared" si="9"/>
        <v/>
      </c>
      <c r="O125" s="97"/>
      <c r="P125" s="111" t="str">
        <f t="shared" si="10"/>
        <v/>
      </c>
      <c r="Q125" s="97"/>
      <c r="R125" s="112"/>
      <c r="S125" s="98" t="str">
        <f>IF(ISBLANK(R125),"",INDEX(Ten_KCB,MATCH('D03-TS'!R125,Ma_KCB,0)))</f>
        <v/>
      </c>
      <c r="T125" s="99"/>
      <c r="U125" s="77"/>
      <c r="V125" s="77"/>
      <c r="W125" s="113"/>
      <c r="X125" s="114"/>
      <c r="Y125" s="108"/>
      <c r="Z125" s="77"/>
      <c r="AA125" s="115" t="str">
        <f t="shared" si="11"/>
        <v/>
      </c>
      <c r="AB125" s="116"/>
      <c r="AC125" s="99"/>
    </row>
    <row r="126" spans="1:29" s="101" customFormat="1">
      <c r="A126" s="107"/>
      <c r="B126" s="95"/>
      <c r="C126" s="77"/>
      <c r="D126" s="109"/>
      <c r="E126" s="77"/>
      <c r="F126" s="77"/>
      <c r="G126" s="96"/>
      <c r="H126" s="77"/>
      <c r="I126" s="108"/>
      <c r="J126" s="108"/>
      <c r="K126" s="97"/>
      <c r="L126" s="110" t="str">
        <f t="shared" si="8"/>
        <v/>
      </c>
      <c r="M126" s="97"/>
      <c r="N126" s="111" t="str">
        <f t="shared" si="9"/>
        <v/>
      </c>
      <c r="O126" s="97"/>
      <c r="P126" s="111" t="str">
        <f t="shared" si="10"/>
        <v/>
      </c>
      <c r="Q126" s="97"/>
      <c r="R126" s="112"/>
      <c r="S126" s="98" t="str">
        <f>IF(ISBLANK(R126),"",INDEX(Ten_KCB,MATCH('D03-TS'!R126,Ma_KCB,0)))</f>
        <v/>
      </c>
      <c r="T126" s="99"/>
      <c r="U126" s="77"/>
      <c r="V126" s="77"/>
      <c r="W126" s="113"/>
      <c r="X126" s="114"/>
      <c r="Y126" s="108"/>
      <c r="Z126" s="77"/>
      <c r="AA126" s="115" t="str">
        <f t="shared" si="11"/>
        <v/>
      </c>
      <c r="AB126" s="116"/>
      <c r="AC126" s="99"/>
    </row>
    <row r="127" spans="1:29" s="101" customFormat="1">
      <c r="A127" s="107"/>
      <c r="B127" s="95"/>
      <c r="C127" s="77"/>
      <c r="D127" s="109"/>
      <c r="E127" s="77"/>
      <c r="F127" s="77"/>
      <c r="G127" s="96"/>
      <c r="H127" s="77"/>
      <c r="I127" s="108"/>
      <c r="J127" s="108"/>
      <c r="K127" s="97"/>
      <c r="L127" s="110" t="str">
        <f t="shared" si="8"/>
        <v/>
      </c>
      <c r="M127" s="97"/>
      <c r="N127" s="111" t="str">
        <f t="shared" si="9"/>
        <v/>
      </c>
      <c r="O127" s="97"/>
      <c r="P127" s="111" t="str">
        <f t="shared" si="10"/>
        <v/>
      </c>
      <c r="Q127" s="97"/>
      <c r="R127" s="112"/>
      <c r="S127" s="98" t="str">
        <f>IF(ISBLANK(R127),"",INDEX(Ten_KCB,MATCH('D03-TS'!R127,Ma_KCB,0)))</f>
        <v/>
      </c>
      <c r="T127" s="99"/>
      <c r="U127" s="77"/>
      <c r="V127" s="77"/>
      <c r="W127" s="113"/>
      <c r="X127" s="114"/>
      <c r="Y127" s="108"/>
      <c r="Z127" s="77"/>
      <c r="AA127" s="115" t="str">
        <f t="shared" si="11"/>
        <v/>
      </c>
      <c r="AB127" s="116"/>
      <c r="AC127" s="99"/>
    </row>
    <row r="128" spans="1:29" s="101" customFormat="1">
      <c r="A128" s="107"/>
      <c r="B128" s="95"/>
      <c r="C128" s="77"/>
      <c r="D128" s="109"/>
      <c r="E128" s="77"/>
      <c r="F128" s="77"/>
      <c r="G128" s="96"/>
      <c r="H128" s="77"/>
      <c r="I128" s="108"/>
      <c r="J128" s="108"/>
      <c r="K128" s="97"/>
      <c r="L128" s="110" t="str">
        <f t="shared" si="8"/>
        <v/>
      </c>
      <c r="M128" s="97"/>
      <c r="N128" s="111" t="str">
        <f t="shared" si="9"/>
        <v/>
      </c>
      <c r="O128" s="97"/>
      <c r="P128" s="111" t="str">
        <f t="shared" si="10"/>
        <v/>
      </c>
      <c r="Q128" s="97"/>
      <c r="R128" s="112"/>
      <c r="S128" s="98" t="str">
        <f>IF(ISBLANK(R128),"",INDEX(Ten_KCB,MATCH('D03-TS'!R128,Ma_KCB,0)))</f>
        <v/>
      </c>
      <c r="T128" s="99"/>
      <c r="U128" s="77"/>
      <c r="V128" s="77"/>
      <c r="W128" s="113"/>
      <c r="X128" s="114"/>
      <c r="Y128" s="108"/>
      <c r="Z128" s="77"/>
      <c r="AA128" s="115" t="str">
        <f t="shared" si="11"/>
        <v/>
      </c>
      <c r="AB128" s="116"/>
      <c r="AC128" s="99"/>
    </row>
    <row r="129" spans="1:29" s="101" customFormat="1">
      <c r="A129" s="107"/>
      <c r="B129" s="95"/>
      <c r="C129" s="77"/>
      <c r="D129" s="109"/>
      <c r="E129" s="77"/>
      <c r="F129" s="77"/>
      <c r="G129" s="96"/>
      <c r="H129" s="77"/>
      <c r="I129" s="108"/>
      <c r="J129" s="108"/>
      <c r="K129" s="97"/>
      <c r="L129" s="110" t="str">
        <f t="shared" si="8"/>
        <v/>
      </c>
      <c r="M129" s="97"/>
      <c r="N129" s="111" t="str">
        <f t="shared" si="9"/>
        <v/>
      </c>
      <c r="O129" s="97"/>
      <c r="P129" s="111" t="str">
        <f t="shared" si="10"/>
        <v/>
      </c>
      <c r="Q129" s="97"/>
      <c r="R129" s="112"/>
      <c r="S129" s="98" t="str">
        <f>IF(ISBLANK(R129),"",INDEX(Ten_KCB,MATCH('D03-TS'!R129,Ma_KCB,0)))</f>
        <v/>
      </c>
      <c r="T129" s="99"/>
      <c r="U129" s="77"/>
      <c r="V129" s="77"/>
      <c r="W129" s="113"/>
      <c r="X129" s="114"/>
      <c r="Y129" s="108"/>
      <c r="Z129" s="77"/>
      <c r="AA129" s="115" t="str">
        <f t="shared" si="11"/>
        <v/>
      </c>
      <c r="AB129" s="116"/>
      <c r="AC129" s="99"/>
    </row>
    <row r="130" spans="1:29" s="101" customFormat="1">
      <c r="A130" s="107"/>
      <c r="B130" s="95"/>
      <c r="C130" s="77"/>
      <c r="D130" s="109"/>
      <c r="E130" s="77"/>
      <c r="F130" s="77"/>
      <c r="G130" s="96"/>
      <c r="H130" s="77"/>
      <c r="I130" s="108"/>
      <c r="J130" s="108"/>
      <c r="K130" s="97"/>
      <c r="L130" s="110" t="str">
        <f t="shared" si="8"/>
        <v/>
      </c>
      <c r="M130" s="97"/>
      <c r="N130" s="111" t="str">
        <f t="shared" si="9"/>
        <v/>
      </c>
      <c r="O130" s="97"/>
      <c r="P130" s="111" t="str">
        <f t="shared" si="10"/>
        <v/>
      </c>
      <c r="Q130" s="97"/>
      <c r="R130" s="112"/>
      <c r="S130" s="98" t="str">
        <f>IF(ISBLANK(R130),"",INDEX(Ten_KCB,MATCH('D03-TS'!R130,Ma_KCB,0)))</f>
        <v/>
      </c>
      <c r="T130" s="99"/>
      <c r="U130" s="77"/>
      <c r="V130" s="77"/>
      <c r="W130" s="113"/>
      <c r="X130" s="114"/>
      <c r="Y130" s="108"/>
      <c r="Z130" s="77"/>
      <c r="AA130" s="115" t="str">
        <f t="shared" si="11"/>
        <v/>
      </c>
      <c r="AB130" s="116"/>
      <c r="AC130" s="99"/>
    </row>
    <row r="131" spans="1:29" s="101" customFormat="1">
      <c r="A131" s="107"/>
      <c r="B131" s="95"/>
      <c r="C131" s="77"/>
      <c r="D131" s="109"/>
      <c r="E131" s="77"/>
      <c r="F131" s="77"/>
      <c r="G131" s="96"/>
      <c r="H131" s="77"/>
      <c r="I131" s="108"/>
      <c r="J131" s="108"/>
      <c r="K131" s="97"/>
      <c r="L131" s="110" t="str">
        <f t="shared" si="8"/>
        <v/>
      </c>
      <c r="M131" s="97"/>
      <c r="N131" s="111" t="str">
        <f t="shared" si="9"/>
        <v/>
      </c>
      <c r="O131" s="97"/>
      <c r="P131" s="111" t="str">
        <f t="shared" si="10"/>
        <v/>
      </c>
      <c r="Q131" s="97"/>
      <c r="R131" s="112"/>
      <c r="S131" s="98" t="str">
        <f>IF(ISBLANK(R131),"",INDEX(Ten_KCB,MATCH('D03-TS'!R131,Ma_KCB,0)))</f>
        <v/>
      </c>
      <c r="T131" s="99"/>
      <c r="U131" s="77"/>
      <c r="V131" s="77"/>
      <c r="W131" s="113"/>
      <c r="X131" s="114"/>
      <c r="Y131" s="108"/>
      <c r="Z131" s="77"/>
      <c r="AA131" s="115" t="str">
        <f t="shared" si="11"/>
        <v/>
      </c>
      <c r="AB131" s="116"/>
      <c r="AC131" s="99"/>
    </row>
    <row r="132" spans="1:29" s="101" customFormat="1">
      <c r="A132" s="107"/>
      <c r="B132" s="95"/>
      <c r="C132" s="77"/>
      <c r="D132" s="109"/>
      <c r="E132" s="77"/>
      <c r="F132" s="77"/>
      <c r="G132" s="96"/>
      <c r="H132" s="77"/>
      <c r="I132" s="108"/>
      <c r="J132" s="108"/>
      <c r="K132" s="97"/>
      <c r="L132" s="110" t="str">
        <f t="shared" si="8"/>
        <v/>
      </c>
      <c r="M132" s="97"/>
      <c r="N132" s="111" t="str">
        <f t="shared" si="9"/>
        <v/>
      </c>
      <c r="O132" s="97"/>
      <c r="P132" s="111" t="str">
        <f t="shared" si="10"/>
        <v/>
      </c>
      <c r="Q132" s="97"/>
      <c r="R132" s="112"/>
      <c r="S132" s="98" t="str">
        <f>IF(ISBLANK(R132),"",INDEX(Ten_KCB,MATCH('D03-TS'!R132,Ma_KCB,0)))</f>
        <v/>
      </c>
      <c r="T132" s="99"/>
      <c r="U132" s="77"/>
      <c r="V132" s="77"/>
      <c r="W132" s="113"/>
      <c r="X132" s="114"/>
      <c r="Y132" s="108"/>
      <c r="Z132" s="77"/>
      <c r="AA132" s="115" t="str">
        <f t="shared" si="11"/>
        <v/>
      </c>
      <c r="AB132" s="116"/>
      <c r="AC132" s="99"/>
    </row>
    <row r="133" spans="1:29" s="101" customFormat="1">
      <c r="A133" s="107"/>
      <c r="B133" s="95"/>
      <c r="C133" s="77"/>
      <c r="D133" s="109"/>
      <c r="E133" s="77"/>
      <c r="F133" s="77"/>
      <c r="G133" s="96"/>
      <c r="H133" s="77"/>
      <c r="I133" s="108"/>
      <c r="J133" s="108"/>
      <c r="K133" s="97"/>
      <c r="L133" s="110" t="str">
        <f t="shared" si="8"/>
        <v/>
      </c>
      <c r="M133" s="97"/>
      <c r="N133" s="111" t="str">
        <f t="shared" si="9"/>
        <v/>
      </c>
      <c r="O133" s="97"/>
      <c r="P133" s="111" t="str">
        <f t="shared" si="10"/>
        <v/>
      </c>
      <c r="Q133" s="97"/>
      <c r="R133" s="112"/>
      <c r="S133" s="98" t="str">
        <f>IF(ISBLANK(R133),"",INDEX(Ten_KCB,MATCH('D03-TS'!R133,Ma_KCB,0)))</f>
        <v/>
      </c>
      <c r="T133" s="99"/>
      <c r="U133" s="77"/>
      <c r="V133" s="77"/>
      <c r="W133" s="113"/>
      <c r="X133" s="114"/>
      <c r="Y133" s="108"/>
      <c r="Z133" s="77"/>
      <c r="AA133" s="115" t="str">
        <f t="shared" si="11"/>
        <v/>
      </c>
      <c r="AB133" s="116"/>
      <c r="AC133" s="99"/>
    </row>
    <row r="134" spans="1:29" s="101" customFormat="1">
      <c r="A134" s="107"/>
      <c r="B134" s="95"/>
      <c r="C134" s="77"/>
      <c r="D134" s="109"/>
      <c r="E134" s="77"/>
      <c r="F134" s="77"/>
      <c r="G134" s="96"/>
      <c r="H134" s="77"/>
      <c r="I134" s="108"/>
      <c r="J134" s="108"/>
      <c r="K134" s="97"/>
      <c r="L134" s="110" t="str">
        <f t="shared" si="8"/>
        <v/>
      </c>
      <c r="M134" s="97"/>
      <c r="N134" s="111" t="str">
        <f t="shared" si="9"/>
        <v/>
      </c>
      <c r="O134" s="97"/>
      <c r="P134" s="111" t="str">
        <f t="shared" si="10"/>
        <v/>
      </c>
      <c r="Q134" s="97"/>
      <c r="R134" s="112"/>
      <c r="S134" s="98" t="str">
        <f>IF(ISBLANK(R134),"",INDEX(Ten_KCB,MATCH('D03-TS'!R134,Ma_KCB,0)))</f>
        <v/>
      </c>
      <c r="T134" s="99"/>
      <c r="U134" s="77"/>
      <c r="V134" s="77"/>
      <c r="W134" s="113"/>
      <c r="X134" s="114"/>
      <c r="Y134" s="108"/>
      <c r="Z134" s="77"/>
      <c r="AA134" s="115" t="str">
        <f t="shared" si="11"/>
        <v/>
      </c>
      <c r="AB134" s="116"/>
      <c r="AC134" s="99"/>
    </row>
    <row r="135" spans="1:29" s="101" customFormat="1">
      <c r="A135" s="107"/>
      <c r="B135" s="95"/>
      <c r="C135" s="77"/>
      <c r="D135" s="109"/>
      <c r="E135" s="77"/>
      <c r="F135" s="77"/>
      <c r="G135" s="96"/>
      <c r="H135" s="77"/>
      <c r="I135" s="108"/>
      <c r="J135" s="108"/>
      <c r="K135" s="97"/>
      <c r="L135" s="110" t="str">
        <f t="shared" si="8"/>
        <v/>
      </c>
      <c r="M135" s="97"/>
      <c r="N135" s="111" t="str">
        <f t="shared" si="9"/>
        <v/>
      </c>
      <c r="O135" s="97"/>
      <c r="P135" s="111" t="str">
        <f t="shared" si="10"/>
        <v/>
      </c>
      <c r="Q135" s="97"/>
      <c r="R135" s="112"/>
      <c r="S135" s="98" t="str">
        <f>IF(ISBLANK(R135),"",INDEX(Ten_KCB,MATCH('D03-TS'!R135,Ma_KCB,0)))</f>
        <v/>
      </c>
      <c r="T135" s="99"/>
      <c r="U135" s="77"/>
      <c r="V135" s="77"/>
      <c r="W135" s="113"/>
      <c r="X135" s="114"/>
      <c r="Y135" s="108"/>
      <c r="Z135" s="77"/>
      <c r="AA135" s="115" t="str">
        <f t="shared" si="11"/>
        <v/>
      </c>
      <c r="AB135" s="116"/>
      <c r="AC135" s="99"/>
    </row>
    <row r="136" spans="1:29" s="101" customFormat="1">
      <c r="A136" s="107"/>
      <c r="B136" s="95"/>
      <c r="C136" s="77"/>
      <c r="D136" s="109"/>
      <c r="E136" s="77"/>
      <c r="F136" s="77"/>
      <c r="G136" s="96"/>
      <c r="H136" s="77"/>
      <c r="I136" s="108"/>
      <c r="J136" s="108"/>
      <c r="K136" s="97"/>
      <c r="L136" s="110" t="str">
        <f t="shared" si="8"/>
        <v/>
      </c>
      <c r="M136" s="97"/>
      <c r="N136" s="111" t="str">
        <f t="shared" si="9"/>
        <v/>
      </c>
      <c r="O136" s="97"/>
      <c r="P136" s="111" t="str">
        <f t="shared" si="10"/>
        <v/>
      </c>
      <c r="Q136" s="97"/>
      <c r="R136" s="112"/>
      <c r="S136" s="98" t="str">
        <f>IF(ISBLANK(R136),"",INDEX(Ten_KCB,MATCH('D03-TS'!R136,Ma_KCB,0)))</f>
        <v/>
      </c>
      <c r="T136" s="99"/>
      <c r="U136" s="77"/>
      <c r="V136" s="77"/>
      <c r="W136" s="113"/>
      <c r="X136" s="114"/>
      <c r="Y136" s="108"/>
      <c r="Z136" s="77"/>
      <c r="AA136" s="115" t="str">
        <f t="shared" si="11"/>
        <v/>
      </c>
      <c r="AB136" s="116"/>
      <c r="AC136" s="99"/>
    </row>
    <row r="137" spans="1:29" s="101" customFormat="1">
      <c r="A137" s="107"/>
      <c r="B137" s="95"/>
      <c r="C137" s="77"/>
      <c r="D137" s="109"/>
      <c r="E137" s="77"/>
      <c r="F137" s="77"/>
      <c r="G137" s="96"/>
      <c r="H137" s="77"/>
      <c r="I137" s="108"/>
      <c r="J137" s="108"/>
      <c r="K137" s="97"/>
      <c r="L137" s="110" t="str">
        <f t="shared" si="8"/>
        <v/>
      </c>
      <c r="M137" s="97"/>
      <c r="N137" s="111" t="str">
        <f t="shared" si="9"/>
        <v/>
      </c>
      <c r="O137" s="97"/>
      <c r="P137" s="111" t="str">
        <f t="shared" si="10"/>
        <v/>
      </c>
      <c r="Q137" s="97"/>
      <c r="R137" s="112"/>
      <c r="S137" s="98" t="str">
        <f>IF(ISBLANK(R137),"",INDEX(Ten_KCB,MATCH('D03-TS'!R137,Ma_KCB,0)))</f>
        <v/>
      </c>
      <c r="T137" s="99"/>
      <c r="U137" s="77"/>
      <c r="V137" s="77"/>
      <c r="W137" s="113"/>
      <c r="X137" s="114"/>
      <c r="Y137" s="108"/>
      <c r="Z137" s="77"/>
      <c r="AA137" s="115" t="str">
        <f t="shared" si="11"/>
        <v/>
      </c>
      <c r="AB137" s="116"/>
      <c r="AC137" s="99"/>
    </row>
    <row r="138" spans="1:29" s="101" customFormat="1">
      <c r="A138" s="107"/>
      <c r="B138" s="95"/>
      <c r="C138" s="77"/>
      <c r="D138" s="109"/>
      <c r="E138" s="77"/>
      <c r="F138" s="77"/>
      <c r="G138" s="96"/>
      <c r="H138" s="77"/>
      <c r="I138" s="108"/>
      <c r="J138" s="108"/>
      <c r="K138" s="97"/>
      <c r="L138" s="110" t="str">
        <f t="shared" si="8"/>
        <v/>
      </c>
      <c r="M138" s="97"/>
      <c r="N138" s="111" t="str">
        <f t="shared" si="9"/>
        <v/>
      </c>
      <c r="O138" s="97"/>
      <c r="P138" s="111" t="str">
        <f t="shared" si="10"/>
        <v/>
      </c>
      <c r="Q138" s="97"/>
      <c r="R138" s="112"/>
      <c r="S138" s="98" t="str">
        <f>IF(ISBLANK(R138),"",INDEX(Ten_KCB,MATCH('D03-TS'!R138,Ma_KCB,0)))</f>
        <v/>
      </c>
      <c r="T138" s="99"/>
      <c r="U138" s="77"/>
      <c r="V138" s="77"/>
      <c r="W138" s="113"/>
      <c r="X138" s="114"/>
      <c r="Y138" s="108"/>
      <c r="Z138" s="77"/>
      <c r="AA138" s="115" t="str">
        <f t="shared" si="11"/>
        <v/>
      </c>
      <c r="AB138" s="116"/>
      <c r="AC138" s="99"/>
    </row>
    <row r="139" spans="1:29" s="101" customFormat="1">
      <c r="A139" s="107"/>
      <c r="B139" s="95"/>
      <c r="C139" s="77"/>
      <c r="D139" s="109"/>
      <c r="E139" s="77"/>
      <c r="F139" s="77"/>
      <c r="G139" s="96"/>
      <c r="H139" s="77"/>
      <c r="I139" s="108"/>
      <c r="J139" s="108"/>
      <c r="K139" s="97"/>
      <c r="L139" s="110" t="str">
        <f t="shared" si="8"/>
        <v/>
      </c>
      <c r="M139" s="97"/>
      <c r="N139" s="111" t="str">
        <f t="shared" si="9"/>
        <v/>
      </c>
      <c r="O139" s="97"/>
      <c r="P139" s="111" t="str">
        <f t="shared" si="10"/>
        <v/>
      </c>
      <c r="Q139" s="97"/>
      <c r="R139" s="112"/>
      <c r="S139" s="98" t="str">
        <f>IF(ISBLANK(R139),"",INDEX(Ten_KCB,MATCH('D03-TS'!R139,Ma_KCB,0)))</f>
        <v/>
      </c>
      <c r="T139" s="99"/>
      <c r="U139" s="77"/>
      <c r="V139" s="77"/>
      <c r="W139" s="113"/>
      <c r="X139" s="114"/>
      <c r="Y139" s="108"/>
      <c r="Z139" s="77"/>
      <c r="AA139" s="115" t="str">
        <f t="shared" si="11"/>
        <v/>
      </c>
      <c r="AB139" s="116"/>
      <c r="AC139" s="99"/>
    </row>
    <row r="140" spans="1:29" s="101" customFormat="1">
      <c r="A140" s="107"/>
      <c r="B140" s="95"/>
      <c r="C140" s="77"/>
      <c r="D140" s="109"/>
      <c r="E140" s="77"/>
      <c r="F140" s="77"/>
      <c r="G140" s="96"/>
      <c r="H140" s="77"/>
      <c r="I140" s="108"/>
      <c r="J140" s="108"/>
      <c r="K140" s="97"/>
      <c r="L140" s="110" t="str">
        <f t="shared" si="8"/>
        <v/>
      </c>
      <c r="M140" s="97"/>
      <c r="N140" s="111" t="str">
        <f t="shared" si="9"/>
        <v/>
      </c>
      <c r="O140" s="97"/>
      <c r="P140" s="111" t="str">
        <f t="shared" si="10"/>
        <v/>
      </c>
      <c r="Q140" s="97"/>
      <c r="R140" s="112"/>
      <c r="S140" s="98" t="str">
        <f>IF(ISBLANK(R140),"",INDEX(Ten_KCB,MATCH('D03-TS'!R140,Ma_KCB,0)))</f>
        <v/>
      </c>
      <c r="T140" s="99"/>
      <c r="U140" s="77"/>
      <c r="V140" s="77"/>
      <c r="W140" s="113"/>
      <c r="X140" s="114"/>
      <c r="Y140" s="108"/>
      <c r="Z140" s="77"/>
      <c r="AA140" s="115" t="str">
        <f t="shared" si="11"/>
        <v/>
      </c>
      <c r="AB140" s="116"/>
      <c r="AC140" s="99"/>
    </row>
    <row r="141" spans="1:29" s="101" customFormat="1">
      <c r="A141" s="107"/>
      <c r="B141" s="95"/>
      <c r="C141" s="77"/>
      <c r="D141" s="109"/>
      <c r="E141" s="77"/>
      <c r="F141" s="77"/>
      <c r="G141" s="96"/>
      <c r="H141" s="77"/>
      <c r="I141" s="108"/>
      <c r="J141" s="108"/>
      <c r="K141" s="97"/>
      <c r="L141" s="110" t="str">
        <f t="shared" si="8"/>
        <v/>
      </c>
      <c r="M141" s="97"/>
      <c r="N141" s="111" t="str">
        <f t="shared" si="9"/>
        <v/>
      </c>
      <c r="O141" s="97"/>
      <c r="P141" s="111" t="str">
        <f t="shared" si="10"/>
        <v/>
      </c>
      <c r="Q141" s="97"/>
      <c r="R141" s="112"/>
      <c r="S141" s="98" t="str">
        <f>IF(ISBLANK(R141),"",INDEX(Ten_KCB,MATCH('D03-TS'!R141,Ma_KCB,0)))</f>
        <v/>
      </c>
      <c r="T141" s="99"/>
      <c r="U141" s="77"/>
      <c r="V141" s="77"/>
      <c r="W141" s="113"/>
      <c r="X141" s="114"/>
      <c r="Y141" s="108"/>
      <c r="Z141" s="77"/>
      <c r="AA141" s="115" t="str">
        <f t="shared" si="11"/>
        <v/>
      </c>
      <c r="AB141" s="116"/>
      <c r="AC141" s="99"/>
    </row>
    <row r="142" spans="1:29" s="101" customFormat="1">
      <c r="A142" s="107"/>
      <c r="B142" s="95"/>
      <c r="C142" s="77"/>
      <c r="D142" s="109"/>
      <c r="E142" s="77"/>
      <c r="F142" s="77"/>
      <c r="G142" s="96"/>
      <c r="H142" s="77"/>
      <c r="I142" s="108"/>
      <c r="J142" s="108"/>
      <c r="K142" s="97"/>
      <c r="L142" s="110" t="str">
        <f t="shared" si="8"/>
        <v/>
      </c>
      <c r="M142" s="97"/>
      <c r="N142" s="111" t="str">
        <f t="shared" si="9"/>
        <v/>
      </c>
      <c r="O142" s="97"/>
      <c r="P142" s="111" t="str">
        <f t="shared" si="10"/>
        <v/>
      </c>
      <c r="Q142" s="97"/>
      <c r="R142" s="112"/>
      <c r="S142" s="98" t="str">
        <f>IF(ISBLANK(R142),"",INDEX(Ten_KCB,MATCH('D03-TS'!R142,Ma_KCB,0)))</f>
        <v/>
      </c>
      <c r="T142" s="99"/>
      <c r="U142" s="77"/>
      <c r="V142" s="77"/>
      <c r="W142" s="113"/>
      <c r="X142" s="114"/>
      <c r="Y142" s="108"/>
      <c r="Z142" s="77"/>
      <c r="AA142" s="115" t="str">
        <f t="shared" si="11"/>
        <v/>
      </c>
      <c r="AB142" s="116"/>
      <c r="AC142" s="99"/>
    </row>
    <row r="143" spans="1:29" s="101" customFormat="1">
      <c r="A143" s="107"/>
      <c r="B143" s="95"/>
      <c r="C143" s="77"/>
      <c r="D143" s="109"/>
      <c r="E143" s="77"/>
      <c r="F143" s="77"/>
      <c r="G143" s="96"/>
      <c r="H143" s="77"/>
      <c r="I143" s="108"/>
      <c r="J143" s="108"/>
      <c r="K143" s="97"/>
      <c r="L143" s="110" t="str">
        <f t="shared" si="8"/>
        <v/>
      </c>
      <c r="M143" s="97"/>
      <c r="N143" s="111" t="str">
        <f t="shared" si="9"/>
        <v/>
      </c>
      <c r="O143" s="97"/>
      <c r="P143" s="111" t="str">
        <f t="shared" si="10"/>
        <v/>
      </c>
      <c r="Q143" s="97"/>
      <c r="R143" s="112"/>
      <c r="S143" s="98" t="str">
        <f>IF(ISBLANK(R143),"",INDEX(Ten_KCB,MATCH('D03-TS'!R143,Ma_KCB,0)))</f>
        <v/>
      </c>
      <c r="T143" s="99"/>
      <c r="U143" s="77"/>
      <c r="V143" s="77"/>
      <c r="W143" s="113"/>
      <c r="X143" s="114"/>
      <c r="Y143" s="108"/>
      <c r="Z143" s="77"/>
      <c r="AA143" s="115" t="str">
        <f t="shared" si="11"/>
        <v/>
      </c>
      <c r="AB143" s="116"/>
      <c r="AC143" s="99"/>
    </row>
    <row r="144" spans="1:29" s="101" customFormat="1">
      <c r="A144" s="107"/>
      <c r="B144" s="95"/>
      <c r="C144" s="77"/>
      <c r="D144" s="109"/>
      <c r="E144" s="77"/>
      <c r="F144" s="77"/>
      <c r="G144" s="96"/>
      <c r="H144" s="77"/>
      <c r="I144" s="108"/>
      <c r="J144" s="108"/>
      <c r="K144" s="97"/>
      <c r="L144" s="110" t="str">
        <f t="shared" si="8"/>
        <v/>
      </c>
      <c r="M144" s="97"/>
      <c r="N144" s="111" t="str">
        <f t="shared" si="9"/>
        <v/>
      </c>
      <c r="O144" s="97"/>
      <c r="P144" s="111" t="str">
        <f t="shared" si="10"/>
        <v/>
      </c>
      <c r="Q144" s="97"/>
      <c r="R144" s="112"/>
      <c r="S144" s="98" t="str">
        <f>IF(ISBLANK(R144),"",INDEX(Ten_KCB,MATCH('D03-TS'!R144,Ma_KCB,0)))</f>
        <v/>
      </c>
      <c r="T144" s="99"/>
      <c r="U144" s="77"/>
      <c r="V144" s="77"/>
      <c r="W144" s="113"/>
      <c r="X144" s="114"/>
      <c r="Y144" s="108"/>
      <c r="Z144" s="77"/>
      <c r="AA144" s="115" t="str">
        <f t="shared" si="11"/>
        <v/>
      </c>
      <c r="AB144" s="116"/>
      <c r="AC144" s="99"/>
    </row>
    <row r="145" spans="1:29" s="101" customFormat="1">
      <c r="A145" s="107"/>
      <c r="B145" s="95"/>
      <c r="C145" s="77"/>
      <c r="D145" s="109"/>
      <c r="E145" s="77"/>
      <c r="F145" s="77"/>
      <c r="G145" s="96"/>
      <c r="H145" s="77"/>
      <c r="I145" s="108"/>
      <c r="J145" s="108"/>
      <c r="K145" s="97"/>
      <c r="L145" s="110" t="str">
        <f t="shared" si="8"/>
        <v/>
      </c>
      <c r="M145" s="97"/>
      <c r="N145" s="111" t="str">
        <f t="shared" si="9"/>
        <v/>
      </c>
      <c r="O145" s="97"/>
      <c r="P145" s="111" t="str">
        <f t="shared" si="10"/>
        <v/>
      </c>
      <c r="Q145" s="97"/>
      <c r="R145" s="112"/>
      <c r="S145" s="98" t="str">
        <f>IF(ISBLANK(R145),"",INDEX(Ten_KCB,MATCH('D03-TS'!R145,Ma_KCB,0)))</f>
        <v/>
      </c>
      <c r="T145" s="99"/>
      <c r="U145" s="77"/>
      <c r="V145" s="77"/>
      <c r="W145" s="113"/>
      <c r="X145" s="114"/>
      <c r="Y145" s="108"/>
      <c r="Z145" s="77"/>
      <c r="AA145" s="115" t="str">
        <f t="shared" si="11"/>
        <v/>
      </c>
      <c r="AB145" s="116"/>
      <c r="AC145" s="99"/>
    </row>
    <row r="146" spans="1:29" s="101" customFormat="1">
      <c r="A146" s="107"/>
      <c r="B146" s="95"/>
      <c r="C146" s="77"/>
      <c r="D146" s="109"/>
      <c r="E146" s="77"/>
      <c r="F146" s="77"/>
      <c r="G146" s="96"/>
      <c r="H146" s="77"/>
      <c r="I146" s="108"/>
      <c r="J146" s="108"/>
      <c r="K146" s="97"/>
      <c r="L146" s="110" t="str">
        <f t="shared" si="8"/>
        <v/>
      </c>
      <c r="M146" s="97"/>
      <c r="N146" s="111" t="str">
        <f t="shared" si="9"/>
        <v/>
      </c>
      <c r="O146" s="97"/>
      <c r="P146" s="111" t="str">
        <f t="shared" si="10"/>
        <v/>
      </c>
      <c r="Q146" s="97"/>
      <c r="R146" s="112"/>
      <c r="S146" s="98" t="str">
        <f>IF(ISBLANK(R146),"",INDEX(Ten_KCB,MATCH('D03-TS'!R146,Ma_KCB,0)))</f>
        <v/>
      </c>
      <c r="T146" s="99"/>
      <c r="U146" s="77"/>
      <c r="V146" s="77"/>
      <c r="W146" s="113"/>
      <c r="X146" s="114"/>
      <c r="Y146" s="108"/>
      <c r="Z146" s="77"/>
      <c r="AA146" s="115" t="str">
        <f t="shared" si="11"/>
        <v/>
      </c>
      <c r="AB146" s="116"/>
      <c r="AC146" s="99"/>
    </row>
    <row r="147" spans="1:29" s="101" customFormat="1">
      <c r="A147" s="107"/>
      <c r="B147" s="95"/>
      <c r="C147" s="77"/>
      <c r="D147" s="109"/>
      <c r="E147" s="77"/>
      <c r="F147" s="77"/>
      <c r="G147" s="96"/>
      <c r="H147" s="77"/>
      <c r="I147" s="108"/>
      <c r="J147" s="108"/>
      <c r="K147" s="97"/>
      <c r="L147" s="110" t="str">
        <f t="shared" si="8"/>
        <v/>
      </c>
      <c r="M147" s="97"/>
      <c r="N147" s="111" t="str">
        <f t="shared" si="9"/>
        <v/>
      </c>
      <c r="O147" s="97"/>
      <c r="P147" s="111" t="str">
        <f t="shared" si="10"/>
        <v/>
      </c>
      <c r="Q147" s="97"/>
      <c r="R147" s="112"/>
      <c r="S147" s="98" t="str">
        <f>IF(ISBLANK(R147),"",INDEX(Ten_KCB,MATCH('D03-TS'!R147,Ma_KCB,0)))</f>
        <v/>
      </c>
      <c r="T147" s="99"/>
      <c r="U147" s="77"/>
      <c r="V147" s="77"/>
      <c r="W147" s="113"/>
      <c r="X147" s="114"/>
      <c r="Y147" s="108"/>
      <c r="Z147" s="77"/>
      <c r="AA147" s="115" t="str">
        <f t="shared" si="11"/>
        <v/>
      </c>
      <c r="AB147" s="116"/>
      <c r="AC147" s="99"/>
    </row>
    <row r="148" spans="1:29" s="101" customFormat="1">
      <c r="A148" s="107"/>
      <c r="B148" s="95"/>
      <c r="C148" s="77"/>
      <c r="D148" s="109"/>
      <c r="E148" s="77"/>
      <c r="F148" s="77"/>
      <c r="G148" s="96"/>
      <c r="H148" s="77"/>
      <c r="I148" s="108"/>
      <c r="J148" s="108"/>
      <c r="K148" s="97"/>
      <c r="L148" s="110" t="str">
        <f t="shared" si="8"/>
        <v/>
      </c>
      <c r="M148" s="97"/>
      <c r="N148" s="111" t="str">
        <f t="shared" si="9"/>
        <v/>
      </c>
      <c r="O148" s="97"/>
      <c r="P148" s="111" t="str">
        <f t="shared" si="10"/>
        <v/>
      </c>
      <c r="Q148" s="97"/>
      <c r="R148" s="112"/>
      <c r="S148" s="98" t="str">
        <f>IF(ISBLANK(R148),"",INDEX(Ten_KCB,MATCH('D03-TS'!R148,Ma_KCB,0)))</f>
        <v/>
      </c>
      <c r="T148" s="99"/>
      <c r="U148" s="77"/>
      <c r="V148" s="77"/>
      <c r="W148" s="113"/>
      <c r="X148" s="114"/>
      <c r="Y148" s="108"/>
      <c r="Z148" s="77"/>
      <c r="AA148" s="115" t="str">
        <f t="shared" si="11"/>
        <v/>
      </c>
      <c r="AB148" s="116"/>
      <c r="AC148" s="99"/>
    </row>
    <row r="149" spans="1:29" s="101" customFormat="1">
      <c r="A149" s="107"/>
      <c r="B149" s="95"/>
      <c r="C149" s="77"/>
      <c r="D149" s="109"/>
      <c r="E149" s="77"/>
      <c r="F149" s="77"/>
      <c r="G149" s="96"/>
      <c r="H149" s="77"/>
      <c r="I149" s="108"/>
      <c r="J149" s="108"/>
      <c r="K149" s="97"/>
      <c r="L149" s="110" t="str">
        <f t="shared" si="8"/>
        <v/>
      </c>
      <c r="M149" s="97"/>
      <c r="N149" s="111" t="str">
        <f t="shared" si="9"/>
        <v/>
      </c>
      <c r="O149" s="97"/>
      <c r="P149" s="111" t="str">
        <f t="shared" si="10"/>
        <v/>
      </c>
      <c r="Q149" s="97"/>
      <c r="R149" s="112"/>
      <c r="S149" s="98" t="str">
        <f>IF(ISBLANK(R149),"",INDEX(Ten_KCB,MATCH('D03-TS'!R149,Ma_KCB,0)))</f>
        <v/>
      </c>
      <c r="T149" s="99"/>
      <c r="U149" s="77"/>
      <c r="V149" s="77"/>
      <c r="W149" s="113"/>
      <c r="X149" s="114"/>
      <c r="Y149" s="108"/>
      <c r="Z149" s="77"/>
      <c r="AA149" s="115" t="str">
        <f t="shared" si="11"/>
        <v/>
      </c>
      <c r="AB149" s="116"/>
      <c r="AC149" s="99"/>
    </row>
    <row r="150" spans="1:29" s="101" customFormat="1">
      <c r="A150" s="107"/>
      <c r="B150" s="95"/>
      <c r="C150" s="77"/>
      <c r="D150" s="109"/>
      <c r="E150" s="77"/>
      <c r="F150" s="77"/>
      <c r="G150" s="96"/>
      <c r="H150" s="77"/>
      <c r="I150" s="108"/>
      <c r="J150" s="108"/>
      <c r="K150" s="97"/>
      <c r="L150" s="110" t="str">
        <f t="shared" si="8"/>
        <v/>
      </c>
      <c r="M150" s="97"/>
      <c r="N150" s="111" t="str">
        <f t="shared" si="9"/>
        <v/>
      </c>
      <c r="O150" s="97"/>
      <c r="P150" s="111" t="str">
        <f t="shared" si="10"/>
        <v/>
      </c>
      <c r="Q150" s="97"/>
      <c r="R150" s="112"/>
      <c r="S150" s="98" t="str">
        <f>IF(ISBLANK(R150),"",INDEX(Ten_KCB,MATCH('D03-TS'!R150,Ma_KCB,0)))</f>
        <v/>
      </c>
      <c r="T150" s="99"/>
      <c r="U150" s="77"/>
      <c r="V150" s="77"/>
      <c r="W150" s="113"/>
      <c r="X150" s="114"/>
      <c r="Y150" s="108"/>
      <c r="Z150" s="77"/>
      <c r="AA150" s="115" t="str">
        <f t="shared" si="11"/>
        <v/>
      </c>
      <c r="AB150" s="116"/>
      <c r="AC150" s="99"/>
    </row>
    <row r="151" spans="1:29" s="101" customFormat="1">
      <c r="A151" s="107"/>
      <c r="B151" s="95"/>
      <c r="C151" s="77"/>
      <c r="D151" s="109"/>
      <c r="E151" s="77"/>
      <c r="F151" s="77"/>
      <c r="G151" s="96"/>
      <c r="H151" s="77"/>
      <c r="I151" s="108"/>
      <c r="J151" s="108"/>
      <c r="K151" s="97"/>
      <c r="L151" s="110" t="str">
        <f t="shared" si="8"/>
        <v/>
      </c>
      <c r="M151" s="97"/>
      <c r="N151" s="111" t="str">
        <f t="shared" si="9"/>
        <v/>
      </c>
      <c r="O151" s="97"/>
      <c r="P151" s="111" t="str">
        <f t="shared" si="10"/>
        <v/>
      </c>
      <c r="Q151" s="97"/>
      <c r="R151" s="112"/>
      <c r="S151" s="98" t="str">
        <f>IF(ISBLANK(R151),"",INDEX(Ten_KCB,MATCH('D03-TS'!R151,Ma_KCB,0)))</f>
        <v/>
      </c>
      <c r="T151" s="99"/>
      <c r="U151" s="77"/>
      <c r="V151" s="77"/>
      <c r="W151" s="113"/>
      <c r="X151" s="114"/>
      <c r="Y151" s="108"/>
      <c r="Z151" s="77"/>
      <c r="AA151" s="115" t="str">
        <f t="shared" si="11"/>
        <v/>
      </c>
      <c r="AB151" s="116"/>
      <c r="AC151" s="99"/>
    </row>
    <row r="152" spans="1:29" s="101" customFormat="1">
      <c r="A152" s="107"/>
      <c r="B152" s="95"/>
      <c r="C152" s="77"/>
      <c r="D152" s="109"/>
      <c r="E152" s="77"/>
      <c r="F152" s="77"/>
      <c r="G152" s="96"/>
      <c r="H152" s="77"/>
      <c r="I152" s="108"/>
      <c r="J152" s="108"/>
      <c r="K152" s="97"/>
      <c r="L152" s="110" t="str">
        <f t="shared" si="8"/>
        <v/>
      </c>
      <c r="M152" s="97"/>
      <c r="N152" s="111" t="str">
        <f t="shared" si="9"/>
        <v/>
      </c>
      <c r="O152" s="97"/>
      <c r="P152" s="111" t="str">
        <f t="shared" si="10"/>
        <v/>
      </c>
      <c r="Q152" s="97"/>
      <c r="R152" s="112"/>
      <c r="S152" s="98" t="str">
        <f>IF(ISBLANK(R152),"",INDEX(Ten_KCB,MATCH('D03-TS'!R152,Ma_KCB,0)))</f>
        <v/>
      </c>
      <c r="T152" s="99"/>
      <c r="U152" s="77"/>
      <c r="V152" s="77"/>
      <c r="W152" s="113"/>
      <c r="X152" s="114"/>
      <c r="Y152" s="108"/>
      <c r="Z152" s="77"/>
      <c r="AA152" s="115" t="str">
        <f t="shared" si="11"/>
        <v/>
      </c>
      <c r="AB152" s="116"/>
      <c r="AC152" s="99"/>
    </row>
    <row r="153" spans="1:29" s="101" customFormat="1">
      <c r="A153" s="107"/>
      <c r="B153" s="95"/>
      <c r="C153" s="77"/>
      <c r="D153" s="109"/>
      <c r="E153" s="77"/>
      <c r="F153" s="77"/>
      <c r="G153" s="96"/>
      <c r="H153" s="77"/>
      <c r="I153" s="108"/>
      <c r="J153" s="108"/>
      <c r="K153" s="97"/>
      <c r="L153" s="110" t="str">
        <f t="shared" si="8"/>
        <v/>
      </c>
      <c r="M153" s="97"/>
      <c r="N153" s="111" t="str">
        <f t="shared" si="9"/>
        <v/>
      </c>
      <c r="O153" s="97"/>
      <c r="P153" s="111" t="str">
        <f t="shared" si="10"/>
        <v/>
      </c>
      <c r="Q153" s="97"/>
      <c r="R153" s="112"/>
      <c r="S153" s="98" t="str">
        <f>IF(ISBLANK(R153),"",INDEX(Ten_KCB,MATCH('D03-TS'!R153,Ma_KCB,0)))</f>
        <v/>
      </c>
      <c r="T153" s="99"/>
      <c r="U153" s="77"/>
      <c r="V153" s="77"/>
      <c r="W153" s="113"/>
      <c r="X153" s="114"/>
      <c r="Y153" s="108"/>
      <c r="Z153" s="77"/>
      <c r="AA153" s="115" t="str">
        <f t="shared" si="11"/>
        <v/>
      </c>
      <c r="AB153" s="116"/>
      <c r="AC153" s="99"/>
    </row>
    <row r="154" spans="1:29" s="101" customFormat="1">
      <c r="A154" s="107"/>
      <c r="B154" s="95"/>
      <c r="C154" s="77"/>
      <c r="D154" s="109"/>
      <c r="E154" s="77"/>
      <c r="F154" s="77"/>
      <c r="G154" s="96"/>
      <c r="H154" s="77"/>
      <c r="I154" s="108"/>
      <c r="J154" s="108"/>
      <c r="K154" s="97"/>
      <c r="L154" s="110" t="str">
        <f t="shared" ref="L154:L217" si="12">IF(ISBLANK(K154),"",INDEX(ma_tinh,MATCH(K154,ten_tinh,0),1))</f>
        <v/>
      </c>
      <c r="M154" s="97"/>
      <c r="N154" s="111" t="str">
        <f t="shared" ref="N154:N217" si="13">IF(ISBLANK(M154),"",INDEX(ma_huyen,MATCH(CONCATENATE(L154,"-",M154),loc_trung_huyen,0)))</f>
        <v/>
      </c>
      <c r="O154" s="97"/>
      <c r="P154" s="111" t="str">
        <f t="shared" ref="P154:P217" si="14">IF(ISBLANK(O154),"",INDEX(ma_xa,MATCH(CONCATENATE(N154,"-",O154),loc_trung_xa,0)))</f>
        <v/>
      </c>
      <c r="Q154" s="97"/>
      <c r="R154" s="112"/>
      <c r="S154" s="98" t="str">
        <f>IF(ISBLANK(R154),"",INDEX(Ten_KCB,MATCH('D03-TS'!R154,Ma_KCB,0)))</f>
        <v/>
      </c>
      <c r="T154" s="99"/>
      <c r="U154" s="77"/>
      <c r="V154" s="77"/>
      <c r="W154" s="113"/>
      <c r="X154" s="114"/>
      <c r="Y154" s="108"/>
      <c r="Z154" s="77"/>
      <c r="AA154" s="115" t="str">
        <f t="shared" ref="AA154:AA217" si="15">IF(ISBLANK(Y154),"",$AA$2*$X$2*$Y154*(100%-$U$2-$W154))</f>
        <v/>
      </c>
      <c r="AB154" s="116"/>
      <c r="AC154" s="99"/>
    </row>
    <row r="155" spans="1:29" s="101" customFormat="1">
      <c r="A155" s="107"/>
      <c r="B155" s="95"/>
      <c r="C155" s="77"/>
      <c r="D155" s="109"/>
      <c r="E155" s="77"/>
      <c r="F155" s="77"/>
      <c r="G155" s="96"/>
      <c r="H155" s="77"/>
      <c r="I155" s="108"/>
      <c r="J155" s="108"/>
      <c r="K155" s="97"/>
      <c r="L155" s="110" t="str">
        <f t="shared" si="12"/>
        <v/>
      </c>
      <c r="M155" s="97"/>
      <c r="N155" s="111" t="str">
        <f t="shared" si="13"/>
        <v/>
      </c>
      <c r="O155" s="97"/>
      <c r="P155" s="111" t="str">
        <f t="shared" si="14"/>
        <v/>
      </c>
      <c r="Q155" s="97"/>
      <c r="R155" s="112"/>
      <c r="S155" s="98" t="str">
        <f>IF(ISBLANK(R155),"",INDEX(Ten_KCB,MATCH('D03-TS'!R155,Ma_KCB,0)))</f>
        <v/>
      </c>
      <c r="T155" s="99"/>
      <c r="U155" s="77"/>
      <c r="V155" s="77"/>
      <c r="W155" s="113"/>
      <c r="X155" s="114"/>
      <c r="Y155" s="108"/>
      <c r="Z155" s="77"/>
      <c r="AA155" s="115" t="str">
        <f t="shared" si="15"/>
        <v/>
      </c>
      <c r="AB155" s="116"/>
      <c r="AC155" s="99"/>
    </row>
    <row r="156" spans="1:29" s="101" customFormat="1">
      <c r="A156" s="107"/>
      <c r="B156" s="95"/>
      <c r="C156" s="77"/>
      <c r="D156" s="109"/>
      <c r="E156" s="77"/>
      <c r="F156" s="77"/>
      <c r="G156" s="96"/>
      <c r="H156" s="77"/>
      <c r="I156" s="108"/>
      <c r="J156" s="108"/>
      <c r="K156" s="97"/>
      <c r="L156" s="110" t="str">
        <f t="shared" si="12"/>
        <v/>
      </c>
      <c r="M156" s="97"/>
      <c r="N156" s="111" t="str">
        <f t="shared" si="13"/>
        <v/>
      </c>
      <c r="O156" s="97"/>
      <c r="P156" s="111" t="str">
        <f t="shared" si="14"/>
        <v/>
      </c>
      <c r="Q156" s="97"/>
      <c r="R156" s="112"/>
      <c r="S156" s="98" t="str">
        <f>IF(ISBLANK(R156),"",INDEX(Ten_KCB,MATCH('D03-TS'!R156,Ma_KCB,0)))</f>
        <v/>
      </c>
      <c r="T156" s="99"/>
      <c r="U156" s="77"/>
      <c r="V156" s="77"/>
      <c r="W156" s="113"/>
      <c r="X156" s="114"/>
      <c r="Y156" s="108"/>
      <c r="Z156" s="77"/>
      <c r="AA156" s="115" t="str">
        <f t="shared" si="15"/>
        <v/>
      </c>
      <c r="AB156" s="116"/>
      <c r="AC156" s="99"/>
    </row>
    <row r="157" spans="1:29" s="101" customFormat="1">
      <c r="A157" s="107"/>
      <c r="B157" s="95"/>
      <c r="C157" s="77"/>
      <c r="D157" s="109"/>
      <c r="E157" s="77"/>
      <c r="F157" s="77"/>
      <c r="G157" s="96"/>
      <c r="H157" s="77"/>
      <c r="I157" s="108"/>
      <c r="J157" s="108"/>
      <c r="K157" s="97"/>
      <c r="L157" s="110" t="str">
        <f t="shared" si="12"/>
        <v/>
      </c>
      <c r="M157" s="97"/>
      <c r="N157" s="111" t="str">
        <f t="shared" si="13"/>
        <v/>
      </c>
      <c r="O157" s="97"/>
      <c r="P157" s="111" t="str">
        <f t="shared" si="14"/>
        <v/>
      </c>
      <c r="Q157" s="97"/>
      <c r="R157" s="112"/>
      <c r="S157" s="98" t="str">
        <f>IF(ISBLANK(R157),"",INDEX(Ten_KCB,MATCH('D03-TS'!R157,Ma_KCB,0)))</f>
        <v/>
      </c>
      <c r="T157" s="99"/>
      <c r="U157" s="77"/>
      <c r="V157" s="77"/>
      <c r="W157" s="113"/>
      <c r="X157" s="114"/>
      <c r="Y157" s="108"/>
      <c r="Z157" s="77"/>
      <c r="AA157" s="115" t="str">
        <f t="shared" si="15"/>
        <v/>
      </c>
      <c r="AB157" s="116"/>
      <c r="AC157" s="99"/>
    </row>
    <row r="158" spans="1:29" s="101" customFormat="1">
      <c r="A158" s="107"/>
      <c r="B158" s="95"/>
      <c r="C158" s="77"/>
      <c r="D158" s="109"/>
      <c r="E158" s="77"/>
      <c r="F158" s="77"/>
      <c r="G158" s="96"/>
      <c r="H158" s="77"/>
      <c r="I158" s="108"/>
      <c r="J158" s="108"/>
      <c r="K158" s="97"/>
      <c r="L158" s="110" t="str">
        <f t="shared" si="12"/>
        <v/>
      </c>
      <c r="M158" s="97"/>
      <c r="N158" s="111" t="str">
        <f t="shared" si="13"/>
        <v/>
      </c>
      <c r="O158" s="97"/>
      <c r="P158" s="111" t="str">
        <f t="shared" si="14"/>
        <v/>
      </c>
      <c r="Q158" s="97"/>
      <c r="R158" s="112"/>
      <c r="S158" s="98" t="str">
        <f>IF(ISBLANK(R158),"",INDEX(Ten_KCB,MATCH('D03-TS'!R158,Ma_KCB,0)))</f>
        <v/>
      </c>
      <c r="T158" s="99"/>
      <c r="U158" s="77"/>
      <c r="V158" s="77"/>
      <c r="W158" s="113"/>
      <c r="X158" s="114"/>
      <c r="Y158" s="108"/>
      <c r="Z158" s="77"/>
      <c r="AA158" s="115" t="str">
        <f t="shared" si="15"/>
        <v/>
      </c>
      <c r="AB158" s="116"/>
      <c r="AC158" s="99"/>
    </row>
    <row r="159" spans="1:29" s="101" customFormat="1">
      <c r="A159" s="107"/>
      <c r="B159" s="95"/>
      <c r="C159" s="77"/>
      <c r="D159" s="109"/>
      <c r="E159" s="77"/>
      <c r="F159" s="77"/>
      <c r="G159" s="96"/>
      <c r="H159" s="77"/>
      <c r="I159" s="108"/>
      <c r="J159" s="108"/>
      <c r="K159" s="97"/>
      <c r="L159" s="110" t="str">
        <f t="shared" si="12"/>
        <v/>
      </c>
      <c r="M159" s="97"/>
      <c r="N159" s="111" t="str">
        <f t="shared" si="13"/>
        <v/>
      </c>
      <c r="O159" s="97"/>
      <c r="P159" s="111" t="str">
        <f t="shared" si="14"/>
        <v/>
      </c>
      <c r="Q159" s="97"/>
      <c r="R159" s="112"/>
      <c r="S159" s="98" t="str">
        <f>IF(ISBLANK(R159),"",INDEX(Ten_KCB,MATCH('D03-TS'!R159,Ma_KCB,0)))</f>
        <v/>
      </c>
      <c r="T159" s="99"/>
      <c r="U159" s="77"/>
      <c r="V159" s="77"/>
      <c r="W159" s="113"/>
      <c r="X159" s="114"/>
      <c r="Y159" s="108"/>
      <c r="Z159" s="77"/>
      <c r="AA159" s="115" t="str">
        <f t="shared" si="15"/>
        <v/>
      </c>
      <c r="AB159" s="116"/>
      <c r="AC159" s="99"/>
    </row>
    <row r="160" spans="1:29" s="101" customFormat="1">
      <c r="A160" s="107"/>
      <c r="B160" s="95"/>
      <c r="C160" s="77"/>
      <c r="D160" s="109"/>
      <c r="E160" s="77"/>
      <c r="F160" s="77"/>
      <c r="G160" s="96"/>
      <c r="H160" s="77"/>
      <c r="I160" s="108"/>
      <c r="J160" s="108"/>
      <c r="K160" s="97"/>
      <c r="L160" s="110" t="str">
        <f t="shared" si="12"/>
        <v/>
      </c>
      <c r="M160" s="97"/>
      <c r="N160" s="111" t="str">
        <f t="shared" si="13"/>
        <v/>
      </c>
      <c r="O160" s="97"/>
      <c r="P160" s="111" t="str">
        <f t="shared" si="14"/>
        <v/>
      </c>
      <c r="Q160" s="97"/>
      <c r="R160" s="112"/>
      <c r="S160" s="98" t="str">
        <f>IF(ISBLANK(R160),"",INDEX(Ten_KCB,MATCH('D03-TS'!R160,Ma_KCB,0)))</f>
        <v/>
      </c>
      <c r="T160" s="99"/>
      <c r="U160" s="77"/>
      <c r="V160" s="77"/>
      <c r="W160" s="113"/>
      <c r="X160" s="114"/>
      <c r="Y160" s="108"/>
      <c r="Z160" s="77"/>
      <c r="AA160" s="115" t="str">
        <f t="shared" si="15"/>
        <v/>
      </c>
      <c r="AB160" s="116"/>
      <c r="AC160" s="99"/>
    </row>
    <row r="161" spans="1:29" s="101" customFormat="1">
      <c r="A161" s="107"/>
      <c r="B161" s="95"/>
      <c r="C161" s="77"/>
      <c r="D161" s="109"/>
      <c r="E161" s="77"/>
      <c r="F161" s="77"/>
      <c r="G161" s="96"/>
      <c r="H161" s="77"/>
      <c r="I161" s="108"/>
      <c r="J161" s="108"/>
      <c r="K161" s="97"/>
      <c r="L161" s="110" t="str">
        <f t="shared" si="12"/>
        <v/>
      </c>
      <c r="M161" s="97"/>
      <c r="N161" s="111" t="str">
        <f t="shared" si="13"/>
        <v/>
      </c>
      <c r="O161" s="97"/>
      <c r="P161" s="111" t="str">
        <f t="shared" si="14"/>
        <v/>
      </c>
      <c r="Q161" s="97"/>
      <c r="R161" s="112"/>
      <c r="S161" s="98" t="str">
        <f>IF(ISBLANK(R161),"",INDEX(Ten_KCB,MATCH('D03-TS'!R161,Ma_KCB,0)))</f>
        <v/>
      </c>
      <c r="T161" s="99"/>
      <c r="U161" s="77"/>
      <c r="V161" s="77"/>
      <c r="W161" s="113"/>
      <c r="X161" s="114"/>
      <c r="Y161" s="108"/>
      <c r="Z161" s="77"/>
      <c r="AA161" s="115" t="str">
        <f t="shared" si="15"/>
        <v/>
      </c>
      <c r="AB161" s="116"/>
      <c r="AC161" s="99"/>
    </row>
    <row r="162" spans="1:29" s="101" customFormat="1">
      <c r="A162" s="107"/>
      <c r="B162" s="95"/>
      <c r="C162" s="77"/>
      <c r="D162" s="109"/>
      <c r="E162" s="77"/>
      <c r="F162" s="77"/>
      <c r="G162" s="96"/>
      <c r="H162" s="77"/>
      <c r="I162" s="108"/>
      <c r="J162" s="108"/>
      <c r="K162" s="97"/>
      <c r="L162" s="110" t="str">
        <f t="shared" si="12"/>
        <v/>
      </c>
      <c r="M162" s="97"/>
      <c r="N162" s="111" t="str">
        <f t="shared" si="13"/>
        <v/>
      </c>
      <c r="O162" s="97"/>
      <c r="P162" s="111" t="str">
        <f t="shared" si="14"/>
        <v/>
      </c>
      <c r="Q162" s="97"/>
      <c r="R162" s="112"/>
      <c r="S162" s="98" t="str">
        <f>IF(ISBLANK(R162),"",INDEX(Ten_KCB,MATCH('D03-TS'!R162,Ma_KCB,0)))</f>
        <v/>
      </c>
      <c r="T162" s="99"/>
      <c r="U162" s="77"/>
      <c r="V162" s="77"/>
      <c r="W162" s="113"/>
      <c r="X162" s="114"/>
      <c r="Y162" s="108"/>
      <c r="Z162" s="77"/>
      <c r="AA162" s="115" t="str">
        <f t="shared" si="15"/>
        <v/>
      </c>
      <c r="AB162" s="116"/>
      <c r="AC162" s="99"/>
    </row>
    <row r="163" spans="1:29" s="101" customFormat="1">
      <c r="A163" s="107"/>
      <c r="B163" s="95"/>
      <c r="C163" s="77"/>
      <c r="D163" s="109"/>
      <c r="E163" s="77"/>
      <c r="F163" s="77"/>
      <c r="G163" s="96"/>
      <c r="H163" s="77"/>
      <c r="I163" s="108"/>
      <c r="J163" s="108"/>
      <c r="K163" s="97"/>
      <c r="L163" s="110" t="str">
        <f t="shared" si="12"/>
        <v/>
      </c>
      <c r="M163" s="97"/>
      <c r="N163" s="111" t="str">
        <f t="shared" si="13"/>
        <v/>
      </c>
      <c r="O163" s="97"/>
      <c r="P163" s="111" t="str">
        <f t="shared" si="14"/>
        <v/>
      </c>
      <c r="Q163" s="97"/>
      <c r="R163" s="112"/>
      <c r="S163" s="98" t="str">
        <f>IF(ISBLANK(R163),"",INDEX(Ten_KCB,MATCH('D03-TS'!R163,Ma_KCB,0)))</f>
        <v/>
      </c>
      <c r="T163" s="99"/>
      <c r="U163" s="77"/>
      <c r="V163" s="77"/>
      <c r="W163" s="113"/>
      <c r="X163" s="114"/>
      <c r="Y163" s="108"/>
      <c r="Z163" s="77"/>
      <c r="AA163" s="115" t="str">
        <f t="shared" si="15"/>
        <v/>
      </c>
      <c r="AB163" s="116"/>
      <c r="AC163" s="99"/>
    </row>
    <row r="164" spans="1:29" s="101" customFormat="1">
      <c r="A164" s="107"/>
      <c r="B164" s="95"/>
      <c r="C164" s="77"/>
      <c r="D164" s="109"/>
      <c r="E164" s="77"/>
      <c r="F164" s="77"/>
      <c r="G164" s="96"/>
      <c r="H164" s="77"/>
      <c r="I164" s="108"/>
      <c r="J164" s="108"/>
      <c r="K164" s="97"/>
      <c r="L164" s="110" t="str">
        <f t="shared" si="12"/>
        <v/>
      </c>
      <c r="M164" s="97"/>
      <c r="N164" s="111" t="str">
        <f t="shared" si="13"/>
        <v/>
      </c>
      <c r="O164" s="97"/>
      <c r="P164" s="111" t="str">
        <f t="shared" si="14"/>
        <v/>
      </c>
      <c r="Q164" s="97"/>
      <c r="R164" s="112"/>
      <c r="S164" s="98" t="str">
        <f>IF(ISBLANK(R164),"",INDEX(Ten_KCB,MATCH('D03-TS'!R164,Ma_KCB,0)))</f>
        <v/>
      </c>
      <c r="T164" s="99"/>
      <c r="U164" s="77"/>
      <c r="V164" s="77"/>
      <c r="W164" s="113"/>
      <c r="X164" s="114"/>
      <c r="Y164" s="108"/>
      <c r="Z164" s="77"/>
      <c r="AA164" s="115" t="str">
        <f t="shared" si="15"/>
        <v/>
      </c>
      <c r="AB164" s="116"/>
      <c r="AC164" s="99"/>
    </row>
    <row r="165" spans="1:29" s="101" customFormat="1">
      <c r="A165" s="107"/>
      <c r="B165" s="95"/>
      <c r="C165" s="77"/>
      <c r="D165" s="109"/>
      <c r="E165" s="77"/>
      <c r="F165" s="77"/>
      <c r="G165" s="96"/>
      <c r="H165" s="77"/>
      <c r="I165" s="108"/>
      <c r="J165" s="108"/>
      <c r="K165" s="97"/>
      <c r="L165" s="110" t="str">
        <f t="shared" si="12"/>
        <v/>
      </c>
      <c r="M165" s="97"/>
      <c r="N165" s="111" t="str">
        <f t="shared" si="13"/>
        <v/>
      </c>
      <c r="O165" s="97"/>
      <c r="P165" s="111" t="str">
        <f t="shared" si="14"/>
        <v/>
      </c>
      <c r="Q165" s="97"/>
      <c r="R165" s="112"/>
      <c r="S165" s="98" t="str">
        <f>IF(ISBLANK(R165),"",INDEX(Ten_KCB,MATCH('D03-TS'!R165,Ma_KCB,0)))</f>
        <v/>
      </c>
      <c r="T165" s="99"/>
      <c r="U165" s="77"/>
      <c r="V165" s="77"/>
      <c r="W165" s="113"/>
      <c r="X165" s="114"/>
      <c r="Y165" s="108"/>
      <c r="Z165" s="77"/>
      <c r="AA165" s="115" t="str">
        <f t="shared" si="15"/>
        <v/>
      </c>
      <c r="AB165" s="116"/>
      <c r="AC165" s="99"/>
    </row>
    <row r="166" spans="1:29" s="101" customFormat="1">
      <c r="A166" s="107"/>
      <c r="B166" s="95"/>
      <c r="C166" s="77"/>
      <c r="D166" s="109"/>
      <c r="E166" s="77"/>
      <c r="F166" s="77"/>
      <c r="G166" s="96"/>
      <c r="H166" s="77"/>
      <c r="I166" s="108"/>
      <c r="J166" s="108"/>
      <c r="K166" s="97"/>
      <c r="L166" s="110" t="str">
        <f t="shared" si="12"/>
        <v/>
      </c>
      <c r="M166" s="97"/>
      <c r="N166" s="111" t="str">
        <f t="shared" si="13"/>
        <v/>
      </c>
      <c r="O166" s="97"/>
      <c r="P166" s="111" t="str">
        <f t="shared" si="14"/>
        <v/>
      </c>
      <c r="Q166" s="97"/>
      <c r="R166" s="112"/>
      <c r="S166" s="98" t="str">
        <f>IF(ISBLANK(R166),"",INDEX(Ten_KCB,MATCH('D03-TS'!R166,Ma_KCB,0)))</f>
        <v/>
      </c>
      <c r="T166" s="99"/>
      <c r="U166" s="77"/>
      <c r="V166" s="77"/>
      <c r="W166" s="113"/>
      <c r="X166" s="114"/>
      <c r="Y166" s="108"/>
      <c r="Z166" s="77"/>
      <c r="AA166" s="115" t="str">
        <f t="shared" si="15"/>
        <v/>
      </c>
      <c r="AB166" s="116"/>
      <c r="AC166" s="99"/>
    </row>
    <row r="167" spans="1:29" s="101" customFormat="1">
      <c r="A167" s="107"/>
      <c r="B167" s="95"/>
      <c r="C167" s="77"/>
      <c r="D167" s="109"/>
      <c r="E167" s="77"/>
      <c r="F167" s="77"/>
      <c r="G167" s="96"/>
      <c r="H167" s="77"/>
      <c r="I167" s="108"/>
      <c r="J167" s="108"/>
      <c r="K167" s="97"/>
      <c r="L167" s="110" t="str">
        <f t="shared" si="12"/>
        <v/>
      </c>
      <c r="M167" s="97"/>
      <c r="N167" s="111" t="str">
        <f t="shared" si="13"/>
        <v/>
      </c>
      <c r="O167" s="97"/>
      <c r="P167" s="111" t="str">
        <f t="shared" si="14"/>
        <v/>
      </c>
      <c r="Q167" s="97"/>
      <c r="R167" s="112"/>
      <c r="S167" s="98" t="str">
        <f>IF(ISBLANK(R167),"",INDEX(Ten_KCB,MATCH('D03-TS'!R167,Ma_KCB,0)))</f>
        <v/>
      </c>
      <c r="T167" s="99"/>
      <c r="U167" s="77"/>
      <c r="V167" s="77"/>
      <c r="W167" s="113"/>
      <c r="X167" s="114"/>
      <c r="Y167" s="108"/>
      <c r="Z167" s="77"/>
      <c r="AA167" s="115" t="str">
        <f t="shared" si="15"/>
        <v/>
      </c>
      <c r="AB167" s="116"/>
      <c r="AC167" s="99"/>
    </row>
    <row r="168" spans="1:29" s="101" customFormat="1">
      <c r="A168" s="107"/>
      <c r="B168" s="95"/>
      <c r="C168" s="77"/>
      <c r="D168" s="109"/>
      <c r="E168" s="77"/>
      <c r="F168" s="77"/>
      <c r="G168" s="96"/>
      <c r="H168" s="77"/>
      <c r="I168" s="108"/>
      <c r="J168" s="108"/>
      <c r="K168" s="97"/>
      <c r="L168" s="110" t="str">
        <f t="shared" si="12"/>
        <v/>
      </c>
      <c r="M168" s="97"/>
      <c r="N168" s="111" t="str">
        <f t="shared" si="13"/>
        <v/>
      </c>
      <c r="O168" s="97"/>
      <c r="P168" s="111" t="str">
        <f t="shared" si="14"/>
        <v/>
      </c>
      <c r="Q168" s="97"/>
      <c r="R168" s="112"/>
      <c r="S168" s="98" t="str">
        <f>IF(ISBLANK(R168),"",INDEX(Ten_KCB,MATCH('D03-TS'!R168,Ma_KCB,0)))</f>
        <v/>
      </c>
      <c r="T168" s="99"/>
      <c r="U168" s="77"/>
      <c r="V168" s="77"/>
      <c r="W168" s="113"/>
      <c r="X168" s="114"/>
      <c r="Y168" s="108"/>
      <c r="Z168" s="77"/>
      <c r="AA168" s="115" t="str">
        <f t="shared" si="15"/>
        <v/>
      </c>
      <c r="AB168" s="116"/>
      <c r="AC168" s="99"/>
    </row>
    <row r="169" spans="1:29" s="101" customFormat="1">
      <c r="A169" s="107"/>
      <c r="B169" s="95"/>
      <c r="C169" s="77"/>
      <c r="D169" s="109"/>
      <c r="E169" s="77"/>
      <c r="F169" s="77"/>
      <c r="G169" s="96"/>
      <c r="H169" s="77"/>
      <c r="I169" s="108"/>
      <c r="J169" s="108"/>
      <c r="K169" s="97"/>
      <c r="L169" s="110" t="str">
        <f t="shared" si="12"/>
        <v/>
      </c>
      <c r="M169" s="97"/>
      <c r="N169" s="111" t="str">
        <f t="shared" si="13"/>
        <v/>
      </c>
      <c r="O169" s="97"/>
      <c r="P169" s="111" t="str">
        <f t="shared" si="14"/>
        <v/>
      </c>
      <c r="Q169" s="97"/>
      <c r="R169" s="112"/>
      <c r="S169" s="98" t="str">
        <f>IF(ISBLANK(R169),"",INDEX(Ten_KCB,MATCH('D03-TS'!R169,Ma_KCB,0)))</f>
        <v/>
      </c>
      <c r="T169" s="99"/>
      <c r="U169" s="77"/>
      <c r="V169" s="77"/>
      <c r="W169" s="113"/>
      <c r="X169" s="114"/>
      <c r="Y169" s="108"/>
      <c r="Z169" s="77"/>
      <c r="AA169" s="115" t="str">
        <f t="shared" si="15"/>
        <v/>
      </c>
      <c r="AB169" s="116"/>
      <c r="AC169" s="99"/>
    </row>
    <row r="170" spans="1:29" s="101" customFormat="1">
      <c r="A170" s="107"/>
      <c r="B170" s="95"/>
      <c r="C170" s="77"/>
      <c r="D170" s="109"/>
      <c r="E170" s="77"/>
      <c r="F170" s="77"/>
      <c r="G170" s="96"/>
      <c r="H170" s="77"/>
      <c r="I170" s="108"/>
      <c r="J170" s="108"/>
      <c r="K170" s="97"/>
      <c r="L170" s="110" t="str">
        <f t="shared" si="12"/>
        <v/>
      </c>
      <c r="M170" s="97"/>
      <c r="N170" s="111" t="str">
        <f t="shared" si="13"/>
        <v/>
      </c>
      <c r="O170" s="97"/>
      <c r="P170" s="111" t="str">
        <f t="shared" si="14"/>
        <v/>
      </c>
      <c r="Q170" s="97"/>
      <c r="R170" s="112"/>
      <c r="S170" s="98" t="str">
        <f>IF(ISBLANK(R170),"",INDEX(Ten_KCB,MATCH('D03-TS'!R170,Ma_KCB,0)))</f>
        <v/>
      </c>
      <c r="T170" s="99"/>
      <c r="U170" s="77"/>
      <c r="V170" s="77"/>
      <c r="W170" s="113"/>
      <c r="X170" s="114"/>
      <c r="Y170" s="108"/>
      <c r="Z170" s="77"/>
      <c r="AA170" s="115" t="str">
        <f t="shared" si="15"/>
        <v/>
      </c>
      <c r="AB170" s="116"/>
      <c r="AC170" s="99"/>
    </row>
    <row r="171" spans="1:29" s="101" customFormat="1">
      <c r="A171" s="107"/>
      <c r="B171" s="95"/>
      <c r="C171" s="77"/>
      <c r="D171" s="109"/>
      <c r="E171" s="77"/>
      <c r="F171" s="77"/>
      <c r="G171" s="96"/>
      <c r="H171" s="77"/>
      <c r="I171" s="108"/>
      <c r="J171" s="108"/>
      <c r="K171" s="97"/>
      <c r="L171" s="110" t="str">
        <f t="shared" si="12"/>
        <v/>
      </c>
      <c r="M171" s="97"/>
      <c r="N171" s="111" t="str">
        <f t="shared" si="13"/>
        <v/>
      </c>
      <c r="O171" s="97"/>
      <c r="P171" s="111" t="str">
        <f t="shared" si="14"/>
        <v/>
      </c>
      <c r="Q171" s="97"/>
      <c r="R171" s="112"/>
      <c r="S171" s="98" t="str">
        <f>IF(ISBLANK(R171),"",INDEX(Ten_KCB,MATCH('D03-TS'!R171,Ma_KCB,0)))</f>
        <v/>
      </c>
      <c r="T171" s="99"/>
      <c r="U171" s="77"/>
      <c r="V171" s="77"/>
      <c r="W171" s="113"/>
      <c r="X171" s="114"/>
      <c r="Y171" s="108"/>
      <c r="Z171" s="77"/>
      <c r="AA171" s="115" t="str">
        <f t="shared" si="15"/>
        <v/>
      </c>
      <c r="AB171" s="116"/>
      <c r="AC171" s="99"/>
    </row>
    <row r="172" spans="1:29" s="101" customFormat="1">
      <c r="A172" s="107"/>
      <c r="B172" s="95"/>
      <c r="C172" s="77"/>
      <c r="D172" s="109"/>
      <c r="E172" s="77"/>
      <c r="F172" s="77"/>
      <c r="G172" s="96"/>
      <c r="H172" s="77"/>
      <c r="I172" s="108"/>
      <c r="J172" s="108"/>
      <c r="K172" s="97"/>
      <c r="L172" s="110" t="str">
        <f t="shared" si="12"/>
        <v/>
      </c>
      <c r="M172" s="97"/>
      <c r="N172" s="111" t="str">
        <f t="shared" si="13"/>
        <v/>
      </c>
      <c r="O172" s="97"/>
      <c r="P172" s="111" t="str">
        <f t="shared" si="14"/>
        <v/>
      </c>
      <c r="Q172" s="97"/>
      <c r="R172" s="112"/>
      <c r="S172" s="98" t="str">
        <f>IF(ISBLANK(R172),"",INDEX(Ten_KCB,MATCH('D03-TS'!R172,Ma_KCB,0)))</f>
        <v/>
      </c>
      <c r="T172" s="99"/>
      <c r="U172" s="77"/>
      <c r="V172" s="77"/>
      <c r="W172" s="113"/>
      <c r="X172" s="114"/>
      <c r="Y172" s="108"/>
      <c r="Z172" s="77"/>
      <c r="AA172" s="115" t="str">
        <f t="shared" si="15"/>
        <v/>
      </c>
      <c r="AB172" s="116"/>
      <c r="AC172" s="99"/>
    </row>
    <row r="173" spans="1:29" s="101" customFormat="1">
      <c r="A173" s="107"/>
      <c r="B173" s="95"/>
      <c r="C173" s="77"/>
      <c r="D173" s="109"/>
      <c r="E173" s="77"/>
      <c r="F173" s="77"/>
      <c r="G173" s="96"/>
      <c r="H173" s="77"/>
      <c r="I173" s="108"/>
      <c r="J173" s="108"/>
      <c r="K173" s="97"/>
      <c r="L173" s="110" t="str">
        <f t="shared" si="12"/>
        <v/>
      </c>
      <c r="M173" s="97"/>
      <c r="N173" s="111" t="str">
        <f t="shared" si="13"/>
        <v/>
      </c>
      <c r="O173" s="97"/>
      <c r="P173" s="111" t="str">
        <f t="shared" si="14"/>
        <v/>
      </c>
      <c r="Q173" s="97"/>
      <c r="R173" s="112"/>
      <c r="S173" s="98" t="str">
        <f>IF(ISBLANK(R173),"",INDEX(Ten_KCB,MATCH('D03-TS'!R173,Ma_KCB,0)))</f>
        <v/>
      </c>
      <c r="T173" s="99"/>
      <c r="U173" s="77"/>
      <c r="V173" s="77"/>
      <c r="W173" s="113"/>
      <c r="X173" s="114"/>
      <c r="Y173" s="108"/>
      <c r="Z173" s="77"/>
      <c r="AA173" s="115" t="str">
        <f t="shared" si="15"/>
        <v/>
      </c>
      <c r="AB173" s="116"/>
      <c r="AC173" s="99"/>
    </row>
    <row r="174" spans="1:29" s="101" customFormat="1">
      <c r="A174" s="107"/>
      <c r="B174" s="95"/>
      <c r="C174" s="77"/>
      <c r="D174" s="109"/>
      <c r="E174" s="77"/>
      <c r="F174" s="77"/>
      <c r="G174" s="96"/>
      <c r="H174" s="77"/>
      <c r="I174" s="108"/>
      <c r="J174" s="108"/>
      <c r="K174" s="97"/>
      <c r="L174" s="110" t="str">
        <f t="shared" si="12"/>
        <v/>
      </c>
      <c r="M174" s="97"/>
      <c r="N174" s="111" t="str">
        <f t="shared" si="13"/>
        <v/>
      </c>
      <c r="O174" s="97"/>
      <c r="P174" s="111" t="str">
        <f t="shared" si="14"/>
        <v/>
      </c>
      <c r="Q174" s="97"/>
      <c r="R174" s="112"/>
      <c r="S174" s="98" t="str">
        <f>IF(ISBLANK(R174),"",INDEX(Ten_KCB,MATCH('D03-TS'!R174,Ma_KCB,0)))</f>
        <v/>
      </c>
      <c r="T174" s="99"/>
      <c r="U174" s="77"/>
      <c r="V174" s="77"/>
      <c r="W174" s="113"/>
      <c r="X174" s="114"/>
      <c r="Y174" s="108"/>
      <c r="Z174" s="77"/>
      <c r="AA174" s="115" t="str">
        <f t="shared" si="15"/>
        <v/>
      </c>
      <c r="AB174" s="116"/>
      <c r="AC174" s="99"/>
    </row>
    <row r="175" spans="1:29" s="101" customFormat="1">
      <c r="A175" s="107"/>
      <c r="B175" s="95"/>
      <c r="C175" s="77"/>
      <c r="D175" s="109"/>
      <c r="E175" s="77"/>
      <c r="F175" s="77"/>
      <c r="G175" s="96"/>
      <c r="H175" s="77"/>
      <c r="I175" s="108"/>
      <c r="J175" s="108"/>
      <c r="K175" s="97"/>
      <c r="L175" s="110" t="str">
        <f t="shared" si="12"/>
        <v/>
      </c>
      <c r="M175" s="97"/>
      <c r="N175" s="111" t="str">
        <f t="shared" si="13"/>
        <v/>
      </c>
      <c r="O175" s="97"/>
      <c r="P175" s="111" t="str">
        <f t="shared" si="14"/>
        <v/>
      </c>
      <c r="Q175" s="97"/>
      <c r="R175" s="112"/>
      <c r="S175" s="98" t="str">
        <f>IF(ISBLANK(R175),"",INDEX(Ten_KCB,MATCH('D03-TS'!R175,Ma_KCB,0)))</f>
        <v/>
      </c>
      <c r="T175" s="99"/>
      <c r="U175" s="77"/>
      <c r="V175" s="77"/>
      <c r="W175" s="113"/>
      <c r="X175" s="114"/>
      <c r="Y175" s="108"/>
      <c r="Z175" s="77"/>
      <c r="AA175" s="115" t="str">
        <f t="shared" si="15"/>
        <v/>
      </c>
      <c r="AB175" s="116"/>
      <c r="AC175" s="99"/>
    </row>
    <row r="176" spans="1:29" s="101" customFormat="1">
      <c r="A176" s="107"/>
      <c r="B176" s="95"/>
      <c r="C176" s="77"/>
      <c r="D176" s="109"/>
      <c r="E176" s="77"/>
      <c r="F176" s="77"/>
      <c r="G176" s="96"/>
      <c r="H176" s="77"/>
      <c r="I176" s="108"/>
      <c r="J176" s="108"/>
      <c r="K176" s="97"/>
      <c r="L176" s="110" t="str">
        <f t="shared" si="12"/>
        <v/>
      </c>
      <c r="M176" s="97"/>
      <c r="N176" s="111" t="str">
        <f t="shared" si="13"/>
        <v/>
      </c>
      <c r="O176" s="97"/>
      <c r="P176" s="111" t="str">
        <f t="shared" si="14"/>
        <v/>
      </c>
      <c r="Q176" s="97"/>
      <c r="R176" s="112"/>
      <c r="S176" s="98" t="str">
        <f>IF(ISBLANK(R176),"",INDEX(Ten_KCB,MATCH('D03-TS'!R176,Ma_KCB,0)))</f>
        <v/>
      </c>
      <c r="T176" s="99"/>
      <c r="U176" s="77"/>
      <c r="V176" s="77"/>
      <c r="W176" s="113"/>
      <c r="X176" s="114"/>
      <c r="Y176" s="108"/>
      <c r="Z176" s="77"/>
      <c r="AA176" s="115" t="str">
        <f t="shared" si="15"/>
        <v/>
      </c>
      <c r="AB176" s="116"/>
      <c r="AC176" s="99"/>
    </row>
    <row r="177" spans="1:29" s="101" customFormat="1">
      <c r="A177" s="107"/>
      <c r="B177" s="95"/>
      <c r="C177" s="77"/>
      <c r="D177" s="109"/>
      <c r="E177" s="77"/>
      <c r="F177" s="77"/>
      <c r="G177" s="96"/>
      <c r="H177" s="77"/>
      <c r="I177" s="108"/>
      <c r="J177" s="108"/>
      <c r="K177" s="97"/>
      <c r="L177" s="110" t="str">
        <f t="shared" si="12"/>
        <v/>
      </c>
      <c r="M177" s="97"/>
      <c r="N177" s="111" t="str">
        <f t="shared" si="13"/>
        <v/>
      </c>
      <c r="O177" s="97"/>
      <c r="P177" s="111" t="str">
        <f t="shared" si="14"/>
        <v/>
      </c>
      <c r="Q177" s="97"/>
      <c r="R177" s="112"/>
      <c r="S177" s="98" t="str">
        <f>IF(ISBLANK(R177),"",INDEX(Ten_KCB,MATCH('D03-TS'!R177,Ma_KCB,0)))</f>
        <v/>
      </c>
      <c r="T177" s="99"/>
      <c r="U177" s="77"/>
      <c r="V177" s="77"/>
      <c r="W177" s="113"/>
      <c r="X177" s="114"/>
      <c r="Y177" s="108"/>
      <c r="Z177" s="77"/>
      <c r="AA177" s="115" t="str">
        <f t="shared" si="15"/>
        <v/>
      </c>
      <c r="AB177" s="116"/>
      <c r="AC177" s="99"/>
    </row>
    <row r="178" spans="1:29" s="101" customFormat="1">
      <c r="A178" s="107"/>
      <c r="B178" s="95"/>
      <c r="C178" s="77"/>
      <c r="D178" s="109"/>
      <c r="E178" s="77"/>
      <c r="F178" s="77"/>
      <c r="G178" s="96"/>
      <c r="H178" s="77"/>
      <c r="I178" s="108"/>
      <c r="J178" s="108"/>
      <c r="K178" s="97"/>
      <c r="L178" s="110" t="str">
        <f t="shared" si="12"/>
        <v/>
      </c>
      <c r="M178" s="97"/>
      <c r="N178" s="111" t="str">
        <f t="shared" si="13"/>
        <v/>
      </c>
      <c r="O178" s="97"/>
      <c r="P178" s="111" t="str">
        <f t="shared" si="14"/>
        <v/>
      </c>
      <c r="Q178" s="97"/>
      <c r="R178" s="112"/>
      <c r="S178" s="98" t="str">
        <f>IF(ISBLANK(R178),"",INDEX(Ten_KCB,MATCH('D03-TS'!R178,Ma_KCB,0)))</f>
        <v/>
      </c>
      <c r="T178" s="99"/>
      <c r="U178" s="77"/>
      <c r="V178" s="77"/>
      <c r="W178" s="113"/>
      <c r="X178" s="114"/>
      <c r="Y178" s="108"/>
      <c r="Z178" s="77"/>
      <c r="AA178" s="115" t="str">
        <f t="shared" si="15"/>
        <v/>
      </c>
      <c r="AB178" s="116"/>
      <c r="AC178" s="99"/>
    </row>
    <row r="179" spans="1:29" s="101" customFormat="1">
      <c r="A179" s="107"/>
      <c r="B179" s="95"/>
      <c r="C179" s="77"/>
      <c r="D179" s="109"/>
      <c r="E179" s="77"/>
      <c r="F179" s="77"/>
      <c r="G179" s="96"/>
      <c r="H179" s="77"/>
      <c r="I179" s="108"/>
      <c r="J179" s="108"/>
      <c r="K179" s="97"/>
      <c r="L179" s="110" t="str">
        <f t="shared" si="12"/>
        <v/>
      </c>
      <c r="M179" s="97"/>
      <c r="N179" s="111" t="str">
        <f t="shared" si="13"/>
        <v/>
      </c>
      <c r="O179" s="97"/>
      <c r="P179" s="111" t="str">
        <f t="shared" si="14"/>
        <v/>
      </c>
      <c r="Q179" s="97"/>
      <c r="R179" s="112"/>
      <c r="S179" s="98" t="str">
        <f>IF(ISBLANK(R179),"",INDEX(Ten_KCB,MATCH('D03-TS'!R179,Ma_KCB,0)))</f>
        <v/>
      </c>
      <c r="T179" s="99"/>
      <c r="U179" s="77"/>
      <c r="V179" s="77"/>
      <c r="W179" s="113"/>
      <c r="X179" s="114"/>
      <c r="Y179" s="108"/>
      <c r="Z179" s="77"/>
      <c r="AA179" s="115" t="str">
        <f t="shared" si="15"/>
        <v/>
      </c>
      <c r="AB179" s="116"/>
      <c r="AC179" s="99"/>
    </row>
    <row r="180" spans="1:29" s="101" customFormat="1">
      <c r="A180" s="107"/>
      <c r="B180" s="95"/>
      <c r="C180" s="77"/>
      <c r="D180" s="109"/>
      <c r="E180" s="77"/>
      <c r="F180" s="77"/>
      <c r="G180" s="96"/>
      <c r="H180" s="77"/>
      <c r="I180" s="108"/>
      <c r="J180" s="108"/>
      <c r="K180" s="97"/>
      <c r="L180" s="110" t="str">
        <f t="shared" si="12"/>
        <v/>
      </c>
      <c r="M180" s="97"/>
      <c r="N180" s="111" t="str">
        <f t="shared" si="13"/>
        <v/>
      </c>
      <c r="O180" s="97"/>
      <c r="P180" s="111" t="str">
        <f t="shared" si="14"/>
        <v/>
      </c>
      <c r="Q180" s="97"/>
      <c r="R180" s="112"/>
      <c r="S180" s="98" t="str">
        <f>IF(ISBLANK(R180),"",INDEX(Ten_KCB,MATCH('D03-TS'!R180,Ma_KCB,0)))</f>
        <v/>
      </c>
      <c r="T180" s="99"/>
      <c r="U180" s="77"/>
      <c r="V180" s="77"/>
      <c r="W180" s="113"/>
      <c r="X180" s="114"/>
      <c r="Y180" s="108"/>
      <c r="Z180" s="77"/>
      <c r="AA180" s="115" t="str">
        <f t="shared" si="15"/>
        <v/>
      </c>
      <c r="AB180" s="116"/>
      <c r="AC180" s="99"/>
    </row>
    <row r="181" spans="1:29" s="101" customFormat="1">
      <c r="A181" s="107"/>
      <c r="B181" s="95"/>
      <c r="C181" s="77"/>
      <c r="D181" s="109"/>
      <c r="E181" s="77"/>
      <c r="F181" s="77"/>
      <c r="G181" s="96"/>
      <c r="H181" s="77"/>
      <c r="I181" s="108"/>
      <c r="J181" s="108"/>
      <c r="K181" s="97"/>
      <c r="L181" s="110" t="str">
        <f t="shared" si="12"/>
        <v/>
      </c>
      <c r="M181" s="97"/>
      <c r="N181" s="111" t="str">
        <f t="shared" si="13"/>
        <v/>
      </c>
      <c r="O181" s="97"/>
      <c r="P181" s="111" t="str">
        <f t="shared" si="14"/>
        <v/>
      </c>
      <c r="Q181" s="97"/>
      <c r="R181" s="112"/>
      <c r="S181" s="98" t="str">
        <f>IF(ISBLANK(R181),"",INDEX(Ten_KCB,MATCH('D03-TS'!R181,Ma_KCB,0)))</f>
        <v/>
      </c>
      <c r="T181" s="99"/>
      <c r="U181" s="77"/>
      <c r="V181" s="77"/>
      <c r="W181" s="113"/>
      <c r="X181" s="114"/>
      <c r="Y181" s="108"/>
      <c r="Z181" s="77"/>
      <c r="AA181" s="115" t="str">
        <f t="shared" si="15"/>
        <v/>
      </c>
      <c r="AB181" s="116"/>
      <c r="AC181" s="99"/>
    </row>
    <row r="182" spans="1:29" s="101" customFormat="1">
      <c r="A182" s="107"/>
      <c r="B182" s="95"/>
      <c r="C182" s="77"/>
      <c r="D182" s="109"/>
      <c r="E182" s="77"/>
      <c r="F182" s="77"/>
      <c r="G182" s="96"/>
      <c r="H182" s="77"/>
      <c r="I182" s="108"/>
      <c r="J182" s="108"/>
      <c r="K182" s="97"/>
      <c r="L182" s="110" t="str">
        <f t="shared" si="12"/>
        <v/>
      </c>
      <c r="M182" s="97"/>
      <c r="N182" s="111" t="str">
        <f t="shared" si="13"/>
        <v/>
      </c>
      <c r="O182" s="97"/>
      <c r="P182" s="111" t="str">
        <f t="shared" si="14"/>
        <v/>
      </c>
      <c r="Q182" s="97"/>
      <c r="R182" s="112"/>
      <c r="S182" s="98" t="str">
        <f>IF(ISBLANK(R182),"",INDEX(Ten_KCB,MATCH('D03-TS'!R182,Ma_KCB,0)))</f>
        <v/>
      </c>
      <c r="T182" s="99"/>
      <c r="U182" s="77"/>
      <c r="V182" s="77"/>
      <c r="W182" s="113"/>
      <c r="X182" s="114"/>
      <c r="Y182" s="108"/>
      <c r="Z182" s="77"/>
      <c r="AA182" s="115" t="str">
        <f t="shared" si="15"/>
        <v/>
      </c>
      <c r="AB182" s="116"/>
      <c r="AC182" s="99"/>
    </row>
    <row r="183" spans="1:29" s="101" customFormat="1">
      <c r="A183" s="107"/>
      <c r="B183" s="95"/>
      <c r="C183" s="77"/>
      <c r="D183" s="109"/>
      <c r="E183" s="77"/>
      <c r="F183" s="77"/>
      <c r="G183" s="96"/>
      <c r="H183" s="77"/>
      <c r="I183" s="108"/>
      <c r="J183" s="108"/>
      <c r="K183" s="97"/>
      <c r="L183" s="110" t="str">
        <f t="shared" si="12"/>
        <v/>
      </c>
      <c r="M183" s="97"/>
      <c r="N183" s="111" t="str">
        <f t="shared" si="13"/>
        <v/>
      </c>
      <c r="O183" s="97"/>
      <c r="P183" s="111" t="str">
        <f t="shared" si="14"/>
        <v/>
      </c>
      <c r="Q183" s="97"/>
      <c r="R183" s="112"/>
      <c r="S183" s="98" t="str">
        <f>IF(ISBLANK(R183),"",INDEX(Ten_KCB,MATCH('D03-TS'!R183,Ma_KCB,0)))</f>
        <v/>
      </c>
      <c r="T183" s="99"/>
      <c r="U183" s="77"/>
      <c r="V183" s="77"/>
      <c r="W183" s="113"/>
      <c r="X183" s="114"/>
      <c r="Y183" s="108"/>
      <c r="Z183" s="77"/>
      <c r="AA183" s="115" t="str">
        <f t="shared" si="15"/>
        <v/>
      </c>
      <c r="AB183" s="116"/>
      <c r="AC183" s="99"/>
    </row>
    <row r="184" spans="1:29" s="101" customFormat="1">
      <c r="A184" s="107"/>
      <c r="B184" s="95"/>
      <c r="C184" s="77"/>
      <c r="D184" s="109"/>
      <c r="E184" s="77"/>
      <c r="F184" s="77"/>
      <c r="G184" s="96"/>
      <c r="H184" s="77"/>
      <c r="I184" s="108"/>
      <c r="J184" s="108"/>
      <c r="K184" s="97"/>
      <c r="L184" s="110" t="str">
        <f t="shared" si="12"/>
        <v/>
      </c>
      <c r="M184" s="97"/>
      <c r="N184" s="111" t="str">
        <f t="shared" si="13"/>
        <v/>
      </c>
      <c r="O184" s="97"/>
      <c r="P184" s="111" t="str">
        <f t="shared" si="14"/>
        <v/>
      </c>
      <c r="Q184" s="97"/>
      <c r="R184" s="112"/>
      <c r="S184" s="98" t="str">
        <f>IF(ISBLANK(R184),"",INDEX(Ten_KCB,MATCH('D03-TS'!R184,Ma_KCB,0)))</f>
        <v/>
      </c>
      <c r="T184" s="99"/>
      <c r="U184" s="77"/>
      <c r="V184" s="77"/>
      <c r="W184" s="113"/>
      <c r="X184" s="114"/>
      <c r="Y184" s="108"/>
      <c r="Z184" s="77"/>
      <c r="AA184" s="115" t="str">
        <f t="shared" si="15"/>
        <v/>
      </c>
      <c r="AB184" s="116"/>
      <c r="AC184" s="99"/>
    </row>
    <row r="185" spans="1:29" s="101" customFormat="1">
      <c r="A185" s="107"/>
      <c r="B185" s="95"/>
      <c r="C185" s="77"/>
      <c r="D185" s="109"/>
      <c r="E185" s="77"/>
      <c r="F185" s="77"/>
      <c r="G185" s="96"/>
      <c r="H185" s="77"/>
      <c r="I185" s="108"/>
      <c r="J185" s="108"/>
      <c r="K185" s="97"/>
      <c r="L185" s="110" t="str">
        <f t="shared" si="12"/>
        <v/>
      </c>
      <c r="M185" s="97"/>
      <c r="N185" s="111" t="str">
        <f t="shared" si="13"/>
        <v/>
      </c>
      <c r="O185" s="97"/>
      <c r="P185" s="111" t="str">
        <f t="shared" si="14"/>
        <v/>
      </c>
      <c r="Q185" s="97"/>
      <c r="R185" s="112"/>
      <c r="S185" s="98" t="str">
        <f>IF(ISBLANK(R185),"",INDEX(Ten_KCB,MATCH('D03-TS'!R185,Ma_KCB,0)))</f>
        <v/>
      </c>
      <c r="T185" s="99"/>
      <c r="U185" s="77"/>
      <c r="V185" s="77"/>
      <c r="W185" s="113"/>
      <c r="X185" s="114"/>
      <c r="Y185" s="108"/>
      <c r="Z185" s="77"/>
      <c r="AA185" s="115" t="str">
        <f t="shared" si="15"/>
        <v/>
      </c>
      <c r="AB185" s="116"/>
      <c r="AC185" s="99"/>
    </row>
    <row r="186" spans="1:29" s="101" customFormat="1">
      <c r="A186" s="107"/>
      <c r="B186" s="95"/>
      <c r="C186" s="77"/>
      <c r="D186" s="109"/>
      <c r="E186" s="77"/>
      <c r="F186" s="77"/>
      <c r="G186" s="96"/>
      <c r="H186" s="77"/>
      <c r="I186" s="108"/>
      <c r="J186" s="108"/>
      <c r="K186" s="97"/>
      <c r="L186" s="110" t="str">
        <f t="shared" si="12"/>
        <v/>
      </c>
      <c r="M186" s="97"/>
      <c r="N186" s="111" t="str">
        <f t="shared" si="13"/>
        <v/>
      </c>
      <c r="O186" s="97"/>
      <c r="P186" s="111" t="str">
        <f t="shared" si="14"/>
        <v/>
      </c>
      <c r="Q186" s="97"/>
      <c r="R186" s="112"/>
      <c r="S186" s="98" t="str">
        <f>IF(ISBLANK(R186),"",INDEX(Ten_KCB,MATCH('D03-TS'!R186,Ma_KCB,0)))</f>
        <v/>
      </c>
      <c r="T186" s="99"/>
      <c r="U186" s="77"/>
      <c r="V186" s="77"/>
      <c r="W186" s="113"/>
      <c r="X186" s="114"/>
      <c r="Y186" s="108"/>
      <c r="Z186" s="77"/>
      <c r="AA186" s="115" t="str">
        <f t="shared" si="15"/>
        <v/>
      </c>
      <c r="AB186" s="116"/>
      <c r="AC186" s="99"/>
    </row>
    <row r="187" spans="1:29" s="101" customFormat="1">
      <c r="A187" s="107"/>
      <c r="B187" s="95"/>
      <c r="C187" s="77"/>
      <c r="D187" s="109"/>
      <c r="E187" s="77"/>
      <c r="F187" s="77"/>
      <c r="G187" s="96"/>
      <c r="H187" s="77"/>
      <c r="I187" s="108"/>
      <c r="J187" s="108"/>
      <c r="K187" s="97"/>
      <c r="L187" s="110" t="str">
        <f t="shared" si="12"/>
        <v/>
      </c>
      <c r="M187" s="97"/>
      <c r="N187" s="111" t="str">
        <f t="shared" si="13"/>
        <v/>
      </c>
      <c r="O187" s="97"/>
      <c r="P187" s="111" t="str">
        <f t="shared" si="14"/>
        <v/>
      </c>
      <c r="Q187" s="97"/>
      <c r="R187" s="112"/>
      <c r="S187" s="98" t="str">
        <f>IF(ISBLANK(R187),"",INDEX(Ten_KCB,MATCH('D03-TS'!R187,Ma_KCB,0)))</f>
        <v/>
      </c>
      <c r="T187" s="99"/>
      <c r="U187" s="77"/>
      <c r="V187" s="77"/>
      <c r="W187" s="113"/>
      <c r="X187" s="114"/>
      <c r="Y187" s="108"/>
      <c r="Z187" s="77"/>
      <c r="AA187" s="115" t="str">
        <f t="shared" si="15"/>
        <v/>
      </c>
      <c r="AB187" s="116"/>
      <c r="AC187" s="99"/>
    </row>
    <row r="188" spans="1:29" s="101" customFormat="1">
      <c r="A188" s="107"/>
      <c r="B188" s="95"/>
      <c r="C188" s="77"/>
      <c r="D188" s="109"/>
      <c r="E188" s="77"/>
      <c r="F188" s="77"/>
      <c r="G188" s="96"/>
      <c r="H188" s="77"/>
      <c r="I188" s="108"/>
      <c r="J188" s="108"/>
      <c r="K188" s="97"/>
      <c r="L188" s="110" t="str">
        <f t="shared" si="12"/>
        <v/>
      </c>
      <c r="M188" s="97"/>
      <c r="N188" s="111" t="str">
        <f t="shared" si="13"/>
        <v/>
      </c>
      <c r="O188" s="97"/>
      <c r="P188" s="111" t="str">
        <f t="shared" si="14"/>
        <v/>
      </c>
      <c r="Q188" s="97"/>
      <c r="R188" s="112"/>
      <c r="S188" s="98" t="str">
        <f>IF(ISBLANK(R188),"",INDEX(Ten_KCB,MATCH('D03-TS'!R188,Ma_KCB,0)))</f>
        <v/>
      </c>
      <c r="T188" s="99"/>
      <c r="U188" s="77"/>
      <c r="V188" s="77"/>
      <c r="W188" s="113"/>
      <c r="X188" s="114"/>
      <c r="Y188" s="108"/>
      <c r="Z188" s="77"/>
      <c r="AA188" s="115" t="str">
        <f t="shared" si="15"/>
        <v/>
      </c>
      <c r="AB188" s="116"/>
      <c r="AC188" s="99"/>
    </row>
    <row r="189" spans="1:29" s="101" customFormat="1">
      <c r="A189" s="107"/>
      <c r="B189" s="95"/>
      <c r="C189" s="77"/>
      <c r="D189" s="109"/>
      <c r="E189" s="77"/>
      <c r="F189" s="77"/>
      <c r="G189" s="96"/>
      <c r="H189" s="77"/>
      <c r="I189" s="108"/>
      <c r="J189" s="108"/>
      <c r="K189" s="97"/>
      <c r="L189" s="110" t="str">
        <f t="shared" si="12"/>
        <v/>
      </c>
      <c r="M189" s="97"/>
      <c r="N189" s="111" t="str">
        <f t="shared" si="13"/>
        <v/>
      </c>
      <c r="O189" s="97"/>
      <c r="P189" s="111" t="str">
        <f t="shared" si="14"/>
        <v/>
      </c>
      <c r="Q189" s="97"/>
      <c r="R189" s="112"/>
      <c r="S189" s="98" t="str">
        <f>IF(ISBLANK(R189),"",INDEX(Ten_KCB,MATCH('D03-TS'!R189,Ma_KCB,0)))</f>
        <v/>
      </c>
      <c r="T189" s="99"/>
      <c r="U189" s="77"/>
      <c r="V189" s="77"/>
      <c r="W189" s="113"/>
      <c r="X189" s="114"/>
      <c r="Y189" s="108"/>
      <c r="Z189" s="77"/>
      <c r="AA189" s="115" t="str">
        <f t="shared" si="15"/>
        <v/>
      </c>
      <c r="AB189" s="116"/>
      <c r="AC189" s="99"/>
    </row>
    <row r="190" spans="1:29" s="101" customFormat="1">
      <c r="A190" s="107"/>
      <c r="B190" s="95"/>
      <c r="C190" s="77"/>
      <c r="D190" s="109"/>
      <c r="E190" s="77"/>
      <c r="F190" s="77"/>
      <c r="G190" s="96"/>
      <c r="H190" s="77"/>
      <c r="I190" s="108"/>
      <c r="J190" s="108"/>
      <c r="K190" s="97"/>
      <c r="L190" s="110" t="str">
        <f t="shared" si="12"/>
        <v/>
      </c>
      <c r="M190" s="97"/>
      <c r="N190" s="111" t="str">
        <f t="shared" si="13"/>
        <v/>
      </c>
      <c r="O190" s="97"/>
      <c r="P190" s="111" t="str">
        <f t="shared" si="14"/>
        <v/>
      </c>
      <c r="Q190" s="97"/>
      <c r="R190" s="112"/>
      <c r="S190" s="98" t="str">
        <f>IF(ISBLANK(R190),"",INDEX(Ten_KCB,MATCH('D03-TS'!R190,Ma_KCB,0)))</f>
        <v/>
      </c>
      <c r="T190" s="99"/>
      <c r="U190" s="77"/>
      <c r="V190" s="77"/>
      <c r="W190" s="113"/>
      <c r="X190" s="114"/>
      <c r="Y190" s="108"/>
      <c r="Z190" s="77"/>
      <c r="AA190" s="115" t="str">
        <f t="shared" si="15"/>
        <v/>
      </c>
      <c r="AB190" s="116"/>
      <c r="AC190" s="99"/>
    </row>
    <row r="191" spans="1:29" s="101" customFormat="1">
      <c r="A191" s="107"/>
      <c r="B191" s="95"/>
      <c r="C191" s="77"/>
      <c r="D191" s="109"/>
      <c r="E191" s="77"/>
      <c r="F191" s="77"/>
      <c r="G191" s="96"/>
      <c r="H191" s="77"/>
      <c r="I191" s="108"/>
      <c r="J191" s="108"/>
      <c r="K191" s="97"/>
      <c r="L191" s="110" t="str">
        <f t="shared" si="12"/>
        <v/>
      </c>
      <c r="M191" s="97"/>
      <c r="N191" s="111" t="str">
        <f t="shared" si="13"/>
        <v/>
      </c>
      <c r="O191" s="97"/>
      <c r="P191" s="111" t="str">
        <f t="shared" si="14"/>
        <v/>
      </c>
      <c r="Q191" s="97"/>
      <c r="R191" s="112"/>
      <c r="S191" s="98" t="str">
        <f>IF(ISBLANK(R191),"",INDEX(Ten_KCB,MATCH('D03-TS'!R191,Ma_KCB,0)))</f>
        <v/>
      </c>
      <c r="T191" s="99"/>
      <c r="U191" s="77"/>
      <c r="V191" s="77"/>
      <c r="W191" s="113"/>
      <c r="X191" s="114"/>
      <c r="Y191" s="108"/>
      <c r="Z191" s="77"/>
      <c r="AA191" s="115" t="str">
        <f t="shared" si="15"/>
        <v/>
      </c>
      <c r="AB191" s="116"/>
      <c r="AC191" s="99"/>
    </row>
    <row r="192" spans="1:29" s="101" customFormat="1">
      <c r="A192" s="107"/>
      <c r="B192" s="95"/>
      <c r="C192" s="77"/>
      <c r="D192" s="109"/>
      <c r="E192" s="77"/>
      <c r="F192" s="77"/>
      <c r="G192" s="96"/>
      <c r="H192" s="77"/>
      <c r="I192" s="108"/>
      <c r="J192" s="108"/>
      <c r="K192" s="97"/>
      <c r="L192" s="110" t="str">
        <f t="shared" si="12"/>
        <v/>
      </c>
      <c r="M192" s="97"/>
      <c r="N192" s="111" t="str">
        <f t="shared" si="13"/>
        <v/>
      </c>
      <c r="O192" s="97"/>
      <c r="P192" s="111" t="str">
        <f t="shared" si="14"/>
        <v/>
      </c>
      <c r="Q192" s="97"/>
      <c r="R192" s="112"/>
      <c r="S192" s="98" t="str">
        <f>IF(ISBLANK(R192),"",INDEX(Ten_KCB,MATCH('D03-TS'!R192,Ma_KCB,0)))</f>
        <v/>
      </c>
      <c r="T192" s="99"/>
      <c r="U192" s="77"/>
      <c r="V192" s="77"/>
      <c r="W192" s="113"/>
      <c r="X192" s="114"/>
      <c r="Y192" s="108"/>
      <c r="Z192" s="77"/>
      <c r="AA192" s="115" t="str">
        <f t="shared" si="15"/>
        <v/>
      </c>
      <c r="AB192" s="116"/>
      <c r="AC192" s="99"/>
    </row>
    <row r="193" spans="1:29" s="101" customFormat="1">
      <c r="A193" s="107"/>
      <c r="B193" s="95"/>
      <c r="C193" s="77"/>
      <c r="D193" s="109"/>
      <c r="E193" s="77"/>
      <c r="F193" s="77"/>
      <c r="G193" s="96"/>
      <c r="H193" s="77"/>
      <c r="I193" s="108"/>
      <c r="J193" s="108"/>
      <c r="K193" s="97"/>
      <c r="L193" s="110" t="str">
        <f t="shared" si="12"/>
        <v/>
      </c>
      <c r="M193" s="97"/>
      <c r="N193" s="111" t="str">
        <f t="shared" si="13"/>
        <v/>
      </c>
      <c r="O193" s="97"/>
      <c r="P193" s="111" t="str">
        <f t="shared" si="14"/>
        <v/>
      </c>
      <c r="Q193" s="97"/>
      <c r="R193" s="112"/>
      <c r="S193" s="98" t="str">
        <f>IF(ISBLANK(R193),"",INDEX(Ten_KCB,MATCH('D03-TS'!R193,Ma_KCB,0)))</f>
        <v/>
      </c>
      <c r="T193" s="99"/>
      <c r="U193" s="77"/>
      <c r="V193" s="77"/>
      <c r="W193" s="113"/>
      <c r="X193" s="114"/>
      <c r="Y193" s="108"/>
      <c r="Z193" s="77"/>
      <c r="AA193" s="115" t="str">
        <f t="shared" si="15"/>
        <v/>
      </c>
      <c r="AB193" s="116"/>
      <c r="AC193" s="99"/>
    </row>
    <row r="194" spans="1:29" s="101" customFormat="1">
      <c r="A194" s="107"/>
      <c r="B194" s="95"/>
      <c r="C194" s="77"/>
      <c r="D194" s="109"/>
      <c r="E194" s="77"/>
      <c r="F194" s="77"/>
      <c r="G194" s="96"/>
      <c r="H194" s="77"/>
      <c r="I194" s="108"/>
      <c r="J194" s="108"/>
      <c r="K194" s="97"/>
      <c r="L194" s="110" t="str">
        <f t="shared" si="12"/>
        <v/>
      </c>
      <c r="M194" s="97"/>
      <c r="N194" s="111" t="str">
        <f t="shared" si="13"/>
        <v/>
      </c>
      <c r="O194" s="97"/>
      <c r="P194" s="111" t="str">
        <f t="shared" si="14"/>
        <v/>
      </c>
      <c r="Q194" s="97"/>
      <c r="R194" s="112"/>
      <c r="S194" s="98" t="str">
        <f>IF(ISBLANK(R194),"",INDEX(Ten_KCB,MATCH('D03-TS'!R194,Ma_KCB,0)))</f>
        <v/>
      </c>
      <c r="T194" s="99"/>
      <c r="U194" s="77"/>
      <c r="V194" s="77"/>
      <c r="W194" s="113"/>
      <c r="X194" s="114"/>
      <c r="Y194" s="108"/>
      <c r="Z194" s="77"/>
      <c r="AA194" s="115" t="str">
        <f t="shared" si="15"/>
        <v/>
      </c>
      <c r="AB194" s="116"/>
      <c r="AC194" s="99"/>
    </row>
    <row r="195" spans="1:29" s="101" customFormat="1">
      <c r="A195" s="107"/>
      <c r="B195" s="95"/>
      <c r="C195" s="77"/>
      <c r="D195" s="109"/>
      <c r="E195" s="77"/>
      <c r="F195" s="77"/>
      <c r="G195" s="96"/>
      <c r="H195" s="77"/>
      <c r="I195" s="108"/>
      <c r="J195" s="108"/>
      <c r="K195" s="97"/>
      <c r="L195" s="110" t="str">
        <f t="shared" si="12"/>
        <v/>
      </c>
      <c r="M195" s="97"/>
      <c r="N195" s="111" t="str">
        <f t="shared" si="13"/>
        <v/>
      </c>
      <c r="O195" s="97"/>
      <c r="P195" s="111" t="str">
        <f t="shared" si="14"/>
        <v/>
      </c>
      <c r="Q195" s="97"/>
      <c r="R195" s="112"/>
      <c r="S195" s="98" t="str">
        <f>IF(ISBLANK(R195),"",INDEX(Ten_KCB,MATCH('D03-TS'!R195,Ma_KCB,0)))</f>
        <v/>
      </c>
      <c r="T195" s="99"/>
      <c r="U195" s="77"/>
      <c r="V195" s="77"/>
      <c r="W195" s="113"/>
      <c r="X195" s="114"/>
      <c r="Y195" s="108"/>
      <c r="Z195" s="77"/>
      <c r="AA195" s="115" t="str">
        <f t="shared" si="15"/>
        <v/>
      </c>
      <c r="AB195" s="116"/>
      <c r="AC195" s="99"/>
    </row>
    <row r="196" spans="1:29" s="101" customFormat="1">
      <c r="A196" s="107"/>
      <c r="B196" s="95"/>
      <c r="C196" s="77"/>
      <c r="D196" s="109"/>
      <c r="E196" s="77"/>
      <c r="F196" s="77"/>
      <c r="G196" s="96"/>
      <c r="H196" s="77"/>
      <c r="I196" s="108"/>
      <c r="J196" s="108"/>
      <c r="K196" s="97"/>
      <c r="L196" s="110" t="str">
        <f t="shared" si="12"/>
        <v/>
      </c>
      <c r="M196" s="97"/>
      <c r="N196" s="111" t="str">
        <f t="shared" si="13"/>
        <v/>
      </c>
      <c r="O196" s="97"/>
      <c r="P196" s="111" t="str">
        <f t="shared" si="14"/>
        <v/>
      </c>
      <c r="Q196" s="97"/>
      <c r="R196" s="112"/>
      <c r="S196" s="98" t="str">
        <f>IF(ISBLANK(R196),"",INDEX(Ten_KCB,MATCH('D03-TS'!R196,Ma_KCB,0)))</f>
        <v/>
      </c>
      <c r="T196" s="99"/>
      <c r="U196" s="77"/>
      <c r="V196" s="77"/>
      <c r="W196" s="113"/>
      <c r="X196" s="114"/>
      <c r="Y196" s="108"/>
      <c r="Z196" s="77"/>
      <c r="AA196" s="115" t="str">
        <f t="shared" si="15"/>
        <v/>
      </c>
      <c r="AB196" s="116"/>
      <c r="AC196" s="99"/>
    </row>
    <row r="197" spans="1:29" s="101" customFormat="1">
      <c r="A197" s="107"/>
      <c r="B197" s="95"/>
      <c r="C197" s="77"/>
      <c r="D197" s="109"/>
      <c r="E197" s="77"/>
      <c r="F197" s="77"/>
      <c r="G197" s="96"/>
      <c r="H197" s="77"/>
      <c r="I197" s="108"/>
      <c r="J197" s="108"/>
      <c r="K197" s="97"/>
      <c r="L197" s="110" t="str">
        <f t="shared" si="12"/>
        <v/>
      </c>
      <c r="M197" s="97"/>
      <c r="N197" s="111" t="str">
        <f t="shared" si="13"/>
        <v/>
      </c>
      <c r="O197" s="97"/>
      <c r="P197" s="111" t="str">
        <f t="shared" si="14"/>
        <v/>
      </c>
      <c r="Q197" s="97"/>
      <c r="R197" s="112"/>
      <c r="S197" s="98" t="str">
        <f>IF(ISBLANK(R197),"",INDEX(Ten_KCB,MATCH('D03-TS'!R197,Ma_KCB,0)))</f>
        <v/>
      </c>
      <c r="T197" s="99"/>
      <c r="U197" s="77"/>
      <c r="V197" s="77"/>
      <c r="W197" s="113"/>
      <c r="X197" s="114"/>
      <c r="Y197" s="108"/>
      <c r="Z197" s="77"/>
      <c r="AA197" s="115" t="str">
        <f t="shared" si="15"/>
        <v/>
      </c>
      <c r="AB197" s="116"/>
      <c r="AC197" s="99"/>
    </row>
    <row r="198" spans="1:29" s="101" customFormat="1">
      <c r="A198" s="107"/>
      <c r="B198" s="95"/>
      <c r="C198" s="77"/>
      <c r="D198" s="109"/>
      <c r="E198" s="77"/>
      <c r="F198" s="77"/>
      <c r="G198" s="96"/>
      <c r="H198" s="77"/>
      <c r="I198" s="108"/>
      <c r="J198" s="108"/>
      <c r="K198" s="97"/>
      <c r="L198" s="110" t="str">
        <f t="shared" si="12"/>
        <v/>
      </c>
      <c r="M198" s="97"/>
      <c r="N198" s="111" t="str">
        <f t="shared" si="13"/>
        <v/>
      </c>
      <c r="O198" s="97"/>
      <c r="P198" s="111" t="str">
        <f t="shared" si="14"/>
        <v/>
      </c>
      <c r="Q198" s="97"/>
      <c r="R198" s="112"/>
      <c r="S198" s="98" t="str">
        <f>IF(ISBLANK(R198),"",INDEX(Ten_KCB,MATCH('D03-TS'!R198,Ma_KCB,0)))</f>
        <v/>
      </c>
      <c r="T198" s="99"/>
      <c r="U198" s="77"/>
      <c r="V198" s="77"/>
      <c r="W198" s="113"/>
      <c r="X198" s="114"/>
      <c r="Y198" s="108"/>
      <c r="Z198" s="77"/>
      <c r="AA198" s="115" t="str">
        <f t="shared" si="15"/>
        <v/>
      </c>
      <c r="AB198" s="116"/>
      <c r="AC198" s="99"/>
    </row>
    <row r="199" spans="1:29" s="101" customFormat="1">
      <c r="A199" s="107"/>
      <c r="B199" s="95"/>
      <c r="C199" s="77"/>
      <c r="D199" s="109"/>
      <c r="E199" s="77"/>
      <c r="F199" s="77"/>
      <c r="G199" s="96"/>
      <c r="H199" s="77"/>
      <c r="I199" s="108"/>
      <c r="J199" s="108"/>
      <c r="K199" s="97"/>
      <c r="L199" s="110" t="str">
        <f t="shared" si="12"/>
        <v/>
      </c>
      <c r="M199" s="97"/>
      <c r="N199" s="111" t="str">
        <f t="shared" si="13"/>
        <v/>
      </c>
      <c r="O199" s="97"/>
      <c r="P199" s="111" t="str">
        <f t="shared" si="14"/>
        <v/>
      </c>
      <c r="Q199" s="97"/>
      <c r="R199" s="112"/>
      <c r="S199" s="98" t="str">
        <f>IF(ISBLANK(R199),"",INDEX(Ten_KCB,MATCH('D03-TS'!R199,Ma_KCB,0)))</f>
        <v/>
      </c>
      <c r="T199" s="99"/>
      <c r="U199" s="77"/>
      <c r="V199" s="77"/>
      <c r="W199" s="113"/>
      <c r="X199" s="114"/>
      <c r="Y199" s="108"/>
      <c r="Z199" s="77"/>
      <c r="AA199" s="115" t="str">
        <f t="shared" si="15"/>
        <v/>
      </c>
      <c r="AB199" s="116"/>
      <c r="AC199" s="99"/>
    </row>
    <row r="200" spans="1:29" s="101" customFormat="1">
      <c r="A200" s="107"/>
      <c r="B200" s="95"/>
      <c r="C200" s="77"/>
      <c r="D200" s="109"/>
      <c r="E200" s="77"/>
      <c r="F200" s="77"/>
      <c r="G200" s="96"/>
      <c r="H200" s="77"/>
      <c r="I200" s="108"/>
      <c r="J200" s="108"/>
      <c r="K200" s="97"/>
      <c r="L200" s="110" t="str">
        <f t="shared" si="12"/>
        <v/>
      </c>
      <c r="M200" s="97"/>
      <c r="N200" s="111" t="str">
        <f t="shared" si="13"/>
        <v/>
      </c>
      <c r="O200" s="97"/>
      <c r="P200" s="111" t="str">
        <f t="shared" si="14"/>
        <v/>
      </c>
      <c r="Q200" s="97"/>
      <c r="R200" s="112"/>
      <c r="S200" s="98" t="str">
        <f>IF(ISBLANK(R200),"",INDEX(Ten_KCB,MATCH('D03-TS'!R200,Ma_KCB,0)))</f>
        <v/>
      </c>
      <c r="T200" s="99"/>
      <c r="U200" s="77"/>
      <c r="V200" s="77"/>
      <c r="W200" s="113"/>
      <c r="X200" s="114"/>
      <c r="Y200" s="108"/>
      <c r="Z200" s="77"/>
      <c r="AA200" s="115" t="str">
        <f t="shared" si="15"/>
        <v/>
      </c>
      <c r="AB200" s="116"/>
      <c r="AC200" s="99"/>
    </row>
    <row r="201" spans="1:29" s="101" customFormat="1">
      <c r="A201" s="107"/>
      <c r="B201" s="95"/>
      <c r="C201" s="77"/>
      <c r="D201" s="109"/>
      <c r="E201" s="77"/>
      <c r="F201" s="77"/>
      <c r="G201" s="96"/>
      <c r="H201" s="77"/>
      <c r="I201" s="108"/>
      <c r="J201" s="108"/>
      <c r="K201" s="97"/>
      <c r="L201" s="110" t="str">
        <f t="shared" si="12"/>
        <v/>
      </c>
      <c r="M201" s="97"/>
      <c r="N201" s="111" t="str">
        <f t="shared" si="13"/>
        <v/>
      </c>
      <c r="O201" s="97"/>
      <c r="P201" s="111" t="str">
        <f t="shared" si="14"/>
        <v/>
      </c>
      <c r="Q201" s="97"/>
      <c r="R201" s="112"/>
      <c r="S201" s="98" t="str">
        <f>IF(ISBLANK(R201),"",INDEX(Ten_KCB,MATCH('D03-TS'!R201,Ma_KCB,0)))</f>
        <v/>
      </c>
      <c r="T201" s="99"/>
      <c r="U201" s="77"/>
      <c r="V201" s="77"/>
      <c r="W201" s="113"/>
      <c r="X201" s="114"/>
      <c r="Y201" s="108"/>
      <c r="Z201" s="77"/>
      <c r="AA201" s="115" t="str">
        <f t="shared" si="15"/>
        <v/>
      </c>
      <c r="AB201" s="116"/>
      <c r="AC201" s="99"/>
    </row>
    <row r="202" spans="1:29" s="101" customFormat="1">
      <c r="A202" s="107"/>
      <c r="B202" s="95"/>
      <c r="C202" s="77"/>
      <c r="D202" s="109"/>
      <c r="E202" s="77"/>
      <c r="F202" s="77"/>
      <c r="G202" s="96"/>
      <c r="H202" s="77"/>
      <c r="I202" s="108"/>
      <c r="J202" s="108"/>
      <c r="K202" s="97"/>
      <c r="L202" s="110" t="str">
        <f t="shared" si="12"/>
        <v/>
      </c>
      <c r="M202" s="97"/>
      <c r="N202" s="111" t="str">
        <f t="shared" si="13"/>
        <v/>
      </c>
      <c r="O202" s="97"/>
      <c r="P202" s="111" t="str">
        <f t="shared" si="14"/>
        <v/>
      </c>
      <c r="Q202" s="97"/>
      <c r="R202" s="112"/>
      <c r="S202" s="98" t="str">
        <f>IF(ISBLANK(R202),"",INDEX(Ten_KCB,MATCH('D03-TS'!R202,Ma_KCB,0)))</f>
        <v/>
      </c>
      <c r="T202" s="99"/>
      <c r="U202" s="77"/>
      <c r="V202" s="77"/>
      <c r="W202" s="113"/>
      <c r="X202" s="114"/>
      <c r="Y202" s="108"/>
      <c r="Z202" s="77"/>
      <c r="AA202" s="115" t="str">
        <f t="shared" si="15"/>
        <v/>
      </c>
      <c r="AB202" s="116"/>
      <c r="AC202" s="99"/>
    </row>
    <row r="203" spans="1:29" s="101" customFormat="1">
      <c r="A203" s="107"/>
      <c r="B203" s="95"/>
      <c r="C203" s="77"/>
      <c r="D203" s="109"/>
      <c r="E203" s="77"/>
      <c r="F203" s="77"/>
      <c r="G203" s="96"/>
      <c r="H203" s="77"/>
      <c r="I203" s="108"/>
      <c r="J203" s="108"/>
      <c r="K203" s="97"/>
      <c r="L203" s="110" t="str">
        <f t="shared" si="12"/>
        <v/>
      </c>
      <c r="M203" s="97"/>
      <c r="N203" s="111" t="str">
        <f t="shared" si="13"/>
        <v/>
      </c>
      <c r="O203" s="97"/>
      <c r="P203" s="111" t="str">
        <f t="shared" si="14"/>
        <v/>
      </c>
      <c r="Q203" s="97"/>
      <c r="R203" s="112"/>
      <c r="S203" s="98" t="str">
        <f>IF(ISBLANK(R203),"",INDEX(Ten_KCB,MATCH('D03-TS'!R203,Ma_KCB,0)))</f>
        <v/>
      </c>
      <c r="T203" s="99"/>
      <c r="U203" s="77"/>
      <c r="V203" s="77"/>
      <c r="W203" s="113"/>
      <c r="X203" s="114"/>
      <c r="Y203" s="108"/>
      <c r="Z203" s="77"/>
      <c r="AA203" s="115" t="str">
        <f t="shared" si="15"/>
        <v/>
      </c>
      <c r="AB203" s="116"/>
      <c r="AC203" s="99"/>
    </row>
    <row r="204" spans="1:29" s="101" customFormat="1">
      <c r="A204" s="107"/>
      <c r="B204" s="95"/>
      <c r="C204" s="77"/>
      <c r="D204" s="109"/>
      <c r="E204" s="77"/>
      <c r="F204" s="77"/>
      <c r="G204" s="96"/>
      <c r="H204" s="77"/>
      <c r="I204" s="108"/>
      <c r="J204" s="108"/>
      <c r="K204" s="97"/>
      <c r="L204" s="110" t="str">
        <f t="shared" si="12"/>
        <v/>
      </c>
      <c r="M204" s="97"/>
      <c r="N204" s="111" t="str">
        <f t="shared" si="13"/>
        <v/>
      </c>
      <c r="O204" s="97"/>
      <c r="P204" s="111" t="str">
        <f t="shared" si="14"/>
        <v/>
      </c>
      <c r="Q204" s="97"/>
      <c r="R204" s="112"/>
      <c r="S204" s="98" t="str">
        <f>IF(ISBLANK(R204),"",INDEX(Ten_KCB,MATCH('D03-TS'!R204,Ma_KCB,0)))</f>
        <v/>
      </c>
      <c r="T204" s="99"/>
      <c r="U204" s="77"/>
      <c r="V204" s="77"/>
      <c r="W204" s="113"/>
      <c r="X204" s="114"/>
      <c r="Y204" s="108"/>
      <c r="Z204" s="77"/>
      <c r="AA204" s="115" t="str">
        <f t="shared" si="15"/>
        <v/>
      </c>
      <c r="AB204" s="116"/>
      <c r="AC204" s="99"/>
    </row>
    <row r="205" spans="1:29" s="101" customFormat="1">
      <c r="A205" s="107"/>
      <c r="B205" s="95"/>
      <c r="C205" s="77"/>
      <c r="D205" s="109"/>
      <c r="E205" s="77"/>
      <c r="F205" s="77"/>
      <c r="G205" s="96"/>
      <c r="H205" s="77"/>
      <c r="I205" s="108"/>
      <c r="J205" s="108"/>
      <c r="K205" s="97"/>
      <c r="L205" s="110" t="str">
        <f t="shared" si="12"/>
        <v/>
      </c>
      <c r="M205" s="97"/>
      <c r="N205" s="111" t="str">
        <f t="shared" si="13"/>
        <v/>
      </c>
      <c r="O205" s="97"/>
      <c r="P205" s="111" t="str">
        <f t="shared" si="14"/>
        <v/>
      </c>
      <c r="Q205" s="97"/>
      <c r="R205" s="112"/>
      <c r="S205" s="98" t="str">
        <f>IF(ISBLANK(R205),"",INDEX(Ten_KCB,MATCH('D03-TS'!R205,Ma_KCB,0)))</f>
        <v/>
      </c>
      <c r="T205" s="99"/>
      <c r="U205" s="77"/>
      <c r="V205" s="77"/>
      <c r="W205" s="113"/>
      <c r="X205" s="114"/>
      <c r="Y205" s="108"/>
      <c r="Z205" s="77"/>
      <c r="AA205" s="115" t="str">
        <f t="shared" si="15"/>
        <v/>
      </c>
      <c r="AB205" s="116"/>
      <c r="AC205" s="99"/>
    </row>
    <row r="206" spans="1:29" s="101" customFormat="1">
      <c r="A206" s="107"/>
      <c r="B206" s="95"/>
      <c r="C206" s="77"/>
      <c r="D206" s="109"/>
      <c r="E206" s="77"/>
      <c r="F206" s="77"/>
      <c r="G206" s="96"/>
      <c r="H206" s="77"/>
      <c r="I206" s="108"/>
      <c r="J206" s="108"/>
      <c r="K206" s="97"/>
      <c r="L206" s="110" t="str">
        <f t="shared" si="12"/>
        <v/>
      </c>
      <c r="M206" s="97"/>
      <c r="N206" s="111" t="str">
        <f t="shared" si="13"/>
        <v/>
      </c>
      <c r="O206" s="97"/>
      <c r="P206" s="111" t="str">
        <f t="shared" si="14"/>
        <v/>
      </c>
      <c r="Q206" s="97"/>
      <c r="R206" s="112"/>
      <c r="S206" s="98" t="str">
        <f>IF(ISBLANK(R206),"",INDEX(Ten_KCB,MATCH('D03-TS'!R206,Ma_KCB,0)))</f>
        <v/>
      </c>
      <c r="T206" s="99"/>
      <c r="U206" s="77"/>
      <c r="V206" s="77"/>
      <c r="W206" s="113"/>
      <c r="X206" s="114"/>
      <c r="Y206" s="108"/>
      <c r="Z206" s="77"/>
      <c r="AA206" s="115" t="str">
        <f t="shared" si="15"/>
        <v/>
      </c>
      <c r="AB206" s="116"/>
      <c r="AC206" s="99"/>
    </row>
    <row r="207" spans="1:29" s="101" customFormat="1">
      <c r="A207" s="107"/>
      <c r="B207" s="95"/>
      <c r="C207" s="77"/>
      <c r="D207" s="109"/>
      <c r="E207" s="77"/>
      <c r="F207" s="77"/>
      <c r="G207" s="96"/>
      <c r="H207" s="77"/>
      <c r="I207" s="108"/>
      <c r="J207" s="108"/>
      <c r="K207" s="97"/>
      <c r="L207" s="110" t="str">
        <f t="shared" si="12"/>
        <v/>
      </c>
      <c r="M207" s="97"/>
      <c r="N207" s="111" t="str">
        <f t="shared" si="13"/>
        <v/>
      </c>
      <c r="O207" s="97"/>
      <c r="P207" s="111" t="str">
        <f t="shared" si="14"/>
        <v/>
      </c>
      <c r="Q207" s="97"/>
      <c r="R207" s="112"/>
      <c r="S207" s="98" t="str">
        <f>IF(ISBLANK(R207),"",INDEX(Ten_KCB,MATCH('D03-TS'!R207,Ma_KCB,0)))</f>
        <v/>
      </c>
      <c r="T207" s="99"/>
      <c r="U207" s="77"/>
      <c r="V207" s="77"/>
      <c r="W207" s="113"/>
      <c r="X207" s="114"/>
      <c r="Y207" s="108"/>
      <c r="Z207" s="77"/>
      <c r="AA207" s="115" t="str">
        <f t="shared" si="15"/>
        <v/>
      </c>
      <c r="AB207" s="116"/>
      <c r="AC207" s="99"/>
    </row>
    <row r="208" spans="1:29" s="101" customFormat="1">
      <c r="A208" s="107"/>
      <c r="B208" s="95"/>
      <c r="C208" s="77"/>
      <c r="D208" s="109"/>
      <c r="E208" s="77"/>
      <c r="F208" s="77"/>
      <c r="G208" s="96"/>
      <c r="H208" s="77"/>
      <c r="I208" s="108"/>
      <c r="J208" s="108"/>
      <c r="K208" s="97"/>
      <c r="L208" s="110" t="str">
        <f t="shared" si="12"/>
        <v/>
      </c>
      <c r="M208" s="97"/>
      <c r="N208" s="111" t="str">
        <f t="shared" si="13"/>
        <v/>
      </c>
      <c r="O208" s="97"/>
      <c r="P208" s="111" t="str">
        <f t="shared" si="14"/>
        <v/>
      </c>
      <c r="Q208" s="97"/>
      <c r="R208" s="112"/>
      <c r="S208" s="98" t="str">
        <f>IF(ISBLANK(R208),"",INDEX(Ten_KCB,MATCH('D03-TS'!R208,Ma_KCB,0)))</f>
        <v/>
      </c>
      <c r="T208" s="99"/>
      <c r="U208" s="77"/>
      <c r="V208" s="77"/>
      <c r="W208" s="113"/>
      <c r="X208" s="114"/>
      <c r="Y208" s="108"/>
      <c r="Z208" s="77"/>
      <c r="AA208" s="115" t="str">
        <f t="shared" si="15"/>
        <v/>
      </c>
      <c r="AB208" s="116"/>
      <c r="AC208" s="99"/>
    </row>
    <row r="209" spans="1:29" s="101" customFormat="1">
      <c r="A209" s="107"/>
      <c r="B209" s="95"/>
      <c r="C209" s="77"/>
      <c r="D209" s="109"/>
      <c r="E209" s="77"/>
      <c r="F209" s="77"/>
      <c r="G209" s="96"/>
      <c r="H209" s="77"/>
      <c r="I209" s="108"/>
      <c r="J209" s="108"/>
      <c r="K209" s="97"/>
      <c r="L209" s="110" t="str">
        <f t="shared" si="12"/>
        <v/>
      </c>
      <c r="M209" s="97"/>
      <c r="N209" s="111" t="str">
        <f t="shared" si="13"/>
        <v/>
      </c>
      <c r="O209" s="97"/>
      <c r="P209" s="111" t="str">
        <f t="shared" si="14"/>
        <v/>
      </c>
      <c r="Q209" s="97"/>
      <c r="R209" s="112"/>
      <c r="S209" s="98" t="str">
        <f>IF(ISBLANK(R209),"",INDEX(Ten_KCB,MATCH('D03-TS'!R209,Ma_KCB,0)))</f>
        <v/>
      </c>
      <c r="T209" s="99"/>
      <c r="U209" s="77"/>
      <c r="V209" s="77"/>
      <c r="W209" s="113"/>
      <c r="X209" s="114"/>
      <c r="Y209" s="108"/>
      <c r="Z209" s="77"/>
      <c r="AA209" s="115" t="str">
        <f t="shared" si="15"/>
        <v/>
      </c>
      <c r="AB209" s="116"/>
      <c r="AC209" s="99"/>
    </row>
    <row r="210" spans="1:29" s="101" customFormat="1">
      <c r="A210" s="107"/>
      <c r="B210" s="95"/>
      <c r="C210" s="77"/>
      <c r="D210" s="109"/>
      <c r="E210" s="77"/>
      <c r="F210" s="77"/>
      <c r="G210" s="96"/>
      <c r="H210" s="77"/>
      <c r="I210" s="108"/>
      <c r="J210" s="108"/>
      <c r="K210" s="97"/>
      <c r="L210" s="110" t="str">
        <f t="shared" si="12"/>
        <v/>
      </c>
      <c r="M210" s="97"/>
      <c r="N210" s="111" t="str">
        <f t="shared" si="13"/>
        <v/>
      </c>
      <c r="O210" s="97"/>
      <c r="P210" s="111" t="str">
        <f t="shared" si="14"/>
        <v/>
      </c>
      <c r="Q210" s="97"/>
      <c r="R210" s="112"/>
      <c r="S210" s="98" t="str">
        <f>IF(ISBLANK(R210),"",INDEX(Ten_KCB,MATCH('D03-TS'!R210,Ma_KCB,0)))</f>
        <v/>
      </c>
      <c r="T210" s="99"/>
      <c r="U210" s="77"/>
      <c r="V210" s="77"/>
      <c r="W210" s="113"/>
      <c r="X210" s="114"/>
      <c r="Y210" s="108"/>
      <c r="Z210" s="77"/>
      <c r="AA210" s="115" t="str">
        <f t="shared" si="15"/>
        <v/>
      </c>
      <c r="AB210" s="116"/>
      <c r="AC210" s="99"/>
    </row>
    <row r="211" spans="1:29" s="101" customFormat="1">
      <c r="A211" s="107"/>
      <c r="B211" s="95"/>
      <c r="C211" s="77"/>
      <c r="D211" s="109"/>
      <c r="E211" s="77"/>
      <c r="F211" s="77"/>
      <c r="G211" s="96"/>
      <c r="H211" s="77"/>
      <c r="I211" s="108"/>
      <c r="J211" s="108"/>
      <c r="K211" s="97"/>
      <c r="L211" s="110" t="str">
        <f t="shared" si="12"/>
        <v/>
      </c>
      <c r="M211" s="97"/>
      <c r="N211" s="111" t="str">
        <f t="shared" si="13"/>
        <v/>
      </c>
      <c r="O211" s="97"/>
      <c r="P211" s="111" t="str">
        <f t="shared" si="14"/>
        <v/>
      </c>
      <c r="Q211" s="97"/>
      <c r="R211" s="112"/>
      <c r="S211" s="98" t="str">
        <f>IF(ISBLANK(R211),"",INDEX(Ten_KCB,MATCH('D03-TS'!R211,Ma_KCB,0)))</f>
        <v/>
      </c>
      <c r="T211" s="99"/>
      <c r="U211" s="77"/>
      <c r="V211" s="77"/>
      <c r="W211" s="113"/>
      <c r="X211" s="114"/>
      <c r="Y211" s="108"/>
      <c r="Z211" s="77"/>
      <c r="AA211" s="115" t="str">
        <f t="shared" si="15"/>
        <v/>
      </c>
      <c r="AB211" s="116"/>
      <c r="AC211" s="99"/>
    </row>
    <row r="212" spans="1:29" s="101" customFormat="1">
      <c r="A212" s="107"/>
      <c r="B212" s="95"/>
      <c r="C212" s="77"/>
      <c r="D212" s="109"/>
      <c r="E212" s="77"/>
      <c r="F212" s="77"/>
      <c r="G212" s="96"/>
      <c r="H212" s="77"/>
      <c r="I212" s="108"/>
      <c r="J212" s="108"/>
      <c r="K212" s="97"/>
      <c r="L212" s="110" t="str">
        <f t="shared" si="12"/>
        <v/>
      </c>
      <c r="M212" s="97"/>
      <c r="N212" s="111" t="str">
        <f t="shared" si="13"/>
        <v/>
      </c>
      <c r="O212" s="97"/>
      <c r="P212" s="111" t="str">
        <f t="shared" si="14"/>
        <v/>
      </c>
      <c r="Q212" s="97"/>
      <c r="R212" s="112"/>
      <c r="S212" s="98" t="str">
        <f>IF(ISBLANK(R212),"",INDEX(Ten_KCB,MATCH('D03-TS'!R212,Ma_KCB,0)))</f>
        <v/>
      </c>
      <c r="T212" s="99"/>
      <c r="U212" s="77"/>
      <c r="V212" s="77"/>
      <c r="W212" s="113"/>
      <c r="X212" s="114"/>
      <c r="Y212" s="108"/>
      <c r="Z212" s="77"/>
      <c r="AA212" s="115" t="str">
        <f t="shared" si="15"/>
        <v/>
      </c>
      <c r="AB212" s="116"/>
      <c r="AC212" s="99"/>
    </row>
    <row r="213" spans="1:29" s="101" customFormat="1">
      <c r="A213" s="107"/>
      <c r="B213" s="95"/>
      <c r="C213" s="77"/>
      <c r="D213" s="109"/>
      <c r="E213" s="77"/>
      <c r="F213" s="77"/>
      <c r="G213" s="96"/>
      <c r="H213" s="77"/>
      <c r="I213" s="108"/>
      <c r="J213" s="108"/>
      <c r="K213" s="97"/>
      <c r="L213" s="110" t="str">
        <f t="shared" si="12"/>
        <v/>
      </c>
      <c r="M213" s="97"/>
      <c r="N213" s="111" t="str">
        <f t="shared" si="13"/>
        <v/>
      </c>
      <c r="O213" s="97"/>
      <c r="P213" s="111" t="str">
        <f t="shared" si="14"/>
        <v/>
      </c>
      <c r="Q213" s="97"/>
      <c r="R213" s="112"/>
      <c r="S213" s="98" t="str">
        <f>IF(ISBLANK(R213),"",INDEX(Ten_KCB,MATCH('D03-TS'!R213,Ma_KCB,0)))</f>
        <v/>
      </c>
      <c r="T213" s="99"/>
      <c r="U213" s="77"/>
      <c r="V213" s="77"/>
      <c r="W213" s="113"/>
      <c r="X213" s="114"/>
      <c r="Y213" s="108"/>
      <c r="Z213" s="77"/>
      <c r="AA213" s="115" t="str">
        <f t="shared" si="15"/>
        <v/>
      </c>
      <c r="AB213" s="116"/>
      <c r="AC213" s="99"/>
    </row>
    <row r="214" spans="1:29" s="101" customFormat="1">
      <c r="A214" s="107"/>
      <c r="B214" s="95"/>
      <c r="C214" s="77"/>
      <c r="D214" s="109"/>
      <c r="E214" s="77"/>
      <c r="F214" s="77"/>
      <c r="G214" s="96"/>
      <c r="H214" s="77"/>
      <c r="I214" s="108"/>
      <c r="J214" s="108"/>
      <c r="K214" s="97"/>
      <c r="L214" s="110" t="str">
        <f t="shared" si="12"/>
        <v/>
      </c>
      <c r="M214" s="97"/>
      <c r="N214" s="111" t="str">
        <f t="shared" si="13"/>
        <v/>
      </c>
      <c r="O214" s="97"/>
      <c r="P214" s="111" t="str">
        <f t="shared" si="14"/>
        <v/>
      </c>
      <c r="Q214" s="97"/>
      <c r="R214" s="112"/>
      <c r="S214" s="98" t="str">
        <f>IF(ISBLANK(R214),"",INDEX(Ten_KCB,MATCH('D03-TS'!R214,Ma_KCB,0)))</f>
        <v/>
      </c>
      <c r="T214" s="99"/>
      <c r="U214" s="77"/>
      <c r="V214" s="77"/>
      <c r="W214" s="113"/>
      <c r="X214" s="114"/>
      <c r="Y214" s="108"/>
      <c r="Z214" s="77"/>
      <c r="AA214" s="115" t="str">
        <f t="shared" si="15"/>
        <v/>
      </c>
      <c r="AB214" s="116"/>
      <c r="AC214" s="99"/>
    </row>
    <row r="215" spans="1:29" s="101" customFormat="1">
      <c r="A215" s="107"/>
      <c r="B215" s="95"/>
      <c r="C215" s="77"/>
      <c r="D215" s="109"/>
      <c r="E215" s="77"/>
      <c r="F215" s="77"/>
      <c r="G215" s="96"/>
      <c r="H215" s="77"/>
      <c r="I215" s="108"/>
      <c r="J215" s="108"/>
      <c r="K215" s="97"/>
      <c r="L215" s="110" t="str">
        <f t="shared" si="12"/>
        <v/>
      </c>
      <c r="M215" s="97"/>
      <c r="N215" s="111" t="str">
        <f t="shared" si="13"/>
        <v/>
      </c>
      <c r="O215" s="97"/>
      <c r="P215" s="111" t="str">
        <f t="shared" si="14"/>
        <v/>
      </c>
      <c r="Q215" s="97"/>
      <c r="R215" s="112"/>
      <c r="S215" s="98" t="str">
        <f>IF(ISBLANK(R215),"",INDEX(Ten_KCB,MATCH('D03-TS'!R215,Ma_KCB,0)))</f>
        <v/>
      </c>
      <c r="T215" s="99"/>
      <c r="U215" s="77"/>
      <c r="V215" s="77"/>
      <c r="W215" s="113"/>
      <c r="X215" s="114"/>
      <c r="Y215" s="108"/>
      <c r="Z215" s="77"/>
      <c r="AA215" s="115" t="str">
        <f t="shared" si="15"/>
        <v/>
      </c>
      <c r="AB215" s="116"/>
      <c r="AC215" s="99"/>
    </row>
    <row r="216" spans="1:29" s="101" customFormat="1">
      <c r="A216" s="107"/>
      <c r="B216" s="95"/>
      <c r="C216" s="77"/>
      <c r="D216" s="109"/>
      <c r="E216" s="77"/>
      <c r="F216" s="77"/>
      <c r="G216" s="96"/>
      <c r="H216" s="77"/>
      <c r="I216" s="108"/>
      <c r="J216" s="108"/>
      <c r="K216" s="97"/>
      <c r="L216" s="110" t="str">
        <f t="shared" si="12"/>
        <v/>
      </c>
      <c r="M216" s="97"/>
      <c r="N216" s="111" t="str">
        <f t="shared" si="13"/>
        <v/>
      </c>
      <c r="O216" s="97"/>
      <c r="P216" s="111" t="str">
        <f t="shared" si="14"/>
        <v/>
      </c>
      <c r="Q216" s="97"/>
      <c r="R216" s="112"/>
      <c r="S216" s="98" t="str">
        <f>IF(ISBLANK(R216),"",INDEX(Ten_KCB,MATCH('D03-TS'!R216,Ma_KCB,0)))</f>
        <v/>
      </c>
      <c r="T216" s="99"/>
      <c r="U216" s="77"/>
      <c r="V216" s="77"/>
      <c r="W216" s="113"/>
      <c r="X216" s="114"/>
      <c r="Y216" s="108"/>
      <c r="Z216" s="77"/>
      <c r="AA216" s="115" t="str">
        <f t="shared" si="15"/>
        <v/>
      </c>
      <c r="AB216" s="116"/>
      <c r="AC216" s="99"/>
    </row>
    <row r="217" spans="1:29" s="101" customFormat="1">
      <c r="A217" s="107"/>
      <c r="B217" s="95"/>
      <c r="C217" s="77"/>
      <c r="D217" s="109"/>
      <c r="E217" s="77"/>
      <c r="F217" s="77"/>
      <c r="G217" s="96"/>
      <c r="H217" s="77"/>
      <c r="I217" s="108"/>
      <c r="J217" s="108"/>
      <c r="K217" s="97"/>
      <c r="L217" s="110" t="str">
        <f t="shared" si="12"/>
        <v/>
      </c>
      <c r="M217" s="97"/>
      <c r="N217" s="111" t="str">
        <f t="shared" si="13"/>
        <v/>
      </c>
      <c r="O217" s="97"/>
      <c r="P217" s="111" t="str">
        <f t="shared" si="14"/>
        <v/>
      </c>
      <c r="Q217" s="97"/>
      <c r="R217" s="112"/>
      <c r="S217" s="98" t="str">
        <f>IF(ISBLANK(R217),"",INDEX(Ten_KCB,MATCH('D03-TS'!R217,Ma_KCB,0)))</f>
        <v/>
      </c>
      <c r="T217" s="99"/>
      <c r="U217" s="77"/>
      <c r="V217" s="77"/>
      <c r="W217" s="113"/>
      <c r="X217" s="114"/>
      <c r="Y217" s="108"/>
      <c r="Z217" s="77"/>
      <c r="AA217" s="115" t="str">
        <f t="shared" si="15"/>
        <v/>
      </c>
      <c r="AB217" s="116"/>
      <c r="AC217" s="99"/>
    </row>
    <row r="218" spans="1:29" s="101" customFormat="1">
      <c r="A218" s="107"/>
      <c r="B218" s="95"/>
      <c r="C218" s="77"/>
      <c r="D218" s="109"/>
      <c r="E218" s="77"/>
      <c r="F218" s="77"/>
      <c r="G218" s="96"/>
      <c r="H218" s="77"/>
      <c r="I218" s="108"/>
      <c r="J218" s="108"/>
      <c r="K218" s="97"/>
      <c r="L218" s="110" t="str">
        <f t="shared" ref="L218:L281" si="16">IF(ISBLANK(K218),"",INDEX(ma_tinh,MATCH(K218,ten_tinh,0),1))</f>
        <v/>
      </c>
      <c r="M218" s="97"/>
      <c r="N218" s="111" t="str">
        <f t="shared" ref="N218:N281" si="17">IF(ISBLANK(M218),"",INDEX(ma_huyen,MATCH(CONCATENATE(L218,"-",M218),loc_trung_huyen,0)))</f>
        <v/>
      </c>
      <c r="O218" s="97"/>
      <c r="P218" s="111" t="str">
        <f t="shared" ref="P218:P281" si="18">IF(ISBLANK(O218),"",INDEX(ma_xa,MATCH(CONCATENATE(N218,"-",O218),loc_trung_xa,0)))</f>
        <v/>
      </c>
      <c r="Q218" s="97"/>
      <c r="R218" s="112"/>
      <c r="S218" s="98" t="str">
        <f>IF(ISBLANK(R218),"",INDEX(Ten_KCB,MATCH('D03-TS'!R218,Ma_KCB,0)))</f>
        <v/>
      </c>
      <c r="T218" s="99"/>
      <c r="U218" s="77"/>
      <c r="V218" s="77"/>
      <c r="W218" s="113"/>
      <c r="X218" s="114"/>
      <c r="Y218" s="108"/>
      <c r="Z218" s="77"/>
      <c r="AA218" s="115" t="str">
        <f t="shared" ref="AA218:AA281" si="19">IF(ISBLANK(Y218),"",$AA$2*$X$2*$Y218*(100%-$U$2-$W218))</f>
        <v/>
      </c>
      <c r="AB218" s="116"/>
      <c r="AC218" s="99"/>
    </row>
    <row r="219" spans="1:29" s="101" customFormat="1">
      <c r="A219" s="107"/>
      <c r="B219" s="95"/>
      <c r="C219" s="77"/>
      <c r="D219" s="109"/>
      <c r="E219" s="77"/>
      <c r="F219" s="77"/>
      <c r="G219" s="96"/>
      <c r="H219" s="77"/>
      <c r="I219" s="108"/>
      <c r="J219" s="108"/>
      <c r="K219" s="97"/>
      <c r="L219" s="110" t="str">
        <f t="shared" si="16"/>
        <v/>
      </c>
      <c r="M219" s="97"/>
      <c r="N219" s="111" t="str">
        <f t="shared" si="17"/>
        <v/>
      </c>
      <c r="O219" s="97"/>
      <c r="P219" s="111" t="str">
        <f t="shared" si="18"/>
        <v/>
      </c>
      <c r="Q219" s="97"/>
      <c r="R219" s="112"/>
      <c r="S219" s="98" t="str">
        <f>IF(ISBLANK(R219),"",INDEX(Ten_KCB,MATCH('D03-TS'!R219,Ma_KCB,0)))</f>
        <v/>
      </c>
      <c r="T219" s="99"/>
      <c r="U219" s="77"/>
      <c r="V219" s="77"/>
      <c r="W219" s="113"/>
      <c r="X219" s="114"/>
      <c r="Y219" s="108"/>
      <c r="Z219" s="77"/>
      <c r="AA219" s="115" t="str">
        <f t="shared" si="19"/>
        <v/>
      </c>
      <c r="AB219" s="116"/>
      <c r="AC219" s="99"/>
    </row>
    <row r="220" spans="1:29" s="101" customFormat="1">
      <c r="A220" s="107"/>
      <c r="B220" s="95"/>
      <c r="C220" s="77"/>
      <c r="D220" s="109"/>
      <c r="E220" s="77"/>
      <c r="F220" s="77"/>
      <c r="G220" s="96"/>
      <c r="H220" s="77"/>
      <c r="I220" s="108"/>
      <c r="J220" s="108"/>
      <c r="K220" s="97"/>
      <c r="L220" s="110" t="str">
        <f t="shared" si="16"/>
        <v/>
      </c>
      <c r="M220" s="97"/>
      <c r="N220" s="111" t="str">
        <f t="shared" si="17"/>
        <v/>
      </c>
      <c r="O220" s="97"/>
      <c r="P220" s="111" t="str">
        <f t="shared" si="18"/>
        <v/>
      </c>
      <c r="Q220" s="97"/>
      <c r="R220" s="112"/>
      <c r="S220" s="98" t="str">
        <f>IF(ISBLANK(R220),"",INDEX(Ten_KCB,MATCH('D03-TS'!R220,Ma_KCB,0)))</f>
        <v/>
      </c>
      <c r="T220" s="99"/>
      <c r="U220" s="77"/>
      <c r="V220" s="77"/>
      <c r="W220" s="113"/>
      <c r="X220" s="114"/>
      <c r="Y220" s="108"/>
      <c r="Z220" s="77"/>
      <c r="AA220" s="115" t="str">
        <f t="shared" si="19"/>
        <v/>
      </c>
      <c r="AB220" s="116"/>
      <c r="AC220" s="99"/>
    </row>
    <row r="221" spans="1:29" s="101" customFormat="1">
      <c r="A221" s="107"/>
      <c r="B221" s="95"/>
      <c r="C221" s="77"/>
      <c r="D221" s="109"/>
      <c r="E221" s="77"/>
      <c r="F221" s="77"/>
      <c r="G221" s="96"/>
      <c r="H221" s="77"/>
      <c r="I221" s="108"/>
      <c r="J221" s="108"/>
      <c r="K221" s="97"/>
      <c r="L221" s="110" t="str">
        <f t="shared" si="16"/>
        <v/>
      </c>
      <c r="M221" s="97"/>
      <c r="N221" s="111" t="str">
        <f t="shared" si="17"/>
        <v/>
      </c>
      <c r="O221" s="97"/>
      <c r="P221" s="111" t="str">
        <f t="shared" si="18"/>
        <v/>
      </c>
      <c r="Q221" s="97"/>
      <c r="R221" s="112"/>
      <c r="S221" s="98" t="str">
        <f>IF(ISBLANK(R221),"",INDEX(Ten_KCB,MATCH('D03-TS'!R221,Ma_KCB,0)))</f>
        <v/>
      </c>
      <c r="T221" s="99"/>
      <c r="U221" s="77"/>
      <c r="V221" s="77"/>
      <c r="W221" s="113"/>
      <c r="X221" s="114"/>
      <c r="Y221" s="108"/>
      <c r="Z221" s="77"/>
      <c r="AA221" s="115" t="str">
        <f t="shared" si="19"/>
        <v/>
      </c>
      <c r="AB221" s="116"/>
      <c r="AC221" s="99"/>
    </row>
    <row r="222" spans="1:29" s="101" customFormat="1">
      <c r="A222" s="107"/>
      <c r="B222" s="95"/>
      <c r="C222" s="77"/>
      <c r="D222" s="109"/>
      <c r="E222" s="77"/>
      <c r="F222" s="77"/>
      <c r="G222" s="96"/>
      <c r="H222" s="77"/>
      <c r="I222" s="108"/>
      <c r="J222" s="108"/>
      <c r="K222" s="97"/>
      <c r="L222" s="110" t="str">
        <f t="shared" si="16"/>
        <v/>
      </c>
      <c r="M222" s="97"/>
      <c r="N222" s="111" t="str">
        <f t="shared" si="17"/>
        <v/>
      </c>
      <c r="O222" s="97"/>
      <c r="P222" s="111" t="str">
        <f t="shared" si="18"/>
        <v/>
      </c>
      <c r="Q222" s="97"/>
      <c r="R222" s="112"/>
      <c r="S222" s="98" t="str">
        <f>IF(ISBLANK(R222),"",INDEX(Ten_KCB,MATCH('D03-TS'!R222,Ma_KCB,0)))</f>
        <v/>
      </c>
      <c r="T222" s="99"/>
      <c r="U222" s="77"/>
      <c r="V222" s="77"/>
      <c r="W222" s="113"/>
      <c r="X222" s="114"/>
      <c r="Y222" s="108"/>
      <c r="Z222" s="77"/>
      <c r="AA222" s="115" t="str">
        <f t="shared" si="19"/>
        <v/>
      </c>
      <c r="AB222" s="116"/>
      <c r="AC222" s="99"/>
    </row>
    <row r="223" spans="1:29" s="101" customFormat="1">
      <c r="A223" s="107"/>
      <c r="B223" s="95"/>
      <c r="C223" s="77"/>
      <c r="D223" s="109"/>
      <c r="E223" s="77"/>
      <c r="F223" s="77"/>
      <c r="G223" s="96"/>
      <c r="H223" s="77"/>
      <c r="I223" s="108"/>
      <c r="J223" s="108"/>
      <c r="K223" s="97"/>
      <c r="L223" s="110" t="str">
        <f t="shared" si="16"/>
        <v/>
      </c>
      <c r="M223" s="97"/>
      <c r="N223" s="111" t="str">
        <f t="shared" si="17"/>
        <v/>
      </c>
      <c r="O223" s="97"/>
      <c r="P223" s="111" t="str">
        <f t="shared" si="18"/>
        <v/>
      </c>
      <c r="Q223" s="97"/>
      <c r="R223" s="112"/>
      <c r="S223" s="98" t="str">
        <f>IF(ISBLANK(R223),"",INDEX(Ten_KCB,MATCH('D03-TS'!R223,Ma_KCB,0)))</f>
        <v/>
      </c>
      <c r="T223" s="99"/>
      <c r="U223" s="77"/>
      <c r="V223" s="77"/>
      <c r="W223" s="113"/>
      <c r="X223" s="114"/>
      <c r="Y223" s="108"/>
      <c r="Z223" s="77"/>
      <c r="AA223" s="115" t="str">
        <f t="shared" si="19"/>
        <v/>
      </c>
      <c r="AB223" s="116"/>
      <c r="AC223" s="99"/>
    </row>
    <row r="224" spans="1:29" s="101" customFormat="1">
      <c r="A224" s="107"/>
      <c r="B224" s="95"/>
      <c r="C224" s="77"/>
      <c r="D224" s="109"/>
      <c r="E224" s="77"/>
      <c r="F224" s="77"/>
      <c r="G224" s="96"/>
      <c r="H224" s="77"/>
      <c r="I224" s="108"/>
      <c r="J224" s="108"/>
      <c r="K224" s="97"/>
      <c r="L224" s="110" t="str">
        <f t="shared" si="16"/>
        <v/>
      </c>
      <c r="M224" s="97"/>
      <c r="N224" s="111" t="str">
        <f t="shared" si="17"/>
        <v/>
      </c>
      <c r="O224" s="97"/>
      <c r="P224" s="111" t="str">
        <f t="shared" si="18"/>
        <v/>
      </c>
      <c r="Q224" s="97"/>
      <c r="R224" s="112"/>
      <c r="S224" s="98" t="str">
        <f>IF(ISBLANK(R224),"",INDEX(Ten_KCB,MATCH('D03-TS'!R224,Ma_KCB,0)))</f>
        <v/>
      </c>
      <c r="T224" s="99"/>
      <c r="U224" s="77"/>
      <c r="V224" s="77"/>
      <c r="W224" s="113"/>
      <c r="X224" s="114"/>
      <c r="Y224" s="108"/>
      <c r="Z224" s="77"/>
      <c r="AA224" s="115" t="str">
        <f t="shared" si="19"/>
        <v/>
      </c>
      <c r="AB224" s="116"/>
      <c r="AC224" s="99"/>
    </row>
    <row r="225" spans="1:29" s="101" customFormat="1">
      <c r="A225" s="107"/>
      <c r="B225" s="95"/>
      <c r="C225" s="77"/>
      <c r="D225" s="109"/>
      <c r="E225" s="77"/>
      <c r="F225" s="77"/>
      <c r="G225" s="96"/>
      <c r="H225" s="77"/>
      <c r="I225" s="108"/>
      <c r="J225" s="108"/>
      <c r="K225" s="97"/>
      <c r="L225" s="110" t="str">
        <f t="shared" si="16"/>
        <v/>
      </c>
      <c r="M225" s="97"/>
      <c r="N225" s="111" t="str">
        <f t="shared" si="17"/>
        <v/>
      </c>
      <c r="O225" s="97"/>
      <c r="P225" s="111" t="str">
        <f t="shared" si="18"/>
        <v/>
      </c>
      <c r="Q225" s="97"/>
      <c r="R225" s="112"/>
      <c r="S225" s="98" t="str">
        <f>IF(ISBLANK(R225),"",INDEX(Ten_KCB,MATCH('D03-TS'!R225,Ma_KCB,0)))</f>
        <v/>
      </c>
      <c r="T225" s="99"/>
      <c r="U225" s="77"/>
      <c r="V225" s="77"/>
      <c r="W225" s="113"/>
      <c r="X225" s="114"/>
      <c r="Y225" s="108"/>
      <c r="Z225" s="77"/>
      <c r="AA225" s="115" t="str">
        <f t="shared" si="19"/>
        <v/>
      </c>
      <c r="AB225" s="116"/>
      <c r="AC225" s="99"/>
    </row>
    <row r="226" spans="1:29" s="101" customFormat="1">
      <c r="A226" s="107"/>
      <c r="B226" s="95"/>
      <c r="C226" s="77"/>
      <c r="D226" s="109"/>
      <c r="E226" s="77"/>
      <c r="F226" s="77"/>
      <c r="G226" s="96"/>
      <c r="H226" s="77"/>
      <c r="I226" s="108"/>
      <c r="J226" s="108"/>
      <c r="K226" s="97"/>
      <c r="L226" s="110" t="str">
        <f t="shared" si="16"/>
        <v/>
      </c>
      <c r="M226" s="97"/>
      <c r="N226" s="111" t="str">
        <f t="shared" si="17"/>
        <v/>
      </c>
      <c r="O226" s="97"/>
      <c r="P226" s="111" t="str">
        <f t="shared" si="18"/>
        <v/>
      </c>
      <c r="Q226" s="97"/>
      <c r="R226" s="112"/>
      <c r="S226" s="98" t="str">
        <f>IF(ISBLANK(R226),"",INDEX(Ten_KCB,MATCH('D03-TS'!R226,Ma_KCB,0)))</f>
        <v/>
      </c>
      <c r="T226" s="99"/>
      <c r="U226" s="77"/>
      <c r="V226" s="77"/>
      <c r="W226" s="113"/>
      <c r="X226" s="114"/>
      <c r="Y226" s="108"/>
      <c r="Z226" s="77"/>
      <c r="AA226" s="115" t="str">
        <f t="shared" si="19"/>
        <v/>
      </c>
      <c r="AB226" s="116"/>
      <c r="AC226" s="99"/>
    </row>
    <row r="227" spans="1:29" s="101" customFormat="1">
      <c r="A227" s="107"/>
      <c r="B227" s="95"/>
      <c r="C227" s="77"/>
      <c r="D227" s="109"/>
      <c r="E227" s="77"/>
      <c r="F227" s="77"/>
      <c r="G227" s="96"/>
      <c r="H227" s="77"/>
      <c r="I227" s="108"/>
      <c r="J227" s="108"/>
      <c r="K227" s="97"/>
      <c r="L227" s="110" t="str">
        <f t="shared" si="16"/>
        <v/>
      </c>
      <c r="M227" s="97"/>
      <c r="N227" s="111" t="str">
        <f t="shared" si="17"/>
        <v/>
      </c>
      <c r="O227" s="97"/>
      <c r="P227" s="111" t="str">
        <f t="shared" si="18"/>
        <v/>
      </c>
      <c r="Q227" s="97"/>
      <c r="R227" s="112"/>
      <c r="S227" s="98" t="str">
        <f>IF(ISBLANK(R227),"",INDEX(Ten_KCB,MATCH('D03-TS'!R227,Ma_KCB,0)))</f>
        <v/>
      </c>
      <c r="T227" s="99"/>
      <c r="U227" s="77"/>
      <c r="V227" s="77"/>
      <c r="W227" s="113"/>
      <c r="X227" s="114"/>
      <c r="Y227" s="108"/>
      <c r="Z227" s="77"/>
      <c r="AA227" s="115" t="str">
        <f t="shared" si="19"/>
        <v/>
      </c>
      <c r="AB227" s="116"/>
      <c r="AC227" s="99"/>
    </row>
    <row r="228" spans="1:29" s="101" customFormat="1">
      <c r="A228" s="107"/>
      <c r="B228" s="95"/>
      <c r="C228" s="77"/>
      <c r="D228" s="109"/>
      <c r="E228" s="77"/>
      <c r="F228" s="77"/>
      <c r="G228" s="96"/>
      <c r="H228" s="77"/>
      <c r="I228" s="108"/>
      <c r="J228" s="108"/>
      <c r="K228" s="97"/>
      <c r="L228" s="110" t="str">
        <f t="shared" si="16"/>
        <v/>
      </c>
      <c r="M228" s="97"/>
      <c r="N228" s="111" t="str">
        <f t="shared" si="17"/>
        <v/>
      </c>
      <c r="O228" s="97"/>
      <c r="P228" s="111" t="str">
        <f t="shared" si="18"/>
        <v/>
      </c>
      <c r="Q228" s="97"/>
      <c r="R228" s="112"/>
      <c r="S228" s="98" t="str">
        <f>IF(ISBLANK(R228),"",INDEX(Ten_KCB,MATCH('D03-TS'!R228,Ma_KCB,0)))</f>
        <v/>
      </c>
      <c r="T228" s="99"/>
      <c r="U228" s="77"/>
      <c r="V228" s="77"/>
      <c r="W228" s="113"/>
      <c r="X228" s="114"/>
      <c r="Y228" s="108"/>
      <c r="Z228" s="77"/>
      <c r="AA228" s="115" t="str">
        <f t="shared" si="19"/>
        <v/>
      </c>
      <c r="AB228" s="116"/>
      <c r="AC228" s="99"/>
    </row>
    <row r="229" spans="1:29" s="101" customFormat="1">
      <c r="A229" s="107"/>
      <c r="B229" s="95"/>
      <c r="C229" s="77"/>
      <c r="D229" s="109"/>
      <c r="E229" s="77"/>
      <c r="F229" s="77"/>
      <c r="G229" s="96"/>
      <c r="H229" s="77"/>
      <c r="I229" s="108"/>
      <c r="J229" s="108"/>
      <c r="K229" s="97"/>
      <c r="L229" s="110" t="str">
        <f t="shared" si="16"/>
        <v/>
      </c>
      <c r="M229" s="97"/>
      <c r="N229" s="111" t="str">
        <f t="shared" si="17"/>
        <v/>
      </c>
      <c r="O229" s="97"/>
      <c r="P229" s="111" t="str">
        <f t="shared" si="18"/>
        <v/>
      </c>
      <c r="Q229" s="97"/>
      <c r="R229" s="112"/>
      <c r="S229" s="98" t="str">
        <f>IF(ISBLANK(R229),"",INDEX(Ten_KCB,MATCH('D03-TS'!R229,Ma_KCB,0)))</f>
        <v/>
      </c>
      <c r="T229" s="99"/>
      <c r="U229" s="77"/>
      <c r="V229" s="77"/>
      <c r="W229" s="113"/>
      <c r="X229" s="114"/>
      <c r="Y229" s="108"/>
      <c r="Z229" s="77"/>
      <c r="AA229" s="115" t="str">
        <f t="shared" si="19"/>
        <v/>
      </c>
      <c r="AB229" s="116"/>
      <c r="AC229" s="99"/>
    </row>
    <row r="230" spans="1:29" s="101" customFormat="1">
      <c r="A230" s="107"/>
      <c r="B230" s="95"/>
      <c r="C230" s="77"/>
      <c r="D230" s="109"/>
      <c r="E230" s="77"/>
      <c r="F230" s="77"/>
      <c r="G230" s="96"/>
      <c r="H230" s="77"/>
      <c r="I230" s="108"/>
      <c r="J230" s="108"/>
      <c r="K230" s="97"/>
      <c r="L230" s="110" t="str">
        <f t="shared" si="16"/>
        <v/>
      </c>
      <c r="M230" s="97"/>
      <c r="N230" s="111" t="str">
        <f t="shared" si="17"/>
        <v/>
      </c>
      <c r="O230" s="97"/>
      <c r="P230" s="111" t="str">
        <f t="shared" si="18"/>
        <v/>
      </c>
      <c r="Q230" s="97"/>
      <c r="R230" s="112"/>
      <c r="S230" s="98" t="str">
        <f>IF(ISBLANK(R230),"",INDEX(Ten_KCB,MATCH('D03-TS'!R230,Ma_KCB,0)))</f>
        <v/>
      </c>
      <c r="T230" s="99"/>
      <c r="U230" s="77"/>
      <c r="V230" s="77"/>
      <c r="W230" s="113"/>
      <c r="X230" s="114"/>
      <c r="Y230" s="108"/>
      <c r="Z230" s="77"/>
      <c r="AA230" s="115" t="str">
        <f t="shared" si="19"/>
        <v/>
      </c>
      <c r="AB230" s="116"/>
      <c r="AC230" s="99"/>
    </row>
    <row r="231" spans="1:29" s="101" customFormat="1">
      <c r="A231" s="107"/>
      <c r="B231" s="95"/>
      <c r="C231" s="77"/>
      <c r="D231" s="109"/>
      <c r="E231" s="77"/>
      <c r="F231" s="77"/>
      <c r="G231" s="96"/>
      <c r="H231" s="77"/>
      <c r="I231" s="108"/>
      <c r="J231" s="108"/>
      <c r="K231" s="97"/>
      <c r="L231" s="110" t="str">
        <f t="shared" si="16"/>
        <v/>
      </c>
      <c r="M231" s="97"/>
      <c r="N231" s="111" t="str">
        <f t="shared" si="17"/>
        <v/>
      </c>
      <c r="O231" s="97"/>
      <c r="P231" s="111" t="str">
        <f t="shared" si="18"/>
        <v/>
      </c>
      <c r="Q231" s="97"/>
      <c r="R231" s="112"/>
      <c r="S231" s="98" t="str">
        <f>IF(ISBLANK(R231),"",INDEX(Ten_KCB,MATCH('D03-TS'!R231,Ma_KCB,0)))</f>
        <v/>
      </c>
      <c r="T231" s="99"/>
      <c r="U231" s="77"/>
      <c r="V231" s="77"/>
      <c r="W231" s="113"/>
      <c r="X231" s="114"/>
      <c r="Y231" s="108"/>
      <c r="Z231" s="77"/>
      <c r="AA231" s="115" t="str">
        <f t="shared" si="19"/>
        <v/>
      </c>
      <c r="AB231" s="116"/>
      <c r="AC231" s="99"/>
    </row>
    <row r="232" spans="1:29" s="101" customFormat="1">
      <c r="A232" s="107"/>
      <c r="B232" s="95"/>
      <c r="C232" s="77"/>
      <c r="D232" s="109"/>
      <c r="E232" s="77"/>
      <c r="F232" s="77"/>
      <c r="G232" s="96"/>
      <c r="H232" s="77"/>
      <c r="I232" s="108"/>
      <c r="J232" s="108"/>
      <c r="K232" s="97"/>
      <c r="L232" s="110" t="str">
        <f t="shared" si="16"/>
        <v/>
      </c>
      <c r="M232" s="97"/>
      <c r="N232" s="111" t="str">
        <f t="shared" si="17"/>
        <v/>
      </c>
      <c r="O232" s="97"/>
      <c r="P232" s="111" t="str">
        <f t="shared" si="18"/>
        <v/>
      </c>
      <c r="Q232" s="97"/>
      <c r="R232" s="112"/>
      <c r="S232" s="98" t="str">
        <f>IF(ISBLANK(R232),"",INDEX(Ten_KCB,MATCH('D03-TS'!R232,Ma_KCB,0)))</f>
        <v/>
      </c>
      <c r="T232" s="99"/>
      <c r="U232" s="77"/>
      <c r="V232" s="77"/>
      <c r="W232" s="113"/>
      <c r="X232" s="114"/>
      <c r="Y232" s="108"/>
      <c r="Z232" s="77"/>
      <c r="AA232" s="115" t="str">
        <f t="shared" si="19"/>
        <v/>
      </c>
      <c r="AB232" s="116"/>
      <c r="AC232" s="99"/>
    </row>
    <row r="233" spans="1:29" s="101" customFormat="1">
      <c r="A233" s="107"/>
      <c r="B233" s="95"/>
      <c r="C233" s="77"/>
      <c r="D233" s="109"/>
      <c r="E233" s="77"/>
      <c r="F233" s="77"/>
      <c r="G233" s="96"/>
      <c r="H233" s="77"/>
      <c r="I233" s="108"/>
      <c r="J233" s="108"/>
      <c r="K233" s="97"/>
      <c r="L233" s="110" t="str">
        <f t="shared" si="16"/>
        <v/>
      </c>
      <c r="M233" s="97"/>
      <c r="N233" s="111" t="str">
        <f t="shared" si="17"/>
        <v/>
      </c>
      <c r="O233" s="97"/>
      <c r="P233" s="111" t="str">
        <f t="shared" si="18"/>
        <v/>
      </c>
      <c r="Q233" s="97"/>
      <c r="R233" s="112"/>
      <c r="S233" s="98" t="str">
        <f>IF(ISBLANK(R233),"",INDEX(Ten_KCB,MATCH('D03-TS'!R233,Ma_KCB,0)))</f>
        <v/>
      </c>
      <c r="T233" s="99"/>
      <c r="U233" s="77"/>
      <c r="V233" s="77"/>
      <c r="W233" s="113"/>
      <c r="X233" s="114"/>
      <c r="Y233" s="108"/>
      <c r="Z233" s="77"/>
      <c r="AA233" s="115" t="str">
        <f t="shared" si="19"/>
        <v/>
      </c>
      <c r="AB233" s="116"/>
      <c r="AC233" s="99"/>
    </row>
    <row r="234" spans="1:29" s="101" customFormat="1">
      <c r="A234" s="107"/>
      <c r="B234" s="95"/>
      <c r="C234" s="77"/>
      <c r="D234" s="109"/>
      <c r="E234" s="77"/>
      <c r="F234" s="77"/>
      <c r="G234" s="96"/>
      <c r="H234" s="77"/>
      <c r="I234" s="108"/>
      <c r="J234" s="108"/>
      <c r="K234" s="97"/>
      <c r="L234" s="110" t="str">
        <f t="shared" si="16"/>
        <v/>
      </c>
      <c r="M234" s="97"/>
      <c r="N234" s="111" t="str">
        <f t="shared" si="17"/>
        <v/>
      </c>
      <c r="O234" s="97"/>
      <c r="P234" s="111" t="str">
        <f t="shared" si="18"/>
        <v/>
      </c>
      <c r="Q234" s="97"/>
      <c r="R234" s="112"/>
      <c r="S234" s="98" t="str">
        <f>IF(ISBLANK(R234),"",INDEX(Ten_KCB,MATCH('D03-TS'!R234,Ma_KCB,0)))</f>
        <v/>
      </c>
      <c r="T234" s="99"/>
      <c r="U234" s="77"/>
      <c r="V234" s="77"/>
      <c r="W234" s="113"/>
      <c r="X234" s="114"/>
      <c r="Y234" s="108"/>
      <c r="Z234" s="77"/>
      <c r="AA234" s="115" t="str">
        <f t="shared" si="19"/>
        <v/>
      </c>
      <c r="AB234" s="116"/>
      <c r="AC234" s="99"/>
    </row>
    <row r="235" spans="1:29" s="101" customFormat="1">
      <c r="A235" s="107"/>
      <c r="B235" s="95"/>
      <c r="C235" s="77"/>
      <c r="D235" s="109"/>
      <c r="E235" s="77"/>
      <c r="F235" s="77"/>
      <c r="G235" s="96"/>
      <c r="H235" s="77"/>
      <c r="I235" s="108"/>
      <c r="J235" s="108"/>
      <c r="K235" s="97"/>
      <c r="L235" s="110" t="str">
        <f t="shared" si="16"/>
        <v/>
      </c>
      <c r="M235" s="97"/>
      <c r="N235" s="111" t="str">
        <f t="shared" si="17"/>
        <v/>
      </c>
      <c r="O235" s="97"/>
      <c r="P235" s="111" t="str">
        <f t="shared" si="18"/>
        <v/>
      </c>
      <c r="Q235" s="97"/>
      <c r="R235" s="112"/>
      <c r="S235" s="98" t="str">
        <f>IF(ISBLANK(R235),"",INDEX(Ten_KCB,MATCH('D03-TS'!R235,Ma_KCB,0)))</f>
        <v/>
      </c>
      <c r="T235" s="99"/>
      <c r="U235" s="77"/>
      <c r="V235" s="77"/>
      <c r="W235" s="113"/>
      <c r="X235" s="114"/>
      <c r="Y235" s="108"/>
      <c r="Z235" s="77"/>
      <c r="AA235" s="115" t="str">
        <f t="shared" si="19"/>
        <v/>
      </c>
      <c r="AB235" s="116"/>
      <c r="AC235" s="99"/>
    </row>
    <row r="236" spans="1:29" s="101" customFormat="1">
      <c r="A236" s="107"/>
      <c r="B236" s="95"/>
      <c r="C236" s="77"/>
      <c r="D236" s="109"/>
      <c r="E236" s="77"/>
      <c r="F236" s="77"/>
      <c r="G236" s="96"/>
      <c r="H236" s="77"/>
      <c r="I236" s="108"/>
      <c r="J236" s="108"/>
      <c r="K236" s="97"/>
      <c r="L236" s="110" t="str">
        <f t="shared" si="16"/>
        <v/>
      </c>
      <c r="M236" s="97"/>
      <c r="N236" s="111" t="str">
        <f t="shared" si="17"/>
        <v/>
      </c>
      <c r="O236" s="97"/>
      <c r="P236" s="111" t="str">
        <f t="shared" si="18"/>
        <v/>
      </c>
      <c r="Q236" s="97"/>
      <c r="R236" s="112"/>
      <c r="S236" s="98" t="str">
        <f>IF(ISBLANK(R236),"",INDEX(Ten_KCB,MATCH('D03-TS'!R236,Ma_KCB,0)))</f>
        <v/>
      </c>
      <c r="T236" s="99"/>
      <c r="U236" s="77"/>
      <c r="V236" s="77"/>
      <c r="W236" s="113"/>
      <c r="X236" s="114"/>
      <c r="Y236" s="108"/>
      <c r="Z236" s="77"/>
      <c r="AA236" s="115" t="str">
        <f t="shared" si="19"/>
        <v/>
      </c>
      <c r="AB236" s="116"/>
      <c r="AC236" s="99"/>
    </row>
    <row r="237" spans="1:29" s="101" customFormat="1">
      <c r="A237" s="107"/>
      <c r="B237" s="95"/>
      <c r="C237" s="77"/>
      <c r="D237" s="109"/>
      <c r="E237" s="77"/>
      <c r="F237" s="77"/>
      <c r="G237" s="96"/>
      <c r="H237" s="77"/>
      <c r="I237" s="108"/>
      <c r="J237" s="108"/>
      <c r="K237" s="97"/>
      <c r="L237" s="110" t="str">
        <f t="shared" si="16"/>
        <v/>
      </c>
      <c r="M237" s="97"/>
      <c r="N237" s="111" t="str">
        <f t="shared" si="17"/>
        <v/>
      </c>
      <c r="O237" s="97"/>
      <c r="P237" s="111" t="str">
        <f t="shared" si="18"/>
        <v/>
      </c>
      <c r="Q237" s="97"/>
      <c r="R237" s="112"/>
      <c r="S237" s="98" t="str">
        <f>IF(ISBLANK(R237),"",INDEX(Ten_KCB,MATCH('D03-TS'!R237,Ma_KCB,0)))</f>
        <v/>
      </c>
      <c r="T237" s="99"/>
      <c r="U237" s="77"/>
      <c r="V237" s="77"/>
      <c r="W237" s="113"/>
      <c r="X237" s="114"/>
      <c r="Y237" s="108"/>
      <c r="Z237" s="77"/>
      <c r="AA237" s="115" t="str">
        <f t="shared" si="19"/>
        <v/>
      </c>
      <c r="AB237" s="116"/>
      <c r="AC237" s="99"/>
    </row>
    <row r="238" spans="1:29" s="101" customFormat="1">
      <c r="A238" s="107"/>
      <c r="B238" s="95"/>
      <c r="C238" s="77"/>
      <c r="D238" s="109"/>
      <c r="E238" s="77"/>
      <c r="F238" s="77"/>
      <c r="G238" s="96"/>
      <c r="H238" s="77"/>
      <c r="I238" s="108"/>
      <c r="J238" s="108"/>
      <c r="K238" s="97"/>
      <c r="L238" s="110" t="str">
        <f t="shared" si="16"/>
        <v/>
      </c>
      <c r="M238" s="97"/>
      <c r="N238" s="111" t="str">
        <f t="shared" si="17"/>
        <v/>
      </c>
      <c r="O238" s="97"/>
      <c r="P238" s="111" t="str">
        <f t="shared" si="18"/>
        <v/>
      </c>
      <c r="Q238" s="97"/>
      <c r="R238" s="112"/>
      <c r="S238" s="98" t="str">
        <f>IF(ISBLANK(R238),"",INDEX(Ten_KCB,MATCH('D03-TS'!R238,Ma_KCB,0)))</f>
        <v/>
      </c>
      <c r="T238" s="99"/>
      <c r="U238" s="77"/>
      <c r="V238" s="77"/>
      <c r="W238" s="113"/>
      <c r="X238" s="114"/>
      <c r="Y238" s="108"/>
      <c r="Z238" s="77"/>
      <c r="AA238" s="115" t="str">
        <f t="shared" si="19"/>
        <v/>
      </c>
      <c r="AB238" s="116"/>
      <c r="AC238" s="99"/>
    </row>
    <row r="239" spans="1:29" s="101" customFormat="1">
      <c r="A239" s="107"/>
      <c r="B239" s="95"/>
      <c r="C239" s="77"/>
      <c r="D239" s="109"/>
      <c r="E239" s="77"/>
      <c r="F239" s="77"/>
      <c r="G239" s="96"/>
      <c r="H239" s="77"/>
      <c r="I239" s="108"/>
      <c r="J239" s="108"/>
      <c r="K239" s="97"/>
      <c r="L239" s="110" t="str">
        <f t="shared" si="16"/>
        <v/>
      </c>
      <c r="M239" s="97"/>
      <c r="N239" s="111" t="str">
        <f t="shared" si="17"/>
        <v/>
      </c>
      <c r="O239" s="97"/>
      <c r="P239" s="111" t="str">
        <f t="shared" si="18"/>
        <v/>
      </c>
      <c r="Q239" s="97"/>
      <c r="R239" s="112"/>
      <c r="S239" s="98" t="str">
        <f>IF(ISBLANK(R239),"",INDEX(Ten_KCB,MATCH('D03-TS'!R239,Ma_KCB,0)))</f>
        <v/>
      </c>
      <c r="T239" s="99"/>
      <c r="U239" s="77"/>
      <c r="V239" s="77"/>
      <c r="W239" s="113"/>
      <c r="X239" s="114"/>
      <c r="Y239" s="108"/>
      <c r="Z239" s="77"/>
      <c r="AA239" s="115" t="str">
        <f t="shared" si="19"/>
        <v/>
      </c>
      <c r="AB239" s="116"/>
      <c r="AC239" s="99"/>
    </row>
    <row r="240" spans="1:29" s="101" customFormat="1">
      <c r="A240" s="107"/>
      <c r="B240" s="95"/>
      <c r="C240" s="77"/>
      <c r="D240" s="109"/>
      <c r="E240" s="77"/>
      <c r="F240" s="77"/>
      <c r="G240" s="96"/>
      <c r="H240" s="77"/>
      <c r="I240" s="108"/>
      <c r="J240" s="108"/>
      <c r="K240" s="97"/>
      <c r="L240" s="110" t="str">
        <f t="shared" si="16"/>
        <v/>
      </c>
      <c r="M240" s="97"/>
      <c r="N240" s="111" t="str">
        <f t="shared" si="17"/>
        <v/>
      </c>
      <c r="O240" s="97"/>
      <c r="P240" s="111" t="str">
        <f t="shared" si="18"/>
        <v/>
      </c>
      <c r="Q240" s="97"/>
      <c r="R240" s="112"/>
      <c r="S240" s="98" t="str">
        <f>IF(ISBLANK(R240),"",INDEX(Ten_KCB,MATCH('D03-TS'!R240,Ma_KCB,0)))</f>
        <v/>
      </c>
      <c r="T240" s="99"/>
      <c r="U240" s="77"/>
      <c r="V240" s="77"/>
      <c r="W240" s="113"/>
      <c r="X240" s="114"/>
      <c r="Y240" s="108"/>
      <c r="Z240" s="77"/>
      <c r="AA240" s="115" t="str">
        <f t="shared" si="19"/>
        <v/>
      </c>
      <c r="AB240" s="116"/>
      <c r="AC240" s="99"/>
    </row>
    <row r="241" spans="1:29" s="101" customFormat="1">
      <c r="A241" s="107"/>
      <c r="B241" s="95"/>
      <c r="C241" s="77"/>
      <c r="D241" s="109"/>
      <c r="E241" s="77"/>
      <c r="F241" s="77"/>
      <c r="G241" s="96"/>
      <c r="H241" s="77"/>
      <c r="I241" s="108"/>
      <c r="J241" s="108"/>
      <c r="K241" s="97"/>
      <c r="L241" s="110" t="str">
        <f t="shared" si="16"/>
        <v/>
      </c>
      <c r="M241" s="97"/>
      <c r="N241" s="111" t="str">
        <f t="shared" si="17"/>
        <v/>
      </c>
      <c r="O241" s="97"/>
      <c r="P241" s="111" t="str">
        <f t="shared" si="18"/>
        <v/>
      </c>
      <c r="Q241" s="97"/>
      <c r="R241" s="112"/>
      <c r="S241" s="98" t="str">
        <f>IF(ISBLANK(R241),"",INDEX(Ten_KCB,MATCH('D03-TS'!R241,Ma_KCB,0)))</f>
        <v/>
      </c>
      <c r="T241" s="99"/>
      <c r="U241" s="77"/>
      <c r="V241" s="77"/>
      <c r="W241" s="113"/>
      <c r="X241" s="114"/>
      <c r="Y241" s="108"/>
      <c r="Z241" s="77"/>
      <c r="AA241" s="115" t="str">
        <f t="shared" si="19"/>
        <v/>
      </c>
      <c r="AB241" s="116"/>
      <c r="AC241" s="99"/>
    </row>
    <row r="242" spans="1:29" s="101" customFormat="1">
      <c r="A242" s="107"/>
      <c r="B242" s="95"/>
      <c r="C242" s="77"/>
      <c r="D242" s="109"/>
      <c r="E242" s="77"/>
      <c r="F242" s="77"/>
      <c r="G242" s="96"/>
      <c r="H242" s="77"/>
      <c r="I242" s="108"/>
      <c r="J242" s="108"/>
      <c r="K242" s="97"/>
      <c r="L242" s="110" t="str">
        <f t="shared" si="16"/>
        <v/>
      </c>
      <c r="M242" s="97"/>
      <c r="N242" s="111" t="str">
        <f t="shared" si="17"/>
        <v/>
      </c>
      <c r="O242" s="97"/>
      <c r="P242" s="111" t="str">
        <f t="shared" si="18"/>
        <v/>
      </c>
      <c r="Q242" s="97"/>
      <c r="R242" s="112"/>
      <c r="S242" s="98" t="str">
        <f>IF(ISBLANK(R242),"",INDEX(Ten_KCB,MATCH('D03-TS'!R242,Ma_KCB,0)))</f>
        <v/>
      </c>
      <c r="T242" s="99"/>
      <c r="U242" s="77"/>
      <c r="V242" s="77"/>
      <c r="W242" s="113"/>
      <c r="X242" s="114"/>
      <c r="Y242" s="108"/>
      <c r="Z242" s="77"/>
      <c r="AA242" s="115" t="str">
        <f t="shared" si="19"/>
        <v/>
      </c>
      <c r="AB242" s="116"/>
      <c r="AC242" s="99"/>
    </row>
    <row r="243" spans="1:29" s="101" customFormat="1">
      <c r="A243" s="107"/>
      <c r="B243" s="95"/>
      <c r="C243" s="77"/>
      <c r="D243" s="109"/>
      <c r="E243" s="77"/>
      <c r="F243" s="77"/>
      <c r="G243" s="96"/>
      <c r="H243" s="77"/>
      <c r="I243" s="108"/>
      <c r="J243" s="108"/>
      <c r="K243" s="97"/>
      <c r="L243" s="110" t="str">
        <f t="shared" si="16"/>
        <v/>
      </c>
      <c r="M243" s="97"/>
      <c r="N243" s="111" t="str">
        <f t="shared" si="17"/>
        <v/>
      </c>
      <c r="O243" s="97"/>
      <c r="P243" s="111" t="str">
        <f t="shared" si="18"/>
        <v/>
      </c>
      <c r="Q243" s="97"/>
      <c r="R243" s="112"/>
      <c r="S243" s="98" t="str">
        <f>IF(ISBLANK(R243),"",INDEX(Ten_KCB,MATCH('D03-TS'!R243,Ma_KCB,0)))</f>
        <v/>
      </c>
      <c r="T243" s="99"/>
      <c r="U243" s="77"/>
      <c r="V243" s="77"/>
      <c r="W243" s="113"/>
      <c r="X243" s="114"/>
      <c r="Y243" s="108"/>
      <c r="Z243" s="77"/>
      <c r="AA243" s="115" t="str">
        <f t="shared" si="19"/>
        <v/>
      </c>
      <c r="AB243" s="116"/>
      <c r="AC243" s="99"/>
    </row>
    <row r="244" spans="1:29" s="101" customFormat="1">
      <c r="A244" s="107"/>
      <c r="B244" s="95"/>
      <c r="C244" s="77"/>
      <c r="D244" s="109"/>
      <c r="E244" s="77"/>
      <c r="F244" s="77"/>
      <c r="G244" s="96"/>
      <c r="H244" s="77"/>
      <c r="I244" s="108"/>
      <c r="J244" s="108"/>
      <c r="K244" s="97"/>
      <c r="L244" s="110" t="str">
        <f t="shared" si="16"/>
        <v/>
      </c>
      <c r="M244" s="97"/>
      <c r="N244" s="111" t="str">
        <f t="shared" si="17"/>
        <v/>
      </c>
      <c r="O244" s="97"/>
      <c r="P244" s="111" t="str">
        <f t="shared" si="18"/>
        <v/>
      </c>
      <c r="Q244" s="97"/>
      <c r="R244" s="112"/>
      <c r="S244" s="98" t="str">
        <f>IF(ISBLANK(R244),"",INDEX(Ten_KCB,MATCH('D03-TS'!R244,Ma_KCB,0)))</f>
        <v/>
      </c>
      <c r="T244" s="99"/>
      <c r="U244" s="77"/>
      <c r="V244" s="77"/>
      <c r="W244" s="113"/>
      <c r="X244" s="114"/>
      <c r="Y244" s="108"/>
      <c r="Z244" s="77"/>
      <c r="AA244" s="115" t="str">
        <f t="shared" si="19"/>
        <v/>
      </c>
      <c r="AB244" s="116"/>
      <c r="AC244" s="99"/>
    </row>
    <row r="245" spans="1:29" s="101" customFormat="1">
      <c r="A245" s="107"/>
      <c r="B245" s="95"/>
      <c r="C245" s="77"/>
      <c r="D245" s="109"/>
      <c r="E245" s="77"/>
      <c r="F245" s="77"/>
      <c r="G245" s="96"/>
      <c r="H245" s="77"/>
      <c r="I245" s="108"/>
      <c r="J245" s="108"/>
      <c r="K245" s="97"/>
      <c r="L245" s="110" t="str">
        <f t="shared" si="16"/>
        <v/>
      </c>
      <c r="M245" s="97"/>
      <c r="N245" s="111" t="str">
        <f t="shared" si="17"/>
        <v/>
      </c>
      <c r="O245" s="97"/>
      <c r="P245" s="111" t="str">
        <f t="shared" si="18"/>
        <v/>
      </c>
      <c r="Q245" s="97"/>
      <c r="R245" s="112"/>
      <c r="S245" s="98" t="str">
        <f>IF(ISBLANK(R245),"",INDEX(Ten_KCB,MATCH('D03-TS'!R245,Ma_KCB,0)))</f>
        <v/>
      </c>
      <c r="T245" s="99"/>
      <c r="U245" s="77"/>
      <c r="V245" s="77"/>
      <c r="W245" s="113"/>
      <c r="X245" s="114"/>
      <c r="Y245" s="108"/>
      <c r="Z245" s="77"/>
      <c r="AA245" s="115" t="str">
        <f t="shared" si="19"/>
        <v/>
      </c>
      <c r="AB245" s="116"/>
      <c r="AC245" s="99"/>
    </row>
    <row r="246" spans="1:29" s="101" customFormat="1">
      <c r="A246" s="107"/>
      <c r="B246" s="95"/>
      <c r="C246" s="77"/>
      <c r="D246" s="109"/>
      <c r="E246" s="77"/>
      <c r="F246" s="77"/>
      <c r="G246" s="96"/>
      <c r="H246" s="77"/>
      <c r="I246" s="108"/>
      <c r="J246" s="108"/>
      <c r="K246" s="97"/>
      <c r="L246" s="110" t="str">
        <f t="shared" si="16"/>
        <v/>
      </c>
      <c r="M246" s="97"/>
      <c r="N246" s="111" t="str">
        <f t="shared" si="17"/>
        <v/>
      </c>
      <c r="O246" s="97"/>
      <c r="P246" s="111" t="str">
        <f t="shared" si="18"/>
        <v/>
      </c>
      <c r="Q246" s="97"/>
      <c r="R246" s="112"/>
      <c r="S246" s="98" t="str">
        <f>IF(ISBLANK(R246),"",INDEX(Ten_KCB,MATCH('D03-TS'!R246,Ma_KCB,0)))</f>
        <v/>
      </c>
      <c r="T246" s="99"/>
      <c r="U246" s="77"/>
      <c r="V246" s="77"/>
      <c r="W246" s="113"/>
      <c r="X246" s="114"/>
      <c r="Y246" s="108"/>
      <c r="Z246" s="77"/>
      <c r="AA246" s="115" t="str">
        <f t="shared" si="19"/>
        <v/>
      </c>
      <c r="AB246" s="116"/>
      <c r="AC246" s="99"/>
    </row>
    <row r="247" spans="1:29" s="101" customFormat="1">
      <c r="A247" s="107"/>
      <c r="B247" s="95"/>
      <c r="C247" s="77"/>
      <c r="D247" s="109"/>
      <c r="E247" s="77"/>
      <c r="F247" s="77"/>
      <c r="G247" s="96"/>
      <c r="H247" s="77"/>
      <c r="I247" s="108"/>
      <c r="J247" s="108"/>
      <c r="K247" s="97"/>
      <c r="L247" s="110" t="str">
        <f t="shared" si="16"/>
        <v/>
      </c>
      <c r="M247" s="97"/>
      <c r="N247" s="111" t="str">
        <f t="shared" si="17"/>
        <v/>
      </c>
      <c r="O247" s="97"/>
      <c r="P247" s="111" t="str">
        <f t="shared" si="18"/>
        <v/>
      </c>
      <c r="Q247" s="97"/>
      <c r="R247" s="112"/>
      <c r="S247" s="98" t="str">
        <f>IF(ISBLANK(R247),"",INDEX(Ten_KCB,MATCH('D03-TS'!R247,Ma_KCB,0)))</f>
        <v/>
      </c>
      <c r="T247" s="99"/>
      <c r="U247" s="77"/>
      <c r="V247" s="77"/>
      <c r="W247" s="113"/>
      <c r="X247" s="114"/>
      <c r="Y247" s="108"/>
      <c r="Z247" s="77"/>
      <c r="AA247" s="115" t="str">
        <f t="shared" si="19"/>
        <v/>
      </c>
      <c r="AB247" s="116"/>
      <c r="AC247" s="99"/>
    </row>
    <row r="248" spans="1:29" s="101" customFormat="1">
      <c r="A248" s="107"/>
      <c r="B248" s="95"/>
      <c r="C248" s="77"/>
      <c r="D248" s="109"/>
      <c r="E248" s="77"/>
      <c r="F248" s="77"/>
      <c r="G248" s="96"/>
      <c r="H248" s="77"/>
      <c r="I248" s="108"/>
      <c r="J248" s="108"/>
      <c r="K248" s="97"/>
      <c r="L248" s="110" t="str">
        <f t="shared" si="16"/>
        <v/>
      </c>
      <c r="M248" s="97"/>
      <c r="N248" s="111" t="str">
        <f t="shared" si="17"/>
        <v/>
      </c>
      <c r="O248" s="97"/>
      <c r="P248" s="111" t="str">
        <f t="shared" si="18"/>
        <v/>
      </c>
      <c r="Q248" s="97"/>
      <c r="R248" s="112"/>
      <c r="S248" s="98" t="str">
        <f>IF(ISBLANK(R248),"",INDEX(Ten_KCB,MATCH('D03-TS'!R248,Ma_KCB,0)))</f>
        <v/>
      </c>
      <c r="T248" s="99"/>
      <c r="U248" s="77"/>
      <c r="V248" s="77"/>
      <c r="W248" s="113"/>
      <c r="X248" s="114"/>
      <c r="Y248" s="108"/>
      <c r="Z248" s="77"/>
      <c r="AA248" s="115" t="str">
        <f t="shared" si="19"/>
        <v/>
      </c>
      <c r="AB248" s="116"/>
      <c r="AC248" s="99"/>
    </row>
    <row r="249" spans="1:29" s="101" customFormat="1">
      <c r="A249" s="107"/>
      <c r="B249" s="95"/>
      <c r="C249" s="77"/>
      <c r="D249" s="109"/>
      <c r="E249" s="77"/>
      <c r="F249" s="77"/>
      <c r="G249" s="96"/>
      <c r="H249" s="77"/>
      <c r="I249" s="108"/>
      <c r="J249" s="108"/>
      <c r="K249" s="97"/>
      <c r="L249" s="110" t="str">
        <f t="shared" si="16"/>
        <v/>
      </c>
      <c r="M249" s="97"/>
      <c r="N249" s="111" t="str">
        <f t="shared" si="17"/>
        <v/>
      </c>
      <c r="O249" s="97"/>
      <c r="P249" s="111" t="str">
        <f t="shared" si="18"/>
        <v/>
      </c>
      <c r="Q249" s="97"/>
      <c r="R249" s="112"/>
      <c r="S249" s="98" t="str">
        <f>IF(ISBLANK(R249),"",INDEX(Ten_KCB,MATCH('D03-TS'!R249,Ma_KCB,0)))</f>
        <v/>
      </c>
      <c r="T249" s="99"/>
      <c r="U249" s="77"/>
      <c r="V249" s="77"/>
      <c r="W249" s="113"/>
      <c r="X249" s="114"/>
      <c r="Y249" s="108"/>
      <c r="Z249" s="77"/>
      <c r="AA249" s="115" t="str">
        <f t="shared" si="19"/>
        <v/>
      </c>
      <c r="AB249" s="116"/>
      <c r="AC249" s="99"/>
    </row>
    <row r="250" spans="1:29" s="101" customFormat="1">
      <c r="A250" s="107"/>
      <c r="B250" s="95"/>
      <c r="C250" s="77"/>
      <c r="D250" s="109"/>
      <c r="E250" s="77"/>
      <c r="F250" s="77"/>
      <c r="G250" s="96"/>
      <c r="H250" s="77"/>
      <c r="I250" s="108"/>
      <c r="J250" s="108"/>
      <c r="K250" s="97"/>
      <c r="L250" s="110" t="str">
        <f t="shared" si="16"/>
        <v/>
      </c>
      <c r="M250" s="97"/>
      <c r="N250" s="111" t="str">
        <f t="shared" si="17"/>
        <v/>
      </c>
      <c r="O250" s="97"/>
      <c r="P250" s="111" t="str">
        <f t="shared" si="18"/>
        <v/>
      </c>
      <c r="Q250" s="97"/>
      <c r="R250" s="112"/>
      <c r="S250" s="98" t="str">
        <f>IF(ISBLANK(R250),"",INDEX(Ten_KCB,MATCH('D03-TS'!R250,Ma_KCB,0)))</f>
        <v/>
      </c>
      <c r="T250" s="99"/>
      <c r="U250" s="77"/>
      <c r="V250" s="77"/>
      <c r="W250" s="113"/>
      <c r="X250" s="114"/>
      <c r="Y250" s="108"/>
      <c r="Z250" s="77"/>
      <c r="AA250" s="115" t="str">
        <f t="shared" si="19"/>
        <v/>
      </c>
      <c r="AB250" s="116"/>
      <c r="AC250" s="99"/>
    </row>
    <row r="251" spans="1:29" s="101" customFormat="1">
      <c r="A251" s="107"/>
      <c r="B251" s="95"/>
      <c r="C251" s="77"/>
      <c r="D251" s="109"/>
      <c r="E251" s="77"/>
      <c r="F251" s="77"/>
      <c r="G251" s="96"/>
      <c r="H251" s="77"/>
      <c r="I251" s="108"/>
      <c r="J251" s="108"/>
      <c r="K251" s="97"/>
      <c r="L251" s="110" t="str">
        <f t="shared" si="16"/>
        <v/>
      </c>
      <c r="M251" s="97"/>
      <c r="N251" s="111" t="str">
        <f t="shared" si="17"/>
        <v/>
      </c>
      <c r="O251" s="97"/>
      <c r="P251" s="111" t="str">
        <f t="shared" si="18"/>
        <v/>
      </c>
      <c r="Q251" s="97"/>
      <c r="R251" s="112"/>
      <c r="S251" s="98" t="str">
        <f>IF(ISBLANK(R251),"",INDEX(Ten_KCB,MATCH('D03-TS'!R251,Ma_KCB,0)))</f>
        <v/>
      </c>
      <c r="T251" s="99"/>
      <c r="U251" s="77"/>
      <c r="V251" s="77"/>
      <c r="W251" s="113"/>
      <c r="X251" s="114"/>
      <c r="Y251" s="108"/>
      <c r="Z251" s="77"/>
      <c r="AA251" s="115" t="str">
        <f t="shared" si="19"/>
        <v/>
      </c>
      <c r="AB251" s="116"/>
      <c r="AC251" s="99"/>
    </row>
    <row r="252" spans="1:29" s="101" customFormat="1">
      <c r="A252" s="107"/>
      <c r="B252" s="95"/>
      <c r="C252" s="77"/>
      <c r="D252" s="109"/>
      <c r="E252" s="77"/>
      <c r="F252" s="77"/>
      <c r="G252" s="96"/>
      <c r="H252" s="77"/>
      <c r="I252" s="108"/>
      <c r="J252" s="108"/>
      <c r="K252" s="97"/>
      <c r="L252" s="110" t="str">
        <f t="shared" si="16"/>
        <v/>
      </c>
      <c r="M252" s="97"/>
      <c r="N252" s="111" t="str">
        <f t="shared" si="17"/>
        <v/>
      </c>
      <c r="O252" s="97"/>
      <c r="P252" s="111" t="str">
        <f t="shared" si="18"/>
        <v/>
      </c>
      <c r="Q252" s="97"/>
      <c r="R252" s="112"/>
      <c r="S252" s="98" t="str">
        <f>IF(ISBLANK(R252),"",INDEX(Ten_KCB,MATCH('D03-TS'!R252,Ma_KCB,0)))</f>
        <v/>
      </c>
      <c r="T252" s="99"/>
      <c r="U252" s="77"/>
      <c r="V252" s="77"/>
      <c r="W252" s="113"/>
      <c r="X252" s="114"/>
      <c r="Y252" s="108"/>
      <c r="Z252" s="77"/>
      <c r="AA252" s="115" t="str">
        <f t="shared" si="19"/>
        <v/>
      </c>
      <c r="AB252" s="116"/>
      <c r="AC252" s="99"/>
    </row>
    <row r="253" spans="1:29" s="101" customFormat="1">
      <c r="A253" s="107"/>
      <c r="B253" s="95"/>
      <c r="C253" s="77"/>
      <c r="D253" s="109"/>
      <c r="E253" s="77"/>
      <c r="F253" s="77"/>
      <c r="G253" s="96"/>
      <c r="H253" s="77"/>
      <c r="I253" s="108"/>
      <c r="J253" s="108"/>
      <c r="K253" s="97"/>
      <c r="L253" s="110" t="str">
        <f t="shared" si="16"/>
        <v/>
      </c>
      <c r="M253" s="97"/>
      <c r="N253" s="111" t="str">
        <f t="shared" si="17"/>
        <v/>
      </c>
      <c r="O253" s="97"/>
      <c r="P253" s="111" t="str">
        <f t="shared" si="18"/>
        <v/>
      </c>
      <c r="Q253" s="97"/>
      <c r="R253" s="112"/>
      <c r="S253" s="98" t="str">
        <f>IF(ISBLANK(R253),"",INDEX(Ten_KCB,MATCH('D03-TS'!R253,Ma_KCB,0)))</f>
        <v/>
      </c>
      <c r="T253" s="99"/>
      <c r="U253" s="77"/>
      <c r="V253" s="77"/>
      <c r="W253" s="113"/>
      <c r="X253" s="114"/>
      <c r="Y253" s="108"/>
      <c r="Z253" s="77"/>
      <c r="AA253" s="115" t="str">
        <f t="shared" si="19"/>
        <v/>
      </c>
      <c r="AB253" s="116"/>
      <c r="AC253" s="99"/>
    </row>
    <row r="254" spans="1:29" s="101" customFormat="1">
      <c r="A254" s="107"/>
      <c r="B254" s="95"/>
      <c r="C254" s="77"/>
      <c r="D254" s="109"/>
      <c r="E254" s="77"/>
      <c r="F254" s="77"/>
      <c r="G254" s="96"/>
      <c r="H254" s="77"/>
      <c r="I254" s="108"/>
      <c r="J254" s="108"/>
      <c r="K254" s="97"/>
      <c r="L254" s="110" t="str">
        <f t="shared" si="16"/>
        <v/>
      </c>
      <c r="M254" s="97"/>
      <c r="N254" s="111" t="str">
        <f t="shared" si="17"/>
        <v/>
      </c>
      <c r="O254" s="97"/>
      <c r="P254" s="111" t="str">
        <f t="shared" si="18"/>
        <v/>
      </c>
      <c r="Q254" s="97"/>
      <c r="R254" s="112"/>
      <c r="S254" s="98" t="str">
        <f>IF(ISBLANK(R254),"",INDEX(Ten_KCB,MATCH('D03-TS'!R254,Ma_KCB,0)))</f>
        <v/>
      </c>
      <c r="T254" s="99"/>
      <c r="U254" s="77"/>
      <c r="V254" s="77"/>
      <c r="W254" s="113"/>
      <c r="X254" s="114"/>
      <c r="Y254" s="108"/>
      <c r="Z254" s="77"/>
      <c r="AA254" s="115" t="str">
        <f t="shared" si="19"/>
        <v/>
      </c>
      <c r="AB254" s="116"/>
      <c r="AC254" s="99"/>
    </row>
    <row r="255" spans="1:29" s="101" customFormat="1">
      <c r="A255" s="107"/>
      <c r="B255" s="95"/>
      <c r="C255" s="77"/>
      <c r="D255" s="109"/>
      <c r="E255" s="77"/>
      <c r="F255" s="77"/>
      <c r="G255" s="96"/>
      <c r="H255" s="77"/>
      <c r="I255" s="108"/>
      <c r="J255" s="108"/>
      <c r="K255" s="97"/>
      <c r="L255" s="110" t="str">
        <f t="shared" si="16"/>
        <v/>
      </c>
      <c r="M255" s="97"/>
      <c r="N255" s="111" t="str">
        <f t="shared" si="17"/>
        <v/>
      </c>
      <c r="O255" s="97"/>
      <c r="P255" s="111" t="str">
        <f t="shared" si="18"/>
        <v/>
      </c>
      <c r="Q255" s="97"/>
      <c r="R255" s="112"/>
      <c r="S255" s="98" t="str">
        <f>IF(ISBLANK(R255),"",INDEX(Ten_KCB,MATCH('D03-TS'!R255,Ma_KCB,0)))</f>
        <v/>
      </c>
      <c r="T255" s="99"/>
      <c r="U255" s="77"/>
      <c r="V255" s="77"/>
      <c r="W255" s="113"/>
      <c r="X255" s="114"/>
      <c r="Y255" s="108"/>
      <c r="Z255" s="77"/>
      <c r="AA255" s="115" t="str">
        <f t="shared" si="19"/>
        <v/>
      </c>
      <c r="AB255" s="116"/>
      <c r="AC255" s="99"/>
    </row>
    <row r="256" spans="1:29" s="101" customFormat="1">
      <c r="A256" s="107"/>
      <c r="B256" s="95"/>
      <c r="C256" s="77"/>
      <c r="D256" s="109"/>
      <c r="E256" s="77"/>
      <c r="F256" s="77"/>
      <c r="G256" s="96"/>
      <c r="H256" s="77"/>
      <c r="I256" s="108"/>
      <c r="J256" s="108"/>
      <c r="K256" s="97"/>
      <c r="L256" s="110" t="str">
        <f t="shared" si="16"/>
        <v/>
      </c>
      <c r="M256" s="97"/>
      <c r="N256" s="111" t="str">
        <f t="shared" si="17"/>
        <v/>
      </c>
      <c r="O256" s="97"/>
      <c r="P256" s="111" t="str">
        <f t="shared" si="18"/>
        <v/>
      </c>
      <c r="Q256" s="97"/>
      <c r="R256" s="112"/>
      <c r="S256" s="98" t="str">
        <f>IF(ISBLANK(R256),"",INDEX(Ten_KCB,MATCH('D03-TS'!R256,Ma_KCB,0)))</f>
        <v/>
      </c>
      <c r="T256" s="99"/>
      <c r="U256" s="77"/>
      <c r="V256" s="77"/>
      <c r="W256" s="113"/>
      <c r="X256" s="114"/>
      <c r="Y256" s="108"/>
      <c r="Z256" s="77"/>
      <c r="AA256" s="115" t="str">
        <f t="shared" si="19"/>
        <v/>
      </c>
      <c r="AB256" s="116"/>
      <c r="AC256" s="99"/>
    </row>
    <row r="257" spans="1:29" s="101" customFormat="1">
      <c r="A257" s="107"/>
      <c r="B257" s="95"/>
      <c r="C257" s="77"/>
      <c r="D257" s="109"/>
      <c r="E257" s="77"/>
      <c r="F257" s="77"/>
      <c r="G257" s="96"/>
      <c r="H257" s="77"/>
      <c r="I257" s="108"/>
      <c r="J257" s="108"/>
      <c r="K257" s="97"/>
      <c r="L257" s="110" t="str">
        <f t="shared" si="16"/>
        <v/>
      </c>
      <c r="M257" s="97"/>
      <c r="N257" s="111" t="str">
        <f t="shared" si="17"/>
        <v/>
      </c>
      <c r="O257" s="97"/>
      <c r="P257" s="111" t="str">
        <f t="shared" si="18"/>
        <v/>
      </c>
      <c r="Q257" s="97"/>
      <c r="R257" s="112"/>
      <c r="S257" s="98" t="str">
        <f>IF(ISBLANK(R257),"",INDEX(Ten_KCB,MATCH('D03-TS'!R257,Ma_KCB,0)))</f>
        <v/>
      </c>
      <c r="T257" s="99"/>
      <c r="U257" s="77"/>
      <c r="V257" s="77"/>
      <c r="W257" s="113"/>
      <c r="X257" s="114"/>
      <c r="Y257" s="108"/>
      <c r="Z257" s="77"/>
      <c r="AA257" s="115" t="str">
        <f t="shared" si="19"/>
        <v/>
      </c>
      <c r="AB257" s="116"/>
      <c r="AC257" s="99"/>
    </row>
    <row r="258" spans="1:29" s="101" customFormat="1">
      <c r="A258" s="107"/>
      <c r="B258" s="95"/>
      <c r="C258" s="77"/>
      <c r="D258" s="109"/>
      <c r="E258" s="77"/>
      <c r="F258" s="77"/>
      <c r="G258" s="96"/>
      <c r="H258" s="77"/>
      <c r="I258" s="108"/>
      <c r="J258" s="108"/>
      <c r="K258" s="97"/>
      <c r="L258" s="110" t="str">
        <f t="shared" si="16"/>
        <v/>
      </c>
      <c r="M258" s="97"/>
      <c r="N258" s="111" t="str">
        <f t="shared" si="17"/>
        <v/>
      </c>
      <c r="O258" s="97"/>
      <c r="P258" s="111" t="str">
        <f t="shared" si="18"/>
        <v/>
      </c>
      <c r="Q258" s="97"/>
      <c r="R258" s="112"/>
      <c r="S258" s="98" t="str">
        <f>IF(ISBLANK(R258),"",INDEX(Ten_KCB,MATCH('D03-TS'!R258,Ma_KCB,0)))</f>
        <v/>
      </c>
      <c r="T258" s="99"/>
      <c r="U258" s="77"/>
      <c r="V258" s="77"/>
      <c r="W258" s="113"/>
      <c r="X258" s="114"/>
      <c r="Y258" s="108"/>
      <c r="Z258" s="77"/>
      <c r="AA258" s="115" t="str">
        <f t="shared" si="19"/>
        <v/>
      </c>
      <c r="AB258" s="116"/>
      <c r="AC258" s="99"/>
    </row>
    <row r="259" spans="1:29" s="101" customFormat="1">
      <c r="A259" s="107"/>
      <c r="B259" s="95"/>
      <c r="C259" s="77"/>
      <c r="D259" s="109"/>
      <c r="E259" s="77"/>
      <c r="F259" s="77"/>
      <c r="G259" s="96"/>
      <c r="H259" s="77"/>
      <c r="I259" s="108"/>
      <c r="J259" s="108"/>
      <c r="K259" s="97"/>
      <c r="L259" s="110" t="str">
        <f t="shared" si="16"/>
        <v/>
      </c>
      <c r="M259" s="97"/>
      <c r="N259" s="111" t="str">
        <f t="shared" si="17"/>
        <v/>
      </c>
      <c r="O259" s="97"/>
      <c r="P259" s="111" t="str">
        <f t="shared" si="18"/>
        <v/>
      </c>
      <c r="Q259" s="97"/>
      <c r="R259" s="112"/>
      <c r="S259" s="98" t="str">
        <f>IF(ISBLANK(R259),"",INDEX(Ten_KCB,MATCH('D03-TS'!R259,Ma_KCB,0)))</f>
        <v/>
      </c>
      <c r="T259" s="99"/>
      <c r="U259" s="77"/>
      <c r="V259" s="77"/>
      <c r="W259" s="113"/>
      <c r="X259" s="114"/>
      <c r="Y259" s="108"/>
      <c r="Z259" s="77"/>
      <c r="AA259" s="115" t="str">
        <f t="shared" si="19"/>
        <v/>
      </c>
      <c r="AB259" s="116"/>
      <c r="AC259" s="99"/>
    </row>
    <row r="260" spans="1:29" s="101" customFormat="1">
      <c r="A260" s="107"/>
      <c r="B260" s="95"/>
      <c r="C260" s="77"/>
      <c r="D260" s="109"/>
      <c r="E260" s="77"/>
      <c r="F260" s="77"/>
      <c r="G260" s="96"/>
      <c r="H260" s="77"/>
      <c r="I260" s="108"/>
      <c r="J260" s="108"/>
      <c r="K260" s="97"/>
      <c r="L260" s="110" t="str">
        <f t="shared" si="16"/>
        <v/>
      </c>
      <c r="M260" s="97"/>
      <c r="N260" s="111" t="str">
        <f t="shared" si="17"/>
        <v/>
      </c>
      <c r="O260" s="97"/>
      <c r="P260" s="111" t="str">
        <f t="shared" si="18"/>
        <v/>
      </c>
      <c r="Q260" s="97"/>
      <c r="R260" s="112"/>
      <c r="S260" s="98" t="str">
        <f>IF(ISBLANK(R260),"",INDEX(Ten_KCB,MATCH('D03-TS'!R260,Ma_KCB,0)))</f>
        <v/>
      </c>
      <c r="T260" s="99"/>
      <c r="U260" s="77"/>
      <c r="V260" s="77"/>
      <c r="W260" s="113"/>
      <c r="X260" s="114"/>
      <c r="Y260" s="108"/>
      <c r="Z260" s="77"/>
      <c r="AA260" s="115" t="str">
        <f t="shared" si="19"/>
        <v/>
      </c>
      <c r="AB260" s="116"/>
      <c r="AC260" s="99"/>
    </row>
    <row r="261" spans="1:29" s="101" customFormat="1">
      <c r="A261" s="107"/>
      <c r="B261" s="95"/>
      <c r="C261" s="77"/>
      <c r="D261" s="109"/>
      <c r="E261" s="77"/>
      <c r="F261" s="77"/>
      <c r="G261" s="96"/>
      <c r="H261" s="77"/>
      <c r="I261" s="108"/>
      <c r="J261" s="108"/>
      <c r="K261" s="97"/>
      <c r="L261" s="110" t="str">
        <f t="shared" si="16"/>
        <v/>
      </c>
      <c r="M261" s="97"/>
      <c r="N261" s="111" t="str">
        <f t="shared" si="17"/>
        <v/>
      </c>
      <c r="O261" s="97"/>
      <c r="P261" s="111" t="str">
        <f t="shared" si="18"/>
        <v/>
      </c>
      <c r="Q261" s="97"/>
      <c r="R261" s="112"/>
      <c r="S261" s="98" t="str">
        <f>IF(ISBLANK(R261),"",INDEX(Ten_KCB,MATCH('D03-TS'!R261,Ma_KCB,0)))</f>
        <v/>
      </c>
      <c r="T261" s="99"/>
      <c r="U261" s="77"/>
      <c r="V261" s="77"/>
      <c r="W261" s="113"/>
      <c r="X261" s="114"/>
      <c r="Y261" s="108"/>
      <c r="Z261" s="77"/>
      <c r="AA261" s="115" t="str">
        <f t="shared" si="19"/>
        <v/>
      </c>
      <c r="AB261" s="116"/>
      <c r="AC261" s="99"/>
    </row>
    <row r="262" spans="1:29" s="101" customFormat="1">
      <c r="A262" s="107"/>
      <c r="B262" s="95"/>
      <c r="C262" s="77"/>
      <c r="D262" s="109"/>
      <c r="E262" s="77"/>
      <c r="F262" s="77"/>
      <c r="G262" s="96"/>
      <c r="H262" s="77"/>
      <c r="I262" s="108"/>
      <c r="J262" s="108"/>
      <c r="K262" s="97"/>
      <c r="L262" s="110" t="str">
        <f t="shared" si="16"/>
        <v/>
      </c>
      <c r="M262" s="97"/>
      <c r="N262" s="111" t="str">
        <f t="shared" si="17"/>
        <v/>
      </c>
      <c r="O262" s="97"/>
      <c r="P262" s="111" t="str">
        <f t="shared" si="18"/>
        <v/>
      </c>
      <c r="Q262" s="97"/>
      <c r="R262" s="112"/>
      <c r="S262" s="98" t="str">
        <f>IF(ISBLANK(R262),"",INDEX(Ten_KCB,MATCH('D03-TS'!R262,Ma_KCB,0)))</f>
        <v/>
      </c>
      <c r="T262" s="99"/>
      <c r="U262" s="77"/>
      <c r="V262" s="77"/>
      <c r="W262" s="113"/>
      <c r="X262" s="114"/>
      <c r="Y262" s="108"/>
      <c r="Z262" s="77"/>
      <c r="AA262" s="115" t="str">
        <f t="shared" si="19"/>
        <v/>
      </c>
      <c r="AB262" s="116"/>
      <c r="AC262" s="99"/>
    </row>
    <row r="263" spans="1:29" s="101" customFormat="1">
      <c r="A263" s="107"/>
      <c r="B263" s="95"/>
      <c r="C263" s="77"/>
      <c r="D263" s="109"/>
      <c r="E263" s="77"/>
      <c r="F263" s="77"/>
      <c r="G263" s="96"/>
      <c r="H263" s="77"/>
      <c r="I263" s="108"/>
      <c r="J263" s="108"/>
      <c r="K263" s="97"/>
      <c r="L263" s="110" t="str">
        <f t="shared" si="16"/>
        <v/>
      </c>
      <c r="M263" s="97"/>
      <c r="N263" s="111" t="str">
        <f t="shared" si="17"/>
        <v/>
      </c>
      <c r="O263" s="97"/>
      <c r="P263" s="111" t="str">
        <f t="shared" si="18"/>
        <v/>
      </c>
      <c r="Q263" s="97"/>
      <c r="R263" s="112"/>
      <c r="S263" s="98" t="str">
        <f>IF(ISBLANK(R263),"",INDEX(Ten_KCB,MATCH('D03-TS'!R263,Ma_KCB,0)))</f>
        <v/>
      </c>
      <c r="T263" s="99"/>
      <c r="U263" s="77"/>
      <c r="V263" s="77"/>
      <c r="W263" s="113"/>
      <c r="X263" s="114"/>
      <c r="Y263" s="108"/>
      <c r="Z263" s="77"/>
      <c r="AA263" s="115" t="str">
        <f t="shared" si="19"/>
        <v/>
      </c>
      <c r="AB263" s="116"/>
      <c r="AC263" s="99"/>
    </row>
    <row r="264" spans="1:29" s="101" customFormat="1">
      <c r="A264" s="107"/>
      <c r="B264" s="95"/>
      <c r="C264" s="77"/>
      <c r="D264" s="109"/>
      <c r="E264" s="77"/>
      <c r="F264" s="77"/>
      <c r="G264" s="96"/>
      <c r="H264" s="77"/>
      <c r="I264" s="108"/>
      <c r="J264" s="108"/>
      <c r="K264" s="97"/>
      <c r="L264" s="110" t="str">
        <f t="shared" si="16"/>
        <v/>
      </c>
      <c r="M264" s="97"/>
      <c r="N264" s="111" t="str">
        <f t="shared" si="17"/>
        <v/>
      </c>
      <c r="O264" s="97"/>
      <c r="P264" s="111" t="str">
        <f t="shared" si="18"/>
        <v/>
      </c>
      <c r="Q264" s="97"/>
      <c r="R264" s="112"/>
      <c r="S264" s="98" t="str">
        <f>IF(ISBLANK(R264),"",INDEX(Ten_KCB,MATCH('D03-TS'!R264,Ma_KCB,0)))</f>
        <v/>
      </c>
      <c r="T264" s="99"/>
      <c r="U264" s="77"/>
      <c r="V264" s="77"/>
      <c r="W264" s="113"/>
      <c r="X264" s="114"/>
      <c r="Y264" s="108"/>
      <c r="Z264" s="77"/>
      <c r="AA264" s="115" t="str">
        <f t="shared" si="19"/>
        <v/>
      </c>
      <c r="AB264" s="116"/>
      <c r="AC264" s="99"/>
    </row>
    <row r="265" spans="1:29" s="101" customFormat="1">
      <c r="A265" s="107"/>
      <c r="B265" s="95"/>
      <c r="C265" s="77"/>
      <c r="D265" s="109"/>
      <c r="E265" s="77"/>
      <c r="F265" s="77"/>
      <c r="G265" s="96"/>
      <c r="H265" s="77"/>
      <c r="I265" s="108"/>
      <c r="J265" s="108"/>
      <c r="K265" s="97"/>
      <c r="L265" s="110" t="str">
        <f t="shared" si="16"/>
        <v/>
      </c>
      <c r="M265" s="97"/>
      <c r="N265" s="111" t="str">
        <f t="shared" si="17"/>
        <v/>
      </c>
      <c r="O265" s="97"/>
      <c r="P265" s="111" t="str">
        <f t="shared" si="18"/>
        <v/>
      </c>
      <c r="Q265" s="97"/>
      <c r="R265" s="112"/>
      <c r="S265" s="98" t="str">
        <f>IF(ISBLANK(R265),"",INDEX(Ten_KCB,MATCH('D03-TS'!R265,Ma_KCB,0)))</f>
        <v/>
      </c>
      <c r="T265" s="99"/>
      <c r="U265" s="77"/>
      <c r="V265" s="77"/>
      <c r="W265" s="113"/>
      <c r="X265" s="114"/>
      <c r="Y265" s="108"/>
      <c r="Z265" s="77"/>
      <c r="AA265" s="115" t="str">
        <f t="shared" si="19"/>
        <v/>
      </c>
      <c r="AB265" s="116"/>
      <c r="AC265" s="99"/>
    </row>
    <row r="266" spans="1:29" s="101" customFormat="1">
      <c r="A266" s="107"/>
      <c r="B266" s="95"/>
      <c r="C266" s="77"/>
      <c r="D266" s="109"/>
      <c r="E266" s="77"/>
      <c r="F266" s="77"/>
      <c r="G266" s="96"/>
      <c r="H266" s="77"/>
      <c r="I266" s="108"/>
      <c r="J266" s="108"/>
      <c r="K266" s="97"/>
      <c r="L266" s="110" t="str">
        <f t="shared" si="16"/>
        <v/>
      </c>
      <c r="M266" s="97"/>
      <c r="N266" s="111" t="str">
        <f t="shared" si="17"/>
        <v/>
      </c>
      <c r="O266" s="97"/>
      <c r="P266" s="111" t="str">
        <f t="shared" si="18"/>
        <v/>
      </c>
      <c r="Q266" s="97"/>
      <c r="R266" s="112"/>
      <c r="S266" s="98" t="str">
        <f>IF(ISBLANK(R266),"",INDEX(Ten_KCB,MATCH('D03-TS'!R266,Ma_KCB,0)))</f>
        <v/>
      </c>
      <c r="T266" s="99"/>
      <c r="U266" s="77"/>
      <c r="V266" s="77"/>
      <c r="W266" s="113"/>
      <c r="X266" s="114"/>
      <c r="Y266" s="108"/>
      <c r="Z266" s="77"/>
      <c r="AA266" s="115" t="str">
        <f t="shared" si="19"/>
        <v/>
      </c>
      <c r="AB266" s="116"/>
      <c r="AC266" s="99"/>
    </row>
    <row r="267" spans="1:29" s="101" customFormat="1">
      <c r="A267" s="107"/>
      <c r="B267" s="95"/>
      <c r="C267" s="77"/>
      <c r="D267" s="109"/>
      <c r="E267" s="77"/>
      <c r="F267" s="77"/>
      <c r="G267" s="96"/>
      <c r="H267" s="77"/>
      <c r="I267" s="108"/>
      <c r="J267" s="108"/>
      <c r="K267" s="97"/>
      <c r="L267" s="110" t="str">
        <f t="shared" si="16"/>
        <v/>
      </c>
      <c r="M267" s="97"/>
      <c r="N267" s="111" t="str">
        <f t="shared" si="17"/>
        <v/>
      </c>
      <c r="O267" s="97"/>
      <c r="P267" s="111" t="str">
        <f t="shared" si="18"/>
        <v/>
      </c>
      <c r="Q267" s="97"/>
      <c r="R267" s="112"/>
      <c r="S267" s="98" t="str">
        <f>IF(ISBLANK(R267),"",INDEX(Ten_KCB,MATCH('D03-TS'!R267,Ma_KCB,0)))</f>
        <v/>
      </c>
      <c r="T267" s="99"/>
      <c r="U267" s="77"/>
      <c r="V267" s="77"/>
      <c r="W267" s="113"/>
      <c r="X267" s="114"/>
      <c r="Y267" s="108"/>
      <c r="Z267" s="77"/>
      <c r="AA267" s="115" t="str">
        <f t="shared" si="19"/>
        <v/>
      </c>
      <c r="AB267" s="116"/>
      <c r="AC267" s="99"/>
    </row>
    <row r="268" spans="1:29" s="101" customFormat="1">
      <c r="A268" s="107"/>
      <c r="B268" s="95"/>
      <c r="C268" s="77"/>
      <c r="D268" s="109"/>
      <c r="E268" s="77"/>
      <c r="F268" s="77"/>
      <c r="G268" s="96"/>
      <c r="H268" s="77"/>
      <c r="I268" s="108"/>
      <c r="J268" s="108"/>
      <c r="K268" s="97"/>
      <c r="L268" s="110" t="str">
        <f t="shared" si="16"/>
        <v/>
      </c>
      <c r="M268" s="97"/>
      <c r="N268" s="111" t="str">
        <f t="shared" si="17"/>
        <v/>
      </c>
      <c r="O268" s="97"/>
      <c r="P268" s="111" t="str">
        <f t="shared" si="18"/>
        <v/>
      </c>
      <c r="Q268" s="97"/>
      <c r="R268" s="112"/>
      <c r="S268" s="98" t="str">
        <f>IF(ISBLANK(R268),"",INDEX(Ten_KCB,MATCH('D03-TS'!R268,Ma_KCB,0)))</f>
        <v/>
      </c>
      <c r="T268" s="99"/>
      <c r="U268" s="77"/>
      <c r="V268" s="77"/>
      <c r="W268" s="113"/>
      <c r="X268" s="114"/>
      <c r="Y268" s="108"/>
      <c r="Z268" s="77"/>
      <c r="AA268" s="115" t="str">
        <f t="shared" si="19"/>
        <v/>
      </c>
      <c r="AB268" s="116"/>
      <c r="AC268" s="99"/>
    </row>
    <row r="269" spans="1:29" s="101" customFormat="1">
      <c r="A269" s="107"/>
      <c r="B269" s="95"/>
      <c r="C269" s="77"/>
      <c r="D269" s="109"/>
      <c r="E269" s="77"/>
      <c r="F269" s="77"/>
      <c r="G269" s="96"/>
      <c r="H269" s="77"/>
      <c r="I269" s="108"/>
      <c r="J269" s="108"/>
      <c r="K269" s="97"/>
      <c r="L269" s="110" t="str">
        <f t="shared" si="16"/>
        <v/>
      </c>
      <c r="M269" s="97"/>
      <c r="N269" s="111" t="str">
        <f t="shared" si="17"/>
        <v/>
      </c>
      <c r="O269" s="97"/>
      <c r="P269" s="111" t="str">
        <f t="shared" si="18"/>
        <v/>
      </c>
      <c r="Q269" s="97"/>
      <c r="R269" s="112"/>
      <c r="S269" s="98" t="str">
        <f>IF(ISBLANK(R269),"",INDEX(Ten_KCB,MATCH('D03-TS'!R269,Ma_KCB,0)))</f>
        <v/>
      </c>
      <c r="T269" s="99"/>
      <c r="U269" s="77"/>
      <c r="V269" s="77"/>
      <c r="W269" s="113"/>
      <c r="X269" s="114"/>
      <c r="Y269" s="108"/>
      <c r="Z269" s="77"/>
      <c r="AA269" s="115" t="str">
        <f t="shared" si="19"/>
        <v/>
      </c>
      <c r="AB269" s="116"/>
      <c r="AC269" s="99"/>
    </row>
    <row r="270" spans="1:29" s="101" customFormat="1">
      <c r="A270" s="107"/>
      <c r="B270" s="95"/>
      <c r="C270" s="77"/>
      <c r="D270" s="109"/>
      <c r="E270" s="77"/>
      <c r="F270" s="77"/>
      <c r="G270" s="96"/>
      <c r="H270" s="77"/>
      <c r="I270" s="108"/>
      <c r="J270" s="108"/>
      <c r="K270" s="97"/>
      <c r="L270" s="110" t="str">
        <f t="shared" si="16"/>
        <v/>
      </c>
      <c r="M270" s="97"/>
      <c r="N270" s="111" t="str">
        <f t="shared" si="17"/>
        <v/>
      </c>
      <c r="O270" s="97"/>
      <c r="P270" s="111" t="str">
        <f t="shared" si="18"/>
        <v/>
      </c>
      <c r="Q270" s="97"/>
      <c r="R270" s="112"/>
      <c r="S270" s="98" t="str">
        <f>IF(ISBLANK(R270),"",INDEX(Ten_KCB,MATCH('D03-TS'!R270,Ma_KCB,0)))</f>
        <v/>
      </c>
      <c r="T270" s="99"/>
      <c r="U270" s="77"/>
      <c r="V270" s="77"/>
      <c r="W270" s="113"/>
      <c r="X270" s="114"/>
      <c r="Y270" s="108"/>
      <c r="Z270" s="77"/>
      <c r="AA270" s="115" t="str">
        <f t="shared" si="19"/>
        <v/>
      </c>
      <c r="AB270" s="116"/>
      <c r="AC270" s="99"/>
    </row>
    <row r="271" spans="1:29" s="101" customFormat="1">
      <c r="A271" s="107"/>
      <c r="B271" s="95"/>
      <c r="C271" s="77"/>
      <c r="D271" s="109"/>
      <c r="E271" s="77"/>
      <c r="F271" s="77"/>
      <c r="G271" s="96"/>
      <c r="H271" s="77"/>
      <c r="I271" s="108"/>
      <c r="J271" s="108"/>
      <c r="K271" s="97"/>
      <c r="L271" s="110" t="str">
        <f t="shared" si="16"/>
        <v/>
      </c>
      <c r="M271" s="97"/>
      <c r="N271" s="111" t="str">
        <f t="shared" si="17"/>
        <v/>
      </c>
      <c r="O271" s="97"/>
      <c r="P271" s="111" t="str">
        <f t="shared" si="18"/>
        <v/>
      </c>
      <c r="Q271" s="97"/>
      <c r="R271" s="112"/>
      <c r="S271" s="98" t="str">
        <f>IF(ISBLANK(R271),"",INDEX(Ten_KCB,MATCH('D03-TS'!R271,Ma_KCB,0)))</f>
        <v/>
      </c>
      <c r="T271" s="99"/>
      <c r="U271" s="77"/>
      <c r="V271" s="77"/>
      <c r="W271" s="113"/>
      <c r="X271" s="114"/>
      <c r="Y271" s="108"/>
      <c r="Z271" s="77"/>
      <c r="AA271" s="115" t="str">
        <f t="shared" si="19"/>
        <v/>
      </c>
      <c r="AB271" s="116"/>
      <c r="AC271" s="99"/>
    </row>
    <row r="272" spans="1:29" s="101" customFormat="1">
      <c r="A272" s="107"/>
      <c r="B272" s="95"/>
      <c r="C272" s="77"/>
      <c r="D272" s="109"/>
      <c r="E272" s="77"/>
      <c r="F272" s="77"/>
      <c r="G272" s="96"/>
      <c r="H272" s="77"/>
      <c r="I272" s="108"/>
      <c r="J272" s="108"/>
      <c r="K272" s="97"/>
      <c r="L272" s="110" t="str">
        <f t="shared" si="16"/>
        <v/>
      </c>
      <c r="M272" s="97"/>
      <c r="N272" s="111" t="str">
        <f t="shared" si="17"/>
        <v/>
      </c>
      <c r="O272" s="97"/>
      <c r="P272" s="111" t="str">
        <f t="shared" si="18"/>
        <v/>
      </c>
      <c r="Q272" s="97"/>
      <c r="R272" s="112"/>
      <c r="S272" s="98" t="str">
        <f>IF(ISBLANK(R272),"",INDEX(Ten_KCB,MATCH('D03-TS'!R272,Ma_KCB,0)))</f>
        <v/>
      </c>
      <c r="T272" s="99"/>
      <c r="U272" s="77"/>
      <c r="V272" s="77"/>
      <c r="W272" s="113"/>
      <c r="X272" s="114"/>
      <c r="Y272" s="108"/>
      <c r="Z272" s="77"/>
      <c r="AA272" s="115" t="str">
        <f t="shared" si="19"/>
        <v/>
      </c>
      <c r="AB272" s="116"/>
      <c r="AC272" s="99"/>
    </row>
    <row r="273" spans="1:29" s="101" customFormat="1">
      <c r="A273" s="107"/>
      <c r="B273" s="95"/>
      <c r="C273" s="77"/>
      <c r="D273" s="109"/>
      <c r="E273" s="77"/>
      <c r="F273" s="77"/>
      <c r="G273" s="96"/>
      <c r="H273" s="77"/>
      <c r="I273" s="108"/>
      <c r="J273" s="108"/>
      <c r="K273" s="97"/>
      <c r="L273" s="110" t="str">
        <f t="shared" si="16"/>
        <v/>
      </c>
      <c r="M273" s="97"/>
      <c r="N273" s="111" t="str">
        <f t="shared" si="17"/>
        <v/>
      </c>
      <c r="O273" s="97"/>
      <c r="P273" s="111" t="str">
        <f t="shared" si="18"/>
        <v/>
      </c>
      <c r="Q273" s="97"/>
      <c r="R273" s="112"/>
      <c r="S273" s="98" t="str">
        <f>IF(ISBLANK(R273),"",INDEX(Ten_KCB,MATCH('D03-TS'!R273,Ma_KCB,0)))</f>
        <v/>
      </c>
      <c r="T273" s="99"/>
      <c r="U273" s="77"/>
      <c r="V273" s="77"/>
      <c r="W273" s="113"/>
      <c r="X273" s="114"/>
      <c r="Y273" s="108"/>
      <c r="Z273" s="77"/>
      <c r="AA273" s="115" t="str">
        <f t="shared" si="19"/>
        <v/>
      </c>
      <c r="AB273" s="116"/>
      <c r="AC273" s="99"/>
    </row>
    <row r="274" spans="1:29" s="101" customFormat="1">
      <c r="A274" s="107"/>
      <c r="B274" s="95"/>
      <c r="C274" s="77"/>
      <c r="D274" s="109"/>
      <c r="E274" s="77"/>
      <c r="F274" s="77"/>
      <c r="G274" s="96"/>
      <c r="H274" s="77"/>
      <c r="I274" s="108"/>
      <c r="J274" s="108"/>
      <c r="K274" s="97"/>
      <c r="L274" s="110" t="str">
        <f t="shared" si="16"/>
        <v/>
      </c>
      <c r="M274" s="97"/>
      <c r="N274" s="111" t="str">
        <f t="shared" si="17"/>
        <v/>
      </c>
      <c r="O274" s="97"/>
      <c r="P274" s="111" t="str">
        <f t="shared" si="18"/>
        <v/>
      </c>
      <c r="Q274" s="97"/>
      <c r="R274" s="112"/>
      <c r="S274" s="98" t="str">
        <f>IF(ISBLANK(R274),"",INDEX(Ten_KCB,MATCH('D03-TS'!R274,Ma_KCB,0)))</f>
        <v/>
      </c>
      <c r="T274" s="99"/>
      <c r="U274" s="77"/>
      <c r="V274" s="77"/>
      <c r="W274" s="113"/>
      <c r="X274" s="114"/>
      <c r="Y274" s="108"/>
      <c r="Z274" s="77"/>
      <c r="AA274" s="115" t="str">
        <f t="shared" si="19"/>
        <v/>
      </c>
      <c r="AB274" s="116"/>
      <c r="AC274" s="99"/>
    </row>
    <row r="275" spans="1:29" s="101" customFormat="1">
      <c r="A275" s="107"/>
      <c r="B275" s="95"/>
      <c r="C275" s="77"/>
      <c r="D275" s="109"/>
      <c r="E275" s="77"/>
      <c r="F275" s="77"/>
      <c r="G275" s="96"/>
      <c r="H275" s="77"/>
      <c r="I275" s="108"/>
      <c r="J275" s="108"/>
      <c r="K275" s="97"/>
      <c r="L275" s="110" t="str">
        <f t="shared" si="16"/>
        <v/>
      </c>
      <c r="M275" s="97"/>
      <c r="N275" s="111" t="str">
        <f t="shared" si="17"/>
        <v/>
      </c>
      <c r="O275" s="97"/>
      <c r="P275" s="111" t="str">
        <f t="shared" si="18"/>
        <v/>
      </c>
      <c r="Q275" s="97"/>
      <c r="R275" s="112"/>
      <c r="S275" s="98" t="str">
        <f>IF(ISBLANK(R275),"",INDEX(Ten_KCB,MATCH('D03-TS'!R275,Ma_KCB,0)))</f>
        <v/>
      </c>
      <c r="T275" s="99"/>
      <c r="U275" s="77"/>
      <c r="V275" s="77"/>
      <c r="W275" s="113"/>
      <c r="X275" s="114"/>
      <c r="Y275" s="108"/>
      <c r="Z275" s="77"/>
      <c r="AA275" s="115" t="str">
        <f t="shared" si="19"/>
        <v/>
      </c>
      <c r="AB275" s="116"/>
      <c r="AC275" s="99"/>
    </row>
    <row r="276" spans="1:29" s="101" customFormat="1">
      <c r="A276" s="107"/>
      <c r="B276" s="95"/>
      <c r="C276" s="77"/>
      <c r="D276" s="109"/>
      <c r="E276" s="77"/>
      <c r="F276" s="77"/>
      <c r="G276" s="96"/>
      <c r="H276" s="77"/>
      <c r="I276" s="108"/>
      <c r="J276" s="108"/>
      <c r="K276" s="97"/>
      <c r="L276" s="110" t="str">
        <f t="shared" si="16"/>
        <v/>
      </c>
      <c r="M276" s="97"/>
      <c r="N276" s="111" t="str">
        <f t="shared" si="17"/>
        <v/>
      </c>
      <c r="O276" s="97"/>
      <c r="P276" s="111" t="str">
        <f t="shared" si="18"/>
        <v/>
      </c>
      <c r="Q276" s="97"/>
      <c r="R276" s="112"/>
      <c r="S276" s="98" t="str">
        <f>IF(ISBLANK(R276),"",INDEX(Ten_KCB,MATCH('D03-TS'!R276,Ma_KCB,0)))</f>
        <v/>
      </c>
      <c r="T276" s="99"/>
      <c r="U276" s="77"/>
      <c r="V276" s="77"/>
      <c r="W276" s="113"/>
      <c r="X276" s="114"/>
      <c r="Y276" s="108"/>
      <c r="Z276" s="77"/>
      <c r="AA276" s="115" t="str">
        <f t="shared" si="19"/>
        <v/>
      </c>
      <c r="AB276" s="116"/>
      <c r="AC276" s="99"/>
    </row>
    <row r="277" spans="1:29" s="101" customFormat="1">
      <c r="A277" s="107"/>
      <c r="B277" s="95"/>
      <c r="C277" s="77"/>
      <c r="D277" s="109"/>
      <c r="E277" s="77"/>
      <c r="F277" s="77"/>
      <c r="G277" s="96"/>
      <c r="H277" s="77"/>
      <c r="I277" s="108"/>
      <c r="J277" s="108"/>
      <c r="K277" s="97"/>
      <c r="L277" s="110" t="str">
        <f t="shared" si="16"/>
        <v/>
      </c>
      <c r="M277" s="97"/>
      <c r="N277" s="111" t="str">
        <f t="shared" si="17"/>
        <v/>
      </c>
      <c r="O277" s="97"/>
      <c r="P277" s="111" t="str">
        <f t="shared" si="18"/>
        <v/>
      </c>
      <c r="Q277" s="97"/>
      <c r="R277" s="112"/>
      <c r="S277" s="98" t="str">
        <f>IF(ISBLANK(R277),"",INDEX(Ten_KCB,MATCH('D03-TS'!R277,Ma_KCB,0)))</f>
        <v/>
      </c>
      <c r="T277" s="99"/>
      <c r="U277" s="77"/>
      <c r="V277" s="77"/>
      <c r="W277" s="113"/>
      <c r="X277" s="114"/>
      <c r="Y277" s="108"/>
      <c r="Z277" s="77"/>
      <c r="AA277" s="115" t="str">
        <f t="shared" si="19"/>
        <v/>
      </c>
      <c r="AB277" s="116"/>
      <c r="AC277" s="99"/>
    </row>
    <row r="278" spans="1:29" s="101" customFormat="1">
      <c r="A278" s="107"/>
      <c r="B278" s="95"/>
      <c r="C278" s="77"/>
      <c r="D278" s="109"/>
      <c r="E278" s="77"/>
      <c r="F278" s="77"/>
      <c r="G278" s="96"/>
      <c r="H278" s="77"/>
      <c r="I278" s="108"/>
      <c r="J278" s="108"/>
      <c r="K278" s="97"/>
      <c r="L278" s="110" t="str">
        <f t="shared" si="16"/>
        <v/>
      </c>
      <c r="M278" s="97"/>
      <c r="N278" s="111" t="str">
        <f t="shared" si="17"/>
        <v/>
      </c>
      <c r="O278" s="97"/>
      <c r="P278" s="111" t="str">
        <f t="shared" si="18"/>
        <v/>
      </c>
      <c r="Q278" s="97"/>
      <c r="R278" s="112"/>
      <c r="S278" s="98" t="str">
        <f>IF(ISBLANK(R278),"",INDEX(Ten_KCB,MATCH('D03-TS'!R278,Ma_KCB,0)))</f>
        <v/>
      </c>
      <c r="T278" s="99"/>
      <c r="U278" s="77"/>
      <c r="V278" s="77"/>
      <c r="W278" s="113"/>
      <c r="X278" s="114"/>
      <c r="Y278" s="108"/>
      <c r="Z278" s="77"/>
      <c r="AA278" s="115" t="str">
        <f t="shared" si="19"/>
        <v/>
      </c>
      <c r="AB278" s="116"/>
      <c r="AC278" s="99"/>
    </row>
    <row r="279" spans="1:29" s="101" customFormat="1">
      <c r="A279" s="107"/>
      <c r="B279" s="95"/>
      <c r="C279" s="77"/>
      <c r="D279" s="109"/>
      <c r="E279" s="77"/>
      <c r="F279" s="77"/>
      <c r="G279" s="96"/>
      <c r="H279" s="77"/>
      <c r="I279" s="108"/>
      <c r="J279" s="108"/>
      <c r="K279" s="97"/>
      <c r="L279" s="110" t="str">
        <f t="shared" si="16"/>
        <v/>
      </c>
      <c r="M279" s="97"/>
      <c r="N279" s="111" t="str">
        <f t="shared" si="17"/>
        <v/>
      </c>
      <c r="O279" s="97"/>
      <c r="P279" s="111" t="str">
        <f t="shared" si="18"/>
        <v/>
      </c>
      <c r="Q279" s="97"/>
      <c r="R279" s="112"/>
      <c r="S279" s="98" t="str">
        <f>IF(ISBLANK(R279),"",INDEX(Ten_KCB,MATCH('D03-TS'!R279,Ma_KCB,0)))</f>
        <v/>
      </c>
      <c r="T279" s="99"/>
      <c r="U279" s="77"/>
      <c r="V279" s="77"/>
      <c r="W279" s="113"/>
      <c r="X279" s="114"/>
      <c r="Y279" s="108"/>
      <c r="Z279" s="77"/>
      <c r="AA279" s="115" t="str">
        <f t="shared" si="19"/>
        <v/>
      </c>
      <c r="AB279" s="116"/>
      <c r="AC279" s="99"/>
    </row>
    <row r="280" spans="1:29" s="101" customFormat="1">
      <c r="A280" s="107"/>
      <c r="B280" s="95"/>
      <c r="C280" s="77"/>
      <c r="D280" s="109"/>
      <c r="E280" s="77"/>
      <c r="F280" s="77"/>
      <c r="G280" s="96"/>
      <c r="H280" s="77"/>
      <c r="I280" s="108"/>
      <c r="J280" s="108"/>
      <c r="K280" s="97"/>
      <c r="L280" s="110" t="str">
        <f t="shared" si="16"/>
        <v/>
      </c>
      <c r="M280" s="97"/>
      <c r="N280" s="111" t="str">
        <f t="shared" si="17"/>
        <v/>
      </c>
      <c r="O280" s="97"/>
      <c r="P280" s="111" t="str">
        <f t="shared" si="18"/>
        <v/>
      </c>
      <c r="Q280" s="97"/>
      <c r="R280" s="112"/>
      <c r="S280" s="98" t="str">
        <f>IF(ISBLANK(R280),"",INDEX(Ten_KCB,MATCH('D03-TS'!R280,Ma_KCB,0)))</f>
        <v/>
      </c>
      <c r="T280" s="99"/>
      <c r="U280" s="77"/>
      <c r="V280" s="77"/>
      <c r="W280" s="113"/>
      <c r="X280" s="114"/>
      <c r="Y280" s="108"/>
      <c r="Z280" s="77"/>
      <c r="AA280" s="115" t="str">
        <f t="shared" si="19"/>
        <v/>
      </c>
      <c r="AB280" s="116"/>
      <c r="AC280" s="99"/>
    </row>
    <row r="281" spans="1:29" s="101" customFormat="1">
      <c r="A281" s="107"/>
      <c r="B281" s="95"/>
      <c r="C281" s="77"/>
      <c r="D281" s="109"/>
      <c r="E281" s="77"/>
      <c r="F281" s="77"/>
      <c r="G281" s="96"/>
      <c r="H281" s="77"/>
      <c r="I281" s="108"/>
      <c r="J281" s="108"/>
      <c r="K281" s="97"/>
      <c r="L281" s="110" t="str">
        <f t="shared" si="16"/>
        <v/>
      </c>
      <c r="M281" s="97"/>
      <c r="N281" s="111" t="str">
        <f t="shared" si="17"/>
        <v/>
      </c>
      <c r="O281" s="97"/>
      <c r="P281" s="111" t="str">
        <f t="shared" si="18"/>
        <v/>
      </c>
      <c r="Q281" s="97"/>
      <c r="R281" s="112"/>
      <c r="S281" s="98" t="str">
        <f>IF(ISBLANK(R281),"",INDEX(Ten_KCB,MATCH('D03-TS'!R281,Ma_KCB,0)))</f>
        <v/>
      </c>
      <c r="T281" s="99"/>
      <c r="U281" s="77"/>
      <c r="V281" s="77"/>
      <c r="W281" s="113"/>
      <c r="X281" s="114"/>
      <c r="Y281" s="108"/>
      <c r="Z281" s="77"/>
      <c r="AA281" s="115" t="str">
        <f t="shared" si="19"/>
        <v/>
      </c>
      <c r="AB281" s="116"/>
      <c r="AC281" s="99"/>
    </row>
    <row r="282" spans="1:29" s="101" customFormat="1">
      <c r="A282" s="107"/>
      <c r="B282" s="95"/>
      <c r="C282" s="77"/>
      <c r="D282" s="109"/>
      <c r="E282" s="77"/>
      <c r="F282" s="77"/>
      <c r="G282" s="96"/>
      <c r="H282" s="77"/>
      <c r="I282" s="108"/>
      <c r="J282" s="108"/>
      <c r="K282" s="97"/>
      <c r="L282" s="110" t="str">
        <f t="shared" ref="L282:L345" si="20">IF(ISBLANK(K282),"",INDEX(ma_tinh,MATCH(K282,ten_tinh,0),1))</f>
        <v/>
      </c>
      <c r="M282" s="97"/>
      <c r="N282" s="111" t="str">
        <f t="shared" ref="N282:N345" si="21">IF(ISBLANK(M282),"",INDEX(ma_huyen,MATCH(CONCATENATE(L282,"-",M282),loc_trung_huyen,0)))</f>
        <v/>
      </c>
      <c r="O282" s="97"/>
      <c r="P282" s="111" t="str">
        <f t="shared" ref="P282:P345" si="22">IF(ISBLANK(O282),"",INDEX(ma_xa,MATCH(CONCATENATE(N282,"-",O282),loc_trung_xa,0)))</f>
        <v/>
      </c>
      <c r="Q282" s="97"/>
      <c r="R282" s="112"/>
      <c r="S282" s="98" t="str">
        <f>IF(ISBLANK(R282),"",INDEX(Ten_KCB,MATCH('D03-TS'!R282,Ma_KCB,0)))</f>
        <v/>
      </c>
      <c r="T282" s="99"/>
      <c r="U282" s="77"/>
      <c r="V282" s="77"/>
      <c r="W282" s="113"/>
      <c r="X282" s="114"/>
      <c r="Y282" s="108"/>
      <c r="Z282" s="77"/>
      <c r="AA282" s="115" t="str">
        <f t="shared" ref="AA282:AA345" si="23">IF(ISBLANK(Y282),"",$AA$2*$X$2*$Y282*(100%-$U$2-$W282))</f>
        <v/>
      </c>
      <c r="AB282" s="116"/>
      <c r="AC282" s="99"/>
    </row>
    <row r="283" spans="1:29" s="101" customFormat="1">
      <c r="A283" s="107"/>
      <c r="B283" s="95"/>
      <c r="C283" s="77"/>
      <c r="D283" s="109"/>
      <c r="E283" s="77"/>
      <c r="F283" s="77"/>
      <c r="G283" s="96"/>
      <c r="H283" s="77"/>
      <c r="I283" s="108"/>
      <c r="J283" s="108"/>
      <c r="K283" s="97"/>
      <c r="L283" s="110" t="str">
        <f t="shared" si="20"/>
        <v/>
      </c>
      <c r="M283" s="97"/>
      <c r="N283" s="111" t="str">
        <f t="shared" si="21"/>
        <v/>
      </c>
      <c r="O283" s="97"/>
      <c r="P283" s="111" t="str">
        <f t="shared" si="22"/>
        <v/>
      </c>
      <c r="Q283" s="97"/>
      <c r="R283" s="112"/>
      <c r="S283" s="98" t="str">
        <f>IF(ISBLANK(R283),"",INDEX(Ten_KCB,MATCH('D03-TS'!R283,Ma_KCB,0)))</f>
        <v/>
      </c>
      <c r="T283" s="99"/>
      <c r="U283" s="77"/>
      <c r="V283" s="77"/>
      <c r="W283" s="113"/>
      <c r="X283" s="114"/>
      <c r="Y283" s="108"/>
      <c r="Z283" s="77"/>
      <c r="AA283" s="115" t="str">
        <f t="shared" si="23"/>
        <v/>
      </c>
      <c r="AB283" s="116"/>
      <c r="AC283" s="99"/>
    </row>
    <row r="284" spans="1:29" s="101" customFormat="1">
      <c r="A284" s="107"/>
      <c r="B284" s="95"/>
      <c r="C284" s="77"/>
      <c r="D284" s="109"/>
      <c r="E284" s="77"/>
      <c r="F284" s="77"/>
      <c r="G284" s="96"/>
      <c r="H284" s="77"/>
      <c r="I284" s="108"/>
      <c r="J284" s="108"/>
      <c r="K284" s="97"/>
      <c r="L284" s="110" t="str">
        <f t="shared" si="20"/>
        <v/>
      </c>
      <c r="M284" s="97"/>
      <c r="N284" s="111" t="str">
        <f t="shared" si="21"/>
        <v/>
      </c>
      <c r="O284" s="97"/>
      <c r="P284" s="111" t="str">
        <f t="shared" si="22"/>
        <v/>
      </c>
      <c r="Q284" s="97"/>
      <c r="R284" s="112"/>
      <c r="S284" s="98" t="str">
        <f>IF(ISBLANK(R284),"",INDEX(Ten_KCB,MATCH('D03-TS'!R284,Ma_KCB,0)))</f>
        <v/>
      </c>
      <c r="T284" s="99"/>
      <c r="U284" s="77"/>
      <c r="V284" s="77"/>
      <c r="W284" s="113"/>
      <c r="X284" s="114"/>
      <c r="Y284" s="108"/>
      <c r="Z284" s="77"/>
      <c r="AA284" s="115" t="str">
        <f t="shared" si="23"/>
        <v/>
      </c>
      <c r="AB284" s="116"/>
      <c r="AC284" s="99"/>
    </row>
    <row r="285" spans="1:29" s="101" customFormat="1">
      <c r="A285" s="107"/>
      <c r="B285" s="95"/>
      <c r="C285" s="77"/>
      <c r="D285" s="109"/>
      <c r="E285" s="77"/>
      <c r="F285" s="77"/>
      <c r="G285" s="96"/>
      <c r="H285" s="77"/>
      <c r="I285" s="108"/>
      <c r="J285" s="108"/>
      <c r="K285" s="97"/>
      <c r="L285" s="110" t="str">
        <f t="shared" si="20"/>
        <v/>
      </c>
      <c r="M285" s="97"/>
      <c r="N285" s="111" t="str">
        <f t="shared" si="21"/>
        <v/>
      </c>
      <c r="O285" s="97"/>
      <c r="P285" s="111" t="str">
        <f t="shared" si="22"/>
        <v/>
      </c>
      <c r="Q285" s="97"/>
      <c r="R285" s="112"/>
      <c r="S285" s="98" t="str">
        <f>IF(ISBLANK(R285),"",INDEX(Ten_KCB,MATCH('D03-TS'!R285,Ma_KCB,0)))</f>
        <v/>
      </c>
      <c r="T285" s="99"/>
      <c r="U285" s="77"/>
      <c r="V285" s="77"/>
      <c r="W285" s="113"/>
      <c r="X285" s="114"/>
      <c r="Y285" s="108"/>
      <c r="Z285" s="77"/>
      <c r="AA285" s="115" t="str">
        <f t="shared" si="23"/>
        <v/>
      </c>
      <c r="AB285" s="116"/>
      <c r="AC285" s="99"/>
    </row>
    <row r="286" spans="1:29" s="101" customFormat="1">
      <c r="A286" s="107"/>
      <c r="B286" s="95"/>
      <c r="C286" s="77"/>
      <c r="D286" s="109"/>
      <c r="E286" s="77"/>
      <c r="F286" s="77"/>
      <c r="G286" s="96"/>
      <c r="H286" s="77"/>
      <c r="I286" s="108"/>
      <c r="J286" s="108"/>
      <c r="K286" s="97"/>
      <c r="L286" s="110" t="str">
        <f t="shared" si="20"/>
        <v/>
      </c>
      <c r="M286" s="97"/>
      <c r="N286" s="111" t="str">
        <f t="shared" si="21"/>
        <v/>
      </c>
      <c r="O286" s="97"/>
      <c r="P286" s="111" t="str">
        <f t="shared" si="22"/>
        <v/>
      </c>
      <c r="Q286" s="97"/>
      <c r="R286" s="112"/>
      <c r="S286" s="98" t="str">
        <f>IF(ISBLANK(R286),"",INDEX(Ten_KCB,MATCH('D03-TS'!R286,Ma_KCB,0)))</f>
        <v/>
      </c>
      <c r="T286" s="99"/>
      <c r="U286" s="77"/>
      <c r="V286" s="77"/>
      <c r="W286" s="113"/>
      <c r="X286" s="114"/>
      <c r="Y286" s="108"/>
      <c r="Z286" s="77"/>
      <c r="AA286" s="115" t="str">
        <f t="shared" si="23"/>
        <v/>
      </c>
      <c r="AB286" s="116"/>
      <c r="AC286" s="99"/>
    </row>
    <row r="287" spans="1:29" s="101" customFormat="1">
      <c r="A287" s="107"/>
      <c r="B287" s="95"/>
      <c r="C287" s="77"/>
      <c r="D287" s="109"/>
      <c r="E287" s="77"/>
      <c r="F287" s="77"/>
      <c r="G287" s="96"/>
      <c r="H287" s="77"/>
      <c r="I287" s="108"/>
      <c r="J287" s="108"/>
      <c r="K287" s="97"/>
      <c r="L287" s="110" t="str">
        <f t="shared" si="20"/>
        <v/>
      </c>
      <c r="M287" s="97"/>
      <c r="N287" s="111" t="str">
        <f t="shared" si="21"/>
        <v/>
      </c>
      <c r="O287" s="97"/>
      <c r="P287" s="111" t="str">
        <f t="shared" si="22"/>
        <v/>
      </c>
      <c r="Q287" s="97"/>
      <c r="R287" s="112"/>
      <c r="S287" s="98" t="str">
        <f>IF(ISBLANK(R287),"",INDEX(Ten_KCB,MATCH('D03-TS'!R287,Ma_KCB,0)))</f>
        <v/>
      </c>
      <c r="T287" s="99"/>
      <c r="U287" s="77"/>
      <c r="V287" s="77"/>
      <c r="W287" s="113"/>
      <c r="X287" s="114"/>
      <c r="Y287" s="108"/>
      <c r="Z287" s="77"/>
      <c r="AA287" s="115" t="str">
        <f t="shared" si="23"/>
        <v/>
      </c>
      <c r="AB287" s="116"/>
      <c r="AC287" s="99"/>
    </row>
    <row r="288" spans="1:29" s="101" customFormat="1">
      <c r="A288" s="107"/>
      <c r="B288" s="95"/>
      <c r="C288" s="77"/>
      <c r="D288" s="109"/>
      <c r="E288" s="77"/>
      <c r="F288" s="77"/>
      <c r="G288" s="96"/>
      <c r="H288" s="77"/>
      <c r="I288" s="108"/>
      <c r="J288" s="108"/>
      <c r="K288" s="97"/>
      <c r="L288" s="110" t="str">
        <f t="shared" si="20"/>
        <v/>
      </c>
      <c r="M288" s="97"/>
      <c r="N288" s="111" t="str">
        <f t="shared" si="21"/>
        <v/>
      </c>
      <c r="O288" s="97"/>
      <c r="P288" s="111" t="str">
        <f t="shared" si="22"/>
        <v/>
      </c>
      <c r="Q288" s="97"/>
      <c r="R288" s="112"/>
      <c r="S288" s="98" t="str">
        <f>IF(ISBLANK(R288),"",INDEX(Ten_KCB,MATCH('D03-TS'!R288,Ma_KCB,0)))</f>
        <v/>
      </c>
      <c r="T288" s="99"/>
      <c r="U288" s="77"/>
      <c r="V288" s="77"/>
      <c r="W288" s="113"/>
      <c r="X288" s="114"/>
      <c r="Y288" s="108"/>
      <c r="Z288" s="77"/>
      <c r="AA288" s="115" t="str">
        <f t="shared" si="23"/>
        <v/>
      </c>
      <c r="AB288" s="116"/>
      <c r="AC288" s="99"/>
    </row>
    <row r="289" spans="1:29" s="101" customFormat="1">
      <c r="A289" s="107"/>
      <c r="B289" s="95"/>
      <c r="C289" s="77"/>
      <c r="D289" s="109"/>
      <c r="E289" s="77"/>
      <c r="F289" s="77"/>
      <c r="G289" s="96"/>
      <c r="H289" s="77"/>
      <c r="I289" s="108"/>
      <c r="J289" s="108"/>
      <c r="K289" s="97"/>
      <c r="L289" s="110" t="str">
        <f t="shared" si="20"/>
        <v/>
      </c>
      <c r="M289" s="97"/>
      <c r="N289" s="111" t="str">
        <f t="shared" si="21"/>
        <v/>
      </c>
      <c r="O289" s="97"/>
      <c r="P289" s="111" t="str">
        <f t="shared" si="22"/>
        <v/>
      </c>
      <c r="Q289" s="97"/>
      <c r="R289" s="112"/>
      <c r="S289" s="98" t="str">
        <f>IF(ISBLANK(R289),"",INDEX(Ten_KCB,MATCH('D03-TS'!R289,Ma_KCB,0)))</f>
        <v/>
      </c>
      <c r="T289" s="99"/>
      <c r="U289" s="77"/>
      <c r="V289" s="77"/>
      <c r="W289" s="113"/>
      <c r="X289" s="114"/>
      <c r="Y289" s="108"/>
      <c r="Z289" s="77"/>
      <c r="AA289" s="115" t="str">
        <f t="shared" si="23"/>
        <v/>
      </c>
      <c r="AB289" s="116"/>
      <c r="AC289" s="99"/>
    </row>
    <row r="290" spans="1:29" s="101" customFormat="1">
      <c r="A290" s="107"/>
      <c r="B290" s="95"/>
      <c r="C290" s="77"/>
      <c r="D290" s="109"/>
      <c r="E290" s="77"/>
      <c r="F290" s="77"/>
      <c r="G290" s="96"/>
      <c r="H290" s="77"/>
      <c r="I290" s="108"/>
      <c r="J290" s="108"/>
      <c r="K290" s="97"/>
      <c r="L290" s="110" t="str">
        <f t="shared" si="20"/>
        <v/>
      </c>
      <c r="M290" s="97"/>
      <c r="N290" s="111" t="str">
        <f t="shared" si="21"/>
        <v/>
      </c>
      <c r="O290" s="97"/>
      <c r="P290" s="111" t="str">
        <f t="shared" si="22"/>
        <v/>
      </c>
      <c r="Q290" s="97"/>
      <c r="R290" s="112"/>
      <c r="S290" s="98" t="str">
        <f>IF(ISBLANK(R290),"",INDEX(Ten_KCB,MATCH('D03-TS'!R290,Ma_KCB,0)))</f>
        <v/>
      </c>
      <c r="T290" s="99"/>
      <c r="U290" s="77"/>
      <c r="V290" s="77"/>
      <c r="W290" s="113"/>
      <c r="X290" s="114"/>
      <c r="Y290" s="108"/>
      <c r="Z290" s="77"/>
      <c r="AA290" s="115" t="str">
        <f t="shared" si="23"/>
        <v/>
      </c>
      <c r="AB290" s="116"/>
      <c r="AC290" s="99"/>
    </row>
    <row r="291" spans="1:29" s="101" customFormat="1">
      <c r="A291" s="107"/>
      <c r="B291" s="95"/>
      <c r="C291" s="77"/>
      <c r="D291" s="109"/>
      <c r="E291" s="77"/>
      <c r="F291" s="77"/>
      <c r="G291" s="96"/>
      <c r="H291" s="77"/>
      <c r="I291" s="108"/>
      <c r="J291" s="108"/>
      <c r="K291" s="97"/>
      <c r="L291" s="110" t="str">
        <f t="shared" si="20"/>
        <v/>
      </c>
      <c r="M291" s="97"/>
      <c r="N291" s="111" t="str">
        <f t="shared" si="21"/>
        <v/>
      </c>
      <c r="O291" s="97"/>
      <c r="P291" s="111" t="str">
        <f t="shared" si="22"/>
        <v/>
      </c>
      <c r="Q291" s="97"/>
      <c r="R291" s="112"/>
      <c r="S291" s="98" t="str">
        <f>IF(ISBLANK(R291),"",INDEX(Ten_KCB,MATCH('D03-TS'!R291,Ma_KCB,0)))</f>
        <v/>
      </c>
      <c r="T291" s="99"/>
      <c r="U291" s="77"/>
      <c r="V291" s="77"/>
      <c r="W291" s="113"/>
      <c r="X291" s="114"/>
      <c r="Y291" s="108"/>
      <c r="Z291" s="77"/>
      <c r="AA291" s="115" t="str">
        <f t="shared" si="23"/>
        <v/>
      </c>
      <c r="AB291" s="116"/>
      <c r="AC291" s="99"/>
    </row>
    <row r="292" spans="1:29" s="101" customFormat="1">
      <c r="A292" s="107"/>
      <c r="B292" s="95"/>
      <c r="C292" s="77"/>
      <c r="D292" s="109"/>
      <c r="E292" s="77"/>
      <c r="F292" s="77"/>
      <c r="G292" s="96"/>
      <c r="H292" s="77"/>
      <c r="I292" s="108"/>
      <c r="J292" s="108"/>
      <c r="K292" s="97"/>
      <c r="L292" s="110" t="str">
        <f t="shared" si="20"/>
        <v/>
      </c>
      <c r="M292" s="97"/>
      <c r="N292" s="111" t="str">
        <f t="shared" si="21"/>
        <v/>
      </c>
      <c r="O292" s="97"/>
      <c r="P292" s="111" t="str">
        <f t="shared" si="22"/>
        <v/>
      </c>
      <c r="Q292" s="97"/>
      <c r="R292" s="112"/>
      <c r="S292" s="98" t="str">
        <f>IF(ISBLANK(R292),"",INDEX(Ten_KCB,MATCH('D03-TS'!R292,Ma_KCB,0)))</f>
        <v/>
      </c>
      <c r="T292" s="99"/>
      <c r="U292" s="77"/>
      <c r="V292" s="77"/>
      <c r="W292" s="113"/>
      <c r="X292" s="114"/>
      <c r="Y292" s="108"/>
      <c r="Z292" s="77"/>
      <c r="AA292" s="115" t="str">
        <f t="shared" si="23"/>
        <v/>
      </c>
      <c r="AB292" s="116"/>
      <c r="AC292" s="99"/>
    </row>
    <row r="293" spans="1:29" s="101" customFormat="1">
      <c r="A293" s="107"/>
      <c r="B293" s="95"/>
      <c r="C293" s="77"/>
      <c r="D293" s="109"/>
      <c r="E293" s="77"/>
      <c r="F293" s="77"/>
      <c r="G293" s="96"/>
      <c r="H293" s="77"/>
      <c r="I293" s="108"/>
      <c r="J293" s="108"/>
      <c r="K293" s="97"/>
      <c r="L293" s="110" t="str">
        <f t="shared" si="20"/>
        <v/>
      </c>
      <c r="M293" s="97"/>
      <c r="N293" s="111" t="str">
        <f t="shared" si="21"/>
        <v/>
      </c>
      <c r="O293" s="97"/>
      <c r="P293" s="111" t="str">
        <f t="shared" si="22"/>
        <v/>
      </c>
      <c r="Q293" s="97"/>
      <c r="R293" s="112"/>
      <c r="S293" s="98" t="str">
        <f>IF(ISBLANK(R293),"",INDEX(Ten_KCB,MATCH('D03-TS'!R293,Ma_KCB,0)))</f>
        <v/>
      </c>
      <c r="T293" s="99"/>
      <c r="U293" s="77"/>
      <c r="V293" s="77"/>
      <c r="W293" s="113"/>
      <c r="X293" s="114"/>
      <c r="Y293" s="108"/>
      <c r="Z293" s="77"/>
      <c r="AA293" s="115" t="str">
        <f t="shared" si="23"/>
        <v/>
      </c>
      <c r="AB293" s="116"/>
      <c r="AC293" s="99"/>
    </row>
    <row r="294" spans="1:29" s="101" customFormat="1">
      <c r="A294" s="107"/>
      <c r="B294" s="95"/>
      <c r="C294" s="77"/>
      <c r="D294" s="109"/>
      <c r="E294" s="77"/>
      <c r="F294" s="77"/>
      <c r="G294" s="96"/>
      <c r="H294" s="77"/>
      <c r="I294" s="108"/>
      <c r="J294" s="108"/>
      <c r="K294" s="97"/>
      <c r="L294" s="110" t="str">
        <f t="shared" si="20"/>
        <v/>
      </c>
      <c r="M294" s="97"/>
      <c r="N294" s="111" t="str">
        <f t="shared" si="21"/>
        <v/>
      </c>
      <c r="O294" s="97"/>
      <c r="P294" s="111" t="str">
        <f t="shared" si="22"/>
        <v/>
      </c>
      <c r="Q294" s="97"/>
      <c r="R294" s="112"/>
      <c r="S294" s="98" t="str">
        <f>IF(ISBLANK(R294),"",INDEX(Ten_KCB,MATCH('D03-TS'!R294,Ma_KCB,0)))</f>
        <v/>
      </c>
      <c r="T294" s="99"/>
      <c r="U294" s="77"/>
      <c r="V294" s="77"/>
      <c r="W294" s="113"/>
      <c r="X294" s="114"/>
      <c r="Y294" s="108"/>
      <c r="Z294" s="77"/>
      <c r="AA294" s="115" t="str">
        <f t="shared" si="23"/>
        <v/>
      </c>
      <c r="AB294" s="116"/>
      <c r="AC294" s="99"/>
    </row>
    <row r="295" spans="1:29" s="101" customFormat="1">
      <c r="A295" s="107"/>
      <c r="B295" s="95"/>
      <c r="C295" s="77"/>
      <c r="D295" s="109"/>
      <c r="E295" s="77"/>
      <c r="F295" s="77"/>
      <c r="G295" s="96"/>
      <c r="H295" s="77"/>
      <c r="I295" s="108"/>
      <c r="J295" s="108"/>
      <c r="K295" s="97"/>
      <c r="L295" s="110" t="str">
        <f t="shared" si="20"/>
        <v/>
      </c>
      <c r="M295" s="97"/>
      <c r="N295" s="111" t="str">
        <f t="shared" si="21"/>
        <v/>
      </c>
      <c r="O295" s="97"/>
      <c r="P295" s="111" t="str">
        <f t="shared" si="22"/>
        <v/>
      </c>
      <c r="Q295" s="97"/>
      <c r="R295" s="112"/>
      <c r="S295" s="98" t="str">
        <f>IF(ISBLANK(R295),"",INDEX(Ten_KCB,MATCH('D03-TS'!R295,Ma_KCB,0)))</f>
        <v/>
      </c>
      <c r="T295" s="99"/>
      <c r="U295" s="77"/>
      <c r="V295" s="77"/>
      <c r="W295" s="113"/>
      <c r="X295" s="114"/>
      <c r="Y295" s="108"/>
      <c r="Z295" s="77"/>
      <c r="AA295" s="115" t="str">
        <f t="shared" si="23"/>
        <v/>
      </c>
      <c r="AB295" s="116"/>
      <c r="AC295" s="99"/>
    </row>
    <row r="296" spans="1:29" s="101" customFormat="1">
      <c r="A296" s="107"/>
      <c r="B296" s="95"/>
      <c r="C296" s="77"/>
      <c r="D296" s="109"/>
      <c r="E296" s="77"/>
      <c r="F296" s="77"/>
      <c r="G296" s="96"/>
      <c r="H296" s="77"/>
      <c r="I296" s="108"/>
      <c r="J296" s="108"/>
      <c r="K296" s="97"/>
      <c r="L296" s="110" t="str">
        <f t="shared" si="20"/>
        <v/>
      </c>
      <c r="M296" s="97"/>
      <c r="N296" s="111" t="str">
        <f t="shared" si="21"/>
        <v/>
      </c>
      <c r="O296" s="97"/>
      <c r="P296" s="111" t="str">
        <f t="shared" si="22"/>
        <v/>
      </c>
      <c r="Q296" s="97"/>
      <c r="R296" s="112"/>
      <c r="S296" s="98" t="str">
        <f>IF(ISBLANK(R296),"",INDEX(Ten_KCB,MATCH('D03-TS'!R296,Ma_KCB,0)))</f>
        <v/>
      </c>
      <c r="T296" s="99"/>
      <c r="U296" s="77"/>
      <c r="V296" s="77"/>
      <c r="W296" s="113"/>
      <c r="X296" s="114"/>
      <c r="Y296" s="108"/>
      <c r="Z296" s="77"/>
      <c r="AA296" s="115" t="str">
        <f t="shared" si="23"/>
        <v/>
      </c>
      <c r="AB296" s="116"/>
      <c r="AC296" s="99"/>
    </row>
    <row r="297" spans="1:29" s="101" customFormat="1">
      <c r="A297" s="107"/>
      <c r="B297" s="95"/>
      <c r="C297" s="77"/>
      <c r="D297" s="109"/>
      <c r="E297" s="77"/>
      <c r="F297" s="77"/>
      <c r="G297" s="96"/>
      <c r="H297" s="77"/>
      <c r="I297" s="108"/>
      <c r="J297" s="108"/>
      <c r="K297" s="97"/>
      <c r="L297" s="110" t="str">
        <f t="shared" si="20"/>
        <v/>
      </c>
      <c r="M297" s="97"/>
      <c r="N297" s="111" t="str">
        <f t="shared" si="21"/>
        <v/>
      </c>
      <c r="O297" s="97"/>
      <c r="P297" s="111" t="str">
        <f t="shared" si="22"/>
        <v/>
      </c>
      <c r="Q297" s="97"/>
      <c r="R297" s="112"/>
      <c r="S297" s="98" t="str">
        <f>IF(ISBLANK(R297),"",INDEX(Ten_KCB,MATCH('D03-TS'!R297,Ma_KCB,0)))</f>
        <v/>
      </c>
      <c r="T297" s="99"/>
      <c r="U297" s="77"/>
      <c r="V297" s="77"/>
      <c r="W297" s="113"/>
      <c r="X297" s="114"/>
      <c r="Y297" s="108"/>
      <c r="Z297" s="77"/>
      <c r="AA297" s="115" t="str">
        <f t="shared" si="23"/>
        <v/>
      </c>
      <c r="AB297" s="116"/>
      <c r="AC297" s="99"/>
    </row>
    <row r="298" spans="1:29" s="101" customFormat="1">
      <c r="A298" s="107"/>
      <c r="B298" s="95"/>
      <c r="C298" s="77"/>
      <c r="D298" s="109"/>
      <c r="E298" s="77"/>
      <c r="F298" s="77"/>
      <c r="G298" s="96"/>
      <c r="H298" s="77"/>
      <c r="I298" s="108"/>
      <c r="J298" s="108"/>
      <c r="K298" s="97"/>
      <c r="L298" s="110" t="str">
        <f t="shared" si="20"/>
        <v/>
      </c>
      <c r="M298" s="97"/>
      <c r="N298" s="111" t="str">
        <f t="shared" si="21"/>
        <v/>
      </c>
      <c r="O298" s="97"/>
      <c r="P298" s="111" t="str">
        <f t="shared" si="22"/>
        <v/>
      </c>
      <c r="Q298" s="97"/>
      <c r="R298" s="112"/>
      <c r="S298" s="98" t="str">
        <f>IF(ISBLANK(R298),"",INDEX(Ten_KCB,MATCH('D03-TS'!R298,Ma_KCB,0)))</f>
        <v/>
      </c>
      <c r="T298" s="99"/>
      <c r="U298" s="77"/>
      <c r="V298" s="77"/>
      <c r="W298" s="113"/>
      <c r="X298" s="114"/>
      <c r="Y298" s="108"/>
      <c r="Z298" s="77"/>
      <c r="AA298" s="115" t="str">
        <f t="shared" si="23"/>
        <v/>
      </c>
      <c r="AB298" s="116"/>
      <c r="AC298" s="99"/>
    </row>
    <row r="299" spans="1:29" s="101" customFormat="1">
      <c r="A299" s="107"/>
      <c r="B299" s="95"/>
      <c r="C299" s="77"/>
      <c r="D299" s="109"/>
      <c r="E299" s="77"/>
      <c r="F299" s="77"/>
      <c r="G299" s="96"/>
      <c r="H299" s="77"/>
      <c r="I299" s="108"/>
      <c r="J299" s="108"/>
      <c r="K299" s="97"/>
      <c r="L299" s="110" t="str">
        <f t="shared" si="20"/>
        <v/>
      </c>
      <c r="M299" s="97"/>
      <c r="N299" s="111" t="str">
        <f t="shared" si="21"/>
        <v/>
      </c>
      <c r="O299" s="97"/>
      <c r="P299" s="111" t="str">
        <f t="shared" si="22"/>
        <v/>
      </c>
      <c r="Q299" s="97"/>
      <c r="R299" s="112"/>
      <c r="S299" s="98" t="str">
        <f>IF(ISBLANK(R299),"",INDEX(Ten_KCB,MATCH('D03-TS'!R299,Ma_KCB,0)))</f>
        <v/>
      </c>
      <c r="T299" s="99"/>
      <c r="U299" s="77"/>
      <c r="V299" s="77"/>
      <c r="W299" s="113"/>
      <c r="X299" s="114"/>
      <c r="Y299" s="108"/>
      <c r="Z299" s="77"/>
      <c r="AA299" s="115" t="str">
        <f t="shared" si="23"/>
        <v/>
      </c>
      <c r="AB299" s="116"/>
      <c r="AC299" s="99"/>
    </row>
    <row r="300" spans="1:29" s="101" customFormat="1">
      <c r="A300" s="107"/>
      <c r="B300" s="95"/>
      <c r="C300" s="77"/>
      <c r="D300" s="109"/>
      <c r="E300" s="77"/>
      <c r="F300" s="77"/>
      <c r="G300" s="96"/>
      <c r="H300" s="77"/>
      <c r="I300" s="108"/>
      <c r="J300" s="108"/>
      <c r="K300" s="97"/>
      <c r="L300" s="110" t="str">
        <f t="shared" si="20"/>
        <v/>
      </c>
      <c r="M300" s="97"/>
      <c r="N300" s="111" t="str">
        <f t="shared" si="21"/>
        <v/>
      </c>
      <c r="O300" s="97"/>
      <c r="P300" s="111" t="str">
        <f t="shared" si="22"/>
        <v/>
      </c>
      <c r="Q300" s="97"/>
      <c r="R300" s="112"/>
      <c r="S300" s="98" t="str">
        <f>IF(ISBLANK(R300),"",INDEX(Ten_KCB,MATCH('D03-TS'!R300,Ma_KCB,0)))</f>
        <v/>
      </c>
      <c r="T300" s="99"/>
      <c r="U300" s="77"/>
      <c r="V300" s="77"/>
      <c r="W300" s="113"/>
      <c r="X300" s="114"/>
      <c r="Y300" s="108"/>
      <c r="Z300" s="77"/>
      <c r="AA300" s="115" t="str">
        <f t="shared" si="23"/>
        <v/>
      </c>
      <c r="AB300" s="116"/>
      <c r="AC300" s="99"/>
    </row>
    <row r="301" spans="1:29" s="101" customFormat="1">
      <c r="A301" s="107"/>
      <c r="B301" s="95"/>
      <c r="C301" s="77"/>
      <c r="D301" s="109"/>
      <c r="E301" s="77"/>
      <c r="F301" s="77"/>
      <c r="G301" s="96"/>
      <c r="H301" s="77"/>
      <c r="I301" s="108"/>
      <c r="J301" s="108"/>
      <c r="K301" s="97"/>
      <c r="L301" s="110" t="str">
        <f t="shared" si="20"/>
        <v/>
      </c>
      <c r="M301" s="97"/>
      <c r="N301" s="111" t="str">
        <f t="shared" si="21"/>
        <v/>
      </c>
      <c r="O301" s="97"/>
      <c r="P301" s="111" t="str">
        <f t="shared" si="22"/>
        <v/>
      </c>
      <c r="Q301" s="97"/>
      <c r="R301" s="112"/>
      <c r="S301" s="98" t="str">
        <f>IF(ISBLANK(R301),"",INDEX(Ten_KCB,MATCH('D03-TS'!R301,Ma_KCB,0)))</f>
        <v/>
      </c>
      <c r="T301" s="99"/>
      <c r="U301" s="77"/>
      <c r="V301" s="77"/>
      <c r="W301" s="113"/>
      <c r="X301" s="114"/>
      <c r="Y301" s="108"/>
      <c r="Z301" s="77"/>
      <c r="AA301" s="115" t="str">
        <f t="shared" si="23"/>
        <v/>
      </c>
      <c r="AB301" s="116"/>
      <c r="AC301" s="99"/>
    </row>
    <row r="302" spans="1:29" s="101" customFormat="1">
      <c r="A302" s="107"/>
      <c r="B302" s="95"/>
      <c r="C302" s="77"/>
      <c r="D302" s="109"/>
      <c r="E302" s="77"/>
      <c r="F302" s="77"/>
      <c r="G302" s="96"/>
      <c r="H302" s="77"/>
      <c r="I302" s="108"/>
      <c r="J302" s="108"/>
      <c r="K302" s="97"/>
      <c r="L302" s="110" t="str">
        <f t="shared" si="20"/>
        <v/>
      </c>
      <c r="M302" s="97"/>
      <c r="N302" s="111" t="str">
        <f t="shared" si="21"/>
        <v/>
      </c>
      <c r="O302" s="97"/>
      <c r="P302" s="111" t="str">
        <f t="shared" si="22"/>
        <v/>
      </c>
      <c r="Q302" s="97"/>
      <c r="R302" s="112"/>
      <c r="S302" s="98" t="str">
        <f>IF(ISBLANK(R302),"",INDEX(Ten_KCB,MATCH('D03-TS'!R302,Ma_KCB,0)))</f>
        <v/>
      </c>
      <c r="T302" s="99"/>
      <c r="U302" s="77"/>
      <c r="V302" s="77"/>
      <c r="W302" s="113"/>
      <c r="X302" s="114"/>
      <c r="Y302" s="108"/>
      <c r="Z302" s="77"/>
      <c r="AA302" s="115" t="str">
        <f t="shared" si="23"/>
        <v/>
      </c>
      <c r="AB302" s="116"/>
      <c r="AC302" s="99"/>
    </row>
    <row r="303" spans="1:29" s="101" customFormat="1">
      <c r="A303" s="107"/>
      <c r="B303" s="95"/>
      <c r="C303" s="77"/>
      <c r="D303" s="109"/>
      <c r="E303" s="77"/>
      <c r="F303" s="77"/>
      <c r="G303" s="96"/>
      <c r="H303" s="77"/>
      <c r="I303" s="108"/>
      <c r="J303" s="108"/>
      <c r="K303" s="97"/>
      <c r="L303" s="110" t="str">
        <f t="shared" si="20"/>
        <v/>
      </c>
      <c r="M303" s="97"/>
      <c r="N303" s="111" t="str">
        <f t="shared" si="21"/>
        <v/>
      </c>
      <c r="O303" s="97"/>
      <c r="P303" s="111" t="str">
        <f t="shared" si="22"/>
        <v/>
      </c>
      <c r="Q303" s="97"/>
      <c r="R303" s="112"/>
      <c r="S303" s="98" t="str">
        <f>IF(ISBLANK(R303),"",INDEX(Ten_KCB,MATCH('D03-TS'!R303,Ma_KCB,0)))</f>
        <v/>
      </c>
      <c r="T303" s="99"/>
      <c r="U303" s="77"/>
      <c r="V303" s="77"/>
      <c r="W303" s="113"/>
      <c r="X303" s="114"/>
      <c r="Y303" s="108"/>
      <c r="Z303" s="77"/>
      <c r="AA303" s="115" t="str">
        <f t="shared" si="23"/>
        <v/>
      </c>
      <c r="AB303" s="116"/>
      <c r="AC303" s="99"/>
    </row>
    <row r="304" spans="1:29" s="101" customFormat="1">
      <c r="A304" s="107"/>
      <c r="B304" s="95"/>
      <c r="C304" s="77"/>
      <c r="D304" s="109"/>
      <c r="E304" s="77"/>
      <c r="F304" s="77"/>
      <c r="G304" s="96"/>
      <c r="H304" s="77"/>
      <c r="I304" s="108"/>
      <c r="J304" s="108"/>
      <c r="K304" s="97"/>
      <c r="L304" s="110" t="str">
        <f t="shared" si="20"/>
        <v/>
      </c>
      <c r="M304" s="97"/>
      <c r="N304" s="111" t="str">
        <f t="shared" si="21"/>
        <v/>
      </c>
      <c r="O304" s="97"/>
      <c r="P304" s="111" t="str">
        <f t="shared" si="22"/>
        <v/>
      </c>
      <c r="Q304" s="97"/>
      <c r="R304" s="112"/>
      <c r="S304" s="98" t="str">
        <f>IF(ISBLANK(R304),"",INDEX(Ten_KCB,MATCH('D03-TS'!R304,Ma_KCB,0)))</f>
        <v/>
      </c>
      <c r="T304" s="99"/>
      <c r="U304" s="77"/>
      <c r="V304" s="77"/>
      <c r="W304" s="113"/>
      <c r="X304" s="114"/>
      <c r="Y304" s="108"/>
      <c r="Z304" s="77"/>
      <c r="AA304" s="115" t="str">
        <f t="shared" si="23"/>
        <v/>
      </c>
      <c r="AB304" s="116"/>
      <c r="AC304" s="99"/>
    </row>
    <row r="305" spans="1:29" s="101" customFormat="1">
      <c r="A305" s="107"/>
      <c r="B305" s="95"/>
      <c r="C305" s="77"/>
      <c r="D305" s="109"/>
      <c r="E305" s="77"/>
      <c r="F305" s="77"/>
      <c r="G305" s="96"/>
      <c r="H305" s="77"/>
      <c r="I305" s="108"/>
      <c r="J305" s="108"/>
      <c r="K305" s="97"/>
      <c r="L305" s="110" t="str">
        <f t="shared" si="20"/>
        <v/>
      </c>
      <c r="M305" s="97"/>
      <c r="N305" s="111" t="str">
        <f t="shared" si="21"/>
        <v/>
      </c>
      <c r="O305" s="97"/>
      <c r="P305" s="111" t="str">
        <f t="shared" si="22"/>
        <v/>
      </c>
      <c r="Q305" s="97"/>
      <c r="R305" s="112"/>
      <c r="S305" s="98" t="str">
        <f>IF(ISBLANK(R305),"",INDEX(Ten_KCB,MATCH('D03-TS'!R305,Ma_KCB,0)))</f>
        <v/>
      </c>
      <c r="T305" s="99"/>
      <c r="U305" s="77"/>
      <c r="V305" s="77"/>
      <c r="W305" s="113"/>
      <c r="X305" s="114"/>
      <c r="Y305" s="108"/>
      <c r="Z305" s="77"/>
      <c r="AA305" s="115" t="str">
        <f t="shared" si="23"/>
        <v/>
      </c>
      <c r="AB305" s="116"/>
      <c r="AC305" s="99"/>
    </row>
    <row r="306" spans="1:29" s="101" customFormat="1">
      <c r="A306" s="107"/>
      <c r="B306" s="95"/>
      <c r="C306" s="77"/>
      <c r="D306" s="109"/>
      <c r="E306" s="77"/>
      <c r="F306" s="77"/>
      <c r="G306" s="96"/>
      <c r="H306" s="77"/>
      <c r="I306" s="108"/>
      <c r="J306" s="108"/>
      <c r="K306" s="97"/>
      <c r="L306" s="110" t="str">
        <f t="shared" si="20"/>
        <v/>
      </c>
      <c r="M306" s="97"/>
      <c r="N306" s="111" t="str">
        <f t="shared" si="21"/>
        <v/>
      </c>
      <c r="O306" s="97"/>
      <c r="P306" s="111" t="str">
        <f t="shared" si="22"/>
        <v/>
      </c>
      <c r="Q306" s="97"/>
      <c r="R306" s="112"/>
      <c r="S306" s="98" t="str">
        <f>IF(ISBLANK(R306),"",INDEX(Ten_KCB,MATCH('D03-TS'!R306,Ma_KCB,0)))</f>
        <v/>
      </c>
      <c r="T306" s="99"/>
      <c r="U306" s="77"/>
      <c r="V306" s="77"/>
      <c r="W306" s="113"/>
      <c r="X306" s="114"/>
      <c r="Y306" s="108"/>
      <c r="Z306" s="77"/>
      <c r="AA306" s="115" t="str">
        <f t="shared" si="23"/>
        <v/>
      </c>
      <c r="AB306" s="116"/>
      <c r="AC306" s="99"/>
    </row>
    <row r="307" spans="1:29" s="101" customFormat="1">
      <c r="A307" s="107"/>
      <c r="B307" s="95"/>
      <c r="C307" s="77"/>
      <c r="D307" s="109"/>
      <c r="E307" s="77"/>
      <c r="F307" s="77"/>
      <c r="G307" s="96"/>
      <c r="H307" s="77"/>
      <c r="I307" s="108"/>
      <c r="J307" s="108"/>
      <c r="K307" s="97"/>
      <c r="L307" s="110" t="str">
        <f t="shared" si="20"/>
        <v/>
      </c>
      <c r="M307" s="97"/>
      <c r="N307" s="111" t="str">
        <f t="shared" si="21"/>
        <v/>
      </c>
      <c r="O307" s="97"/>
      <c r="P307" s="111" t="str">
        <f t="shared" si="22"/>
        <v/>
      </c>
      <c r="Q307" s="97"/>
      <c r="R307" s="112"/>
      <c r="S307" s="98" t="str">
        <f>IF(ISBLANK(R307),"",INDEX(Ten_KCB,MATCH('D03-TS'!R307,Ma_KCB,0)))</f>
        <v/>
      </c>
      <c r="T307" s="99"/>
      <c r="U307" s="77"/>
      <c r="V307" s="77"/>
      <c r="W307" s="113"/>
      <c r="X307" s="114"/>
      <c r="Y307" s="108"/>
      <c r="Z307" s="77"/>
      <c r="AA307" s="115" t="str">
        <f t="shared" si="23"/>
        <v/>
      </c>
      <c r="AB307" s="116"/>
      <c r="AC307" s="99"/>
    </row>
    <row r="308" spans="1:29" s="101" customFormat="1">
      <c r="A308" s="107"/>
      <c r="B308" s="95"/>
      <c r="C308" s="77"/>
      <c r="D308" s="109"/>
      <c r="E308" s="77"/>
      <c r="F308" s="77"/>
      <c r="G308" s="96"/>
      <c r="H308" s="77"/>
      <c r="I308" s="108"/>
      <c r="J308" s="108"/>
      <c r="K308" s="97"/>
      <c r="L308" s="110" t="str">
        <f t="shared" si="20"/>
        <v/>
      </c>
      <c r="M308" s="97"/>
      <c r="N308" s="111" t="str">
        <f t="shared" si="21"/>
        <v/>
      </c>
      <c r="O308" s="97"/>
      <c r="P308" s="111" t="str">
        <f t="shared" si="22"/>
        <v/>
      </c>
      <c r="Q308" s="97"/>
      <c r="R308" s="112"/>
      <c r="S308" s="98" t="str">
        <f>IF(ISBLANK(R308),"",INDEX(Ten_KCB,MATCH('D03-TS'!R308,Ma_KCB,0)))</f>
        <v/>
      </c>
      <c r="T308" s="99"/>
      <c r="U308" s="77"/>
      <c r="V308" s="77"/>
      <c r="W308" s="113"/>
      <c r="X308" s="114"/>
      <c r="Y308" s="108"/>
      <c r="Z308" s="77"/>
      <c r="AA308" s="115" t="str">
        <f t="shared" si="23"/>
        <v/>
      </c>
      <c r="AB308" s="116"/>
      <c r="AC308" s="99"/>
    </row>
    <row r="309" spans="1:29" s="101" customFormat="1">
      <c r="A309" s="107"/>
      <c r="B309" s="95"/>
      <c r="C309" s="77"/>
      <c r="D309" s="109"/>
      <c r="E309" s="77"/>
      <c r="F309" s="77"/>
      <c r="G309" s="96"/>
      <c r="H309" s="77"/>
      <c r="I309" s="108"/>
      <c r="J309" s="108"/>
      <c r="K309" s="97"/>
      <c r="L309" s="110" t="str">
        <f t="shared" si="20"/>
        <v/>
      </c>
      <c r="M309" s="97"/>
      <c r="N309" s="111" t="str">
        <f t="shared" si="21"/>
        <v/>
      </c>
      <c r="O309" s="97"/>
      <c r="P309" s="111" t="str">
        <f t="shared" si="22"/>
        <v/>
      </c>
      <c r="Q309" s="97"/>
      <c r="R309" s="112"/>
      <c r="S309" s="98" t="str">
        <f>IF(ISBLANK(R309),"",INDEX(Ten_KCB,MATCH('D03-TS'!R309,Ma_KCB,0)))</f>
        <v/>
      </c>
      <c r="T309" s="99"/>
      <c r="U309" s="77"/>
      <c r="V309" s="77"/>
      <c r="W309" s="113"/>
      <c r="X309" s="114"/>
      <c r="Y309" s="108"/>
      <c r="Z309" s="77"/>
      <c r="AA309" s="115" t="str">
        <f t="shared" si="23"/>
        <v/>
      </c>
      <c r="AB309" s="116"/>
      <c r="AC309" s="99"/>
    </row>
    <row r="310" spans="1:29" s="101" customFormat="1">
      <c r="A310" s="107"/>
      <c r="B310" s="95"/>
      <c r="C310" s="77"/>
      <c r="D310" s="109"/>
      <c r="E310" s="77"/>
      <c r="F310" s="77"/>
      <c r="G310" s="96"/>
      <c r="H310" s="77"/>
      <c r="I310" s="108"/>
      <c r="J310" s="108"/>
      <c r="K310" s="97"/>
      <c r="L310" s="110" t="str">
        <f t="shared" si="20"/>
        <v/>
      </c>
      <c r="M310" s="97"/>
      <c r="N310" s="111" t="str">
        <f t="shared" si="21"/>
        <v/>
      </c>
      <c r="O310" s="97"/>
      <c r="P310" s="111" t="str">
        <f t="shared" si="22"/>
        <v/>
      </c>
      <c r="Q310" s="97"/>
      <c r="R310" s="112"/>
      <c r="S310" s="98" t="str">
        <f>IF(ISBLANK(R310),"",INDEX(Ten_KCB,MATCH('D03-TS'!R310,Ma_KCB,0)))</f>
        <v/>
      </c>
      <c r="T310" s="99"/>
      <c r="U310" s="77"/>
      <c r="V310" s="77"/>
      <c r="W310" s="113"/>
      <c r="X310" s="114"/>
      <c r="Y310" s="108"/>
      <c r="Z310" s="77"/>
      <c r="AA310" s="115" t="str">
        <f t="shared" si="23"/>
        <v/>
      </c>
      <c r="AB310" s="116"/>
      <c r="AC310" s="99"/>
    </row>
    <row r="311" spans="1:29" s="101" customFormat="1">
      <c r="A311" s="107"/>
      <c r="B311" s="95"/>
      <c r="C311" s="77"/>
      <c r="D311" s="109"/>
      <c r="E311" s="77"/>
      <c r="F311" s="77"/>
      <c r="G311" s="96"/>
      <c r="H311" s="77"/>
      <c r="I311" s="108"/>
      <c r="J311" s="108"/>
      <c r="K311" s="97"/>
      <c r="L311" s="110" t="str">
        <f t="shared" si="20"/>
        <v/>
      </c>
      <c r="M311" s="97"/>
      <c r="N311" s="111" t="str">
        <f t="shared" si="21"/>
        <v/>
      </c>
      <c r="O311" s="97"/>
      <c r="P311" s="111" t="str">
        <f t="shared" si="22"/>
        <v/>
      </c>
      <c r="Q311" s="97"/>
      <c r="R311" s="112"/>
      <c r="S311" s="98" t="str">
        <f>IF(ISBLANK(R311),"",INDEX(Ten_KCB,MATCH('D03-TS'!R311,Ma_KCB,0)))</f>
        <v/>
      </c>
      <c r="T311" s="99"/>
      <c r="U311" s="77"/>
      <c r="V311" s="77"/>
      <c r="W311" s="113"/>
      <c r="X311" s="114"/>
      <c r="Y311" s="108"/>
      <c r="Z311" s="77"/>
      <c r="AA311" s="115" t="str">
        <f t="shared" si="23"/>
        <v/>
      </c>
      <c r="AB311" s="116"/>
      <c r="AC311" s="99"/>
    </row>
    <row r="312" spans="1:29" s="101" customFormat="1">
      <c r="A312" s="107"/>
      <c r="B312" s="95"/>
      <c r="C312" s="77"/>
      <c r="D312" s="109"/>
      <c r="E312" s="77"/>
      <c r="F312" s="77"/>
      <c r="G312" s="96"/>
      <c r="H312" s="77"/>
      <c r="I312" s="108"/>
      <c r="J312" s="108"/>
      <c r="K312" s="97"/>
      <c r="L312" s="110" t="str">
        <f t="shared" si="20"/>
        <v/>
      </c>
      <c r="M312" s="97"/>
      <c r="N312" s="111" t="str">
        <f t="shared" si="21"/>
        <v/>
      </c>
      <c r="O312" s="97"/>
      <c r="P312" s="111" t="str">
        <f t="shared" si="22"/>
        <v/>
      </c>
      <c r="Q312" s="97"/>
      <c r="R312" s="112"/>
      <c r="S312" s="98" t="str">
        <f>IF(ISBLANK(R312),"",INDEX(Ten_KCB,MATCH('D03-TS'!R312,Ma_KCB,0)))</f>
        <v/>
      </c>
      <c r="T312" s="99"/>
      <c r="U312" s="77"/>
      <c r="V312" s="77"/>
      <c r="W312" s="113"/>
      <c r="X312" s="114"/>
      <c r="Y312" s="108"/>
      <c r="Z312" s="77"/>
      <c r="AA312" s="115" t="str">
        <f t="shared" si="23"/>
        <v/>
      </c>
      <c r="AB312" s="116"/>
      <c r="AC312" s="99"/>
    </row>
    <row r="313" spans="1:29" s="101" customFormat="1">
      <c r="A313" s="107"/>
      <c r="B313" s="95"/>
      <c r="C313" s="77"/>
      <c r="D313" s="109"/>
      <c r="E313" s="77"/>
      <c r="F313" s="77"/>
      <c r="G313" s="96"/>
      <c r="H313" s="77"/>
      <c r="I313" s="108"/>
      <c r="J313" s="108"/>
      <c r="K313" s="97"/>
      <c r="L313" s="110" t="str">
        <f t="shared" si="20"/>
        <v/>
      </c>
      <c r="M313" s="97"/>
      <c r="N313" s="111" t="str">
        <f t="shared" si="21"/>
        <v/>
      </c>
      <c r="O313" s="97"/>
      <c r="P313" s="111" t="str">
        <f t="shared" si="22"/>
        <v/>
      </c>
      <c r="Q313" s="97"/>
      <c r="R313" s="112"/>
      <c r="S313" s="98" t="str">
        <f>IF(ISBLANK(R313),"",INDEX(Ten_KCB,MATCH('D03-TS'!R313,Ma_KCB,0)))</f>
        <v/>
      </c>
      <c r="T313" s="99"/>
      <c r="U313" s="77"/>
      <c r="V313" s="77"/>
      <c r="W313" s="113"/>
      <c r="X313" s="114"/>
      <c r="Y313" s="108"/>
      <c r="Z313" s="77"/>
      <c r="AA313" s="115" t="str">
        <f t="shared" si="23"/>
        <v/>
      </c>
      <c r="AB313" s="116"/>
      <c r="AC313" s="99"/>
    </row>
    <row r="314" spans="1:29" s="101" customFormat="1">
      <c r="A314" s="107"/>
      <c r="B314" s="95"/>
      <c r="C314" s="77"/>
      <c r="D314" s="109"/>
      <c r="E314" s="77"/>
      <c r="F314" s="77"/>
      <c r="G314" s="96"/>
      <c r="H314" s="77"/>
      <c r="I314" s="108"/>
      <c r="J314" s="108"/>
      <c r="K314" s="97"/>
      <c r="L314" s="110" t="str">
        <f t="shared" si="20"/>
        <v/>
      </c>
      <c r="M314" s="97"/>
      <c r="N314" s="111" t="str">
        <f t="shared" si="21"/>
        <v/>
      </c>
      <c r="O314" s="97"/>
      <c r="P314" s="111" t="str">
        <f t="shared" si="22"/>
        <v/>
      </c>
      <c r="Q314" s="97"/>
      <c r="R314" s="112"/>
      <c r="S314" s="98" t="str">
        <f>IF(ISBLANK(R314),"",INDEX(Ten_KCB,MATCH('D03-TS'!R314,Ma_KCB,0)))</f>
        <v/>
      </c>
      <c r="T314" s="99"/>
      <c r="U314" s="77"/>
      <c r="V314" s="77"/>
      <c r="W314" s="113"/>
      <c r="X314" s="114"/>
      <c r="Y314" s="108"/>
      <c r="Z314" s="77"/>
      <c r="AA314" s="115" t="str">
        <f t="shared" si="23"/>
        <v/>
      </c>
      <c r="AB314" s="116"/>
      <c r="AC314" s="99"/>
    </row>
    <row r="315" spans="1:29" s="101" customFormat="1">
      <c r="A315" s="107"/>
      <c r="B315" s="95"/>
      <c r="C315" s="77"/>
      <c r="D315" s="109"/>
      <c r="E315" s="77"/>
      <c r="F315" s="77"/>
      <c r="G315" s="96"/>
      <c r="H315" s="77"/>
      <c r="I315" s="108"/>
      <c r="J315" s="108"/>
      <c r="K315" s="97"/>
      <c r="L315" s="110" t="str">
        <f t="shared" si="20"/>
        <v/>
      </c>
      <c r="M315" s="97"/>
      <c r="N315" s="111" t="str">
        <f t="shared" si="21"/>
        <v/>
      </c>
      <c r="O315" s="97"/>
      <c r="P315" s="111" t="str">
        <f t="shared" si="22"/>
        <v/>
      </c>
      <c r="Q315" s="97"/>
      <c r="R315" s="112"/>
      <c r="S315" s="98" t="str">
        <f>IF(ISBLANK(R315),"",INDEX(Ten_KCB,MATCH('D03-TS'!R315,Ma_KCB,0)))</f>
        <v/>
      </c>
      <c r="T315" s="99"/>
      <c r="U315" s="77"/>
      <c r="V315" s="77"/>
      <c r="W315" s="113"/>
      <c r="X315" s="114"/>
      <c r="Y315" s="108"/>
      <c r="Z315" s="77"/>
      <c r="AA315" s="115" t="str">
        <f t="shared" si="23"/>
        <v/>
      </c>
      <c r="AB315" s="116"/>
      <c r="AC315" s="99"/>
    </row>
    <row r="316" spans="1:29" s="101" customFormat="1">
      <c r="A316" s="107"/>
      <c r="B316" s="95"/>
      <c r="C316" s="77"/>
      <c r="D316" s="109"/>
      <c r="E316" s="77"/>
      <c r="F316" s="77"/>
      <c r="G316" s="96"/>
      <c r="H316" s="77"/>
      <c r="I316" s="108"/>
      <c r="J316" s="108"/>
      <c r="K316" s="97"/>
      <c r="L316" s="110" t="str">
        <f t="shared" si="20"/>
        <v/>
      </c>
      <c r="M316" s="97"/>
      <c r="N316" s="111" t="str">
        <f t="shared" si="21"/>
        <v/>
      </c>
      <c r="O316" s="97"/>
      <c r="P316" s="111" t="str">
        <f t="shared" si="22"/>
        <v/>
      </c>
      <c r="Q316" s="97"/>
      <c r="R316" s="112"/>
      <c r="S316" s="98" t="str">
        <f>IF(ISBLANK(R316),"",INDEX(Ten_KCB,MATCH('D03-TS'!R316,Ma_KCB,0)))</f>
        <v/>
      </c>
      <c r="T316" s="99"/>
      <c r="U316" s="77"/>
      <c r="V316" s="77"/>
      <c r="W316" s="113"/>
      <c r="X316" s="114"/>
      <c r="Y316" s="108"/>
      <c r="Z316" s="77"/>
      <c r="AA316" s="115" t="str">
        <f t="shared" si="23"/>
        <v/>
      </c>
      <c r="AB316" s="116"/>
      <c r="AC316" s="99"/>
    </row>
    <row r="317" spans="1:29" s="101" customFormat="1">
      <c r="A317" s="107"/>
      <c r="B317" s="95"/>
      <c r="C317" s="77"/>
      <c r="D317" s="109"/>
      <c r="E317" s="77"/>
      <c r="F317" s="77"/>
      <c r="G317" s="96"/>
      <c r="H317" s="77"/>
      <c r="I317" s="108"/>
      <c r="J317" s="108"/>
      <c r="K317" s="97"/>
      <c r="L317" s="110" t="str">
        <f t="shared" si="20"/>
        <v/>
      </c>
      <c r="M317" s="97"/>
      <c r="N317" s="111" t="str">
        <f t="shared" si="21"/>
        <v/>
      </c>
      <c r="O317" s="97"/>
      <c r="P317" s="111" t="str">
        <f t="shared" si="22"/>
        <v/>
      </c>
      <c r="Q317" s="97"/>
      <c r="R317" s="112"/>
      <c r="S317" s="98" t="str">
        <f>IF(ISBLANK(R317),"",INDEX(Ten_KCB,MATCH('D03-TS'!R317,Ma_KCB,0)))</f>
        <v/>
      </c>
      <c r="T317" s="99"/>
      <c r="U317" s="77"/>
      <c r="V317" s="77"/>
      <c r="W317" s="113"/>
      <c r="X317" s="114"/>
      <c r="Y317" s="108"/>
      <c r="Z317" s="77"/>
      <c r="AA317" s="115" t="str">
        <f t="shared" si="23"/>
        <v/>
      </c>
      <c r="AB317" s="116"/>
      <c r="AC317" s="99"/>
    </row>
    <row r="318" spans="1:29" s="101" customFormat="1">
      <c r="A318" s="107"/>
      <c r="B318" s="95"/>
      <c r="C318" s="77"/>
      <c r="D318" s="109"/>
      <c r="E318" s="77"/>
      <c r="F318" s="77"/>
      <c r="G318" s="96"/>
      <c r="H318" s="77"/>
      <c r="I318" s="108"/>
      <c r="J318" s="108"/>
      <c r="K318" s="97"/>
      <c r="L318" s="110" t="str">
        <f t="shared" si="20"/>
        <v/>
      </c>
      <c r="M318" s="97"/>
      <c r="N318" s="111" t="str">
        <f t="shared" si="21"/>
        <v/>
      </c>
      <c r="O318" s="97"/>
      <c r="P318" s="111" t="str">
        <f t="shared" si="22"/>
        <v/>
      </c>
      <c r="Q318" s="97"/>
      <c r="R318" s="112"/>
      <c r="S318" s="98" t="str">
        <f>IF(ISBLANK(R318),"",INDEX(Ten_KCB,MATCH('D03-TS'!R318,Ma_KCB,0)))</f>
        <v/>
      </c>
      <c r="T318" s="99"/>
      <c r="U318" s="77"/>
      <c r="V318" s="77"/>
      <c r="W318" s="113"/>
      <c r="X318" s="114"/>
      <c r="Y318" s="108"/>
      <c r="Z318" s="77"/>
      <c r="AA318" s="115" t="str">
        <f t="shared" si="23"/>
        <v/>
      </c>
      <c r="AB318" s="116"/>
      <c r="AC318" s="99"/>
    </row>
    <row r="319" spans="1:29" s="101" customFormat="1">
      <c r="A319" s="107"/>
      <c r="B319" s="95"/>
      <c r="C319" s="77"/>
      <c r="D319" s="109"/>
      <c r="E319" s="77"/>
      <c r="F319" s="77"/>
      <c r="G319" s="96"/>
      <c r="H319" s="77"/>
      <c r="I319" s="108"/>
      <c r="J319" s="108"/>
      <c r="K319" s="97"/>
      <c r="L319" s="110" t="str">
        <f t="shared" si="20"/>
        <v/>
      </c>
      <c r="M319" s="97"/>
      <c r="N319" s="111" t="str">
        <f t="shared" si="21"/>
        <v/>
      </c>
      <c r="O319" s="97"/>
      <c r="P319" s="111" t="str">
        <f t="shared" si="22"/>
        <v/>
      </c>
      <c r="Q319" s="97"/>
      <c r="R319" s="112"/>
      <c r="S319" s="98" t="str">
        <f>IF(ISBLANK(R319),"",INDEX(Ten_KCB,MATCH('D03-TS'!R319,Ma_KCB,0)))</f>
        <v/>
      </c>
      <c r="T319" s="99"/>
      <c r="U319" s="77"/>
      <c r="V319" s="77"/>
      <c r="W319" s="113"/>
      <c r="X319" s="114"/>
      <c r="Y319" s="108"/>
      <c r="Z319" s="77"/>
      <c r="AA319" s="115" t="str">
        <f t="shared" si="23"/>
        <v/>
      </c>
      <c r="AB319" s="116"/>
      <c r="AC319" s="99"/>
    </row>
    <row r="320" spans="1:29" s="101" customFormat="1">
      <c r="A320" s="107"/>
      <c r="B320" s="95"/>
      <c r="C320" s="77"/>
      <c r="D320" s="109"/>
      <c r="E320" s="77"/>
      <c r="F320" s="77"/>
      <c r="G320" s="96"/>
      <c r="H320" s="77"/>
      <c r="I320" s="108"/>
      <c r="J320" s="108"/>
      <c r="K320" s="97"/>
      <c r="L320" s="110" t="str">
        <f t="shared" si="20"/>
        <v/>
      </c>
      <c r="M320" s="97"/>
      <c r="N320" s="111" t="str">
        <f t="shared" si="21"/>
        <v/>
      </c>
      <c r="O320" s="97"/>
      <c r="P320" s="111" t="str">
        <f t="shared" si="22"/>
        <v/>
      </c>
      <c r="Q320" s="97"/>
      <c r="R320" s="112"/>
      <c r="S320" s="98" t="str">
        <f>IF(ISBLANK(R320),"",INDEX(Ten_KCB,MATCH('D03-TS'!R320,Ma_KCB,0)))</f>
        <v/>
      </c>
      <c r="T320" s="99"/>
      <c r="U320" s="77"/>
      <c r="V320" s="77"/>
      <c r="W320" s="113"/>
      <c r="X320" s="114"/>
      <c r="Y320" s="108"/>
      <c r="Z320" s="77"/>
      <c r="AA320" s="115" t="str">
        <f t="shared" si="23"/>
        <v/>
      </c>
      <c r="AB320" s="116"/>
      <c r="AC320" s="99"/>
    </row>
    <row r="321" spans="1:29" s="101" customFormat="1">
      <c r="A321" s="107"/>
      <c r="B321" s="95"/>
      <c r="C321" s="77"/>
      <c r="D321" s="109"/>
      <c r="E321" s="77"/>
      <c r="F321" s="77"/>
      <c r="G321" s="96"/>
      <c r="H321" s="77"/>
      <c r="I321" s="108"/>
      <c r="J321" s="108"/>
      <c r="K321" s="97"/>
      <c r="L321" s="110" t="str">
        <f t="shared" si="20"/>
        <v/>
      </c>
      <c r="M321" s="97"/>
      <c r="N321" s="111" t="str">
        <f t="shared" si="21"/>
        <v/>
      </c>
      <c r="O321" s="97"/>
      <c r="P321" s="111" t="str">
        <f t="shared" si="22"/>
        <v/>
      </c>
      <c r="Q321" s="97"/>
      <c r="R321" s="112"/>
      <c r="S321" s="98" t="str">
        <f>IF(ISBLANK(R321),"",INDEX(Ten_KCB,MATCH('D03-TS'!R321,Ma_KCB,0)))</f>
        <v/>
      </c>
      <c r="T321" s="99"/>
      <c r="U321" s="77"/>
      <c r="V321" s="77"/>
      <c r="W321" s="113"/>
      <c r="X321" s="114"/>
      <c r="Y321" s="108"/>
      <c r="Z321" s="77"/>
      <c r="AA321" s="115" t="str">
        <f t="shared" si="23"/>
        <v/>
      </c>
      <c r="AB321" s="116"/>
      <c r="AC321" s="99"/>
    </row>
    <row r="322" spans="1:29" s="101" customFormat="1">
      <c r="A322" s="107"/>
      <c r="B322" s="95"/>
      <c r="C322" s="77"/>
      <c r="D322" s="109"/>
      <c r="E322" s="77"/>
      <c r="F322" s="77"/>
      <c r="G322" s="96"/>
      <c r="H322" s="77"/>
      <c r="I322" s="108"/>
      <c r="J322" s="108"/>
      <c r="K322" s="97"/>
      <c r="L322" s="110" t="str">
        <f t="shared" si="20"/>
        <v/>
      </c>
      <c r="M322" s="97"/>
      <c r="N322" s="111" t="str">
        <f t="shared" si="21"/>
        <v/>
      </c>
      <c r="O322" s="97"/>
      <c r="P322" s="111" t="str">
        <f t="shared" si="22"/>
        <v/>
      </c>
      <c r="Q322" s="97"/>
      <c r="R322" s="112"/>
      <c r="S322" s="98" t="str">
        <f>IF(ISBLANK(R322),"",INDEX(Ten_KCB,MATCH('D03-TS'!R322,Ma_KCB,0)))</f>
        <v/>
      </c>
      <c r="T322" s="99"/>
      <c r="U322" s="77"/>
      <c r="V322" s="77"/>
      <c r="W322" s="113"/>
      <c r="X322" s="114"/>
      <c r="Y322" s="108"/>
      <c r="Z322" s="77"/>
      <c r="AA322" s="115" t="str">
        <f t="shared" si="23"/>
        <v/>
      </c>
      <c r="AB322" s="116"/>
      <c r="AC322" s="99"/>
    </row>
    <row r="323" spans="1:29" s="101" customFormat="1">
      <c r="A323" s="107"/>
      <c r="B323" s="95"/>
      <c r="C323" s="77"/>
      <c r="D323" s="109"/>
      <c r="E323" s="77"/>
      <c r="F323" s="77"/>
      <c r="G323" s="96"/>
      <c r="H323" s="77"/>
      <c r="I323" s="108"/>
      <c r="J323" s="108"/>
      <c r="K323" s="97"/>
      <c r="L323" s="110" t="str">
        <f t="shared" si="20"/>
        <v/>
      </c>
      <c r="M323" s="97"/>
      <c r="N323" s="111" t="str">
        <f t="shared" si="21"/>
        <v/>
      </c>
      <c r="O323" s="97"/>
      <c r="P323" s="111" t="str">
        <f t="shared" si="22"/>
        <v/>
      </c>
      <c r="Q323" s="97"/>
      <c r="R323" s="112"/>
      <c r="S323" s="98" t="str">
        <f>IF(ISBLANK(R323),"",INDEX(Ten_KCB,MATCH('D03-TS'!R323,Ma_KCB,0)))</f>
        <v/>
      </c>
      <c r="T323" s="99"/>
      <c r="U323" s="77"/>
      <c r="V323" s="77"/>
      <c r="W323" s="113"/>
      <c r="X323" s="114"/>
      <c r="Y323" s="108"/>
      <c r="Z323" s="77"/>
      <c r="AA323" s="115" t="str">
        <f t="shared" si="23"/>
        <v/>
      </c>
      <c r="AB323" s="116"/>
      <c r="AC323" s="99"/>
    </row>
    <row r="324" spans="1:29" s="101" customFormat="1">
      <c r="A324" s="107"/>
      <c r="B324" s="95"/>
      <c r="C324" s="77"/>
      <c r="D324" s="109"/>
      <c r="E324" s="77"/>
      <c r="F324" s="77"/>
      <c r="G324" s="96"/>
      <c r="H324" s="77"/>
      <c r="I324" s="108"/>
      <c r="J324" s="108"/>
      <c r="K324" s="97"/>
      <c r="L324" s="110" t="str">
        <f t="shared" si="20"/>
        <v/>
      </c>
      <c r="M324" s="97"/>
      <c r="N324" s="111" t="str">
        <f t="shared" si="21"/>
        <v/>
      </c>
      <c r="O324" s="97"/>
      <c r="P324" s="111" t="str">
        <f t="shared" si="22"/>
        <v/>
      </c>
      <c r="Q324" s="97"/>
      <c r="R324" s="112"/>
      <c r="S324" s="98" t="str">
        <f>IF(ISBLANK(R324),"",INDEX(Ten_KCB,MATCH('D03-TS'!R324,Ma_KCB,0)))</f>
        <v/>
      </c>
      <c r="T324" s="99"/>
      <c r="U324" s="77"/>
      <c r="V324" s="77"/>
      <c r="W324" s="113"/>
      <c r="X324" s="114"/>
      <c r="Y324" s="108"/>
      <c r="Z324" s="77"/>
      <c r="AA324" s="115" t="str">
        <f t="shared" si="23"/>
        <v/>
      </c>
      <c r="AB324" s="116"/>
      <c r="AC324" s="99"/>
    </row>
    <row r="325" spans="1:29" s="101" customFormat="1">
      <c r="A325" s="107"/>
      <c r="B325" s="95"/>
      <c r="C325" s="77"/>
      <c r="D325" s="109"/>
      <c r="E325" s="77"/>
      <c r="F325" s="77"/>
      <c r="G325" s="96"/>
      <c r="H325" s="77"/>
      <c r="I325" s="108"/>
      <c r="J325" s="108"/>
      <c r="K325" s="97"/>
      <c r="L325" s="110" t="str">
        <f t="shared" si="20"/>
        <v/>
      </c>
      <c r="M325" s="97"/>
      <c r="N325" s="111" t="str">
        <f t="shared" si="21"/>
        <v/>
      </c>
      <c r="O325" s="97"/>
      <c r="P325" s="111" t="str">
        <f t="shared" si="22"/>
        <v/>
      </c>
      <c r="Q325" s="97"/>
      <c r="R325" s="112"/>
      <c r="S325" s="98" t="str">
        <f>IF(ISBLANK(R325),"",INDEX(Ten_KCB,MATCH('D03-TS'!R325,Ma_KCB,0)))</f>
        <v/>
      </c>
      <c r="T325" s="99"/>
      <c r="U325" s="77"/>
      <c r="V325" s="77"/>
      <c r="W325" s="113"/>
      <c r="X325" s="114"/>
      <c r="Y325" s="108"/>
      <c r="Z325" s="77"/>
      <c r="AA325" s="115" t="str">
        <f t="shared" si="23"/>
        <v/>
      </c>
      <c r="AB325" s="116"/>
      <c r="AC325" s="99"/>
    </row>
    <row r="326" spans="1:29" s="101" customFormat="1">
      <c r="A326" s="107"/>
      <c r="B326" s="95"/>
      <c r="C326" s="77"/>
      <c r="D326" s="109"/>
      <c r="E326" s="77"/>
      <c r="F326" s="77"/>
      <c r="G326" s="96"/>
      <c r="H326" s="77"/>
      <c r="I326" s="108"/>
      <c r="J326" s="108"/>
      <c r="K326" s="97"/>
      <c r="L326" s="110" t="str">
        <f t="shared" si="20"/>
        <v/>
      </c>
      <c r="M326" s="97"/>
      <c r="N326" s="111" t="str">
        <f t="shared" si="21"/>
        <v/>
      </c>
      <c r="O326" s="97"/>
      <c r="P326" s="111" t="str">
        <f t="shared" si="22"/>
        <v/>
      </c>
      <c r="Q326" s="97"/>
      <c r="R326" s="112"/>
      <c r="S326" s="98" t="str">
        <f>IF(ISBLANK(R326),"",INDEX(Ten_KCB,MATCH('D03-TS'!R326,Ma_KCB,0)))</f>
        <v/>
      </c>
      <c r="T326" s="99"/>
      <c r="U326" s="77"/>
      <c r="V326" s="77"/>
      <c r="W326" s="113"/>
      <c r="X326" s="114"/>
      <c r="Y326" s="108"/>
      <c r="Z326" s="77"/>
      <c r="AA326" s="115" t="str">
        <f t="shared" si="23"/>
        <v/>
      </c>
      <c r="AB326" s="116"/>
      <c r="AC326" s="99"/>
    </row>
    <row r="327" spans="1:29" s="101" customFormat="1">
      <c r="A327" s="107"/>
      <c r="B327" s="95"/>
      <c r="C327" s="77"/>
      <c r="D327" s="109"/>
      <c r="E327" s="77"/>
      <c r="F327" s="77"/>
      <c r="G327" s="96"/>
      <c r="H327" s="77"/>
      <c r="I327" s="108"/>
      <c r="J327" s="108"/>
      <c r="K327" s="97"/>
      <c r="L327" s="110" t="str">
        <f t="shared" si="20"/>
        <v/>
      </c>
      <c r="M327" s="97"/>
      <c r="N327" s="111" t="str">
        <f t="shared" si="21"/>
        <v/>
      </c>
      <c r="O327" s="97"/>
      <c r="P327" s="111" t="str">
        <f t="shared" si="22"/>
        <v/>
      </c>
      <c r="Q327" s="97"/>
      <c r="R327" s="112"/>
      <c r="S327" s="98" t="str">
        <f>IF(ISBLANK(R327),"",INDEX(Ten_KCB,MATCH('D03-TS'!R327,Ma_KCB,0)))</f>
        <v/>
      </c>
      <c r="T327" s="99"/>
      <c r="U327" s="77"/>
      <c r="V327" s="77"/>
      <c r="W327" s="113"/>
      <c r="X327" s="114"/>
      <c r="Y327" s="108"/>
      <c r="Z327" s="77"/>
      <c r="AA327" s="115" t="str">
        <f t="shared" si="23"/>
        <v/>
      </c>
      <c r="AB327" s="116"/>
      <c r="AC327" s="99"/>
    </row>
    <row r="328" spans="1:29" s="101" customFormat="1">
      <c r="A328" s="107"/>
      <c r="B328" s="95"/>
      <c r="C328" s="77"/>
      <c r="D328" s="109"/>
      <c r="E328" s="77"/>
      <c r="F328" s="77"/>
      <c r="G328" s="96"/>
      <c r="H328" s="77"/>
      <c r="I328" s="108"/>
      <c r="J328" s="108"/>
      <c r="K328" s="97"/>
      <c r="L328" s="110" t="str">
        <f t="shared" si="20"/>
        <v/>
      </c>
      <c r="M328" s="97"/>
      <c r="N328" s="111" t="str">
        <f t="shared" si="21"/>
        <v/>
      </c>
      <c r="O328" s="97"/>
      <c r="P328" s="111" t="str">
        <f t="shared" si="22"/>
        <v/>
      </c>
      <c r="Q328" s="97"/>
      <c r="R328" s="112"/>
      <c r="S328" s="98" t="str">
        <f>IF(ISBLANK(R328),"",INDEX(Ten_KCB,MATCH('D03-TS'!R328,Ma_KCB,0)))</f>
        <v/>
      </c>
      <c r="T328" s="99"/>
      <c r="U328" s="77"/>
      <c r="V328" s="77"/>
      <c r="W328" s="113"/>
      <c r="X328" s="114"/>
      <c r="Y328" s="108"/>
      <c r="Z328" s="77"/>
      <c r="AA328" s="115" t="str">
        <f t="shared" si="23"/>
        <v/>
      </c>
      <c r="AB328" s="116"/>
      <c r="AC328" s="99"/>
    </row>
    <row r="329" spans="1:29" s="101" customFormat="1">
      <c r="A329" s="107"/>
      <c r="B329" s="95"/>
      <c r="C329" s="77"/>
      <c r="D329" s="109"/>
      <c r="E329" s="77"/>
      <c r="F329" s="77"/>
      <c r="G329" s="96"/>
      <c r="H329" s="77"/>
      <c r="I329" s="108"/>
      <c r="J329" s="108"/>
      <c r="K329" s="97"/>
      <c r="L329" s="110" t="str">
        <f t="shared" si="20"/>
        <v/>
      </c>
      <c r="M329" s="97"/>
      <c r="N329" s="111" t="str">
        <f t="shared" si="21"/>
        <v/>
      </c>
      <c r="O329" s="97"/>
      <c r="P329" s="111" t="str">
        <f t="shared" si="22"/>
        <v/>
      </c>
      <c r="Q329" s="97"/>
      <c r="R329" s="112"/>
      <c r="S329" s="98" t="str">
        <f>IF(ISBLANK(R329),"",INDEX(Ten_KCB,MATCH('D03-TS'!R329,Ma_KCB,0)))</f>
        <v/>
      </c>
      <c r="T329" s="99"/>
      <c r="U329" s="77"/>
      <c r="V329" s="77"/>
      <c r="W329" s="113"/>
      <c r="X329" s="114"/>
      <c r="Y329" s="108"/>
      <c r="Z329" s="77"/>
      <c r="AA329" s="115" t="str">
        <f t="shared" si="23"/>
        <v/>
      </c>
      <c r="AB329" s="116"/>
      <c r="AC329" s="99"/>
    </row>
    <row r="330" spans="1:29" s="101" customFormat="1">
      <c r="A330" s="107"/>
      <c r="B330" s="95"/>
      <c r="C330" s="77"/>
      <c r="D330" s="109"/>
      <c r="E330" s="77"/>
      <c r="F330" s="77"/>
      <c r="G330" s="96"/>
      <c r="H330" s="77"/>
      <c r="I330" s="108"/>
      <c r="J330" s="108"/>
      <c r="K330" s="97"/>
      <c r="L330" s="110" t="str">
        <f t="shared" si="20"/>
        <v/>
      </c>
      <c r="M330" s="97"/>
      <c r="N330" s="111" t="str">
        <f t="shared" si="21"/>
        <v/>
      </c>
      <c r="O330" s="97"/>
      <c r="P330" s="111" t="str">
        <f t="shared" si="22"/>
        <v/>
      </c>
      <c r="Q330" s="97"/>
      <c r="R330" s="112"/>
      <c r="S330" s="98" t="str">
        <f>IF(ISBLANK(R330),"",INDEX(Ten_KCB,MATCH('D03-TS'!R330,Ma_KCB,0)))</f>
        <v/>
      </c>
      <c r="T330" s="99"/>
      <c r="U330" s="77"/>
      <c r="V330" s="77"/>
      <c r="W330" s="113"/>
      <c r="X330" s="114"/>
      <c r="Y330" s="108"/>
      <c r="Z330" s="77"/>
      <c r="AA330" s="115" t="str">
        <f t="shared" si="23"/>
        <v/>
      </c>
      <c r="AB330" s="116"/>
      <c r="AC330" s="99"/>
    </row>
    <row r="331" spans="1:29" s="101" customFormat="1">
      <c r="A331" s="107"/>
      <c r="B331" s="95"/>
      <c r="C331" s="77"/>
      <c r="D331" s="109"/>
      <c r="E331" s="77"/>
      <c r="F331" s="77"/>
      <c r="G331" s="96"/>
      <c r="H331" s="77"/>
      <c r="I331" s="108"/>
      <c r="J331" s="108"/>
      <c r="K331" s="97"/>
      <c r="L331" s="110" t="str">
        <f t="shared" si="20"/>
        <v/>
      </c>
      <c r="M331" s="97"/>
      <c r="N331" s="111" t="str">
        <f t="shared" si="21"/>
        <v/>
      </c>
      <c r="O331" s="97"/>
      <c r="P331" s="111" t="str">
        <f t="shared" si="22"/>
        <v/>
      </c>
      <c r="Q331" s="97"/>
      <c r="R331" s="112"/>
      <c r="S331" s="98" t="str">
        <f>IF(ISBLANK(R331),"",INDEX(Ten_KCB,MATCH('D03-TS'!R331,Ma_KCB,0)))</f>
        <v/>
      </c>
      <c r="T331" s="99"/>
      <c r="U331" s="77"/>
      <c r="V331" s="77"/>
      <c r="W331" s="113"/>
      <c r="X331" s="114"/>
      <c r="Y331" s="108"/>
      <c r="Z331" s="77"/>
      <c r="AA331" s="115" t="str">
        <f t="shared" si="23"/>
        <v/>
      </c>
      <c r="AB331" s="116"/>
      <c r="AC331" s="99"/>
    </row>
    <row r="332" spans="1:29" s="101" customFormat="1">
      <c r="A332" s="107"/>
      <c r="B332" s="95"/>
      <c r="C332" s="77"/>
      <c r="D332" s="109"/>
      <c r="E332" s="77"/>
      <c r="F332" s="77"/>
      <c r="G332" s="96"/>
      <c r="H332" s="77"/>
      <c r="I332" s="108"/>
      <c r="J332" s="108"/>
      <c r="K332" s="97"/>
      <c r="L332" s="110" t="str">
        <f t="shared" si="20"/>
        <v/>
      </c>
      <c r="M332" s="97"/>
      <c r="N332" s="111" t="str">
        <f t="shared" si="21"/>
        <v/>
      </c>
      <c r="O332" s="97"/>
      <c r="P332" s="111" t="str">
        <f t="shared" si="22"/>
        <v/>
      </c>
      <c r="Q332" s="97"/>
      <c r="R332" s="112"/>
      <c r="S332" s="98" t="str">
        <f>IF(ISBLANK(R332),"",INDEX(Ten_KCB,MATCH('D03-TS'!R332,Ma_KCB,0)))</f>
        <v/>
      </c>
      <c r="T332" s="99"/>
      <c r="U332" s="77"/>
      <c r="V332" s="77"/>
      <c r="W332" s="113"/>
      <c r="X332" s="114"/>
      <c r="Y332" s="108"/>
      <c r="Z332" s="77"/>
      <c r="AA332" s="115" t="str">
        <f t="shared" si="23"/>
        <v/>
      </c>
      <c r="AB332" s="116"/>
      <c r="AC332" s="99"/>
    </row>
    <row r="333" spans="1:29" s="101" customFormat="1">
      <c r="A333" s="107"/>
      <c r="B333" s="95"/>
      <c r="C333" s="77"/>
      <c r="D333" s="109"/>
      <c r="E333" s="77"/>
      <c r="F333" s="77"/>
      <c r="G333" s="96"/>
      <c r="H333" s="77"/>
      <c r="I333" s="108"/>
      <c r="J333" s="108"/>
      <c r="K333" s="97"/>
      <c r="L333" s="110" t="str">
        <f t="shared" si="20"/>
        <v/>
      </c>
      <c r="M333" s="97"/>
      <c r="N333" s="111" t="str">
        <f t="shared" si="21"/>
        <v/>
      </c>
      <c r="O333" s="97"/>
      <c r="P333" s="111" t="str">
        <f t="shared" si="22"/>
        <v/>
      </c>
      <c r="Q333" s="97"/>
      <c r="R333" s="112"/>
      <c r="S333" s="98" t="str">
        <f>IF(ISBLANK(R333),"",INDEX(Ten_KCB,MATCH('D03-TS'!R333,Ma_KCB,0)))</f>
        <v/>
      </c>
      <c r="T333" s="99"/>
      <c r="U333" s="77"/>
      <c r="V333" s="77"/>
      <c r="W333" s="113"/>
      <c r="X333" s="114"/>
      <c r="Y333" s="108"/>
      <c r="Z333" s="77"/>
      <c r="AA333" s="115" t="str">
        <f t="shared" si="23"/>
        <v/>
      </c>
      <c r="AB333" s="116"/>
      <c r="AC333" s="99"/>
    </row>
    <row r="334" spans="1:29" s="101" customFormat="1">
      <c r="A334" s="107"/>
      <c r="B334" s="95"/>
      <c r="C334" s="77"/>
      <c r="D334" s="109"/>
      <c r="E334" s="77"/>
      <c r="F334" s="77"/>
      <c r="G334" s="96"/>
      <c r="H334" s="77"/>
      <c r="I334" s="108"/>
      <c r="J334" s="108"/>
      <c r="K334" s="97"/>
      <c r="L334" s="110" t="str">
        <f t="shared" si="20"/>
        <v/>
      </c>
      <c r="M334" s="97"/>
      <c r="N334" s="111" t="str">
        <f t="shared" si="21"/>
        <v/>
      </c>
      <c r="O334" s="97"/>
      <c r="P334" s="111" t="str">
        <f t="shared" si="22"/>
        <v/>
      </c>
      <c r="Q334" s="97"/>
      <c r="R334" s="112"/>
      <c r="S334" s="98" t="str">
        <f>IF(ISBLANK(R334),"",INDEX(Ten_KCB,MATCH('D03-TS'!R334,Ma_KCB,0)))</f>
        <v/>
      </c>
      <c r="T334" s="99"/>
      <c r="U334" s="77"/>
      <c r="V334" s="77"/>
      <c r="W334" s="113"/>
      <c r="X334" s="114"/>
      <c r="Y334" s="108"/>
      <c r="Z334" s="77"/>
      <c r="AA334" s="115" t="str">
        <f t="shared" si="23"/>
        <v/>
      </c>
      <c r="AB334" s="116"/>
      <c r="AC334" s="99"/>
    </row>
    <row r="335" spans="1:29" s="101" customFormat="1">
      <c r="A335" s="107"/>
      <c r="B335" s="95"/>
      <c r="C335" s="77"/>
      <c r="D335" s="109"/>
      <c r="E335" s="77"/>
      <c r="F335" s="77"/>
      <c r="G335" s="96"/>
      <c r="H335" s="77"/>
      <c r="I335" s="108"/>
      <c r="J335" s="108"/>
      <c r="K335" s="97"/>
      <c r="L335" s="110" t="str">
        <f t="shared" si="20"/>
        <v/>
      </c>
      <c r="M335" s="97"/>
      <c r="N335" s="111" t="str">
        <f t="shared" si="21"/>
        <v/>
      </c>
      <c r="O335" s="97"/>
      <c r="P335" s="111" t="str">
        <f t="shared" si="22"/>
        <v/>
      </c>
      <c r="Q335" s="97"/>
      <c r="R335" s="112"/>
      <c r="S335" s="98" t="str">
        <f>IF(ISBLANK(R335),"",INDEX(Ten_KCB,MATCH('D03-TS'!R335,Ma_KCB,0)))</f>
        <v/>
      </c>
      <c r="T335" s="99"/>
      <c r="U335" s="77"/>
      <c r="V335" s="77"/>
      <c r="W335" s="113"/>
      <c r="X335" s="114"/>
      <c r="Y335" s="108"/>
      <c r="Z335" s="77"/>
      <c r="AA335" s="115" t="str">
        <f t="shared" si="23"/>
        <v/>
      </c>
      <c r="AB335" s="116"/>
      <c r="AC335" s="99"/>
    </row>
    <row r="336" spans="1:29" s="101" customFormat="1">
      <c r="A336" s="107"/>
      <c r="B336" s="95"/>
      <c r="C336" s="77"/>
      <c r="D336" s="109"/>
      <c r="E336" s="77"/>
      <c r="F336" s="77"/>
      <c r="G336" s="96"/>
      <c r="H336" s="77"/>
      <c r="I336" s="108"/>
      <c r="J336" s="108"/>
      <c r="K336" s="97"/>
      <c r="L336" s="110" t="str">
        <f t="shared" si="20"/>
        <v/>
      </c>
      <c r="M336" s="97"/>
      <c r="N336" s="111" t="str">
        <f t="shared" si="21"/>
        <v/>
      </c>
      <c r="O336" s="97"/>
      <c r="P336" s="111" t="str">
        <f t="shared" si="22"/>
        <v/>
      </c>
      <c r="Q336" s="97"/>
      <c r="R336" s="112"/>
      <c r="S336" s="98" t="str">
        <f>IF(ISBLANK(R336),"",INDEX(Ten_KCB,MATCH('D03-TS'!R336,Ma_KCB,0)))</f>
        <v/>
      </c>
      <c r="T336" s="99"/>
      <c r="U336" s="77"/>
      <c r="V336" s="77"/>
      <c r="W336" s="113"/>
      <c r="X336" s="114"/>
      <c r="Y336" s="108"/>
      <c r="Z336" s="77"/>
      <c r="AA336" s="115" t="str">
        <f t="shared" si="23"/>
        <v/>
      </c>
      <c r="AB336" s="116"/>
      <c r="AC336" s="99"/>
    </row>
    <row r="337" spans="1:29" s="101" customFormat="1">
      <c r="A337" s="107"/>
      <c r="B337" s="95"/>
      <c r="C337" s="77"/>
      <c r="D337" s="109"/>
      <c r="E337" s="77"/>
      <c r="F337" s="77"/>
      <c r="G337" s="96"/>
      <c r="H337" s="77"/>
      <c r="I337" s="108"/>
      <c r="J337" s="108"/>
      <c r="K337" s="97"/>
      <c r="L337" s="110" t="str">
        <f t="shared" si="20"/>
        <v/>
      </c>
      <c r="M337" s="97"/>
      <c r="N337" s="111" t="str">
        <f t="shared" si="21"/>
        <v/>
      </c>
      <c r="O337" s="97"/>
      <c r="P337" s="111" t="str">
        <f t="shared" si="22"/>
        <v/>
      </c>
      <c r="Q337" s="97"/>
      <c r="R337" s="112"/>
      <c r="S337" s="98" t="str">
        <f>IF(ISBLANK(R337),"",INDEX(Ten_KCB,MATCH('D03-TS'!R337,Ma_KCB,0)))</f>
        <v/>
      </c>
      <c r="T337" s="99"/>
      <c r="U337" s="77"/>
      <c r="V337" s="77"/>
      <c r="W337" s="113"/>
      <c r="X337" s="114"/>
      <c r="Y337" s="108"/>
      <c r="Z337" s="77"/>
      <c r="AA337" s="115" t="str">
        <f t="shared" si="23"/>
        <v/>
      </c>
      <c r="AB337" s="116"/>
      <c r="AC337" s="99"/>
    </row>
    <row r="338" spans="1:29" s="101" customFormat="1">
      <c r="A338" s="107"/>
      <c r="B338" s="95"/>
      <c r="C338" s="77"/>
      <c r="D338" s="109"/>
      <c r="E338" s="77"/>
      <c r="F338" s="77"/>
      <c r="G338" s="96"/>
      <c r="H338" s="77"/>
      <c r="I338" s="108"/>
      <c r="J338" s="108"/>
      <c r="K338" s="97"/>
      <c r="L338" s="110" t="str">
        <f t="shared" si="20"/>
        <v/>
      </c>
      <c r="M338" s="97"/>
      <c r="N338" s="111" t="str">
        <f t="shared" si="21"/>
        <v/>
      </c>
      <c r="O338" s="97"/>
      <c r="P338" s="111" t="str">
        <f t="shared" si="22"/>
        <v/>
      </c>
      <c r="Q338" s="97"/>
      <c r="R338" s="112"/>
      <c r="S338" s="98" t="str">
        <f>IF(ISBLANK(R338),"",INDEX(Ten_KCB,MATCH('D03-TS'!R338,Ma_KCB,0)))</f>
        <v/>
      </c>
      <c r="T338" s="99"/>
      <c r="U338" s="77"/>
      <c r="V338" s="77"/>
      <c r="W338" s="113"/>
      <c r="X338" s="114"/>
      <c r="Y338" s="108"/>
      <c r="Z338" s="77"/>
      <c r="AA338" s="115" t="str">
        <f t="shared" si="23"/>
        <v/>
      </c>
      <c r="AB338" s="116"/>
      <c r="AC338" s="99"/>
    </row>
    <row r="339" spans="1:29" s="101" customFormat="1">
      <c r="A339" s="107"/>
      <c r="B339" s="95"/>
      <c r="C339" s="77"/>
      <c r="D339" s="109"/>
      <c r="E339" s="77"/>
      <c r="F339" s="77"/>
      <c r="G339" s="96"/>
      <c r="H339" s="77"/>
      <c r="I339" s="108"/>
      <c r="J339" s="108"/>
      <c r="K339" s="97"/>
      <c r="L339" s="110" t="str">
        <f t="shared" si="20"/>
        <v/>
      </c>
      <c r="M339" s="97"/>
      <c r="N339" s="111" t="str">
        <f t="shared" si="21"/>
        <v/>
      </c>
      <c r="O339" s="97"/>
      <c r="P339" s="111" t="str">
        <f t="shared" si="22"/>
        <v/>
      </c>
      <c r="Q339" s="97"/>
      <c r="R339" s="112"/>
      <c r="S339" s="98" t="str">
        <f>IF(ISBLANK(R339),"",INDEX(Ten_KCB,MATCH('D03-TS'!R339,Ma_KCB,0)))</f>
        <v/>
      </c>
      <c r="T339" s="99"/>
      <c r="U339" s="77"/>
      <c r="V339" s="77"/>
      <c r="W339" s="113"/>
      <c r="X339" s="114"/>
      <c r="Y339" s="108"/>
      <c r="Z339" s="77"/>
      <c r="AA339" s="115" t="str">
        <f t="shared" si="23"/>
        <v/>
      </c>
      <c r="AB339" s="116"/>
      <c r="AC339" s="99"/>
    </row>
    <row r="340" spans="1:29" s="101" customFormat="1">
      <c r="A340" s="107"/>
      <c r="B340" s="95"/>
      <c r="C340" s="77"/>
      <c r="D340" s="109"/>
      <c r="E340" s="77"/>
      <c r="F340" s="77"/>
      <c r="G340" s="96"/>
      <c r="H340" s="77"/>
      <c r="I340" s="108"/>
      <c r="J340" s="108"/>
      <c r="K340" s="97"/>
      <c r="L340" s="110" t="str">
        <f t="shared" si="20"/>
        <v/>
      </c>
      <c r="M340" s="97"/>
      <c r="N340" s="111" t="str">
        <f t="shared" si="21"/>
        <v/>
      </c>
      <c r="O340" s="97"/>
      <c r="P340" s="111" t="str">
        <f t="shared" si="22"/>
        <v/>
      </c>
      <c r="Q340" s="97"/>
      <c r="R340" s="112"/>
      <c r="S340" s="98" t="str">
        <f>IF(ISBLANK(R340),"",INDEX(Ten_KCB,MATCH('D03-TS'!R340,Ma_KCB,0)))</f>
        <v/>
      </c>
      <c r="T340" s="99"/>
      <c r="U340" s="77"/>
      <c r="V340" s="77"/>
      <c r="W340" s="113"/>
      <c r="X340" s="114"/>
      <c r="Y340" s="108"/>
      <c r="Z340" s="77"/>
      <c r="AA340" s="115" t="str">
        <f t="shared" si="23"/>
        <v/>
      </c>
      <c r="AB340" s="116"/>
      <c r="AC340" s="99"/>
    </row>
    <row r="341" spans="1:29" s="101" customFormat="1">
      <c r="A341" s="107"/>
      <c r="B341" s="95"/>
      <c r="C341" s="77"/>
      <c r="D341" s="109"/>
      <c r="E341" s="77"/>
      <c r="F341" s="77"/>
      <c r="G341" s="96"/>
      <c r="H341" s="77"/>
      <c r="I341" s="108"/>
      <c r="J341" s="108"/>
      <c r="K341" s="97"/>
      <c r="L341" s="110" t="str">
        <f t="shared" si="20"/>
        <v/>
      </c>
      <c r="M341" s="97"/>
      <c r="N341" s="111" t="str">
        <f t="shared" si="21"/>
        <v/>
      </c>
      <c r="O341" s="97"/>
      <c r="P341" s="111" t="str">
        <f t="shared" si="22"/>
        <v/>
      </c>
      <c r="Q341" s="97"/>
      <c r="R341" s="112"/>
      <c r="S341" s="98" t="str">
        <f>IF(ISBLANK(R341),"",INDEX(Ten_KCB,MATCH('D03-TS'!R341,Ma_KCB,0)))</f>
        <v/>
      </c>
      <c r="T341" s="99"/>
      <c r="U341" s="77"/>
      <c r="V341" s="77"/>
      <c r="W341" s="113"/>
      <c r="X341" s="114"/>
      <c r="Y341" s="108"/>
      <c r="Z341" s="77"/>
      <c r="AA341" s="115" t="str">
        <f t="shared" si="23"/>
        <v/>
      </c>
      <c r="AB341" s="116"/>
      <c r="AC341" s="99"/>
    </row>
    <row r="342" spans="1:29" s="101" customFormat="1">
      <c r="A342" s="107"/>
      <c r="B342" s="95"/>
      <c r="C342" s="77"/>
      <c r="D342" s="109"/>
      <c r="E342" s="77"/>
      <c r="F342" s="77"/>
      <c r="G342" s="96"/>
      <c r="H342" s="77"/>
      <c r="I342" s="108"/>
      <c r="J342" s="108"/>
      <c r="K342" s="97"/>
      <c r="L342" s="110" t="str">
        <f t="shared" si="20"/>
        <v/>
      </c>
      <c r="M342" s="97"/>
      <c r="N342" s="111" t="str">
        <f t="shared" si="21"/>
        <v/>
      </c>
      <c r="O342" s="97"/>
      <c r="P342" s="111" t="str">
        <f t="shared" si="22"/>
        <v/>
      </c>
      <c r="Q342" s="97"/>
      <c r="R342" s="112"/>
      <c r="S342" s="98" t="str">
        <f>IF(ISBLANK(R342),"",INDEX(Ten_KCB,MATCH('D03-TS'!R342,Ma_KCB,0)))</f>
        <v/>
      </c>
      <c r="T342" s="99"/>
      <c r="U342" s="77"/>
      <c r="V342" s="77"/>
      <c r="W342" s="113"/>
      <c r="X342" s="114"/>
      <c r="Y342" s="108"/>
      <c r="Z342" s="77"/>
      <c r="AA342" s="115" t="str">
        <f t="shared" si="23"/>
        <v/>
      </c>
      <c r="AB342" s="116"/>
      <c r="AC342" s="99"/>
    </row>
    <row r="343" spans="1:29" s="101" customFormat="1">
      <c r="A343" s="107"/>
      <c r="B343" s="95"/>
      <c r="C343" s="77"/>
      <c r="D343" s="109"/>
      <c r="E343" s="77"/>
      <c r="F343" s="77"/>
      <c r="G343" s="96"/>
      <c r="H343" s="77"/>
      <c r="I343" s="108"/>
      <c r="J343" s="108"/>
      <c r="K343" s="97"/>
      <c r="L343" s="110" t="str">
        <f t="shared" si="20"/>
        <v/>
      </c>
      <c r="M343" s="97"/>
      <c r="N343" s="111" t="str">
        <f t="shared" si="21"/>
        <v/>
      </c>
      <c r="O343" s="97"/>
      <c r="P343" s="111" t="str">
        <f t="shared" si="22"/>
        <v/>
      </c>
      <c r="Q343" s="97"/>
      <c r="R343" s="112"/>
      <c r="S343" s="98" t="str">
        <f>IF(ISBLANK(R343),"",INDEX(Ten_KCB,MATCH('D03-TS'!R343,Ma_KCB,0)))</f>
        <v/>
      </c>
      <c r="T343" s="99"/>
      <c r="U343" s="77"/>
      <c r="V343" s="77"/>
      <c r="W343" s="113"/>
      <c r="X343" s="114"/>
      <c r="Y343" s="108"/>
      <c r="Z343" s="77"/>
      <c r="AA343" s="115" t="str">
        <f t="shared" si="23"/>
        <v/>
      </c>
      <c r="AB343" s="116"/>
      <c r="AC343" s="99"/>
    </row>
    <row r="344" spans="1:29" s="101" customFormat="1">
      <c r="A344" s="107"/>
      <c r="B344" s="95"/>
      <c r="C344" s="77"/>
      <c r="D344" s="109"/>
      <c r="E344" s="77"/>
      <c r="F344" s="77"/>
      <c r="G344" s="96"/>
      <c r="H344" s="77"/>
      <c r="I344" s="108"/>
      <c r="J344" s="108"/>
      <c r="K344" s="97"/>
      <c r="L344" s="110" t="str">
        <f t="shared" si="20"/>
        <v/>
      </c>
      <c r="M344" s="97"/>
      <c r="N344" s="111" t="str">
        <f t="shared" si="21"/>
        <v/>
      </c>
      <c r="O344" s="97"/>
      <c r="P344" s="111" t="str">
        <f t="shared" si="22"/>
        <v/>
      </c>
      <c r="Q344" s="97"/>
      <c r="R344" s="112"/>
      <c r="S344" s="98" t="str">
        <f>IF(ISBLANK(R344),"",INDEX(Ten_KCB,MATCH('D03-TS'!R344,Ma_KCB,0)))</f>
        <v/>
      </c>
      <c r="T344" s="99"/>
      <c r="U344" s="77"/>
      <c r="V344" s="77"/>
      <c r="W344" s="113"/>
      <c r="X344" s="114"/>
      <c r="Y344" s="108"/>
      <c r="Z344" s="77"/>
      <c r="AA344" s="115" t="str">
        <f t="shared" si="23"/>
        <v/>
      </c>
      <c r="AB344" s="116"/>
      <c r="AC344" s="99"/>
    </row>
    <row r="345" spans="1:29" s="101" customFormat="1">
      <c r="A345" s="107"/>
      <c r="B345" s="95"/>
      <c r="C345" s="77"/>
      <c r="D345" s="109"/>
      <c r="E345" s="77"/>
      <c r="F345" s="77"/>
      <c r="G345" s="96"/>
      <c r="H345" s="77"/>
      <c r="I345" s="108"/>
      <c r="J345" s="108"/>
      <c r="K345" s="97"/>
      <c r="L345" s="110" t="str">
        <f t="shared" si="20"/>
        <v/>
      </c>
      <c r="M345" s="97"/>
      <c r="N345" s="111" t="str">
        <f t="shared" si="21"/>
        <v/>
      </c>
      <c r="O345" s="97"/>
      <c r="P345" s="111" t="str">
        <f t="shared" si="22"/>
        <v/>
      </c>
      <c r="Q345" s="97"/>
      <c r="R345" s="112"/>
      <c r="S345" s="98" t="str">
        <f>IF(ISBLANK(R345),"",INDEX(Ten_KCB,MATCH('D03-TS'!R345,Ma_KCB,0)))</f>
        <v/>
      </c>
      <c r="T345" s="99"/>
      <c r="U345" s="77"/>
      <c r="V345" s="77"/>
      <c r="W345" s="113"/>
      <c r="X345" s="114"/>
      <c r="Y345" s="108"/>
      <c r="Z345" s="77"/>
      <c r="AA345" s="115" t="str">
        <f t="shared" si="23"/>
        <v/>
      </c>
      <c r="AB345" s="116"/>
      <c r="AC345" s="99"/>
    </row>
    <row r="346" spans="1:29" s="101" customFormat="1">
      <c r="A346" s="107"/>
      <c r="B346" s="95"/>
      <c r="C346" s="77"/>
      <c r="D346" s="109"/>
      <c r="E346" s="77"/>
      <c r="F346" s="77"/>
      <c r="G346" s="96"/>
      <c r="H346" s="77"/>
      <c r="I346" s="108"/>
      <c r="J346" s="108"/>
      <c r="K346" s="97"/>
      <c r="L346" s="110" t="str">
        <f t="shared" ref="L346:L409" si="24">IF(ISBLANK(K346),"",INDEX(ma_tinh,MATCH(K346,ten_tinh,0),1))</f>
        <v/>
      </c>
      <c r="M346" s="97"/>
      <c r="N346" s="111" t="str">
        <f t="shared" ref="N346:N409" si="25">IF(ISBLANK(M346),"",INDEX(ma_huyen,MATCH(CONCATENATE(L346,"-",M346),loc_trung_huyen,0)))</f>
        <v/>
      </c>
      <c r="O346" s="97"/>
      <c r="P346" s="111" t="str">
        <f t="shared" ref="P346:P409" si="26">IF(ISBLANK(O346),"",INDEX(ma_xa,MATCH(CONCATENATE(N346,"-",O346),loc_trung_xa,0)))</f>
        <v/>
      </c>
      <c r="Q346" s="97"/>
      <c r="R346" s="112"/>
      <c r="S346" s="98" t="str">
        <f>IF(ISBLANK(R346),"",INDEX(Ten_KCB,MATCH('D03-TS'!R346,Ma_KCB,0)))</f>
        <v/>
      </c>
      <c r="T346" s="99"/>
      <c r="U346" s="77"/>
      <c r="V346" s="77"/>
      <c r="W346" s="113"/>
      <c r="X346" s="114"/>
      <c r="Y346" s="108"/>
      <c r="Z346" s="77"/>
      <c r="AA346" s="115" t="str">
        <f t="shared" ref="AA346:AA409" si="27">IF(ISBLANK(Y346),"",$AA$2*$X$2*$Y346*(100%-$U$2-$W346))</f>
        <v/>
      </c>
      <c r="AB346" s="116"/>
      <c r="AC346" s="99"/>
    </row>
    <row r="347" spans="1:29" s="101" customFormat="1">
      <c r="A347" s="107"/>
      <c r="B347" s="95"/>
      <c r="C347" s="77"/>
      <c r="D347" s="109"/>
      <c r="E347" s="77"/>
      <c r="F347" s="77"/>
      <c r="G347" s="96"/>
      <c r="H347" s="77"/>
      <c r="I347" s="108"/>
      <c r="J347" s="108"/>
      <c r="K347" s="97"/>
      <c r="L347" s="110" t="str">
        <f t="shared" si="24"/>
        <v/>
      </c>
      <c r="M347" s="97"/>
      <c r="N347" s="111" t="str">
        <f t="shared" si="25"/>
        <v/>
      </c>
      <c r="O347" s="97"/>
      <c r="P347" s="111" t="str">
        <f t="shared" si="26"/>
        <v/>
      </c>
      <c r="Q347" s="97"/>
      <c r="R347" s="112"/>
      <c r="S347" s="98" t="str">
        <f>IF(ISBLANK(R347),"",INDEX(Ten_KCB,MATCH('D03-TS'!R347,Ma_KCB,0)))</f>
        <v/>
      </c>
      <c r="T347" s="99"/>
      <c r="U347" s="77"/>
      <c r="V347" s="77"/>
      <c r="W347" s="113"/>
      <c r="X347" s="114"/>
      <c r="Y347" s="108"/>
      <c r="Z347" s="77"/>
      <c r="AA347" s="115" t="str">
        <f t="shared" si="27"/>
        <v/>
      </c>
      <c r="AB347" s="116"/>
      <c r="AC347" s="99"/>
    </row>
    <row r="348" spans="1:29" s="101" customFormat="1">
      <c r="A348" s="107"/>
      <c r="B348" s="95"/>
      <c r="C348" s="77"/>
      <c r="D348" s="109"/>
      <c r="E348" s="77"/>
      <c r="F348" s="77"/>
      <c r="G348" s="96"/>
      <c r="H348" s="77"/>
      <c r="I348" s="108"/>
      <c r="J348" s="108"/>
      <c r="K348" s="97"/>
      <c r="L348" s="110" t="str">
        <f t="shared" si="24"/>
        <v/>
      </c>
      <c r="M348" s="97"/>
      <c r="N348" s="111" t="str">
        <f t="shared" si="25"/>
        <v/>
      </c>
      <c r="O348" s="97"/>
      <c r="P348" s="111" t="str">
        <f t="shared" si="26"/>
        <v/>
      </c>
      <c r="Q348" s="97"/>
      <c r="R348" s="112"/>
      <c r="S348" s="98" t="str">
        <f>IF(ISBLANK(R348),"",INDEX(Ten_KCB,MATCH('D03-TS'!R348,Ma_KCB,0)))</f>
        <v/>
      </c>
      <c r="T348" s="99"/>
      <c r="U348" s="77"/>
      <c r="V348" s="77"/>
      <c r="W348" s="113"/>
      <c r="X348" s="114"/>
      <c r="Y348" s="108"/>
      <c r="Z348" s="77"/>
      <c r="AA348" s="115" t="str">
        <f t="shared" si="27"/>
        <v/>
      </c>
      <c r="AB348" s="116"/>
      <c r="AC348" s="99"/>
    </row>
    <row r="349" spans="1:29" s="101" customFormat="1">
      <c r="A349" s="107"/>
      <c r="B349" s="95"/>
      <c r="C349" s="77"/>
      <c r="D349" s="109"/>
      <c r="E349" s="77"/>
      <c r="F349" s="77"/>
      <c r="G349" s="96"/>
      <c r="H349" s="77"/>
      <c r="I349" s="108"/>
      <c r="J349" s="108"/>
      <c r="K349" s="97"/>
      <c r="L349" s="110" t="str">
        <f t="shared" si="24"/>
        <v/>
      </c>
      <c r="M349" s="97"/>
      <c r="N349" s="111" t="str">
        <f t="shared" si="25"/>
        <v/>
      </c>
      <c r="O349" s="97"/>
      <c r="P349" s="111" t="str">
        <f t="shared" si="26"/>
        <v/>
      </c>
      <c r="Q349" s="97"/>
      <c r="R349" s="112"/>
      <c r="S349" s="98" t="str">
        <f>IF(ISBLANK(R349),"",INDEX(Ten_KCB,MATCH('D03-TS'!R349,Ma_KCB,0)))</f>
        <v/>
      </c>
      <c r="T349" s="99"/>
      <c r="U349" s="77"/>
      <c r="V349" s="77"/>
      <c r="W349" s="113"/>
      <c r="X349" s="114"/>
      <c r="Y349" s="108"/>
      <c r="Z349" s="77"/>
      <c r="AA349" s="115" t="str">
        <f t="shared" si="27"/>
        <v/>
      </c>
      <c r="AB349" s="116"/>
      <c r="AC349" s="99"/>
    </row>
    <row r="350" spans="1:29" s="101" customFormat="1">
      <c r="A350" s="107"/>
      <c r="B350" s="95"/>
      <c r="C350" s="77"/>
      <c r="D350" s="109"/>
      <c r="E350" s="77"/>
      <c r="F350" s="77"/>
      <c r="G350" s="96"/>
      <c r="H350" s="77"/>
      <c r="I350" s="108"/>
      <c r="J350" s="108"/>
      <c r="K350" s="97"/>
      <c r="L350" s="110" t="str">
        <f t="shared" si="24"/>
        <v/>
      </c>
      <c r="M350" s="97"/>
      <c r="N350" s="111" t="str">
        <f t="shared" si="25"/>
        <v/>
      </c>
      <c r="O350" s="97"/>
      <c r="P350" s="111" t="str">
        <f t="shared" si="26"/>
        <v/>
      </c>
      <c r="Q350" s="97"/>
      <c r="R350" s="112"/>
      <c r="S350" s="98" t="str">
        <f>IF(ISBLANK(R350),"",INDEX(Ten_KCB,MATCH('D03-TS'!R350,Ma_KCB,0)))</f>
        <v/>
      </c>
      <c r="T350" s="99"/>
      <c r="U350" s="77"/>
      <c r="V350" s="77"/>
      <c r="W350" s="113"/>
      <c r="X350" s="114"/>
      <c r="Y350" s="108"/>
      <c r="Z350" s="77"/>
      <c r="AA350" s="115" t="str">
        <f t="shared" si="27"/>
        <v/>
      </c>
      <c r="AB350" s="116"/>
      <c r="AC350" s="99"/>
    </row>
    <row r="351" spans="1:29" s="101" customFormat="1">
      <c r="A351" s="107"/>
      <c r="B351" s="95"/>
      <c r="C351" s="77"/>
      <c r="D351" s="109"/>
      <c r="E351" s="77"/>
      <c r="F351" s="77"/>
      <c r="G351" s="96"/>
      <c r="H351" s="77"/>
      <c r="I351" s="108"/>
      <c r="J351" s="108"/>
      <c r="K351" s="97"/>
      <c r="L351" s="110" t="str">
        <f t="shared" si="24"/>
        <v/>
      </c>
      <c r="M351" s="97"/>
      <c r="N351" s="111" t="str">
        <f t="shared" si="25"/>
        <v/>
      </c>
      <c r="O351" s="97"/>
      <c r="P351" s="111" t="str">
        <f t="shared" si="26"/>
        <v/>
      </c>
      <c r="Q351" s="97"/>
      <c r="R351" s="112"/>
      <c r="S351" s="98" t="str">
        <f>IF(ISBLANK(R351),"",INDEX(Ten_KCB,MATCH('D03-TS'!R351,Ma_KCB,0)))</f>
        <v/>
      </c>
      <c r="T351" s="99"/>
      <c r="U351" s="77"/>
      <c r="V351" s="77"/>
      <c r="W351" s="113"/>
      <c r="X351" s="114"/>
      <c r="Y351" s="108"/>
      <c r="Z351" s="77"/>
      <c r="AA351" s="115" t="str">
        <f t="shared" si="27"/>
        <v/>
      </c>
      <c r="AB351" s="116"/>
      <c r="AC351" s="99"/>
    </row>
    <row r="352" spans="1:29" s="101" customFormat="1">
      <c r="A352" s="107"/>
      <c r="B352" s="95"/>
      <c r="C352" s="77"/>
      <c r="D352" s="109"/>
      <c r="E352" s="77"/>
      <c r="F352" s="77"/>
      <c r="G352" s="96"/>
      <c r="H352" s="77"/>
      <c r="I352" s="108"/>
      <c r="J352" s="108"/>
      <c r="K352" s="97"/>
      <c r="L352" s="110" t="str">
        <f t="shared" si="24"/>
        <v/>
      </c>
      <c r="M352" s="97"/>
      <c r="N352" s="111" t="str">
        <f t="shared" si="25"/>
        <v/>
      </c>
      <c r="O352" s="97"/>
      <c r="P352" s="111" t="str">
        <f t="shared" si="26"/>
        <v/>
      </c>
      <c r="Q352" s="97"/>
      <c r="R352" s="112"/>
      <c r="S352" s="98" t="str">
        <f>IF(ISBLANK(R352),"",INDEX(Ten_KCB,MATCH('D03-TS'!R352,Ma_KCB,0)))</f>
        <v/>
      </c>
      <c r="T352" s="99"/>
      <c r="U352" s="77"/>
      <c r="V352" s="77"/>
      <c r="W352" s="113"/>
      <c r="X352" s="114"/>
      <c r="Y352" s="108"/>
      <c r="Z352" s="77"/>
      <c r="AA352" s="115" t="str">
        <f t="shared" si="27"/>
        <v/>
      </c>
      <c r="AB352" s="116"/>
      <c r="AC352" s="99"/>
    </row>
    <row r="353" spans="1:29" s="101" customFormat="1">
      <c r="A353" s="107"/>
      <c r="B353" s="95"/>
      <c r="C353" s="77"/>
      <c r="D353" s="109"/>
      <c r="E353" s="77"/>
      <c r="F353" s="77"/>
      <c r="G353" s="96"/>
      <c r="H353" s="77"/>
      <c r="I353" s="108"/>
      <c r="J353" s="108"/>
      <c r="K353" s="97"/>
      <c r="L353" s="110" t="str">
        <f t="shared" si="24"/>
        <v/>
      </c>
      <c r="M353" s="97"/>
      <c r="N353" s="111" t="str">
        <f t="shared" si="25"/>
        <v/>
      </c>
      <c r="O353" s="97"/>
      <c r="P353" s="111" t="str">
        <f t="shared" si="26"/>
        <v/>
      </c>
      <c r="Q353" s="97"/>
      <c r="R353" s="112"/>
      <c r="S353" s="98" t="str">
        <f>IF(ISBLANK(R353),"",INDEX(Ten_KCB,MATCH('D03-TS'!R353,Ma_KCB,0)))</f>
        <v/>
      </c>
      <c r="T353" s="99"/>
      <c r="U353" s="77"/>
      <c r="V353" s="77"/>
      <c r="W353" s="113"/>
      <c r="X353" s="114"/>
      <c r="Y353" s="108"/>
      <c r="Z353" s="77"/>
      <c r="AA353" s="115" t="str">
        <f t="shared" si="27"/>
        <v/>
      </c>
      <c r="AB353" s="116"/>
      <c r="AC353" s="99"/>
    </row>
    <row r="354" spans="1:29" s="101" customFormat="1">
      <c r="A354" s="107"/>
      <c r="B354" s="95"/>
      <c r="C354" s="77"/>
      <c r="D354" s="109"/>
      <c r="E354" s="77"/>
      <c r="F354" s="77"/>
      <c r="G354" s="96"/>
      <c r="H354" s="77"/>
      <c r="I354" s="108"/>
      <c r="J354" s="108"/>
      <c r="K354" s="97"/>
      <c r="L354" s="110" t="str">
        <f t="shared" si="24"/>
        <v/>
      </c>
      <c r="M354" s="97"/>
      <c r="N354" s="111" t="str">
        <f t="shared" si="25"/>
        <v/>
      </c>
      <c r="O354" s="97"/>
      <c r="P354" s="111" t="str">
        <f t="shared" si="26"/>
        <v/>
      </c>
      <c r="Q354" s="97"/>
      <c r="R354" s="112"/>
      <c r="S354" s="98" t="str">
        <f>IF(ISBLANK(R354),"",INDEX(Ten_KCB,MATCH('D03-TS'!R354,Ma_KCB,0)))</f>
        <v/>
      </c>
      <c r="T354" s="99"/>
      <c r="U354" s="77"/>
      <c r="V354" s="77"/>
      <c r="W354" s="113"/>
      <c r="X354" s="114"/>
      <c r="Y354" s="108"/>
      <c r="Z354" s="77"/>
      <c r="AA354" s="115" t="str">
        <f t="shared" si="27"/>
        <v/>
      </c>
      <c r="AB354" s="116"/>
      <c r="AC354" s="99"/>
    </row>
    <row r="355" spans="1:29" s="101" customFormat="1">
      <c r="A355" s="107"/>
      <c r="B355" s="95"/>
      <c r="C355" s="77"/>
      <c r="D355" s="109"/>
      <c r="E355" s="77"/>
      <c r="F355" s="77"/>
      <c r="G355" s="96"/>
      <c r="H355" s="77"/>
      <c r="I355" s="108"/>
      <c r="J355" s="108"/>
      <c r="K355" s="97"/>
      <c r="L355" s="110" t="str">
        <f t="shared" si="24"/>
        <v/>
      </c>
      <c r="M355" s="97"/>
      <c r="N355" s="111" t="str">
        <f t="shared" si="25"/>
        <v/>
      </c>
      <c r="O355" s="97"/>
      <c r="P355" s="111" t="str">
        <f t="shared" si="26"/>
        <v/>
      </c>
      <c r="Q355" s="97"/>
      <c r="R355" s="112"/>
      <c r="S355" s="98" t="str">
        <f>IF(ISBLANK(R355),"",INDEX(Ten_KCB,MATCH('D03-TS'!R355,Ma_KCB,0)))</f>
        <v/>
      </c>
      <c r="T355" s="99"/>
      <c r="U355" s="77"/>
      <c r="V355" s="77"/>
      <c r="W355" s="113"/>
      <c r="X355" s="114"/>
      <c r="Y355" s="108"/>
      <c r="Z355" s="77"/>
      <c r="AA355" s="115" t="str">
        <f t="shared" si="27"/>
        <v/>
      </c>
      <c r="AB355" s="116"/>
      <c r="AC355" s="99"/>
    </row>
    <row r="356" spans="1:29" s="101" customFormat="1">
      <c r="A356" s="107"/>
      <c r="B356" s="95"/>
      <c r="C356" s="77"/>
      <c r="D356" s="109"/>
      <c r="E356" s="77"/>
      <c r="F356" s="77"/>
      <c r="G356" s="96"/>
      <c r="H356" s="77"/>
      <c r="I356" s="108"/>
      <c r="J356" s="108"/>
      <c r="K356" s="97"/>
      <c r="L356" s="110" t="str">
        <f t="shared" si="24"/>
        <v/>
      </c>
      <c r="M356" s="97"/>
      <c r="N356" s="111" t="str">
        <f t="shared" si="25"/>
        <v/>
      </c>
      <c r="O356" s="97"/>
      <c r="P356" s="111" t="str">
        <f t="shared" si="26"/>
        <v/>
      </c>
      <c r="Q356" s="97"/>
      <c r="R356" s="112"/>
      <c r="S356" s="98" t="str">
        <f>IF(ISBLANK(R356),"",INDEX(Ten_KCB,MATCH('D03-TS'!R356,Ma_KCB,0)))</f>
        <v/>
      </c>
      <c r="T356" s="99"/>
      <c r="U356" s="77"/>
      <c r="V356" s="77"/>
      <c r="W356" s="113"/>
      <c r="X356" s="114"/>
      <c r="Y356" s="108"/>
      <c r="Z356" s="77"/>
      <c r="AA356" s="115" t="str">
        <f t="shared" si="27"/>
        <v/>
      </c>
      <c r="AB356" s="116"/>
      <c r="AC356" s="99"/>
    </row>
    <row r="357" spans="1:29" s="101" customFormat="1">
      <c r="A357" s="107"/>
      <c r="B357" s="95"/>
      <c r="C357" s="77"/>
      <c r="D357" s="109"/>
      <c r="E357" s="77"/>
      <c r="F357" s="77"/>
      <c r="G357" s="96"/>
      <c r="H357" s="77"/>
      <c r="I357" s="108"/>
      <c r="J357" s="108"/>
      <c r="K357" s="97"/>
      <c r="L357" s="110" t="str">
        <f t="shared" si="24"/>
        <v/>
      </c>
      <c r="M357" s="97"/>
      <c r="N357" s="111" t="str">
        <f t="shared" si="25"/>
        <v/>
      </c>
      <c r="O357" s="97"/>
      <c r="P357" s="111" t="str">
        <f t="shared" si="26"/>
        <v/>
      </c>
      <c r="Q357" s="97"/>
      <c r="R357" s="112"/>
      <c r="S357" s="98" t="str">
        <f>IF(ISBLANK(R357),"",INDEX(Ten_KCB,MATCH('D03-TS'!R357,Ma_KCB,0)))</f>
        <v/>
      </c>
      <c r="T357" s="99"/>
      <c r="U357" s="77"/>
      <c r="V357" s="77"/>
      <c r="W357" s="113"/>
      <c r="X357" s="114"/>
      <c r="Y357" s="108"/>
      <c r="Z357" s="77"/>
      <c r="AA357" s="115" t="str">
        <f t="shared" si="27"/>
        <v/>
      </c>
      <c r="AB357" s="116"/>
      <c r="AC357" s="99"/>
    </row>
    <row r="358" spans="1:29" s="101" customFormat="1">
      <c r="A358" s="107"/>
      <c r="B358" s="95"/>
      <c r="C358" s="77"/>
      <c r="D358" s="109"/>
      <c r="E358" s="77"/>
      <c r="F358" s="77"/>
      <c r="G358" s="96"/>
      <c r="H358" s="77"/>
      <c r="I358" s="108"/>
      <c r="J358" s="108"/>
      <c r="K358" s="97"/>
      <c r="L358" s="110" t="str">
        <f t="shared" si="24"/>
        <v/>
      </c>
      <c r="M358" s="97"/>
      <c r="N358" s="111" t="str">
        <f t="shared" si="25"/>
        <v/>
      </c>
      <c r="O358" s="97"/>
      <c r="P358" s="111" t="str">
        <f t="shared" si="26"/>
        <v/>
      </c>
      <c r="Q358" s="97"/>
      <c r="R358" s="112"/>
      <c r="S358" s="98" t="str">
        <f>IF(ISBLANK(R358),"",INDEX(Ten_KCB,MATCH('D03-TS'!R358,Ma_KCB,0)))</f>
        <v/>
      </c>
      <c r="T358" s="99"/>
      <c r="U358" s="77"/>
      <c r="V358" s="77"/>
      <c r="W358" s="113"/>
      <c r="X358" s="114"/>
      <c r="Y358" s="108"/>
      <c r="Z358" s="77"/>
      <c r="AA358" s="115" t="str">
        <f t="shared" si="27"/>
        <v/>
      </c>
      <c r="AB358" s="116"/>
      <c r="AC358" s="99"/>
    </row>
    <row r="359" spans="1:29" s="101" customFormat="1">
      <c r="A359" s="107"/>
      <c r="B359" s="95"/>
      <c r="C359" s="77"/>
      <c r="D359" s="109"/>
      <c r="E359" s="77"/>
      <c r="F359" s="77"/>
      <c r="G359" s="96"/>
      <c r="H359" s="77"/>
      <c r="I359" s="108"/>
      <c r="J359" s="108"/>
      <c r="K359" s="97"/>
      <c r="L359" s="110" t="str">
        <f t="shared" si="24"/>
        <v/>
      </c>
      <c r="M359" s="97"/>
      <c r="N359" s="111" t="str">
        <f t="shared" si="25"/>
        <v/>
      </c>
      <c r="O359" s="97"/>
      <c r="P359" s="111" t="str">
        <f t="shared" si="26"/>
        <v/>
      </c>
      <c r="Q359" s="97"/>
      <c r="R359" s="112"/>
      <c r="S359" s="98" t="str">
        <f>IF(ISBLANK(R359),"",INDEX(Ten_KCB,MATCH('D03-TS'!R359,Ma_KCB,0)))</f>
        <v/>
      </c>
      <c r="T359" s="99"/>
      <c r="U359" s="77"/>
      <c r="V359" s="77"/>
      <c r="W359" s="113"/>
      <c r="X359" s="114"/>
      <c r="Y359" s="108"/>
      <c r="Z359" s="77"/>
      <c r="AA359" s="115" t="str">
        <f t="shared" si="27"/>
        <v/>
      </c>
      <c r="AB359" s="116"/>
      <c r="AC359" s="99"/>
    </row>
    <row r="360" spans="1:29" s="101" customFormat="1">
      <c r="A360" s="107"/>
      <c r="B360" s="95"/>
      <c r="C360" s="77"/>
      <c r="D360" s="109"/>
      <c r="E360" s="77"/>
      <c r="F360" s="77"/>
      <c r="G360" s="96"/>
      <c r="H360" s="77"/>
      <c r="I360" s="108"/>
      <c r="J360" s="108"/>
      <c r="K360" s="97"/>
      <c r="L360" s="110" t="str">
        <f t="shared" si="24"/>
        <v/>
      </c>
      <c r="M360" s="97"/>
      <c r="N360" s="111" t="str">
        <f t="shared" si="25"/>
        <v/>
      </c>
      <c r="O360" s="97"/>
      <c r="P360" s="111" t="str">
        <f t="shared" si="26"/>
        <v/>
      </c>
      <c r="Q360" s="97"/>
      <c r="R360" s="112"/>
      <c r="S360" s="98" t="str">
        <f>IF(ISBLANK(R360),"",INDEX(Ten_KCB,MATCH('D03-TS'!R360,Ma_KCB,0)))</f>
        <v/>
      </c>
      <c r="T360" s="99"/>
      <c r="U360" s="77"/>
      <c r="V360" s="77"/>
      <c r="W360" s="113"/>
      <c r="X360" s="114"/>
      <c r="Y360" s="108"/>
      <c r="Z360" s="77"/>
      <c r="AA360" s="115" t="str">
        <f t="shared" si="27"/>
        <v/>
      </c>
      <c r="AB360" s="116"/>
      <c r="AC360" s="99"/>
    </row>
    <row r="361" spans="1:29" s="101" customFormat="1">
      <c r="A361" s="107"/>
      <c r="B361" s="95"/>
      <c r="C361" s="77"/>
      <c r="D361" s="109"/>
      <c r="E361" s="77"/>
      <c r="F361" s="77"/>
      <c r="G361" s="96"/>
      <c r="H361" s="77"/>
      <c r="I361" s="108"/>
      <c r="J361" s="108"/>
      <c r="K361" s="97"/>
      <c r="L361" s="110" t="str">
        <f t="shared" si="24"/>
        <v/>
      </c>
      <c r="M361" s="97"/>
      <c r="N361" s="111" t="str">
        <f t="shared" si="25"/>
        <v/>
      </c>
      <c r="O361" s="97"/>
      <c r="P361" s="111" t="str">
        <f t="shared" si="26"/>
        <v/>
      </c>
      <c r="Q361" s="97"/>
      <c r="R361" s="112"/>
      <c r="S361" s="98" t="str">
        <f>IF(ISBLANK(R361),"",INDEX(Ten_KCB,MATCH('D03-TS'!R361,Ma_KCB,0)))</f>
        <v/>
      </c>
      <c r="T361" s="99"/>
      <c r="U361" s="77"/>
      <c r="V361" s="77"/>
      <c r="W361" s="113"/>
      <c r="X361" s="114"/>
      <c r="Y361" s="108"/>
      <c r="Z361" s="77"/>
      <c r="AA361" s="115" t="str">
        <f t="shared" si="27"/>
        <v/>
      </c>
      <c r="AB361" s="116"/>
      <c r="AC361" s="99"/>
    </row>
    <row r="362" spans="1:29" s="101" customFormat="1">
      <c r="A362" s="107"/>
      <c r="B362" s="95"/>
      <c r="C362" s="77"/>
      <c r="D362" s="109"/>
      <c r="E362" s="77"/>
      <c r="F362" s="77"/>
      <c r="G362" s="96"/>
      <c r="H362" s="77"/>
      <c r="I362" s="108"/>
      <c r="J362" s="108"/>
      <c r="K362" s="97"/>
      <c r="L362" s="110" t="str">
        <f t="shared" si="24"/>
        <v/>
      </c>
      <c r="M362" s="97"/>
      <c r="N362" s="111" t="str">
        <f t="shared" si="25"/>
        <v/>
      </c>
      <c r="O362" s="97"/>
      <c r="P362" s="111" t="str">
        <f t="shared" si="26"/>
        <v/>
      </c>
      <c r="Q362" s="97"/>
      <c r="R362" s="112"/>
      <c r="S362" s="98" t="str">
        <f>IF(ISBLANK(R362),"",INDEX(Ten_KCB,MATCH('D03-TS'!R362,Ma_KCB,0)))</f>
        <v/>
      </c>
      <c r="T362" s="99"/>
      <c r="U362" s="77"/>
      <c r="V362" s="77"/>
      <c r="W362" s="113"/>
      <c r="X362" s="114"/>
      <c r="Y362" s="108"/>
      <c r="Z362" s="77"/>
      <c r="AA362" s="115" t="str">
        <f t="shared" si="27"/>
        <v/>
      </c>
      <c r="AB362" s="116"/>
      <c r="AC362" s="99"/>
    </row>
    <row r="363" spans="1:29" s="101" customFormat="1">
      <c r="A363" s="107"/>
      <c r="B363" s="95"/>
      <c r="C363" s="77"/>
      <c r="D363" s="109"/>
      <c r="E363" s="77"/>
      <c r="F363" s="77"/>
      <c r="G363" s="96"/>
      <c r="H363" s="77"/>
      <c r="I363" s="108"/>
      <c r="J363" s="108"/>
      <c r="K363" s="97"/>
      <c r="L363" s="110" t="str">
        <f t="shared" si="24"/>
        <v/>
      </c>
      <c r="M363" s="97"/>
      <c r="N363" s="111" t="str">
        <f t="shared" si="25"/>
        <v/>
      </c>
      <c r="O363" s="97"/>
      <c r="P363" s="111" t="str">
        <f t="shared" si="26"/>
        <v/>
      </c>
      <c r="Q363" s="97"/>
      <c r="R363" s="112"/>
      <c r="S363" s="98" t="str">
        <f>IF(ISBLANK(R363),"",INDEX(Ten_KCB,MATCH('D03-TS'!R363,Ma_KCB,0)))</f>
        <v/>
      </c>
      <c r="T363" s="99"/>
      <c r="U363" s="77"/>
      <c r="V363" s="77"/>
      <c r="W363" s="113"/>
      <c r="X363" s="114"/>
      <c r="Y363" s="108"/>
      <c r="Z363" s="77"/>
      <c r="AA363" s="115" t="str">
        <f t="shared" si="27"/>
        <v/>
      </c>
      <c r="AB363" s="116"/>
      <c r="AC363" s="99"/>
    </row>
    <row r="364" spans="1:29" s="101" customFormat="1">
      <c r="A364" s="107"/>
      <c r="B364" s="95"/>
      <c r="C364" s="77"/>
      <c r="D364" s="109"/>
      <c r="E364" s="77"/>
      <c r="F364" s="77"/>
      <c r="G364" s="96"/>
      <c r="H364" s="77"/>
      <c r="I364" s="108"/>
      <c r="J364" s="108"/>
      <c r="K364" s="97"/>
      <c r="L364" s="110" t="str">
        <f t="shared" si="24"/>
        <v/>
      </c>
      <c r="M364" s="97"/>
      <c r="N364" s="111" t="str">
        <f t="shared" si="25"/>
        <v/>
      </c>
      <c r="O364" s="97"/>
      <c r="P364" s="111" t="str">
        <f t="shared" si="26"/>
        <v/>
      </c>
      <c r="Q364" s="97"/>
      <c r="R364" s="112"/>
      <c r="S364" s="98" t="str">
        <f>IF(ISBLANK(R364),"",INDEX(Ten_KCB,MATCH('D03-TS'!R364,Ma_KCB,0)))</f>
        <v/>
      </c>
      <c r="T364" s="99"/>
      <c r="U364" s="77"/>
      <c r="V364" s="77"/>
      <c r="W364" s="113"/>
      <c r="X364" s="114"/>
      <c r="Y364" s="108"/>
      <c r="Z364" s="77"/>
      <c r="AA364" s="115" t="str">
        <f t="shared" si="27"/>
        <v/>
      </c>
      <c r="AB364" s="116"/>
      <c r="AC364" s="99"/>
    </row>
    <row r="365" spans="1:29" s="101" customFormat="1">
      <c r="A365" s="107"/>
      <c r="B365" s="95"/>
      <c r="C365" s="77"/>
      <c r="D365" s="109"/>
      <c r="E365" s="77"/>
      <c r="F365" s="77"/>
      <c r="G365" s="96"/>
      <c r="H365" s="77"/>
      <c r="I365" s="108"/>
      <c r="J365" s="108"/>
      <c r="K365" s="97"/>
      <c r="L365" s="110" t="str">
        <f t="shared" si="24"/>
        <v/>
      </c>
      <c r="M365" s="97"/>
      <c r="N365" s="111" t="str">
        <f t="shared" si="25"/>
        <v/>
      </c>
      <c r="O365" s="97"/>
      <c r="P365" s="111" t="str">
        <f t="shared" si="26"/>
        <v/>
      </c>
      <c r="Q365" s="97"/>
      <c r="R365" s="112"/>
      <c r="S365" s="98" t="str">
        <f>IF(ISBLANK(R365),"",INDEX(Ten_KCB,MATCH('D03-TS'!R365,Ma_KCB,0)))</f>
        <v/>
      </c>
      <c r="T365" s="99"/>
      <c r="U365" s="77"/>
      <c r="V365" s="77"/>
      <c r="W365" s="113"/>
      <c r="X365" s="114"/>
      <c r="Y365" s="108"/>
      <c r="Z365" s="77"/>
      <c r="AA365" s="115" t="str">
        <f t="shared" si="27"/>
        <v/>
      </c>
      <c r="AB365" s="116"/>
      <c r="AC365" s="99"/>
    </row>
    <row r="366" spans="1:29" s="101" customFormat="1">
      <c r="A366" s="107"/>
      <c r="B366" s="95"/>
      <c r="C366" s="77"/>
      <c r="D366" s="109"/>
      <c r="E366" s="77"/>
      <c r="F366" s="77"/>
      <c r="G366" s="96"/>
      <c r="H366" s="77"/>
      <c r="I366" s="108"/>
      <c r="J366" s="108"/>
      <c r="K366" s="97"/>
      <c r="L366" s="110" t="str">
        <f t="shared" si="24"/>
        <v/>
      </c>
      <c r="M366" s="97"/>
      <c r="N366" s="111" t="str">
        <f t="shared" si="25"/>
        <v/>
      </c>
      <c r="O366" s="97"/>
      <c r="P366" s="111" t="str">
        <f t="shared" si="26"/>
        <v/>
      </c>
      <c r="Q366" s="97"/>
      <c r="R366" s="112"/>
      <c r="S366" s="98" t="str">
        <f>IF(ISBLANK(R366),"",INDEX(Ten_KCB,MATCH('D03-TS'!R366,Ma_KCB,0)))</f>
        <v/>
      </c>
      <c r="T366" s="99"/>
      <c r="U366" s="77"/>
      <c r="V366" s="77"/>
      <c r="W366" s="113"/>
      <c r="X366" s="114"/>
      <c r="Y366" s="108"/>
      <c r="Z366" s="77"/>
      <c r="AA366" s="115" t="str">
        <f t="shared" si="27"/>
        <v/>
      </c>
      <c r="AB366" s="116"/>
      <c r="AC366" s="99"/>
    </row>
    <row r="367" spans="1:29" s="101" customFormat="1">
      <c r="A367" s="107"/>
      <c r="B367" s="95"/>
      <c r="C367" s="77"/>
      <c r="D367" s="109"/>
      <c r="E367" s="77"/>
      <c r="F367" s="77"/>
      <c r="G367" s="96"/>
      <c r="H367" s="77"/>
      <c r="I367" s="108"/>
      <c r="J367" s="108"/>
      <c r="K367" s="97"/>
      <c r="L367" s="110" t="str">
        <f t="shared" si="24"/>
        <v/>
      </c>
      <c r="M367" s="97"/>
      <c r="N367" s="111" t="str">
        <f t="shared" si="25"/>
        <v/>
      </c>
      <c r="O367" s="97"/>
      <c r="P367" s="111" t="str">
        <f t="shared" si="26"/>
        <v/>
      </c>
      <c r="Q367" s="97"/>
      <c r="R367" s="112"/>
      <c r="S367" s="98" t="str">
        <f>IF(ISBLANK(R367),"",INDEX(Ten_KCB,MATCH('D03-TS'!R367,Ma_KCB,0)))</f>
        <v/>
      </c>
      <c r="T367" s="99"/>
      <c r="U367" s="77"/>
      <c r="V367" s="77"/>
      <c r="W367" s="113"/>
      <c r="X367" s="114"/>
      <c r="Y367" s="108"/>
      <c r="Z367" s="77"/>
      <c r="AA367" s="115" t="str">
        <f t="shared" si="27"/>
        <v/>
      </c>
      <c r="AB367" s="116"/>
      <c r="AC367" s="99"/>
    </row>
    <row r="368" spans="1:29" s="101" customFormat="1">
      <c r="A368" s="107"/>
      <c r="B368" s="95"/>
      <c r="C368" s="77"/>
      <c r="D368" s="109"/>
      <c r="E368" s="77"/>
      <c r="F368" s="77"/>
      <c r="G368" s="96"/>
      <c r="H368" s="77"/>
      <c r="I368" s="108"/>
      <c r="J368" s="108"/>
      <c r="K368" s="97"/>
      <c r="L368" s="110" t="str">
        <f t="shared" si="24"/>
        <v/>
      </c>
      <c r="M368" s="97"/>
      <c r="N368" s="111" t="str">
        <f t="shared" si="25"/>
        <v/>
      </c>
      <c r="O368" s="97"/>
      <c r="P368" s="111" t="str">
        <f t="shared" si="26"/>
        <v/>
      </c>
      <c r="Q368" s="97"/>
      <c r="R368" s="112"/>
      <c r="S368" s="98" t="str">
        <f>IF(ISBLANK(R368),"",INDEX(Ten_KCB,MATCH('D03-TS'!R368,Ma_KCB,0)))</f>
        <v/>
      </c>
      <c r="T368" s="99"/>
      <c r="U368" s="77"/>
      <c r="V368" s="77"/>
      <c r="W368" s="113"/>
      <c r="X368" s="114"/>
      <c r="Y368" s="108"/>
      <c r="Z368" s="77"/>
      <c r="AA368" s="115" t="str">
        <f t="shared" si="27"/>
        <v/>
      </c>
      <c r="AB368" s="116"/>
      <c r="AC368" s="99"/>
    </row>
    <row r="369" spans="1:29" s="101" customFormat="1">
      <c r="A369" s="107"/>
      <c r="B369" s="95"/>
      <c r="C369" s="77"/>
      <c r="D369" s="109"/>
      <c r="E369" s="77"/>
      <c r="F369" s="77"/>
      <c r="G369" s="96"/>
      <c r="H369" s="77"/>
      <c r="I369" s="108"/>
      <c r="J369" s="108"/>
      <c r="K369" s="97"/>
      <c r="L369" s="110" t="str">
        <f t="shared" si="24"/>
        <v/>
      </c>
      <c r="M369" s="97"/>
      <c r="N369" s="111" t="str">
        <f t="shared" si="25"/>
        <v/>
      </c>
      <c r="O369" s="97"/>
      <c r="P369" s="111" t="str">
        <f t="shared" si="26"/>
        <v/>
      </c>
      <c r="Q369" s="97"/>
      <c r="R369" s="112"/>
      <c r="S369" s="98" t="str">
        <f>IF(ISBLANK(R369),"",INDEX(Ten_KCB,MATCH('D03-TS'!R369,Ma_KCB,0)))</f>
        <v/>
      </c>
      <c r="T369" s="99"/>
      <c r="U369" s="77"/>
      <c r="V369" s="77"/>
      <c r="W369" s="113"/>
      <c r="X369" s="114"/>
      <c r="Y369" s="108"/>
      <c r="Z369" s="77"/>
      <c r="AA369" s="115" t="str">
        <f t="shared" si="27"/>
        <v/>
      </c>
      <c r="AB369" s="116"/>
      <c r="AC369" s="99"/>
    </row>
    <row r="370" spans="1:29" s="101" customFormat="1">
      <c r="A370" s="107"/>
      <c r="B370" s="95"/>
      <c r="C370" s="77"/>
      <c r="D370" s="109"/>
      <c r="E370" s="77"/>
      <c r="F370" s="77"/>
      <c r="G370" s="96"/>
      <c r="H370" s="77"/>
      <c r="I370" s="108"/>
      <c r="J370" s="108"/>
      <c r="K370" s="97"/>
      <c r="L370" s="110" t="str">
        <f t="shared" si="24"/>
        <v/>
      </c>
      <c r="M370" s="97"/>
      <c r="N370" s="111" t="str">
        <f t="shared" si="25"/>
        <v/>
      </c>
      <c r="O370" s="97"/>
      <c r="P370" s="111" t="str">
        <f t="shared" si="26"/>
        <v/>
      </c>
      <c r="Q370" s="97"/>
      <c r="R370" s="112"/>
      <c r="S370" s="98" t="str">
        <f>IF(ISBLANK(R370),"",INDEX(Ten_KCB,MATCH('D03-TS'!R370,Ma_KCB,0)))</f>
        <v/>
      </c>
      <c r="T370" s="99"/>
      <c r="U370" s="77"/>
      <c r="V370" s="77"/>
      <c r="W370" s="113"/>
      <c r="X370" s="114"/>
      <c r="Y370" s="108"/>
      <c r="Z370" s="77"/>
      <c r="AA370" s="115" t="str">
        <f t="shared" si="27"/>
        <v/>
      </c>
      <c r="AB370" s="116"/>
      <c r="AC370" s="99"/>
    </row>
    <row r="371" spans="1:29" s="101" customFormat="1">
      <c r="A371" s="107"/>
      <c r="B371" s="95"/>
      <c r="C371" s="77"/>
      <c r="D371" s="109"/>
      <c r="E371" s="77"/>
      <c r="F371" s="77"/>
      <c r="G371" s="96"/>
      <c r="H371" s="77"/>
      <c r="I371" s="108"/>
      <c r="J371" s="108"/>
      <c r="K371" s="97"/>
      <c r="L371" s="110" t="str">
        <f t="shared" si="24"/>
        <v/>
      </c>
      <c r="M371" s="97"/>
      <c r="N371" s="111" t="str">
        <f t="shared" si="25"/>
        <v/>
      </c>
      <c r="O371" s="97"/>
      <c r="P371" s="111" t="str">
        <f t="shared" si="26"/>
        <v/>
      </c>
      <c r="Q371" s="97"/>
      <c r="R371" s="112"/>
      <c r="S371" s="98" t="str">
        <f>IF(ISBLANK(R371),"",INDEX(Ten_KCB,MATCH('D03-TS'!R371,Ma_KCB,0)))</f>
        <v/>
      </c>
      <c r="T371" s="99"/>
      <c r="U371" s="77"/>
      <c r="V371" s="77"/>
      <c r="W371" s="113"/>
      <c r="X371" s="114"/>
      <c r="Y371" s="108"/>
      <c r="Z371" s="77"/>
      <c r="AA371" s="115" t="str">
        <f t="shared" si="27"/>
        <v/>
      </c>
      <c r="AB371" s="116"/>
      <c r="AC371" s="99"/>
    </row>
    <row r="372" spans="1:29" s="101" customFormat="1">
      <c r="A372" s="107"/>
      <c r="B372" s="95"/>
      <c r="C372" s="77"/>
      <c r="D372" s="109"/>
      <c r="E372" s="77"/>
      <c r="F372" s="77"/>
      <c r="G372" s="96"/>
      <c r="H372" s="77"/>
      <c r="I372" s="108"/>
      <c r="J372" s="108"/>
      <c r="K372" s="97"/>
      <c r="L372" s="110" t="str">
        <f t="shared" si="24"/>
        <v/>
      </c>
      <c r="M372" s="97"/>
      <c r="N372" s="111" t="str">
        <f t="shared" si="25"/>
        <v/>
      </c>
      <c r="O372" s="97"/>
      <c r="P372" s="111" t="str">
        <f t="shared" si="26"/>
        <v/>
      </c>
      <c r="Q372" s="97"/>
      <c r="R372" s="112"/>
      <c r="S372" s="98" t="str">
        <f>IF(ISBLANK(R372),"",INDEX(Ten_KCB,MATCH('D03-TS'!R372,Ma_KCB,0)))</f>
        <v/>
      </c>
      <c r="T372" s="99"/>
      <c r="U372" s="77"/>
      <c r="V372" s="77"/>
      <c r="W372" s="113"/>
      <c r="X372" s="114"/>
      <c r="Y372" s="108"/>
      <c r="Z372" s="77"/>
      <c r="AA372" s="115" t="str">
        <f t="shared" si="27"/>
        <v/>
      </c>
      <c r="AB372" s="116"/>
      <c r="AC372" s="99"/>
    </row>
    <row r="373" spans="1:29" s="101" customFormat="1">
      <c r="A373" s="107"/>
      <c r="B373" s="95"/>
      <c r="C373" s="77"/>
      <c r="D373" s="109"/>
      <c r="E373" s="77"/>
      <c r="F373" s="77"/>
      <c r="G373" s="96"/>
      <c r="H373" s="77"/>
      <c r="I373" s="108"/>
      <c r="J373" s="108"/>
      <c r="K373" s="97"/>
      <c r="L373" s="110" t="str">
        <f t="shared" si="24"/>
        <v/>
      </c>
      <c r="M373" s="97"/>
      <c r="N373" s="111" t="str">
        <f t="shared" si="25"/>
        <v/>
      </c>
      <c r="O373" s="97"/>
      <c r="P373" s="111" t="str">
        <f t="shared" si="26"/>
        <v/>
      </c>
      <c r="Q373" s="97"/>
      <c r="R373" s="112"/>
      <c r="S373" s="98" t="str">
        <f>IF(ISBLANK(R373),"",INDEX(Ten_KCB,MATCH('D03-TS'!R373,Ma_KCB,0)))</f>
        <v/>
      </c>
      <c r="T373" s="99"/>
      <c r="U373" s="77"/>
      <c r="V373" s="77"/>
      <c r="W373" s="113"/>
      <c r="X373" s="114"/>
      <c r="Y373" s="108"/>
      <c r="Z373" s="77"/>
      <c r="AA373" s="115" t="str">
        <f t="shared" si="27"/>
        <v/>
      </c>
      <c r="AB373" s="116"/>
      <c r="AC373" s="99"/>
    </row>
    <row r="374" spans="1:29" s="101" customFormat="1">
      <c r="A374" s="107"/>
      <c r="B374" s="95"/>
      <c r="C374" s="77"/>
      <c r="D374" s="109"/>
      <c r="E374" s="77"/>
      <c r="F374" s="77"/>
      <c r="G374" s="96"/>
      <c r="H374" s="77"/>
      <c r="I374" s="108"/>
      <c r="J374" s="108"/>
      <c r="K374" s="97"/>
      <c r="L374" s="110" t="str">
        <f t="shared" si="24"/>
        <v/>
      </c>
      <c r="M374" s="97"/>
      <c r="N374" s="111" t="str">
        <f t="shared" si="25"/>
        <v/>
      </c>
      <c r="O374" s="97"/>
      <c r="P374" s="111" t="str">
        <f t="shared" si="26"/>
        <v/>
      </c>
      <c r="Q374" s="97"/>
      <c r="R374" s="112"/>
      <c r="S374" s="98" t="str">
        <f>IF(ISBLANK(R374),"",INDEX(Ten_KCB,MATCH('D03-TS'!R374,Ma_KCB,0)))</f>
        <v/>
      </c>
      <c r="T374" s="99"/>
      <c r="U374" s="77"/>
      <c r="V374" s="77"/>
      <c r="W374" s="113"/>
      <c r="X374" s="114"/>
      <c r="Y374" s="108"/>
      <c r="Z374" s="77"/>
      <c r="AA374" s="115" t="str">
        <f t="shared" si="27"/>
        <v/>
      </c>
      <c r="AB374" s="116"/>
      <c r="AC374" s="99"/>
    </row>
    <row r="375" spans="1:29" s="101" customFormat="1">
      <c r="A375" s="107"/>
      <c r="B375" s="95"/>
      <c r="C375" s="77"/>
      <c r="D375" s="109"/>
      <c r="E375" s="77"/>
      <c r="F375" s="77"/>
      <c r="G375" s="96"/>
      <c r="H375" s="77"/>
      <c r="I375" s="108"/>
      <c r="J375" s="108"/>
      <c r="K375" s="97"/>
      <c r="L375" s="110" t="str">
        <f t="shared" si="24"/>
        <v/>
      </c>
      <c r="M375" s="97"/>
      <c r="N375" s="111" t="str">
        <f t="shared" si="25"/>
        <v/>
      </c>
      <c r="O375" s="97"/>
      <c r="P375" s="111" t="str">
        <f t="shared" si="26"/>
        <v/>
      </c>
      <c r="Q375" s="97"/>
      <c r="R375" s="112"/>
      <c r="S375" s="98" t="str">
        <f>IF(ISBLANK(R375),"",INDEX(Ten_KCB,MATCH('D03-TS'!R375,Ma_KCB,0)))</f>
        <v/>
      </c>
      <c r="T375" s="99"/>
      <c r="U375" s="77"/>
      <c r="V375" s="77"/>
      <c r="W375" s="113"/>
      <c r="X375" s="114"/>
      <c r="Y375" s="108"/>
      <c r="Z375" s="77"/>
      <c r="AA375" s="115" t="str">
        <f t="shared" si="27"/>
        <v/>
      </c>
      <c r="AB375" s="116"/>
      <c r="AC375" s="99"/>
    </row>
    <row r="376" spans="1:29" s="101" customFormat="1">
      <c r="A376" s="107"/>
      <c r="B376" s="95"/>
      <c r="C376" s="77"/>
      <c r="D376" s="109"/>
      <c r="E376" s="77"/>
      <c r="F376" s="77"/>
      <c r="G376" s="96"/>
      <c r="H376" s="77"/>
      <c r="I376" s="108"/>
      <c r="J376" s="108"/>
      <c r="K376" s="97"/>
      <c r="L376" s="110" t="str">
        <f t="shared" si="24"/>
        <v/>
      </c>
      <c r="M376" s="97"/>
      <c r="N376" s="111" t="str">
        <f t="shared" si="25"/>
        <v/>
      </c>
      <c r="O376" s="97"/>
      <c r="P376" s="111" t="str">
        <f t="shared" si="26"/>
        <v/>
      </c>
      <c r="Q376" s="97"/>
      <c r="R376" s="112"/>
      <c r="S376" s="98" t="str">
        <f>IF(ISBLANK(R376),"",INDEX(Ten_KCB,MATCH('D03-TS'!R376,Ma_KCB,0)))</f>
        <v/>
      </c>
      <c r="T376" s="99"/>
      <c r="U376" s="77"/>
      <c r="V376" s="77"/>
      <c r="W376" s="113"/>
      <c r="X376" s="114"/>
      <c r="Y376" s="108"/>
      <c r="Z376" s="77"/>
      <c r="AA376" s="115" t="str">
        <f t="shared" si="27"/>
        <v/>
      </c>
      <c r="AB376" s="116"/>
      <c r="AC376" s="99"/>
    </row>
    <row r="377" spans="1:29" s="101" customFormat="1">
      <c r="A377" s="107"/>
      <c r="B377" s="95"/>
      <c r="C377" s="77"/>
      <c r="D377" s="109"/>
      <c r="E377" s="77"/>
      <c r="F377" s="77"/>
      <c r="G377" s="96"/>
      <c r="H377" s="77"/>
      <c r="I377" s="108"/>
      <c r="J377" s="108"/>
      <c r="K377" s="97"/>
      <c r="L377" s="110" t="str">
        <f t="shared" si="24"/>
        <v/>
      </c>
      <c r="M377" s="97"/>
      <c r="N377" s="111" t="str">
        <f t="shared" si="25"/>
        <v/>
      </c>
      <c r="O377" s="97"/>
      <c r="P377" s="111" t="str">
        <f t="shared" si="26"/>
        <v/>
      </c>
      <c r="Q377" s="97"/>
      <c r="R377" s="112"/>
      <c r="S377" s="98" t="str">
        <f>IF(ISBLANK(R377),"",INDEX(Ten_KCB,MATCH('D03-TS'!R377,Ma_KCB,0)))</f>
        <v/>
      </c>
      <c r="T377" s="99"/>
      <c r="U377" s="77"/>
      <c r="V377" s="77"/>
      <c r="W377" s="113"/>
      <c r="X377" s="114"/>
      <c r="Y377" s="108"/>
      <c r="Z377" s="77"/>
      <c r="AA377" s="115" t="str">
        <f t="shared" si="27"/>
        <v/>
      </c>
      <c r="AB377" s="116"/>
      <c r="AC377" s="99"/>
    </row>
    <row r="378" spans="1:29" s="101" customFormat="1">
      <c r="A378" s="107"/>
      <c r="B378" s="95"/>
      <c r="C378" s="77"/>
      <c r="D378" s="109"/>
      <c r="E378" s="77"/>
      <c r="F378" s="77"/>
      <c r="G378" s="96"/>
      <c r="H378" s="77"/>
      <c r="I378" s="108"/>
      <c r="J378" s="108"/>
      <c r="K378" s="97"/>
      <c r="L378" s="110" t="str">
        <f t="shared" si="24"/>
        <v/>
      </c>
      <c r="M378" s="97"/>
      <c r="N378" s="111" t="str">
        <f t="shared" si="25"/>
        <v/>
      </c>
      <c r="O378" s="97"/>
      <c r="P378" s="111" t="str">
        <f t="shared" si="26"/>
        <v/>
      </c>
      <c r="Q378" s="97"/>
      <c r="R378" s="112"/>
      <c r="S378" s="98" t="str">
        <f>IF(ISBLANK(R378),"",INDEX(Ten_KCB,MATCH('D03-TS'!R378,Ma_KCB,0)))</f>
        <v/>
      </c>
      <c r="T378" s="99"/>
      <c r="U378" s="77"/>
      <c r="V378" s="77"/>
      <c r="W378" s="113"/>
      <c r="X378" s="114"/>
      <c r="Y378" s="108"/>
      <c r="Z378" s="77"/>
      <c r="AA378" s="115" t="str">
        <f t="shared" si="27"/>
        <v/>
      </c>
      <c r="AB378" s="116"/>
      <c r="AC378" s="99"/>
    </row>
    <row r="379" spans="1:29" s="101" customFormat="1">
      <c r="A379" s="107"/>
      <c r="B379" s="95"/>
      <c r="C379" s="77"/>
      <c r="D379" s="109"/>
      <c r="E379" s="77"/>
      <c r="F379" s="77"/>
      <c r="G379" s="96"/>
      <c r="H379" s="77"/>
      <c r="I379" s="108"/>
      <c r="J379" s="108"/>
      <c r="K379" s="97"/>
      <c r="L379" s="110" t="str">
        <f t="shared" si="24"/>
        <v/>
      </c>
      <c r="M379" s="97"/>
      <c r="N379" s="111" t="str">
        <f t="shared" si="25"/>
        <v/>
      </c>
      <c r="O379" s="97"/>
      <c r="P379" s="111" t="str">
        <f t="shared" si="26"/>
        <v/>
      </c>
      <c r="Q379" s="97"/>
      <c r="R379" s="112"/>
      <c r="S379" s="98" t="str">
        <f>IF(ISBLANK(R379),"",INDEX(Ten_KCB,MATCH('D03-TS'!R379,Ma_KCB,0)))</f>
        <v/>
      </c>
      <c r="T379" s="99"/>
      <c r="U379" s="77"/>
      <c r="V379" s="77"/>
      <c r="W379" s="113"/>
      <c r="X379" s="114"/>
      <c r="Y379" s="108"/>
      <c r="Z379" s="77"/>
      <c r="AA379" s="115" t="str">
        <f t="shared" si="27"/>
        <v/>
      </c>
      <c r="AB379" s="116"/>
      <c r="AC379" s="99"/>
    </row>
    <row r="380" spans="1:29" s="101" customFormat="1">
      <c r="A380" s="107"/>
      <c r="B380" s="95"/>
      <c r="C380" s="77"/>
      <c r="D380" s="109"/>
      <c r="E380" s="77"/>
      <c r="F380" s="77"/>
      <c r="G380" s="96"/>
      <c r="H380" s="77"/>
      <c r="I380" s="108"/>
      <c r="J380" s="108"/>
      <c r="K380" s="97"/>
      <c r="L380" s="110" t="str">
        <f t="shared" si="24"/>
        <v/>
      </c>
      <c r="M380" s="97"/>
      <c r="N380" s="111" t="str">
        <f t="shared" si="25"/>
        <v/>
      </c>
      <c r="O380" s="97"/>
      <c r="P380" s="111" t="str">
        <f t="shared" si="26"/>
        <v/>
      </c>
      <c r="Q380" s="97"/>
      <c r="R380" s="112"/>
      <c r="S380" s="98" t="str">
        <f>IF(ISBLANK(R380),"",INDEX(Ten_KCB,MATCH('D03-TS'!R380,Ma_KCB,0)))</f>
        <v/>
      </c>
      <c r="T380" s="99"/>
      <c r="U380" s="77"/>
      <c r="V380" s="77"/>
      <c r="W380" s="113"/>
      <c r="X380" s="114"/>
      <c r="Y380" s="108"/>
      <c r="Z380" s="77"/>
      <c r="AA380" s="115" t="str">
        <f t="shared" si="27"/>
        <v/>
      </c>
      <c r="AB380" s="116"/>
      <c r="AC380" s="99"/>
    </row>
    <row r="381" spans="1:29" s="101" customFormat="1">
      <c r="A381" s="107"/>
      <c r="B381" s="95"/>
      <c r="C381" s="77"/>
      <c r="D381" s="109"/>
      <c r="E381" s="77"/>
      <c r="F381" s="77"/>
      <c r="G381" s="96"/>
      <c r="H381" s="77"/>
      <c r="I381" s="108"/>
      <c r="J381" s="108"/>
      <c r="K381" s="97"/>
      <c r="L381" s="110" t="str">
        <f t="shared" si="24"/>
        <v/>
      </c>
      <c r="M381" s="97"/>
      <c r="N381" s="111" t="str">
        <f t="shared" si="25"/>
        <v/>
      </c>
      <c r="O381" s="97"/>
      <c r="P381" s="111" t="str">
        <f t="shared" si="26"/>
        <v/>
      </c>
      <c r="Q381" s="97"/>
      <c r="R381" s="112"/>
      <c r="S381" s="98" t="str">
        <f>IF(ISBLANK(R381),"",INDEX(Ten_KCB,MATCH('D03-TS'!R381,Ma_KCB,0)))</f>
        <v/>
      </c>
      <c r="T381" s="99"/>
      <c r="U381" s="77"/>
      <c r="V381" s="77"/>
      <c r="W381" s="113"/>
      <c r="X381" s="114"/>
      <c r="Y381" s="108"/>
      <c r="Z381" s="77"/>
      <c r="AA381" s="115" t="str">
        <f t="shared" si="27"/>
        <v/>
      </c>
      <c r="AB381" s="116"/>
      <c r="AC381" s="99"/>
    </row>
    <row r="382" spans="1:29" s="101" customFormat="1">
      <c r="A382" s="107"/>
      <c r="B382" s="95"/>
      <c r="C382" s="77"/>
      <c r="D382" s="109"/>
      <c r="E382" s="77"/>
      <c r="F382" s="77"/>
      <c r="G382" s="96"/>
      <c r="H382" s="77"/>
      <c r="I382" s="108"/>
      <c r="J382" s="108"/>
      <c r="K382" s="97"/>
      <c r="L382" s="110" t="str">
        <f t="shared" si="24"/>
        <v/>
      </c>
      <c r="M382" s="97"/>
      <c r="N382" s="111" t="str">
        <f t="shared" si="25"/>
        <v/>
      </c>
      <c r="O382" s="97"/>
      <c r="P382" s="111" t="str">
        <f t="shared" si="26"/>
        <v/>
      </c>
      <c r="Q382" s="97"/>
      <c r="R382" s="112"/>
      <c r="S382" s="98" t="str">
        <f>IF(ISBLANK(R382),"",INDEX(Ten_KCB,MATCH('D03-TS'!R382,Ma_KCB,0)))</f>
        <v/>
      </c>
      <c r="T382" s="99"/>
      <c r="U382" s="77"/>
      <c r="V382" s="77"/>
      <c r="W382" s="113"/>
      <c r="X382" s="114"/>
      <c r="Y382" s="108"/>
      <c r="Z382" s="77"/>
      <c r="AA382" s="115" t="str">
        <f t="shared" si="27"/>
        <v/>
      </c>
      <c r="AB382" s="116"/>
      <c r="AC382" s="99"/>
    </row>
    <row r="383" spans="1:29" s="101" customFormat="1">
      <c r="A383" s="107"/>
      <c r="B383" s="95"/>
      <c r="C383" s="77"/>
      <c r="D383" s="109"/>
      <c r="E383" s="77"/>
      <c r="F383" s="77"/>
      <c r="G383" s="96"/>
      <c r="H383" s="77"/>
      <c r="I383" s="108"/>
      <c r="J383" s="108"/>
      <c r="K383" s="97"/>
      <c r="L383" s="110" t="str">
        <f t="shared" si="24"/>
        <v/>
      </c>
      <c r="M383" s="97"/>
      <c r="N383" s="111" t="str">
        <f t="shared" si="25"/>
        <v/>
      </c>
      <c r="O383" s="97"/>
      <c r="P383" s="111" t="str">
        <f t="shared" si="26"/>
        <v/>
      </c>
      <c r="Q383" s="97"/>
      <c r="R383" s="112"/>
      <c r="S383" s="98" t="str">
        <f>IF(ISBLANK(R383),"",INDEX(Ten_KCB,MATCH('D03-TS'!R383,Ma_KCB,0)))</f>
        <v/>
      </c>
      <c r="T383" s="99"/>
      <c r="U383" s="77"/>
      <c r="V383" s="77"/>
      <c r="W383" s="113"/>
      <c r="X383" s="114"/>
      <c r="Y383" s="108"/>
      <c r="Z383" s="77"/>
      <c r="AA383" s="115" t="str">
        <f t="shared" si="27"/>
        <v/>
      </c>
      <c r="AB383" s="116"/>
      <c r="AC383" s="99"/>
    </row>
    <row r="384" spans="1:29" s="101" customFormat="1">
      <c r="A384" s="107"/>
      <c r="B384" s="95"/>
      <c r="C384" s="77"/>
      <c r="D384" s="109"/>
      <c r="E384" s="77"/>
      <c r="F384" s="77"/>
      <c r="G384" s="96"/>
      <c r="H384" s="77"/>
      <c r="I384" s="108"/>
      <c r="J384" s="108"/>
      <c r="K384" s="97"/>
      <c r="L384" s="110" t="str">
        <f t="shared" si="24"/>
        <v/>
      </c>
      <c r="M384" s="97"/>
      <c r="N384" s="111" t="str">
        <f t="shared" si="25"/>
        <v/>
      </c>
      <c r="O384" s="97"/>
      <c r="P384" s="111" t="str">
        <f t="shared" si="26"/>
        <v/>
      </c>
      <c r="Q384" s="97"/>
      <c r="R384" s="112"/>
      <c r="S384" s="98" t="str">
        <f>IF(ISBLANK(R384),"",INDEX(Ten_KCB,MATCH('D03-TS'!R384,Ma_KCB,0)))</f>
        <v/>
      </c>
      <c r="T384" s="99"/>
      <c r="U384" s="77"/>
      <c r="V384" s="77"/>
      <c r="W384" s="113"/>
      <c r="X384" s="114"/>
      <c r="Y384" s="108"/>
      <c r="Z384" s="77"/>
      <c r="AA384" s="115" t="str">
        <f t="shared" si="27"/>
        <v/>
      </c>
      <c r="AB384" s="116"/>
      <c r="AC384" s="99"/>
    </row>
    <row r="385" spans="1:29" s="101" customFormat="1">
      <c r="A385" s="107"/>
      <c r="B385" s="95"/>
      <c r="C385" s="77"/>
      <c r="D385" s="109"/>
      <c r="E385" s="77"/>
      <c r="F385" s="77"/>
      <c r="G385" s="96"/>
      <c r="H385" s="77"/>
      <c r="I385" s="108"/>
      <c r="J385" s="108"/>
      <c r="K385" s="97"/>
      <c r="L385" s="110" t="str">
        <f t="shared" si="24"/>
        <v/>
      </c>
      <c r="M385" s="97"/>
      <c r="N385" s="111" t="str">
        <f t="shared" si="25"/>
        <v/>
      </c>
      <c r="O385" s="97"/>
      <c r="P385" s="111" t="str">
        <f t="shared" si="26"/>
        <v/>
      </c>
      <c r="Q385" s="97"/>
      <c r="R385" s="112"/>
      <c r="S385" s="98" t="str">
        <f>IF(ISBLANK(R385),"",INDEX(Ten_KCB,MATCH('D03-TS'!R385,Ma_KCB,0)))</f>
        <v/>
      </c>
      <c r="T385" s="99"/>
      <c r="U385" s="77"/>
      <c r="V385" s="77"/>
      <c r="W385" s="113"/>
      <c r="X385" s="114"/>
      <c r="Y385" s="108"/>
      <c r="Z385" s="77"/>
      <c r="AA385" s="115" t="str">
        <f t="shared" si="27"/>
        <v/>
      </c>
      <c r="AB385" s="116"/>
      <c r="AC385" s="99"/>
    </row>
    <row r="386" spans="1:29" s="101" customFormat="1">
      <c r="A386" s="107"/>
      <c r="B386" s="95"/>
      <c r="C386" s="77"/>
      <c r="D386" s="109"/>
      <c r="E386" s="77"/>
      <c r="F386" s="77"/>
      <c r="G386" s="96"/>
      <c r="H386" s="77"/>
      <c r="I386" s="108"/>
      <c r="J386" s="108"/>
      <c r="K386" s="97"/>
      <c r="L386" s="110" t="str">
        <f t="shared" si="24"/>
        <v/>
      </c>
      <c r="M386" s="97"/>
      <c r="N386" s="111" t="str">
        <f t="shared" si="25"/>
        <v/>
      </c>
      <c r="O386" s="97"/>
      <c r="P386" s="111" t="str">
        <f t="shared" si="26"/>
        <v/>
      </c>
      <c r="Q386" s="97"/>
      <c r="R386" s="112"/>
      <c r="S386" s="98" t="str">
        <f>IF(ISBLANK(R386),"",INDEX(Ten_KCB,MATCH('D03-TS'!R386,Ma_KCB,0)))</f>
        <v/>
      </c>
      <c r="T386" s="99"/>
      <c r="U386" s="77"/>
      <c r="V386" s="77"/>
      <c r="W386" s="113"/>
      <c r="X386" s="114"/>
      <c r="Y386" s="108"/>
      <c r="Z386" s="77"/>
      <c r="AA386" s="115" t="str">
        <f t="shared" si="27"/>
        <v/>
      </c>
      <c r="AB386" s="116"/>
      <c r="AC386" s="99"/>
    </row>
    <row r="387" spans="1:29" s="101" customFormat="1">
      <c r="A387" s="107"/>
      <c r="B387" s="95"/>
      <c r="C387" s="77"/>
      <c r="D387" s="109"/>
      <c r="E387" s="77"/>
      <c r="F387" s="77"/>
      <c r="G387" s="96"/>
      <c r="H387" s="77"/>
      <c r="I387" s="108"/>
      <c r="J387" s="108"/>
      <c r="K387" s="97"/>
      <c r="L387" s="110" t="str">
        <f t="shared" si="24"/>
        <v/>
      </c>
      <c r="M387" s="97"/>
      <c r="N387" s="111" t="str">
        <f t="shared" si="25"/>
        <v/>
      </c>
      <c r="O387" s="97"/>
      <c r="P387" s="111" t="str">
        <f t="shared" si="26"/>
        <v/>
      </c>
      <c r="Q387" s="97"/>
      <c r="R387" s="112"/>
      <c r="S387" s="98" t="str">
        <f>IF(ISBLANK(R387),"",INDEX(Ten_KCB,MATCH('D03-TS'!R387,Ma_KCB,0)))</f>
        <v/>
      </c>
      <c r="T387" s="99"/>
      <c r="U387" s="77"/>
      <c r="V387" s="77"/>
      <c r="W387" s="113"/>
      <c r="X387" s="114"/>
      <c r="Y387" s="108"/>
      <c r="Z387" s="77"/>
      <c r="AA387" s="115" t="str">
        <f t="shared" si="27"/>
        <v/>
      </c>
      <c r="AB387" s="116"/>
      <c r="AC387" s="99"/>
    </row>
    <row r="388" spans="1:29" s="101" customFormat="1">
      <c r="A388" s="107"/>
      <c r="B388" s="95"/>
      <c r="C388" s="77"/>
      <c r="D388" s="109"/>
      <c r="E388" s="77"/>
      <c r="F388" s="77"/>
      <c r="G388" s="96"/>
      <c r="H388" s="77"/>
      <c r="I388" s="108"/>
      <c r="J388" s="108"/>
      <c r="K388" s="97"/>
      <c r="L388" s="110" t="str">
        <f t="shared" si="24"/>
        <v/>
      </c>
      <c r="M388" s="97"/>
      <c r="N388" s="111" t="str">
        <f t="shared" si="25"/>
        <v/>
      </c>
      <c r="O388" s="97"/>
      <c r="P388" s="111" t="str">
        <f t="shared" si="26"/>
        <v/>
      </c>
      <c r="Q388" s="97"/>
      <c r="R388" s="112"/>
      <c r="S388" s="98" t="str">
        <f>IF(ISBLANK(R388),"",INDEX(Ten_KCB,MATCH('D03-TS'!R388,Ma_KCB,0)))</f>
        <v/>
      </c>
      <c r="T388" s="99"/>
      <c r="U388" s="77"/>
      <c r="V388" s="77"/>
      <c r="W388" s="113"/>
      <c r="X388" s="114"/>
      <c r="Y388" s="108"/>
      <c r="Z388" s="77"/>
      <c r="AA388" s="115" t="str">
        <f t="shared" si="27"/>
        <v/>
      </c>
      <c r="AB388" s="116"/>
      <c r="AC388" s="99"/>
    </row>
    <row r="389" spans="1:29" s="101" customFormat="1">
      <c r="A389" s="107"/>
      <c r="B389" s="95"/>
      <c r="C389" s="77"/>
      <c r="D389" s="109"/>
      <c r="E389" s="77"/>
      <c r="F389" s="77"/>
      <c r="G389" s="96"/>
      <c r="H389" s="77"/>
      <c r="I389" s="108"/>
      <c r="J389" s="108"/>
      <c r="K389" s="97"/>
      <c r="L389" s="110" t="str">
        <f t="shared" si="24"/>
        <v/>
      </c>
      <c r="M389" s="97"/>
      <c r="N389" s="111" t="str">
        <f t="shared" si="25"/>
        <v/>
      </c>
      <c r="O389" s="97"/>
      <c r="P389" s="111" t="str">
        <f t="shared" si="26"/>
        <v/>
      </c>
      <c r="Q389" s="97"/>
      <c r="R389" s="112"/>
      <c r="S389" s="98" t="str">
        <f>IF(ISBLANK(R389),"",INDEX(Ten_KCB,MATCH('D03-TS'!R389,Ma_KCB,0)))</f>
        <v/>
      </c>
      <c r="T389" s="99"/>
      <c r="U389" s="77"/>
      <c r="V389" s="77"/>
      <c r="W389" s="113"/>
      <c r="X389" s="114"/>
      <c r="Y389" s="108"/>
      <c r="Z389" s="77"/>
      <c r="AA389" s="115" t="str">
        <f t="shared" si="27"/>
        <v/>
      </c>
      <c r="AB389" s="116"/>
      <c r="AC389" s="99"/>
    </row>
    <row r="390" spans="1:29" s="101" customFormat="1">
      <c r="A390" s="107"/>
      <c r="B390" s="95"/>
      <c r="C390" s="77"/>
      <c r="D390" s="109"/>
      <c r="E390" s="77"/>
      <c r="F390" s="77"/>
      <c r="G390" s="96"/>
      <c r="H390" s="77"/>
      <c r="I390" s="108"/>
      <c r="J390" s="108"/>
      <c r="K390" s="97"/>
      <c r="L390" s="110" t="str">
        <f t="shared" si="24"/>
        <v/>
      </c>
      <c r="M390" s="97"/>
      <c r="N390" s="111" t="str">
        <f t="shared" si="25"/>
        <v/>
      </c>
      <c r="O390" s="97"/>
      <c r="P390" s="111" t="str">
        <f t="shared" si="26"/>
        <v/>
      </c>
      <c r="Q390" s="97"/>
      <c r="R390" s="112"/>
      <c r="S390" s="98" t="str">
        <f>IF(ISBLANK(R390),"",INDEX(Ten_KCB,MATCH('D03-TS'!R390,Ma_KCB,0)))</f>
        <v/>
      </c>
      <c r="T390" s="99"/>
      <c r="U390" s="77"/>
      <c r="V390" s="77"/>
      <c r="W390" s="113"/>
      <c r="X390" s="114"/>
      <c r="Y390" s="108"/>
      <c r="Z390" s="77"/>
      <c r="AA390" s="115" t="str">
        <f t="shared" si="27"/>
        <v/>
      </c>
      <c r="AB390" s="116"/>
      <c r="AC390" s="99"/>
    </row>
    <row r="391" spans="1:29" s="101" customFormat="1">
      <c r="A391" s="107"/>
      <c r="B391" s="95"/>
      <c r="C391" s="77"/>
      <c r="D391" s="109"/>
      <c r="E391" s="77"/>
      <c r="F391" s="77"/>
      <c r="G391" s="96"/>
      <c r="H391" s="77"/>
      <c r="I391" s="108"/>
      <c r="J391" s="108"/>
      <c r="K391" s="97"/>
      <c r="L391" s="110" t="str">
        <f t="shared" si="24"/>
        <v/>
      </c>
      <c r="M391" s="97"/>
      <c r="N391" s="111" t="str">
        <f t="shared" si="25"/>
        <v/>
      </c>
      <c r="O391" s="97"/>
      <c r="P391" s="111" t="str">
        <f t="shared" si="26"/>
        <v/>
      </c>
      <c r="Q391" s="97"/>
      <c r="R391" s="112"/>
      <c r="S391" s="98" t="str">
        <f>IF(ISBLANK(R391),"",INDEX(Ten_KCB,MATCH('D03-TS'!R391,Ma_KCB,0)))</f>
        <v/>
      </c>
      <c r="T391" s="99"/>
      <c r="U391" s="77"/>
      <c r="V391" s="77"/>
      <c r="W391" s="113"/>
      <c r="X391" s="114"/>
      <c r="Y391" s="108"/>
      <c r="Z391" s="77"/>
      <c r="AA391" s="115" t="str">
        <f t="shared" si="27"/>
        <v/>
      </c>
      <c r="AB391" s="116"/>
      <c r="AC391" s="99"/>
    </row>
    <row r="392" spans="1:29" s="101" customFormat="1">
      <c r="A392" s="107"/>
      <c r="B392" s="95"/>
      <c r="C392" s="77"/>
      <c r="D392" s="109"/>
      <c r="E392" s="77"/>
      <c r="F392" s="77"/>
      <c r="G392" s="96"/>
      <c r="H392" s="77"/>
      <c r="I392" s="108"/>
      <c r="J392" s="108"/>
      <c r="K392" s="97"/>
      <c r="L392" s="110" t="str">
        <f t="shared" si="24"/>
        <v/>
      </c>
      <c r="M392" s="97"/>
      <c r="N392" s="111" t="str">
        <f t="shared" si="25"/>
        <v/>
      </c>
      <c r="O392" s="97"/>
      <c r="P392" s="111" t="str">
        <f t="shared" si="26"/>
        <v/>
      </c>
      <c r="Q392" s="97"/>
      <c r="R392" s="112"/>
      <c r="S392" s="98" t="str">
        <f>IF(ISBLANK(R392),"",INDEX(Ten_KCB,MATCH('D03-TS'!R392,Ma_KCB,0)))</f>
        <v/>
      </c>
      <c r="T392" s="99"/>
      <c r="U392" s="77"/>
      <c r="V392" s="77"/>
      <c r="W392" s="113"/>
      <c r="X392" s="114"/>
      <c r="Y392" s="108"/>
      <c r="Z392" s="77"/>
      <c r="AA392" s="115" t="str">
        <f t="shared" si="27"/>
        <v/>
      </c>
      <c r="AB392" s="116"/>
      <c r="AC392" s="99"/>
    </row>
    <row r="393" spans="1:29" s="101" customFormat="1">
      <c r="A393" s="107"/>
      <c r="B393" s="95"/>
      <c r="C393" s="77"/>
      <c r="D393" s="109"/>
      <c r="E393" s="77"/>
      <c r="F393" s="77"/>
      <c r="G393" s="96"/>
      <c r="H393" s="77"/>
      <c r="I393" s="108"/>
      <c r="J393" s="108"/>
      <c r="K393" s="97"/>
      <c r="L393" s="110" t="str">
        <f t="shared" si="24"/>
        <v/>
      </c>
      <c r="M393" s="97"/>
      <c r="N393" s="111" t="str">
        <f t="shared" si="25"/>
        <v/>
      </c>
      <c r="O393" s="97"/>
      <c r="P393" s="111" t="str">
        <f t="shared" si="26"/>
        <v/>
      </c>
      <c r="Q393" s="97"/>
      <c r="R393" s="112"/>
      <c r="S393" s="98" t="str">
        <f>IF(ISBLANK(R393),"",INDEX(Ten_KCB,MATCH('D03-TS'!R393,Ma_KCB,0)))</f>
        <v/>
      </c>
      <c r="T393" s="99"/>
      <c r="U393" s="77"/>
      <c r="V393" s="77"/>
      <c r="W393" s="113"/>
      <c r="X393" s="114"/>
      <c r="Y393" s="108"/>
      <c r="Z393" s="77"/>
      <c r="AA393" s="115" t="str">
        <f t="shared" si="27"/>
        <v/>
      </c>
      <c r="AB393" s="116"/>
      <c r="AC393" s="99"/>
    </row>
    <row r="394" spans="1:29" s="101" customFormat="1">
      <c r="A394" s="107"/>
      <c r="B394" s="95"/>
      <c r="C394" s="77"/>
      <c r="D394" s="109"/>
      <c r="E394" s="77"/>
      <c r="F394" s="77"/>
      <c r="G394" s="96"/>
      <c r="H394" s="77"/>
      <c r="I394" s="108"/>
      <c r="J394" s="108"/>
      <c r="K394" s="97"/>
      <c r="L394" s="110" t="str">
        <f t="shared" si="24"/>
        <v/>
      </c>
      <c r="M394" s="97"/>
      <c r="N394" s="111" t="str">
        <f t="shared" si="25"/>
        <v/>
      </c>
      <c r="O394" s="97"/>
      <c r="P394" s="111" t="str">
        <f t="shared" si="26"/>
        <v/>
      </c>
      <c r="Q394" s="97"/>
      <c r="R394" s="112"/>
      <c r="S394" s="98" t="str">
        <f>IF(ISBLANK(R394),"",INDEX(Ten_KCB,MATCH('D03-TS'!R394,Ma_KCB,0)))</f>
        <v/>
      </c>
      <c r="T394" s="99"/>
      <c r="U394" s="77"/>
      <c r="V394" s="77"/>
      <c r="W394" s="113"/>
      <c r="X394" s="114"/>
      <c r="Y394" s="108"/>
      <c r="Z394" s="77"/>
      <c r="AA394" s="115" t="str">
        <f t="shared" si="27"/>
        <v/>
      </c>
      <c r="AB394" s="116"/>
      <c r="AC394" s="99"/>
    </row>
    <row r="395" spans="1:29" s="101" customFormat="1">
      <c r="A395" s="107"/>
      <c r="B395" s="95"/>
      <c r="C395" s="77"/>
      <c r="D395" s="109"/>
      <c r="E395" s="77"/>
      <c r="F395" s="77"/>
      <c r="G395" s="96"/>
      <c r="H395" s="77"/>
      <c r="I395" s="108"/>
      <c r="J395" s="108"/>
      <c r="K395" s="97"/>
      <c r="L395" s="110" t="str">
        <f t="shared" si="24"/>
        <v/>
      </c>
      <c r="M395" s="97"/>
      <c r="N395" s="111" t="str">
        <f t="shared" si="25"/>
        <v/>
      </c>
      <c r="O395" s="97"/>
      <c r="P395" s="111" t="str">
        <f t="shared" si="26"/>
        <v/>
      </c>
      <c r="Q395" s="97"/>
      <c r="R395" s="112"/>
      <c r="S395" s="98" t="str">
        <f>IF(ISBLANK(R395),"",INDEX(Ten_KCB,MATCH('D03-TS'!R395,Ma_KCB,0)))</f>
        <v/>
      </c>
      <c r="T395" s="99"/>
      <c r="U395" s="77"/>
      <c r="V395" s="77"/>
      <c r="W395" s="113"/>
      <c r="X395" s="114"/>
      <c r="Y395" s="108"/>
      <c r="Z395" s="77"/>
      <c r="AA395" s="115" t="str">
        <f t="shared" si="27"/>
        <v/>
      </c>
      <c r="AB395" s="116"/>
      <c r="AC395" s="99"/>
    </row>
    <row r="396" spans="1:29" s="101" customFormat="1">
      <c r="A396" s="107"/>
      <c r="B396" s="95"/>
      <c r="C396" s="77"/>
      <c r="D396" s="109"/>
      <c r="E396" s="77"/>
      <c r="F396" s="77"/>
      <c r="G396" s="96"/>
      <c r="H396" s="77"/>
      <c r="I396" s="108"/>
      <c r="J396" s="108"/>
      <c r="K396" s="97"/>
      <c r="L396" s="110" t="str">
        <f t="shared" si="24"/>
        <v/>
      </c>
      <c r="M396" s="97"/>
      <c r="N396" s="111" t="str">
        <f t="shared" si="25"/>
        <v/>
      </c>
      <c r="O396" s="97"/>
      <c r="P396" s="111" t="str">
        <f t="shared" si="26"/>
        <v/>
      </c>
      <c r="Q396" s="97"/>
      <c r="R396" s="112"/>
      <c r="S396" s="98" t="str">
        <f>IF(ISBLANK(R396),"",INDEX(Ten_KCB,MATCH('D03-TS'!R396,Ma_KCB,0)))</f>
        <v/>
      </c>
      <c r="T396" s="99"/>
      <c r="U396" s="77"/>
      <c r="V396" s="77"/>
      <c r="W396" s="113"/>
      <c r="X396" s="114"/>
      <c r="Y396" s="108"/>
      <c r="Z396" s="77"/>
      <c r="AA396" s="115" t="str">
        <f t="shared" si="27"/>
        <v/>
      </c>
      <c r="AB396" s="116"/>
      <c r="AC396" s="99"/>
    </row>
    <row r="397" spans="1:29" s="101" customFormat="1">
      <c r="A397" s="107"/>
      <c r="B397" s="95"/>
      <c r="C397" s="77"/>
      <c r="D397" s="109"/>
      <c r="E397" s="77"/>
      <c r="F397" s="77"/>
      <c r="G397" s="96"/>
      <c r="H397" s="77"/>
      <c r="I397" s="108"/>
      <c r="J397" s="108"/>
      <c r="K397" s="97"/>
      <c r="L397" s="110" t="str">
        <f t="shared" si="24"/>
        <v/>
      </c>
      <c r="M397" s="97"/>
      <c r="N397" s="111" t="str">
        <f t="shared" si="25"/>
        <v/>
      </c>
      <c r="O397" s="97"/>
      <c r="P397" s="111" t="str">
        <f t="shared" si="26"/>
        <v/>
      </c>
      <c r="Q397" s="97"/>
      <c r="R397" s="112"/>
      <c r="S397" s="98" t="str">
        <f>IF(ISBLANK(R397),"",INDEX(Ten_KCB,MATCH('D03-TS'!R397,Ma_KCB,0)))</f>
        <v/>
      </c>
      <c r="T397" s="99"/>
      <c r="U397" s="77"/>
      <c r="V397" s="77"/>
      <c r="W397" s="113"/>
      <c r="X397" s="114"/>
      <c r="Y397" s="108"/>
      <c r="Z397" s="77"/>
      <c r="AA397" s="115" t="str">
        <f t="shared" si="27"/>
        <v/>
      </c>
      <c r="AB397" s="116"/>
      <c r="AC397" s="99"/>
    </row>
    <row r="398" spans="1:29" s="101" customFormat="1">
      <c r="A398" s="107"/>
      <c r="B398" s="95"/>
      <c r="C398" s="77"/>
      <c r="D398" s="109"/>
      <c r="E398" s="77"/>
      <c r="F398" s="77"/>
      <c r="G398" s="96"/>
      <c r="H398" s="77"/>
      <c r="I398" s="108"/>
      <c r="J398" s="108"/>
      <c r="K398" s="97"/>
      <c r="L398" s="110" t="str">
        <f t="shared" si="24"/>
        <v/>
      </c>
      <c r="M398" s="97"/>
      <c r="N398" s="111" t="str">
        <f t="shared" si="25"/>
        <v/>
      </c>
      <c r="O398" s="97"/>
      <c r="P398" s="111" t="str">
        <f t="shared" si="26"/>
        <v/>
      </c>
      <c r="Q398" s="97"/>
      <c r="R398" s="112"/>
      <c r="S398" s="98" t="str">
        <f>IF(ISBLANK(R398),"",INDEX(Ten_KCB,MATCH('D03-TS'!R398,Ma_KCB,0)))</f>
        <v/>
      </c>
      <c r="T398" s="99"/>
      <c r="U398" s="77"/>
      <c r="V398" s="77"/>
      <c r="W398" s="113"/>
      <c r="X398" s="114"/>
      <c r="Y398" s="108"/>
      <c r="Z398" s="77"/>
      <c r="AA398" s="115" t="str">
        <f t="shared" si="27"/>
        <v/>
      </c>
      <c r="AB398" s="116"/>
      <c r="AC398" s="99"/>
    </row>
    <row r="399" spans="1:29" s="101" customFormat="1">
      <c r="A399" s="107"/>
      <c r="B399" s="95"/>
      <c r="C399" s="77"/>
      <c r="D399" s="109"/>
      <c r="E399" s="77"/>
      <c r="F399" s="77"/>
      <c r="G399" s="96"/>
      <c r="H399" s="77"/>
      <c r="I399" s="108"/>
      <c r="J399" s="108"/>
      <c r="K399" s="97"/>
      <c r="L399" s="110" t="str">
        <f t="shared" si="24"/>
        <v/>
      </c>
      <c r="M399" s="97"/>
      <c r="N399" s="111" t="str">
        <f t="shared" si="25"/>
        <v/>
      </c>
      <c r="O399" s="97"/>
      <c r="P399" s="111" t="str">
        <f t="shared" si="26"/>
        <v/>
      </c>
      <c r="Q399" s="97"/>
      <c r="R399" s="112"/>
      <c r="S399" s="98" t="str">
        <f>IF(ISBLANK(R399),"",INDEX(Ten_KCB,MATCH('D03-TS'!R399,Ma_KCB,0)))</f>
        <v/>
      </c>
      <c r="T399" s="99"/>
      <c r="U399" s="77"/>
      <c r="V399" s="77"/>
      <c r="W399" s="113"/>
      <c r="X399" s="114"/>
      <c r="Y399" s="108"/>
      <c r="Z399" s="77"/>
      <c r="AA399" s="115" t="str">
        <f t="shared" si="27"/>
        <v/>
      </c>
      <c r="AB399" s="116"/>
      <c r="AC399" s="99"/>
    </row>
    <row r="400" spans="1:29" s="101" customFormat="1">
      <c r="A400" s="107"/>
      <c r="B400" s="95"/>
      <c r="C400" s="77"/>
      <c r="D400" s="109"/>
      <c r="E400" s="77"/>
      <c r="F400" s="77"/>
      <c r="G400" s="96"/>
      <c r="H400" s="77"/>
      <c r="I400" s="108"/>
      <c r="J400" s="108"/>
      <c r="K400" s="97"/>
      <c r="L400" s="110" t="str">
        <f t="shared" si="24"/>
        <v/>
      </c>
      <c r="M400" s="97"/>
      <c r="N400" s="111" t="str">
        <f t="shared" si="25"/>
        <v/>
      </c>
      <c r="O400" s="97"/>
      <c r="P400" s="111" t="str">
        <f t="shared" si="26"/>
        <v/>
      </c>
      <c r="Q400" s="97"/>
      <c r="R400" s="112"/>
      <c r="S400" s="98" t="str">
        <f>IF(ISBLANK(R400),"",INDEX(Ten_KCB,MATCH('D03-TS'!R400,Ma_KCB,0)))</f>
        <v/>
      </c>
      <c r="T400" s="99"/>
      <c r="U400" s="77"/>
      <c r="V400" s="77"/>
      <c r="W400" s="113"/>
      <c r="X400" s="114"/>
      <c r="Y400" s="108"/>
      <c r="Z400" s="77"/>
      <c r="AA400" s="115" t="str">
        <f t="shared" si="27"/>
        <v/>
      </c>
      <c r="AB400" s="116"/>
      <c r="AC400" s="99"/>
    </row>
    <row r="401" spans="1:29" s="101" customFormat="1">
      <c r="A401" s="107"/>
      <c r="B401" s="95"/>
      <c r="C401" s="77"/>
      <c r="D401" s="109"/>
      <c r="E401" s="77"/>
      <c r="F401" s="77"/>
      <c r="G401" s="96"/>
      <c r="H401" s="77"/>
      <c r="I401" s="108"/>
      <c r="J401" s="108"/>
      <c r="K401" s="97"/>
      <c r="L401" s="110" t="str">
        <f t="shared" si="24"/>
        <v/>
      </c>
      <c r="M401" s="97"/>
      <c r="N401" s="111" t="str">
        <f t="shared" si="25"/>
        <v/>
      </c>
      <c r="O401" s="97"/>
      <c r="P401" s="111" t="str">
        <f t="shared" si="26"/>
        <v/>
      </c>
      <c r="Q401" s="97"/>
      <c r="R401" s="112"/>
      <c r="S401" s="98" t="str">
        <f>IF(ISBLANK(R401),"",INDEX(Ten_KCB,MATCH('D03-TS'!R401,Ma_KCB,0)))</f>
        <v/>
      </c>
      <c r="T401" s="99"/>
      <c r="U401" s="77"/>
      <c r="V401" s="77"/>
      <c r="W401" s="113"/>
      <c r="X401" s="114"/>
      <c r="Y401" s="108"/>
      <c r="Z401" s="77"/>
      <c r="AA401" s="115" t="str">
        <f t="shared" si="27"/>
        <v/>
      </c>
      <c r="AB401" s="116"/>
      <c r="AC401" s="99"/>
    </row>
    <row r="402" spans="1:29" s="101" customFormat="1">
      <c r="A402" s="107"/>
      <c r="B402" s="95"/>
      <c r="C402" s="77"/>
      <c r="D402" s="109"/>
      <c r="E402" s="77"/>
      <c r="F402" s="77"/>
      <c r="G402" s="96"/>
      <c r="H402" s="77"/>
      <c r="I402" s="108"/>
      <c r="J402" s="108"/>
      <c r="K402" s="97"/>
      <c r="L402" s="110" t="str">
        <f t="shared" si="24"/>
        <v/>
      </c>
      <c r="M402" s="97"/>
      <c r="N402" s="111" t="str">
        <f t="shared" si="25"/>
        <v/>
      </c>
      <c r="O402" s="97"/>
      <c r="P402" s="111" t="str">
        <f t="shared" si="26"/>
        <v/>
      </c>
      <c r="Q402" s="97"/>
      <c r="R402" s="112"/>
      <c r="S402" s="98" t="str">
        <f>IF(ISBLANK(R402),"",INDEX(Ten_KCB,MATCH('D03-TS'!R402,Ma_KCB,0)))</f>
        <v/>
      </c>
      <c r="T402" s="99"/>
      <c r="U402" s="77"/>
      <c r="V402" s="77"/>
      <c r="W402" s="113"/>
      <c r="X402" s="114"/>
      <c r="Y402" s="108"/>
      <c r="Z402" s="77"/>
      <c r="AA402" s="115" t="str">
        <f t="shared" si="27"/>
        <v/>
      </c>
      <c r="AB402" s="116"/>
      <c r="AC402" s="99"/>
    </row>
    <row r="403" spans="1:29" s="101" customFormat="1">
      <c r="A403" s="107"/>
      <c r="B403" s="95"/>
      <c r="C403" s="77"/>
      <c r="D403" s="109"/>
      <c r="E403" s="77"/>
      <c r="F403" s="77"/>
      <c r="G403" s="96"/>
      <c r="H403" s="77"/>
      <c r="I403" s="108"/>
      <c r="J403" s="108"/>
      <c r="K403" s="97"/>
      <c r="L403" s="110" t="str">
        <f t="shared" si="24"/>
        <v/>
      </c>
      <c r="M403" s="97"/>
      <c r="N403" s="111" t="str">
        <f t="shared" si="25"/>
        <v/>
      </c>
      <c r="O403" s="97"/>
      <c r="P403" s="111" t="str">
        <f t="shared" si="26"/>
        <v/>
      </c>
      <c r="Q403" s="97"/>
      <c r="R403" s="112"/>
      <c r="S403" s="98" t="str">
        <f>IF(ISBLANK(R403),"",INDEX(Ten_KCB,MATCH('D03-TS'!R403,Ma_KCB,0)))</f>
        <v/>
      </c>
      <c r="T403" s="99"/>
      <c r="U403" s="77"/>
      <c r="V403" s="77"/>
      <c r="W403" s="113"/>
      <c r="X403" s="114"/>
      <c r="Y403" s="108"/>
      <c r="Z403" s="77"/>
      <c r="AA403" s="115" t="str">
        <f t="shared" si="27"/>
        <v/>
      </c>
      <c r="AB403" s="116"/>
      <c r="AC403" s="99"/>
    </row>
    <row r="404" spans="1:29" s="101" customFormat="1">
      <c r="A404" s="107"/>
      <c r="B404" s="95"/>
      <c r="C404" s="77"/>
      <c r="D404" s="109"/>
      <c r="E404" s="77"/>
      <c r="F404" s="77"/>
      <c r="G404" s="96"/>
      <c r="H404" s="77"/>
      <c r="I404" s="108"/>
      <c r="J404" s="108"/>
      <c r="K404" s="97"/>
      <c r="L404" s="110" t="str">
        <f t="shared" si="24"/>
        <v/>
      </c>
      <c r="M404" s="97"/>
      <c r="N404" s="111" t="str">
        <f t="shared" si="25"/>
        <v/>
      </c>
      <c r="O404" s="97"/>
      <c r="P404" s="111" t="str">
        <f t="shared" si="26"/>
        <v/>
      </c>
      <c r="Q404" s="97"/>
      <c r="R404" s="112"/>
      <c r="S404" s="98" t="str">
        <f>IF(ISBLANK(R404),"",INDEX(Ten_KCB,MATCH('D03-TS'!R404,Ma_KCB,0)))</f>
        <v/>
      </c>
      <c r="T404" s="99"/>
      <c r="U404" s="77"/>
      <c r="V404" s="77"/>
      <c r="W404" s="113"/>
      <c r="X404" s="114"/>
      <c r="Y404" s="108"/>
      <c r="Z404" s="77"/>
      <c r="AA404" s="115" t="str">
        <f t="shared" si="27"/>
        <v/>
      </c>
      <c r="AB404" s="116"/>
      <c r="AC404" s="99"/>
    </row>
    <row r="405" spans="1:29" s="101" customFormat="1">
      <c r="A405" s="107"/>
      <c r="B405" s="95"/>
      <c r="C405" s="77"/>
      <c r="D405" s="109"/>
      <c r="E405" s="77"/>
      <c r="F405" s="77"/>
      <c r="G405" s="96"/>
      <c r="H405" s="77"/>
      <c r="I405" s="108"/>
      <c r="J405" s="108"/>
      <c r="K405" s="97"/>
      <c r="L405" s="110" t="str">
        <f t="shared" si="24"/>
        <v/>
      </c>
      <c r="M405" s="97"/>
      <c r="N405" s="111" t="str">
        <f t="shared" si="25"/>
        <v/>
      </c>
      <c r="O405" s="97"/>
      <c r="P405" s="111" t="str">
        <f t="shared" si="26"/>
        <v/>
      </c>
      <c r="Q405" s="97"/>
      <c r="R405" s="112"/>
      <c r="S405" s="98" t="str">
        <f>IF(ISBLANK(R405),"",INDEX(Ten_KCB,MATCH('D03-TS'!R405,Ma_KCB,0)))</f>
        <v/>
      </c>
      <c r="T405" s="99"/>
      <c r="U405" s="77"/>
      <c r="V405" s="77"/>
      <c r="W405" s="113"/>
      <c r="X405" s="114"/>
      <c r="Y405" s="108"/>
      <c r="Z405" s="77"/>
      <c r="AA405" s="115" t="str">
        <f t="shared" si="27"/>
        <v/>
      </c>
      <c r="AB405" s="116"/>
      <c r="AC405" s="99"/>
    </row>
    <row r="406" spans="1:29" s="101" customFormat="1">
      <c r="A406" s="107"/>
      <c r="B406" s="95"/>
      <c r="C406" s="77"/>
      <c r="D406" s="109"/>
      <c r="E406" s="77"/>
      <c r="F406" s="77"/>
      <c r="G406" s="96"/>
      <c r="H406" s="77"/>
      <c r="I406" s="108"/>
      <c r="J406" s="108"/>
      <c r="K406" s="97"/>
      <c r="L406" s="110" t="str">
        <f t="shared" si="24"/>
        <v/>
      </c>
      <c r="M406" s="97"/>
      <c r="N406" s="111" t="str">
        <f t="shared" si="25"/>
        <v/>
      </c>
      <c r="O406" s="97"/>
      <c r="P406" s="111" t="str">
        <f t="shared" si="26"/>
        <v/>
      </c>
      <c r="Q406" s="97"/>
      <c r="R406" s="112"/>
      <c r="S406" s="98" t="str">
        <f>IF(ISBLANK(R406),"",INDEX(Ten_KCB,MATCH('D03-TS'!R406,Ma_KCB,0)))</f>
        <v/>
      </c>
      <c r="T406" s="99"/>
      <c r="U406" s="77"/>
      <c r="V406" s="77"/>
      <c r="W406" s="113"/>
      <c r="X406" s="114"/>
      <c r="Y406" s="108"/>
      <c r="Z406" s="77"/>
      <c r="AA406" s="115" t="str">
        <f t="shared" si="27"/>
        <v/>
      </c>
      <c r="AB406" s="116"/>
      <c r="AC406" s="99"/>
    </row>
    <row r="407" spans="1:29" s="101" customFormat="1">
      <c r="A407" s="107"/>
      <c r="B407" s="95"/>
      <c r="C407" s="77"/>
      <c r="D407" s="109"/>
      <c r="E407" s="77"/>
      <c r="F407" s="77"/>
      <c r="G407" s="96"/>
      <c r="H407" s="77"/>
      <c r="I407" s="108"/>
      <c r="J407" s="108"/>
      <c r="K407" s="97"/>
      <c r="L407" s="110" t="str">
        <f t="shared" si="24"/>
        <v/>
      </c>
      <c r="M407" s="97"/>
      <c r="N407" s="111" t="str">
        <f t="shared" si="25"/>
        <v/>
      </c>
      <c r="O407" s="97"/>
      <c r="P407" s="111" t="str">
        <f t="shared" si="26"/>
        <v/>
      </c>
      <c r="Q407" s="97"/>
      <c r="R407" s="112"/>
      <c r="S407" s="98" t="str">
        <f>IF(ISBLANK(R407),"",INDEX(Ten_KCB,MATCH('D03-TS'!R407,Ma_KCB,0)))</f>
        <v/>
      </c>
      <c r="T407" s="99"/>
      <c r="U407" s="77"/>
      <c r="V407" s="77"/>
      <c r="W407" s="113"/>
      <c r="X407" s="114"/>
      <c r="Y407" s="108"/>
      <c r="Z407" s="77"/>
      <c r="AA407" s="115" t="str">
        <f t="shared" si="27"/>
        <v/>
      </c>
      <c r="AB407" s="116"/>
      <c r="AC407" s="99"/>
    </row>
    <row r="408" spans="1:29" s="101" customFormat="1">
      <c r="A408" s="107"/>
      <c r="B408" s="95"/>
      <c r="C408" s="77"/>
      <c r="D408" s="109"/>
      <c r="E408" s="77"/>
      <c r="F408" s="77"/>
      <c r="G408" s="96"/>
      <c r="H408" s="77"/>
      <c r="I408" s="108"/>
      <c r="J408" s="108"/>
      <c r="K408" s="97"/>
      <c r="L408" s="110" t="str">
        <f t="shared" si="24"/>
        <v/>
      </c>
      <c r="M408" s="97"/>
      <c r="N408" s="111" t="str">
        <f t="shared" si="25"/>
        <v/>
      </c>
      <c r="O408" s="97"/>
      <c r="P408" s="111" t="str">
        <f t="shared" si="26"/>
        <v/>
      </c>
      <c r="Q408" s="97"/>
      <c r="R408" s="112"/>
      <c r="S408" s="98" t="str">
        <f>IF(ISBLANK(R408),"",INDEX(Ten_KCB,MATCH('D03-TS'!R408,Ma_KCB,0)))</f>
        <v/>
      </c>
      <c r="T408" s="99"/>
      <c r="U408" s="77"/>
      <c r="V408" s="77"/>
      <c r="W408" s="113"/>
      <c r="X408" s="114"/>
      <c r="Y408" s="108"/>
      <c r="Z408" s="77"/>
      <c r="AA408" s="115" t="str">
        <f t="shared" si="27"/>
        <v/>
      </c>
      <c r="AB408" s="116"/>
      <c r="AC408" s="99"/>
    </row>
    <row r="409" spans="1:29" s="101" customFormat="1">
      <c r="A409" s="107"/>
      <c r="B409" s="95"/>
      <c r="C409" s="77"/>
      <c r="D409" s="109"/>
      <c r="E409" s="77"/>
      <c r="F409" s="77"/>
      <c r="G409" s="96"/>
      <c r="H409" s="77"/>
      <c r="I409" s="108"/>
      <c r="J409" s="108"/>
      <c r="K409" s="97"/>
      <c r="L409" s="110" t="str">
        <f t="shared" si="24"/>
        <v/>
      </c>
      <c r="M409" s="97"/>
      <c r="N409" s="111" t="str">
        <f t="shared" si="25"/>
        <v/>
      </c>
      <c r="O409" s="97"/>
      <c r="P409" s="111" t="str">
        <f t="shared" si="26"/>
        <v/>
      </c>
      <c r="Q409" s="97"/>
      <c r="R409" s="112"/>
      <c r="S409" s="98" t="str">
        <f>IF(ISBLANK(R409),"",INDEX(Ten_KCB,MATCH('D03-TS'!R409,Ma_KCB,0)))</f>
        <v/>
      </c>
      <c r="T409" s="99"/>
      <c r="U409" s="77"/>
      <c r="V409" s="77"/>
      <c r="W409" s="113"/>
      <c r="X409" s="114"/>
      <c r="Y409" s="108"/>
      <c r="Z409" s="77"/>
      <c r="AA409" s="115" t="str">
        <f t="shared" si="27"/>
        <v/>
      </c>
      <c r="AB409" s="116"/>
      <c r="AC409" s="99"/>
    </row>
    <row r="410" spans="1:29" s="101" customFormat="1">
      <c r="A410" s="107"/>
      <c r="B410" s="95"/>
      <c r="C410" s="77"/>
      <c r="D410" s="109"/>
      <c r="E410" s="77"/>
      <c r="F410" s="77"/>
      <c r="G410" s="96"/>
      <c r="H410" s="77"/>
      <c r="I410" s="108"/>
      <c r="J410" s="108"/>
      <c r="K410" s="97"/>
      <c r="L410" s="110" t="str">
        <f t="shared" ref="L410:L473" si="28">IF(ISBLANK(K410),"",INDEX(ma_tinh,MATCH(K410,ten_tinh,0),1))</f>
        <v/>
      </c>
      <c r="M410" s="97"/>
      <c r="N410" s="111" t="str">
        <f t="shared" ref="N410:N473" si="29">IF(ISBLANK(M410),"",INDEX(ma_huyen,MATCH(CONCATENATE(L410,"-",M410),loc_trung_huyen,0)))</f>
        <v/>
      </c>
      <c r="O410" s="97"/>
      <c r="P410" s="111" t="str">
        <f t="shared" ref="P410:P473" si="30">IF(ISBLANK(O410),"",INDEX(ma_xa,MATCH(CONCATENATE(N410,"-",O410),loc_trung_xa,0)))</f>
        <v/>
      </c>
      <c r="Q410" s="97"/>
      <c r="R410" s="112"/>
      <c r="S410" s="98" t="str">
        <f>IF(ISBLANK(R410),"",INDEX(Ten_KCB,MATCH('D03-TS'!R410,Ma_KCB,0)))</f>
        <v/>
      </c>
      <c r="T410" s="99"/>
      <c r="U410" s="77"/>
      <c r="V410" s="77"/>
      <c r="W410" s="113"/>
      <c r="X410" s="114"/>
      <c r="Y410" s="108"/>
      <c r="Z410" s="77"/>
      <c r="AA410" s="115" t="str">
        <f t="shared" ref="AA410:AA473" si="31">IF(ISBLANK(Y410),"",$AA$2*$X$2*$Y410*(100%-$U$2-$W410))</f>
        <v/>
      </c>
      <c r="AB410" s="116"/>
      <c r="AC410" s="99"/>
    </row>
    <row r="411" spans="1:29" s="101" customFormat="1">
      <c r="A411" s="107"/>
      <c r="B411" s="95"/>
      <c r="C411" s="77"/>
      <c r="D411" s="109"/>
      <c r="E411" s="77"/>
      <c r="F411" s="77"/>
      <c r="G411" s="96"/>
      <c r="H411" s="77"/>
      <c r="I411" s="108"/>
      <c r="J411" s="108"/>
      <c r="K411" s="97"/>
      <c r="L411" s="110" t="str">
        <f t="shared" si="28"/>
        <v/>
      </c>
      <c r="M411" s="97"/>
      <c r="N411" s="111" t="str">
        <f t="shared" si="29"/>
        <v/>
      </c>
      <c r="O411" s="97"/>
      <c r="P411" s="111" t="str">
        <f t="shared" si="30"/>
        <v/>
      </c>
      <c r="Q411" s="97"/>
      <c r="R411" s="112"/>
      <c r="S411" s="98" t="str">
        <f>IF(ISBLANK(R411),"",INDEX(Ten_KCB,MATCH('D03-TS'!R411,Ma_KCB,0)))</f>
        <v/>
      </c>
      <c r="T411" s="99"/>
      <c r="U411" s="77"/>
      <c r="V411" s="77"/>
      <c r="W411" s="113"/>
      <c r="X411" s="114"/>
      <c r="Y411" s="108"/>
      <c r="Z411" s="77"/>
      <c r="AA411" s="115" t="str">
        <f t="shared" si="31"/>
        <v/>
      </c>
      <c r="AB411" s="116"/>
      <c r="AC411" s="99"/>
    </row>
    <row r="412" spans="1:29" s="101" customFormat="1">
      <c r="A412" s="107"/>
      <c r="B412" s="95"/>
      <c r="C412" s="77"/>
      <c r="D412" s="109"/>
      <c r="E412" s="77"/>
      <c r="F412" s="77"/>
      <c r="G412" s="96"/>
      <c r="H412" s="77"/>
      <c r="I412" s="108"/>
      <c r="J412" s="108"/>
      <c r="K412" s="97"/>
      <c r="L412" s="110" t="str">
        <f t="shared" si="28"/>
        <v/>
      </c>
      <c r="M412" s="97"/>
      <c r="N412" s="111" t="str">
        <f t="shared" si="29"/>
        <v/>
      </c>
      <c r="O412" s="97"/>
      <c r="P412" s="111" t="str">
        <f t="shared" si="30"/>
        <v/>
      </c>
      <c r="Q412" s="97"/>
      <c r="R412" s="112"/>
      <c r="S412" s="98" t="str">
        <f>IF(ISBLANK(R412),"",INDEX(Ten_KCB,MATCH('D03-TS'!R412,Ma_KCB,0)))</f>
        <v/>
      </c>
      <c r="T412" s="99"/>
      <c r="U412" s="77"/>
      <c r="V412" s="77"/>
      <c r="W412" s="113"/>
      <c r="X412" s="114"/>
      <c r="Y412" s="108"/>
      <c r="Z412" s="77"/>
      <c r="AA412" s="115" t="str">
        <f t="shared" si="31"/>
        <v/>
      </c>
      <c r="AB412" s="116"/>
      <c r="AC412" s="99"/>
    </row>
    <row r="413" spans="1:29" s="101" customFormat="1">
      <c r="A413" s="107"/>
      <c r="B413" s="95"/>
      <c r="C413" s="77"/>
      <c r="D413" s="109"/>
      <c r="E413" s="77"/>
      <c r="F413" s="77"/>
      <c r="G413" s="96"/>
      <c r="H413" s="77"/>
      <c r="I413" s="108"/>
      <c r="J413" s="108"/>
      <c r="K413" s="97"/>
      <c r="L413" s="110" t="str">
        <f t="shared" si="28"/>
        <v/>
      </c>
      <c r="M413" s="97"/>
      <c r="N413" s="111" t="str">
        <f t="shared" si="29"/>
        <v/>
      </c>
      <c r="O413" s="97"/>
      <c r="P413" s="111" t="str">
        <f t="shared" si="30"/>
        <v/>
      </c>
      <c r="Q413" s="97"/>
      <c r="R413" s="112"/>
      <c r="S413" s="98" t="str">
        <f>IF(ISBLANK(R413),"",INDEX(Ten_KCB,MATCH('D03-TS'!R413,Ma_KCB,0)))</f>
        <v/>
      </c>
      <c r="T413" s="99"/>
      <c r="U413" s="77"/>
      <c r="V413" s="77"/>
      <c r="W413" s="113"/>
      <c r="X413" s="114"/>
      <c r="Y413" s="108"/>
      <c r="Z413" s="77"/>
      <c r="AA413" s="115" t="str">
        <f t="shared" si="31"/>
        <v/>
      </c>
      <c r="AB413" s="116"/>
      <c r="AC413" s="99"/>
    </row>
    <row r="414" spans="1:29" s="101" customFormat="1">
      <c r="A414" s="107"/>
      <c r="B414" s="95"/>
      <c r="C414" s="77"/>
      <c r="D414" s="109"/>
      <c r="E414" s="77"/>
      <c r="F414" s="77"/>
      <c r="G414" s="96"/>
      <c r="H414" s="77"/>
      <c r="I414" s="108"/>
      <c r="J414" s="108"/>
      <c r="K414" s="97"/>
      <c r="L414" s="110" t="str">
        <f t="shared" si="28"/>
        <v/>
      </c>
      <c r="M414" s="97"/>
      <c r="N414" s="111" t="str">
        <f t="shared" si="29"/>
        <v/>
      </c>
      <c r="O414" s="97"/>
      <c r="P414" s="111" t="str">
        <f t="shared" si="30"/>
        <v/>
      </c>
      <c r="Q414" s="97"/>
      <c r="R414" s="112"/>
      <c r="S414" s="98" t="str">
        <f>IF(ISBLANK(R414),"",INDEX(Ten_KCB,MATCH('D03-TS'!R414,Ma_KCB,0)))</f>
        <v/>
      </c>
      <c r="T414" s="99"/>
      <c r="U414" s="77"/>
      <c r="V414" s="77"/>
      <c r="W414" s="113"/>
      <c r="X414" s="114"/>
      <c r="Y414" s="108"/>
      <c r="Z414" s="77"/>
      <c r="AA414" s="115" t="str">
        <f t="shared" si="31"/>
        <v/>
      </c>
      <c r="AB414" s="116"/>
      <c r="AC414" s="99"/>
    </row>
    <row r="415" spans="1:29" s="101" customFormat="1">
      <c r="A415" s="107"/>
      <c r="B415" s="95"/>
      <c r="C415" s="77"/>
      <c r="D415" s="109"/>
      <c r="E415" s="77"/>
      <c r="F415" s="77"/>
      <c r="G415" s="96"/>
      <c r="H415" s="77"/>
      <c r="I415" s="108"/>
      <c r="J415" s="108"/>
      <c r="K415" s="97"/>
      <c r="L415" s="110" t="str">
        <f t="shared" si="28"/>
        <v/>
      </c>
      <c r="M415" s="97"/>
      <c r="N415" s="111" t="str">
        <f t="shared" si="29"/>
        <v/>
      </c>
      <c r="O415" s="97"/>
      <c r="P415" s="111" t="str">
        <f t="shared" si="30"/>
        <v/>
      </c>
      <c r="Q415" s="97"/>
      <c r="R415" s="112"/>
      <c r="S415" s="98" t="str">
        <f>IF(ISBLANK(R415),"",INDEX(Ten_KCB,MATCH('D03-TS'!R415,Ma_KCB,0)))</f>
        <v/>
      </c>
      <c r="T415" s="99"/>
      <c r="U415" s="77"/>
      <c r="V415" s="77"/>
      <c r="W415" s="113"/>
      <c r="X415" s="114"/>
      <c r="Y415" s="108"/>
      <c r="Z415" s="77"/>
      <c r="AA415" s="115" t="str">
        <f t="shared" si="31"/>
        <v/>
      </c>
      <c r="AB415" s="116"/>
      <c r="AC415" s="99"/>
    </row>
    <row r="416" spans="1:29" s="101" customFormat="1">
      <c r="A416" s="107"/>
      <c r="B416" s="95"/>
      <c r="C416" s="77"/>
      <c r="D416" s="109"/>
      <c r="E416" s="77"/>
      <c r="F416" s="77"/>
      <c r="G416" s="96"/>
      <c r="H416" s="77"/>
      <c r="I416" s="108"/>
      <c r="J416" s="108"/>
      <c r="K416" s="97"/>
      <c r="L416" s="110" t="str">
        <f t="shared" si="28"/>
        <v/>
      </c>
      <c r="M416" s="97"/>
      <c r="N416" s="111" t="str">
        <f t="shared" si="29"/>
        <v/>
      </c>
      <c r="O416" s="97"/>
      <c r="P416" s="111" t="str">
        <f t="shared" si="30"/>
        <v/>
      </c>
      <c r="Q416" s="97"/>
      <c r="R416" s="112"/>
      <c r="S416" s="98" t="str">
        <f>IF(ISBLANK(R416),"",INDEX(Ten_KCB,MATCH('D03-TS'!R416,Ma_KCB,0)))</f>
        <v/>
      </c>
      <c r="T416" s="99"/>
      <c r="U416" s="77"/>
      <c r="V416" s="77"/>
      <c r="W416" s="113"/>
      <c r="X416" s="114"/>
      <c r="Y416" s="108"/>
      <c r="Z416" s="77"/>
      <c r="AA416" s="115" t="str">
        <f t="shared" si="31"/>
        <v/>
      </c>
      <c r="AB416" s="116"/>
      <c r="AC416" s="99"/>
    </row>
    <row r="417" spans="1:29" s="101" customFormat="1">
      <c r="A417" s="107"/>
      <c r="B417" s="95"/>
      <c r="C417" s="77"/>
      <c r="D417" s="109"/>
      <c r="E417" s="77"/>
      <c r="F417" s="77"/>
      <c r="G417" s="96"/>
      <c r="H417" s="77"/>
      <c r="I417" s="108"/>
      <c r="J417" s="108"/>
      <c r="K417" s="97"/>
      <c r="L417" s="110" t="str">
        <f t="shared" si="28"/>
        <v/>
      </c>
      <c r="M417" s="97"/>
      <c r="N417" s="111" t="str">
        <f t="shared" si="29"/>
        <v/>
      </c>
      <c r="O417" s="97"/>
      <c r="P417" s="111" t="str">
        <f t="shared" si="30"/>
        <v/>
      </c>
      <c r="Q417" s="97"/>
      <c r="R417" s="112"/>
      <c r="S417" s="98" t="str">
        <f>IF(ISBLANK(R417),"",INDEX(Ten_KCB,MATCH('D03-TS'!R417,Ma_KCB,0)))</f>
        <v/>
      </c>
      <c r="T417" s="99"/>
      <c r="U417" s="77"/>
      <c r="V417" s="77"/>
      <c r="W417" s="113"/>
      <c r="X417" s="114"/>
      <c r="Y417" s="108"/>
      <c r="Z417" s="77"/>
      <c r="AA417" s="115" t="str">
        <f t="shared" si="31"/>
        <v/>
      </c>
      <c r="AB417" s="116"/>
      <c r="AC417" s="99"/>
    </row>
    <row r="418" spans="1:29" s="101" customFormat="1">
      <c r="A418" s="107"/>
      <c r="B418" s="95"/>
      <c r="C418" s="77"/>
      <c r="D418" s="109"/>
      <c r="E418" s="77"/>
      <c r="F418" s="77"/>
      <c r="G418" s="96"/>
      <c r="H418" s="77"/>
      <c r="I418" s="108"/>
      <c r="J418" s="108"/>
      <c r="K418" s="97"/>
      <c r="L418" s="110" t="str">
        <f t="shared" si="28"/>
        <v/>
      </c>
      <c r="M418" s="97"/>
      <c r="N418" s="111" t="str">
        <f t="shared" si="29"/>
        <v/>
      </c>
      <c r="O418" s="97"/>
      <c r="P418" s="111" t="str">
        <f t="shared" si="30"/>
        <v/>
      </c>
      <c r="Q418" s="97"/>
      <c r="R418" s="112"/>
      <c r="S418" s="98" t="str">
        <f>IF(ISBLANK(R418),"",INDEX(Ten_KCB,MATCH('D03-TS'!R418,Ma_KCB,0)))</f>
        <v/>
      </c>
      <c r="T418" s="99"/>
      <c r="U418" s="77"/>
      <c r="V418" s="77"/>
      <c r="W418" s="113"/>
      <c r="X418" s="114"/>
      <c r="Y418" s="108"/>
      <c r="Z418" s="77"/>
      <c r="AA418" s="115" t="str">
        <f t="shared" si="31"/>
        <v/>
      </c>
      <c r="AB418" s="116"/>
      <c r="AC418" s="99"/>
    </row>
    <row r="419" spans="1:29" s="101" customFormat="1">
      <c r="A419" s="107"/>
      <c r="B419" s="95"/>
      <c r="C419" s="77"/>
      <c r="D419" s="109"/>
      <c r="E419" s="77"/>
      <c r="F419" s="77"/>
      <c r="G419" s="96"/>
      <c r="H419" s="77"/>
      <c r="I419" s="108"/>
      <c r="J419" s="108"/>
      <c r="K419" s="97"/>
      <c r="L419" s="110" t="str">
        <f t="shared" si="28"/>
        <v/>
      </c>
      <c r="M419" s="97"/>
      <c r="N419" s="111" t="str">
        <f t="shared" si="29"/>
        <v/>
      </c>
      <c r="O419" s="97"/>
      <c r="P419" s="111" t="str">
        <f t="shared" si="30"/>
        <v/>
      </c>
      <c r="Q419" s="97"/>
      <c r="R419" s="112"/>
      <c r="S419" s="98" t="str">
        <f>IF(ISBLANK(R419),"",INDEX(Ten_KCB,MATCH('D03-TS'!R419,Ma_KCB,0)))</f>
        <v/>
      </c>
      <c r="T419" s="99"/>
      <c r="U419" s="77"/>
      <c r="V419" s="77"/>
      <c r="W419" s="113"/>
      <c r="X419" s="114"/>
      <c r="Y419" s="108"/>
      <c r="Z419" s="77"/>
      <c r="AA419" s="115" t="str">
        <f t="shared" si="31"/>
        <v/>
      </c>
      <c r="AB419" s="116"/>
      <c r="AC419" s="99"/>
    </row>
    <row r="420" spans="1:29" s="101" customFormat="1">
      <c r="A420" s="107"/>
      <c r="B420" s="95"/>
      <c r="C420" s="77"/>
      <c r="D420" s="109"/>
      <c r="E420" s="77"/>
      <c r="F420" s="77"/>
      <c r="G420" s="96"/>
      <c r="H420" s="77"/>
      <c r="I420" s="108"/>
      <c r="J420" s="108"/>
      <c r="K420" s="97"/>
      <c r="L420" s="110" t="str">
        <f t="shared" si="28"/>
        <v/>
      </c>
      <c r="M420" s="97"/>
      <c r="N420" s="111" t="str">
        <f t="shared" si="29"/>
        <v/>
      </c>
      <c r="O420" s="97"/>
      <c r="P420" s="111" t="str">
        <f t="shared" si="30"/>
        <v/>
      </c>
      <c r="Q420" s="97"/>
      <c r="R420" s="112"/>
      <c r="S420" s="98" t="str">
        <f>IF(ISBLANK(R420),"",INDEX(Ten_KCB,MATCH('D03-TS'!R420,Ma_KCB,0)))</f>
        <v/>
      </c>
      <c r="T420" s="99"/>
      <c r="U420" s="77"/>
      <c r="V420" s="77"/>
      <c r="W420" s="113"/>
      <c r="X420" s="114"/>
      <c r="Y420" s="108"/>
      <c r="Z420" s="77"/>
      <c r="AA420" s="115" t="str">
        <f t="shared" si="31"/>
        <v/>
      </c>
      <c r="AB420" s="116"/>
      <c r="AC420" s="99"/>
    </row>
    <row r="421" spans="1:29" s="101" customFormat="1">
      <c r="A421" s="107"/>
      <c r="B421" s="95"/>
      <c r="C421" s="77"/>
      <c r="D421" s="109"/>
      <c r="E421" s="77"/>
      <c r="F421" s="77"/>
      <c r="G421" s="96"/>
      <c r="H421" s="77"/>
      <c r="I421" s="108"/>
      <c r="J421" s="108"/>
      <c r="K421" s="97"/>
      <c r="L421" s="110" t="str">
        <f t="shared" si="28"/>
        <v/>
      </c>
      <c r="M421" s="97"/>
      <c r="N421" s="111" t="str">
        <f t="shared" si="29"/>
        <v/>
      </c>
      <c r="O421" s="97"/>
      <c r="P421" s="111" t="str">
        <f t="shared" si="30"/>
        <v/>
      </c>
      <c r="Q421" s="97"/>
      <c r="R421" s="112"/>
      <c r="S421" s="98" t="str">
        <f>IF(ISBLANK(R421),"",INDEX(Ten_KCB,MATCH('D03-TS'!R421,Ma_KCB,0)))</f>
        <v/>
      </c>
      <c r="T421" s="99"/>
      <c r="U421" s="77"/>
      <c r="V421" s="77"/>
      <c r="W421" s="113"/>
      <c r="X421" s="114"/>
      <c r="Y421" s="108"/>
      <c r="Z421" s="77"/>
      <c r="AA421" s="115" t="str">
        <f t="shared" si="31"/>
        <v/>
      </c>
      <c r="AB421" s="116"/>
      <c r="AC421" s="99"/>
    </row>
    <row r="422" spans="1:29" s="101" customFormat="1">
      <c r="A422" s="107"/>
      <c r="B422" s="95"/>
      <c r="C422" s="77"/>
      <c r="D422" s="109"/>
      <c r="E422" s="77"/>
      <c r="F422" s="77"/>
      <c r="G422" s="96"/>
      <c r="H422" s="77"/>
      <c r="I422" s="108"/>
      <c r="J422" s="108"/>
      <c r="K422" s="97"/>
      <c r="L422" s="110" t="str">
        <f t="shared" si="28"/>
        <v/>
      </c>
      <c r="M422" s="97"/>
      <c r="N422" s="111" t="str">
        <f t="shared" si="29"/>
        <v/>
      </c>
      <c r="O422" s="97"/>
      <c r="P422" s="111" t="str">
        <f t="shared" si="30"/>
        <v/>
      </c>
      <c r="Q422" s="97"/>
      <c r="R422" s="112"/>
      <c r="S422" s="98" t="str">
        <f>IF(ISBLANK(R422),"",INDEX(Ten_KCB,MATCH('D03-TS'!R422,Ma_KCB,0)))</f>
        <v/>
      </c>
      <c r="T422" s="99"/>
      <c r="U422" s="77"/>
      <c r="V422" s="77"/>
      <c r="W422" s="113"/>
      <c r="X422" s="114"/>
      <c r="Y422" s="108"/>
      <c r="Z422" s="77"/>
      <c r="AA422" s="115" t="str">
        <f t="shared" si="31"/>
        <v/>
      </c>
      <c r="AB422" s="116"/>
      <c r="AC422" s="99"/>
    </row>
    <row r="423" spans="1:29" s="101" customFormat="1">
      <c r="A423" s="107"/>
      <c r="B423" s="95"/>
      <c r="C423" s="77"/>
      <c r="D423" s="109"/>
      <c r="E423" s="77"/>
      <c r="F423" s="77"/>
      <c r="G423" s="96"/>
      <c r="H423" s="77"/>
      <c r="I423" s="108"/>
      <c r="J423" s="108"/>
      <c r="K423" s="97"/>
      <c r="L423" s="110" t="str">
        <f t="shared" si="28"/>
        <v/>
      </c>
      <c r="M423" s="97"/>
      <c r="N423" s="111" t="str">
        <f t="shared" si="29"/>
        <v/>
      </c>
      <c r="O423" s="97"/>
      <c r="P423" s="111" t="str">
        <f t="shared" si="30"/>
        <v/>
      </c>
      <c r="Q423" s="97"/>
      <c r="R423" s="112"/>
      <c r="S423" s="98" t="str">
        <f>IF(ISBLANK(R423),"",INDEX(Ten_KCB,MATCH('D03-TS'!R423,Ma_KCB,0)))</f>
        <v/>
      </c>
      <c r="T423" s="99"/>
      <c r="U423" s="77"/>
      <c r="V423" s="77"/>
      <c r="W423" s="113"/>
      <c r="X423" s="114"/>
      <c r="Y423" s="108"/>
      <c r="Z423" s="77"/>
      <c r="AA423" s="115" t="str">
        <f t="shared" si="31"/>
        <v/>
      </c>
      <c r="AB423" s="116"/>
      <c r="AC423" s="99"/>
    </row>
    <row r="424" spans="1:29" s="101" customFormat="1">
      <c r="A424" s="107"/>
      <c r="B424" s="95"/>
      <c r="C424" s="77"/>
      <c r="D424" s="109"/>
      <c r="E424" s="77"/>
      <c r="F424" s="77"/>
      <c r="G424" s="96"/>
      <c r="H424" s="77"/>
      <c r="I424" s="108"/>
      <c r="J424" s="108"/>
      <c r="K424" s="97"/>
      <c r="L424" s="110" t="str">
        <f t="shared" si="28"/>
        <v/>
      </c>
      <c r="M424" s="97"/>
      <c r="N424" s="111" t="str">
        <f t="shared" si="29"/>
        <v/>
      </c>
      <c r="O424" s="97"/>
      <c r="P424" s="111" t="str">
        <f t="shared" si="30"/>
        <v/>
      </c>
      <c r="Q424" s="97"/>
      <c r="R424" s="112"/>
      <c r="S424" s="98" t="str">
        <f>IF(ISBLANK(R424),"",INDEX(Ten_KCB,MATCH('D03-TS'!R424,Ma_KCB,0)))</f>
        <v/>
      </c>
      <c r="T424" s="99"/>
      <c r="U424" s="77"/>
      <c r="V424" s="77"/>
      <c r="W424" s="113"/>
      <c r="X424" s="114"/>
      <c r="Y424" s="108"/>
      <c r="Z424" s="77"/>
      <c r="AA424" s="115" t="str">
        <f t="shared" si="31"/>
        <v/>
      </c>
      <c r="AB424" s="116"/>
      <c r="AC424" s="99"/>
    </row>
    <row r="425" spans="1:29" s="101" customFormat="1">
      <c r="A425" s="107"/>
      <c r="B425" s="95"/>
      <c r="C425" s="77"/>
      <c r="D425" s="109"/>
      <c r="E425" s="77"/>
      <c r="F425" s="77"/>
      <c r="G425" s="96"/>
      <c r="H425" s="77"/>
      <c r="I425" s="108"/>
      <c r="J425" s="108"/>
      <c r="K425" s="97"/>
      <c r="L425" s="110" t="str">
        <f t="shared" si="28"/>
        <v/>
      </c>
      <c r="M425" s="97"/>
      <c r="N425" s="111" t="str">
        <f t="shared" si="29"/>
        <v/>
      </c>
      <c r="O425" s="97"/>
      <c r="P425" s="111" t="str">
        <f t="shared" si="30"/>
        <v/>
      </c>
      <c r="Q425" s="97"/>
      <c r="R425" s="112"/>
      <c r="S425" s="98" t="str">
        <f>IF(ISBLANK(R425),"",INDEX(Ten_KCB,MATCH('D03-TS'!R425,Ma_KCB,0)))</f>
        <v/>
      </c>
      <c r="T425" s="99"/>
      <c r="U425" s="77"/>
      <c r="V425" s="77"/>
      <c r="W425" s="113"/>
      <c r="X425" s="114"/>
      <c r="Y425" s="108"/>
      <c r="Z425" s="77"/>
      <c r="AA425" s="115" t="str">
        <f t="shared" si="31"/>
        <v/>
      </c>
      <c r="AB425" s="116"/>
      <c r="AC425" s="99"/>
    </row>
    <row r="426" spans="1:29" s="101" customFormat="1">
      <c r="A426" s="107"/>
      <c r="B426" s="95"/>
      <c r="C426" s="77"/>
      <c r="D426" s="109"/>
      <c r="E426" s="77"/>
      <c r="F426" s="77"/>
      <c r="G426" s="96"/>
      <c r="H426" s="77"/>
      <c r="I426" s="108"/>
      <c r="J426" s="108"/>
      <c r="K426" s="97"/>
      <c r="L426" s="110" t="str">
        <f t="shared" si="28"/>
        <v/>
      </c>
      <c r="M426" s="97"/>
      <c r="N426" s="111" t="str">
        <f t="shared" si="29"/>
        <v/>
      </c>
      <c r="O426" s="97"/>
      <c r="P426" s="111" t="str">
        <f t="shared" si="30"/>
        <v/>
      </c>
      <c r="Q426" s="97"/>
      <c r="R426" s="112"/>
      <c r="S426" s="98" t="str">
        <f>IF(ISBLANK(R426),"",INDEX(Ten_KCB,MATCH('D03-TS'!R426,Ma_KCB,0)))</f>
        <v/>
      </c>
      <c r="T426" s="99"/>
      <c r="U426" s="77"/>
      <c r="V426" s="77"/>
      <c r="W426" s="113"/>
      <c r="X426" s="114"/>
      <c r="Y426" s="108"/>
      <c r="Z426" s="77"/>
      <c r="AA426" s="115" t="str">
        <f t="shared" si="31"/>
        <v/>
      </c>
      <c r="AB426" s="116"/>
      <c r="AC426" s="99"/>
    </row>
    <row r="427" spans="1:29" s="101" customFormat="1">
      <c r="A427" s="107"/>
      <c r="B427" s="95"/>
      <c r="C427" s="77"/>
      <c r="D427" s="109"/>
      <c r="E427" s="77"/>
      <c r="F427" s="77"/>
      <c r="G427" s="96"/>
      <c r="H427" s="77"/>
      <c r="I427" s="108"/>
      <c r="J427" s="108"/>
      <c r="K427" s="97"/>
      <c r="L427" s="110" t="str">
        <f t="shared" si="28"/>
        <v/>
      </c>
      <c r="M427" s="97"/>
      <c r="N427" s="111" t="str">
        <f t="shared" si="29"/>
        <v/>
      </c>
      <c r="O427" s="97"/>
      <c r="P427" s="111" t="str">
        <f t="shared" si="30"/>
        <v/>
      </c>
      <c r="Q427" s="97"/>
      <c r="R427" s="112"/>
      <c r="S427" s="98" t="str">
        <f>IF(ISBLANK(R427),"",INDEX(Ten_KCB,MATCH('D03-TS'!R427,Ma_KCB,0)))</f>
        <v/>
      </c>
      <c r="T427" s="99"/>
      <c r="U427" s="77"/>
      <c r="V427" s="77"/>
      <c r="W427" s="113"/>
      <c r="X427" s="114"/>
      <c r="Y427" s="108"/>
      <c r="Z427" s="77"/>
      <c r="AA427" s="115" t="str">
        <f t="shared" si="31"/>
        <v/>
      </c>
      <c r="AB427" s="116"/>
      <c r="AC427" s="99"/>
    </row>
    <row r="428" spans="1:29" s="101" customFormat="1">
      <c r="A428" s="107"/>
      <c r="B428" s="95"/>
      <c r="C428" s="77"/>
      <c r="D428" s="109"/>
      <c r="E428" s="77"/>
      <c r="F428" s="77"/>
      <c r="G428" s="96"/>
      <c r="H428" s="77"/>
      <c r="I428" s="108"/>
      <c r="J428" s="108"/>
      <c r="K428" s="97"/>
      <c r="L428" s="110" t="str">
        <f t="shared" si="28"/>
        <v/>
      </c>
      <c r="M428" s="97"/>
      <c r="N428" s="111" t="str">
        <f t="shared" si="29"/>
        <v/>
      </c>
      <c r="O428" s="97"/>
      <c r="P428" s="111" t="str">
        <f t="shared" si="30"/>
        <v/>
      </c>
      <c r="Q428" s="97"/>
      <c r="R428" s="112"/>
      <c r="S428" s="98" t="str">
        <f>IF(ISBLANK(R428),"",INDEX(Ten_KCB,MATCH('D03-TS'!R428,Ma_KCB,0)))</f>
        <v/>
      </c>
      <c r="T428" s="99"/>
      <c r="U428" s="77"/>
      <c r="V428" s="77"/>
      <c r="W428" s="113"/>
      <c r="X428" s="114"/>
      <c r="Y428" s="108"/>
      <c r="Z428" s="77"/>
      <c r="AA428" s="115" t="str">
        <f t="shared" si="31"/>
        <v/>
      </c>
      <c r="AB428" s="116"/>
      <c r="AC428" s="99"/>
    </row>
    <row r="429" spans="1:29" s="101" customFormat="1">
      <c r="A429" s="107"/>
      <c r="B429" s="95"/>
      <c r="C429" s="77"/>
      <c r="D429" s="109"/>
      <c r="E429" s="77"/>
      <c r="F429" s="77"/>
      <c r="G429" s="96"/>
      <c r="H429" s="77"/>
      <c r="I429" s="108"/>
      <c r="J429" s="108"/>
      <c r="K429" s="97"/>
      <c r="L429" s="110" t="str">
        <f t="shared" si="28"/>
        <v/>
      </c>
      <c r="M429" s="97"/>
      <c r="N429" s="111" t="str">
        <f t="shared" si="29"/>
        <v/>
      </c>
      <c r="O429" s="97"/>
      <c r="P429" s="111" t="str">
        <f t="shared" si="30"/>
        <v/>
      </c>
      <c r="Q429" s="97"/>
      <c r="R429" s="112"/>
      <c r="S429" s="98" t="str">
        <f>IF(ISBLANK(R429),"",INDEX(Ten_KCB,MATCH('D03-TS'!R429,Ma_KCB,0)))</f>
        <v/>
      </c>
      <c r="T429" s="99"/>
      <c r="U429" s="77"/>
      <c r="V429" s="77"/>
      <c r="W429" s="113"/>
      <c r="X429" s="114"/>
      <c r="Y429" s="108"/>
      <c r="Z429" s="77"/>
      <c r="AA429" s="115" t="str">
        <f t="shared" si="31"/>
        <v/>
      </c>
      <c r="AB429" s="116"/>
      <c r="AC429" s="99"/>
    </row>
    <row r="430" spans="1:29" s="101" customFormat="1">
      <c r="A430" s="107"/>
      <c r="B430" s="95"/>
      <c r="C430" s="77"/>
      <c r="D430" s="109"/>
      <c r="E430" s="77"/>
      <c r="F430" s="77"/>
      <c r="G430" s="96"/>
      <c r="H430" s="77"/>
      <c r="I430" s="108"/>
      <c r="J430" s="108"/>
      <c r="K430" s="97"/>
      <c r="L430" s="110" t="str">
        <f t="shared" si="28"/>
        <v/>
      </c>
      <c r="M430" s="97"/>
      <c r="N430" s="111" t="str">
        <f t="shared" si="29"/>
        <v/>
      </c>
      <c r="O430" s="97"/>
      <c r="P430" s="111" t="str">
        <f t="shared" si="30"/>
        <v/>
      </c>
      <c r="Q430" s="97"/>
      <c r="R430" s="112"/>
      <c r="S430" s="98" t="str">
        <f>IF(ISBLANK(R430),"",INDEX(Ten_KCB,MATCH('D03-TS'!R430,Ma_KCB,0)))</f>
        <v/>
      </c>
      <c r="T430" s="99"/>
      <c r="U430" s="77"/>
      <c r="V430" s="77"/>
      <c r="W430" s="113"/>
      <c r="X430" s="114"/>
      <c r="Y430" s="108"/>
      <c r="Z430" s="77"/>
      <c r="AA430" s="115" t="str">
        <f t="shared" si="31"/>
        <v/>
      </c>
      <c r="AB430" s="116"/>
      <c r="AC430" s="99"/>
    </row>
    <row r="431" spans="1:29" s="101" customFormat="1">
      <c r="A431" s="107"/>
      <c r="B431" s="95"/>
      <c r="C431" s="77"/>
      <c r="D431" s="109"/>
      <c r="E431" s="77"/>
      <c r="F431" s="77"/>
      <c r="G431" s="96"/>
      <c r="H431" s="77"/>
      <c r="I431" s="108"/>
      <c r="J431" s="108"/>
      <c r="K431" s="97"/>
      <c r="L431" s="110" t="str">
        <f t="shared" si="28"/>
        <v/>
      </c>
      <c r="M431" s="97"/>
      <c r="N431" s="111" t="str">
        <f t="shared" si="29"/>
        <v/>
      </c>
      <c r="O431" s="97"/>
      <c r="P431" s="111" t="str">
        <f t="shared" si="30"/>
        <v/>
      </c>
      <c r="Q431" s="97"/>
      <c r="R431" s="112"/>
      <c r="S431" s="98" t="str">
        <f>IF(ISBLANK(R431),"",INDEX(Ten_KCB,MATCH('D03-TS'!R431,Ma_KCB,0)))</f>
        <v/>
      </c>
      <c r="T431" s="99"/>
      <c r="U431" s="77"/>
      <c r="V431" s="77"/>
      <c r="W431" s="113"/>
      <c r="X431" s="114"/>
      <c r="Y431" s="108"/>
      <c r="Z431" s="77"/>
      <c r="AA431" s="115" t="str">
        <f t="shared" si="31"/>
        <v/>
      </c>
      <c r="AB431" s="116"/>
      <c r="AC431" s="99"/>
    </row>
    <row r="432" spans="1:29" s="101" customFormat="1">
      <c r="A432" s="107"/>
      <c r="B432" s="95"/>
      <c r="C432" s="77"/>
      <c r="D432" s="109"/>
      <c r="E432" s="77"/>
      <c r="F432" s="77"/>
      <c r="G432" s="96"/>
      <c r="H432" s="77"/>
      <c r="I432" s="108"/>
      <c r="J432" s="108"/>
      <c r="K432" s="97"/>
      <c r="L432" s="110" t="str">
        <f t="shared" si="28"/>
        <v/>
      </c>
      <c r="M432" s="97"/>
      <c r="N432" s="111" t="str">
        <f t="shared" si="29"/>
        <v/>
      </c>
      <c r="O432" s="97"/>
      <c r="P432" s="111" t="str">
        <f t="shared" si="30"/>
        <v/>
      </c>
      <c r="Q432" s="97"/>
      <c r="R432" s="112"/>
      <c r="S432" s="98" t="str">
        <f>IF(ISBLANK(R432),"",INDEX(Ten_KCB,MATCH('D03-TS'!R432,Ma_KCB,0)))</f>
        <v/>
      </c>
      <c r="T432" s="99"/>
      <c r="U432" s="77"/>
      <c r="V432" s="77"/>
      <c r="W432" s="113"/>
      <c r="X432" s="114"/>
      <c r="Y432" s="108"/>
      <c r="Z432" s="77"/>
      <c r="AA432" s="115" t="str">
        <f t="shared" si="31"/>
        <v/>
      </c>
      <c r="AB432" s="116"/>
      <c r="AC432" s="99"/>
    </row>
    <row r="433" spans="1:29" s="101" customFormat="1">
      <c r="A433" s="107"/>
      <c r="B433" s="95"/>
      <c r="C433" s="77"/>
      <c r="D433" s="109"/>
      <c r="E433" s="77"/>
      <c r="F433" s="77"/>
      <c r="G433" s="96"/>
      <c r="H433" s="77"/>
      <c r="I433" s="108"/>
      <c r="J433" s="108"/>
      <c r="K433" s="97"/>
      <c r="L433" s="110" t="str">
        <f t="shared" si="28"/>
        <v/>
      </c>
      <c r="M433" s="97"/>
      <c r="N433" s="111" t="str">
        <f t="shared" si="29"/>
        <v/>
      </c>
      <c r="O433" s="97"/>
      <c r="P433" s="111" t="str">
        <f t="shared" si="30"/>
        <v/>
      </c>
      <c r="Q433" s="97"/>
      <c r="R433" s="112"/>
      <c r="S433" s="98" t="str">
        <f>IF(ISBLANK(R433),"",INDEX(Ten_KCB,MATCH('D03-TS'!R433,Ma_KCB,0)))</f>
        <v/>
      </c>
      <c r="T433" s="99"/>
      <c r="U433" s="77"/>
      <c r="V433" s="77"/>
      <c r="W433" s="113"/>
      <c r="X433" s="114"/>
      <c r="Y433" s="108"/>
      <c r="Z433" s="77"/>
      <c r="AA433" s="115" t="str">
        <f t="shared" si="31"/>
        <v/>
      </c>
      <c r="AB433" s="116"/>
      <c r="AC433" s="99"/>
    </row>
    <row r="434" spans="1:29" s="101" customFormat="1">
      <c r="A434" s="107"/>
      <c r="B434" s="95"/>
      <c r="C434" s="77"/>
      <c r="D434" s="109"/>
      <c r="E434" s="77"/>
      <c r="F434" s="77"/>
      <c r="G434" s="96"/>
      <c r="H434" s="77"/>
      <c r="I434" s="108"/>
      <c r="J434" s="108"/>
      <c r="K434" s="97"/>
      <c r="L434" s="110" t="str">
        <f t="shared" si="28"/>
        <v/>
      </c>
      <c r="M434" s="97"/>
      <c r="N434" s="111" t="str">
        <f t="shared" si="29"/>
        <v/>
      </c>
      <c r="O434" s="97"/>
      <c r="P434" s="111" t="str">
        <f t="shared" si="30"/>
        <v/>
      </c>
      <c r="Q434" s="97"/>
      <c r="R434" s="112"/>
      <c r="S434" s="98" t="str">
        <f>IF(ISBLANK(R434),"",INDEX(Ten_KCB,MATCH('D03-TS'!R434,Ma_KCB,0)))</f>
        <v/>
      </c>
      <c r="T434" s="99"/>
      <c r="U434" s="77"/>
      <c r="V434" s="77"/>
      <c r="W434" s="113"/>
      <c r="X434" s="114"/>
      <c r="Y434" s="108"/>
      <c r="Z434" s="77"/>
      <c r="AA434" s="115" t="str">
        <f t="shared" si="31"/>
        <v/>
      </c>
      <c r="AB434" s="116"/>
      <c r="AC434" s="99"/>
    </row>
    <row r="435" spans="1:29" s="101" customFormat="1">
      <c r="A435" s="107"/>
      <c r="B435" s="95"/>
      <c r="C435" s="77"/>
      <c r="D435" s="109"/>
      <c r="E435" s="77"/>
      <c r="F435" s="77"/>
      <c r="G435" s="96"/>
      <c r="H435" s="77"/>
      <c r="I435" s="108"/>
      <c r="J435" s="108"/>
      <c r="K435" s="97"/>
      <c r="L435" s="110" t="str">
        <f t="shared" si="28"/>
        <v/>
      </c>
      <c r="M435" s="97"/>
      <c r="N435" s="111" t="str">
        <f t="shared" si="29"/>
        <v/>
      </c>
      <c r="O435" s="97"/>
      <c r="P435" s="111" t="str">
        <f t="shared" si="30"/>
        <v/>
      </c>
      <c r="Q435" s="97"/>
      <c r="R435" s="112"/>
      <c r="S435" s="98" t="str">
        <f>IF(ISBLANK(R435),"",INDEX(Ten_KCB,MATCH('D03-TS'!R435,Ma_KCB,0)))</f>
        <v/>
      </c>
      <c r="T435" s="99"/>
      <c r="U435" s="77"/>
      <c r="V435" s="77"/>
      <c r="W435" s="113"/>
      <c r="X435" s="114"/>
      <c r="Y435" s="108"/>
      <c r="Z435" s="77"/>
      <c r="AA435" s="115" t="str">
        <f t="shared" si="31"/>
        <v/>
      </c>
      <c r="AB435" s="116"/>
      <c r="AC435" s="99"/>
    </row>
    <row r="436" spans="1:29" s="101" customFormat="1">
      <c r="A436" s="107"/>
      <c r="B436" s="95"/>
      <c r="C436" s="77"/>
      <c r="D436" s="109"/>
      <c r="E436" s="77"/>
      <c r="F436" s="77"/>
      <c r="G436" s="96"/>
      <c r="H436" s="77"/>
      <c r="I436" s="108"/>
      <c r="J436" s="108"/>
      <c r="K436" s="97"/>
      <c r="L436" s="110" t="str">
        <f t="shared" si="28"/>
        <v/>
      </c>
      <c r="M436" s="97"/>
      <c r="N436" s="111" t="str">
        <f t="shared" si="29"/>
        <v/>
      </c>
      <c r="O436" s="97"/>
      <c r="P436" s="111" t="str">
        <f t="shared" si="30"/>
        <v/>
      </c>
      <c r="Q436" s="97"/>
      <c r="R436" s="112"/>
      <c r="S436" s="98" t="str">
        <f>IF(ISBLANK(R436),"",INDEX(Ten_KCB,MATCH('D03-TS'!R436,Ma_KCB,0)))</f>
        <v/>
      </c>
      <c r="T436" s="99"/>
      <c r="U436" s="77"/>
      <c r="V436" s="77"/>
      <c r="W436" s="113"/>
      <c r="X436" s="114"/>
      <c r="Y436" s="108"/>
      <c r="Z436" s="77"/>
      <c r="AA436" s="115" t="str">
        <f t="shared" si="31"/>
        <v/>
      </c>
      <c r="AB436" s="116"/>
      <c r="AC436" s="99"/>
    </row>
    <row r="437" spans="1:29" s="101" customFormat="1">
      <c r="A437" s="107"/>
      <c r="B437" s="95"/>
      <c r="C437" s="77"/>
      <c r="D437" s="109"/>
      <c r="E437" s="77"/>
      <c r="F437" s="77"/>
      <c r="G437" s="96"/>
      <c r="H437" s="77"/>
      <c r="I437" s="108"/>
      <c r="J437" s="108"/>
      <c r="K437" s="97"/>
      <c r="L437" s="110" t="str">
        <f t="shared" si="28"/>
        <v/>
      </c>
      <c r="M437" s="97"/>
      <c r="N437" s="111" t="str">
        <f t="shared" si="29"/>
        <v/>
      </c>
      <c r="O437" s="97"/>
      <c r="P437" s="111" t="str">
        <f t="shared" si="30"/>
        <v/>
      </c>
      <c r="Q437" s="97"/>
      <c r="R437" s="112"/>
      <c r="S437" s="98" t="str">
        <f>IF(ISBLANK(R437),"",INDEX(Ten_KCB,MATCH('D03-TS'!R437,Ma_KCB,0)))</f>
        <v/>
      </c>
      <c r="T437" s="99"/>
      <c r="U437" s="77"/>
      <c r="V437" s="77"/>
      <c r="W437" s="113"/>
      <c r="X437" s="114"/>
      <c r="Y437" s="108"/>
      <c r="Z437" s="77"/>
      <c r="AA437" s="115" t="str">
        <f t="shared" si="31"/>
        <v/>
      </c>
      <c r="AB437" s="116"/>
      <c r="AC437" s="99"/>
    </row>
    <row r="438" spans="1:29" s="101" customFormat="1">
      <c r="A438" s="107"/>
      <c r="B438" s="95"/>
      <c r="C438" s="77"/>
      <c r="D438" s="109"/>
      <c r="E438" s="77"/>
      <c r="F438" s="77"/>
      <c r="G438" s="96"/>
      <c r="H438" s="77"/>
      <c r="I438" s="108"/>
      <c r="J438" s="108"/>
      <c r="K438" s="97"/>
      <c r="L438" s="110" t="str">
        <f t="shared" si="28"/>
        <v/>
      </c>
      <c r="M438" s="97"/>
      <c r="N438" s="111" t="str">
        <f t="shared" si="29"/>
        <v/>
      </c>
      <c r="O438" s="97"/>
      <c r="P438" s="111" t="str">
        <f t="shared" si="30"/>
        <v/>
      </c>
      <c r="Q438" s="97"/>
      <c r="R438" s="112"/>
      <c r="S438" s="98" t="str">
        <f>IF(ISBLANK(R438),"",INDEX(Ten_KCB,MATCH('D03-TS'!R438,Ma_KCB,0)))</f>
        <v/>
      </c>
      <c r="T438" s="99"/>
      <c r="U438" s="77"/>
      <c r="V438" s="77"/>
      <c r="W438" s="113"/>
      <c r="X438" s="114"/>
      <c r="Y438" s="108"/>
      <c r="Z438" s="77"/>
      <c r="AA438" s="115" t="str">
        <f t="shared" si="31"/>
        <v/>
      </c>
      <c r="AB438" s="116"/>
      <c r="AC438" s="99"/>
    </row>
    <row r="439" spans="1:29" s="101" customFormat="1">
      <c r="A439" s="107"/>
      <c r="B439" s="95"/>
      <c r="C439" s="77"/>
      <c r="D439" s="109"/>
      <c r="E439" s="77"/>
      <c r="F439" s="77"/>
      <c r="G439" s="96"/>
      <c r="H439" s="77"/>
      <c r="I439" s="108"/>
      <c r="J439" s="108"/>
      <c r="K439" s="97"/>
      <c r="L439" s="110" t="str">
        <f t="shared" si="28"/>
        <v/>
      </c>
      <c r="M439" s="97"/>
      <c r="N439" s="111" t="str">
        <f t="shared" si="29"/>
        <v/>
      </c>
      <c r="O439" s="97"/>
      <c r="P439" s="111" t="str">
        <f t="shared" si="30"/>
        <v/>
      </c>
      <c r="Q439" s="97"/>
      <c r="R439" s="112"/>
      <c r="S439" s="98" t="str">
        <f>IF(ISBLANK(R439),"",INDEX(Ten_KCB,MATCH('D03-TS'!R439,Ma_KCB,0)))</f>
        <v/>
      </c>
      <c r="T439" s="99"/>
      <c r="U439" s="77"/>
      <c r="V439" s="77"/>
      <c r="W439" s="113"/>
      <c r="X439" s="114"/>
      <c r="Y439" s="108"/>
      <c r="Z439" s="77"/>
      <c r="AA439" s="115" t="str">
        <f t="shared" si="31"/>
        <v/>
      </c>
      <c r="AB439" s="116"/>
      <c r="AC439" s="99"/>
    </row>
    <row r="440" spans="1:29" s="101" customFormat="1">
      <c r="A440" s="107"/>
      <c r="B440" s="95"/>
      <c r="C440" s="77"/>
      <c r="D440" s="109"/>
      <c r="E440" s="77"/>
      <c r="F440" s="77"/>
      <c r="G440" s="96"/>
      <c r="H440" s="77"/>
      <c r="I440" s="108"/>
      <c r="J440" s="108"/>
      <c r="K440" s="97"/>
      <c r="L440" s="110" t="str">
        <f t="shared" si="28"/>
        <v/>
      </c>
      <c r="M440" s="97"/>
      <c r="N440" s="111" t="str">
        <f t="shared" si="29"/>
        <v/>
      </c>
      <c r="O440" s="97"/>
      <c r="P440" s="111" t="str">
        <f t="shared" si="30"/>
        <v/>
      </c>
      <c r="Q440" s="97"/>
      <c r="R440" s="112"/>
      <c r="S440" s="98" t="str">
        <f>IF(ISBLANK(R440),"",INDEX(Ten_KCB,MATCH('D03-TS'!R440,Ma_KCB,0)))</f>
        <v/>
      </c>
      <c r="T440" s="99"/>
      <c r="U440" s="77"/>
      <c r="V440" s="77"/>
      <c r="W440" s="113"/>
      <c r="X440" s="114"/>
      <c r="Y440" s="108"/>
      <c r="Z440" s="77"/>
      <c r="AA440" s="115" t="str">
        <f t="shared" si="31"/>
        <v/>
      </c>
      <c r="AB440" s="116"/>
      <c r="AC440" s="99"/>
    </row>
    <row r="441" spans="1:29" s="101" customFormat="1">
      <c r="A441" s="107"/>
      <c r="B441" s="95"/>
      <c r="C441" s="77"/>
      <c r="D441" s="109"/>
      <c r="E441" s="77"/>
      <c r="F441" s="77"/>
      <c r="G441" s="96"/>
      <c r="H441" s="77"/>
      <c r="I441" s="108"/>
      <c r="J441" s="108"/>
      <c r="K441" s="97"/>
      <c r="L441" s="110" t="str">
        <f t="shared" si="28"/>
        <v/>
      </c>
      <c r="M441" s="97"/>
      <c r="N441" s="111" t="str">
        <f t="shared" si="29"/>
        <v/>
      </c>
      <c r="O441" s="97"/>
      <c r="P441" s="111" t="str">
        <f t="shared" si="30"/>
        <v/>
      </c>
      <c r="Q441" s="97"/>
      <c r="R441" s="112"/>
      <c r="S441" s="98" t="str">
        <f>IF(ISBLANK(R441),"",INDEX(Ten_KCB,MATCH('D03-TS'!R441,Ma_KCB,0)))</f>
        <v/>
      </c>
      <c r="T441" s="99"/>
      <c r="U441" s="77"/>
      <c r="V441" s="77"/>
      <c r="W441" s="113"/>
      <c r="X441" s="114"/>
      <c r="Y441" s="108"/>
      <c r="Z441" s="77"/>
      <c r="AA441" s="115" t="str">
        <f t="shared" si="31"/>
        <v/>
      </c>
      <c r="AB441" s="116"/>
      <c r="AC441" s="99"/>
    </row>
    <row r="442" spans="1:29" s="101" customFormat="1">
      <c r="A442" s="107"/>
      <c r="B442" s="95"/>
      <c r="C442" s="77"/>
      <c r="D442" s="109"/>
      <c r="E442" s="77"/>
      <c r="F442" s="77"/>
      <c r="G442" s="96"/>
      <c r="H442" s="77"/>
      <c r="I442" s="108"/>
      <c r="J442" s="108"/>
      <c r="K442" s="97"/>
      <c r="L442" s="110" t="str">
        <f t="shared" si="28"/>
        <v/>
      </c>
      <c r="M442" s="97"/>
      <c r="N442" s="111" t="str">
        <f t="shared" si="29"/>
        <v/>
      </c>
      <c r="O442" s="97"/>
      <c r="P442" s="111" t="str">
        <f t="shared" si="30"/>
        <v/>
      </c>
      <c r="Q442" s="97"/>
      <c r="R442" s="112"/>
      <c r="S442" s="98" t="str">
        <f>IF(ISBLANK(R442),"",INDEX(Ten_KCB,MATCH('D03-TS'!R442,Ma_KCB,0)))</f>
        <v/>
      </c>
      <c r="T442" s="99"/>
      <c r="U442" s="77"/>
      <c r="V442" s="77"/>
      <c r="W442" s="113"/>
      <c r="X442" s="114"/>
      <c r="Y442" s="108"/>
      <c r="Z442" s="77"/>
      <c r="AA442" s="115" t="str">
        <f t="shared" si="31"/>
        <v/>
      </c>
      <c r="AB442" s="116"/>
      <c r="AC442" s="99"/>
    </row>
    <row r="443" spans="1:29" s="101" customFormat="1">
      <c r="A443" s="107"/>
      <c r="B443" s="95"/>
      <c r="C443" s="77"/>
      <c r="D443" s="109"/>
      <c r="E443" s="77"/>
      <c r="F443" s="77"/>
      <c r="G443" s="96"/>
      <c r="H443" s="77"/>
      <c r="I443" s="108"/>
      <c r="J443" s="108"/>
      <c r="K443" s="97"/>
      <c r="L443" s="110" t="str">
        <f t="shared" si="28"/>
        <v/>
      </c>
      <c r="M443" s="97"/>
      <c r="N443" s="111" t="str">
        <f t="shared" si="29"/>
        <v/>
      </c>
      <c r="O443" s="97"/>
      <c r="P443" s="111" t="str">
        <f t="shared" si="30"/>
        <v/>
      </c>
      <c r="Q443" s="97"/>
      <c r="R443" s="112"/>
      <c r="S443" s="98" t="str">
        <f>IF(ISBLANK(R443),"",INDEX(Ten_KCB,MATCH('D03-TS'!R443,Ma_KCB,0)))</f>
        <v/>
      </c>
      <c r="T443" s="99"/>
      <c r="U443" s="77"/>
      <c r="V443" s="77"/>
      <c r="W443" s="113"/>
      <c r="X443" s="114"/>
      <c r="Y443" s="108"/>
      <c r="Z443" s="77"/>
      <c r="AA443" s="115" t="str">
        <f t="shared" si="31"/>
        <v/>
      </c>
      <c r="AB443" s="116"/>
      <c r="AC443" s="99"/>
    </row>
    <row r="444" spans="1:29" s="101" customFormat="1">
      <c r="A444" s="107"/>
      <c r="B444" s="95"/>
      <c r="C444" s="77"/>
      <c r="D444" s="109"/>
      <c r="E444" s="77"/>
      <c r="F444" s="77"/>
      <c r="G444" s="96"/>
      <c r="H444" s="77"/>
      <c r="I444" s="108"/>
      <c r="J444" s="108"/>
      <c r="K444" s="97"/>
      <c r="L444" s="110" t="str">
        <f t="shared" si="28"/>
        <v/>
      </c>
      <c r="M444" s="97"/>
      <c r="N444" s="111" t="str">
        <f t="shared" si="29"/>
        <v/>
      </c>
      <c r="O444" s="97"/>
      <c r="P444" s="111" t="str">
        <f t="shared" si="30"/>
        <v/>
      </c>
      <c r="Q444" s="97"/>
      <c r="R444" s="112"/>
      <c r="S444" s="98" t="str">
        <f>IF(ISBLANK(R444),"",INDEX(Ten_KCB,MATCH('D03-TS'!R444,Ma_KCB,0)))</f>
        <v/>
      </c>
      <c r="T444" s="99"/>
      <c r="U444" s="77"/>
      <c r="V444" s="77"/>
      <c r="W444" s="113"/>
      <c r="X444" s="114"/>
      <c r="Y444" s="108"/>
      <c r="Z444" s="77"/>
      <c r="AA444" s="115" t="str">
        <f t="shared" si="31"/>
        <v/>
      </c>
      <c r="AB444" s="116"/>
      <c r="AC444" s="99"/>
    </row>
    <row r="445" spans="1:29" s="101" customFormat="1">
      <c r="A445" s="107"/>
      <c r="B445" s="95"/>
      <c r="C445" s="77"/>
      <c r="D445" s="109"/>
      <c r="E445" s="77"/>
      <c r="F445" s="77"/>
      <c r="G445" s="96"/>
      <c r="H445" s="77"/>
      <c r="I445" s="108"/>
      <c r="J445" s="108"/>
      <c r="K445" s="97"/>
      <c r="L445" s="110" t="str">
        <f t="shared" si="28"/>
        <v/>
      </c>
      <c r="M445" s="97"/>
      <c r="N445" s="111" t="str">
        <f t="shared" si="29"/>
        <v/>
      </c>
      <c r="O445" s="97"/>
      <c r="P445" s="111" t="str">
        <f t="shared" si="30"/>
        <v/>
      </c>
      <c r="Q445" s="97"/>
      <c r="R445" s="112"/>
      <c r="S445" s="98" t="str">
        <f>IF(ISBLANK(R445),"",INDEX(Ten_KCB,MATCH('D03-TS'!R445,Ma_KCB,0)))</f>
        <v/>
      </c>
      <c r="T445" s="99"/>
      <c r="U445" s="77"/>
      <c r="V445" s="77"/>
      <c r="W445" s="113"/>
      <c r="X445" s="114"/>
      <c r="Y445" s="108"/>
      <c r="Z445" s="77"/>
      <c r="AA445" s="115" t="str">
        <f t="shared" si="31"/>
        <v/>
      </c>
      <c r="AB445" s="116"/>
      <c r="AC445" s="99"/>
    </row>
    <row r="446" spans="1:29" s="101" customFormat="1">
      <c r="A446" s="107"/>
      <c r="B446" s="95"/>
      <c r="C446" s="77"/>
      <c r="D446" s="109"/>
      <c r="E446" s="77"/>
      <c r="F446" s="77"/>
      <c r="G446" s="96"/>
      <c r="H446" s="77"/>
      <c r="I446" s="108"/>
      <c r="J446" s="108"/>
      <c r="K446" s="97"/>
      <c r="L446" s="110" t="str">
        <f t="shared" si="28"/>
        <v/>
      </c>
      <c r="M446" s="97"/>
      <c r="N446" s="111" t="str">
        <f t="shared" si="29"/>
        <v/>
      </c>
      <c r="O446" s="97"/>
      <c r="P446" s="111" t="str">
        <f t="shared" si="30"/>
        <v/>
      </c>
      <c r="Q446" s="97"/>
      <c r="R446" s="112"/>
      <c r="S446" s="98" t="str">
        <f>IF(ISBLANK(R446),"",INDEX(Ten_KCB,MATCH('D03-TS'!R446,Ma_KCB,0)))</f>
        <v/>
      </c>
      <c r="T446" s="99"/>
      <c r="U446" s="77"/>
      <c r="V446" s="77"/>
      <c r="W446" s="113"/>
      <c r="X446" s="114"/>
      <c r="Y446" s="108"/>
      <c r="Z446" s="77"/>
      <c r="AA446" s="115" t="str">
        <f t="shared" si="31"/>
        <v/>
      </c>
      <c r="AB446" s="116"/>
      <c r="AC446" s="99"/>
    </row>
    <row r="447" spans="1:29" s="101" customFormat="1">
      <c r="A447" s="107"/>
      <c r="B447" s="95"/>
      <c r="C447" s="77"/>
      <c r="D447" s="109"/>
      <c r="E447" s="77"/>
      <c r="F447" s="77"/>
      <c r="G447" s="96"/>
      <c r="H447" s="77"/>
      <c r="I447" s="108"/>
      <c r="J447" s="108"/>
      <c r="K447" s="97"/>
      <c r="L447" s="110" t="str">
        <f t="shared" si="28"/>
        <v/>
      </c>
      <c r="M447" s="97"/>
      <c r="N447" s="111" t="str">
        <f t="shared" si="29"/>
        <v/>
      </c>
      <c r="O447" s="97"/>
      <c r="P447" s="111" t="str">
        <f t="shared" si="30"/>
        <v/>
      </c>
      <c r="Q447" s="97"/>
      <c r="R447" s="112"/>
      <c r="S447" s="98" t="str">
        <f>IF(ISBLANK(R447),"",INDEX(Ten_KCB,MATCH('D03-TS'!R447,Ma_KCB,0)))</f>
        <v/>
      </c>
      <c r="T447" s="99"/>
      <c r="U447" s="77"/>
      <c r="V447" s="77"/>
      <c r="W447" s="113"/>
      <c r="X447" s="114"/>
      <c r="Y447" s="108"/>
      <c r="Z447" s="77"/>
      <c r="AA447" s="115" t="str">
        <f t="shared" si="31"/>
        <v/>
      </c>
      <c r="AB447" s="116"/>
      <c r="AC447" s="99"/>
    </row>
    <row r="448" spans="1:29" s="101" customFormat="1">
      <c r="A448" s="107"/>
      <c r="B448" s="95"/>
      <c r="C448" s="77"/>
      <c r="D448" s="109"/>
      <c r="E448" s="77"/>
      <c r="F448" s="77"/>
      <c r="G448" s="96"/>
      <c r="H448" s="77"/>
      <c r="I448" s="108"/>
      <c r="J448" s="108"/>
      <c r="K448" s="97"/>
      <c r="L448" s="110" t="str">
        <f t="shared" si="28"/>
        <v/>
      </c>
      <c r="M448" s="97"/>
      <c r="N448" s="111" t="str">
        <f t="shared" si="29"/>
        <v/>
      </c>
      <c r="O448" s="97"/>
      <c r="P448" s="111" t="str">
        <f t="shared" si="30"/>
        <v/>
      </c>
      <c r="Q448" s="97"/>
      <c r="R448" s="112"/>
      <c r="S448" s="98" t="str">
        <f>IF(ISBLANK(R448),"",INDEX(Ten_KCB,MATCH('D03-TS'!R448,Ma_KCB,0)))</f>
        <v/>
      </c>
      <c r="T448" s="99"/>
      <c r="U448" s="77"/>
      <c r="V448" s="77"/>
      <c r="W448" s="113"/>
      <c r="X448" s="114"/>
      <c r="Y448" s="108"/>
      <c r="Z448" s="77"/>
      <c r="AA448" s="115" t="str">
        <f t="shared" si="31"/>
        <v/>
      </c>
      <c r="AB448" s="116"/>
      <c r="AC448" s="99"/>
    </row>
    <row r="449" spans="1:29" s="101" customFormat="1">
      <c r="A449" s="107"/>
      <c r="B449" s="95"/>
      <c r="C449" s="77"/>
      <c r="D449" s="109"/>
      <c r="E449" s="77"/>
      <c r="F449" s="77"/>
      <c r="G449" s="96"/>
      <c r="H449" s="77"/>
      <c r="I449" s="108"/>
      <c r="J449" s="108"/>
      <c r="K449" s="97"/>
      <c r="L449" s="110" t="str">
        <f t="shared" si="28"/>
        <v/>
      </c>
      <c r="M449" s="97"/>
      <c r="N449" s="111" t="str">
        <f t="shared" si="29"/>
        <v/>
      </c>
      <c r="O449" s="97"/>
      <c r="P449" s="111" t="str">
        <f t="shared" si="30"/>
        <v/>
      </c>
      <c r="Q449" s="97"/>
      <c r="R449" s="112"/>
      <c r="S449" s="98" t="str">
        <f>IF(ISBLANK(R449),"",INDEX(Ten_KCB,MATCH('D03-TS'!R449,Ma_KCB,0)))</f>
        <v/>
      </c>
      <c r="T449" s="99"/>
      <c r="U449" s="77"/>
      <c r="V449" s="77"/>
      <c r="W449" s="113"/>
      <c r="X449" s="114"/>
      <c r="Y449" s="108"/>
      <c r="Z449" s="77"/>
      <c r="AA449" s="115" t="str">
        <f t="shared" si="31"/>
        <v/>
      </c>
      <c r="AB449" s="116"/>
      <c r="AC449" s="99"/>
    </row>
    <row r="450" spans="1:29" s="101" customFormat="1">
      <c r="A450" s="107"/>
      <c r="B450" s="95"/>
      <c r="C450" s="77"/>
      <c r="D450" s="109"/>
      <c r="E450" s="77"/>
      <c r="F450" s="77"/>
      <c r="G450" s="96"/>
      <c r="H450" s="77"/>
      <c r="I450" s="108"/>
      <c r="J450" s="108"/>
      <c r="K450" s="97"/>
      <c r="L450" s="110" t="str">
        <f t="shared" si="28"/>
        <v/>
      </c>
      <c r="M450" s="97"/>
      <c r="N450" s="111" t="str">
        <f t="shared" si="29"/>
        <v/>
      </c>
      <c r="O450" s="97"/>
      <c r="P450" s="111" t="str">
        <f t="shared" si="30"/>
        <v/>
      </c>
      <c r="Q450" s="97"/>
      <c r="R450" s="112"/>
      <c r="S450" s="98" t="str">
        <f>IF(ISBLANK(R450),"",INDEX(Ten_KCB,MATCH('D03-TS'!R450,Ma_KCB,0)))</f>
        <v/>
      </c>
      <c r="T450" s="99"/>
      <c r="U450" s="77"/>
      <c r="V450" s="77"/>
      <c r="W450" s="113"/>
      <c r="X450" s="114"/>
      <c r="Y450" s="108"/>
      <c r="Z450" s="77"/>
      <c r="AA450" s="115" t="str">
        <f t="shared" si="31"/>
        <v/>
      </c>
      <c r="AB450" s="116"/>
      <c r="AC450" s="99"/>
    </row>
    <row r="451" spans="1:29" s="101" customFormat="1">
      <c r="A451" s="107"/>
      <c r="B451" s="95"/>
      <c r="C451" s="77"/>
      <c r="D451" s="109"/>
      <c r="E451" s="77"/>
      <c r="F451" s="77"/>
      <c r="G451" s="96"/>
      <c r="H451" s="77"/>
      <c r="I451" s="108"/>
      <c r="J451" s="108"/>
      <c r="K451" s="97"/>
      <c r="L451" s="110" t="str">
        <f t="shared" si="28"/>
        <v/>
      </c>
      <c r="M451" s="97"/>
      <c r="N451" s="111" t="str">
        <f t="shared" si="29"/>
        <v/>
      </c>
      <c r="O451" s="97"/>
      <c r="P451" s="111" t="str">
        <f t="shared" si="30"/>
        <v/>
      </c>
      <c r="Q451" s="97"/>
      <c r="R451" s="112"/>
      <c r="S451" s="98" t="str">
        <f>IF(ISBLANK(R451),"",INDEX(Ten_KCB,MATCH('D03-TS'!R451,Ma_KCB,0)))</f>
        <v/>
      </c>
      <c r="T451" s="99"/>
      <c r="U451" s="77"/>
      <c r="V451" s="77"/>
      <c r="W451" s="113"/>
      <c r="X451" s="114"/>
      <c r="Y451" s="108"/>
      <c r="Z451" s="77"/>
      <c r="AA451" s="115" t="str">
        <f t="shared" si="31"/>
        <v/>
      </c>
      <c r="AB451" s="116"/>
      <c r="AC451" s="99"/>
    </row>
    <row r="452" spans="1:29" s="101" customFormat="1">
      <c r="A452" s="107"/>
      <c r="B452" s="95"/>
      <c r="C452" s="77"/>
      <c r="D452" s="109"/>
      <c r="E452" s="77"/>
      <c r="F452" s="77"/>
      <c r="G452" s="96"/>
      <c r="H452" s="77"/>
      <c r="I452" s="108"/>
      <c r="J452" s="108"/>
      <c r="K452" s="97"/>
      <c r="L452" s="110" t="str">
        <f t="shared" si="28"/>
        <v/>
      </c>
      <c r="M452" s="97"/>
      <c r="N452" s="111" t="str">
        <f t="shared" si="29"/>
        <v/>
      </c>
      <c r="O452" s="97"/>
      <c r="P452" s="111" t="str">
        <f t="shared" si="30"/>
        <v/>
      </c>
      <c r="Q452" s="97"/>
      <c r="R452" s="112"/>
      <c r="S452" s="98" t="str">
        <f>IF(ISBLANK(R452),"",INDEX(Ten_KCB,MATCH('D03-TS'!R452,Ma_KCB,0)))</f>
        <v/>
      </c>
      <c r="T452" s="99"/>
      <c r="U452" s="77"/>
      <c r="V452" s="77"/>
      <c r="W452" s="113"/>
      <c r="X452" s="114"/>
      <c r="Y452" s="108"/>
      <c r="Z452" s="77"/>
      <c r="AA452" s="115" t="str">
        <f t="shared" si="31"/>
        <v/>
      </c>
      <c r="AB452" s="116"/>
      <c r="AC452" s="99"/>
    </row>
    <row r="453" spans="1:29" s="101" customFormat="1">
      <c r="A453" s="107"/>
      <c r="B453" s="95"/>
      <c r="C453" s="77"/>
      <c r="D453" s="109"/>
      <c r="E453" s="77"/>
      <c r="F453" s="77"/>
      <c r="G453" s="96"/>
      <c r="H453" s="77"/>
      <c r="I453" s="108"/>
      <c r="J453" s="108"/>
      <c r="K453" s="97"/>
      <c r="L453" s="110" t="str">
        <f t="shared" si="28"/>
        <v/>
      </c>
      <c r="M453" s="97"/>
      <c r="N453" s="111" t="str">
        <f t="shared" si="29"/>
        <v/>
      </c>
      <c r="O453" s="97"/>
      <c r="P453" s="111" t="str">
        <f t="shared" si="30"/>
        <v/>
      </c>
      <c r="Q453" s="97"/>
      <c r="R453" s="112"/>
      <c r="S453" s="98" t="str">
        <f>IF(ISBLANK(R453),"",INDEX(Ten_KCB,MATCH('D03-TS'!R453,Ma_KCB,0)))</f>
        <v/>
      </c>
      <c r="T453" s="99"/>
      <c r="U453" s="77"/>
      <c r="V453" s="77"/>
      <c r="W453" s="113"/>
      <c r="X453" s="114"/>
      <c r="Y453" s="108"/>
      <c r="Z453" s="77"/>
      <c r="AA453" s="115" t="str">
        <f t="shared" si="31"/>
        <v/>
      </c>
      <c r="AB453" s="116"/>
      <c r="AC453" s="99"/>
    </row>
    <row r="454" spans="1:29" s="101" customFormat="1">
      <c r="A454" s="107"/>
      <c r="B454" s="95"/>
      <c r="C454" s="77"/>
      <c r="D454" s="109"/>
      <c r="E454" s="77"/>
      <c r="F454" s="77"/>
      <c r="G454" s="96"/>
      <c r="H454" s="77"/>
      <c r="I454" s="108"/>
      <c r="J454" s="108"/>
      <c r="K454" s="97"/>
      <c r="L454" s="110" t="str">
        <f t="shared" si="28"/>
        <v/>
      </c>
      <c r="M454" s="97"/>
      <c r="N454" s="111" t="str">
        <f t="shared" si="29"/>
        <v/>
      </c>
      <c r="O454" s="97"/>
      <c r="P454" s="111" t="str">
        <f t="shared" si="30"/>
        <v/>
      </c>
      <c r="Q454" s="97"/>
      <c r="R454" s="112"/>
      <c r="S454" s="98" t="str">
        <f>IF(ISBLANK(R454),"",INDEX(Ten_KCB,MATCH('D03-TS'!R454,Ma_KCB,0)))</f>
        <v/>
      </c>
      <c r="T454" s="99"/>
      <c r="U454" s="77"/>
      <c r="V454" s="77"/>
      <c r="W454" s="113"/>
      <c r="X454" s="114"/>
      <c r="Y454" s="108"/>
      <c r="Z454" s="77"/>
      <c r="AA454" s="115" t="str">
        <f t="shared" si="31"/>
        <v/>
      </c>
      <c r="AB454" s="116"/>
      <c r="AC454" s="99"/>
    </row>
    <row r="455" spans="1:29" s="101" customFormat="1">
      <c r="A455" s="107"/>
      <c r="B455" s="95"/>
      <c r="C455" s="77"/>
      <c r="D455" s="109"/>
      <c r="E455" s="77"/>
      <c r="F455" s="77"/>
      <c r="G455" s="96"/>
      <c r="H455" s="77"/>
      <c r="I455" s="108"/>
      <c r="J455" s="108"/>
      <c r="K455" s="97"/>
      <c r="L455" s="110" t="str">
        <f t="shared" si="28"/>
        <v/>
      </c>
      <c r="M455" s="97"/>
      <c r="N455" s="111" t="str">
        <f t="shared" si="29"/>
        <v/>
      </c>
      <c r="O455" s="97"/>
      <c r="P455" s="111" t="str">
        <f t="shared" si="30"/>
        <v/>
      </c>
      <c r="Q455" s="97"/>
      <c r="R455" s="112"/>
      <c r="S455" s="98" t="str">
        <f>IF(ISBLANK(R455),"",INDEX(Ten_KCB,MATCH('D03-TS'!R455,Ma_KCB,0)))</f>
        <v/>
      </c>
      <c r="T455" s="99"/>
      <c r="U455" s="77"/>
      <c r="V455" s="77"/>
      <c r="W455" s="113"/>
      <c r="X455" s="114"/>
      <c r="Y455" s="108"/>
      <c r="Z455" s="77"/>
      <c r="AA455" s="115" t="str">
        <f t="shared" si="31"/>
        <v/>
      </c>
      <c r="AB455" s="116"/>
      <c r="AC455" s="99"/>
    </row>
    <row r="456" spans="1:29" s="101" customFormat="1">
      <c r="A456" s="107"/>
      <c r="B456" s="95"/>
      <c r="C456" s="77"/>
      <c r="D456" s="109"/>
      <c r="E456" s="77"/>
      <c r="F456" s="77"/>
      <c r="G456" s="96"/>
      <c r="H456" s="77"/>
      <c r="I456" s="108"/>
      <c r="J456" s="108"/>
      <c r="K456" s="97"/>
      <c r="L456" s="110" t="str">
        <f t="shared" si="28"/>
        <v/>
      </c>
      <c r="M456" s="97"/>
      <c r="N456" s="111" t="str">
        <f t="shared" si="29"/>
        <v/>
      </c>
      <c r="O456" s="97"/>
      <c r="P456" s="111" t="str">
        <f t="shared" si="30"/>
        <v/>
      </c>
      <c r="Q456" s="97"/>
      <c r="R456" s="112"/>
      <c r="S456" s="98" t="str">
        <f>IF(ISBLANK(R456),"",INDEX(Ten_KCB,MATCH('D03-TS'!R456,Ma_KCB,0)))</f>
        <v/>
      </c>
      <c r="T456" s="99"/>
      <c r="U456" s="77"/>
      <c r="V456" s="77"/>
      <c r="W456" s="113"/>
      <c r="X456" s="114"/>
      <c r="Y456" s="108"/>
      <c r="Z456" s="77"/>
      <c r="AA456" s="115" t="str">
        <f t="shared" si="31"/>
        <v/>
      </c>
      <c r="AB456" s="116"/>
      <c r="AC456" s="99"/>
    </row>
    <row r="457" spans="1:29" s="101" customFormat="1">
      <c r="A457" s="107"/>
      <c r="B457" s="95"/>
      <c r="C457" s="77"/>
      <c r="D457" s="109"/>
      <c r="E457" s="77"/>
      <c r="F457" s="77"/>
      <c r="G457" s="96"/>
      <c r="H457" s="77"/>
      <c r="I457" s="108"/>
      <c r="J457" s="108"/>
      <c r="K457" s="97"/>
      <c r="L457" s="110" t="str">
        <f t="shared" si="28"/>
        <v/>
      </c>
      <c r="M457" s="97"/>
      <c r="N457" s="111" t="str">
        <f t="shared" si="29"/>
        <v/>
      </c>
      <c r="O457" s="97"/>
      <c r="P457" s="111" t="str">
        <f t="shared" si="30"/>
        <v/>
      </c>
      <c r="Q457" s="97"/>
      <c r="R457" s="112"/>
      <c r="S457" s="98" t="str">
        <f>IF(ISBLANK(R457),"",INDEX(Ten_KCB,MATCH('D03-TS'!R457,Ma_KCB,0)))</f>
        <v/>
      </c>
      <c r="T457" s="99"/>
      <c r="U457" s="77"/>
      <c r="V457" s="77"/>
      <c r="W457" s="113"/>
      <c r="X457" s="114"/>
      <c r="Y457" s="108"/>
      <c r="Z457" s="77"/>
      <c r="AA457" s="115" t="str">
        <f t="shared" si="31"/>
        <v/>
      </c>
      <c r="AB457" s="116"/>
      <c r="AC457" s="99"/>
    </row>
    <row r="458" spans="1:29" s="101" customFormat="1">
      <c r="A458" s="107"/>
      <c r="B458" s="95"/>
      <c r="C458" s="77"/>
      <c r="D458" s="109"/>
      <c r="E458" s="77"/>
      <c r="F458" s="77"/>
      <c r="G458" s="96"/>
      <c r="H458" s="77"/>
      <c r="I458" s="108"/>
      <c r="J458" s="108"/>
      <c r="K458" s="97"/>
      <c r="L458" s="110" t="str">
        <f t="shared" si="28"/>
        <v/>
      </c>
      <c r="M458" s="97"/>
      <c r="N458" s="111" t="str">
        <f t="shared" si="29"/>
        <v/>
      </c>
      <c r="O458" s="97"/>
      <c r="P458" s="111" t="str">
        <f t="shared" si="30"/>
        <v/>
      </c>
      <c r="Q458" s="97"/>
      <c r="R458" s="112"/>
      <c r="S458" s="98" t="str">
        <f>IF(ISBLANK(R458),"",INDEX(Ten_KCB,MATCH('D03-TS'!R458,Ma_KCB,0)))</f>
        <v/>
      </c>
      <c r="T458" s="99"/>
      <c r="U458" s="77"/>
      <c r="V458" s="77"/>
      <c r="W458" s="113"/>
      <c r="X458" s="114"/>
      <c r="Y458" s="108"/>
      <c r="Z458" s="77"/>
      <c r="AA458" s="115" t="str">
        <f t="shared" si="31"/>
        <v/>
      </c>
      <c r="AB458" s="116"/>
      <c r="AC458" s="99"/>
    </row>
    <row r="459" spans="1:29" s="101" customFormat="1">
      <c r="A459" s="107"/>
      <c r="B459" s="95"/>
      <c r="C459" s="77"/>
      <c r="D459" s="109"/>
      <c r="E459" s="77"/>
      <c r="F459" s="77"/>
      <c r="G459" s="96"/>
      <c r="H459" s="77"/>
      <c r="I459" s="108"/>
      <c r="J459" s="108"/>
      <c r="K459" s="97"/>
      <c r="L459" s="110" t="str">
        <f t="shared" si="28"/>
        <v/>
      </c>
      <c r="M459" s="97"/>
      <c r="N459" s="111" t="str">
        <f t="shared" si="29"/>
        <v/>
      </c>
      <c r="O459" s="97"/>
      <c r="P459" s="111" t="str">
        <f t="shared" si="30"/>
        <v/>
      </c>
      <c r="Q459" s="97"/>
      <c r="R459" s="112"/>
      <c r="S459" s="98" t="str">
        <f>IF(ISBLANK(R459),"",INDEX(Ten_KCB,MATCH('D03-TS'!R459,Ma_KCB,0)))</f>
        <v/>
      </c>
      <c r="T459" s="99"/>
      <c r="U459" s="77"/>
      <c r="V459" s="77"/>
      <c r="W459" s="113"/>
      <c r="X459" s="114"/>
      <c r="Y459" s="108"/>
      <c r="Z459" s="77"/>
      <c r="AA459" s="115" t="str">
        <f t="shared" si="31"/>
        <v/>
      </c>
      <c r="AB459" s="116"/>
      <c r="AC459" s="99"/>
    </row>
    <row r="460" spans="1:29" s="101" customFormat="1">
      <c r="A460" s="107"/>
      <c r="B460" s="95"/>
      <c r="C460" s="77"/>
      <c r="D460" s="109"/>
      <c r="E460" s="77"/>
      <c r="F460" s="77"/>
      <c r="G460" s="96"/>
      <c r="H460" s="77"/>
      <c r="I460" s="108"/>
      <c r="J460" s="108"/>
      <c r="K460" s="97"/>
      <c r="L460" s="110" t="str">
        <f t="shared" si="28"/>
        <v/>
      </c>
      <c r="M460" s="97"/>
      <c r="N460" s="111" t="str">
        <f t="shared" si="29"/>
        <v/>
      </c>
      <c r="O460" s="97"/>
      <c r="P460" s="111" t="str">
        <f t="shared" si="30"/>
        <v/>
      </c>
      <c r="Q460" s="97"/>
      <c r="R460" s="112"/>
      <c r="S460" s="98" t="str">
        <f>IF(ISBLANK(R460),"",INDEX(Ten_KCB,MATCH('D03-TS'!R460,Ma_KCB,0)))</f>
        <v/>
      </c>
      <c r="T460" s="99"/>
      <c r="U460" s="77"/>
      <c r="V460" s="77"/>
      <c r="W460" s="113"/>
      <c r="X460" s="114"/>
      <c r="Y460" s="108"/>
      <c r="Z460" s="77"/>
      <c r="AA460" s="115" t="str">
        <f t="shared" si="31"/>
        <v/>
      </c>
      <c r="AB460" s="116"/>
      <c r="AC460" s="99"/>
    </row>
    <row r="461" spans="1:29" s="101" customFormat="1">
      <c r="A461" s="107"/>
      <c r="B461" s="95"/>
      <c r="C461" s="77"/>
      <c r="D461" s="109"/>
      <c r="E461" s="77"/>
      <c r="F461" s="77"/>
      <c r="G461" s="96"/>
      <c r="H461" s="77"/>
      <c r="I461" s="108"/>
      <c r="J461" s="108"/>
      <c r="K461" s="97"/>
      <c r="L461" s="110" t="str">
        <f t="shared" si="28"/>
        <v/>
      </c>
      <c r="M461" s="97"/>
      <c r="N461" s="111" t="str">
        <f t="shared" si="29"/>
        <v/>
      </c>
      <c r="O461" s="97"/>
      <c r="P461" s="111" t="str">
        <f t="shared" si="30"/>
        <v/>
      </c>
      <c r="Q461" s="97"/>
      <c r="R461" s="112"/>
      <c r="S461" s="98" t="str">
        <f>IF(ISBLANK(R461),"",INDEX(Ten_KCB,MATCH('D03-TS'!R461,Ma_KCB,0)))</f>
        <v/>
      </c>
      <c r="T461" s="99"/>
      <c r="U461" s="77"/>
      <c r="V461" s="77"/>
      <c r="W461" s="113"/>
      <c r="X461" s="114"/>
      <c r="Y461" s="108"/>
      <c r="Z461" s="77"/>
      <c r="AA461" s="115" t="str">
        <f t="shared" si="31"/>
        <v/>
      </c>
      <c r="AB461" s="116"/>
      <c r="AC461" s="99"/>
    </row>
    <row r="462" spans="1:29" s="101" customFormat="1">
      <c r="A462" s="107"/>
      <c r="B462" s="95"/>
      <c r="C462" s="77"/>
      <c r="D462" s="109"/>
      <c r="E462" s="77"/>
      <c r="F462" s="77"/>
      <c r="G462" s="96"/>
      <c r="H462" s="77"/>
      <c r="I462" s="108"/>
      <c r="J462" s="108"/>
      <c r="K462" s="97"/>
      <c r="L462" s="110" t="str">
        <f t="shared" si="28"/>
        <v/>
      </c>
      <c r="M462" s="97"/>
      <c r="N462" s="111" t="str">
        <f t="shared" si="29"/>
        <v/>
      </c>
      <c r="O462" s="97"/>
      <c r="P462" s="111" t="str">
        <f t="shared" si="30"/>
        <v/>
      </c>
      <c r="Q462" s="97"/>
      <c r="R462" s="112"/>
      <c r="S462" s="98" t="str">
        <f>IF(ISBLANK(R462),"",INDEX(Ten_KCB,MATCH('D03-TS'!R462,Ma_KCB,0)))</f>
        <v/>
      </c>
      <c r="T462" s="99"/>
      <c r="U462" s="77"/>
      <c r="V462" s="77"/>
      <c r="W462" s="113"/>
      <c r="X462" s="114"/>
      <c r="Y462" s="108"/>
      <c r="Z462" s="77"/>
      <c r="AA462" s="115" t="str">
        <f t="shared" si="31"/>
        <v/>
      </c>
      <c r="AB462" s="116"/>
      <c r="AC462" s="99"/>
    </row>
    <row r="463" spans="1:29" s="101" customFormat="1">
      <c r="A463" s="107"/>
      <c r="B463" s="95"/>
      <c r="C463" s="77"/>
      <c r="D463" s="109"/>
      <c r="E463" s="77"/>
      <c r="F463" s="77"/>
      <c r="G463" s="96"/>
      <c r="H463" s="77"/>
      <c r="I463" s="108"/>
      <c r="J463" s="108"/>
      <c r="K463" s="97"/>
      <c r="L463" s="110" t="str">
        <f t="shared" si="28"/>
        <v/>
      </c>
      <c r="M463" s="97"/>
      <c r="N463" s="111" t="str">
        <f t="shared" si="29"/>
        <v/>
      </c>
      <c r="O463" s="97"/>
      <c r="P463" s="111" t="str">
        <f t="shared" si="30"/>
        <v/>
      </c>
      <c r="Q463" s="97"/>
      <c r="R463" s="112"/>
      <c r="S463" s="98" t="str">
        <f>IF(ISBLANK(R463),"",INDEX(Ten_KCB,MATCH('D03-TS'!R463,Ma_KCB,0)))</f>
        <v/>
      </c>
      <c r="T463" s="99"/>
      <c r="U463" s="77"/>
      <c r="V463" s="77"/>
      <c r="W463" s="113"/>
      <c r="X463" s="114"/>
      <c r="Y463" s="108"/>
      <c r="Z463" s="77"/>
      <c r="AA463" s="115" t="str">
        <f t="shared" si="31"/>
        <v/>
      </c>
      <c r="AB463" s="116"/>
      <c r="AC463" s="99"/>
    </row>
    <row r="464" spans="1:29" s="101" customFormat="1">
      <c r="A464" s="107"/>
      <c r="B464" s="95"/>
      <c r="C464" s="77"/>
      <c r="D464" s="109"/>
      <c r="E464" s="77"/>
      <c r="F464" s="77"/>
      <c r="G464" s="96"/>
      <c r="H464" s="77"/>
      <c r="I464" s="108"/>
      <c r="J464" s="108"/>
      <c r="K464" s="97"/>
      <c r="L464" s="110" t="str">
        <f t="shared" si="28"/>
        <v/>
      </c>
      <c r="M464" s="97"/>
      <c r="N464" s="111" t="str">
        <f t="shared" si="29"/>
        <v/>
      </c>
      <c r="O464" s="97"/>
      <c r="P464" s="111" t="str">
        <f t="shared" si="30"/>
        <v/>
      </c>
      <c r="Q464" s="97"/>
      <c r="R464" s="112"/>
      <c r="S464" s="98" t="str">
        <f>IF(ISBLANK(R464),"",INDEX(Ten_KCB,MATCH('D03-TS'!R464,Ma_KCB,0)))</f>
        <v/>
      </c>
      <c r="T464" s="99"/>
      <c r="U464" s="77"/>
      <c r="V464" s="77"/>
      <c r="W464" s="113"/>
      <c r="X464" s="114"/>
      <c r="Y464" s="108"/>
      <c r="Z464" s="77"/>
      <c r="AA464" s="115" t="str">
        <f t="shared" si="31"/>
        <v/>
      </c>
      <c r="AB464" s="116"/>
      <c r="AC464" s="99"/>
    </row>
    <row r="465" spans="1:29" s="101" customFormat="1">
      <c r="A465" s="107"/>
      <c r="B465" s="95"/>
      <c r="C465" s="77"/>
      <c r="D465" s="109"/>
      <c r="E465" s="77"/>
      <c r="F465" s="77"/>
      <c r="G465" s="96"/>
      <c r="H465" s="77"/>
      <c r="I465" s="108"/>
      <c r="J465" s="108"/>
      <c r="K465" s="97"/>
      <c r="L465" s="110" t="str">
        <f t="shared" si="28"/>
        <v/>
      </c>
      <c r="M465" s="97"/>
      <c r="N465" s="111" t="str">
        <f t="shared" si="29"/>
        <v/>
      </c>
      <c r="O465" s="97"/>
      <c r="P465" s="111" t="str">
        <f t="shared" si="30"/>
        <v/>
      </c>
      <c r="Q465" s="97"/>
      <c r="R465" s="112"/>
      <c r="S465" s="98" t="str">
        <f>IF(ISBLANK(R465),"",INDEX(Ten_KCB,MATCH('D03-TS'!R465,Ma_KCB,0)))</f>
        <v/>
      </c>
      <c r="T465" s="99"/>
      <c r="U465" s="77"/>
      <c r="V465" s="77"/>
      <c r="W465" s="113"/>
      <c r="X465" s="114"/>
      <c r="Y465" s="108"/>
      <c r="Z465" s="77"/>
      <c r="AA465" s="115" t="str">
        <f t="shared" si="31"/>
        <v/>
      </c>
      <c r="AB465" s="116"/>
      <c r="AC465" s="99"/>
    </row>
    <row r="466" spans="1:29" s="101" customFormat="1">
      <c r="A466" s="107"/>
      <c r="B466" s="95"/>
      <c r="C466" s="77"/>
      <c r="D466" s="109"/>
      <c r="E466" s="77"/>
      <c r="F466" s="77"/>
      <c r="G466" s="96"/>
      <c r="H466" s="77"/>
      <c r="I466" s="108"/>
      <c r="J466" s="108"/>
      <c r="K466" s="97"/>
      <c r="L466" s="110" t="str">
        <f t="shared" si="28"/>
        <v/>
      </c>
      <c r="M466" s="97"/>
      <c r="N466" s="111" t="str">
        <f t="shared" si="29"/>
        <v/>
      </c>
      <c r="O466" s="97"/>
      <c r="P466" s="111" t="str">
        <f t="shared" si="30"/>
        <v/>
      </c>
      <c r="Q466" s="97"/>
      <c r="R466" s="112"/>
      <c r="S466" s="98" t="str">
        <f>IF(ISBLANK(R466),"",INDEX(Ten_KCB,MATCH('D03-TS'!R466,Ma_KCB,0)))</f>
        <v/>
      </c>
      <c r="T466" s="99"/>
      <c r="U466" s="77"/>
      <c r="V466" s="77"/>
      <c r="W466" s="113"/>
      <c r="X466" s="114"/>
      <c r="Y466" s="108"/>
      <c r="Z466" s="77"/>
      <c r="AA466" s="115" t="str">
        <f t="shared" si="31"/>
        <v/>
      </c>
      <c r="AB466" s="116"/>
      <c r="AC466" s="99"/>
    </row>
    <row r="467" spans="1:29" s="101" customFormat="1">
      <c r="A467" s="107"/>
      <c r="B467" s="95"/>
      <c r="C467" s="77"/>
      <c r="D467" s="109"/>
      <c r="E467" s="77"/>
      <c r="F467" s="77"/>
      <c r="G467" s="96"/>
      <c r="H467" s="77"/>
      <c r="I467" s="108"/>
      <c r="J467" s="108"/>
      <c r="K467" s="97"/>
      <c r="L467" s="110" t="str">
        <f t="shared" si="28"/>
        <v/>
      </c>
      <c r="M467" s="97"/>
      <c r="N467" s="111" t="str">
        <f t="shared" si="29"/>
        <v/>
      </c>
      <c r="O467" s="97"/>
      <c r="P467" s="111" t="str">
        <f t="shared" si="30"/>
        <v/>
      </c>
      <c r="Q467" s="97"/>
      <c r="R467" s="112"/>
      <c r="S467" s="98" t="str">
        <f>IF(ISBLANK(R467),"",INDEX(Ten_KCB,MATCH('D03-TS'!R467,Ma_KCB,0)))</f>
        <v/>
      </c>
      <c r="T467" s="99"/>
      <c r="U467" s="77"/>
      <c r="V467" s="77"/>
      <c r="W467" s="113"/>
      <c r="X467" s="114"/>
      <c r="Y467" s="108"/>
      <c r="Z467" s="77"/>
      <c r="AA467" s="115" t="str">
        <f t="shared" si="31"/>
        <v/>
      </c>
      <c r="AB467" s="116"/>
      <c r="AC467" s="99"/>
    </row>
    <row r="468" spans="1:29" s="101" customFormat="1">
      <c r="A468" s="107"/>
      <c r="B468" s="95"/>
      <c r="C468" s="77"/>
      <c r="D468" s="109"/>
      <c r="E468" s="77"/>
      <c r="F468" s="77"/>
      <c r="G468" s="96"/>
      <c r="H468" s="77"/>
      <c r="I468" s="108"/>
      <c r="J468" s="108"/>
      <c r="K468" s="97"/>
      <c r="L468" s="110" t="str">
        <f t="shared" si="28"/>
        <v/>
      </c>
      <c r="M468" s="97"/>
      <c r="N468" s="111" t="str">
        <f t="shared" si="29"/>
        <v/>
      </c>
      <c r="O468" s="97"/>
      <c r="P468" s="111" t="str">
        <f t="shared" si="30"/>
        <v/>
      </c>
      <c r="Q468" s="97"/>
      <c r="R468" s="112"/>
      <c r="S468" s="98" t="str">
        <f>IF(ISBLANK(R468),"",INDEX(Ten_KCB,MATCH('D03-TS'!R468,Ma_KCB,0)))</f>
        <v/>
      </c>
      <c r="T468" s="99"/>
      <c r="U468" s="77"/>
      <c r="V468" s="77"/>
      <c r="W468" s="113"/>
      <c r="X468" s="114"/>
      <c r="Y468" s="108"/>
      <c r="Z468" s="77"/>
      <c r="AA468" s="115" t="str">
        <f t="shared" si="31"/>
        <v/>
      </c>
      <c r="AB468" s="116"/>
      <c r="AC468" s="99"/>
    </row>
    <row r="469" spans="1:29" s="101" customFormat="1">
      <c r="A469" s="107"/>
      <c r="B469" s="95"/>
      <c r="C469" s="77"/>
      <c r="D469" s="109"/>
      <c r="E469" s="77"/>
      <c r="F469" s="77"/>
      <c r="G469" s="96"/>
      <c r="H469" s="77"/>
      <c r="I469" s="108"/>
      <c r="J469" s="108"/>
      <c r="K469" s="97"/>
      <c r="L469" s="110" t="str">
        <f t="shared" si="28"/>
        <v/>
      </c>
      <c r="M469" s="97"/>
      <c r="N469" s="111" t="str">
        <f t="shared" si="29"/>
        <v/>
      </c>
      <c r="O469" s="97"/>
      <c r="P469" s="111" t="str">
        <f t="shared" si="30"/>
        <v/>
      </c>
      <c r="Q469" s="97"/>
      <c r="R469" s="112"/>
      <c r="S469" s="98" t="str">
        <f>IF(ISBLANK(R469),"",INDEX(Ten_KCB,MATCH('D03-TS'!R469,Ma_KCB,0)))</f>
        <v/>
      </c>
      <c r="T469" s="99"/>
      <c r="U469" s="77"/>
      <c r="V469" s="77"/>
      <c r="W469" s="113"/>
      <c r="X469" s="114"/>
      <c r="Y469" s="108"/>
      <c r="Z469" s="77"/>
      <c r="AA469" s="115" t="str">
        <f t="shared" si="31"/>
        <v/>
      </c>
      <c r="AB469" s="116"/>
      <c r="AC469" s="99"/>
    </row>
    <row r="470" spans="1:29" s="101" customFormat="1">
      <c r="A470" s="107"/>
      <c r="B470" s="95"/>
      <c r="C470" s="77"/>
      <c r="D470" s="109"/>
      <c r="E470" s="77"/>
      <c r="F470" s="77"/>
      <c r="G470" s="96"/>
      <c r="H470" s="77"/>
      <c r="I470" s="108"/>
      <c r="J470" s="108"/>
      <c r="K470" s="97"/>
      <c r="L470" s="110" t="str">
        <f t="shared" si="28"/>
        <v/>
      </c>
      <c r="M470" s="97"/>
      <c r="N470" s="111" t="str">
        <f t="shared" si="29"/>
        <v/>
      </c>
      <c r="O470" s="97"/>
      <c r="P470" s="111" t="str">
        <f t="shared" si="30"/>
        <v/>
      </c>
      <c r="Q470" s="97"/>
      <c r="R470" s="112"/>
      <c r="S470" s="98" t="str">
        <f>IF(ISBLANK(R470),"",INDEX(Ten_KCB,MATCH('D03-TS'!R470,Ma_KCB,0)))</f>
        <v/>
      </c>
      <c r="T470" s="99"/>
      <c r="U470" s="77"/>
      <c r="V470" s="77"/>
      <c r="W470" s="113"/>
      <c r="X470" s="114"/>
      <c r="Y470" s="108"/>
      <c r="Z470" s="77"/>
      <c r="AA470" s="115" t="str">
        <f t="shared" si="31"/>
        <v/>
      </c>
      <c r="AB470" s="116"/>
      <c r="AC470" s="99"/>
    </row>
    <row r="471" spans="1:29" s="101" customFormat="1">
      <c r="A471" s="107"/>
      <c r="B471" s="95"/>
      <c r="C471" s="77"/>
      <c r="D471" s="109"/>
      <c r="E471" s="77"/>
      <c r="F471" s="77"/>
      <c r="G471" s="96"/>
      <c r="H471" s="77"/>
      <c r="I471" s="108"/>
      <c r="J471" s="108"/>
      <c r="K471" s="97"/>
      <c r="L471" s="110" t="str">
        <f t="shared" si="28"/>
        <v/>
      </c>
      <c r="M471" s="97"/>
      <c r="N471" s="111" t="str">
        <f t="shared" si="29"/>
        <v/>
      </c>
      <c r="O471" s="97"/>
      <c r="P471" s="111" t="str">
        <f t="shared" si="30"/>
        <v/>
      </c>
      <c r="Q471" s="97"/>
      <c r="R471" s="112"/>
      <c r="S471" s="98" t="str">
        <f>IF(ISBLANK(R471),"",INDEX(Ten_KCB,MATCH('D03-TS'!R471,Ma_KCB,0)))</f>
        <v/>
      </c>
      <c r="T471" s="99"/>
      <c r="U471" s="77"/>
      <c r="V471" s="77"/>
      <c r="W471" s="113"/>
      <c r="X471" s="114"/>
      <c r="Y471" s="108"/>
      <c r="Z471" s="77"/>
      <c r="AA471" s="115" t="str">
        <f t="shared" si="31"/>
        <v/>
      </c>
      <c r="AB471" s="116"/>
      <c r="AC471" s="99"/>
    </row>
    <row r="472" spans="1:29" s="101" customFormat="1">
      <c r="A472" s="107"/>
      <c r="B472" s="95"/>
      <c r="C472" s="77"/>
      <c r="D472" s="109"/>
      <c r="E472" s="77"/>
      <c r="F472" s="77"/>
      <c r="G472" s="96"/>
      <c r="H472" s="77"/>
      <c r="I472" s="108"/>
      <c r="J472" s="108"/>
      <c r="K472" s="97"/>
      <c r="L472" s="110" t="str">
        <f t="shared" si="28"/>
        <v/>
      </c>
      <c r="M472" s="97"/>
      <c r="N472" s="111" t="str">
        <f t="shared" si="29"/>
        <v/>
      </c>
      <c r="O472" s="97"/>
      <c r="P472" s="111" t="str">
        <f t="shared" si="30"/>
        <v/>
      </c>
      <c r="Q472" s="97"/>
      <c r="R472" s="112"/>
      <c r="S472" s="98" t="str">
        <f>IF(ISBLANK(R472),"",INDEX(Ten_KCB,MATCH('D03-TS'!R472,Ma_KCB,0)))</f>
        <v/>
      </c>
      <c r="T472" s="99"/>
      <c r="U472" s="77"/>
      <c r="V472" s="77"/>
      <c r="W472" s="113"/>
      <c r="X472" s="114"/>
      <c r="Y472" s="108"/>
      <c r="Z472" s="77"/>
      <c r="AA472" s="115" t="str">
        <f t="shared" si="31"/>
        <v/>
      </c>
      <c r="AB472" s="116"/>
      <c r="AC472" s="99"/>
    </row>
    <row r="473" spans="1:29" s="101" customFormat="1">
      <c r="A473" s="107"/>
      <c r="B473" s="95"/>
      <c r="C473" s="77"/>
      <c r="D473" s="109"/>
      <c r="E473" s="77"/>
      <c r="F473" s="77"/>
      <c r="G473" s="96"/>
      <c r="H473" s="77"/>
      <c r="I473" s="108"/>
      <c r="J473" s="108"/>
      <c r="K473" s="97"/>
      <c r="L473" s="110" t="str">
        <f t="shared" si="28"/>
        <v/>
      </c>
      <c r="M473" s="97"/>
      <c r="N473" s="111" t="str">
        <f t="shared" si="29"/>
        <v/>
      </c>
      <c r="O473" s="97"/>
      <c r="P473" s="111" t="str">
        <f t="shared" si="30"/>
        <v/>
      </c>
      <c r="Q473" s="97"/>
      <c r="R473" s="112"/>
      <c r="S473" s="98" t="str">
        <f>IF(ISBLANK(R473),"",INDEX(Ten_KCB,MATCH('D03-TS'!R473,Ma_KCB,0)))</f>
        <v/>
      </c>
      <c r="T473" s="99"/>
      <c r="U473" s="77"/>
      <c r="V473" s="77"/>
      <c r="W473" s="113"/>
      <c r="X473" s="114"/>
      <c r="Y473" s="108"/>
      <c r="Z473" s="77"/>
      <c r="AA473" s="115" t="str">
        <f t="shared" si="31"/>
        <v/>
      </c>
      <c r="AB473" s="116"/>
      <c r="AC473" s="99"/>
    </row>
    <row r="474" spans="1:29" s="101" customFormat="1">
      <c r="A474" s="107"/>
      <c r="B474" s="95"/>
      <c r="C474" s="77"/>
      <c r="D474" s="109"/>
      <c r="E474" s="77"/>
      <c r="F474" s="77"/>
      <c r="G474" s="96"/>
      <c r="H474" s="77"/>
      <c r="I474" s="108"/>
      <c r="J474" s="108"/>
      <c r="K474" s="97"/>
      <c r="L474" s="110" t="str">
        <f t="shared" ref="L474:L500" si="32">IF(ISBLANK(K474),"",INDEX(ma_tinh,MATCH(K474,ten_tinh,0),1))</f>
        <v/>
      </c>
      <c r="M474" s="97"/>
      <c r="N474" s="111" t="str">
        <f t="shared" ref="N474:N500" si="33">IF(ISBLANK(M474),"",INDEX(ma_huyen,MATCH(CONCATENATE(L474,"-",M474),loc_trung_huyen,0)))</f>
        <v/>
      </c>
      <c r="O474" s="97"/>
      <c r="P474" s="111" t="str">
        <f t="shared" ref="P474:P500" si="34">IF(ISBLANK(O474),"",INDEX(ma_xa,MATCH(CONCATENATE(N474,"-",O474),loc_trung_xa,0)))</f>
        <v/>
      </c>
      <c r="Q474" s="97"/>
      <c r="R474" s="112"/>
      <c r="S474" s="98" t="str">
        <f>IF(ISBLANK(R474),"",INDEX(Ten_KCB,MATCH('D03-TS'!R474,Ma_KCB,0)))</f>
        <v/>
      </c>
      <c r="T474" s="99"/>
      <c r="U474" s="77"/>
      <c r="V474" s="77"/>
      <c r="W474" s="113"/>
      <c r="X474" s="114"/>
      <c r="Y474" s="108"/>
      <c r="Z474" s="77"/>
      <c r="AA474" s="115" t="str">
        <f t="shared" ref="AA474:AA500" si="35">IF(ISBLANK(Y474),"",$AA$2*$X$2*$Y474*(100%-$U$2-$W474))</f>
        <v/>
      </c>
      <c r="AB474" s="116"/>
      <c r="AC474" s="99"/>
    </row>
    <row r="475" spans="1:29" s="101" customFormat="1">
      <c r="A475" s="107"/>
      <c r="B475" s="95"/>
      <c r="C475" s="77"/>
      <c r="D475" s="109"/>
      <c r="E475" s="77"/>
      <c r="F475" s="77"/>
      <c r="G475" s="96"/>
      <c r="H475" s="77"/>
      <c r="I475" s="108"/>
      <c r="J475" s="108"/>
      <c r="K475" s="97"/>
      <c r="L475" s="110" t="str">
        <f t="shared" si="32"/>
        <v/>
      </c>
      <c r="M475" s="97"/>
      <c r="N475" s="111" t="str">
        <f t="shared" si="33"/>
        <v/>
      </c>
      <c r="O475" s="97"/>
      <c r="P475" s="111" t="str">
        <f t="shared" si="34"/>
        <v/>
      </c>
      <c r="Q475" s="97"/>
      <c r="R475" s="112"/>
      <c r="S475" s="98" t="str">
        <f>IF(ISBLANK(R475),"",INDEX(Ten_KCB,MATCH('D03-TS'!R475,Ma_KCB,0)))</f>
        <v/>
      </c>
      <c r="T475" s="99"/>
      <c r="U475" s="77"/>
      <c r="V475" s="77"/>
      <c r="W475" s="113"/>
      <c r="X475" s="114"/>
      <c r="Y475" s="108"/>
      <c r="Z475" s="77"/>
      <c r="AA475" s="115" t="str">
        <f t="shared" si="35"/>
        <v/>
      </c>
      <c r="AB475" s="116"/>
      <c r="AC475" s="99"/>
    </row>
    <row r="476" spans="1:29" s="101" customFormat="1">
      <c r="A476" s="107"/>
      <c r="B476" s="95"/>
      <c r="C476" s="77"/>
      <c r="D476" s="109"/>
      <c r="E476" s="77"/>
      <c r="F476" s="77"/>
      <c r="G476" s="96"/>
      <c r="H476" s="77"/>
      <c r="I476" s="108"/>
      <c r="J476" s="108"/>
      <c r="K476" s="97"/>
      <c r="L476" s="110" t="str">
        <f t="shared" si="32"/>
        <v/>
      </c>
      <c r="M476" s="97"/>
      <c r="N476" s="111" t="str">
        <f t="shared" si="33"/>
        <v/>
      </c>
      <c r="O476" s="97"/>
      <c r="P476" s="111" t="str">
        <f t="shared" si="34"/>
        <v/>
      </c>
      <c r="Q476" s="97"/>
      <c r="R476" s="112"/>
      <c r="S476" s="98" t="str">
        <f>IF(ISBLANK(R476),"",INDEX(Ten_KCB,MATCH('D03-TS'!R476,Ma_KCB,0)))</f>
        <v/>
      </c>
      <c r="T476" s="99"/>
      <c r="U476" s="77"/>
      <c r="V476" s="77"/>
      <c r="W476" s="113"/>
      <c r="X476" s="114"/>
      <c r="Y476" s="108"/>
      <c r="Z476" s="77"/>
      <c r="AA476" s="115" t="str">
        <f t="shared" si="35"/>
        <v/>
      </c>
      <c r="AB476" s="116"/>
      <c r="AC476" s="99"/>
    </row>
    <row r="477" spans="1:29" s="101" customFormat="1">
      <c r="A477" s="107"/>
      <c r="B477" s="95"/>
      <c r="C477" s="77"/>
      <c r="D477" s="109"/>
      <c r="E477" s="77"/>
      <c r="F477" s="77"/>
      <c r="G477" s="96"/>
      <c r="H477" s="77"/>
      <c r="I477" s="108"/>
      <c r="J477" s="108"/>
      <c r="K477" s="97"/>
      <c r="L477" s="110" t="str">
        <f t="shared" si="32"/>
        <v/>
      </c>
      <c r="M477" s="97"/>
      <c r="N477" s="111" t="str">
        <f t="shared" si="33"/>
        <v/>
      </c>
      <c r="O477" s="97"/>
      <c r="P477" s="111" t="str">
        <f t="shared" si="34"/>
        <v/>
      </c>
      <c r="Q477" s="97"/>
      <c r="R477" s="112"/>
      <c r="S477" s="98" t="str">
        <f>IF(ISBLANK(R477),"",INDEX(Ten_KCB,MATCH('D03-TS'!R477,Ma_KCB,0)))</f>
        <v/>
      </c>
      <c r="T477" s="99"/>
      <c r="U477" s="77"/>
      <c r="V477" s="77"/>
      <c r="W477" s="113"/>
      <c r="X477" s="114"/>
      <c r="Y477" s="108"/>
      <c r="Z477" s="77"/>
      <c r="AA477" s="115" t="str">
        <f t="shared" si="35"/>
        <v/>
      </c>
      <c r="AB477" s="116"/>
      <c r="AC477" s="99"/>
    </row>
    <row r="478" spans="1:29" s="101" customFormat="1">
      <c r="A478" s="107"/>
      <c r="B478" s="95"/>
      <c r="C478" s="77"/>
      <c r="D478" s="109"/>
      <c r="E478" s="77"/>
      <c r="F478" s="77"/>
      <c r="G478" s="96"/>
      <c r="H478" s="77"/>
      <c r="I478" s="108"/>
      <c r="J478" s="108"/>
      <c r="K478" s="97"/>
      <c r="L478" s="110" t="str">
        <f t="shared" si="32"/>
        <v/>
      </c>
      <c r="M478" s="97"/>
      <c r="N478" s="111" t="str">
        <f t="shared" si="33"/>
        <v/>
      </c>
      <c r="O478" s="97"/>
      <c r="P478" s="111" t="str">
        <f t="shared" si="34"/>
        <v/>
      </c>
      <c r="Q478" s="97"/>
      <c r="R478" s="112"/>
      <c r="S478" s="98" t="str">
        <f>IF(ISBLANK(R478),"",INDEX(Ten_KCB,MATCH('D03-TS'!R478,Ma_KCB,0)))</f>
        <v/>
      </c>
      <c r="T478" s="99"/>
      <c r="U478" s="77"/>
      <c r="V478" s="77"/>
      <c r="W478" s="113"/>
      <c r="X478" s="114"/>
      <c r="Y478" s="108"/>
      <c r="Z478" s="77"/>
      <c r="AA478" s="115" t="str">
        <f t="shared" si="35"/>
        <v/>
      </c>
      <c r="AB478" s="116"/>
      <c r="AC478" s="99"/>
    </row>
    <row r="479" spans="1:29" s="101" customFormat="1">
      <c r="A479" s="107"/>
      <c r="B479" s="95"/>
      <c r="C479" s="77"/>
      <c r="D479" s="109"/>
      <c r="E479" s="77"/>
      <c r="F479" s="77"/>
      <c r="G479" s="96"/>
      <c r="H479" s="77"/>
      <c r="I479" s="108"/>
      <c r="J479" s="108"/>
      <c r="K479" s="97"/>
      <c r="L479" s="110" t="str">
        <f t="shared" si="32"/>
        <v/>
      </c>
      <c r="M479" s="97"/>
      <c r="N479" s="111" t="str">
        <f t="shared" si="33"/>
        <v/>
      </c>
      <c r="O479" s="97"/>
      <c r="P479" s="111" t="str">
        <f t="shared" si="34"/>
        <v/>
      </c>
      <c r="Q479" s="97"/>
      <c r="R479" s="112"/>
      <c r="S479" s="98" t="str">
        <f>IF(ISBLANK(R479),"",INDEX(Ten_KCB,MATCH('D03-TS'!R479,Ma_KCB,0)))</f>
        <v/>
      </c>
      <c r="T479" s="99"/>
      <c r="U479" s="77"/>
      <c r="V479" s="77"/>
      <c r="W479" s="113"/>
      <c r="X479" s="114"/>
      <c r="Y479" s="108"/>
      <c r="Z479" s="77"/>
      <c r="AA479" s="115" t="str">
        <f t="shared" si="35"/>
        <v/>
      </c>
      <c r="AB479" s="116"/>
      <c r="AC479" s="99"/>
    </row>
    <row r="480" spans="1:29" s="101" customFormat="1">
      <c r="A480" s="107"/>
      <c r="B480" s="95"/>
      <c r="C480" s="77"/>
      <c r="D480" s="109"/>
      <c r="E480" s="77"/>
      <c r="F480" s="77"/>
      <c r="G480" s="96"/>
      <c r="H480" s="77"/>
      <c r="I480" s="108"/>
      <c r="J480" s="108"/>
      <c r="K480" s="97"/>
      <c r="L480" s="110" t="str">
        <f t="shared" si="32"/>
        <v/>
      </c>
      <c r="M480" s="97"/>
      <c r="N480" s="111" t="str">
        <f t="shared" si="33"/>
        <v/>
      </c>
      <c r="O480" s="97"/>
      <c r="P480" s="111" t="str">
        <f t="shared" si="34"/>
        <v/>
      </c>
      <c r="Q480" s="97"/>
      <c r="R480" s="112"/>
      <c r="S480" s="98" t="str">
        <f>IF(ISBLANK(R480),"",INDEX(Ten_KCB,MATCH('D03-TS'!R480,Ma_KCB,0)))</f>
        <v/>
      </c>
      <c r="T480" s="99"/>
      <c r="U480" s="77"/>
      <c r="V480" s="77"/>
      <c r="W480" s="113"/>
      <c r="X480" s="114"/>
      <c r="Y480" s="108"/>
      <c r="Z480" s="77"/>
      <c r="AA480" s="115" t="str">
        <f t="shared" si="35"/>
        <v/>
      </c>
      <c r="AB480" s="116"/>
      <c r="AC480" s="99"/>
    </row>
    <row r="481" spans="1:29" s="101" customFormat="1">
      <c r="A481" s="107"/>
      <c r="B481" s="95"/>
      <c r="C481" s="77"/>
      <c r="D481" s="109"/>
      <c r="E481" s="77"/>
      <c r="F481" s="77"/>
      <c r="G481" s="96"/>
      <c r="H481" s="77"/>
      <c r="I481" s="108"/>
      <c r="J481" s="108"/>
      <c r="K481" s="97"/>
      <c r="L481" s="110" t="str">
        <f t="shared" si="32"/>
        <v/>
      </c>
      <c r="M481" s="97"/>
      <c r="N481" s="111" t="str">
        <f t="shared" si="33"/>
        <v/>
      </c>
      <c r="O481" s="97"/>
      <c r="P481" s="111" t="str">
        <f t="shared" si="34"/>
        <v/>
      </c>
      <c r="Q481" s="97"/>
      <c r="R481" s="112"/>
      <c r="S481" s="98" t="str">
        <f>IF(ISBLANK(R481),"",INDEX(Ten_KCB,MATCH('D03-TS'!R481,Ma_KCB,0)))</f>
        <v/>
      </c>
      <c r="T481" s="99"/>
      <c r="U481" s="77"/>
      <c r="V481" s="77"/>
      <c r="W481" s="113"/>
      <c r="X481" s="114"/>
      <c r="Y481" s="108"/>
      <c r="Z481" s="77"/>
      <c r="AA481" s="115" t="str">
        <f t="shared" si="35"/>
        <v/>
      </c>
      <c r="AB481" s="116"/>
      <c r="AC481" s="99"/>
    </row>
    <row r="482" spans="1:29" s="101" customFormat="1">
      <c r="A482" s="107"/>
      <c r="B482" s="95"/>
      <c r="C482" s="77"/>
      <c r="D482" s="109"/>
      <c r="E482" s="77"/>
      <c r="F482" s="77"/>
      <c r="G482" s="96"/>
      <c r="H482" s="77"/>
      <c r="I482" s="108"/>
      <c r="J482" s="108"/>
      <c r="K482" s="97"/>
      <c r="L482" s="110" t="str">
        <f t="shared" si="32"/>
        <v/>
      </c>
      <c r="M482" s="97"/>
      <c r="N482" s="111" t="str">
        <f t="shared" si="33"/>
        <v/>
      </c>
      <c r="O482" s="97"/>
      <c r="P482" s="111" t="str">
        <f t="shared" si="34"/>
        <v/>
      </c>
      <c r="Q482" s="97"/>
      <c r="R482" s="112"/>
      <c r="S482" s="98" t="str">
        <f>IF(ISBLANK(R482),"",INDEX(Ten_KCB,MATCH('D03-TS'!R482,Ma_KCB,0)))</f>
        <v/>
      </c>
      <c r="T482" s="99"/>
      <c r="U482" s="77"/>
      <c r="V482" s="77"/>
      <c r="W482" s="113"/>
      <c r="X482" s="114"/>
      <c r="Y482" s="108"/>
      <c r="Z482" s="77"/>
      <c r="AA482" s="115" t="str">
        <f t="shared" si="35"/>
        <v/>
      </c>
      <c r="AB482" s="116"/>
      <c r="AC482" s="99"/>
    </row>
    <row r="483" spans="1:29" s="101" customFormat="1">
      <c r="A483" s="107"/>
      <c r="B483" s="95"/>
      <c r="C483" s="77"/>
      <c r="D483" s="109"/>
      <c r="E483" s="77"/>
      <c r="F483" s="77"/>
      <c r="G483" s="96"/>
      <c r="H483" s="77"/>
      <c r="I483" s="108"/>
      <c r="J483" s="108"/>
      <c r="K483" s="97"/>
      <c r="L483" s="110" t="str">
        <f t="shared" si="32"/>
        <v/>
      </c>
      <c r="M483" s="97"/>
      <c r="N483" s="111" t="str">
        <f t="shared" si="33"/>
        <v/>
      </c>
      <c r="O483" s="97"/>
      <c r="P483" s="111" t="str">
        <f t="shared" si="34"/>
        <v/>
      </c>
      <c r="Q483" s="97"/>
      <c r="R483" s="112"/>
      <c r="S483" s="98" t="str">
        <f>IF(ISBLANK(R483),"",INDEX(Ten_KCB,MATCH('D03-TS'!R483,Ma_KCB,0)))</f>
        <v/>
      </c>
      <c r="T483" s="99"/>
      <c r="U483" s="77"/>
      <c r="V483" s="77"/>
      <c r="W483" s="113"/>
      <c r="X483" s="114"/>
      <c r="Y483" s="108"/>
      <c r="Z483" s="77"/>
      <c r="AA483" s="115" t="str">
        <f t="shared" si="35"/>
        <v/>
      </c>
      <c r="AB483" s="116"/>
      <c r="AC483" s="99"/>
    </row>
    <row r="484" spans="1:29" s="101" customFormat="1">
      <c r="A484" s="107"/>
      <c r="B484" s="95"/>
      <c r="C484" s="77"/>
      <c r="D484" s="109"/>
      <c r="E484" s="77"/>
      <c r="F484" s="77"/>
      <c r="G484" s="96"/>
      <c r="H484" s="77"/>
      <c r="I484" s="108"/>
      <c r="J484" s="108"/>
      <c r="K484" s="97"/>
      <c r="L484" s="110" t="str">
        <f t="shared" si="32"/>
        <v/>
      </c>
      <c r="M484" s="97"/>
      <c r="N484" s="111" t="str">
        <f t="shared" si="33"/>
        <v/>
      </c>
      <c r="O484" s="97"/>
      <c r="P484" s="111" t="str">
        <f t="shared" si="34"/>
        <v/>
      </c>
      <c r="Q484" s="97"/>
      <c r="R484" s="112"/>
      <c r="S484" s="98" t="str">
        <f>IF(ISBLANK(R484),"",INDEX(Ten_KCB,MATCH('D03-TS'!R484,Ma_KCB,0)))</f>
        <v/>
      </c>
      <c r="T484" s="99"/>
      <c r="U484" s="77"/>
      <c r="V484" s="77"/>
      <c r="W484" s="113"/>
      <c r="X484" s="114"/>
      <c r="Y484" s="108"/>
      <c r="Z484" s="77"/>
      <c r="AA484" s="115" t="str">
        <f t="shared" si="35"/>
        <v/>
      </c>
      <c r="AB484" s="116"/>
      <c r="AC484" s="99"/>
    </row>
    <row r="485" spans="1:29" s="101" customFormat="1">
      <c r="A485" s="107"/>
      <c r="B485" s="95"/>
      <c r="C485" s="77"/>
      <c r="D485" s="109"/>
      <c r="E485" s="77"/>
      <c r="F485" s="77"/>
      <c r="G485" s="96"/>
      <c r="H485" s="77"/>
      <c r="I485" s="108"/>
      <c r="J485" s="108"/>
      <c r="K485" s="97"/>
      <c r="L485" s="110" t="str">
        <f t="shared" si="32"/>
        <v/>
      </c>
      <c r="M485" s="97"/>
      <c r="N485" s="111" t="str">
        <f t="shared" si="33"/>
        <v/>
      </c>
      <c r="O485" s="97"/>
      <c r="P485" s="111" t="str">
        <f t="shared" si="34"/>
        <v/>
      </c>
      <c r="Q485" s="97"/>
      <c r="R485" s="112"/>
      <c r="S485" s="98" t="str">
        <f>IF(ISBLANK(R485),"",INDEX(Ten_KCB,MATCH('D03-TS'!R485,Ma_KCB,0)))</f>
        <v/>
      </c>
      <c r="T485" s="99"/>
      <c r="U485" s="77"/>
      <c r="V485" s="77"/>
      <c r="W485" s="113"/>
      <c r="X485" s="114"/>
      <c r="Y485" s="108"/>
      <c r="Z485" s="77"/>
      <c r="AA485" s="115" t="str">
        <f t="shared" si="35"/>
        <v/>
      </c>
      <c r="AB485" s="116"/>
      <c r="AC485" s="99"/>
    </row>
    <row r="486" spans="1:29" s="101" customFormat="1">
      <c r="A486" s="107"/>
      <c r="B486" s="95"/>
      <c r="C486" s="77"/>
      <c r="D486" s="109"/>
      <c r="E486" s="77"/>
      <c r="F486" s="77"/>
      <c r="G486" s="96"/>
      <c r="H486" s="77"/>
      <c r="I486" s="108"/>
      <c r="J486" s="108"/>
      <c r="K486" s="97"/>
      <c r="L486" s="110" t="str">
        <f t="shared" si="32"/>
        <v/>
      </c>
      <c r="M486" s="97"/>
      <c r="N486" s="111" t="str">
        <f t="shared" si="33"/>
        <v/>
      </c>
      <c r="O486" s="97"/>
      <c r="P486" s="111" t="str">
        <f t="shared" si="34"/>
        <v/>
      </c>
      <c r="Q486" s="97"/>
      <c r="R486" s="112"/>
      <c r="S486" s="98" t="str">
        <f>IF(ISBLANK(R486),"",INDEX(Ten_KCB,MATCH('D03-TS'!R486,Ma_KCB,0)))</f>
        <v/>
      </c>
      <c r="T486" s="99"/>
      <c r="U486" s="77"/>
      <c r="V486" s="77"/>
      <c r="W486" s="113"/>
      <c r="X486" s="114"/>
      <c r="Y486" s="108"/>
      <c r="Z486" s="77"/>
      <c r="AA486" s="115" t="str">
        <f t="shared" si="35"/>
        <v/>
      </c>
      <c r="AB486" s="116"/>
      <c r="AC486" s="99"/>
    </row>
    <row r="487" spans="1:29" s="101" customFormat="1">
      <c r="A487" s="107"/>
      <c r="B487" s="95"/>
      <c r="C487" s="77"/>
      <c r="D487" s="109"/>
      <c r="E487" s="77"/>
      <c r="F487" s="77"/>
      <c r="G487" s="96"/>
      <c r="H487" s="77"/>
      <c r="I487" s="108"/>
      <c r="J487" s="108"/>
      <c r="K487" s="97"/>
      <c r="L487" s="110" t="str">
        <f t="shared" si="32"/>
        <v/>
      </c>
      <c r="M487" s="97"/>
      <c r="N487" s="111" t="str">
        <f t="shared" si="33"/>
        <v/>
      </c>
      <c r="O487" s="97"/>
      <c r="P487" s="111" t="str">
        <f t="shared" si="34"/>
        <v/>
      </c>
      <c r="Q487" s="97"/>
      <c r="R487" s="112"/>
      <c r="S487" s="98" t="str">
        <f>IF(ISBLANK(R487),"",INDEX(Ten_KCB,MATCH('D03-TS'!R487,Ma_KCB,0)))</f>
        <v/>
      </c>
      <c r="T487" s="99"/>
      <c r="U487" s="77"/>
      <c r="V487" s="77"/>
      <c r="W487" s="113"/>
      <c r="X487" s="114"/>
      <c r="Y487" s="108"/>
      <c r="Z487" s="77"/>
      <c r="AA487" s="115" t="str">
        <f t="shared" si="35"/>
        <v/>
      </c>
      <c r="AB487" s="116"/>
      <c r="AC487" s="99"/>
    </row>
    <row r="488" spans="1:29" s="101" customFormat="1">
      <c r="A488" s="107"/>
      <c r="B488" s="95"/>
      <c r="C488" s="77"/>
      <c r="D488" s="109"/>
      <c r="E488" s="77"/>
      <c r="F488" s="77"/>
      <c r="G488" s="96"/>
      <c r="H488" s="77"/>
      <c r="I488" s="108"/>
      <c r="J488" s="108"/>
      <c r="K488" s="97"/>
      <c r="L488" s="110" t="str">
        <f t="shared" si="32"/>
        <v/>
      </c>
      <c r="M488" s="97"/>
      <c r="N488" s="111" t="str">
        <f t="shared" si="33"/>
        <v/>
      </c>
      <c r="O488" s="97"/>
      <c r="P488" s="111" t="str">
        <f t="shared" si="34"/>
        <v/>
      </c>
      <c r="Q488" s="97"/>
      <c r="R488" s="112"/>
      <c r="S488" s="98" t="str">
        <f>IF(ISBLANK(R488),"",INDEX(Ten_KCB,MATCH('D03-TS'!R488,Ma_KCB,0)))</f>
        <v/>
      </c>
      <c r="T488" s="99"/>
      <c r="U488" s="77"/>
      <c r="V488" s="77"/>
      <c r="W488" s="113"/>
      <c r="X488" s="114"/>
      <c r="Y488" s="108"/>
      <c r="Z488" s="77"/>
      <c r="AA488" s="115" t="str">
        <f t="shared" si="35"/>
        <v/>
      </c>
      <c r="AB488" s="116"/>
      <c r="AC488" s="99"/>
    </row>
    <row r="489" spans="1:29" s="101" customFormat="1">
      <c r="A489" s="107"/>
      <c r="B489" s="95"/>
      <c r="C489" s="77"/>
      <c r="D489" s="109"/>
      <c r="E489" s="77"/>
      <c r="F489" s="77"/>
      <c r="G489" s="96"/>
      <c r="H489" s="77"/>
      <c r="I489" s="108"/>
      <c r="J489" s="108"/>
      <c r="K489" s="97"/>
      <c r="L489" s="110" t="str">
        <f t="shared" si="32"/>
        <v/>
      </c>
      <c r="M489" s="97"/>
      <c r="N489" s="111" t="str">
        <f t="shared" si="33"/>
        <v/>
      </c>
      <c r="O489" s="97"/>
      <c r="P489" s="111" t="str">
        <f t="shared" si="34"/>
        <v/>
      </c>
      <c r="Q489" s="97"/>
      <c r="R489" s="112"/>
      <c r="S489" s="98" t="str">
        <f>IF(ISBLANK(R489),"",INDEX(Ten_KCB,MATCH('D03-TS'!R489,Ma_KCB,0)))</f>
        <v/>
      </c>
      <c r="T489" s="99"/>
      <c r="U489" s="77"/>
      <c r="V489" s="77"/>
      <c r="W489" s="113"/>
      <c r="X489" s="114"/>
      <c r="Y489" s="108"/>
      <c r="Z489" s="77"/>
      <c r="AA489" s="115" t="str">
        <f t="shared" si="35"/>
        <v/>
      </c>
      <c r="AB489" s="116"/>
      <c r="AC489" s="99"/>
    </row>
    <row r="490" spans="1:29" s="101" customFormat="1">
      <c r="A490" s="107"/>
      <c r="B490" s="95"/>
      <c r="C490" s="77"/>
      <c r="D490" s="109"/>
      <c r="E490" s="77"/>
      <c r="F490" s="77"/>
      <c r="G490" s="96"/>
      <c r="H490" s="77"/>
      <c r="I490" s="108"/>
      <c r="J490" s="108"/>
      <c r="K490" s="97"/>
      <c r="L490" s="110" t="str">
        <f t="shared" si="32"/>
        <v/>
      </c>
      <c r="M490" s="97"/>
      <c r="N490" s="111" t="str">
        <f t="shared" si="33"/>
        <v/>
      </c>
      <c r="O490" s="97"/>
      <c r="P490" s="111" t="str">
        <f t="shared" si="34"/>
        <v/>
      </c>
      <c r="Q490" s="97"/>
      <c r="R490" s="112"/>
      <c r="S490" s="98" t="str">
        <f>IF(ISBLANK(R490),"",INDEX(Ten_KCB,MATCH('D03-TS'!R490,Ma_KCB,0)))</f>
        <v/>
      </c>
      <c r="T490" s="99"/>
      <c r="U490" s="77"/>
      <c r="V490" s="77"/>
      <c r="W490" s="113"/>
      <c r="X490" s="114"/>
      <c r="Y490" s="108"/>
      <c r="Z490" s="77"/>
      <c r="AA490" s="115" t="str">
        <f t="shared" si="35"/>
        <v/>
      </c>
      <c r="AB490" s="116"/>
      <c r="AC490" s="99"/>
    </row>
    <row r="491" spans="1:29" s="101" customFormat="1">
      <c r="A491" s="107"/>
      <c r="B491" s="95"/>
      <c r="C491" s="77"/>
      <c r="D491" s="109"/>
      <c r="E491" s="77"/>
      <c r="F491" s="77"/>
      <c r="G491" s="96"/>
      <c r="H491" s="77"/>
      <c r="I491" s="108"/>
      <c r="J491" s="108"/>
      <c r="K491" s="97"/>
      <c r="L491" s="110" t="str">
        <f t="shared" si="32"/>
        <v/>
      </c>
      <c r="M491" s="97"/>
      <c r="N491" s="111" t="str">
        <f t="shared" si="33"/>
        <v/>
      </c>
      <c r="O491" s="97"/>
      <c r="P491" s="111" t="str">
        <f t="shared" si="34"/>
        <v/>
      </c>
      <c r="Q491" s="97"/>
      <c r="R491" s="112"/>
      <c r="S491" s="98" t="str">
        <f>IF(ISBLANK(R491),"",INDEX(Ten_KCB,MATCH('D03-TS'!R491,Ma_KCB,0)))</f>
        <v/>
      </c>
      <c r="T491" s="99"/>
      <c r="U491" s="77"/>
      <c r="V491" s="77"/>
      <c r="W491" s="113"/>
      <c r="X491" s="114"/>
      <c r="Y491" s="108"/>
      <c r="Z491" s="77"/>
      <c r="AA491" s="115" t="str">
        <f t="shared" si="35"/>
        <v/>
      </c>
      <c r="AB491" s="116"/>
      <c r="AC491" s="99"/>
    </row>
    <row r="492" spans="1:29" s="101" customFormat="1">
      <c r="A492" s="107"/>
      <c r="B492" s="95"/>
      <c r="C492" s="77"/>
      <c r="D492" s="109"/>
      <c r="E492" s="77"/>
      <c r="F492" s="77"/>
      <c r="G492" s="96"/>
      <c r="H492" s="77"/>
      <c r="I492" s="108"/>
      <c r="J492" s="108"/>
      <c r="K492" s="97"/>
      <c r="L492" s="110" t="str">
        <f t="shared" si="32"/>
        <v/>
      </c>
      <c r="M492" s="97"/>
      <c r="N492" s="111" t="str">
        <f t="shared" si="33"/>
        <v/>
      </c>
      <c r="O492" s="97"/>
      <c r="P492" s="111" t="str">
        <f t="shared" si="34"/>
        <v/>
      </c>
      <c r="Q492" s="97"/>
      <c r="R492" s="112"/>
      <c r="S492" s="98" t="str">
        <f>IF(ISBLANK(R492),"",INDEX(Ten_KCB,MATCH('D03-TS'!R492,Ma_KCB,0)))</f>
        <v/>
      </c>
      <c r="T492" s="99"/>
      <c r="U492" s="77"/>
      <c r="V492" s="77"/>
      <c r="W492" s="113"/>
      <c r="X492" s="114"/>
      <c r="Y492" s="108"/>
      <c r="Z492" s="77"/>
      <c r="AA492" s="115" t="str">
        <f t="shared" si="35"/>
        <v/>
      </c>
      <c r="AB492" s="116"/>
      <c r="AC492" s="99"/>
    </row>
    <row r="493" spans="1:29" s="101" customFormat="1">
      <c r="A493" s="107"/>
      <c r="B493" s="95"/>
      <c r="C493" s="77"/>
      <c r="D493" s="109"/>
      <c r="E493" s="77"/>
      <c r="F493" s="77"/>
      <c r="G493" s="96"/>
      <c r="H493" s="77"/>
      <c r="I493" s="108"/>
      <c r="J493" s="108"/>
      <c r="K493" s="97"/>
      <c r="L493" s="110" t="str">
        <f t="shared" si="32"/>
        <v/>
      </c>
      <c r="M493" s="97"/>
      <c r="N493" s="111" t="str">
        <f t="shared" si="33"/>
        <v/>
      </c>
      <c r="O493" s="97"/>
      <c r="P493" s="111" t="str">
        <f t="shared" si="34"/>
        <v/>
      </c>
      <c r="Q493" s="97"/>
      <c r="R493" s="112"/>
      <c r="S493" s="98" t="str">
        <f>IF(ISBLANK(R493),"",INDEX(Ten_KCB,MATCH('D03-TS'!R493,Ma_KCB,0)))</f>
        <v/>
      </c>
      <c r="T493" s="99"/>
      <c r="U493" s="77"/>
      <c r="V493" s="77"/>
      <c r="W493" s="113"/>
      <c r="X493" s="114"/>
      <c r="Y493" s="108"/>
      <c r="Z493" s="77"/>
      <c r="AA493" s="115" t="str">
        <f t="shared" si="35"/>
        <v/>
      </c>
      <c r="AB493" s="116"/>
      <c r="AC493" s="99"/>
    </row>
    <row r="494" spans="1:29" s="101" customFormat="1">
      <c r="A494" s="107"/>
      <c r="B494" s="95"/>
      <c r="C494" s="77"/>
      <c r="D494" s="109"/>
      <c r="E494" s="77"/>
      <c r="F494" s="77"/>
      <c r="G494" s="96"/>
      <c r="H494" s="77"/>
      <c r="I494" s="108"/>
      <c r="J494" s="108"/>
      <c r="K494" s="97"/>
      <c r="L494" s="110" t="str">
        <f t="shared" si="32"/>
        <v/>
      </c>
      <c r="M494" s="97"/>
      <c r="N494" s="111" t="str">
        <f t="shared" si="33"/>
        <v/>
      </c>
      <c r="O494" s="97"/>
      <c r="P494" s="111" t="str">
        <f t="shared" si="34"/>
        <v/>
      </c>
      <c r="Q494" s="97"/>
      <c r="R494" s="112"/>
      <c r="S494" s="98" t="str">
        <f>IF(ISBLANK(R494),"",INDEX(Ten_KCB,MATCH('D03-TS'!R494,Ma_KCB,0)))</f>
        <v/>
      </c>
      <c r="T494" s="99"/>
      <c r="U494" s="77"/>
      <c r="V494" s="77"/>
      <c r="W494" s="113"/>
      <c r="X494" s="114"/>
      <c r="Y494" s="108"/>
      <c r="Z494" s="77"/>
      <c r="AA494" s="115" t="str">
        <f t="shared" si="35"/>
        <v/>
      </c>
      <c r="AB494" s="116"/>
      <c r="AC494" s="99"/>
    </row>
    <row r="495" spans="1:29" s="101" customFormat="1">
      <c r="A495" s="107"/>
      <c r="B495" s="95"/>
      <c r="C495" s="77"/>
      <c r="D495" s="109"/>
      <c r="E495" s="77"/>
      <c r="F495" s="77"/>
      <c r="G495" s="96"/>
      <c r="H495" s="77"/>
      <c r="I495" s="108"/>
      <c r="J495" s="108"/>
      <c r="K495" s="97"/>
      <c r="L495" s="110" t="str">
        <f t="shared" si="32"/>
        <v/>
      </c>
      <c r="M495" s="97"/>
      <c r="N495" s="111" t="str">
        <f t="shared" si="33"/>
        <v/>
      </c>
      <c r="O495" s="97"/>
      <c r="P495" s="111" t="str">
        <f t="shared" si="34"/>
        <v/>
      </c>
      <c r="Q495" s="97"/>
      <c r="R495" s="112"/>
      <c r="S495" s="98" t="str">
        <f>IF(ISBLANK(R495),"",INDEX(Ten_KCB,MATCH('D03-TS'!R495,Ma_KCB,0)))</f>
        <v/>
      </c>
      <c r="T495" s="99"/>
      <c r="U495" s="77"/>
      <c r="V495" s="77"/>
      <c r="W495" s="113"/>
      <c r="X495" s="114"/>
      <c r="Y495" s="108"/>
      <c r="Z495" s="77"/>
      <c r="AA495" s="115" t="str">
        <f t="shared" si="35"/>
        <v/>
      </c>
      <c r="AB495" s="116"/>
      <c r="AC495" s="99"/>
    </row>
    <row r="496" spans="1:29" s="101" customFormat="1">
      <c r="A496" s="107"/>
      <c r="B496" s="95"/>
      <c r="C496" s="77"/>
      <c r="D496" s="109"/>
      <c r="E496" s="77"/>
      <c r="F496" s="77"/>
      <c r="G496" s="96"/>
      <c r="H496" s="77"/>
      <c r="I496" s="108"/>
      <c r="J496" s="108"/>
      <c r="K496" s="97"/>
      <c r="L496" s="110" t="str">
        <f t="shared" si="32"/>
        <v/>
      </c>
      <c r="M496" s="97"/>
      <c r="N496" s="111" t="str">
        <f t="shared" si="33"/>
        <v/>
      </c>
      <c r="O496" s="97"/>
      <c r="P496" s="111" t="str">
        <f t="shared" si="34"/>
        <v/>
      </c>
      <c r="Q496" s="97"/>
      <c r="R496" s="112"/>
      <c r="S496" s="98" t="str">
        <f>IF(ISBLANK(R496),"",INDEX(Ten_KCB,MATCH('D03-TS'!R496,Ma_KCB,0)))</f>
        <v/>
      </c>
      <c r="T496" s="99"/>
      <c r="U496" s="77"/>
      <c r="V496" s="77"/>
      <c r="W496" s="113"/>
      <c r="X496" s="114"/>
      <c r="Y496" s="108"/>
      <c r="Z496" s="77"/>
      <c r="AA496" s="115" t="str">
        <f t="shared" si="35"/>
        <v/>
      </c>
      <c r="AB496" s="116"/>
      <c r="AC496" s="99"/>
    </row>
    <row r="497" spans="1:29" s="101" customFormat="1">
      <c r="A497" s="107"/>
      <c r="B497" s="95"/>
      <c r="C497" s="77"/>
      <c r="D497" s="109"/>
      <c r="E497" s="77"/>
      <c r="F497" s="77"/>
      <c r="G497" s="96"/>
      <c r="H497" s="77"/>
      <c r="I497" s="108"/>
      <c r="J497" s="108"/>
      <c r="K497" s="97"/>
      <c r="L497" s="110" t="str">
        <f t="shared" si="32"/>
        <v/>
      </c>
      <c r="M497" s="97"/>
      <c r="N497" s="111" t="str">
        <f t="shared" si="33"/>
        <v/>
      </c>
      <c r="O497" s="97"/>
      <c r="P497" s="111" t="str">
        <f t="shared" si="34"/>
        <v/>
      </c>
      <c r="Q497" s="97"/>
      <c r="R497" s="112"/>
      <c r="S497" s="98" t="str">
        <f>IF(ISBLANK(R497),"",INDEX(Ten_KCB,MATCH('D03-TS'!R497,Ma_KCB,0)))</f>
        <v/>
      </c>
      <c r="T497" s="99"/>
      <c r="U497" s="77"/>
      <c r="V497" s="77"/>
      <c r="W497" s="113"/>
      <c r="X497" s="114"/>
      <c r="Y497" s="108"/>
      <c r="Z497" s="77"/>
      <c r="AA497" s="115" t="str">
        <f t="shared" si="35"/>
        <v/>
      </c>
      <c r="AB497" s="116"/>
      <c r="AC497" s="99"/>
    </row>
    <row r="498" spans="1:29" s="101" customFormat="1">
      <c r="A498" s="107"/>
      <c r="B498" s="95"/>
      <c r="C498" s="77"/>
      <c r="D498" s="109"/>
      <c r="E498" s="77"/>
      <c r="F498" s="77"/>
      <c r="G498" s="96"/>
      <c r="H498" s="77"/>
      <c r="I498" s="108"/>
      <c r="J498" s="108"/>
      <c r="K498" s="97"/>
      <c r="L498" s="110" t="str">
        <f t="shared" si="32"/>
        <v/>
      </c>
      <c r="M498" s="97"/>
      <c r="N498" s="111" t="str">
        <f t="shared" si="33"/>
        <v/>
      </c>
      <c r="O498" s="97"/>
      <c r="P498" s="111" t="str">
        <f t="shared" si="34"/>
        <v/>
      </c>
      <c r="Q498" s="97"/>
      <c r="R498" s="112"/>
      <c r="S498" s="98" t="str">
        <f>IF(ISBLANK(R498),"",INDEX(Ten_KCB,MATCH('D03-TS'!R498,Ma_KCB,0)))</f>
        <v/>
      </c>
      <c r="T498" s="99"/>
      <c r="U498" s="77"/>
      <c r="V498" s="77"/>
      <c r="W498" s="113"/>
      <c r="X498" s="114"/>
      <c r="Y498" s="108"/>
      <c r="Z498" s="77"/>
      <c r="AA498" s="115" t="str">
        <f t="shared" si="35"/>
        <v/>
      </c>
      <c r="AB498" s="116"/>
      <c r="AC498" s="99"/>
    </row>
    <row r="499" spans="1:29" s="101" customFormat="1">
      <c r="A499" s="107"/>
      <c r="B499" s="95"/>
      <c r="C499" s="77"/>
      <c r="D499" s="109"/>
      <c r="E499" s="77"/>
      <c r="F499" s="77"/>
      <c r="G499" s="96"/>
      <c r="H499" s="77"/>
      <c r="I499" s="108"/>
      <c r="J499" s="108"/>
      <c r="K499" s="97"/>
      <c r="L499" s="110" t="str">
        <f t="shared" si="32"/>
        <v/>
      </c>
      <c r="M499" s="97"/>
      <c r="N499" s="111" t="str">
        <f t="shared" si="33"/>
        <v/>
      </c>
      <c r="O499" s="97"/>
      <c r="P499" s="111" t="str">
        <f t="shared" si="34"/>
        <v/>
      </c>
      <c r="Q499" s="97"/>
      <c r="R499" s="112"/>
      <c r="S499" s="98" t="str">
        <f>IF(ISBLANK(R499),"",INDEX(Ten_KCB,MATCH('D03-TS'!R499,Ma_KCB,0)))</f>
        <v/>
      </c>
      <c r="T499" s="99"/>
      <c r="U499" s="77"/>
      <c r="V499" s="77"/>
      <c r="W499" s="113"/>
      <c r="X499" s="114"/>
      <c r="Y499" s="108"/>
      <c r="Z499" s="77"/>
      <c r="AA499" s="115" t="str">
        <f t="shared" si="35"/>
        <v/>
      </c>
      <c r="AB499" s="116"/>
      <c r="AC499" s="99"/>
    </row>
    <row r="500" spans="1:29" s="101" customFormat="1">
      <c r="A500" s="107"/>
      <c r="B500" s="95"/>
      <c r="C500" s="77"/>
      <c r="D500" s="109"/>
      <c r="E500" s="77"/>
      <c r="F500" s="77"/>
      <c r="G500" s="96"/>
      <c r="H500" s="77"/>
      <c r="I500" s="108"/>
      <c r="J500" s="108"/>
      <c r="K500" s="97"/>
      <c r="L500" s="110" t="str">
        <f t="shared" si="32"/>
        <v/>
      </c>
      <c r="M500" s="97"/>
      <c r="N500" s="111" t="str">
        <f t="shared" si="33"/>
        <v/>
      </c>
      <c r="O500" s="97"/>
      <c r="P500" s="111" t="str">
        <f t="shared" si="34"/>
        <v/>
      </c>
      <c r="Q500" s="97"/>
      <c r="R500" s="112"/>
      <c r="S500" s="98" t="str">
        <f>IF(ISBLANK(R500),"",INDEX(Ten_KCB,MATCH('D03-TS'!R500,Ma_KCB,0)))</f>
        <v/>
      </c>
      <c r="T500" s="99"/>
      <c r="U500" s="77"/>
      <c r="V500" s="77"/>
      <c r="W500" s="113"/>
      <c r="X500" s="114"/>
      <c r="Y500" s="108"/>
      <c r="Z500" s="77"/>
      <c r="AA500" s="115" t="str">
        <f t="shared" si="35"/>
        <v/>
      </c>
      <c r="AB500" s="116"/>
      <c r="AC500" s="99"/>
    </row>
    <row r="501" spans="1:29" s="101" customFormat="1">
      <c r="C501" s="103"/>
      <c r="W501" s="213"/>
    </row>
    <row r="502" spans="1:29" s="101" customFormat="1">
      <c r="C502" s="103"/>
      <c r="W502" s="213"/>
    </row>
    <row r="503" spans="1:29" s="101" customFormat="1">
      <c r="C503" s="103"/>
      <c r="W503" s="213"/>
    </row>
    <row r="504" spans="1:29" s="101" customFormat="1">
      <c r="C504" s="103"/>
      <c r="W504" s="213"/>
    </row>
    <row r="505" spans="1:29" s="101" customFormat="1">
      <c r="C505" s="103"/>
      <c r="W505" s="213"/>
    </row>
    <row r="506" spans="1:29" s="101" customFormat="1">
      <c r="C506" s="103"/>
      <c r="W506" s="213"/>
    </row>
    <row r="507" spans="1:29" s="101" customFormat="1">
      <c r="C507" s="103"/>
      <c r="W507" s="213"/>
    </row>
    <row r="508" spans="1:29" s="101" customFormat="1">
      <c r="C508" s="103"/>
      <c r="W508" s="213"/>
    </row>
    <row r="509" spans="1:29" s="101" customFormat="1">
      <c r="C509" s="103"/>
      <c r="W509" s="213"/>
    </row>
    <row r="510" spans="1:29" s="101" customFormat="1">
      <c r="C510" s="103"/>
      <c r="W510" s="213"/>
    </row>
    <row r="511" spans="1:29" s="101" customFormat="1">
      <c r="C511" s="103"/>
      <c r="W511" s="213"/>
    </row>
    <row r="512" spans="1:29" s="101" customFormat="1">
      <c r="C512" s="103"/>
      <c r="W512" s="213"/>
    </row>
    <row r="513" spans="3:23" s="101" customFormat="1">
      <c r="C513" s="103"/>
      <c r="W513" s="213"/>
    </row>
    <row r="514" spans="3:23" s="101" customFormat="1">
      <c r="C514" s="103"/>
      <c r="W514" s="213"/>
    </row>
    <row r="515" spans="3:23" s="101" customFormat="1">
      <c r="C515" s="103"/>
      <c r="W515" s="213"/>
    </row>
    <row r="516" spans="3:23" s="101" customFormat="1">
      <c r="C516" s="103"/>
      <c r="W516" s="213"/>
    </row>
    <row r="517" spans="3:23" s="101" customFormat="1">
      <c r="C517" s="103"/>
      <c r="W517" s="213"/>
    </row>
    <row r="518" spans="3:23" s="101" customFormat="1">
      <c r="C518" s="103"/>
      <c r="W518" s="213"/>
    </row>
    <row r="519" spans="3:23" s="101" customFormat="1">
      <c r="C519" s="103"/>
      <c r="W519" s="213"/>
    </row>
    <row r="520" spans="3:23" s="101" customFormat="1">
      <c r="C520" s="103"/>
      <c r="W520" s="213"/>
    </row>
    <row r="521" spans="3:23" s="101" customFormat="1">
      <c r="C521" s="103"/>
      <c r="W521" s="213"/>
    </row>
    <row r="522" spans="3:23" s="101" customFormat="1">
      <c r="C522" s="103"/>
      <c r="W522" s="213"/>
    </row>
    <row r="523" spans="3:23" s="101" customFormat="1">
      <c r="C523" s="103"/>
      <c r="W523" s="213"/>
    </row>
    <row r="524" spans="3:23" s="101" customFormat="1">
      <c r="C524" s="103"/>
      <c r="W524" s="213"/>
    </row>
    <row r="525" spans="3:23" s="101" customFormat="1">
      <c r="C525" s="103"/>
      <c r="W525" s="213"/>
    </row>
    <row r="526" spans="3:23" s="101" customFormat="1">
      <c r="C526" s="103"/>
      <c r="W526" s="213"/>
    </row>
    <row r="527" spans="3:23" s="101" customFormat="1">
      <c r="C527" s="103"/>
      <c r="W527" s="213"/>
    </row>
    <row r="528" spans="3:23" s="101" customFormat="1">
      <c r="C528" s="103"/>
      <c r="W528" s="213"/>
    </row>
    <row r="529" spans="3:23" s="101" customFormat="1">
      <c r="C529" s="103"/>
      <c r="W529" s="213"/>
    </row>
    <row r="530" spans="3:23" s="101" customFormat="1">
      <c r="C530" s="103"/>
      <c r="W530" s="213"/>
    </row>
    <row r="531" spans="3:23" s="101" customFormat="1">
      <c r="C531" s="103"/>
      <c r="W531" s="213"/>
    </row>
    <row r="532" spans="3:23" s="101" customFormat="1">
      <c r="C532" s="103"/>
      <c r="W532" s="213"/>
    </row>
    <row r="533" spans="3:23" s="101" customFormat="1">
      <c r="C533" s="103"/>
      <c r="W533" s="213"/>
    </row>
    <row r="534" spans="3:23" s="101" customFormat="1">
      <c r="C534" s="103"/>
      <c r="W534" s="213"/>
    </row>
    <row r="535" spans="3:23" s="101" customFormat="1">
      <c r="C535" s="103"/>
      <c r="W535" s="213"/>
    </row>
    <row r="536" spans="3:23" s="101" customFormat="1">
      <c r="C536" s="103"/>
      <c r="W536" s="213"/>
    </row>
    <row r="537" spans="3:23" s="101" customFormat="1">
      <c r="C537" s="103"/>
      <c r="W537" s="213"/>
    </row>
    <row r="538" spans="3:23" s="101" customFormat="1">
      <c r="C538" s="103"/>
      <c r="W538" s="213"/>
    </row>
    <row r="539" spans="3:23" s="101" customFormat="1">
      <c r="C539" s="103"/>
      <c r="W539" s="213"/>
    </row>
    <row r="540" spans="3:23" s="101" customFormat="1">
      <c r="C540" s="103"/>
      <c r="W540" s="213"/>
    </row>
    <row r="541" spans="3:23" s="101" customFormat="1">
      <c r="C541" s="103"/>
      <c r="W541" s="213"/>
    </row>
    <row r="542" spans="3:23" s="101" customFormat="1">
      <c r="C542" s="103"/>
      <c r="W542" s="213"/>
    </row>
    <row r="543" spans="3:23" s="101" customFormat="1">
      <c r="C543" s="103"/>
      <c r="W543" s="213"/>
    </row>
    <row r="544" spans="3:23" s="101" customFormat="1">
      <c r="C544" s="103"/>
      <c r="W544" s="213"/>
    </row>
    <row r="545" spans="3:23" s="101" customFormat="1">
      <c r="C545" s="103"/>
      <c r="W545" s="213"/>
    </row>
    <row r="546" spans="3:23" s="101" customFormat="1">
      <c r="C546" s="103"/>
      <c r="W546" s="213"/>
    </row>
    <row r="547" spans="3:23" s="101" customFormat="1">
      <c r="C547" s="103"/>
      <c r="W547" s="213"/>
    </row>
    <row r="548" spans="3:23" s="101" customFormat="1">
      <c r="C548" s="103"/>
      <c r="W548" s="213"/>
    </row>
    <row r="549" spans="3:23" s="101" customFormat="1">
      <c r="C549" s="103"/>
      <c r="W549" s="213"/>
    </row>
    <row r="550" spans="3:23" s="101" customFormat="1">
      <c r="C550" s="103"/>
      <c r="W550" s="213"/>
    </row>
    <row r="551" spans="3:23" s="101" customFormat="1">
      <c r="C551" s="103"/>
      <c r="W551" s="213"/>
    </row>
    <row r="552" spans="3:23" s="101" customFormat="1">
      <c r="C552" s="103"/>
      <c r="W552" s="213"/>
    </row>
    <row r="553" spans="3:23" s="101" customFormat="1">
      <c r="C553" s="103"/>
      <c r="W553" s="213"/>
    </row>
    <row r="554" spans="3:23" s="101" customFormat="1">
      <c r="C554" s="103"/>
      <c r="W554" s="213"/>
    </row>
    <row r="555" spans="3:23" s="101" customFormat="1">
      <c r="C555" s="103"/>
      <c r="W555" s="213"/>
    </row>
    <row r="556" spans="3:23" s="101" customFormat="1">
      <c r="C556" s="103"/>
      <c r="W556" s="213"/>
    </row>
    <row r="557" spans="3:23" s="101" customFormat="1">
      <c r="C557" s="103"/>
      <c r="W557" s="213"/>
    </row>
    <row r="558" spans="3:23" s="101" customFormat="1">
      <c r="C558" s="103"/>
      <c r="W558" s="213"/>
    </row>
    <row r="559" spans="3:23" s="101" customFormat="1">
      <c r="C559" s="103"/>
      <c r="W559" s="213"/>
    </row>
    <row r="560" spans="3:23" s="101" customFormat="1">
      <c r="C560" s="103"/>
      <c r="W560" s="213"/>
    </row>
    <row r="561" spans="3:23" s="101" customFormat="1">
      <c r="C561" s="103"/>
      <c r="W561" s="213"/>
    </row>
    <row r="562" spans="3:23" s="101" customFormat="1">
      <c r="C562" s="103"/>
      <c r="W562" s="213"/>
    </row>
    <row r="563" spans="3:23" s="101" customFormat="1">
      <c r="C563" s="103"/>
      <c r="W563" s="213"/>
    </row>
    <row r="564" spans="3:23" s="101" customFormat="1">
      <c r="C564" s="103"/>
      <c r="W564" s="213"/>
    </row>
    <row r="565" spans="3:23" s="101" customFormat="1">
      <c r="C565" s="103"/>
      <c r="W565" s="213"/>
    </row>
    <row r="566" spans="3:23" s="101" customFormat="1">
      <c r="C566" s="103"/>
      <c r="W566" s="213"/>
    </row>
    <row r="567" spans="3:23" s="101" customFormat="1">
      <c r="C567" s="103"/>
      <c r="W567" s="213"/>
    </row>
    <row r="568" spans="3:23" s="101" customFormat="1">
      <c r="C568" s="103"/>
      <c r="W568" s="213"/>
    </row>
    <row r="569" spans="3:23" s="101" customFormat="1">
      <c r="C569" s="103"/>
      <c r="W569" s="213"/>
    </row>
    <row r="570" spans="3:23" s="101" customFormat="1">
      <c r="C570" s="103"/>
      <c r="W570" s="213"/>
    </row>
    <row r="571" spans="3:23" s="101" customFormat="1">
      <c r="C571" s="103"/>
      <c r="W571" s="213"/>
    </row>
    <row r="572" spans="3:23" s="101" customFormat="1">
      <c r="C572" s="103"/>
      <c r="W572" s="213"/>
    </row>
    <row r="573" spans="3:23" s="101" customFormat="1">
      <c r="C573" s="103"/>
      <c r="W573" s="213"/>
    </row>
    <row r="574" spans="3:23" s="101" customFormat="1">
      <c r="C574" s="103"/>
      <c r="W574" s="213"/>
    </row>
    <row r="575" spans="3:23" s="101" customFormat="1">
      <c r="C575" s="103"/>
      <c r="W575" s="213"/>
    </row>
    <row r="576" spans="3:23" s="101" customFormat="1">
      <c r="C576" s="103"/>
      <c r="W576" s="213"/>
    </row>
    <row r="577" spans="3:23" s="101" customFormat="1">
      <c r="C577" s="103"/>
      <c r="W577" s="213"/>
    </row>
    <row r="578" spans="3:23" s="101" customFormat="1">
      <c r="C578" s="103"/>
      <c r="W578" s="213"/>
    </row>
    <row r="579" spans="3:23" s="101" customFormat="1">
      <c r="C579" s="103"/>
      <c r="W579" s="213"/>
    </row>
    <row r="580" spans="3:23" s="101" customFormat="1">
      <c r="C580" s="103"/>
      <c r="W580" s="213"/>
    </row>
    <row r="581" spans="3:23" s="101" customFormat="1">
      <c r="C581" s="103"/>
      <c r="W581" s="213"/>
    </row>
    <row r="582" spans="3:23" s="101" customFormat="1">
      <c r="C582" s="103"/>
      <c r="W582" s="213"/>
    </row>
    <row r="583" spans="3:23" s="101" customFormat="1">
      <c r="C583" s="103"/>
      <c r="W583" s="213"/>
    </row>
    <row r="584" spans="3:23" s="101" customFormat="1">
      <c r="C584" s="103"/>
      <c r="W584" s="213"/>
    </row>
    <row r="585" spans="3:23" s="101" customFormat="1">
      <c r="C585" s="103"/>
      <c r="W585" s="213"/>
    </row>
    <row r="586" spans="3:23" s="101" customFormat="1">
      <c r="C586" s="103"/>
      <c r="W586" s="213"/>
    </row>
    <row r="587" spans="3:23" s="101" customFormat="1">
      <c r="C587" s="103"/>
      <c r="W587" s="213"/>
    </row>
    <row r="588" spans="3:23" s="101" customFormat="1">
      <c r="C588" s="103"/>
      <c r="W588" s="213"/>
    </row>
    <row r="589" spans="3:23" s="101" customFormat="1">
      <c r="C589" s="103"/>
      <c r="W589" s="213"/>
    </row>
    <row r="590" spans="3:23" s="101" customFormat="1">
      <c r="C590" s="103"/>
      <c r="W590" s="213"/>
    </row>
    <row r="591" spans="3:23" s="101" customFormat="1">
      <c r="C591" s="103"/>
      <c r="W591" s="213"/>
    </row>
    <row r="592" spans="3:23" s="101" customFormat="1">
      <c r="C592" s="103"/>
      <c r="W592" s="213"/>
    </row>
    <row r="593" spans="3:23" s="101" customFormat="1">
      <c r="C593" s="103"/>
      <c r="W593" s="213"/>
    </row>
    <row r="594" spans="3:23" s="101" customFormat="1">
      <c r="C594" s="103"/>
      <c r="W594" s="213"/>
    </row>
    <row r="595" spans="3:23" s="101" customFormat="1">
      <c r="C595" s="103"/>
      <c r="W595" s="213"/>
    </row>
    <row r="596" spans="3:23" s="101" customFormat="1">
      <c r="C596" s="103"/>
      <c r="W596" s="213"/>
    </row>
    <row r="597" spans="3:23" s="101" customFormat="1">
      <c r="C597" s="103"/>
      <c r="W597" s="213"/>
    </row>
    <row r="598" spans="3:23" s="101" customFormat="1">
      <c r="C598" s="103"/>
      <c r="W598" s="213"/>
    </row>
    <row r="599" spans="3:23" s="101" customFormat="1">
      <c r="C599" s="103"/>
      <c r="W599" s="213"/>
    </row>
    <row r="600" spans="3:23" s="101" customFormat="1">
      <c r="C600" s="103"/>
      <c r="W600" s="213"/>
    </row>
    <row r="601" spans="3:23" s="101" customFormat="1">
      <c r="C601" s="103"/>
      <c r="W601" s="213"/>
    </row>
    <row r="602" spans="3:23" s="101" customFormat="1">
      <c r="C602" s="103"/>
      <c r="W602" s="213"/>
    </row>
    <row r="603" spans="3:23" s="101" customFormat="1">
      <c r="C603" s="103"/>
      <c r="W603" s="213"/>
    </row>
    <row r="604" spans="3:23" s="101" customFormat="1">
      <c r="C604" s="103"/>
      <c r="W604" s="213"/>
    </row>
    <row r="605" spans="3:23" s="101" customFormat="1">
      <c r="C605" s="103"/>
      <c r="W605" s="213"/>
    </row>
    <row r="606" spans="3:23" s="101" customFormat="1">
      <c r="C606" s="103"/>
      <c r="W606" s="213"/>
    </row>
    <row r="607" spans="3:23" s="101" customFormat="1">
      <c r="C607" s="103"/>
      <c r="W607" s="213"/>
    </row>
    <row r="608" spans="3:23" s="101" customFormat="1">
      <c r="C608" s="103"/>
      <c r="W608" s="213"/>
    </row>
    <row r="609" spans="3:23" s="101" customFormat="1">
      <c r="C609" s="103"/>
      <c r="W609" s="213"/>
    </row>
    <row r="610" spans="3:23" s="101" customFormat="1">
      <c r="C610" s="103"/>
      <c r="W610" s="213"/>
    </row>
    <row r="611" spans="3:23" s="101" customFormat="1">
      <c r="C611" s="103"/>
      <c r="W611" s="213"/>
    </row>
    <row r="612" spans="3:23" s="101" customFormat="1">
      <c r="C612" s="103"/>
      <c r="W612" s="213"/>
    </row>
    <row r="613" spans="3:23" s="101" customFormat="1">
      <c r="C613" s="103"/>
      <c r="W613" s="213"/>
    </row>
    <row r="614" spans="3:23" s="101" customFormat="1">
      <c r="C614" s="103"/>
      <c r="W614" s="213"/>
    </row>
    <row r="615" spans="3:23" s="101" customFormat="1">
      <c r="C615" s="103"/>
      <c r="W615" s="213"/>
    </row>
    <row r="616" spans="3:23" s="101" customFormat="1">
      <c r="C616" s="103"/>
      <c r="W616" s="213"/>
    </row>
    <row r="617" spans="3:23" s="101" customFormat="1">
      <c r="C617" s="103"/>
      <c r="W617" s="213"/>
    </row>
    <row r="618" spans="3:23" s="101" customFormat="1">
      <c r="C618" s="103"/>
      <c r="W618" s="213"/>
    </row>
    <row r="619" spans="3:23" s="101" customFormat="1">
      <c r="C619" s="103"/>
      <c r="W619" s="213"/>
    </row>
    <row r="620" spans="3:23" s="101" customFormat="1">
      <c r="C620" s="103"/>
      <c r="W620" s="213"/>
    </row>
    <row r="621" spans="3:23" s="101" customFormat="1">
      <c r="C621" s="103"/>
      <c r="W621" s="213"/>
    </row>
    <row r="622" spans="3:23" s="101" customFormat="1">
      <c r="C622" s="103"/>
      <c r="W622" s="213"/>
    </row>
    <row r="623" spans="3:23" s="101" customFormat="1">
      <c r="C623" s="103"/>
      <c r="W623" s="213"/>
    </row>
    <row r="624" spans="3:23" s="101" customFormat="1">
      <c r="C624" s="103"/>
      <c r="W624" s="213"/>
    </row>
    <row r="625" spans="3:23" s="101" customFormat="1">
      <c r="C625" s="103"/>
      <c r="W625" s="213"/>
    </row>
    <row r="626" spans="3:23" s="101" customFormat="1">
      <c r="C626" s="103"/>
      <c r="W626" s="213"/>
    </row>
    <row r="627" spans="3:23" s="101" customFormat="1">
      <c r="C627" s="103"/>
      <c r="W627" s="213"/>
    </row>
    <row r="628" spans="3:23" s="101" customFormat="1">
      <c r="C628" s="103"/>
      <c r="W628" s="213"/>
    </row>
    <row r="629" spans="3:23" s="101" customFormat="1">
      <c r="C629" s="103"/>
      <c r="W629" s="213"/>
    </row>
    <row r="630" spans="3:23" s="101" customFormat="1">
      <c r="C630" s="103"/>
      <c r="W630" s="213"/>
    </row>
    <row r="631" spans="3:23" s="101" customFormat="1">
      <c r="C631" s="103"/>
      <c r="W631" s="213"/>
    </row>
    <row r="632" spans="3:23" s="101" customFormat="1">
      <c r="C632" s="103"/>
      <c r="W632" s="213"/>
    </row>
    <row r="633" spans="3:23" s="101" customFormat="1">
      <c r="C633" s="103"/>
      <c r="W633" s="213"/>
    </row>
    <row r="634" spans="3:23" s="101" customFormat="1">
      <c r="C634" s="103"/>
      <c r="W634" s="213"/>
    </row>
    <row r="635" spans="3:23" s="101" customFormat="1">
      <c r="C635" s="103"/>
      <c r="W635" s="213"/>
    </row>
    <row r="636" spans="3:23" s="101" customFormat="1">
      <c r="C636" s="103"/>
      <c r="W636" s="213"/>
    </row>
    <row r="637" spans="3:23" s="101" customFormat="1">
      <c r="C637" s="103"/>
      <c r="W637" s="213"/>
    </row>
    <row r="638" spans="3:23" s="101" customFormat="1">
      <c r="C638" s="103"/>
      <c r="W638" s="213"/>
    </row>
    <row r="639" spans="3:23" s="101" customFormat="1">
      <c r="C639" s="103"/>
      <c r="W639" s="213"/>
    </row>
    <row r="640" spans="3:23" s="101" customFormat="1">
      <c r="C640" s="103"/>
      <c r="W640" s="213"/>
    </row>
    <row r="641" spans="3:23" s="101" customFormat="1">
      <c r="C641" s="103"/>
      <c r="W641" s="213"/>
    </row>
    <row r="642" spans="3:23" s="101" customFormat="1">
      <c r="C642" s="103"/>
      <c r="W642" s="213"/>
    </row>
    <row r="643" spans="3:23" s="101" customFormat="1">
      <c r="C643" s="103"/>
      <c r="W643" s="213"/>
    </row>
    <row r="644" spans="3:23" s="101" customFormat="1">
      <c r="C644" s="103"/>
      <c r="W644" s="213"/>
    </row>
    <row r="645" spans="3:23" s="101" customFormat="1">
      <c r="C645" s="103"/>
      <c r="W645" s="213"/>
    </row>
    <row r="646" spans="3:23" s="101" customFormat="1">
      <c r="C646" s="103"/>
      <c r="W646" s="213"/>
    </row>
    <row r="647" spans="3:23" s="101" customFormat="1">
      <c r="C647" s="103"/>
      <c r="W647" s="213"/>
    </row>
    <row r="648" spans="3:23" s="101" customFormat="1">
      <c r="C648" s="103"/>
      <c r="W648" s="213"/>
    </row>
    <row r="649" spans="3:23" s="101" customFormat="1">
      <c r="C649" s="103"/>
      <c r="W649" s="213"/>
    </row>
    <row r="650" spans="3:23" s="101" customFormat="1">
      <c r="C650" s="103"/>
      <c r="W650" s="213"/>
    </row>
    <row r="651" spans="3:23" s="101" customFormat="1">
      <c r="C651" s="103"/>
      <c r="W651" s="213"/>
    </row>
    <row r="652" spans="3:23" s="101" customFormat="1">
      <c r="C652" s="103"/>
      <c r="W652" s="213"/>
    </row>
    <row r="653" spans="3:23" s="101" customFormat="1">
      <c r="C653" s="103"/>
      <c r="W653" s="213"/>
    </row>
    <row r="654" spans="3:23" s="101" customFormat="1">
      <c r="C654" s="103"/>
      <c r="W654" s="213"/>
    </row>
    <row r="655" spans="3:23" s="101" customFormat="1">
      <c r="C655" s="103"/>
      <c r="W655" s="213"/>
    </row>
    <row r="656" spans="3:23" s="101" customFormat="1">
      <c r="C656" s="103"/>
      <c r="W656" s="213"/>
    </row>
    <row r="657" spans="3:23" s="101" customFormat="1">
      <c r="C657" s="103"/>
      <c r="W657" s="213"/>
    </row>
    <row r="658" spans="3:23" s="101" customFormat="1">
      <c r="C658" s="103"/>
      <c r="W658" s="213"/>
    </row>
    <row r="659" spans="3:23" s="101" customFormat="1">
      <c r="C659" s="103"/>
      <c r="W659" s="213"/>
    </row>
    <row r="660" spans="3:23" s="101" customFormat="1">
      <c r="C660" s="103"/>
      <c r="W660" s="213"/>
    </row>
    <row r="661" spans="3:23" s="101" customFormat="1">
      <c r="C661" s="103"/>
      <c r="W661" s="213"/>
    </row>
    <row r="662" spans="3:23" s="101" customFormat="1">
      <c r="C662" s="103"/>
      <c r="W662" s="213"/>
    </row>
    <row r="663" spans="3:23" s="101" customFormat="1">
      <c r="C663" s="103"/>
      <c r="W663" s="213"/>
    </row>
    <row r="664" spans="3:23" s="101" customFormat="1">
      <c r="C664" s="103"/>
      <c r="W664" s="213"/>
    </row>
    <row r="665" spans="3:23" s="101" customFormat="1">
      <c r="C665" s="103"/>
      <c r="W665" s="213"/>
    </row>
    <row r="666" spans="3:23" s="101" customFormat="1">
      <c r="C666" s="103"/>
      <c r="W666" s="213"/>
    </row>
    <row r="667" spans="3:23" s="101" customFormat="1">
      <c r="C667" s="103"/>
      <c r="W667" s="213"/>
    </row>
    <row r="668" spans="3:23" s="101" customFormat="1">
      <c r="C668" s="103"/>
      <c r="W668" s="213"/>
    </row>
    <row r="669" spans="3:23" s="101" customFormat="1">
      <c r="C669" s="103"/>
      <c r="W669" s="213"/>
    </row>
    <row r="670" spans="3:23" s="101" customFormat="1">
      <c r="C670" s="103"/>
      <c r="W670" s="213"/>
    </row>
    <row r="671" spans="3:23" s="101" customFormat="1">
      <c r="C671" s="103"/>
      <c r="W671" s="213"/>
    </row>
    <row r="672" spans="3:23" s="101" customFormat="1">
      <c r="C672" s="103"/>
      <c r="W672" s="213"/>
    </row>
    <row r="673" spans="3:23" s="101" customFormat="1">
      <c r="C673" s="103"/>
      <c r="W673" s="213"/>
    </row>
    <row r="674" spans="3:23" s="101" customFormat="1">
      <c r="C674" s="103"/>
      <c r="W674" s="213"/>
    </row>
    <row r="675" spans="3:23" s="101" customFormat="1">
      <c r="C675" s="103"/>
      <c r="W675" s="213"/>
    </row>
    <row r="676" spans="3:23" s="101" customFormat="1">
      <c r="C676" s="103"/>
      <c r="W676" s="213"/>
    </row>
    <row r="677" spans="3:23" s="101" customFormat="1">
      <c r="C677" s="103"/>
      <c r="W677" s="213"/>
    </row>
    <row r="678" spans="3:23" s="101" customFormat="1">
      <c r="C678" s="103"/>
      <c r="W678" s="213"/>
    </row>
    <row r="679" spans="3:23" s="101" customFormat="1">
      <c r="C679" s="103"/>
      <c r="W679" s="213"/>
    </row>
    <row r="680" spans="3:23" s="101" customFormat="1">
      <c r="C680" s="103"/>
      <c r="W680" s="213"/>
    </row>
    <row r="681" spans="3:23" s="101" customFormat="1">
      <c r="C681" s="103"/>
      <c r="W681" s="213"/>
    </row>
    <row r="682" spans="3:23" s="101" customFormat="1">
      <c r="C682" s="103"/>
      <c r="W682" s="213"/>
    </row>
    <row r="683" spans="3:23" s="101" customFormat="1">
      <c r="C683" s="103"/>
      <c r="W683" s="213"/>
    </row>
    <row r="684" spans="3:23" s="101" customFormat="1">
      <c r="C684" s="103"/>
      <c r="W684" s="213"/>
    </row>
    <row r="685" spans="3:23" s="101" customFormat="1">
      <c r="C685" s="103"/>
      <c r="W685" s="213"/>
    </row>
    <row r="686" spans="3:23" s="101" customFormat="1">
      <c r="C686" s="103"/>
      <c r="W686" s="213"/>
    </row>
    <row r="687" spans="3:23" s="101" customFormat="1">
      <c r="C687" s="103"/>
      <c r="W687" s="213"/>
    </row>
    <row r="688" spans="3:23" s="101" customFormat="1">
      <c r="C688" s="103"/>
      <c r="W688" s="213"/>
    </row>
    <row r="689" spans="3:23" s="101" customFormat="1">
      <c r="C689" s="103"/>
      <c r="W689" s="213"/>
    </row>
    <row r="690" spans="3:23" s="101" customFormat="1">
      <c r="C690" s="103"/>
      <c r="W690" s="213"/>
    </row>
    <row r="691" spans="3:23" s="101" customFormat="1">
      <c r="C691" s="103"/>
      <c r="W691" s="213"/>
    </row>
    <row r="692" spans="3:23" s="101" customFormat="1">
      <c r="C692" s="103"/>
      <c r="W692" s="213"/>
    </row>
    <row r="693" spans="3:23" s="101" customFormat="1">
      <c r="C693" s="103"/>
      <c r="W693" s="213"/>
    </row>
    <row r="694" spans="3:23" s="101" customFormat="1">
      <c r="C694" s="103"/>
      <c r="W694" s="213"/>
    </row>
    <row r="695" spans="3:23" s="101" customFormat="1">
      <c r="C695" s="103"/>
      <c r="W695" s="213"/>
    </row>
    <row r="696" spans="3:23" s="101" customFormat="1">
      <c r="C696" s="103"/>
      <c r="W696" s="213"/>
    </row>
    <row r="697" spans="3:23" s="101" customFormat="1">
      <c r="C697" s="103"/>
      <c r="W697" s="213"/>
    </row>
    <row r="698" spans="3:23" s="101" customFormat="1">
      <c r="C698" s="103"/>
      <c r="W698" s="213"/>
    </row>
    <row r="699" spans="3:23" s="101" customFormat="1">
      <c r="C699" s="103"/>
      <c r="W699" s="213"/>
    </row>
    <row r="700" spans="3:23" s="101" customFormat="1">
      <c r="C700" s="103"/>
      <c r="W700" s="213"/>
    </row>
    <row r="701" spans="3:23" s="101" customFormat="1">
      <c r="C701" s="103"/>
      <c r="W701" s="213"/>
    </row>
    <row r="702" spans="3:23" s="101" customFormat="1">
      <c r="C702" s="103"/>
      <c r="W702" s="213"/>
    </row>
    <row r="703" spans="3:23" s="101" customFormat="1">
      <c r="C703" s="103"/>
      <c r="W703" s="213"/>
    </row>
    <row r="704" spans="3:23" s="101" customFormat="1">
      <c r="C704" s="103"/>
      <c r="W704" s="213"/>
    </row>
    <row r="705" spans="3:23" s="101" customFormat="1">
      <c r="C705" s="103"/>
      <c r="W705" s="213"/>
    </row>
    <row r="706" spans="3:23" s="101" customFormat="1">
      <c r="C706" s="103"/>
      <c r="W706" s="213"/>
    </row>
    <row r="707" spans="3:23" s="101" customFormat="1">
      <c r="C707" s="103"/>
      <c r="W707" s="213"/>
    </row>
    <row r="708" spans="3:23" s="101" customFormat="1">
      <c r="C708" s="103"/>
      <c r="W708" s="213"/>
    </row>
    <row r="709" spans="3:23" s="101" customFormat="1">
      <c r="C709" s="103"/>
      <c r="W709" s="213"/>
    </row>
    <row r="710" spans="3:23" s="101" customFormat="1">
      <c r="C710" s="103"/>
      <c r="W710" s="213"/>
    </row>
    <row r="711" spans="3:23" s="101" customFormat="1">
      <c r="C711" s="103"/>
      <c r="W711" s="213"/>
    </row>
    <row r="712" spans="3:23" s="101" customFormat="1">
      <c r="C712" s="103"/>
      <c r="W712" s="213"/>
    </row>
    <row r="713" spans="3:23" s="101" customFormat="1">
      <c r="C713" s="103"/>
      <c r="W713" s="213"/>
    </row>
    <row r="714" spans="3:23" s="101" customFormat="1">
      <c r="C714" s="103"/>
      <c r="W714" s="213"/>
    </row>
    <row r="715" spans="3:23" s="101" customFormat="1">
      <c r="C715" s="103"/>
      <c r="W715" s="213"/>
    </row>
    <row r="716" spans="3:23" s="101" customFormat="1">
      <c r="C716" s="103"/>
      <c r="W716" s="213"/>
    </row>
    <row r="717" spans="3:23" s="101" customFormat="1">
      <c r="C717" s="103"/>
      <c r="W717" s="213"/>
    </row>
    <row r="718" spans="3:23" s="101" customFormat="1">
      <c r="C718" s="103"/>
      <c r="W718" s="213"/>
    </row>
    <row r="719" spans="3:23" s="101" customFormat="1">
      <c r="C719" s="103"/>
      <c r="W719" s="213"/>
    </row>
    <row r="720" spans="3:23" s="101" customFormat="1">
      <c r="C720" s="103"/>
      <c r="W720" s="213"/>
    </row>
    <row r="721" spans="3:23" s="101" customFormat="1">
      <c r="C721" s="103"/>
      <c r="W721" s="213"/>
    </row>
    <row r="722" spans="3:23" s="101" customFormat="1">
      <c r="C722" s="103"/>
      <c r="W722" s="213"/>
    </row>
    <row r="723" spans="3:23" s="101" customFormat="1">
      <c r="C723" s="103"/>
      <c r="W723" s="213"/>
    </row>
    <row r="724" spans="3:23" s="101" customFormat="1">
      <c r="C724" s="103"/>
      <c r="W724" s="213"/>
    </row>
    <row r="725" spans="3:23" s="101" customFormat="1">
      <c r="C725" s="103"/>
      <c r="W725" s="213"/>
    </row>
    <row r="726" spans="3:23" s="101" customFormat="1">
      <c r="C726" s="103"/>
      <c r="W726" s="213"/>
    </row>
    <row r="727" spans="3:23" s="101" customFormat="1">
      <c r="C727" s="103"/>
      <c r="W727" s="213"/>
    </row>
    <row r="728" spans="3:23" s="101" customFormat="1">
      <c r="C728" s="103"/>
      <c r="W728" s="213"/>
    </row>
    <row r="729" spans="3:23" s="101" customFormat="1">
      <c r="C729" s="103"/>
      <c r="W729" s="213"/>
    </row>
    <row r="730" spans="3:23" s="101" customFormat="1">
      <c r="C730" s="103"/>
      <c r="W730" s="213"/>
    </row>
    <row r="731" spans="3:23" s="101" customFormat="1">
      <c r="C731" s="103"/>
      <c r="W731" s="213"/>
    </row>
    <row r="732" spans="3:23" s="101" customFormat="1">
      <c r="C732" s="103"/>
      <c r="W732" s="213"/>
    </row>
    <row r="733" spans="3:23" s="101" customFormat="1">
      <c r="C733" s="103"/>
      <c r="W733" s="213"/>
    </row>
    <row r="734" spans="3:23" s="101" customFormat="1">
      <c r="C734" s="103"/>
      <c r="W734" s="213"/>
    </row>
    <row r="735" spans="3:23" s="101" customFormat="1">
      <c r="C735" s="103"/>
      <c r="W735" s="213"/>
    </row>
    <row r="736" spans="3:23" s="101" customFormat="1">
      <c r="C736" s="103"/>
      <c r="W736" s="213"/>
    </row>
    <row r="737" spans="3:23" s="101" customFormat="1">
      <c r="C737" s="103"/>
      <c r="W737" s="213"/>
    </row>
    <row r="738" spans="3:23" s="101" customFormat="1">
      <c r="C738" s="103"/>
      <c r="W738" s="213"/>
    </row>
    <row r="739" spans="3:23" s="101" customFormat="1">
      <c r="C739" s="103"/>
      <c r="W739" s="213"/>
    </row>
    <row r="740" spans="3:23" s="101" customFormat="1">
      <c r="C740" s="103"/>
      <c r="W740" s="213"/>
    </row>
    <row r="741" spans="3:23" s="101" customFormat="1">
      <c r="C741" s="103"/>
      <c r="W741" s="213"/>
    </row>
    <row r="742" spans="3:23" s="101" customFormat="1">
      <c r="C742" s="103"/>
      <c r="W742" s="213"/>
    </row>
    <row r="743" spans="3:23" s="101" customFormat="1">
      <c r="C743" s="103"/>
      <c r="W743" s="213"/>
    </row>
    <row r="744" spans="3:23" s="101" customFormat="1">
      <c r="C744" s="103"/>
      <c r="W744" s="213"/>
    </row>
    <row r="745" spans="3:23" s="101" customFormat="1">
      <c r="C745" s="103"/>
      <c r="W745" s="213"/>
    </row>
    <row r="746" spans="3:23" s="101" customFormat="1">
      <c r="C746" s="103"/>
      <c r="W746" s="213"/>
    </row>
    <row r="747" spans="3:23" s="101" customFormat="1">
      <c r="C747" s="103"/>
      <c r="W747" s="213"/>
    </row>
    <row r="748" spans="3:23" s="101" customFormat="1">
      <c r="C748" s="103"/>
      <c r="W748" s="213"/>
    </row>
    <row r="749" spans="3:23" s="101" customFormat="1">
      <c r="C749" s="103"/>
      <c r="W749" s="213"/>
    </row>
    <row r="750" spans="3:23" s="101" customFormat="1">
      <c r="C750" s="103"/>
      <c r="W750" s="213"/>
    </row>
    <row r="751" spans="3:23" s="101" customFormat="1">
      <c r="C751" s="103"/>
      <c r="W751" s="213"/>
    </row>
    <row r="752" spans="3:23" s="101" customFormat="1">
      <c r="C752" s="103"/>
      <c r="W752" s="213"/>
    </row>
    <row r="753" spans="3:23" s="101" customFormat="1">
      <c r="C753" s="103"/>
      <c r="W753" s="213"/>
    </row>
    <row r="754" spans="3:23" s="101" customFormat="1">
      <c r="C754" s="103"/>
      <c r="W754" s="213"/>
    </row>
    <row r="755" spans="3:23" s="101" customFormat="1">
      <c r="C755" s="103"/>
      <c r="W755" s="213"/>
    </row>
    <row r="756" spans="3:23" s="101" customFormat="1">
      <c r="C756" s="103"/>
      <c r="W756" s="213"/>
    </row>
    <row r="757" spans="3:23" s="101" customFormat="1">
      <c r="C757" s="103"/>
      <c r="W757" s="213"/>
    </row>
    <row r="758" spans="3:23" s="101" customFormat="1">
      <c r="C758" s="103"/>
      <c r="W758" s="213"/>
    </row>
    <row r="759" spans="3:23" s="101" customFormat="1">
      <c r="C759" s="103"/>
      <c r="W759" s="213"/>
    </row>
    <row r="760" spans="3:23" s="101" customFormat="1">
      <c r="C760" s="103"/>
      <c r="W760" s="213"/>
    </row>
    <row r="761" spans="3:23" s="101" customFormat="1">
      <c r="C761" s="103"/>
      <c r="W761" s="213"/>
    </row>
    <row r="762" spans="3:23" s="101" customFormat="1">
      <c r="C762" s="103"/>
      <c r="W762" s="213"/>
    </row>
    <row r="763" spans="3:23" s="101" customFormat="1">
      <c r="C763" s="103"/>
      <c r="W763" s="213"/>
    </row>
    <row r="764" spans="3:23" s="101" customFormat="1">
      <c r="C764" s="103"/>
      <c r="W764" s="213"/>
    </row>
    <row r="765" spans="3:23" s="101" customFormat="1">
      <c r="C765" s="103"/>
      <c r="W765" s="213"/>
    </row>
    <row r="766" spans="3:23" s="101" customFormat="1">
      <c r="C766" s="103"/>
      <c r="W766" s="213"/>
    </row>
    <row r="767" spans="3:23" s="101" customFormat="1">
      <c r="C767" s="103"/>
      <c r="W767" s="213"/>
    </row>
    <row r="768" spans="3:23" s="101" customFormat="1">
      <c r="C768" s="103"/>
      <c r="W768" s="213"/>
    </row>
    <row r="769" spans="3:23" s="101" customFormat="1">
      <c r="C769" s="103"/>
      <c r="W769" s="213"/>
    </row>
    <row r="770" spans="3:23" s="101" customFormat="1">
      <c r="C770" s="103"/>
      <c r="W770" s="213"/>
    </row>
    <row r="771" spans="3:23" s="101" customFormat="1">
      <c r="C771" s="103"/>
      <c r="W771" s="213"/>
    </row>
    <row r="772" spans="3:23" s="101" customFormat="1">
      <c r="C772" s="103"/>
      <c r="W772" s="213"/>
    </row>
    <row r="773" spans="3:23" s="101" customFormat="1">
      <c r="C773" s="103"/>
      <c r="W773" s="213"/>
    </row>
    <row r="774" spans="3:23" s="101" customFormat="1">
      <c r="C774" s="103"/>
      <c r="W774" s="213"/>
    </row>
    <row r="775" spans="3:23" s="101" customFormat="1">
      <c r="C775" s="103"/>
      <c r="W775" s="213"/>
    </row>
    <row r="776" spans="3:23" s="101" customFormat="1">
      <c r="C776" s="103"/>
      <c r="W776" s="213"/>
    </row>
    <row r="777" spans="3:23" s="101" customFormat="1">
      <c r="C777" s="103"/>
      <c r="W777" s="213"/>
    </row>
    <row r="778" spans="3:23" s="101" customFormat="1">
      <c r="C778" s="103"/>
      <c r="W778" s="213"/>
    </row>
    <row r="779" spans="3:23" s="101" customFormat="1">
      <c r="C779" s="103"/>
      <c r="W779" s="213"/>
    </row>
    <row r="780" spans="3:23" s="101" customFormat="1">
      <c r="C780" s="103"/>
      <c r="W780" s="213"/>
    </row>
    <row r="781" spans="3:23" s="101" customFormat="1">
      <c r="C781" s="103"/>
      <c r="W781" s="213"/>
    </row>
    <row r="782" spans="3:23" s="101" customFormat="1">
      <c r="C782" s="103"/>
      <c r="W782" s="213"/>
    </row>
    <row r="783" spans="3:23" s="101" customFormat="1">
      <c r="C783" s="103"/>
      <c r="W783" s="213"/>
    </row>
    <row r="784" spans="3:23" s="101" customFormat="1">
      <c r="C784" s="103"/>
      <c r="W784" s="213"/>
    </row>
    <row r="785" spans="3:23" s="101" customFormat="1">
      <c r="C785" s="103"/>
      <c r="W785" s="213"/>
    </row>
    <row r="786" spans="3:23" s="101" customFormat="1">
      <c r="C786" s="103"/>
      <c r="W786" s="213"/>
    </row>
    <row r="787" spans="3:23" s="101" customFormat="1">
      <c r="C787" s="103"/>
      <c r="W787" s="213"/>
    </row>
    <row r="788" spans="3:23" s="101" customFormat="1">
      <c r="C788" s="103"/>
      <c r="W788" s="213"/>
    </row>
    <row r="789" spans="3:23" s="101" customFormat="1">
      <c r="C789" s="103"/>
      <c r="W789" s="213"/>
    </row>
    <row r="790" spans="3:23" s="101" customFormat="1">
      <c r="C790" s="103"/>
      <c r="W790" s="213"/>
    </row>
    <row r="791" spans="3:23" s="101" customFormat="1">
      <c r="C791" s="103"/>
      <c r="W791" s="213"/>
    </row>
    <row r="792" spans="3:23" s="101" customFormat="1">
      <c r="C792" s="103"/>
      <c r="W792" s="213"/>
    </row>
    <row r="793" spans="3:23" s="101" customFormat="1">
      <c r="C793" s="103"/>
      <c r="W793" s="213"/>
    </row>
    <row r="794" spans="3:23" s="101" customFormat="1">
      <c r="C794" s="103"/>
      <c r="W794" s="213"/>
    </row>
    <row r="795" spans="3:23" s="101" customFormat="1">
      <c r="C795" s="103"/>
      <c r="W795" s="213"/>
    </row>
    <row r="796" spans="3:23" s="101" customFormat="1">
      <c r="C796" s="103"/>
      <c r="W796" s="213"/>
    </row>
    <row r="797" spans="3:23" s="101" customFormat="1">
      <c r="C797" s="103"/>
      <c r="W797" s="213"/>
    </row>
    <row r="798" spans="3:23" s="101" customFormat="1">
      <c r="C798" s="103"/>
      <c r="W798" s="213"/>
    </row>
    <row r="799" spans="3:23" s="101" customFormat="1">
      <c r="C799" s="103"/>
      <c r="W799" s="213"/>
    </row>
    <row r="800" spans="3:23" s="101" customFormat="1">
      <c r="C800" s="103"/>
      <c r="W800" s="213"/>
    </row>
    <row r="801" spans="3:23" s="101" customFormat="1">
      <c r="C801" s="103"/>
      <c r="W801" s="213"/>
    </row>
    <row r="802" spans="3:23" s="101" customFormat="1">
      <c r="C802" s="103"/>
      <c r="W802" s="213"/>
    </row>
    <row r="803" spans="3:23" s="101" customFormat="1">
      <c r="C803" s="103"/>
      <c r="W803" s="213"/>
    </row>
    <row r="804" spans="3:23" s="101" customFormat="1">
      <c r="C804" s="103"/>
      <c r="W804" s="213"/>
    </row>
    <row r="805" spans="3:23" s="101" customFormat="1">
      <c r="C805" s="103"/>
      <c r="W805" s="213"/>
    </row>
    <row r="806" spans="3:23" s="101" customFormat="1">
      <c r="C806" s="103"/>
      <c r="W806" s="213"/>
    </row>
    <row r="807" spans="3:23" s="101" customFormat="1">
      <c r="C807" s="103"/>
      <c r="W807" s="213"/>
    </row>
    <row r="808" spans="3:23" s="101" customFormat="1">
      <c r="C808" s="103"/>
      <c r="W808" s="213"/>
    </row>
    <row r="809" spans="3:23" s="101" customFormat="1">
      <c r="C809" s="103"/>
      <c r="W809" s="213"/>
    </row>
    <row r="810" spans="3:23" s="101" customFormat="1">
      <c r="C810" s="103"/>
      <c r="W810" s="213"/>
    </row>
    <row r="811" spans="3:23" s="101" customFormat="1">
      <c r="C811" s="103"/>
      <c r="W811" s="213"/>
    </row>
    <row r="812" spans="3:23" s="101" customFormat="1">
      <c r="C812" s="103"/>
      <c r="W812" s="213"/>
    </row>
    <row r="813" spans="3:23" s="101" customFormat="1">
      <c r="C813" s="103"/>
      <c r="W813" s="213"/>
    </row>
    <row r="814" spans="3:23" s="101" customFormat="1">
      <c r="C814" s="103"/>
      <c r="W814" s="213"/>
    </row>
    <row r="815" spans="3:23" s="101" customFormat="1">
      <c r="C815" s="103"/>
      <c r="W815" s="213"/>
    </row>
    <row r="816" spans="3:23" s="101" customFormat="1">
      <c r="C816" s="103"/>
      <c r="W816" s="213"/>
    </row>
    <row r="817" spans="3:23" s="101" customFormat="1">
      <c r="C817" s="103"/>
      <c r="W817" s="213"/>
    </row>
    <row r="818" spans="3:23" s="101" customFormat="1">
      <c r="C818" s="103"/>
      <c r="W818" s="213"/>
    </row>
    <row r="819" spans="3:23" s="101" customFormat="1">
      <c r="C819" s="103"/>
      <c r="W819" s="213"/>
    </row>
    <row r="820" spans="3:23" s="101" customFormat="1">
      <c r="C820" s="103"/>
      <c r="W820" s="213"/>
    </row>
    <row r="821" spans="3:23" s="101" customFormat="1">
      <c r="C821" s="103"/>
      <c r="W821" s="213"/>
    </row>
    <row r="822" spans="3:23" s="101" customFormat="1">
      <c r="C822" s="103"/>
      <c r="W822" s="213"/>
    </row>
    <row r="823" spans="3:23" s="101" customFormat="1">
      <c r="C823" s="103"/>
      <c r="W823" s="213"/>
    </row>
    <row r="824" spans="3:23" s="101" customFormat="1">
      <c r="C824" s="103"/>
      <c r="W824" s="213"/>
    </row>
    <row r="825" spans="3:23" s="101" customFormat="1">
      <c r="C825" s="103"/>
      <c r="W825" s="213"/>
    </row>
    <row r="826" spans="3:23" s="101" customFormat="1">
      <c r="C826" s="103"/>
      <c r="W826" s="213"/>
    </row>
    <row r="827" spans="3:23" s="101" customFormat="1">
      <c r="C827" s="103"/>
      <c r="W827" s="213"/>
    </row>
    <row r="828" spans="3:23" s="101" customFormat="1">
      <c r="C828" s="103"/>
      <c r="W828" s="213"/>
    </row>
    <row r="829" spans="3:23" s="101" customFormat="1">
      <c r="C829" s="103"/>
      <c r="W829" s="213"/>
    </row>
    <row r="830" spans="3:23" s="101" customFormat="1">
      <c r="C830" s="103"/>
      <c r="W830" s="213"/>
    </row>
    <row r="831" spans="3:23" s="101" customFormat="1">
      <c r="C831" s="103"/>
      <c r="W831" s="213"/>
    </row>
    <row r="832" spans="3:23" s="101" customFormat="1">
      <c r="C832" s="103"/>
      <c r="W832" s="213"/>
    </row>
    <row r="833" spans="3:23" s="101" customFormat="1">
      <c r="C833" s="103"/>
      <c r="W833" s="213"/>
    </row>
    <row r="834" spans="3:23" s="101" customFormat="1">
      <c r="C834" s="103"/>
      <c r="W834" s="213"/>
    </row>
    <row r="835" spans="3:23" s="101" customFormat="1">
      <c r="C835" s="103"/>
      <c r="W835" s="213"/>
    </row>
    <row r="836" spans="3:23" s="101" customFormat="1">
      <c r="C836" s="103"/>
      <c r="W836" s="213"/>
    </row>
    <row r="837" spans="3:23" s="101" customFormat="1">
      <c r="C837" s="103"/>
      <c r="W837" s="213"/>
    </row>
    <row r="838" spans="3:23" s="101" customFormat="1">
      <c r="C838" s="103"/>
      <c r="W838" s="213"/>
    </row>
    <row r="839" spans="3:23" s="101" customFormat="1">
      <c r="C839" s="103"/>
      <c r="W839" s="213"/>
    </row>
    <row r="840" spans="3:23" s="101" customFormat="1">
      <c r="C840" s="103"/>
      <c r="W840" s="213"/>
    </row>
    <row r="841" spans="3:23" s="101" customFormat="1">
      <c r="C841" s="103"/>
      <c r="W841" s="213"/>
    </row>
    <row r="842" spans="3:23" s="101" customFormat="1">
      <c r="C842" s="103"/>
      <c r="W842" s="213"/>
    </row>
    <row r="843" spans="3:23" s="101" customFormat="1">
      <c r="C843" s="103"/>
      <c r="W843" s="213"/>
    </row>
    <row r="844" spans="3:23" s="101" customFormat="1">
      <c r="C844" s="103"/>
      <c r="W844" s="213"/>
    </row>
    <row r="845" spans="3:23" s="101" customFormat="1">
      <c r="C845" s="103"/>
      <c r="W845" s="213"/>
    </row>
    <row r="846" spans="3:23" s="101" customFormat="1">
      <c r="C846" s="103"/>
      <c r="W846" s="213"/>
    </row>
    <row r="847" spans="3:23" s="101" customFormat="1">
      <c r="C847" s="103"/>
      <c r="W847" s="213"/>
    </row>
    <row r="848" spans="3:23" s="101" customFormat="1">
      <c r="C848" s="103"/>
      <c r="W848" s="213"/>
    </row>
    <row r="849" spans="3:23" s="101" customFormat="1">
      <c r="C849" s="103"/>
      <c r="W849" s="213"/>
    </row>
    <row r="850" spans="3:23" s="101" customFormat="1">
      <c r="C850" s="103"/>
      <c r="W850" s="213"/>
    </row>
    <row r="851" spans="3:23" s="101" customFormat="1">
      <c r="C851" s="103"/>
      <c r="W851" s="213"/>
    </row>
    <row r="852" spans="3:23" s="101" customFormat="1">
      <c r="C852" s="103"/>
      <c r="W852" s="213"/>
    </row>
    <row r="853" spans="3:23" s="101" customFormat="1">
      <c r="C853" s="103"/>
      <c r="W853" s="213"/>
    </row>
    <row r="854" spans="3:23" s="101" customFormat="1">
      <c r="C854" s="103"/>
      <c r="W854" s="213"/>
    </row>
    <row r="855" spans="3:23" s="101" customFormat="1">
      <c r="C855" s="103"/>
      <c r="W855" s="213"/>
    </row>
    <row r="856" spans="3:23" s="101" customFormat="1">
      <c r="C856" s="103"/>
      <c r="W856" s="213"/>
    </row>
    <row r="857" spans="3:23" s="101" customFormat="1">
      <c r="C857" s="103"/>
      <c r="W857" s="213"/>
    </row>
    <row r="858" spans="3:23" s="101" customFormat="1">
      <c r="C858" s="103"/>
      <c r="W858" s="213"/>
    </row>
    <row r="859" spans="3:23" s="101" customFormat="1">
      <c r="C859" s="103"/>
      <c r="W859" s="213"/>
    </row>
    <row r="860" spans="3:23" s="101" customFormat="1">
      <c r="C860" s="103"/>
      <c r="W860" s="213"/>
    </row>
    <row r="861" spans="3:23" s="101" customFormat="1">
      <c r="C861" s="103"/>
      <c r="W861" s="213"/>
    </row>
    <row r="862" spans="3:23" s="101" customFormat="1">
      <c r="C862" s="103"/>
      <c r="W862" s="213"/>
    </row>
    <row r="863" spans="3:23" s="101" customFormat="1">
      <c r="C863" s="103"/>
      <c r="W863" s="213"/>
    </row>
    <row r="864" spans="3:23" s="101" customFormat="1">
      <c r="C864" s="103"/>
      <c r="W864" s="213"/>
    </row>
    <row r="865" spans="3:23" s="101" customFormat="1">
      <c r="C865" s="103"/>
      <c r="W865" s="213"/>
    </row>
    <row r="866" spans="3:23" s="101" customFormat="1">
      <c r="C866" s="103"/>
      <c r="W866" s="213"/>
    </row>
    <row r="867" spans="3:23" s="101" customFormat="1">
      <c r="C867" s="103"/>
      <c r="W867" s="213"/>
    </row>
    <row r="868" spans="3:23" s="101" customFormat="1">
      <c r="C868" s="103"/>
      <c r="W868" s="213"/>
    </row>
    <row r="869" spans="3:23" s="101" customFormat="1">
      <c r="C869" s="103"/>
      <c r="W869" s="213"/>
    </row>
    <row r="870" spans="3:23" s="101" customFormat="1">
      <c r="C870" s="103"/>
      <c r="W870" s="213"/>
    </row>
    <row r="871" spans="3:23" s="101" customFormat="1">
      <c r="C871" s="103"/>
      <c r="W871" s="213"/>
    </row>
    <row r="872" spans="3:23" s="101" customFormat="1">
      <c r="C872" s="103"/>
      <c r="W872" s="213"/>
    </row>
    <row r="873" spans="3:23" s="101" customFormat="1">
      <c r="C873" s="103"/>
      <c r="W873" s="213"/>
    </row>
    <row r="874" spans="3:23" s="101" customFormat="1">
      <c r="C874" s="103"/>
      <c r="W874" s="213"/>
    </row>
    <row r="875" spans="3:23" s="101" customFormat="1">
      <c r="C875" s="103"/>
      <c r="W875" s="213"/>
    </row>
    <row r="876" spans="3:23" s="101" customFormat="1">
      <c r="C876" s="103"/>
      <c r="W876" s="213"/>
    </row>
    <row r="877" spans="3:23" s="101" customFormat="1">
      <c r="C877" s="103"/>
      <c r="W877" s="213"/>
    </row>
    <row r="878" spans="3:23" s="101" customFormat="1">
      <c r="C878" s="103"/>
      <c r="W878" s="213"/>
    </row>
    <row r="879" spans="3:23" s="101" customFormat="1">
      <c r="C879" s="103"/>
      <c r="W879" s="213"/>
    </row>
    <row r="880" spans="3:23" s="101" customFormat="1">
      <c r="C880" s="103"/>
      <c r="W880" s="213"/>
    </row>
    <row r="881" spans="3:23" s="101" customFormat="1">
      <c r="C881" s="103"/>
      <c r="W881" s="213"/>
    </row>
    <row r="882" spans="3:23" s="101" customFormat="1">
      <c r="C882" s="103"/>
      <c r="W882" s="213"/>
    </row>
    <row r="883" spans="3:23" s="101" customFormat="1">
      <c r="C883" s="103"/>
      <c r="W883" s="213"/>
    </row>
    <row r="884" spans="3:23" s="101" customFormat="1">
      <c r="C884" s="103"/>
      <c r="W884" s="213"/>
    </row>
    <row r="885" spans="3:23" s="101" customFormat="1">
      <c r="C885" s="103"/>
      <c r="W885" s="213"/>
    </row>
    <row r="886" spans="3:23" s="101" customFormat="1">
      <c r="C886" s="103"/>
      <c r="W886" s="213"/>
    </row>
    <row r="887" spans="3:23" s="101" customFormat="1">
      <c r="C887" s="103"/>
      <c r="W887" s="213"/>
    </row>
    <row r="888" spans="3:23" s="101" customFormat="1">
      <c r="C888" s="103"/>
      <c r="W888" s="213"/>
    </row>
    <row r="889" spans="3:23" s="101" customFormat="1">
      <c r="C889" s="103"/>
      <c r="W889" s="213"/>
    </row>
    <row r="890" spans="3:23" s="101" customFormat="1">
      <c r="C890" s="103"/>
      <c r="W890" s="213"/>
    </row>
    <row r="891" spans="3:23" s="101" customFormat="1">
      <c r="C891" s="103"/>
      <c r="W891" s="213"/>
    </row>
    <row r="892" spans="3:23" s="101" customFormat="1">
      <c r="C892" s="103"/>
      <c r="W892" s="213"/>
    </row>
    <row r="893" spans="3:23" s="101" customFormat="1">
      <c r="C893" s="103"/>
      <c r="W893" s="213"/>
    </row>
    <row r="894" spans="3:23" s="101" customFormat="1">
      <c r="C894" s="103"/>
      <c r="W894" s="213"/>
    </row>
    <row r="895" spans="3:23" s="101" customFormat="1">
      <c r="C895" s="103"/>
      <c r="W895" s="213"/>
    </row>
    <row r="896" spans="3:23" s="101" customFormat="1">
      <c r="C896" s="103"/>
      <c r="W896" s="213"/>
    </row>
    <row r="897" spans="3:23" s="101" customFormat="1">
      <c r="C897" s="103"/>
      <c r="W897" s="213"/>
    </row>
    <row r="898" spans="3:23" s="101" customFormat="1">
      <c r="C898" s="103"/>
      <c r="W898" s="213"/>
    </row>
    <row r="899" spans="3:23" s="101" customFormat="1">
      <c r="C899" s="103"/>
      <c r="W899" s="213"/>
    </row>
    <row r="900" spans="3:23" s="101" customFormat="1">
      <c r="C900" s="103"/>
      <c r="W900" s="213"/>
    </row>
    <row r="901" spans="3:23" s="101" customFormat="1">
      <c r="C901" s="103"/>
      <c r="W901" s="213"/>
    </row>
    <row r="902" spans="3:23" s="101" customFormat="1">
      <c r="C902" s="103"/>
      <c r="W902" s="213"/>
    </row>
    <row r="903" spans="3:23" s="101" customFormat="1">
      <c r="C903" s="103"/>
      <c r="W903" s="213"/>
    </row>
    <row r="904" spans="3:23" s="101" customFormat="1">
      <c r="C904" s="103"/>
      <c r="W904" s="213"/>
    </row>
    <row r="905" spans="3:23" s="101" customFormat="1">
      <c r="C905" s="103"/>
      <c r="W905" s="213"/>
    </row>
    <row r="906" spans="3:23" s="101" customFormat="1">
      <c r="C906" s="103"/>
      <c r="W906" s="213"/>
    </row>
    <row r="907" spans="3:23" s="101" customFormat="1">
      <c r="C907" s="103"/>
      <c r="W907" s="213"/>
    </row>
    <row r="908" spans="3:23" s="101" customFormat="1">
      <c r="C908" s="103"/>
      <c r="W908" s="213"/>
    </row>
    <row r="909" spans="3:23" s="101" customFormat="1">
      <c r="C909" s="103"/>
      <c r="W909" s="213"/>
    </row>
    <row r="910" spans="3:23" s="101" customFormat="1">
      <c r="C910" s="103"/>
      <c r="W910" s="213"/>
    </row>
    <row r="911" spans="3:23" s="101" customFormat="1">
      <c r="C911" s="103"/>
      <c r="W911" s="213"/>
    </row>
    <row r="912" spans="3:23" s="101" customFormat="1">
      <c r="C912" s="103"/>
      <c r="W912" s="213"/>
    </row>
    <row r="913" spans="3:23" s="101" customFormat="1">
      <c r="C913" s="103"/>
      <c r="W913" s="213"/>
    </row>
    <row r="914" spans="3:23" s="101" customFormat="1">
      <c r="C914" s="103"/>
      <c r="W914" s="213"/>
    </row>
    <row r="915" spans="3:23" s="101" customFormat="1">
      <c r="C915" s="103"/>
      <c r="W915" s="213"/>
    </row>
    <row r="916" spans="3:23" s="101" customFormat="1">
      <c r="C916" s="103"/>
      <c r="W916" s="213"/>
    </row>
    <row r="917" spans="3:23" s="101" customFormat="1">
      <c r="C917" s="103"/>
      <c r="W917" s="213"/>
    </row>
    <row r="918" spans="3:23" s="101" customFormat="1">
      <c r="C918" s="103"/>
      <c r="W918" s="213"/>
    </row>
    <row r="919" spans="3:23" s="101" customFormat="1">
      <c r="C919" s="103"/>
      <c r="W919" s="213"/>
    </row>
    <row r="920" spans="3:23" s="101" customFormat="1">
      <c r="C920" s="103"/>
      <c r="W920" s="213"/>
    </row>
    <row r="921" spans="3:23" s="101" customFormat="1">
      <c r="C921" s="103"/>
      <c r="W921" s="213"/>
    </row>
    <row r="922" spans="3:23" s="101" customFormat="1">
      <c r="C922" s="103"/>
      <c r="W922" s="213"/>
    </row>
    <row r="923" spans="3:23" s="101" customFormat="1">
      <c r="C923" s="103"/>
      <c r="W923" s="213"/>
    </row>
    <row r="924" spans="3:23" s="101" customFormat="1">
      <c r="C924" s="103"/>
      <c r="W924" s="213"/>
    </row>
    <row r="925" spans="3:23" s="101" customFormat="1">
      <c r="C925" s="103"/>
      <c r="W925" s="213"/>
    </row>
    <row r="926" spans="3:23" s="101" customFormat="1">
      <c r="C926" s="103"/>
      <c r="W926" s="213"/>
    </row>
    <row r="927" spans="3:23" s="101" customFormat="1">
      <c r="C927" s="103"/>
      <c r="W927" s="213"/>
    </row>
    <row r="928" spans="3:23" s="101" customFormat="1">
      <c r="C928" s="103"/>
      <c r="W928" s="213"/>
    </row>
    <row r="929" spans="3:23" s="101" customFormat="1">
      <c r="C929" s="103"/>
      <c r="W929" s="213"/>
    </row>
    <row r="930" spans="3:23" s="101" customFormat="1">
      <c r="C930" s="103"/>
      <c r="W930" s="213"/>
    </row>
    <row r="931" spans="3:23" s="101" customFormat="1">
      <c r="C931" s="103"/>
      <c r="W931" s="213"/>
    </row>
    <row r="932" spans="3:23" s="101" customFormat="1">
      <c r="C932" s="103"/>
      <c r="W932" s="213"/>
    </row>
    <row r="933" spans="3:23" s="101" customFormat="1">
      <c r="C933" s="103"/>
      <c r="W933" s="213"/>
    </row>
    <row r="934" spans="3:23" s="101" customFormat="1">
      <c r="C934" s="103"/>
      <c r="W934" s="213"/>
    </row>
    <row r="935" spans="3:23" s="101" customFormat="1">
      <c r="C935" s="103"/>
      <c r="W935" s="213"/>
    </row>
    <row r="936" spans="3:23" s="101" customFormat="1">
      <c r="C936" s="103"/>
      <c r="W936" s="213"/>
    </row>
    <row r="937" spans="3:23" s="101" customFormat="1">
      <c r="C937" s="103"/>
      <c r="W937" s="213"/>
    </row>
    <row r="938" spans="3:23" s="101" customFormat="1">
      <c r="C938" s="103"/>
      <c r="W938" s="213"/>
    </row>
    <row r="939" spans="3:23" s="101" customFormat="1">
      <c r="C939" s="103"/>
      <c r="W939" s="213"/>
    </row>
    <row r="940" spans="3:23" s="101" customFormat="1">
      <c r="C940" s="103"/>
      <c r="W940" s="213"/>
    </row>
    <row r="941" spans="3:23" s="101" customFormat="1">
      <c r="C941" s="103"/>
      <c r="W941" s="213"/>
    </row>
    <row r="942" spans="3:23" s="101" customFormat="1">
      <c r="C942" s="103"/>
      <c r="W942" s="213"/>
    </row>
    <row r="943" spans="3:23" s="101" customFormat="1">
      <c r="C943" s="103"/>
      <c r="W943" s="213"/>
    </row>
    <row r="944" spans="3:23" s="101" customFormat="1">
      <c r="C944" s="103"/>
      <c r="W944" s="213"/>
    </row>
    <row r="945" spans="3:23" s="101" customFormat="1">
      <c r="C945" s="103"/>
      <c r="W945" s="213"/>
    </row>
    <row r="946" spans="3:23" s="101" customFormat="1">
      <c r="C946" s="103"/>
      <c r="W946" s="213"/>
    </row>
    <row r="947" spans="3:23" s="101" customFormat="1">
      <c r="C947" s="103"/>
      <c r="W947" s="213"/>
    </row>
    <row r="948" spans="3:23" s="101" customFormat="1">
      <c r="C948" s="103"/>
      <c r="W948" s="213"/>
    </row>
    <row r="949" spans="3:23" s="101" customFormat="1">
      <c r="C949" s="103"/>
      <c r="W949" s="213"/>
    </row>
    <row r="950" spans="3:23" s="101" customFormat="1">
      <c r="C950" s="103"/>
      <c r="W950" s="213"/>
    </row>
    <row r="951" spans="3:23" s="101" customFormat="1">
      <c r="C951" s="103"/>
      <c r="W951" s="213"/>
    </row>
    <row r="952" spans="3:23" s="101" customFormat="1">
      <c r="C952" s="103"/>
      <c r="W952" s="213"/>
    </row>
    <row r="953" spans="3:23" s="101" customFormat="1">
      <c r="C953" s="103"/>
      <c r="W953" s="213"/>
    </row>
    <row r="954" spans="3:23" s="101" customFormat="1">
      <c r="C954" s="103"/>
      <c r="W954" s="213"/>
    </row>
    <row r="955" spans="3:23" s="101" customFormat="1">
      <c r="C955" s="103"/>
      <c r="W955" s="213"/>
    </row>
    <row r="956" spans="3:23" s="101" customFormat="1">
      <c r="C956" s="103"/>
      <c r="W956" s="213"/>
    </row>
    <row r="957" spans="3:23" s="101" customFormat="1">
      <c r="C957" s="103"/>
      <c r="W957" s="213"/>
    </row>
    <row r="958" spans="3:23" s="101" customFormat="1">
      <c r="C958" s="103"/>
      <c r="W958" s="213"/>
    </row>
    <row r="959" spans="3:23" s="101" customFormat="1">
      <c r="C959" s="103"/>
      <c r="W959" s="213"/>
    </row>
    <row r="960" spans="3:23" s="101" customFormat="1">
      <c r="C960" s="103"/>
      <c r="W960" s="213"/>
    </row>
    <row r="961" spans="3:23" s="101" customFormat="1">
      <c r="C961" s="103"/>
      <c r="W961" s="213"/>
    </row>
    <row r="962" spans="3:23" s="101" customFormat="1">
      <c r="C962" s="103"/>
      <c r="W962" s="213"/>
    </row>
    <row r="963" spans="3:23" s="101" customFormat="1">
      <c r="C963" s="103"/>
      <c r="W963" s="213"/>
    </row>
    <row r="964" spans="3:23" s="101" customFormat="1">
      <c r="C964" s="103"/>
      <c r="W964" s="213"/>
    </row>
    <row r="965" spans="3:23" s="101" customFormat="1">
      <c r="C965" s="103"/>
      <c r="W965" s="213"/>
    </row>
    <row r="966" spans="3:23" s="101" customFormat="1">
      <c r="C966" s="103"/>
      <c r="W966" s="213"/>
    </row>
    <row r="967" spans="3:23" s="101" customFormat="1">
      <c r="C967" s="103"/>
      <c r="W967" s="213"/>
    </row>
    <row r="968" spans="3:23" s="101" customFormat="1">
      <c r="C968" s="103"/>
      <c r="W968" s="213"/>
    </row>
    <row r="969" spans="3:23" s="101" customFormat="1">
      <c r="C969" s="103"/>
      <c r="W969" s="213"/>
    </row>
    <row r="970" spans="3:23" s="101" customFormat="1">
      <c r="C970" s="103"/>
      <c r="W970" s="213"/>
    </row>
    <row r="971" spans="3:23" s="101" customFormat="1">
      <c r="C971" s="103"/>
      <c r="W971" s="213"/>
    </row>
    <row r="972" spans="3:23" s="101" customFormat="1">
      <c r="C972" s="103"/>
      <c r="W972" s="213"/>
    </row>
    <row r="973" spans="3:23" s="101" customFormat="1">
      <c r="C973" s="103"/>
      <c r="W973" s="213"/>
    </row>
    <row r="974" spans="3:23" s="101" customFormat="1">
      <c r="C974" s="103"/>
      <c r="W974" s="213"/>
    </row>
    <row r="975" spans="3:23" s="101" customFormat="1">
      <c r="C975" s="103"/>
      <c r="W975" s="213"/>
    </row>
    <row r="976" spans="3:23" s="101" customFormat="1">
      <c r="C976" s="103"/>
      <c r="W976" s="213"/>
    </row>
    <row r="977" spans="3:23" s="101" customFormat="1">
      <c r="C977" s="103"/>
      <c r="W977" s="213"/>
    </row>
    <row r="978" spans="3:23" s="101" customFormat="1">
      <c r="C978" s="103"/>
      <c r="W978" s="213"/>
    </row>
    <row r="979" spans="3:23" s="101" customFormat="1">
      <c r="C979" s="103"/>
      <c r="W979" s="213"/>
    </row>
    <row r="980" spans="3:23" s="101" customFormat="1">
      <c r="C980" s="103"/>
      <c r="W980" s="213"/>
    </row>
    <row r="981" spans="3:23" s="101" customFormat="1">
      <c r="C981" s="103"/>
      <c r="W981" s="213"/>
    </row>
    <row r="982" spans="3:23" s="101" customFormat="1">
      <c r="C982" s="103"/>
      <c r="W982" s="213"/>
    </row>
    <row r="983" spans="3:23" s="101" customFormat="1">
      <c r="C983" s="103"/>
      <c r="W983" s="213"/>
    </row>
    <row r="984" spans="3:23" s="101" customFormat="1">
      <c r="C984" s="103"/>
      <c r="W984" s="213"/>
    </row>
    <row r="985" spans="3:23" s="101" customFormat="1">
      <c r="C985" s="103"/>
      <c r="W985" s="213"/>
    </row>
    <row r="986" spans="3:23" s="101" customFormat="1">
      <c r="C986" s="103"/>
      <c r="W986" s="213"/>
    </row>
    <row r="987" spans="3:23" s="101" customFormat="1">
      <c r="C987" s="103"/>
      <c r="W987" s="213"/>
    </row>
    <row r="988" spans="3:23" s="101" customFormat="1">
      <c r="C988" s="103"/>
      <c r="W988" s="213"/>
    </row>
    <row r="989" spans="3:23" s="101" customFormat="1">
      <c r="C989" s="103"/>
      <c r="W989" s="213"/>
    </row>
    <row r="990" spans="3:23" s="101" customFormat="1">
      <c r="C990" s="103"/>
      <c r="W990" s="213"/>
    </row>
    <row r="991" spans="3:23" s="101" customFormat="1">
      <c r="C991" s="103"/>
      <c r="W991" s="213"/>
    </row>
    <row r="992" spans="3:23" s="101" customFormat="1">
      <c r="C992" s="103"/>
      <c r="W992" s="213"/>
    </row>
    <row r="993" spans="3:23" s="101" customFormat="1">
      <c r="C993" s="103"/>
      <c r="W993" s="213"/>
    </row>
    <row r="994" spans="3:23" s="101" customFormat="1">
      <c r="C994" s="103"/>
      <c r="W994" s="213"/>
    </row>
    <row r="995" spans="3:23" s="101" customFormat="1">
      <c r="C995" s="103"/>
      <c r="W995" s="213"/>
    </row>
    <row r="996" spans="3:23" s="101" customFormat="1">
      <c r="C996" s="103"/>
      <c r="W996" s="213"/>
    </row>
    <row r="997" spans="3:23" s="101" customFormat="1">
      <c r="C997" s="103"/>
      <c r="W997" s="213"/>
    </row>
    <row r="998" spans="3:23" s="101" customFormat="1">
      <c r="C998" s="103"/>
      <c r="W998" s="213"/>
    </row>
    <row r="999" spans="3:23" s="101" customFormat="1">
      <c r="C999" s="103"/>
      <c r="W999" s="213"/>
    </row>
    <row r="1000" spans="3:23" s="101" customFormat="1">
      <c r="C1000" s="103"/>
      <c r="W1000" s="213"/>
    </row>
    <row r="1001" spans="3:23" s="101" customFormat="1">
      <c r="C1001" s="103"/>
      <c r="W1001" s="213"/>
    </row>
    <row r="1002" spans="3:23" s="101" customFormat="1">
      <c r="C1002" s="103"/>
      <c r="W1002" s="213"/>
    </row>
    <row r="1003" spans="3:23" s="101" customFormat="1">
      <c r="C1003" s="103"/>
      <c r="W1003" s="213"/>
    </row>
    <row r="1004" spans="3:23" s="101" customFormat="1">
      <c r="C1004" s="103"/>
      <c r="W1004" s="213"/>
    </row>
    <row r="1005" spans="3:23" s="101" customFormat="1">
      <c r="C1005" s="103"/>
      <c r="W1005" s="213"/>
    </row>
    <row r="1006" spans="3:23" s="101" customFormat="1">
      <c r="C1006" s="103"/>
      <c r="W1006" s="213"/>
    </row>
    <row r="1007" spans="3:23" s="101" customFormat="1">
      <c r="C1007" s="103"/>
      <c r="W1007" s="213"/>
    </row>
    <row r="1008" spans="3:23" s="101" customFormat="1">
      <c r="C1008" s="103"/>
      <c r="W1008" s="213"/>
    </row>
    <row r="1009" spans="3:23" s="101" customFormat="1">
      <c r="C1009" s="103"/>
      <c r="W1009" s="213"/>
    </row>
    <row r="1010" spans="3:23" s="101" customFormat="1">
      <c r="C1010" s="103"/>
      <c r="W1010" s="213"/>
    </row>
    <row r="1011" spans="3:23" s="101" customFormat="1">
      <c r="C1011" s="103"/>
      <c r="W1011" s="213"/>
    </row>
    <row r="1012" spans="3:23" s="101" customFormat="1">
      <c r="C1012" s="103"/>
      <c r="W1012" s="213"/>
    </row>
    <row r="1013" spans="3:23" s="101" customFormat="1">
      <c r="C1013" s="103"/>
      <c r="W1013" s="213"/>
    </row>
    <row r="1014" spans="3:23" s="101" customFormat="1">
      <c r="C1014" s="103"/>
      <c r="W1014" s="213"/>
    </row>
    <row r="1015" spans="3:23" s="101" customFormat="1">
      <c r="C1015" s="103"/>
      <c r="W1015" s="213"/>
    </row>
    <row r="1016" spans="3:23" s="101" customFormat="1">
      <c r="C1016" s="103"/>
      <c r="W1016" s="213"/>
    </row>
    <row r="1017" spans="3:23" s="101" customFormat="1">
      <c r="C1017" s="103"/>
      <c r="W1017" s="213"/>
    </row>
    <row r="1018" spans="3:23" s="101" customFormat="1">
      <c r="C1018" s="103"/>
      <c r="W1018" s="213"/>
    </row>
    <row r="1019" spans="3:23" s="101" customFormat="1">
      <c r="C1019" s="103"/>
      <c r="W1019" s="213"/>
    </row>
    <row r="1020" spans="3:23" s="101" customFormat="1">
      <c r="C1020" s="103"/>
      <c r="W1020" s="213"/>
    </row>
    <row r="1021" spans="3:23" s="101" customFormat="1">
      <c r="C1021" s="103"/>
      <c r="W1021" s="213"/>
    </row>
    <row r="1022" spans="3:23" s="101" customFormat="1">
      <c r="C1022" s="103"/>
      <c r="W1022" s="213"/>
    </row>
    <row r="1023" spans="3:23" s="101" customFormat="1">
      <c r="C1023" s="103"/>
      <c r="W1023" s="213"/>
    </row>
    <row r="1024" spans="3:23" s="101" customFormat="1">
      <c r="C1024" s="103"/>
      <c r="W1024" s="213"/>
    </row>
    <row r="1025" spans="3:23" s="101" customFormat="1">
      <c r="C1025" s="103"/>
      <c r="W1025" s="213"/>
    </row>
    <row r="1026" spans="3:23" s="101" customFormat="1">
      <c r="C1026" s="103"/>
      <c r="W1026" s="213"/>
    </row>
    <row r="1027" spans="3:23" s="101" customFormat="1">
      <c r="C1027" s="103"/>
      <c r="W1027" s="213"/>
    </row>
    <row r="1028" spans="3:23" s="101" customFormat="1">
      <c r="C1028" s="103"/>
      <c r="W1028" s="213"/>
    </row>
    <row r="1029" spans="3:23" s="101" customFormat="1">
      <c r="C1029" s="103"/>
      <c r="W1029" s="213"/>
    </row>
    <row r="1030" spans="3:23" s="101" customFormat="1">
      <c r="C1030" s="103"/>
      <c r="W1030" s="213"/>
    </row>
    <row r="1031" spans="3:23" s="101" customFormat="1">
      <c r="C1031" s="103"/>
      <c r="W1031" s="213"/>
    </row>
    <row r="1032" spans="3:23" s="101" customFormat="1">
      <c r="C1032" s="103"/>
      <c r="W1032" s="213"/>
    </row>
    <row r="1033" spans="3:23" s="101" customFormat="1">
      <c r="C1033" s="103"/>
      <c r="W1033" s="213"/>
    </row>
    <row r="1034" spans="3:23" s="101" customFormat="1">
      <c r="C1034" s="103"/>
      <c r="W1034" s="213"/>
    </row>
    <row r="1035" spans="3:23" s="101" customFormat="1">
      <c r="C1035" s="103"/>
      <c r="W1035" s="213"/>
    </row>
    <row r="1036" spans="3:23" s="101" customFormat="1">
      <c r="C1036" s="103"/>
      <c r="W1036" s="213"/>
    </row>
    <row r="1037" spans="3:23" s="101" customFormat="1">
      <c r="C1037" s="103"/>
      <c r="W1037" s="213"/>
    </row>
    <row r="1038" spans="3:23" s="101" customFormat="1">
      <c r="C1038" s="103"/>
      <c r="W1038" s="213"/>
    </row>
    <row r="1039" spans="3:23" s="101" customFormat="1">
      <c r="C1039" s="103"/>
      <c r="W1039" s="213"/>
    </row>
    <row r="1040" spans="3:23" s="101" customFormat="1">
      <c r="C1040" s="103"/>
      <c r="W1040" s="213"/>
    </row>
    <row r="1041" spans="3:23" s="101" customFormat="1">
      <c r="C1041" s="103"/>
      <c r="W1041" s="213"/>
    </row>
    <row r="1042" spans="3:23" s="101" customFormat="1">
      <c r="C1042" s="103"/>
      <c r="W1042" s="213"/>
    </row>
    <row r="1043" spans="3:23" s="101" customFormat="1">
      <c r="C1043" s="103"/>
      <c r="W1043" s="213"/>
    </row>
    <row r="1044" spans="3:23" s="101" customFormat="1">
      <c r="C1044" s="103"/>
      <c r="W1044" s="213"/>
    </row>
    <row r="1045" spans="3:23" s="101" customFormat="1">
      <c r="C1045" s="103"/>
      <c r="W1045" s="213"/>
    </row>
    <row r="1046" spans="3:23" s="101" customFormat="1">
      <c r="C1046" s="103"/>
      <c r="W1046" s="213"/>
    </row>
    <row r="1047" spans="3:23" s="101" customFormat="1">
      <c r="C1047" s="103"/>
      <c r="W1047" s="213"/>
    </row>
    <row r="1048" spans="3:23" s="101" customFormat="1">
      <c r="C1048" s="103"/>
      <c r="W1048" s="213"/>
    </row>
    <row r="1049" spans="3:23" s="101" customFormat="1">
      <c r="C1049" s="103"/>
      <c r="W1049" s="213"/>
    </row>
    <row r="1050" spans="3:23" s="101" customFormat="1">
      <c r="C1050" s="103"/>
      <c r="W1050" s="213"/>
    </row>
    <row r="1051" spans="3:23" s="101" customFormat="1">
      <c r="C1051" s="103"/>
      <c r="W1051" s="213"/>
    </row>
    <row r="1052" spans="3:23" s="101" customFormat="1">
      <c r="C1052" s="103"/>
      <c r="W1052" s="213"/>
    </row>
    <row r="1053" spans="3:23" s="101" customFormat="1">
      <c r="C1053" s="103"/>
      <c r="W1053" s="213"/>
    </row>
    <row r="1054" spans="3:23" s="101" customFormat="1">
      <c r="C1054" s="103"/>
      <c r="W1054" s="213"/>
    </row>
    <row r="1055" spans="3:23" s="101" customFormat="1">
      <c r="C1055" s="103"/>
      <c r="W1055" s="213"/>
    </row>
    <row r="1056" spans="3:23" s="101" customFormat="1">
      <c r="C1056" s="103"/>
      <c r="W1056" s="213"/>
    </row>
    <row r="1057" spans="3:23" s="101" customFormat="1">
      <c r="C1057" s="103"/>
      <c r="W1057" s="213"/>
    </row>
    <row r="1058" spans="3:23" s="101" customFormat="1">
      <c r="C1058" s="103"/>
      <c r="W1058" s="213"/>
    </row>
    <row r="1059" spans="3:23" s="101" customFormat="1">
      <c r="C1059" s="103"/>
      <c r="W1059" s="213"/>
    </row>
    <row r="1060" spans="3:23" s="101" customFormat="1">
      <c r="C1060" s="103"/>
      <c r="W1060" s="213"/>
    </row>
    <row r="1061" spans="3:23" s="101" customFormat="1">
      <c r="C1061" s="103"/>
      <c r="W1061" s="213"/>
    </row>
    <row r="1062" spans="3:23" s="101" customFormat="1">
      <c r="C1062" s="103"/>
      <c r="W1062" s="213"/>
    </row>
    <row r="1063" spans="3:23" s="101" customFormat="1">
      <c r="C1063" s="103"/>
      <c r="W1063" s="213"/>
    </row>
    <row r="1064" spans="3:23" s="101" customFormat="1">
      <c r="C1064" s="103"/>
      <c r="W1064" s="213"/>
    </row>
    <row r="1065" spans="3:23" s="101" customFormat="1">
      <c r="C1065" s="103"/>
      <c r="W1065" s="213"/>
    </row>
    <row r="1066" spans="3:23" s="101" customFormat="1">
      <c r="C1066" s="103"/>
      <c r="W1066" s="213"/>
    </row>
    <row r="1067" spans="3:23" s="101" customFormat="1">
      <c r="C1067" s="103"/>
      <c r="W1067" s="213"/>
    </row>
    <row r="1068" spans="3:23" s="101" customFormat="1">
      <c r="C1068" s="103"/>
      <c r="W1068" s="213"/>
    </row>
    <row r="1069" spans="3:23" s="101" customFormat="1">
      <c r="C1069" s="103"/>
      <c r="W1069" s="213"/>
    </row>
    <row r="1070" spans="3:23" s="101" customFormat="1">
      <c r="C1070" s="103"/>
      <c r="W1070" s="213"/>
    </row>
    <row r="1071" spans="3:23" s="101" customFormat="1">
      <c r="C1071" s="103"/>
      <c r="W1071" s="213"/>
    </row>
    <row r="1072" spans="3:23" s="101" customFormat="1">
      <c r="C1072" s="103"/>
      <c r="W1072" s="213"/>
    </row>
    <row r="1073" spans="3:23" s="101" customFormat="1">
      <c r="C1073" s="103"/>
      <c r="W1073" s="213"/>
    </row>
    <row r="1074" spans="3:23" s="101" customFormat="1">
      <c r="C1074" s="103"/>
      <c r="W1074" s="213"/>
    </row>
    <row r="1075" spans="3:23" s="101" customFormat="1">
      <c r="C1075" s="103"/>
      <c r="W1075" s="213"/>
    </row>
    <row r="1076" spans="3:23" s="101" customFormat="1">
      <c r="C1076" s="103"/>
      <c r="W1076" s="213"/>
    </row>
    <row r="1077" spans="3:23" s="101" customFormat="1">
      <c r="C1077" s="103"/>
      <c r="W1077" s="213"/>
    </row>
    <row r="1078" spans="3:23" s="101" customFormat="1">
      <c r="C1078" s="103"/>
      <c r="W1078" s="213"/>
    </row>
    <row r="1079" spans="3:23" s="101" customFormat="1">
      <c r="C1079" s="103"/>
      <c r="W1079" s="213"/>
    </row>
    <row r="1080" spans="3:23" s="101" customFormat="1">
      <c r="C1080" s="103"/>
      <c r="W1080" s="213"/>
    </row>
    <row r="1081" spans="3:23" s="101" customFormat="1">
      <c r="C1081" s="103"/>
      <c r="W1081" s="213"/>
    </row>
    <row r="1082" spans="3:23" s="101" customFormat="1">
      <c r="C1082" s="103"/>
      <c r="W1082" s="213"/>
    </row>
    <row r="1083" spans="3:23" s="101" customFormat="1">
      <c r="C1083" s="103"/>
      <c r="W1083" s="213"/>
    </row>
    <row r="1084" spans="3:23" s="101" customFormat="1">
      <c r="C1084" s="103"/>
      <c r="W1084" s="213"/>
    </row>
    <row r="1085" spans="3:23" s="101" customFormat="1">
      <c r="C1085" s="103"/>
      <c r="W1085" s="213"/>
    </row>
    <row r="1086" spans="3:23" s="101" customFormat="1">
      <c r="C1086" s="103"/>
      <c r="W1086" s="213"/>
    </row>
    <row r="1087" spans="3:23" s="101" customFormat="1">
      <c r="C1087" s="103"/>
      <c r="W1087" s="213"/>
    </row>
    <row r="1088" spans="3:23" s="101" customFormat="1">
      <c r="C1088" s="103"/>
      <c r="W1088" s="213"/>
    </row>
    <row r="1089" spans="3:23" s="101" customFormat="1">
      <c r="C1089" s="103"/>
      <c r="W1089" s="213"/>
    </row>
    <row r="1090" spans="3:23" s="101" customFormat="1">
      <c r="C1090" s="103"/>
      <c r="W1090" s="213"/>
    </row>
    <row r="1091" spans="3:23" s="101" customFormat="1">
      <c r="C1091" s="103"/>
      <c r="W1091" s="213"/>
    </row>
    <row r="1092" spans="3:23" s="101" customFormat="1">
      <c r="C1092" s="103"/>
      <c r="W1092" s="213"/>
    </row>
    <row r="1093" spans="3:23" s="101" customFormat="1">
      <c r="C1093" s="103"/>
      <c r="W1093" s="213"/>
    </row>
    <row r="1094" spans="3:23" s="101" customFormat="1">
      <c r="C1094" s="103"/>
      <c r="W1094" s="213"/>
    </row>
    <row r="1095" spans="3:23" s="101" customFormat="1">
      <c r="C1095" s="103"/>
      <c r="W1095" s="213"/>
    </row>
    <row r="1096" spans="3:23" s="101" customFormat="1">
      <c r="C1096" s="103"/>
      <c r="W1096" s="213"/>
    </row>
    <row r="1097" spans="3:23" s="101" customFormat="1">
      <c r="C1097" s="103"/>
      <c r="W1097" s="213"/>
    </row>
    <row r="1098" spans="3:23" s="101" customFormat="1">
      <c r="C1098" s="103"/>
      <c r="W1098" s="213"/>
    </row>
    <row r="1099" spans="3:23" s="101" customFormat="1">
      <c r="C1099" s="103"/>
      <c r="W1099" s="213"/>
    </row>
    <row r="1100" spans="3:23" s="101" customFormat="1">
      <c r="C1100" s="103"/>
      <c r="W1100" s="213"/>
    </row>
    <row r="1101" spans="3:23" s="101" customFormat="1">
      <c r="C1101" s="103"/>
      <c r="W1101" s="213"/>
    </row>
    <row r="1102" spans="3:23" s="101" customFormat="1">
      <c r="C1102" s="103"/>
      <c r="W1102" s="213"/>
    </row>
    <row r="1103" spans="3:23" s="101" customFormat="1">
      <c r="C1103" s="103"/>
      <c r="W1103" s="213"/>
    </row>
    <row r="1104" spans="3:23" s="101" customFormat="1">
      <c r="C1104" s="103"/>
      <c r="W1104" s="213"/>
    </row>
    <row r="1105" spans="3:23" s="101" customFormat="1">
      <c r="C1105" s="103"/>
      <c r="W1105" s="213"/>
    </row>
    <row r="1106" spans="3:23" s="101" customFormat="1">
      <c r="C1106" s="103"/>
      <c r="W1106" s="213"/>
    </row>
    <row r="1107" spans="3:23" s="101" customFormat="1">
      <c r="C1107" s="103"/>
      <c r="W1107" s="213"/>
    </row>
    <row r="1108" spans="3:23" s="101" customFormat="1">
      <c r="C1108" s="103"/>
      <c r="W1108" s="213"/>
    </row>
    <row r="1109" spans="3:23" s="101" customFormat="1">
      <c r="C1109" s="103"/>
      <c r="W1109" s="213"/>
    </row>
    <row r="1110" spans="3:23" s="101" customFormat="1">
      <c r="C1110" s="103"/>
      <c r="W1110" s="213"/>
    </row>
    <row r="1111" spans="3:23" s="101" customFormat="1">
      <c r="C1111" s="103"/>
      <c r="W1111" s="213"/>
    </row>
    <row r="1112" spans="3:23" s="101" customFormat="1">
      <c r="C1112" s="103"/>
      <c r="W1112" s="213"/>
    </row>
    <row r="1113" spans="3:23" s="101" customFormat="1">
      <c r="C1113" s="103"/>
      <c r="W1113" s="213"/>
    </row>
    <row r="1114" spans="3:23" s="101" customFormat="1">
      <c r="C1114" s="103"/>
      <c r="W1114" s="213"/>
    </row>
    <row r="1115" spans="3:23" s="101" customFormat="1">
      <c r="C1115" s="103"/>
      <c r="W1115" s="213"/>
    </row>
    <row r="1116" spans="3:23" s="101" customFormat="1">
      <c r="C1116" s="103"/>
      <c r="W1116" s="213"/>
    </row>
    <row r="1117" spans="3:23" s="101" customFormat="1">
      <c r="C1117" s="103"/>
      <c r="W1117" s="213"/>
    </row>
    <row r="1118" spans="3:23" s="101" customFormat="1">
      <c r="C1118" s="103"/>
      <c r="W1118" s="213"/>
    </row>
    <row r="1119" spans="3:23" s="101" customFormat="1">
      <c r="C1119" s="103"/>
      <c r="W1119" s="213"/>
    </row>
    <row r="1120" spans="3:23" s="101" customFormat="1">
      <c r="C1120" s="103"/>
      <c r="W1120" s="213"/>
    </row>
    <row r="1121" spans="3:23" s="101" customFormat="1">
      <c r="C1121" s="103"/>
      <c r="W1121" s="213"/>
    </row>
    <row r="1122" spans="3:23" s="101" customFormat="1">
      <c r="C1122" s="103"/>
      <c r="W1122" s="213"/>
    </row>
    <row r="1123" spans="3:23" s="101" customFormat="1">
      <c r="C1123" s="103"/>
      <c r="W1123" s="213"/>
    </row>
    <row r="1124" spans="3:23" s="101" customFormat="1">
      <c r="C1124" s="103"/>
      <c r="W1124" s="213"/>
    </row>
    <row r="1125" spans="3:23" s="101" customFormat="1">
      <c r="C1125" s="103"/>
      <c r="W1125" s="213"/>
    </row>
    <row r="1126" spans="3:23" s="101" customFormat="1">
      <c r="C1126" s="103"/>
      <c r="W1126" s="213"/>
    </row>
    <row r="1127" spans="3:23" s="101" customFormat="1">
      <c r="C1127" s="103"/>
      <c r="W1127" s="213"/>
    </row>
    <row r="1128" spans="3:23" s="101" customFormat="1">
      <c r="C1128" s="103"/>
      <c r="W1128" s="213"/>
    </row>
    <row r="1129" spans="3:23" s="101" customFormat="1">
      <c r="C1129" s="103"/>
      <c r="W1129" s="213"/>
    </row>
    <row r="1130" spans="3:23" s="101" customFormat="1">
      <c r="C1130" s="103"/>
      <c r="W1130" s="213"/>
    </row>
    <row r="1131" spans="3:23" s="101" customFormat="1">
      <c r="C1131" s="103"/>
      <c r="W1131" s="213"/>
    </row>
    <row r="1132" spans="3:23" s="101" customFormat="1">
      <c r="C1132" s="103"/>
      <c r="W1132" s="213"/>
    </row>
    <row r="1133" spans="3:23" s="101" customFormat="1">
      <c r="C1133" s="103"/>
      <c r="W1133" s="213"/>
    </row>
    <row r="1134" spans="3:23" s="101" customFormat="1">
      <c r="C1134" s="103"/>
      <c r="W1134" s="213"/>
    </row>
    <row r="1135" spans="3:23" s="101" customFormat="1">
      <c r="C1135" s="103"/>
      <c r="W1135" s="213"/>
    </row>
    <row r="1136" spans="3:23" s="101" customFormat="1">
      <c r="C1136" s="103"/>
      <c r="W1136" s="213"/>
    </row>
    <row r="1137" spans="3:23" s="101" customFormat="1">
      <c r="C1137" s="103"/>
      <c r="W1137" s="213"/>
    </row>
    <row r="1138" spans="3:23" s="101" customFormat="1">
      <c r="C1138" s="103"/>
      <c r="W1138" s="213"/>
    </row>
    <row r="1139" spans="3:23" s="101" customFormat="1">
      <c r="C1139" s="103"/>
      <c r="W1139" s="213"/>
    </row>
    <row r="1140" spans="3:23" s="101" customFormat="1">
      <c r="C1140" s="103"/>
      <c r="W1140" s="213"/>
    </row>
    <row r="1141" spans="3:23" s="101" customFormat="1">
      <c r="C1141" s="103"/>
      <c r="W1141" s="213"/>
    </row>
    <row r="1142" spans="3:23" s="101" customFormat="1">
      <c r="C1142" s="103"/>
      <c r="W1142" s="213"/>
    </row>
    <row r="1143" spans="3:23" s="101" customFormat="1">
      <c r="C1143" s="103"/>
      <c r="W1143" s="213"/>
    </row>
    <row r="1144" spans="3:23" s="101" customFormat="1">
      <c r="C1144" s="103"/>
      <c r="W1144" s="213"/>
    </row>
    <row r="1145" spans="3:23" s="101" customFormat="1">
      <c r="C1145" s="103"/>
      <c r="W1145" s="213"/>
    </row>
    <row r="1146" spans="3:23" s="101" customFormat="1">
      <c r="C1146" s="103"/>
      <c r="W1146" s="213"/>
    </row>
    <row r="1147" spans="3:23" s="101" customFormat="1">
      <c r="C1147" s="103"/>
      <c r="W1147" s="213"/>
    </row>
    <row r="1148" spans="3:23" s="101" customFormat="1">
      <c r="C1148" s="103"/>
      <c r="W1148" s="213"/>
    </row>
    <row r="1149" spans="3:23" s="101" customFormat="1">
      <c r="C1149" s="103"/>
      <c r="W1149" s="213"/>
    </row>
    <row r="1150" spans="3:23" s="101" customFormat="1">
      <c r="C1150" s="103"/>
      <c r="W1150" s="213"/>
    </row>
    <row r="1151" spans="3:23" s="101" customFormat="1">
      <c r="C1151" s="103"/>
      <c r="W1151" s="213"/>
    </row>
    <row r="1152" spans="3:23" s="101" customFormat="1">
      <c r="C1152" s="103"/>
      <c r="W1152" s="213"/>
    </row>
    <row r="1153" spans="3:23" s="101" customFormat="1">
      <c r="C1153" s="103"/>
      <c r="W1153" s="213"/>
    </row>
    <row r="1154" spans="3:23" s="101" customFormat="1">
      <c r="C1154" s="103"/>
      <c r="W1154" s="213"/>
    </row>
    <row r="1155" spans="3:23" s="101" customFormat="1">
      <c r="C1155" s="103"/>
      <c r="W1155" s="213"/>
    </row>
    <row r="1156" spans="3:23" s="101" customFormat="1">
      <c r="C1156" s="103"/>
      <c r="W1156" s="213"/>
    </row>
    <row r="1157" spans="3:23" s="101" customFormat="1">
      <c r="C1157" s="103"/>
      <c r="W1157" s="213"/>
    </row>
    <row r="1158" spans="3:23" s="101" customFormat="1">
      <c r="C1158" s="103"/>
      <c r="W1158" s="213"/>
    </row>
    <row r="1159" spans="3:23" s="101" customFormat="1">
      <c r="C1159" s="103"/>
      <c r="W1159" s="213"/>
    </row>
    <row r="1160" spans="3:23" s="101" customFormat="1">
      <c r="C1160" s="103"/>
      <c r="W1160" s="213"/>
    </row>
    <row r="1161" spans="3:23" s="101" customFormat="1">
      <c r="C1161" s="103"/>
      <c r="W1161" s="213"/>
    </row>
    <row r="1162" spans="3:23" s="101" customFormat="1">
      <c r="C1162" s="103"/>
      <c r="W1162" s="213"/>
    </row>
    <row r="1163" spans="3:23" s="101" customFormat="1">
      <c r="C1163" s="103"/>
      <c r="W1163" s="213"/>
    </row>
    <row r="1164" spans="3:23" s="101" customFormat="1">
      <c r="C1164" s="103"/>
      <c r="W1164" s="213"/>
    </row>
    <row r="1165" spans="3:23" s="101" customFormat="1">
      <c r="C1165" s="103"/>
      <c r="W1165" s="213"/>
    </row>
    <row r="1166" spans="3:23" s="101" customFormat="1">
      <c r="C1166" s="103"/>
      <c r="W1166" s="213"/>
    </row>
    <row r="1167" spans="3:23" s="101" customFormat="1">
      <c r="C1167" s="103"/>
      <c r="W1167" s="213"/>
    </row>
    <row r="1168" spans="3:23" s="101" customFormat="1">
      <c r="C1168" s="103"/>
      <c r="W1168" s="213"/>
    </row>
    <row r="1169" spans="3:23" s="101" customFormat="1">
      <c r="C1169" s="103"/>
      <c r="W1169" s="213"/>
    </row>
    <row r="1170" spans="3:23" s="101" customFormat="1">
      <c r="C1170" s="103"/>
      <c r="W1170" s="213"/>
    </row>
    <row r="1171" spans="3:23" s="101" customFormat="1">
      <c r="C1171" s="103"/>
      <c r="W1171" s="213"/>
    </row>
    <row r="1172" spans="3:23" s="101" customFormat="1">
      <c r="C1172" s="103"/>
      <c r="W1172" s="213"/>
    </row>
    <row r="1173" spans="3:23" s="101" customFormat="1">
      <c r="C1173" s="103"/>
      <c r="W1173" s="213"/>
    </row>
    <row r="1174" spans="3:23" s="101" customFormat="1">
      <c r="C1174" s="103"/>
      <c r="W1174" s="213"/>
    </row>
    <row r="1175" spans="3:23" s="101" customFormat="1">
      <c r="C1175" s="103"/>
      <c r="W1175" s="213"/>
    </row>
    <row r="1176" spans="3:23" s="101" customFormat="1">
      <c r="C1176" s="103"/>
      <c r="W1176" s="213"/>
    </row>
    <row r="1177" spans="3:23" s="101" customFormat="1">
      <c r="C1177" s="103"/>
      <c r="W1177" s="213"/>
    </row>
    <row r="1178" spans="3:23" s="101" customFormat="1">
      <c r="C1178" s="103"/>
      <c r="W1178" s="213"/>
    </row>
    <row r="1179" spans="3:23" s="101" customFormat="1">
      <c r="C1179" s="103"/>
      <c r="W1179" s="213"/>
    </row>
    <row r="1180" spans="3:23" s="101" customFormat="1">
      <c r="C1180" s="103"/>
      <c r="W1180" s="213"/>
    </row>
    <row r="1181" spans="3:23" s="101" customFormat="1">
      <c r="C1181" s="103"/>
      <c r="W1181" s="213"/>
    </row>
    <row r="1182" spans="3:23" s="101" customFormat="1">
      <c r="C1182" s="103"/>
      <c r="W1182" s="213"/>
    </row>
    <row r="1183" spans="3:23" s="101" customFormat="1">
      <c r="C1183" s="103"/>
      <c r="W1183" s="213"/>
    </row>
    <row r="1184" spans="3:23" s="101" customFormat="1">
      <c r="C1184" s="103"/>
      <c r="W1184" s="213"/>
    </row>
    <row r="1185" spans="3:23" s="101" customFormat="1">
      <c r="C1185" s="103"/>
      <c r="W1185" s="213"/>
    </row>
    <row r="1186" spans="3:23" s="101" customFormat="1">
      <c r="C1186" s="103"/>
      <c r="W1186" s="213"/>
    </row>
    <row r="1187" spans="3:23" s="101" customFormat="1">
      <c r="C1187" s="103"/>
      <c r="W1187" s="213"/>
    </row>
    <row r="1188" spans="3:23" s="101" customFormat="1">
      <c r="C1188" s="103"/>
      <c r="W1188" s="213"/>
    </row>
    <row r="1189" spans="3:23" s="101" customFormat="1">
      <c r="C1189" s="103"/>
      <c r="W1189" s="213"/>
    </row>
    <row r="1190" spans="3:23" s="101" customFormat="1">
      <c r="C1190" s="103"/>
      <c r="W1190" s="213"/>
    </row>
    <row r="1191" spans="3:23" s="101" customFormat="1">
      <c r="C1191" s="103"/>
      <c r="W1191" s="213"/>
    </row>
    <row r="1192" spans="3:23" s="101" customFormat="1">
      <c r="C1192" s="103"/>
      <c r="W1192" s="213"/>
    </row>
    <row r="1193" spans="3:23" s="101" customFormat="1">
      <c r="C1193" s="103"/>
      <c r="W1193" s="213"/>
    </row>
    <row r="1194" spans="3:23" s="101" customFormat="1">
      <c r="C1194" s="103"/>
      <c r="W1194" s="213"/>
    </row>
    <row r="1195" spans="3:23" s="101" customFormat="1">
      <c r="C1195" s="103"/>
      <c r="W1195" s="213"/>
    </row>
    <row r="1196" spans="3:23" s="101" customFormat="1">
      <c r="C1196" s="103"/>
      <c r="W1196" s="213"/>
    </row>
    <row r="1197" spans="3:23" s="101" customFormat="1">
      <c r="C1197" s="103"/>
      <c r="W1197" s="213"/>
    </row>
    <row r="1198" spans="3:23" s="101" customFormat="1">
      <c r="C1198" s="103"/>
      <c r="W1198" s="213"/>
    </row>
    <row r="1199" spans="3:23" s="101" customFormat="1">
      <c r="C1199" s="103"/>
      <c r="W1199" s="213"/>
    </row>
    <row r="1200" spans="3:23" s="101" customFormat="1">
      <c r="C1200" s="103"/>
      <c r="W1200" s="213"/>
    </row>
    <row r="1201" spans="3:23" s="101" customFormat="1">
      <c r="C1201" s="103"/>
      <c r="W1201" s="213"/>
    </row>
    <row r="1202" spans="3:23" s="101" customFormat="1">
      <c r="C1202" s="103"/>
      <c r="W1202" s="213"/>
    </row>
    <row r="1203" spans="3:23" s="101" customFormat="1">
      <c r="C1203" s="103"/>
      <c r="W1203" s="213"/>
    </row>
    <row r="1204" spans="3:23" s="101" customFormat="1">
      <c r="C1204" s="103"/>
      <c r="W1204" s="213"/>
    </row>
    <row r="1205" spans="3:23" s="101" customFormat="1">
      <c r="C1205" s="103"/>
      <c r="W1205" s="213"/>
    </row>
    <row r="1206" spans="3:23" s="101" customFormat="1">
      <c r="C1206" s="103"/>
      <c r="W1206" s="213"/>
    </row>
    <row r="1207" spans="3:23" s="101" customFormat="1">
      <c r="C1207" s="103"/>
      <c r="W1207" s="213"/>
    </row>
    <row r="1208" spans="3:23" s="101" customFormat="1">
      <c r="C1208" s="103"/>
      <c r="W1208" s="213"/>
    </row>
    <row r="1209" spans="3:23" s="101" customFormat="1">
      <c r="C1209" s="103"/>
      <c r="W1209" s="213"/>
    </row>
    <row r="1210" spans="3:23" s="101" customFormat="1">
      <c r="C1210" s="103"/>
      <c r="W1210" s="213"/>
    </row>
    <row r="1211" spans="3:23" s="101" customFormat="1">
      <c r="C1211" s="103"/>
      <c r="W1211" s="213"/>
    </row>
    <row r="1212" spans="3:23" s="101" customFormat="1">
      <c r="C1212" s="103"/>
      <c r="W1212" s="213"/>
    </row>
    <row r="1213" spans="3:23" s="101" customFormat="1">
      <c r="C1213" s="103"/>
      <c r="W1213" s="213"/>
    </row>
    <row r="1214" spans="3:23" s="101" customFormat="1">
      <c r="C1214" s="103"/>
      <c r="W1214" s="213"/>
    </row>
    <row r="1215" spans="3:23" s="101" customFormat="1">
      <c r="C1215" s="103"/>
      <c r="W1215" s="213"/>
    </row>
    <row r="1216" spans="3:23" s="101" customFormat="1">
      <c r="C1216" s="103"/>
      <c r="W1216" s="213"/>
    </row>
    <row r="1217" spans="3:23" s="101" customFormat="1">
      <c r="C1217" s="103"/>
      <c r="W1217" s="213"/>
    </row>
    <row r="1218" spans="3:23" s="101" customFormat="1">
      <c r="C1218" s="103"/>
      <c r="W1218" s="213"/>
    </row>
    <row r="1219" spans="3:23" s="101" customFormat="1">
      <c r="C1219" s="103"/>
      <c r="W1219" s="213"/>
    </row>
    <row r="1220" spans="3:23" s="101" customFormat="1">
      <c r="C1220" s="103"/>
      <c r="W1220" s="213"/>
    </row>
    <row r="1221" spans="3:23" s="101" customFormat="1">
      <c r="C1221" s="103"/>
      <c r="W1221" s="213"/>
    </row>
    <row r="1222" spans="3:23" s="101" customFormat="1">
      <c r="C1222" s="103"/>
      <c r="W1222" s="213"/>
    </row>
    <row r="1223" spans="3:23" s="101" customFormat="1">
      <c r="C1223" s="103"/>
      <c r="W1223" s="213"/>
    </row>
    <row r="1224" spans="3:23" s="101" customFormat="1">
      <c r="C1224" s="103"/>
      <c r="W1224" s="213"/>
    </row>
    <row r="1225" spans="3:23" s="101" customFormat="1">
      <c r="C1225" s="103"/>
      <c r="W1225" s="213"/>
    </row>
    <row r="1226" spans="3:23" s="101" customFormat="1">
      <c r="C1226" s="103"/>
      <c r="W1226" s="213"/>
    </row>
    <row r="1227" spans="3:23" s="101" customFormat="1">
      <c r="C1227" s="103"/>
      <c r="W1227" s="213"/>
    </row>
    <row r="1228" spans="3:23" s="101" customFormat="1">
      <c r="C1228" s="103"/>
      <c r="W1228" s="213"/>
    </row>
    <row r="1229" spans="3:23" s="101" customFormat="1">
      <c r="C1229" s="103"/>
      <c r="W1229" s="213"/>
    </row>
    <row r="1230" spans="3:23" s="101" customFormat="1">
      <c r="C1230" s="103"/>
      <c r="W1230" s="213"/>
    </row>
    <row r="1231" spans="3:23" s="101" customFormat="1">
      <c r="C1231" s="103"/>
      <c r="W1231" s="213"/>
    </row>
    <row r="1232" spans="3:23" s="101" customFormat="1">
      <c r="C1232" s="103"/>
      <c r="W1232" s="213"/>
    </row>
    <row r="1233" spans="3:23" s="101" customFormat="1">
      <c r="C1233" s="103"/>
      <c r="W1233" s="213"/>
    </row>
    <row r="1234" spans="3:23" s="101" customFormat="1">
      <c r="C1234" s="103"/>
      <c r="W1234" s="213"/>
    </row>
    <row r="1235" spans="3:23" s="101" customFormat="1">
      <c r="C1235" s="103"/>
      <c r="W1235" s="213"/>
    </row>
    <row r="1236" spans="3:23" s="101" customFormat="1">
      <c r="C1236" s="103"/>
      <c r="W1236" s="213"/>
    </row>
    <row r="1237" spans="3:23" s="101" customFormat="1">
      <c r="C1237" s="103"/>
      <c r="W1237" s="213"/>
    </row>
    <row r="1238" spans="3:23" s="101" customFormat="1">
      <c r="C1238" s="103"/>
      <c r="W1238" s="213"/>
    </row>
    <row r="1239" spans="3:23" s="101" customFormat="1">
      <c r="C1239" s="103"/>
      <c r="W1239" s="213"/>
    </row>
    <row r="1240" spans="3:23" s="101" customFormat="1">
      <c r="C1240" s="103"/>
      <c r="W1240" s="213"/>
    </row>
    <row r="1241" spans="3:23" s="101" customFormat="1">
      <c r="C1241" s="103"/>
      <c r="W1241" s="213"/>
    </row>
    <row r="1242" spans="3:23" s="101" customFormat="1">
      <c r="C1242" s="103"/>
      <c r="W1242" s="213"/>
    </row>
    <row r="1243" spans="3:23" s="101" customFormat="1">
      <c r="C1243" s="103"/>
      <c r="W1243" s="213"/>
    </row>
    <row r="1244" spans="3:23" s="101" customFormat="1">
      <c r="C1244" s="103"/>
      <c r="W1244" s="213"/>
    </row>
    <row r="1245" spans="3:23" s="101" customFormat="1">
      <c r="C1245" s="103"/>
      <c r="W1245" s="213"/>
    </row>
    <row r="1246" spans="3:23" s="101" customFormat="1">
      <c r="C1246" s="103"/>
      <c r="W1246" s="213"/>
    </row>
    <row r="1247" spans="3:23" s="101" customFormat="1">
      <c r="C1247" s="103"/>
      <c r="W1247" s="213"/>
    </row>
    <row r="1248" spans="3:23" s="101" customFormat="1">
      <c r="C1248" s="103"/>
      <c r="W1248" s="213"/>
    </row>
    <row r="1249" spans="3:23" s="101" customFormat="1">
      <c r="C1249" s="103"/>
      <c r="W1249" s="213"/>
    </row>
    <row r="1250" spans="3:23" s="101" customFormat="1">
      <c r="C1250" s="103"/>
      <c r="W1250" s="213"/>
    </row>
    <row r="1251" spans="3:23" s="101" customFormat="1">
      <c r="C1251" s="103"/>
      <c r="W1251" s="213"/>
    </row>
    <row r="1252" spans="3:23" s="101" customFormat="1">
      <c r="C1252" s="103"/>
      <c r="W1252" s="213"/>
    </row>
    <row r="1253" spans="3:23" s="101" customFormat="1">
      <c r="C1253" s="103"/>
      <c r="W1253" s="213"/>
    </row>
    <row r="1254" spans="3:23" s="101" customFormat="1">
      <c r="C1254" s="103"/>
      <c r="W1254" s="213"/>
    </row>
    <row r="1255" spans="3:23" s="101" customFormat="1">
      <c r="C1255" s="103"/>
      <c r="W1255" s="213"/>
    </row>
    <row r="1256" spans="3:23" s="101" customFormat="1">
      <c r="C1256" s="103"/>
      <c r="W1256" s="213"/>
    </row>
    <row r="1257" spans="3:23" s="101" customFormat="1">
      <c r="C1257" s="103"/>
      <c r="W1257" s="213"/>
    </row>
    <row r="1258" spans="3:23" s="101" customFormat="1">
      <c r="C1258" s="103"/>
      <c r="W1258" s="213"/>
    </row>
    <row r="1259" spans="3:23" s="101" customFormat="1">
      <c r="C1259" s="103"/>
      <c r="W1259" s="213"/>
    </row>
    <row r="1260" spans="3:23" s="101" customFormat="1">
      <c r="C1260" s="103"/>
      <c r="W1260" s="213"/>
    </row>
    <row r="1261" spans="3:23" s="101" customFormat="1">
      <c r="C1261" s="103"/>
      <c r="W1261" s="213"/>
    </row>
    <row r="1262" spans="3:23" s="101" customFormat="1">
      <c r="C1262" s="103"/>
      <c r="W1262" s="213"/>
    </row>
    <row r="1263" spans="3:23" s="101" customFormat="1">
      <c r="C1263" s="103"/>
      <c r="W1263" s="213"/>
    </row>
    <row r="1264" spans="3:23" s="101" customFormat="1">
      <c r="C1264" s="103"/>
      <c r="W1264" s="213"/>
    </row>
    <row r="1265" spans="3:23" s="101" customFormat="1">
      <c r="C1265" s="103"/>
      <c r="W1265" s="213"/>
    </row>
    <row r="1266" spans="3:23" s="101" customFormat="1">
      <c r="C1266" s="103"/>
      <c r="W1266" s="213"/>
    </row>
    <row r="1267" spans="3:23" s="101" customFormat="1">
      <c r="C1267" s="103"/>
      <c r="W1267" s="213"/>
    </row>
    <row r="1268" spans="3:23" s="101" customFormat="1">
      <c r="C1268" s="103"/>
      <c r="W1268" s="213"/>
    </row>
    <row r="1269" spans="3:23" s="101" customFormat="1">
      <c r="C1269" s="103"/>
      <c r="W1269" s="213"/>
    </row>
    <row r="1270" spans="3:23" s="101" customFormat="1">
      <c r="C1270" s="103"/>
      <c r="W1270" s="213"/>
    </row>
    <row r="1271" spans="3:23" s="101" customFormat="1">
      <c r="C1271" s="103"/>
      <c r="W1271" s="213"/>
    </row>
    <row r="1272" spans="3:23" s="101" customFormat="1">
      <c r="C1272" s="103"/>
      <c r="W1272" s="213"/>
    </row>
    <row r="1273" spans="3:23" s="101" customFormat="1">
      <c r="C1273" s="103"/>
      <c r="W1273" s="213"/>
    </row>
    <row r="1274" spans="3:23" s="101" customFormat="1">
      <c r="C1274" s="103"/>
      <c r="W1274" s="213"/>
    </row>
    <row r="1275" spans="3:23" s="101" customFormat="1">
      <c r="C1275" s="103"/>
      <c r="W1275" s="213"/>
    </row>
    <row r="1276" spans="3:23" s="101" customFormat="1">
      <c r="C1276" s="103"/>
      <c r="W1276" s="213"/>
    </row>
    <row r="1277" spans="3:23" s="101" customFormat="1">
      <c r="C1277" s="103"/>
      <c r="W1277" s="213"/>
    </row>
    <row r="1278" spans="3:23" s="101" customFormat="1">
      <c r="C1278" s="103"/>
      <c r="W1278" s="213"/>
    </row>
    <row r="1279" spans="3:23" s="101" customFormat="1">
      <c r="C1279" s="103"/>
      <c r="W1279" s="213"/>
    </row>
    <row r="1280" spans="3:23" s="101" customFormat="1">
      <c r="C1280" s="103"/>
      <c r="W1280" s="213"/>
    </row>
    <row r="1281" spans="3:23" s="101" customFormat="1">
      <c r="C1281" s="103"/>
      <c r="W1281" s="213"/>
    </row>
    <row r="1282" spans="3:23" s="101" customFormat="1">
      <c r="C1282" s="103"/>
      <c r="W1282" s="213"/>
    </row>
    <row r="1283" spans="3:23" s="101" customFormat="1">
      <c r="C1283" s="103"/>
      <c r="W1283" s="213"/>
    </row>
    <row r="1284" spans="3:23" s="101" customFormat="1">
      <c r="C1284" s="103"/>
      <c r="W1284" s="213"/>
    </row>
    <row r="1285" spans="3:23" s="101" customFormat="1">
      <c r="C1285" s="103"/>
      <c r="W1285" s="213"/>
    </row>
    <row r="1286" spans="3:23" s="101" customFormat="1">
      <c r="C1286" s="103"/>
      <c r="W1286" s="213"/>
    </row>
    <row r="1287" spans="3:23" s="101" customFormat="1">
      <c r="C1287" s="103"/>
      <c r="W1287" s="213"/>
    </row>
    <row r="1288" spans="3:23" s="101" customFormat="1">
      <c r="C1288" s="103"/>
      <c r="W1288" s="213"/>
    </row>
    <row r="1289" spans="3:23" s="101" customFormat="1">
      <c r="C1289" s="103"/>
      <c r="W1289" s="213"/>
    </row>
    <row r="1290" spans="3:23" s="101" customFormat="1">
      <c r="C1290" s="103"/>
      <c r="W1290" s="213"/>
    </row>
    <row r="1291" spans="3:23" s="101" customFormat="1">
      <c r="C1291" s="103"/>
      <c r="W1291" s="213"/>
    </row>
    <row r="1292" spans="3:23" s="101" customFormat="1">
      <c r="C1292" s="103"/>
      <c r="W1292" s="213"/>
    </row>
    <row r="1293" spans="3:23" s="101" customFormat="1">
      <c r="C1293" s="103"/>
      <c r="W1293" s="213"/>
    </row>
    <row r="1294" spans="3:23" s="101" customFormat="1">
      <c r="C1294" s="103"/>
      <c r="W1294" s="213"/>
    </row>
    <row r="1295" spans="3:23" s="101" customFormat="1">
      <c r="C1295" s="103"/>
      <c r="W1295" s="213"/>
    </row>
    <row r="1296" spans="3:23" s="101" customFormat="1">
      <c r="C1296" s="103"/>
      <c r="W1296" s="213"/>
    </row>
    <row r="1297" spans="3:23" s="101" customFormat="1">
      <c r="C1297" s="103"/>
      <c r="W1297" s="213"/>
    </row>
    <row r="1298" spans="3:23" s="101" customFormat="1">
      <c r="C1298" s="103"/>
      <c r="W1298" s="213"/>
    </row>
    <row r="1299" spans="3:23" s="101" customFormat="1">
      <c r="C1299" s="103"/>
      <c r="W1299" s="213"/>
    </row>
    <row r="1300" spans="3:23" s="101" customFormat="1">
      <c r="C1300" s="103"/>
      <c r="W1300" s="213"/>
    </row>
    <row r="1301" spans="3:23" s="101" customFormat="1">
      <c r="C1301" s="103"/>
      <c r="W1301" s="213"/>
    </row>
    <row r="1302" spans="3:23" s="101" customFormat="1">
      <c r="C1302" s="103"/>
      <c r="W1302" s="213"/>
    </row>
    <row r="1303" spans="3:23" s="101" customFormat="1">
      <c r="C1303" s="103"/>
      <c r="W1303" s="213"/>
    </row>
    <row r="1304" spans="3:23" s="101" customFormat="1">
      <c r="C1304" s="103"/>
      <c r="W1304" s="213"/>
    </row>
    <row r="1305" spans="3:23" s="101" customFormat="1">
      <c r="C1305" s="103"/>
      <c r="W1305" s="213"/>
    </row>
    <row r="1306" spans="3:23" s="101" customFormat="1">
      <c r="C1306" s="103"/>
      <c r="W1306" s="213"/>
    </row>
    <row r="1307" spans="3:23" s="101" customFormat="1">
      <c r="C1307" s="103"/>
      <c r="W1307" s="213"/>
    </row>
    <row r="1308" spans="3:23" s="101" customFormat="1">
      <c r="C1308" s="103"/>
      <c r="W1308" s="213"/>
    </row>
    <row r="1309" spans="3:23" s="101" customFormat="1">
      <c r="C1309" s="103"/>
      <c r="W1309" s="213"/>
    </row>
    <row r="1310" spans="3:23" s="101" customFormat="1">
      <c r="C1310" s="103"/>
      <c r="W1310" s="213"/>
    </row>
    <row r="1311" spans="3:23" s="101" customFormat="1">
      <c r="C1311" s="103"/>
      <c r="W1311" s="213"/>
    </row>
    <row r="1312" spans="3:23" s="101" customFormat="1">
      <c r="C1312" s="103"/>
      <c r="W1312" s="213"/>
    </row>
    <row r="1313" spans="3:23" s="101" customFormat="1">
      <c r="C1313" s="103"/>
      <c r="W1313" s="213"/>
    </row>
    <row r="1314" spans="3:23" s="101" customFormat="1">
      <c r="C1314" s="103"/>
      <c r="W1314" s="213"/>
    </row>
    <row r="1315" spans="3:23" s="101" customFormat="1">
      <c r="C1315" s="103"/>
      <c r="W1315" s="213"/>
    </row>
    <row r="1316" spans="3:23" s="101" customFormat="1">
      <c r="C1316" s="103"/>
      <c r="W1316" s="213"/>
    </row>
    <row r="1317" spans="3:23" s="101" customFormat="1">
      <c r="C1317" s="103"/>
      <c r="W1317" s="213"/>
    </row>
    <row r="1318" spans="3:23" s="101" customFormat="1">
      <c r="C1318" s="103"/>
      <c r="W1318" s="213"/>
    </row>
    <row r="1319" spans="3:23" s="101" customFormat="1">
      <c r="C1319" s="103"/>
      <c r="W1319" s="213"/>
    </row>
    <row r="1320" spans="3:23" s="101" customFormat="1">
      <c r="C1320" s="103"/>
      <c r="W1320" s="213"/>
    </row>
    <row r="1321" spans="3:23" s="101" customFormat="1">
      <c r="C1321" s="103"/>
      <c r="W1321" s="213"/>
    </row>
    <row r="1322" spans="3:23" s="101" customFormat="1">
      <c r="C1322" s="103"/>
      <c r="W1322" s="213"/>
    </row>
    <row r="1323" spans="3:23" s="101" customFormat="1">
      <c r="C1323" s="103"/>
      <c r="W1323" s="213"/>
    </row>
    <row r="1324" spans="3:23" s="101" customFormat="1">
      <c r="C1324" s="103"/>
      <c r="W1324" s="213"/>
    </row>
    <row r="1325" spans="3:23" s="101" customFormat="1">
      <c r="C1325" s="103"/>
      <c r="W1325" s="213"/>
    </row>
    <row r="1326" spans="3:23" s="101" customFormat="1">
      <c r="C1326" s="103"/>
      <c r="W1326" s="213"/>
    </row>
    <row r="1327" spans="3:23" s="101" customFormat="1">
      <c r="C1327" s="103"/>
      <c r="W1327" s="213"/>
    </row>
    <row r="1328" spans="3:23" s="101" customFormat="1">
      <c r="C1328" s="103"/>
      <c r="W1328" s="213"/>
    </row>
    <row r="1329" spans="3:23" s="101" customFormat="1">
      <c r="C1329" s="103"/>
      <c r="W1329" s="213"/>
    </row>
    <row r="1330" spans="3:23" s="101" customFormat="1">
      <c r="C1330" s="103"/>
      <c r="W1330" s="213"/>
    </row>
    <row r="1331" spans="3:23" s="101" customFormat="1">
      <c r="C1331" s="103"/>
      <c r="W1331" s="213"/>
    </row>
    <row r="1332" spans="3:23" s="101" customFormat="1">
      <c r="C1332" s="103"/>
      <c r="W1332" s="213"/>
    </row>
    <row r="1333" spans="3:23" s="101" customFormat="1">
      <c r="C1333" s="103"/>
      <c r="W1333" s="213"/>
    </row>
    <row r="1334" spans="3:23" s="101" customFormat="1">
      <c r="C1334" s="103"/>
      <c r="W1334" s="213"/>
    </row>
    <row r="1335" spans="3:23" s="101" customFormat="1">
      <c r="C1335" s="103"/>
      <c r="W1335" s="213"/>
    </row>
    <row r="1336" spans="3:23" s="101" customFormat="1">
      <c r="C1336" s="103"/>
      <c r="W1336" s="213"/>
    </row>
    <row r="1337" spans="3:23" s="101" customFormat="1">
      <c r="C1337" s="103"/>
      <c r="W1337" s="213"/>
    </row>
    <row r="1338" spans="3:23" s="101" customFormat="1">
      <c r="C1338" s="103"/>
      <c r="W1338" s="213"/>
    </row>
    <row r="1339" spans="3:23" s="101" customFormat="1">
      <c r="C1339" s="103"/>
      <c r="W1339" s="213"/>
    </row>
    <row r="1340" spans="3:23" s="101" customFormat="1">
      <c r="C1340" s="103"/>
      <c r="W1340" s="213"/>
    </row>
    <row r="1341" spans="3:23" s="101" customFormat="1">
      <c r="C1341" s="103"/>
      <c r="W1341" s="213"/>
    </row>
    <row r="1342" spans="3:23" s="101" customFormat="1">
      <c r="C1342" s="103"/>
      <c r="W1342" s="213"/>
    </row>
    <row r="1343" spans="3:23" s="101" customFormat="1">
      <c r="C1343" s="103"/>
      <c r="W1343" s="213"/>
    </row>
    <row r="1344" spans="3:23" s="101" customFormat="1">
      <c r="C1344" s="103"/>
      <c r="W1344" s="213"/>
    </row>
    <row r="1345" spans="3:23" s="101" customFormat="1">
      <c r="C1345" s="103"/>
      <c r="W1345" s="213"/>
    </row>
    <row r="1346" spans="3:23" s="101" customFormat="1">
      <c r="C1346" s="103"/>
      <c r="W1346" s="213"/>
    </row>
    <row r="1347" spans="3:23" s="101" customFormat="1">
      <c r="C1347" s="103"/>
      <c r="W1347" s="213"/>
    </row>
    <row r="1348" spans="3:23" s="101" customFormat="1">
      <c r="C1348" s="103"/>
      <c r="W1348" s="213"/>
    </row>
    <row r="1349" spans="3:23" s="101" customFormat="1">
      <c r="C1349" s="103"/>
      <c r="W1349" s="213"/>
    </row>
    <row r="1350" spans="3:23" s="101" customFormat="1">
      <c r="C1350" s="103"/>
      <c r="W1350" s="213"/>
    </row>
    <row r="1351" spans="3:23" s="101" customFormat="1">
      <c r="C1351" s="103"/>
      <c r="W1351" s="213"/>
    </row>
    <row r="1352" spans="3:23" s="101" customFormat="1">
      <c r="C1352" s="103"/>
      <c r="W1352" s="213"/>
    </row>
    <row r="1353" spans="3:23" s="101" customFormat="1">
      <c r="C1353" s="103"/>
      <c r="W1353" s="213"/>
    </row>
    <row r="1354" spans="3:23" s="101" customFormat="1">
      <c r="C1354" s="103"/>
      <c r="W1354" s="213"/>
    </row>
    <row r="1355" spans="3:23" s="101" customFormat="1">
      <c r="C1355" s="103"/>
      <c r="W1355" s="213"/>
    </row>
    <row r="1356" spans="3:23" s="101" customFormat="1">
      <c r="C1356" s="103"/>
      <c r="W1356" s="213"/>
    </row>
    <row r="1357" spans="3:23" s="101" customFormat="1">
      <c r="C1357" s="103"/>
      <c r="W1357" s="213"/>
    </row>
    <row r="1358" spans="3:23" s="101" customFormat="1">
      <c r="C1358" s="103"/>
      <c r="W1358" s="213"/>
    </row>
    <row r="1359" spans="3:23" s="101" customFormat="1">
      <c r="C1359" s="103"/>
      <c r="W1359" s="213"/>
    </row>
    <row r="1360" spans="3:23" s="101" customFormat="1">
      <c r="C1360" s="103"/>
      <c r="W1360" s="213"/>
    </row>
    <row r="1361" spans="3:23" s="101" customFormat="1">
      <c r="C1361" s="103"/>
      <c r="W1361" s="213"/>
    </row>
    <row r="1362" spans="3:23" s="101" customFormat="1">
      <c r="C1362" s="103"/>
      <c r="W1362" s="213"/>
    </row>
    <row r="1363" spans="3:23" s="101" customFormat="1">
      <c r="C1363" s="103"/>
      <c r="W1363" s="213"/>
    </row>
    <row r="1364" spans="3:23" s="101" customFormat="1">
      <c r="C1364" s="103"/>
      <c r="W1364" s="213"/>
    </row>
    <row r="1365" spans="3:23" s="101" customFormat="1">
      <c r="C1365" s="103"/>
      <c r="W1365" s="213"/>
    </row>
    <row r="1366" spans="3:23" s="101" customFormat="1">
      <c r="C1366" s="103"/>
      <c r="W1366" s="213"/>
    </row>
    <row r="1367" spans="3:23" s="101" customFormat="1">
      <c r="C1367" s="103"/>
      <c r="W1367" s="213"/>
    </row>
    <row r="1368" spans="3:23" s="101" customFormat="1">
      <c r="C1368" s="103"/>
      <c r="W1368" s="213"/>
    </row>
    <row r="1369" spans="3:23" s="101" customFormat="1">
      <c r="C1369" s="103"/>
      <c r="W1369" s="213"/>
    </row>
    <row r="1370" spans="3:23" s="101" customFormat="1">
      <c r="C1370" s="103"/>
      <c r="W1370" s="213"/>
    </row>
    <row r="1371" spans="3:23" s="101" customFormat="1">
      <c r="C1371" s="103"/>
      <c r="W1371" s="213"/>
    </row>
    <row r="1372" spans="3:23" s="101" customFormat="1">
      <c r="C1372" s="103"/>
      <c r="W1372" s="213"/>
    </row>
    <row r="1373" spans="3:23" s="101" customFormat="1">
      <c r="C1373" s="103"/>
      <c r="W1373" s="213"/>
    </row>
    <row r="1374" spans="3:23" s="101" customFormat="1">
      <c r="C1374" s="103"/>
      <c r="W1374" s="213"/>
    </row>
    <row r="1375" spans="3:23" s="101" customFormat="1">
      <c r="C1375" s="103"/>
      <c r="W1375" s="213"/>
    </row>
    <row r="1376" spans="3:23" s="101" customFormat="1">
      <c r="C1376" s="103"/>
      <c r="W1376" s="213"/>
    </row>
    <row r="1377" spans="3:23" s="101" customFormat="1">
      <c r="C1377" s="103"/>
      <c r="W1377" s="213"/>
    </row>
    <row r="1378" spans="3:23" s="101" customFormat="1">
      <c r="C1378" s="103"/>
      <c r="W1378" s="213"/>
    </row>
    <row r="1379" spans="3:23" s="101" customFormat="1">
      <c r="C1379" s="103"/>
      <c r="W1379" s="213"/>
    </row>
    <row r="1380" spans="3:23" s="101" customFormat="1">
      <c r="C1380" s="103"/>
      <c r="W1380" s="213"/>
    </row>
    <row r="1381" spans="3:23" s="101" customFormat="1">
      <c r="C1381" s="103"/>
      <c r="W1381" s="213"/>
    </row>
    <row r="1382" spans="3:23" s="101" customFormat="1">
      <c r="C1382" s="103"/>
      <c r="W1382" s="213"/>
    </row>
    <row r="1383" spans="3:23" s="101" customFormat="1">
      <c r="C1383" s="103"/>
      <c r="W1383" s="213"/>
    </row>
    <row r="1384" spans="3:23" s="101" customFormat="1">
      <c r="C1384" s="103"/>
      <c r="W1384" s="213"/>
    </row>
    <row r="1385" spans="3:23" s="101" customFormat="1">
      <c r="C1385" s="103"/>
      <c r="W1385" s="213"/>
    </row>
    <row r="1386" spans="3:23" s="101" customFormat="1">
      <c r="C1386" s="103"/>
      <c r="W1386" s="213"/>
    </row>
    <row r="1387" spans="3:23" s="101" customFormat="1">
      <c r="C1387" s="103"/>
      <c r="W1387" s="213"/>
    </row>
    <row r="1388" spans="3:23" s="101" customFormat="1">
      <c r="C1388" s="103"/>
      <c r="W1388" s="213"/>
    </row>
    <row r="1389" spans="3:23" s="101" customFormat="1">
      <c r="C1389" s="103"/>
      <c r="W1389" s="213"/>
    </row>
    <row r="1390" spans="3:23" s="101" customFormat="1">
      <c r="C1390" s="103"/>
      <c r="W1390" s="213"/>
    </row>
    <row r="1391" spans="3:23" s="101" customFormat="1">
      <c r="C1391" s="103"/>
      <c r="W1391" s="213"/>
    </row>
    <row r="1392" spans="3:23" s="101" customFormat="1">
      <c r="C1392" s="103"/>
      <c r="W1392" s="213"/>
    </row>
    <row r="1393" spans="3:23" s="101" customFormat="1">
      <c r="C1393" s="103"/>
      <c r="W1393" s="213"/>
    </row>
    <row r="1394" spans="3:23" s="101" customFormat="1">
      <c r="C1394" s="103"/>
      <c r="W1394" s="213"/>
    </row>
    <row r="1395" spans="3:23" s="101" customFormat="1">
      <c r="C1395" s="103"/>
      <c r="W1395" s="213"/>
    </row>
    <row r="1396" spans="3:23" s="101" customFormat="1">
      <c r="C1396" s="103"/>
      <c r="W1396" s="213"/>
    </row>
    <row r="1397" spans="3:23" s="101" customFormat="1">
      <c r="C1397" s="103"/>
      <c r="W1397" s="213"/>
    </row>
    <row r="1398" spans="3:23" s="101" customFormat="1">
      <c r="C1398" s="103"/>
      <c r="W1398" s="213"/>
    </row>
    <row r="1399" spans="3:23" s="101" customFormat="1">
      <c r="C1399" s="103"/>
      <c r="W1399" s="213"/>
    </row>
    <row r="1400" spans="3:23" s="101" customFormat="1">
      <c r="C1400" s="103"/>
      <c r="W1400" s="213"/>
    </row>
    <row r="1401" spans="3:23" s="101" customFormat="1">
      <c r="C1401" s="103"/>
      <c r="W1401" s="213"/>
    </row>
    <row r="1402" spans="3:23" s="101" customFormat="1">
      <c r="C1402" s="103"/>
      <c r="W1402" s="213"/>
    </row>
    <row r="1403" spans="3:23" s="101" customFormat="1">
      <c r="C1403" s="103"/>
      <c r="W1403" s="213"/>
    </row>
    <row r="1404" spans="3:23" s="101" customFormat="1">
      <c r="C1404" s="103"/>
      <c r="W1404" s="213"/>
    </row>
    <row r="1405" spans="3:23" s="101" customFormat="1">
      <c r="C1405" s="103"/>
      <c r="W1405" s="213"/>
    </row>
    <row r="1406" spans="3:23" s="101" customFormat="1">
      <c r="C1406" s="103"/>
      <c r="W1406" s="213"/>
    </row>
    <row r="1407" spans="3:23" s="101" customFormat="1">
      <c r="C1407" s="103"/>
      <c r="W1407" s="213"/>
    </row>
    <row r="1408" spans="3:23" s="101" customFormat="1">
      <c r="C1408" s="103"/>
      <c r="W1408" s="213"/>
    </row>
    <row r="1409" spans="3:23" s="101" customFormat="1">
      <c r="C1409" s="103"/>
      <c r="W1409" s="213"/>
    </row>
    <row r="1410" spans="3:23" s="101" customFormat="1">
      <c r="C1410" s="103"/>
      <c r="W1410" s="213"/>
    </row>
    <row r="1411" spans="3:23" s="101" customFormat="1">
      <c r="C1411" s="103"/>
      <c r="W1411" s="213"/>
    </row>
    <row r="1412" spans="3:23" s="101" customFormat="1">
      <c r="C1412" s="103"/>
      <c r="W1412" s="213"/>
    </row>
    <row r="1413" spans="3:23" s="101" customFormat="1">
      <c r="C1413" s="103"/>
      <c r="W1413" s="213"/>
    </row>
    <row r="1414" spans="3:23" s="101" customFormat="1">
      <c r="C1414" s="103"/>
      <c r="W1414" s="213"/>
    </row>
    <row r="1415" spans="3:23" s="101" customFormat="1">
      <c r="C1415" s="103"/>
      <c r="W1415" s="213"/>
    </row>
    <row r="1416" spans="3:23" s="101" customFormat="1">
      <c r="C1416" s="103"/>
      <c r="W1416" s="213"/>
    </row>
    <row r="1417" spans="3:23" s="101" customFormat="1">
      <c r="C1417" s="103"/>
      <c r="W1417" s="213"/>
    </row>
    <row r="1418" spans="3:23" s="101" customFormat="1">
      <c r="C1418" s="103"/>
      <c r="W1418" s="213"/>
    </row>
    <row r="1419" spans="3:23" s="101" customFormat="1">
      <c r="C1419" s="103"/>
      <c r="W1419" s="213"/>
    </row>
    <row r="1420" spans="3:23" s="101" customFormat="1">
      <c r="C1420" s="103"/>
      <c r="W1420" s="213"/>
    </row>
    <row r="1421" spans="3:23" s="101" customFormat="1">
      <c r="C1421" s="103"/>
      <c r="W1421" s="213"/>
    </row>
    <row r="1422" spans="3:23" s="101" customFormat="1">
      <c r="C1422" s="103"/>
      <c r="W1422" s="213"/>
    </row>
    <row r="1423" spans="3:23" s="101" customFormat="1">
      <c r="C1423" s="103"/>
      <c r="W1423" s="213"/>
    </row>
    <row r="1424" spans="3:23" s="101" customFormat="1">
      <c r="C1424" s="103"/>
      <c r="W1424" s="213"/>
    </row>
    <row r="1425" spans="3:23" s="101" customFormat="1">
      <c r="C1425" s="103"/>
      <c r="W1425" s="213"/>
    </row>
    <row r="1426" spans="3:23" s="101" customFormat="1">
      <c r="C1426" s="103"/>
      <c r="W1426" s="213"/>
    </row>
    <row r="1427" spans="3:23" s="101" customFormat="1">
      <c r="C1427" s="103"/>
      <c r="W1427" s="213"/>
    </row>
    <row r="1428" spans="3:23" s="101" customFormat="1">
      <c r="C1428" s="103"/>
      <c r="W1428" s="213"/>
    </row>
    <row r="1429" spans="3:23" s="101" customFormat="1">
      <c r="C1429" s="103"/>
      <c r="W1429" s="213"/>
    </row>
    <row r="1430" spans="3:23" s="101" customFormat="1">
      <c r="C1430" s="103"/>
      <c r="W1430" s="213"/>
    </row>
    <row r="1431" spans="3:23" s="101" customFormat="1">
      <c r="C1431" s="103"/>
      <c r="W1431" s="213"/>
    </row>
    <row r="1432" spans="3:23" s="101" customFormat="1">
      <c r="C1432" s="103"/>
      <c r="W1432" s="213"/>
    </row>
    <row r="1433" spans="3:23" s="101" customFormat="1">
      <c r="C1433" s="103"/>
      <c r="W1433" s="213"/>
    </row>
    <row r="1434" spans="3:23" s="101" customFormat="1">
      <c r="C1434" s="103"/>
      <c r="W1434" s="213"/>
    </row>
    <row r="1435" spans="3:23" s="101" customFormat="1">
      <c r="C1435" s="103"/>
      <c r="W1435" s="213"/>
    </row>
    <row r="1436" spans="3:23" s="101" customFormat="1">
      <c r="C1436" s="103"/>
      <c r="W1436" s="213"/>
    </row>
    <row r="1437" spans="3:23" s="101" customFormat="1">
      <c r="C1437" s="103"/>
      <c r="W1437" s="213"/>
    </row>
    <row r="1438" spans="3:23" s="101" customFormat="1">
      <c r="C1438" s="103"/>
      <c r="W1438" s="213"/>
    </row>
    <row r="1439" spans="3:23" s="101" customFormat="1">
      <c r="C1439" s="103"/>
      <c r="W1439" s="213"/>
    </row>
    <row r="1440" spans="3:23" s="101" customFormat="1">
      <c r="C1440" s="103"/>
      <c r="W1440" s="213"/>
    </row>
    <row r="1441" spans="3:23" s="101" customFormat="1">
      <c r="C1441" s="103"/>
      <c r="W1441" s="213"/>
    </row>
    <row r="1442" spans="3:23" s="101" customFormat="1">
      <c r="C1442" s="103"/>
      <c r="W1442" s="213"/>
    </row>
    <row r="1443" spans="3:23" s="101" customFormat="1">
      <c r="C1443" s="103"/>
      <c r="W1443" s="213"/>
    </row>
    <row r="1444" spans="3:23" s="101" customFormat="1">
      <c r="C1444" s="103"/>
      <c r="W1444" s="213"/>
    </row>
    <row r="1445" spans="3:23" s="101" customFormat="1">
      <c r="C1445" s="103"/>
      <c r="W1445" s="213"/>
    </row>
    <row r="1446" spans="3:23" s="101" customFormat="1">
      <c r="C1446" s="103"/>
      <c r="W1446" s="213"/>
    </row>
    <row r="1447" spans="3:23" s="101" customFormat="1">
      <c r="C1447" s="103"/>
      <c r="W1447" s="213"/>
    </row>
    <row r="1448" spans="3:23" s="101" customFormat="1">
      <c r="C1448" s="103"/>
      <c r="W1448" s="213"/>
    </row>
    <row r="1449" spans="3:23" s="101" customFormat="1">
      <c r="C1449" s="103"/>
      <c r="W1449" s="213"/>
    </row>
    <row r="1450" spans="3:23" s="101" customFormat="1">
      <c r="C1450" s="103"/>
      <c r="W1450" s="213"/>
    </row>
    <row r="1451" spans="3:23" s="101" customFormat="1">
      <c r="C1451" s="103"/>
      <c r="W1451" s="213"/>
    </row>
    <row r="1452" spans="3:23" s="101" customFormat="1">
      <c r="C1452" s="103"/>
      <c r="W1452" s="213"/>
    </row>
    <row r="1453" spans="3:23" s="101" customFormat="1">
      <c r="C1453" s="103"/>
      <c r="W1453" s="213"/>
    </row>
    <row r="1454" spans="3:23" s="101" customFormat="1">
      <c r="C1454" s="103"/>
      <c r="W1454" s="213"/>
    </row>
    <row r="1455" spans="3:23" s="101" customFormat="1">
      <c r="C1455" s="103"/>
      <c r="W1455" s="213"/>
    </row>
    <row r="1456" spans="3:23" s="101" customFormat="1">
      <c r="C1456" s="103"/>
      <c r="W1456" s="213"/>
    </row>
    <row r="1457" spans="3:23" s="101" customFormat="1">
      <c r="C1457" s="103"/>
      <c r="W1457" s="213"/>
    </row>
    <row r="1458" spans="3:23" s="101" customFormat="1">
      <c r="C1458" s="103"/>
      <c r="W1458" s="213"/>
    </row>
    <row r="1459" spans="3:23" s="101" customFormat="1">
      <c r="C1459" s="103"/>
      <c r="W1459" s="213"/>
    </row>
    <row r="1460" spans="3:23" s="101" customFormat="1">
      <c r="C1460" s="103"/>
      <c r="W1460" s="213"/>
    </row>
    <row r="1461" spans="3:23" s="101" customFormat="1">
      <c r="C1461" s="103"/>
      <c r="W1461" s="213"/>
    </row>
    <row r="1462" spans="3:23" s="101" customFormat="1">
      <c r="C1462" s="103"/>
      <c r="W1462" s="213"/>
    </row>
    <row r="1463" spans="3:23" s="101" customFormat="1">
      <c r="C1463" s="103"/>
      <c r="W1463" s="213"/>
    </row>
    <row r="1464" spans="3:23" s="101" customFormat="1">
      <c r="C1464" s="103"/>
      <c r="W1464" s="213"/>
    </row>
    <row r="1465" spans="3:23" s="101" customFormat="1">
      <c r="C1465" s="103"/>
      <c r="W1465" s="213"/>
    </row>
    <row r="1466" spans="3:23" s="101" customFormat="1">
      <c r="C1466" s="103"/>
      <c r="W1466" s="213"/>
    </row>
    <row r="1467" spans="3:23" s="101" customFormat="1">
      <c r="C1467" s="103"/>
      <c r="W1467" s="213"/>
    </row>
    <row r="1468" spans="3:23" s="101" customFormat="1">
      <c r="C1468" s="103"/>
      <c r="W1468" s="213"/>
    </row>
    <row r="1469" spans="3:23" s="101" customFormat="1">
      <c r="C1469" s="103"/>
      <c r="W1469" s="213"/>
    </row>
    <row r="1470" spans="3:23" s="101" customFormat="1">
      <c r="C1470" s="103"/>
      <c r="W1470" s="213"/>
    </row>
    <row r="1471" spans="3:23" s="101" customFormat="1">
      <c r="C1471" s="103"/>
      <c r="W1471" s="213"/>
    </row>
    <row r="1472" spans="3:23" s="101" customFormat="1">
      <c r="C1472" s="103"/>
      <c r="W1472" s="213"/>
    </row>
    <row r="1473" spans="3:23" s="101" customFormat="1">
      <c r="C1473" s="103"/>
      <c r="W1473" s="213"/>
    </row>
    <row r="1474" spans="3:23" s="101" customFormat="1">
      <c r="C1474" s="103"/>
      <c r="W1474" s="213"/>
    </row>
    <row r="1475" spans="3:23" s="101" customFormat="1">
      <c r="C1475" s="103"/>
      <c r="W1475" s="213"/>
    </row>
    <row r="1476" spans="3:23" s="101" customFormat="1">
      <c r="C1476" s="103"/>
      <c r="W1476" s="213"/>
    </row>
    <row r="1477" spans="3:23" s="101" customFormat="1">
      <c r="C1477" s="103"/>
      <c r="W1477" s="213"/>
    </row>
    <row r="1478" spans="3:23" s="101" customFormat="1">
      <c r="C1478" s="103"/>
      <c r="W1478" s="213"/>
    </row>
    <row r="1479" spans="3:23" s="101" customFormat="1">
      <c r="C1479" s="103"/>
      <c r="W1479" s="213"/>
    </row>
    <row r="1480" spans="3:23" s="101" customFormat="1">
      <c r="C1480" s="103"/>
      <c r="W1480" s="213"/>
    </row>
    <row r="1481" spans="3:23" s="101" customFormat="1">
      <c r="C1481" s="103"/>
      <c r="W1481" s="213"/>
    </row>
    <row r="1482" spans="3:23" s="101" customFormat="1">
      <c r="C1482" s="103"/>
      <c r="W1482" s="213"/>
    </row>
    <row r="1483" spans="3:23" s="101" customFormat="1">
      <c r="C1483" s="103"/>
      <c r="W1483" s="213"/>
    </row>
    <row r="1484" spans="3:23" s="101" customFormat="1">
      <c r="C1484" s="103"/>
      <c r="W1484" s="213"/>
    </row>
    <row r="1485" spans="3:23" s="101" customFormat="1">
      <c r="C1485" s="103"/>
      <c r="W1485" s="213"/>
    </row>
    <row r="1486" spans="3:23" s="101" customFormat="1">
      <c r="C1486" s="103"/>
      <c r="W1486" s="213"/>
    </row>
    <row r="1487" spans="3:23" s="101" customFormat="1">
      <c r="C1487" s="103"/>
      <c r="W1487" s="213"/>
    </row>
    <row r="1488" spans="3:23" s="101" customFormat="1">
      <c r="C1488" s="103"/>
      <c r="W1488" s="213"/>
    </row>
    <row r="1489" spans="3:23" s="101" customFormat="1">
      <c r="C1489" s="103"/>
      <c r="W1489" s="213"/>
    </row>
    <row r="1490" spans="3:23" s="101" customFormat="1">
      <c r="C1490" s="103"/>
      <c r="W1490" s="213"/>
    </row>
    <row r="1491" spans="3:23" s="101" customFormat="1">
      <c r="C1491" s="103"/>
      <c r="W1491" s="213"/>
    </row>
    <row r="1492" spans="3:23" s="101" customFormat="1">
      <c r="C1492" s="103"/>
      <c r="W1492" s="213"/>
    </row>
    <row r="1493" spans="3:23" s="101" customFormat="1">
      <c r="C1493" s="103"/>
      <c r="W1493" s="213"/>
    </row>
    <row r="1494" spans="3:23" s="101" customFormat="1">
      <c r="C1494" s="103"/>
      <c r="W1494" s="213"/>
    </row>
    <row r="1495" spans="3:23" s="101" customFormat="1">
      <c r="C1495" s="103"/>
      <c r="W1495" s="213"/>
    </row>
    <row r="1496" spans="3:23" s="101" customFormat="1">
      <c r="C1496" s="103"/>
      <c r="W1496" s="213"/>
    </row>
    <row r="1497" spans="3:23" s="101" customFormat="1">
      <c r="C1497" s="103"/>
      <c r="W1497" s="213"/>
    </row>
    <row r="1498" spans="3:23" s="101" customFormat="1">
      <c r="C1498" s="103"/>
      <c r="W1498" s="213"/>
    </row>
    <row r="1499" spans="3:23" s="101" customFormat="1">
      <c r="C1499" s="103"/>
      <c r="W1499" s="213"/>
    </row>
    <row r="1500" spans="3:23" s="101" customFormat="1">
      <c r="C1500" s="103"/>
      <c r="W1500" s="213"/>
    </row>
    <row r="1501" spans="3:23" s="101" customFormat="1">
      <c r="C1501" s="103"/>
      <c r="W1501" s="213"/>
    </row>
    <row r="1502" spans="3:23" s="101" customFormat="1">
      <c r="C1502" s="103"/>
      <c r="W1502" s="213"/>
    </row>
    <row r="1503" spans="3:23" s="101" customFormat="1">
      <c r="C1503" s="103"/>
      <c r="W1503" s="213"/>
    </row>
    <row r="1504" spans="3:23" s="101" customFormat="1">
      <c r="C1504" s="103"/>
      <c r="W1504" s="213"/>
    </row>
    <row r="1505" spans="3:23" s="101" customFormat="1">
      <c r="C1505" s="103"/>
      <c r="W1505" s="213"/>
    </row>
    <row r="1506" spans="3:23" s="101" customFormat="1">
      <c r="C1506" s="103"/>
      <c r="W1506" s="213"/>
    </row>
    <row r="1507" spans="3:23" s="101" customFormat="1">
      <c r="C1507" s="103"/>
      <c r="W1507" s="213"/>
    </row>
    <row r="1508" spans="3:23" s="101" customFormat="1">
      <c r="C1508" s="103"/>
      <c r="W1508" s="213"/>
    </row>
    <row r="1509" spans="3:23" s="101" customFormat="1">
      <c r="C1509" s="103"/>
      <c r="W1509" s="213"/>
    </row>
    <row r="1510" spans="3:23" s="101" customFormat="1">
      <c r="C1510" s="103"/>
      <c r="W1510" s="213"/>
    </row>
    <row r="1511" spans="3:23" s="101" customFormat="1">
      <c r="C1511" s="103"/>
      <c r="W1511" s="213"/>
    </row>
    <row r="1512" spans="3:23" s="101" customFormat="1">
      <c r="C1512" s="103"/>
      <c r="W1512" s="213"/>
    </row>
    <row r="1513" spans="3:23" s="101" customFormat="1">
      <c r="C1513" s="103"/>
      <c r="W1513" s="213"/>
    </row>
    <row r="1514" spans="3:23" s="101" customFormat="1">
      <c r="C1514" s="103"/>
      <c r="W1514" s="213"/>
    </row>
    <row r="1515" spans="3:23" s="101" customFormat="1">
      <c r="C1515" s="103"/>
      <c r="W1515" s="213"/>
    </row>
    <row r="1516" spans="3:23" s="101" customFormat="1">
      <c r="C1516" s="103"/>
      <c r="W1516" s="213"/>
    </row>
    <row r="1517" spans="3:23" s="101" customFormat="1">
      <c r="C1517" s="103"/>
      <c r="W1517" s="213"/>
    </row>
    <row r="1518" spans="3:23" s="101" customFormat="1">
      <c r="C1518" s="103"/>
      <c r="W1518" s="213"/>
    </row>
    <row r="1519" spans="3:23" s="101" customFormat="1">
      <c r="C1519" s="103"/>
      <c r="W1519" s="213"/>
    </row>
    <row r="1520" spans="3:23" s="101" customFormat="1">
      <c r="C1520" s="103"/>
      <c r="W1520" s="213"/>
    </row>
    <row r="1521" spans="3:23" s="101" customFormat="1">
      <c r="C1521" s="103"/>
      <c r="W1521" s="213"/>
    </row>
    <row r="1522" spans="3:23" s="101" customFormat="1">
      <c r="C1522" s="103"/>
      <c r="W1522" s="213"/>
    </row>
    <row r="1523" spans="3:23" s="101" customFormat="1">
      <c r="C1523" s="103"/>
      <c r="W1523" s="213"/>
    </row>
    <row r="1524" spans="3:23" s="101" customFormat="1">
      <c r="C1524" s="103"/>
      <c r="W1524" s="213"/>
    </row>
    <row r="1525" spans="3:23" s="101" customFormat="1">
      <c r="C1525" s="103"/>
      <c r="W1525" s="213"/>
    </row>
    <row r="1526" spans="3:23" s="101" customFormat="1">
      <c r="C1526" s="103"/>
      <c r="W1526" s="213"/>
    </row>
    <row r="1527" spans="3:23" s="101" customFormat="1">
      <c r="C1527" s="103"/>
      <c r="W1527" s="213"/>
    </row>
    <row r="1528" spans="3:23" s="101" customFormat="1">
      <c r="C1528" s="103"/>
      <c r="W1528" s="213"/>
    </row>
    <row r="1529" spans="3:23" s="101" customFormat="1">
      <c r="C1529" s="103"/>
      <c r="W1529" s="213"/>
    </row>
    <row r="1530" spans="3:23" s="101" customFormat="1">
      <c r="C1530" s="103"/>
      <c r="W1530" s="213"/>
    </row>
    <row r="1531" spans="3:23" s="101" customFormat="1">
      <c r="C1531" s="103"/>
      <c r="W1531" s="213"/>
    </row>
    <row r="1532" spans="3:23" s="101" customFormat="1">
      <c r="C1532" s="103"/>
      <c r="W1532" s="213"/>
    </row>
    <row r="1533" spans="3:23" s="101" customFormat="1">
      <c r="C1533" s="103"/>
      <c r="W1533" s="213"/>
    </row>
    <row r="1534" spans="3:23" s="101" customFormat="1">
      <c r="C1534" s="103"/>
      <c r="W1534" s="213"/>
    </row>
    <row r="1535" spans="3:23" s="101" customFormat="1">
      <c r="C1535" s="103"/>
      <c r="W1535" s="213"/>
    </row>
    <row r="1536" spans="3:23" s="101" customFormat="1">
      <c r="C1536" s="103"/>
      <c r="W1536" s="213"/>
    </row>
    <row r="1537" spans="3:23" s="101" customFormat="1">
      <c r="C1537" s="103"/>
      <c r="W1537" s="213"/>
    </row>
    <row r="1538" spans="3:23" s="101" customFormat="1">
      <c r="C1538" s="103"/>
      <c r="W1538" s="213"/>
    </row>
    <row r="1539" spans="3:23" s="101" customFormat="1">
      <c r="C1539" s="103"/>
      <c r="W1539" s="213"/>
    </row>
    <row r="1540" spans="3:23" s="101" customFormat="1">
      <c r="C1540" s="103"/>
      <c r="W1540" s="213"/>
    </row>
    <row r="1541" spans="3:23" s="101" customFormat="1">
      <c r="C1541" s="103"/>
      <c r="W1541" s="213"/>
    </row>
    <row r="1542" spans="3:23" s="101" customFormat="1">
      <c r="C1542" s="103"/>
      <c r="W1542" s="213"/>
    </row>
    <row r="1543" spans="3:23" s="101" customFormat="1">
      <c r="C1543" s="103"/>
      <c r="W1543" s="213"/>
    </row>
    <row r="1544" spans="3:23" s="101" customFormat="1">
      <c r="C1544" s="103"/>
      <c r="W1544" s="213"/>
    </row>
    <row r="1545" spans="3:23" s="101" customFormat="1">
      <c r="C1545" s="103"/>
      <c r="W1545" s="213"/>
    </row>
    <row r="1546" spans="3:23" s="101" customFormat="1">
      <c r="C1546" s="103"/>
      <c r="W1546" s="213"/>
    </row>
    <row r="1547" spans="3:23" s="101" customFormat="1">
      <c r="C1547" s="103"/>
      <c r="W1547" s="213"/>
    </row>
    <row r="1548" spans="3:23" s="101" customFormat="1">
      <c r="C1548" s="103"/>
      <c r="W1548" s="213"/>
    </row>
    <row r="1549" spans="3:23" s="101" customFormat="1">
      <c r="C1549" s="103"/>
      <c r="W1549" s="213"/>
    </row>
    <row r="1550" spans="3:23" s="101" customFormat="1">
      <c r="C1550" s="103"/>
      <c r="W1550" s="213"/>
    </row>
    <row r="1551" spans="3:23" s="101" customFormat="1">
      <c r="C1551" s="103"/>
      <c r="W1551" s="213"/>
    </row>
    <row r="1552" spans="3:23" s="101" customFormat="1">
      <c r="C1552" s="103"/>
      <c r="W1552" s="213"/>
    </row>
    <row r="1553" spans="3:23" s="101" customFormat="1">
      <c r="C1553" s="103"/>
      <c r="W1553" s="213"/>
    </row>
    <row r="1554" spans="3:23" s="101" customFormat="1">
      <c r="C1554" s="103"/>
      <c r="W1554" s="213"/>
    </row>
    <row r="1555" spans="3:23" s="101" customFormat="1">
      <c r="C1555" s="103"/>
      <c r="W1555" s="213"/>
    </row>
    <row r="1556" spans="3:23" s="101" customFormat="1">
      <c r="C1556" s="103"/>
      <c r="W1556" s="213"/>
    </row>
    <row r="1557" spans="3:23" s="101" customFormat="1">
      <c r="C1557" s="103"/>
      <c r="W1557" s="213"/>
    </row>
    <row r="1558" spans="3:23" s="101" customFormat="1">
      <c r="C1558" s="103"/>
      <c r="W1558" s="213"/>
    </row>
    <row r="1559" spans="3:23" s="101" customFormat="1">
      <c r="C1559" s="103"/>
      <c r="W1559" s="213"/>
    </row>
    <row r="1560" spans="3:23" s="101" customFormat="1">
      <c r="C1560" s="103"/>
      <c r="W1560" s="213"/>
    </row>
    <row r="1561" spans="3:23" s="101" customFormat="1">
      <c r="C1561" s="103"/>
      <c r="W1561" s="213"/>
    </row>
    <row r="1562" spans="3:23" s="101" customFormat="1">
      <c r="C1562" s="103"/>
      <c r="W1562" s="213"/>
    </row>
    <row r="1563" spans="3:23" s="101" customFormat="1">
      <c r="C1563" s="103"/>
      <c r="W1563" s="213"/>
    </row>
    <row r="1564" spans="3:23" s="101" customFormat="1">
      <c r="C1564" s="103"/>
      <c r="W1564" s="213"/>
    </row>
    <row r="1565" spans="3:23" s="101" customFormat="1">
      <c r="C1565" s="103"/>
      <c r="W1565" s="213"/>
    </row>
    <row r="1566" spans="3:23" s="101" customFormat="1">
      <c r="C1566" s="103"/>
      <c r="W1566" s="213"/>
    </row>
    <row r="1567" spans="3:23" s="101" customFormat="1">
      <c r="C1567" s="103"/>
      <c r="W1567" s="213"/>
    </row>
    <row r="1568" spans="3:23" s="101" customFormat="1">
      <c r="C1568" s="103"/>
      <c r="W1568" s="213"/>
    </row>
    <row r="1569" spans="3:23" s="101" customFormat="1">
      <c r="C1569" s="103"/>
      <c r="W1569" s="213"/>
    </row>
    <row r="1570" spans="3:23" s="101" customFormat="1">
      <c r="C1570" s="103"/>
      <c r="W1570" s="213"/>
    </row>
    <row r="1571" spans="3:23" s="101" customFormat="1">
      <c r="C1571" s="103"/>
      <c r="W1571" s="213"/>
    </row>
    <row r="1572" spans="3:23" s="101" customFormat="1">
      <c r="C1572" s="103"/>
      <c r="W1572" s="213"/>
    </row>
    <row r="1573" spans="3:23" s="101" customFormat="1">
      <c r="C1573" s="103"/>
      <c r="W1573" s="213"/>
    </row>
    <row r="1574" spans="3:23" s="101" customFormat="1">
      <c r="C1574" s="103"/>
      <c r="W1574" s="213"/>
    </row>
    <row r="1575" spans="3:23" s="101" customFormat="1">
      <c r="C1575" s="103"/>
      <c r="W1575" s="213"/>
    </row>
    <row r="1576" spans="3:23" s="101" customFormat="1">
      <c r="C1576" s="103"/>
      <c r="W1576" s="213"/>
    </row>
    <row r="1577" spans="3:23" s="101" customFormat="1">
      <c r="C1577" s="103"/>
      <c r="W1577" s="213"/>
    </row>
    <row r="1578" spans="3:23" s="101" customFormat="1">
      <c r="C1578" s="103"/>
      <c r="W1578" s="213"/>
    </row>
    <row r="1579" spans="3:23" s="101" customFormat="1">
      <c r="C1579" s="103"/>
      <c r="W1579" s="213"/>
    </row>
    <row r="1580" spans="3:23" s="101" customFormat="1">
      <c r="C1580" s="103"/>
      <c r="W1580" s="213"/>
    </row>
    <row r="1581" spans="3:23" s="101" customFormat="1">
      <c r="C1581" s="103"/>
      <c r="W1581" s="213"/>
    </row>
    <row r="1582" spans="3:23" s="101" customFormat="1">
      <c r="C1582" s="103"/>
      <c r="W1582" s="213"/>
    </row>
    <row r="1583" spans="3:23" s="101" customFormat="1">
      <c r="C1583" s="103"/>
      <c r="W1583" s="213"/>
    </row>
    <row r="1584" spans="3:23" s="101" customFormat="1">
      <c r="C1584" s="103"/>
      <c r="W1584" s="213"/>
    </row>
    <row r="1585" spans="3:23" s="101" customFormat="1">
      <c r="C1585" s="103"/>
      <c r="W1585" s="213"/>
    </row>
    <row r="1586" spans="3:23" s="101" customFormat="1">
      <c r="C1586" s="103"/>
      <c r="W1586" s="213"/>
    </row>
    <row r="1587" spans="3:23" s="101" customFormat="1">
      <c r="C1587" s="103"/>
      <c r="W1587" s="213"/>
    </row>
    <row r="1588" spans="3:23" s="101" customFormat="1">
      <c r="C1588" s="103"/>
      <c r="W1588" s="213"/>
    </row>
    <row r="1589" spans="3:23" s="101" customFormat="1">
      <c r="C1589" s="103"/>
      <c r="W1589" s="213"/>
    </row>
    <row r="1590" spans="3:23" s="101" customFormat="1">
      <c r="C1590" s="103"/>
      <c r="W1590" s="213"/>
    </row>
    <row r="1591" spans="3:23" s="101" customFormat="1">
      <c r="C1591" s="103"/>
      <c r="W1591" s="213"/>
    </row>
    <row r="1592" spans="3:23" s="101" customFormat="1">
      <c r="C1592" s="103"/>
      <c r="W1592" s="213"/>
    </row>
    <row r="1593" spans="3:23" s="101" customFormat="1">
      <c r="C1593" s="103"/>
      <c r="W1593" s="213"/>
    </row>
    <row r="1594" spans="3:23" s="101" customFormat="1">
      <c r="C1594" s="103"/>
      <c r="W1594" s="213"/>
    </row>
    <row r="1595" spans="3:23" s="101" customFormat="1">
      <c r="C1595" s="103"/>
      <c r="W1595" s="213"/>
    </row>
    <row r="1596" spans="3:23" s="101" customFormat="1">
      <c r="C1596" s="103"/>
      <c r="W1596" s="213"/>
    </row>
    <row r="1597" spans="3:23" s="101" customFormat="1">
      <c r="C1597" s="103"/>
      <c r="W1597" s="213"/>
    </row>
    <row r="1598" spans="3:23" s="101" customFormat="1">
      <c r="C1598" s="103"/>
      <c r="W1598" s="213"/>
    </row>
    <row r="1599" spans="3:23" s="101" customFormat="1">
      <c r="C1599" s="103"/>
      <c r="W1599" s="213"/>
    </row>
    <row r="1600" spans="3:23" s="101" customFormat="1">
      <c r="C1600" s="103"/>
      <c r="W1600" s="213"/>
    </row>
    <row r="1601" spans="3:23" s="101" customFormat="1">
      <c r="C1601" s="103"/>
      <c r="W1601" s="213"/>
    </row>
    <row r="1602" spans="3:23" s="101" customFormat="1">
      <c r="C1602" s="103"/>
      <c r="W1602" s="213"/>
    </row>
    <row r="1603" spans="3:23" s="101" customFormat="1">
      <c r="C1603" s="103"/>
      <c r="W1603" s="213"/>
    </row>
    <row r="1604" spans="3:23" s="101" customFormat="1">
      <c r="C1604" s="103"/>
      <c r="W1604" s="213"/>
    </row>
    <row r="1605" spans="3:23" s="101" customFormat="1">
      <c r="C1605" s="103"/>
      <c r="W1605" s="213"/>
    </row>
    <row r="1606" spans="3:23" s="101" customFormat="1">
      <c r="C1606" s="103"/>
      <c r="W1606" s="213"/>
    </row>
    <row r="1607" spans="3:23" s="101" customFormat="1">
      <c r="C1607" s="103"/>
      <c r="W1607" s="213"/>
    </row>
    <row r="1608" spans="3:23" s="101" customFormat="1">
      <c r="C1608" s="103"/>
      <c r="W1608" s="213"/>
    </row>
    <row r="1609" spans="3:23" s="101" customFormat="1">
      <c r="C1609" s="103"/>
      <c r="W1609" s="213"/>
    </row>
    <row r="1610" spans="3:23" s="101" customFormat="1">
      <c r="C1610" s="103"/>
      <c r="W1610" s="213"/>
    </row>
    <row r="1611" spans="3:23" s="101" customFormat="1">
      <c r="C1611" s="103"/>
      <c r="W1611" s="213"/>
    </row>
    <row r="1612" spans="3:23" s="101" customFormat="1">
      <c r="C1612" s="103"/>
      <c r="W1612" s="213"/>
    </row>
    <row r="1613" spans="3:23" s="101" customFormat="1">
      <c r="C1613" s="103"/>
      <c r="W1613" s="213"/>
    </row>
    <row r="1614" spans="3:23" s="101" customFormat="1">
      <c r="C1614" s="103"/>
      <c r="W1614" s="213"/>
    </row>
    <row r="1615" spans="3:23" s="101" customFormat="1">
      <c r="C1615" s="103"/>
      <c r="W1615" s="213"/>
    </row>
    <row r="1616" spans="3:23" s="101" customFormat="1">
      <c r="C1616" s="103"/>
      <c r="W1616" s="213"/>
    </row>
    <row r="1617" spans="3:23" s="101" customFormat="1">
      <c r="C1617" s="103"/>
      <c r="W1617" s="213"/>
    </row>
    <row r="1618" spans="3:23" s="101" customFormat="1">
      <c r="C1618" s="103"/>
      <c r="W1618" s="213"/>
    </row>
    <row r="1619" spans="3:23" s="101" customFormat="1">
      <c r="C1619" s="103"/>
      <c r="W1619" s="213"/>
    </row>
    <row r="1620" spans="3:23" s="101" customFormat="1">
      <c r="C1620" s="103"/>
      <c r="W1620" s="213"/>
    </row>
    <row r="1621" spans="3:23" s="101" customFormat="1">
      <c r="C1621" s="103"/>
      <c r="W1621" s="213"/>
    </row>
    <row r="1622" spans="3:23" s="101" customFormat="1">
      <c r="C1622" s="103"/>
      <c r="W1622" s="213"/>
    </row>
    <row r="1623" spans="3:23" s="101" customFormat="1">
      <c r="C1623" s="103"/>
      <c r="W1623" s="213"/>
    </row>
    <row r="1624" spans="3:23" s="101" customFormat="1">
      <c r="C1624" s="103"/>
      <c r="W1624" s="213"/>
    </row>
    <row r="1625" spans="3:23" s="101" customFormat="1">
      <c r="C1625" s="103"/>
      <c r="W1625" s="213"/>
    </row>
    <row r="1626" spans="3:23" s="101" customFormat="1">
      <c r="C1626" s="103"/>
      <c r="W1626" s="213"/>
    </row>
    <row r="1627" spans="3:23" s="101" customFormat="1">
      <c r="C1627" s="103"/>
      <c r="W1627" s="213"/>
    </row>
    <row r="1628" spans="3:23" s="101" customFormat="1">
      <c r="C1628" s="103"/>
      <c r="W1628" s="213"/>
    </row>
    <row r="1629" spans="3:23" s="101" customFormat="1">
      <c r="C1629" s="103"/>
      <c r="W1629" s="213"/>
    </row>
    <row r="1630" spans="3:23" s="101" customFormat="1">
      <c r="C1630" s="103"/>
      <c r="W1630" s="213"/>
    </row>
    <row r="1631" spans="3:23" s="101" customFormat="1">
      <c r="C1631" s="103"/>
      <c r="W1631" s="213"/>
    </row>
    <row r="1632" spans="3:23" s="101" customFormat="1">
      <c r="C1632" s="103"/>
      <c r="W1632" s="213"/>
    </row>
    <row r="1633" spans="3:23" s="101" customFormat="1">
      <c r="C1633" s="103"/>
      <c r="W1633" s="213"/>
    </row>
    <row r="1634" spans="3:23" s="101" customFormat="1">
      <c r="C1634" s="103"/>
      <c r="W1634" s="213"/>
    </row>
    <row r="1635" spans="3:23" s="101" customFormat="1">
      <c r="C1635" s="103"/>
      <c r="W1635" s="213"/>
    </row>
    <row r="1636" spans="3:23" s="101" customFormat="1">
      <c r="C1636" s="103"/>
      <c r="W1636" s="213"/>
    </row>
    <row r="1637" spans="3:23" s="101" customFormat="1">
      <c r="C1637" s="103"/>
      <c r="W1637" s="213"/>
    </row>
    <row r="1638" spans="3:23" s="101" customFormat="1">
      <c r="C1638" s="103"/>
      <c r="W1638" s="213"/>
    </row>
    <row r="1639" spans="3:23" s="101" customFormat="1">
      <c r="C1639" s="103"/>
      <c r="W1639" s="213"/>
    </row>
    <row r="1640" spans="3:23" s="101" customFormat="1">
      <c r="C1640" s="103"/>
      <c r="W1640" s="213"/>
    </row>
    <row r="1641" spans="3:23" s="101" customFormat="1">
      <c r="C1641" s="103"/>
      <c r="W1641" s="213"/>
    </row>
    <row r="1642" spans="3:23" s="101" customFormat="1">
      <c r="C1642" s="103"/>
      <c r="W1642" s="213"/>
    </row>
    <row r="1643" spans="3:23" s="101" customFormat="1">
      <c r="C1643" s="103"/>
      <c r="W1643" s="213"/>
    </row>
    <row r="1644" spans="3:23" s="101" customFormat="1">
      <c r="C1644" s="103"/>
      <c r="W1644" s="213"/>
    </row>
    <row r="1645" spans="3:23" s="101" customFormat="1">
      <c r="C1645" s="103"/>
      <c r="W1645" s="213"/>
    </row>
    <row r="1646" spans="3:23" s="101" customFormat="1">
      <c r="C1646" s="103"/>
      <c r="W1646" s="213"/>
    </row>
    <row r="1647" spans="3:23" s="101" customFormat="1">
      <c r="C1647" s="103"/>
      <c r="W1647" s="213"/>
    </row>
    <row r="1648" spans="3:23" s="101" customFormat="1">
      <c r="C1648" s="103"/>
      <c r="W1648" s="213"/>
    </row>
    <row r="1649" spans="3:23" s="101" customFormat="1">
      <c r="C1649" s="103"/>
      <c r="W1649" s="213"/>
    </row>
    <row r="1650" spans="3:23" s="101" customFormat="1">
      <c r="C1650" s="103"/>
      <c r="W1650" s="213"/>
    </row>
    <row r="1651" spans="3:23" s="101" customFormat="1">
      <c r="C1651" s="103"/>
      <c r="W1651" s="213"/>
    </row>
    <row r="1652" spans="3:23" s="101" customFormat="1">
      <c r="C1652" s="103"/>
      <c r="W1652" s="213"/>
    </row>
    <row r="1653" spans="3:23" s="101" customFormat="1">
      <c r="C1653" s="103"/>
      <c r="W1653" s="213"/>
    </row>
    <row r="1654" spans="3:23" s="101" customFormat="1">
      <c r="C1654" s="103"/>
      <c r="W1654" s="213"/>
    </row>
    <row r="1655" spans="3:23" s="101" customFormat="1">
      <c r="C1655" s="103"/>
      <c r="W1655" s="213"/>
    </row>
    <row r="1656" spans="3:23" s="101" customFormat="1">
      <c r="C1656" s="103"/>
      <c r="W1656" s="213"/>
    </row>
    <row r="1657" spans="3:23" s="101" customFormat="1">
      <c r="C1657" s="103"/>
      <c r="W1657" s="213"/>
    </row>
    <row r="1658" spans="3:23" s="101" customFormat="1">
      <c r="C1658" s="103"/>
      <c r="W1658" s="213"/>
    </row>
    <row r="1659" spans="3:23" s="101" customFormat="1">
      <c r="C1659" s="103"/>
      <c r="W1659" s="213"/>
    </row>
    <row r="1660" spans="3:23" s="101" customFormat="1">
      <c r="C1660" s="103"/>
      <c r="W1660" s="213"/>
    </row>
    <row r="1661" spans="3:23" s="101" customFormat="1">
      <c r="C1661" s="103"/>
      <c r="W1661" s="213"/>
    </row>
    <row r="1662" spans="3:23" s="101" customFormat="1">
      <c r="C1662" s="103"/>
      <c r="W1662" s="213"/>
    </row>
    <row r="1663" spans="3:23" s="101" customFormat="1">
      <c r="C1663" s="103"/>
      <c r="W1663" s="213"/>
    </row>
    <row r="1664" spans="3:23" s="101" customFormat="1">
      <c r="C1664" s="103"/>
      <c r="W1664" s="213"/>
    </row>
    <row r="1665" spans="3:23" s="101" customFormat="1">
      <c r="C1665" s="103"/>
      <c r="W1665" s="213"/>
    </row>
    <row r="1666" spans="3:23" s="101" customFormat="1">
      <c r="C1666" s="103"/>
      <c r="W1666" s="213"/>
    </row>
    <row r="1667" spans="3:23" s="101" customFormat="1">
      <c r="C1667" s="103"/>
      <c r="W1667" s="213"/>
    </row>
    <row r="1668" spans="3:23" s="101" customFormat="1">
      <c r="C1668" s="103"/>
      <c r="W1668" s="213"/>
    </row>
    <row r="1669" spans="3:23" s="101" customFormat="1">
      <c r="C1669" s="103"/>
      <c r="W1669" s="213"/>
    </row>
    <row r="1670" spans="3:23" s="101" customFormat="1">
      <c r="C1670" s="103"/>
      <c r="W1670" s="213"/>
    </row>
    <row r="1671" spans="3:23" s="101" customFormat="1">
      <c r="C1671" s="103"/>
      <c r="W1671" s="213"/>
    </row>
    <row r="1672" spans="3:23" s="101" customFormat="1">
      <c r="C1672" s="103"/>
      <c r="W1672" s="213"/>
    </row>
    <row r="1673" spans="3:23" s="101" customFormat="1">
      <c r="C1673" s="103"/>
      <c r="W1673" s="213"/>
    </row>
    <row r="1674" spans="3:23" s="101" customFormat="1">
      <c r="C1674" s="103"/>
      <c r="W1674" s="213"/>
    </row>
    <row r="1675" spans="3:23" s="101" customFormat="1">
      <c r="C1675" s="103"/>
      <c r="W1675" s="213"/>
    </row>
    <row r="1676" spans="3:23" s="101" customFormat="1">
      <c r="C1676" s="103"/>
      <c r="W1676" s="213"/>
    </row>
    <row r="1677" spans="3:23" s="101" customFormat="1">
      <c r="C1677" s="103"/>
      <c r="W1677" s="213"/>
    </row>
    <row r="1678" spans="3:23" s="101" customFormat="1">
      <c r="C1678" s="103"/>
      <c r="W1678" s="213"/>
    </row>
    <row r="1679" spans="3:23" s="101" customFormat="1">
      <c r="C1679" s="103"/>
      <c r="W1679" s="213"/>
    </row>
    <row r="1680" spans="3:23" s="101" customFormat="1">
      <c r="C1680" s="103"/>
      <c r="W1680" s="213"/>
    </row>
    <row r="1681" spans="3:23" s="101" customFormat="1">
      <c r="C1681" s="103"/>
      <c r="W1681" s="213"/>
    </row>
    <row r="1682" spans="3:23" s="101" customFormat="1">
      <c r="C1682" s="103"/>
      <c r="W1682" s="213"/>
    </row>
    <row r="1683" spans="3:23" s="101" customFormat="1">
      <c r="C1683" s="103"/>
      <c r="W1683" s="213"/>
    </row>
    <row r="1684" spans="3:23" s="101" customFormat="1">
      <c r="C1684" s="103"/>
      <c r="W1684" s="213"/>
    </row>
    <row r="1685" spans="3:23" s="101" customFormat="1">
      <c r="C1685" s="103"/>
      <c r="W1685" s="213"/>
    </row>
    <row r="1686" spans="3:23" s="101" customFormat="1">
      <c r="C1686" s="103"/>
      <c r="W1686" s="213"/>
    </row>
    <row r="1687" spans="3:23" s="101" customFormat="1">
      <c r="C1687" s="103"/>
      <c r="W1687" s="213"/>
    </row>
    <row r="1688" spans="3:23" s="101" customFormat="1">
      <c r="C1688" s="103"/>
      <c r="W1688" s="213"/>
    </row>
    <row r="1689" spans="3:23" s="101" customFormat="1">
      <c r="C1689" s="103"/>
      <c r="W1689" s="213"/>
    </row>
    <row r="1690" spans="3:23" s="101" customFormat="1">
      <c r="C1690" s="103"/>
      <c r="W1690" s="213"/>
    </row>
    <row r="1691" spans="3:23" s="101" customFormat="1">
      <c r="C1691" s="103"/>
      <c r="W1691" s="213"/>
    </row>
    <row r="1692" spans="3:23" s="101" customFormat="1">
      <c r="C1692" s="103"/>
      <c r="W1692" s="213"/>
    </row>
    <row r="1693" spans="3:23" s="101" customFormat="1">
      <c r="C1693" s="103"/>
      <c r="W1693" s="213"/>
    </row>
    <row r="1694" spans="3:23" s="101" customFormat="1">
      <c r="C1694" s="103"/>
      <c r="W1694" s="213"/>
    </row>
    <row r="1695" spans="3:23" s="101" customFormat="1">
      <c r="C1695" s="103"/>
      <c r="W1695" s="213"/>
    </row>
    <row r="1696" spans="3:23" s="101" customFormat="1">
      <c r="C1696" s="103"/>
      <c r="W1696" s="213"/>
    </row>
    <row r="1697" spans="3:23" s="101" customFormat="1">
      <c r="C1697" s="103"/>
      <c r="W1697" s="213"/>
    </row>
    <row r="1698" spans="3:23" s="101" customFormat="1">
      <c r="C1698" s="103"/>
      <c r="W1698" s="213"/>
    </row>
    <row r="1699" spans="3:23" s="101" customFormat="1">
      <c r="C1699" s="103"/>
      <c r="W1699" s="213"/>
    </row>
    <row r="1700" spans="3:23" s="101" customFormat="1">
      <c r="C1700" s="103"/>
      <c r="W1700" s="213"/>
    </row>
    <row r="1701" spans="3:23" s="101" customFormat="1">
      <c r="C1701" s="103"/>
      <c r="W1701" s="213"/>
    </row>
    <row r="1702" spans="3:23" s="101" customFormat="1">
      <c r="C1702" s="103"/>
      <c r="W1702" s="213"/>
    </row>
    <row r="1703" spans="3:23" s="101" customFormat="1">
      <c r="C1703" s="103"/>
      <c r="W1703" s="213"/>
    </row>
    <row r="1704" spans="3:23" s="101" customFormat="1">
      <c r="C1704" s="103"/>
      <c r="W1704" s="213"/>
    </row>
    <row r="1705" spans="3:23" s="101" customFormat="1">
      <c r="C1705" s="103"/>
      <c r="W1705" s="213"/>
    </row>
    <row r="1706" spans="3:23" s="101" customFormat="1">
      <c r="C1706" s="103"/>
      <c r="W1706" s="213"/>
    </row>
    <row r="1707" spans="3:23" s="101" customFormat="1">
      <c r="C1707" s="103"/>
      <c r="W1707" s="213"/>
    </row>
    <row r="1708" spans="3:23" s="101" customFormat="1">
      <c r="C1708" s="103"/>
      <c r="W1708" s="213"/>
    </row>
    <row r="1709" spans="3:23" s="101" customFormat="1">
      <c r="C1709" s="103"/>
      <c r="W1709" s="213"/>
    </row>
    <row r="1710" spans="3:23" s="101" customFormat="1">
      <c r="C1710" s="103"/>
      <c r="W1710" s="213"/>
    </row>
    <row r="1711" spans="3:23" s="101" customFormat="1">
      <c r="C1711" s="103"/>
      <c r="W1711" s="213"/>
    </row>
    <row r="1712" spans="3:23" s="101" customFormat="1">
      <c r="C1712" s="103"/>
      <c r="W1712" s="213"/>
    </row>
    <row r="1713" spans="3:23" s="101" customFormat="1">
      <c r="C1713" s="103"/>
      <c r="W1713" s="213"/>
    </row>
    <row r="1714" spans="3:23" s="101" customFormat="1">
      <c r="C1714" s="103"/>
      <c r="W1714" s="213"/>
    </row>
    <row r="1715" spans="3:23" s="101" customFormat="1">
      <c r="C1715" s="103"/>
      <c r="W1715" s="213"/>
    </row>
    <row r="1716" spans="3:23" s="101" customFormat="1">
      <c r="C1716" s="103"/>
      <c r="W1716" s="213"/>
    </row>
    <row r="1717" spans="3:23" s="101" customFormat="1">
      <c r="C1717" s="103"/>
      <c r="W1717" s="213"/>
    </row>
    <row r="1718" spans="3:23" s="101" customFormat="1">
      <c r="C1718" s="103"/>
      <c r="W1718" s="213"/>
    </row>
    <row r="1719" spans="3:23" s="101" customFormat="1">
      <c r="C1719" s="103"/>
      <c r="W1719" s="213"/>
    </row>
    <row r="1720" spans="3:23" s="101" customFormat="1">
      <c r="C1720" s="103"/>
      <c r="W1720" s="213"/>
    </row>
    <row r="1721" spans="3:23" s="101" customFormat="1">
      <c r="C1721" s="103"/>
      <c r="W1721" s="213"/>
    </row>
    <row r="1722" spans="3:23" s="101" customFormat="1">
      <c r="C1722" s="103"/>
      <c r="W1722" s="213"/>
    </row>
    <row r="1723" spans="3:23" s="101" customFormat="1">
      <c r="C1723" s="103"/>
      <c r="W1723" s="213"/>
    </row>
    <row r="1724" spans="3:23" s="101" customFormat="1">
      <c r="C1724" s="103"/>
      <c r="W1724" s="213"/>
    </row>
    <row r="1725" spans="3:23" s="101" customFormat="1">
      <c r="C1725" s="103"/>
      <c r="W1725" s="213"/>
    </row>
    <row r="1726" spans="3:23" s="101" customFormat="1">
      <c r="C1726" s="103"/>
      <c r="W1726" s="213"/>
    </row>
    <row r="1727" spans="3:23" s="101" customFormat="1">
      <c r="C1727" s="103"/>
      <c r="W1727" s="213"/>
    </row>
    <row r="1728" spans="3:23" s="101" customFormat="1">
      <c r="C1728" s="103"/>
      <c r="W1728" s="213"/>
    </row>
    <row r="1729" spans="3:23" s="101" customFormat="1">
      <c r="C1729" s="103"/>
      <c r="W1729" s="213"/>
    </row>
    <row r="1730" spans="3:23" s="101" customFormat="1">
      <c r="C1730" s="103"/>
      <c r="W1730" s="213"/>
    </row>
    <row r="1731" spans="3:23" s="101" customFormat="1">
      <c r="C1731" s="103"/>
      <c r="W1731" s="213"/>
    </row>
    <row r="1732" spans="3:23" s="101" customFormat="1">
      <c r="C1732" s="103"/>
      <c r="W1732" s="213"/>
    </row>
    <row r="1733" spans="3:23" s="101" customFormat="1">
      <c r="C1733" s="103"/>
      <c r="W1733" s="213"/>
    </row>
    <row r="1734" spans="3:23" s="101" customFormat="1">
      <c r="C1734" s="103"/>
      <c r="W1734" s="213"/>
    </row>
    <row r="1735" spans="3:23" s="101" customFormat="1">
      <c r="C1735" s="103"/>
      <c r="W1735" s="213"/>
    </row>
    <row r="1736" spans="3:23" s="101" customFormat="1">
      <c r="C1736" s="103"/>
      <c r="W1736" s="213"/>
    </row>
    <row r="1737" spans="3:23" s="101" customFormat="1">
      <c r="C1737" s="103"/>
      <c r="W1737" s="213"/>
    </row>
    <row r="1738" spans="3:23" s="101" customFormat="1">
      <c r="C1738" s="103"/>
      <c r="W1738" s="213"/>
    </row>
    <row r="1739" spans="3:23" s="101" customFormat="1">
      <c r="C1739" s="103"/>
      <c r="W1739" s="213"/>
    </row>
    <row r="1740" spans="3:23" s="101" customFormat="1">
      <c r="C1740" s="103"/>
      <c r="W1740" s="213"/>
    </row>
    <row r="1741" spans="3:23" s="101" customFormat="1">
      <c r="C1741" s="103"/>
      <c r="W1741" s="213"/>
    </row>
    <row r="1742" spans="3:23" s="101" customFormat="1">
      <c r="C1742" s="103"/>
      <c r="W1742" s="213"/>
    </row>
    <row r="1743" spans="3:23" s="101" customFormat="1">
      <c r="C1743" s="103"/>
      <c r="W1743" s="213"/>
    </row>
    <row r="1744" spans="3:23" s="101" customFormat="1">
      <c r="C1744" s="103"/>
      <c r="W1744" s="213"/>
    </row>
    <row r="1745" spans="3:23" s="101" customFormat="1">
      <c r="C1745" s="103"/>
      <c r="W1745" s="213"/>
    </row>
    <row r="1746" spans="3:23" s="101" customFormat="1">
      <c r="C1746" s="103"/>
      <c r="W1746" s="213"/>
    </row>
    <row r="1747" spans="3:23" s="101" customFormat="1">
      <c r="C1747" s="103"/>
      <c r="W1747" s="213"/>
    </row>
    <row r="1748" spans="3:23" s="101" customFormat="1">
      <c r="C1748" s="103"/>
      <c r="W1748" s="213"/>
    </row>
    <row r="1749" spans="3:23" s="101" customFormat="1">
      <c r="C1749" s="103"/>
      <c r="W1749" s="213"/>
    </row>
    <row r="1750" spans="3:23" s="101" customFormat="1">
      <c r="C1750" s="103"/>
      <c r="W1750" s="213"/>
    </row>
    <row r="1751" spans="3:23" s="101" customFormat="1">
      <c r="C1751" s="103"/>
      <c r="W1751" s="213"/>
    </row>
    <row r="1752" spans="3:23" s="101" customFormat="1">
      <c r="C1752" s="103"/>
      <c r="W1752" s="213"/>
    </row>
    <row r="1753" spans="3:23" s="101" customFormat="1">
      <c r="C1753" s="103"/>
      <c r="W1753" s="213"/>
    </row>
    <row r="1754" spans="3:23" s="101" customFormat="1">
      <c r="C1754" s="103"/>
      <c r="W1754" s="213"/>
    </row>
    <row r="1755" spans="3:23" s="101" customFormat="1">
      <c r="C1755" s="103"/>
      <c r="W1755" s="213"/>
    </row>
    <row r="1756" spans="3:23" s="101" customFormat="1">
      <c r="C1756" s="103"/>
      <c r="W1756" s="213"/>
    </row>
    <row r="1757" spans="3:23" s="101" customFormat="1">
      <c r="C1757" s="103"/>
      <c r="W1757" s="213"/>
    </row>
    <row r="1758" spans="3:23" s="101" customFormat="1">
      <c r="C1758" s="103"/>
      <c r="W1758" s="213"/>
    </row>
    <row r="1759" spans="3:23" s="101" customFormat="1">
      <c r="C1759" s="103"/>
      <c r="W1759" s="213"/>
    </row>
    <row r="1760" spans="3:23" s="101" customFormat="1">
      <c r="C1760" s="103"/>
      <c r="W1760" s="213"/>
    </row>
    <row r="1761" spans="3:23" s="101" customFormat="1">
      <c r="C1761" s="103"/>
      <c r="W1761" s="213"/>
    </row>
    <row r="1762" spans="3:23" s="101" customFormat="1">
      <c r="C1762" s="103"/>
      <c r="W1762" s="213"/>
    </row>
    <row r="1763" spans="3:23" s="101" customFormat="1">
      <c r="C1763" s="103"/>
      <c r="W1763" s="213"/>
    </row>
    <row r="1764" spans="3:23" s="101" customFormat="1">
      <c r="C1764" s="103"/>
      <c r="W1764" s="213"/>
    </row>
    <row r="1765" spans="3:23" s="101" customFormat="1">
      <c r="C1765" s="103"/>
      <c r="W1765" s="213"/>
    </row>
    <row r="1766" spans="3:23" s="101" customFormat="1">
      <c r="C1766" s="103"/>
      <c r="W1766" s="213"/>
    </row>
    <row r="1767" spans="3:23" s="101" customFormat="1">
      <c r="C1767" s="103"/>
      <c r="W1767" s="213"/>
    </row>
    <row r="1768" spans="3:23" s="101" customFormat="1">
      <c r="C1768" s="103"/>
      <c r="W1768" s="213"/>
    </row>
    <row r="1769" spans="3:23" s="101" customFormat="1">
      <c r="C1769" s="103"/>
      <c r="W1769" s="213"/>
    </row>
    <row r="1770" spans="3:23" s="101" customFormat="1">
      <c r="C1770" s="103"/>
      <c r="W1770" s="213"/>
    </row>
    <row r="1771" spans="3:23" s="101" customFormat="1">
      <c r="C1771" s="103"/>
      <c r="W1771" s="213"/>
    </row>
    <row r="1772" spans="3:23" s="101" customFormat="1">
      <c r="C1772" s="103"/>
      <c r="W1772" s="213"/>
    </row>
    <row r="1773" spans="3:23" s="101" customFormat="1">
      <c r="C1773" s="103"/>
      <c r="W1773" s="213"/>
    </row>
    <row r="1774" spans="3:23" s="101" customFormat="1">
      <c r="C1774" s="103"/>
      <c r="W1774" s="213"/>
    </row>
    <row r="1775" spans="3:23" s="101" customFormat="1">
      <c r="C1775" s="103"/>
      <c r="W1775" s="213"/>
    </row>
    <row r="1776" spans="3:23" s="101" customFormat="1">
      <c r="C1776" s="103"/>
      <c r="W1776" s="213"/>
    </row>
    <row r="1777" spans="3:23" s="101" customFormat="1">
      <c r="C1777" s="103"/>
      <c r="W1777" s="213"/>
    </row>
    <row r="1778" spans="3:23" s="101" customFormat="1">
      <c r="C1778" s="103"/>
      <c r="W1778" s="213"/>
    </row>
    <row r="1779" spans="3:23" s="101" customFormat="1">
      <c r="C1779" s="103"/>
      <c r="W1779" s="213"/>
    </row>
    <row r="1780" spans="3:23" s="101" customFormat="1">
      <c r="C1780" s="103"/>
      <c r="W1780" s="213"/>
    </row>
    <row r="1781" spans="3:23" s="101" customFormat="1">
      <c r="C1781" s="103"/>
      <c r="W1781" s="213"/>
    </row>
    <row r="1782" spans="3:23" s="101" customFormat="1">
      <c r="C1782" s="103"/>
      <c r="W1782" s="213"/>
    </row>
    <row r="1783" spans="3:23" s="101" customFormat="1">
      <c r="C1783" s="103"/>
      <c r="W1783" s="213"/>
    </row>
    <row r="1784" spans="3:23" s="101" customFormat="1">
      <c r="C1784" s="103"/>
      <c r="W1784" s="213"/>
    </row>
    <row r="1785" spans="3:23" s="101" customFormat="1">
      <c r="C1785" s="103"/>
      <c r="W1785" s="213"/>
    </row>
    <row r="1786" spans="3:23" s="101" customFormat="1">
      <c r="C1786" s="103"/>
      <c r="W1786" s="213"/>
    </row>
    <row r="1787" spans="3:23" s="101" customFormat="1">
      <c r="C1787" s="103"/>
      <c r="W1787" s="213"/>
    </row>
    <row r="1788" spans="3:23" s="101" customFormat="1">
      <c r="C1788" s="103"/>
      <c r="W1788" s="213"/>
    </row>
    <row r="1789" spans="3:23" s="101" customFormat="1">
      <c r="C1789" s="103"/>
      <c r="W1789" s="213"/>
    </row>
    <row r="1790" spans="3:23" s="101" customFormat="1">
      <c r="C1790" s="103"/>
      <c r="W1790" s="213"/>
    </row>
    <row r="1791" spans="3:23" s="101" customFormat="1">
      <c r="C1791" s="103"/>
      <c r="W1791" s="213"/>
    </row>
    <row r="1792" spans="3:23" s="101" customFormat="1">
      <c r="C1792" s="103"/>
      <c r="W1792" s="213"/>
    </row>
    <row r="1793" spans="3:23" s="101" customFormat="1">
      <c r="C1793" s="103"/>
      <c r="W1793" s="213"/>
    </row>
    <row r="1794" spans="3:23" s="101" customFormat="1">
      <c r="C1794" s="103"/>
      <c r="W1794" s="213"/>
    </row>
    <row r="1795" spans="3:23" s="101" customFormat="1">
      <c r="C1795" s="103"/>
      <c r="W1795" s="213"/>
    </row>
    <row r="1796" spans="3:23" s="101" customFormat="1">
      <c r="C1796" s="103"/>
      <c r="W1796" s="213"/>
    </row>
    <row r="1797" spans="3:23" s="101" customFormat="1">
      <c r="C1797" s="103"/>
      <c r="W1797" s="213"/>
    </row>
    <row r="1798" spans="3:23" s="101" customFormat="1">
      <c r="C1798" s="103"/>
      <c r="W1798" s="213"/>
    </row>
    <row r="1799" spans="3:23" s="101" customFormat="1">
      <c r="C1799" s="103"/>
      <c r="W1799" s="213"/>
    </row>
    <row r="1800" spans="3:23" s="101" customFormat="1">
      <c r="C1800" s="103"/>
      <c r="W1800" s="213"/>
    </row>
    <row r="1801" spans="3:23" s="101" customFormat="1">
      <c r="C1801" s="103"/>
      <c r="W1801" s="213"/>
    </row>
    <row r="1802" spans="3:23" s="101" customFormat="1">
      <c r="C1802" s="103"/>
      <c r="W1802" s="213"/>
    </row>
    <row r="1803" spans="3:23" s="101" customFormat="1">
      <c r="C1803" s="103"/>
      <c r="W1803" s="213"/>
    </row>
    <row r="1804" spans="3:23" s="101" customFormat="1">
      <c r="C1804" s="103"/>
      <c r="W1804" s="213"/>
    </row>
    <row r="1805" spans="3:23" s="101" customFormat="1">
      <c r="C1805" s="103"/>
      <c r="W1805" s="213"/>
    </row>
    <row r="1806" spans="3:23" s="101" customFormat="1">
      <c r="C1806" s="103"/>
      <c r="W1806" s="213"/>
    </row>
    <row r="1807" spans="3:23" s="101" customFormat="1">
      <c r="C1807" s="103"/>
      <c r="W1807" s="213"/>
    </row>
    <row r="1808" spans="3:23" s="101" customFormat="1">
      <c r="C1808" s="103"/>
      <c r="W1808" s="213"/>
    </row>
    <row r="1809" spans="3:23" s="101" customFormat="1">
      <c r="C1809" s="103"/>
      <c r="W1809" s="213"/>
    </row>
    <row r="1810" spans="3:23" s="101" customFormat="1">
      <c r="C1810" s="103"/>
      <c r="W1810" s="213"/>
    </row>
    <row r="1811" spans="3:23" s="101" customFormat="1">
      <c r="C1811" s="103"/>
      <c r="W1811" s="213"/>
    </row>
    <row r="1812" spans="3:23" s="101" customFormat="1">
      <c r="C1812" s="103"/>
      <c r="W1812" s="213"/>
    </row>
    <row r="1813" spans="3:23" s="101" customFormat="1">
      <c r="C1813" s="103"/>
      <c r="W1813" s="213"/>
    </row>
    <row r="1814" spans="3:23" s="101" customFormat="1">
      <c r="C1814" s="103"/>
      <c r="W1814" s="213"/>
    </row>
    <row r="1815" spans="3:23" s="101" customFormat="1">
      <c r="C1815" s="103"/>
      <c r="W1815" s="213"/>
    </row>
    <row r="1816" spans="3:23" s="101" customFormat="1">
      <c r="C1816" s="103"/>
      <c r="W1816" s="213"/>
    </row>
    <row r="1817" spans="3:23" s="101" customFormat="1">
      <c r="C1817" s="103"/>
      <c r="W1817" s="213"/>
    </row>
    <row r="1818" spans="3:23" s="101" customFormat="1">
      <c r="C1818" s="103"/>
      <c r="W1818" s="213"/>
    </row>
    <row r="1819" spans="3:23" s="101" customFormat="1">
      <c r="C1819" s="103"/>
      <c r="W1819" s="213"/>
    </row>
    <row r="1820" spans="3:23" s="101" customFormat="1">
      <c r="C1820" s="103"/>
      <c r="W1820" s="213"/>
    </row>
    <row r="1821" spans="3:23" s="101" customFormat="1">
      <c r="C1821" s="103"/>
      <c r="W1821" s="213"/>
    </row>
    <row r="1822" spans="3:23" s="101" customFormat="1">
      <c r="C1822" s="103"/>
      <c r="W1822" s="213"/>
    </row>
    <row r="1823" spans="3:23" s="101" customFormat="1">
      <c r="C1823" s="103"/>
      <c r="W1823" s="213"/>
    </row>
    <row r="1824" spans="3:23" s="101" customFormat="1">
      <c r="C1824" s="103"/>
      <c r="W1824" s="213"/>
    </row>
    <row r="1825" spans="3:23" s="101" customFormat="1">
      <c r="C1825" s="103"/>
      <c r="W1825" s="213"/>
    </row>
    <row r="1826" spans="3:23" s="101" customFormat="1">
      <c r="C1826" s="103"/>
      <c r="W1826" s="213"/>
    </row>
    <row r="1827" spans="3:23" s="101" customFormat="1">
      <c r="C1827" s="103"/>
      <c r="W1827" s="213"/>
    </row>
    <row r="1828" spans="3:23" s="101" customFormat="1">
      <c r="C1828" s="103"/>
      <c r="W1828" s="213"/>
    </row>
    <row r="1829" spans="3:23" s="101" customFormat="1">
      <c r="C1829" s="103"/>
      <c r="W1829" s="213"/>
    </row>
    <row r="1830" spans="3:23" s="101" customFormat="1">
      <c r="C1830" s="103"/>
      <c r="W1830" s="213"/>
    </row>
    <row r="1831" spans="3:23" s="101" customFormat="1">
      <c r="C1831" s="103"/>
      <c r="W1831" s="213"/>
    </row>
    <row r="1832" spans="3:23" s="101" customFormat="1">
      <c r="C1832" s="103"/>
      <c r="W1832" s="213"/>
    </row>
    <row r="1833" spans="3:23" s="101" customFormat="1">
      <c r="C1833" s="103"/>
      <c r="W1833" s="213"/>
    </row>
    <row r="1834" spans="3:23" s="101" customFormat="1">
      <c r="C1834" s="103"/>
      <c r="W1834" s="213"/>
    </row>
    <row r="1835" spans="3:23" s="101" customFormat="1">
      <c r="C1835" s="103"/>
      <c r="W1835" s="213"/>
    </row>
    <row r="1836" spans="3:23" s="101" customFormat="1">
      <c r="C1836" s="103"/>
      <c r="W1836" s="213"/>
    </row>
    <row r="1837" spans="3:23" s="101" customFormat="1">
      <c r="C1837" s="103"/>
      <c r="W1837" s="213"/>
    </row>
    <row r="1838" spans="3:23" s="101" customFormat="1">
      <c r="C1838" s="103"/>
      <c r="W1838" s="213"/>
    </row>
    <row r="1839" spans="3:23" s="101" customFormat="1">
      <c r="C1839" s="103"/>
      <c r="W1839" s="213"/>
    </row>
    <row r="1840" spans="3:23" s="101" customFormat="1">
      <c r="C1840" s="103"/>
      <c r="W1840" s="213"/>
    </row>
    <row r="1841" spans="3:23" s="101" customFormat="1">
      <c r="C1841" s="103"/>
      <c r="W1841" s="213"/>
    </row>
    <row r="1842" spans="3:23" s="101" customFormat="1">
      <c r="C1842" s="103"/>
      <c r="W1842" s="213"/>
    </row>
    <row r="1843" spans="3:23" s="101" customFormat="1">
      <c r="C1843" s="103"/>
      <c r="W1843" s="213"/>
    </row>
    <row r="1844" spans="3:23" s="101" customFormat="1">
      <c r="C1844" s="103"/>
      <c r="W1844" s="213"/>
    </row>
    <row r="1845" spans="3:23" s="101" customFormat="1">
      <c r="C1845" s="103"/>
      <c r="W1845" s="213"/>
    </row>
    <row r="1846" spans="3:23" s="101" customFormat="1">
      <c r="C1846" s="103"/>
      <c r="W1846" s="213"/>
    </row>
    <row r="1847" spans="3:23" s="101" customFormat="1">
      <c r="C1847" s="103"/>
      <c r="W1847" s="213"/>
    </row>
    <row r="1848" spans="3:23" s="101" customFormat="1">
      <c r="C1848" s="103"/>
      <c r="W1848" s="213"/>
    </row>
    <row r="1849" spans="3:23" s="101" customFormat="1">
      <c r="C1849" s="103"/>
      <c r="W1849" s="213"/>
    </row>
    <row r="1850" spans="3:23" s="101" customFormat="1">
      <c r="C1850" s="103"/>
      <c r="W1850" s="213"/>
    </row>
    <row r="1851" spans="3:23" s="101" customFormat="1">
      <c r="C1851" s="103"/>
      <c r="W1851" s="213"/>
    </row>
    <row r="1852" spans="3:23" s="101" customFormat="1">
      <c r="C1852" s="103"/>
      <c r="W1852" s="213"/>
    </row>
    <row r="1853" spans="3:23" s="101" customFormat="1">
      <c r="C1853" s="103"/>
      <c r="W1853" s="213"/>
    </row>
    <row r="1854" spans="3:23" s="101" customFormat="1">
      <c r="C1854" s="103"/>
      <c r="W1854" s="213"/>
    </row>
    <row r="1855" spans="3:23" s="101" customFormat="1">
      <c r="C1855" s="103"/>
      <c r="W1855" s="213"/>
    </row>
    <row r="1856" spans="3:23" s="101" customFormat="1">
      <c r="C1856" s="103"/>
      <c r="W1856" s="213"/>
    </row>
    <row r="1857" spans="3:23" s="101" customFormat="1">
      <c r="C1857" s="103"/>
      <c r="W1857" s="213"/>
    </row>
    <row r="1858" spans="3:23" s="101" customFormat="1">
      <c r="C1858" s="103"/>
      <c r="W1858" s="213"/>
    </row>
    <row r="1859" spans="3:23" s="101" customFormat="1">
      <c r="C1859" s="103"/>
      <c r="W1859" s="213"/>
    </row>
    <row r="1860" spans="3:23" s="101" customFormat="1">
      <c r="C1860" s="103"/>
      <c r="W1860" s="213"/>
    </row>
    <row r="1861" spans="3:23" s="101" customFormat="1">
      <c r="C1861" s="103"/>
      <c r="W1861" s="213"/>
    </row>
    <row r="1862" spans="3:23" s="101" customFormat="1">
      <c r="C1862" s="103"/>
      <c r="W1862" s="213"/>
    </row>
    <row r="1863" spans="3:23" s="101" customFormat="1">
      <c r="C1863" s="103"/>
      <c r="W1863" s="213"/>
    </row>
    <row r="1864" spans="3:23" s="101" customFormat="1">
      <c r="C1864" s="103"/>
      <c r="W1864" s="213"/>
    </row>
    <row r="1865" spans="3:23" s="101" customFormat="1">
      <c r="C1865" s="103"/>
      <c r="W1865" s="213"/>
    </row>
    <row r="1866" spans="3:23" s="101" customFormat="1">
      <c r="C1866" s="103"/>
      <c r="W1866" s="213"/>
    </row>
    <row r="1867" spans="3:23" s="101" customFormat="1">
      <c r="C1867" s="103"/>
      <c r="W1867" s="213"/>
    </row>
    <row r="1868" spans="3:23" s="101" customFormat="1">
      <c r="C1868" s="103"/>
      <c r="W1868" s="213"/>
    </row>
    <row r="1869" spans="3:23" s="101" customFormat="1">
      <c r="C1869" s="103"/>
      <c r="W1869" s="213"/>
    </row>
    <row r="1870" spans="3:23" s="101" customFormat="1">
      <c r="C1870" s="103"/>
      <c r="W1870" s="213"/>
    </row>
    <row r="1871" spans="3:23" s="101" customFormat="1">
      <c r="C1871" s="103"/>
      <c r="W1871" s="213"/>
    </row>
    <row r="1872" spans="3:23" s="101" customFormat="1">
      <c r="C1872" s="103"/>
      <c r="W1872" s="213"/>
    </row>
    <row r="1873" spans="3:23" s="101" customFormat="1">
      <c r="C1873" s="103"/>
      <c r="W1873" s="213"/>
    </row>
    <row r="1874" spans="3:23" s="101" customFormat="1">
      <c r="C1874" s="103"/>
      <c r="W1874" s="213"/>
    </row>
    <row r="1875" spans="3:23" s="101" customFormat="1">
      <c r="C1875" s="103"/>
      <c r="W1875" s="213"/>
    </row>
    <row r="1876" spans="3:23" s="101" customFormat="1">
      <c r="C1876" s="103"/>
      <c r="W1876" s="213"/>
    </row>
    <row r="1877" spans="3:23" s="101" customFormat="1">
      <c r="C1877" s="103"/>
      <c r="W1877" s="213"/>
    </row>
    <row r="1878" spans="3:23" s="101" customFormat="1">
      <c r="C1878" s="103"/>
      <c r="W1878" s="213"/>
    </row>
    <row r="1879" spans="3:23" s="101" customFormat="1">
      <c r="C1879" s="103"/>
      <c r="W1879" s="213"/>
    </row>
    <row r="1880" spans="3:23" s="101" customFormat="1">
      <c r="C1880" s="103"/>
      <c r="W1880" s="213"/>
    </row>
    <row r="1881" spans="3:23" s="101" customFormat="1">
      <c r="C1881" s="103"/>
      <c r="W1881" s="213"/>
    </row>
    <row r="1882" spans="3:23" s="101" customFormat="1">
      <c r="C1882" s="103"/>
      <c r="W1882" s="213"/>
    </row>
    <row r="1883" spans="3:23" s="101" customFormat="1">
      <c r="C1883" s="103"/>
      <c r="W1883" s="213"/>
    </row>
    <row r="1884" spans="3:23" s="101" customFormat="1">
      <c r="C1884" s="103"/>
      <c r="W1884" s="213"/>
    </row>
    <row r="1885" spans="3:23" s="101" customFormat="1">
      <c r="C1885" s="103"/>
      <c r="W1885" s="213"/>
    </row>
    <row r="1886" spans="3:23" s="101" customFormat="1">
      <c r="C1886" s="103"/>
      <c r="W1886" s="213"/>
    </row>
    <row r="1887" spans="3:23" s="101" customFormat="1">
      <c r="C1887" s="103"/>
      <c r="W1887" s="213"/>
    </row>
    <row r="1888" spans="3:23" s="101" customFormat="1">
      <c r="C1888" s="103"/>
      <c r="W1888" s="213"/>
    </row>
    <row r="1889" spans="3:23" s="101" customFormat="1">
      <c r="C1889" s="103"/>
      <c r="W1889" s="213"/>
    </row>
    <row r="1890" spans="3:23" s="101" customFormat="1">
      <c r="C1890" s="103"/>
      <c r="W1890" s="213"/>
    </row>
    <row r="1891" spans="3:23" s="101" customFormat="1">
      <c r="C1891" s="103"/>
      <c r="W1891" s="213"/>
    </row>
    <row r="1892" spans="3:23" s="101" customFormat="1">
      <c r="C1892" s="103"/>
      <c r="W1892" s="213"/>
    </row>
    <row r="1893" spans="3:23" s="101" customFormat="1">
      <c r="C1893" s="103"/>
      <c r="W1893" s="213"/>
    </row>
    <row r="1894" spans="3:23" s="101" customFormat="1">
      <c r="C1894" s="103"/>
      <c r="W1894" s="213"/>
    </row>
    <row r="1895" spans="3:23" s="101" customFormat="1">
      <c r="C1895" s="103"/>
      <c r="W1895" s="213"/>
    </row>
    <row r="1896" spans="3:23" s="101" customFormat="1">
      <c r="C1896" s="103"/>
      <c r="W1896" s="213"/>
    </row>
    <row r="1897" spans="3:23" s="101" customFormat="1">
      <c r="C1897" s="103"/>
      <c r="W1897" s="213"/>
    </row>
    <row r="1898" spans="3:23" s="101" customFormat="1">
      <c r="C1898" s="103"/>
      <c r="W1898" s="213"/>
    </row>
    <row r="1899" spans="3:23" s="101" customFormat="1">
      <c r="C1899" s="103"/>
      <c r="W1899" s="213"/>
    </row>
    <row r="1900" spans="3:23" s="101" customFormat="1">
      <c r="C1900" s="103"/>
      <c r="W1900" s="213"/>
    </row>
    <row r="1901" spans="3:23" s="101" customFormat="1">
      <c r="C1901" s="103"/>
      <c r="W1901" s="213"/>
    </row>
    <row r="1902" spans="3:23" s="101" customFormat="1">
      <c r="C1902" s="103"/>
      <c r="W1902" s="213"/>
    </row>
    <row r="1903" spans="3:23" s="101" customFormat="1">
      <c r="C1903" s="103"/>
      <c r="W1903" s="213"/>
    </row>
    <row r="1904" spans="3:23" s="101" customFormat="1">
      <c r="C1904" s="103"/>
      <c r="W1904" s="213"/>
    </row>
    <row r="1905" spans="3:23" s="101" customFormat="1">
      <c r="C1905" s="103"/>
      <c r="W1905" s="213"/>
    </row>
    <row r="1906" spans="3:23" s="101" customFormat="1">
      <c r="C1906" s="103"/>
      <c r="W1906" s="213"/>
    </row>
    <row r="1907" spans="3:23" s="101" customFormat="1">
      <c r="C1907" s="103"/>
      <c r="W1907" s="213"/>
    </row>
    <row r="1908" spans="3:23" s="101" customFormat="1">
      <c r="C1908" s="103"/>
      <c r="W1908" s="213"/>
    </row>
    <row r="1909" spans="3:23" s="101" customFormat="1">
      <c r="C1909" s="103"/>
      <c r="W1909" s="213"/>
    </row>
    <row r="1910" spans="3:23" s="101" customFormat="1">
      <c r="C1910" s="103"/>
      <c r="W1910" s="213"/>
    </row>
    <row r="1911" spans="3:23" s="101" customFormat="1">
      <c r="C1911" s="103"/>
      <c r="W1911" s="213"/>
    </row>
    <row r="1912" spans="3:23" s="101" customFormat="1">
      <c r="C1912" s="103"/>
      <c r="W1912" s="213"/>
    </row>
    <row r="1913" spans="3:23" s="101" customFormat="1">
      <c r="C1913" s="103"/>
      <c r="W1913" s="213"/>
    </row>
    <row r="1914" spans="3:23" s="101" customFormat="1">
      <c r="C1914" s="103"/>
      <c r="W1914" s="213"/>
    </row>
    <row r="1915" spans="3:23" s="101" customFormat="1">
      <c r="C1915" s="103"/>
      <c r="W1915" s="213"/>
    </row>
    <row r="1916" spans="3:23" s="101" customFormat="1">
      <c r="C1916" s="103"/>
      <c r="W1916" s="213"/>
    </row>
    <row r="1917" spans="3:23" s="101" customFormat="1">
      <c r="C1917" s="103"/>
      <c r="W1917" s="213"/>
    </row>
    <row r="1918" spans="3:23" s="101" customFormat="1">
      <c r="C1918" s="103"/>
      <c r="W1918" s="213"/>
    </row>
    <row r="1919" spans="3:23" s="101" customFormat="1">
      <c r="C1919" s="103"/>
      <c r="W1919" s="213"/>
    </row>
    <row r="1920" spans="3:23" s="101" customFormat="1">
      <c r="C1920" s="103"/>
      <c r="W1920" s="213"/>
    </row>
    <row r="1921" spans="3:23" s="101" customFormat="1">
      <c r="C1921" s="103"/>
      <c r="W1921" s="213"/>
    </row>
    <row r="1922" spans="3:23" s="101" customFormat="1">
      <c r="C1922" s="103"/>
      <c r="W1922" s="213"/>
    </row>
    <row r="1923" spans="3:23" s="101" customFormat="1">
      <c r="C1923" s="103"/>
      <c r="W1923" s="213"/>
    </row>
    <row r="1924" spans="3:23" s="101" customFormat="1">
      <c r="C1924" s="103"/>
      <c r="W1924" s="213"/>
    </row>
    <row r="1925" spans="3:23" s="101" customFormat="1">
      <c r="C1925" s="103"/>
      <c r="W1925" s="213"/>
    </row>
    <row r="1926" spans="3:23" s="101" customFormat="1">
      <c r="C1926" s="103"/>
      <c r="W1926" s="213"/>
    </row>
    <row r="1927" spans="3:23" s="101" customFormat="1">
      <c r="C1927" s="103"/>
      <c r="W1927" s="213"/>
    </row>
    <row r="1928" spans="3:23" s="101" customFormat="1">
      <c r="C1928" s="103"/>
      <c r="W1928" s="213"/>
    </row>
    <row r="1929" spans="3:23" s="101" customFormat="1">
      <c r="C1929" s="103"/>
      <c r="W1929" s="213"/>
    </row>
    <row r="1930" spans="3:23" s="101" customFormat="1">
      <c r="C1930" s="103"/>
      <c r="W1930" s="213"/>
    </row>
    <row r="1931" spans="3:23" s="101" customFormat="1">
      <c r="C1931" s="103"/>
      <c r="W1931" s="213"/>
    </row>
    <row r="1932" spans="3:23" s="101" customFormat="1">
      <c r="C1932" s="103"/>
      <c r="W1932" s="213"/>
    </row>
    <row r="1933" spans="3:23" s="101" customFormat="1">
      <c r="C1933" s="103"/>
      <c r="W1933" s="213"/>
    </row>
    <row r="1934" spans="3:23" s="101" customFormat="1">
      <c r="C1934" s="103"/>
      <c r="W1934" s="213"/>
    </row>
    <row r="1935" spans="3:23" s="101" customFormat="1">
      <c r="C1935" s="103"/>
      <c r="W1935" s="213"/>
    </row>
    <row r="1936" spans="3:23" s="101" customFormat="1">
      <c r="C1936" s="103"/>
      <c r="W1936" s="213"/>
    </row>
    <row r="1937" spans="3:23" s="101" customFormat="1">
      <c r="C1937" s="103"/>
      <c r="W1937" s="213"/>
    </row>
    <row r="1938" spans="3:23" s="101" customFormat="1">
      <c r="C1938" s="103"/>
      <c r="W1938" s="213"/>
    </row>
    <row r="1939" spans="3:23" s="101" customFormat="1">
      <c r="C1939" s="103"/>
      <c r="W1939" s="213"/>
    </row>
    <row r="1940" spans="3:23" s="101" customFormat="1">
      <c r="C1940" s="103"/>
      <c r="W1940" s="213"/>
    </row>
    <row r="1941" spans="3:23" s="101" customFormat="1">
      <c r="C1941" s="103"/>
      <c r="W1941" s="213"/>
    </row>
    <row r="1942" spans="3:23" s="101" customFormat="1">
      <c r="C1942" s="103"/>
      <c r="W1942" s="213"/>
    </row>
    <row r="1943" spans="3:23" s="101" customFormat="1">
      <c r="C1943" s="103"/>
      <c r="W1943" s="213"/>
    </row>
    <row r="1944" spans="3:23" s="101" customFormat="1">
      <c r="C1944" s="103"/>
      <c r="W1944" s="213"/>
    </row>
    <row r="1945" spans="3:23" s="101" customFormat="1">
      <c r="C1945" s="103"/>
      <c r="W1945" s="213"/>
    </row>
    <row r="1946" spans="3:23" s="101" customFormat="1">
      <c r="C1946" s="103"/>
      <c r="W1946" s="213"/>
    </row>
    <row r="1947" spans="3:23" s="101" customFormat="1">
      <c r="C1947" s="103"/>
      <c r="W1947" s="213"/>
    </row>
    <row r="1948" spans="3:23" s="101" customFormat="1">
      <c r="C1948" s="103"/>
      <c r="W1948" s="213"/>
    </row>
    <row r="1949" spans="3:23" s="101" customFormat="1">
      <c r="C1949" s="103"/>
      <c r="W1949" s="213"/>
    </row>
    <row r="1950" spans="3:23" s="101" customFormat="1">
      <c r="C1950" s="103"/>
      <c r="W1950" s="213"/>
    </row>
    <row r="1951" spans="3:23" s="101" customFormat="1">
      <c r="C1951" s="103"/>
      <c r="W1951" s="213"/>
    </row>
    <row r="1952" spans="3:23" s="101" customFormat="1">
      <c r="C1952" s="103"/>
      <c r="W1952" s="213"/>
    </row>
    <row r="1953" spans="3:23" s="101" customFormat="1">
      <c r="C1953" s="103"/>
      <c r="W1953" s="213"/>
    </row>
    <row r="1954" spans="3:23" s="101" customFormat="1">
      <c r="C1954" s="103"/>
      <c r="W1954" s="213"/>
    </row>
    <row r="1955" spans="3:23" s="101" customFormat="1">
      <c r="C1955" s="103"/>
      <c r="W1955" s="213"/>
    </row>
    <row r="1956" spans="3:23" s="101" customFormat="1">
      <c r="C1956" s="103"/>
      <c r="W1956" s="213"/>
    </row>
    <row r="1957" spans="3:23" s="101" customFormat="1">
      <c r="C1957" s="103"/>
      <c r="W1957" s="213"/>
    </row>
    <row r="1958" spans="3:23" s="101" customFormat="1">
      <c r="C1958" s="103"/>
      <c r="W1958" s="213"/>
    </row>
    <row r="1959" spans="3:23" s="101" customFormat="1">
      <c r="C1959" s="103"/>
      <c r="W1959" s="213"/>
    </row>
    <row r="1960" spans="3:23" s="101" customFormat="1">
      <c r="C1960" s="103"/>
      <c r="W1960" s="213"/>
    </row>
    <row r="1961" spans="3:23" s="101" customFormat="1">
      <c r="C1961" s="103"/>
      <c r="W1961" s="213"/>
    </row>
    <row r="1962" spans="3:23" s="101" customFormat="1">
      <c r="C1962" s="103"/>
      <c r="W1962" s="213"/>
    </row>
    <row r="1963" spans="3:23" s="101" customFormat="1">
      <c r="C1963" s="103"/>
      <c r="W1963" s="213"/>
    </row>
    <row r="1964" spans="3:23" s="101" customFormat="1">
      <c r="C1964" s="103"/>
      <c r="W1964" s="213"/>
    </row>
    <row r="1965" spans="3:23" s="101" customFormat="1">
      <c r="C1965" s="103"/>
      <c r="W1965" s="213"/>
    </row>
    <row r="1966" spans="3:23" s="101" customFormat="1">
      <c r="C1966" s="103"/>
      <c r="W1966" s="213"/>
    </row>
    <row r="1967" spans="3:23" s="101" customFormat="1">
      <c r="C1967" s="103"/>
      <c r="W1967" s="213"/>
    </row>
    <row r="1968" spans="3:23" s="101" customFormat="1">
      <c r="C1968" s="103"/>
      <c r="W1968" s="213"/>
    </row>
    <row r="1969" spans="3:23" s="101" customFormat="1">
      <c r="C1969" s="103"/>
      <c r="W1969" s="213"/>
    </row>
    <row r="1970" spans="3:23" s="101" customFormat="1">
      <c r="C1970" s="103"/>
      <c r="W1970" s="213"/>
    </row>
    <row r="1971" spans="3:23" s="101" customFormat="1">
      <c r="C1971" s="103"/>
      <c r="W1971" s="213"/>
    </row>
    <row r="1972" spans="3:23" s="101" customFormat="1">
      <c r="C1972" s="103"/>
      <c r="W1972" s="213"/>
    </row>
    <row r="1973" spans="3:23" s="101" customFormat="1">
      <c r="C1973" s="103"/>
      <c r="W1973" s="213"/>
    </row>
    <row r="1974" spans="3:23" s="101" customFormat="1">
      <c r="C1974" s="103"/>
      <c r="W1974" s="213"/>
    </row>
    <row r="1975" spans="3:23" s="101" customFormat="1">
      <c r="C1975" s="103"/>
      <c r="W1975" s="213"/>
    </row>
    <row r="1976" spans="3:23" s="101" customFormat="1">
      <c r="C1976" s="103"/>
      <c r="W1976" s="213"/>
    </row>
    <row r="1977" spans="3:23" s="101" customFormat="1">
      <c r="C1977" s="103"/>
      <c r="W1977" s="213"/>
    </row>
    <row r="1978" spans="3:23" s="101" customFormat="1">
      <c r="C1978" s="103"/>
      <c r="W1978" s="213"/>
    </row>
    <row r="1979" spans="3:23" s="101" customFormat="1">
      <c r="C1979" s="103"/>
      <c r="W1979" s="213"/>
    </row>
    <row r="1980" spans="3:23" s="101" customFormat="1">
      <c r="C1980" s="103"/>
      <c r="W1980" s="213"/>
    </row>
    <row r="1981" spans="3:23" s="101" customFormat="1">
      <c r="C1981" s="103"/>
      <c r="W1981" s="213"/>
    </row>
    <row r="1982" spans="3:23" s="101" customFormat="1">
      <c r="C1982" s="103"/>
      <c r="W1982" s="213"/>
    </row>
    <row r="1983" spans="3:23" s="101" customFormat="1">
      <c r="C1983" s="103"/>
      <c r="W1983" s="213"/>
    </row>
    <row r="1984" spans="3:23" s="101" customFormat="1">
      <c r="C1984" s="103"/>
      <c r="W1984" s="213"/>
    </row>
    <row r="1985" spans="3:23" s="101" customFormat="1">
      <c r="C1985" s="103"/>
      <c r="W1985" s="213"/>
    </row>
    <row r="1986" spans="3:23" s="101" customFormat="1">
      <c r="C1986" s="103"/>
      <c r="W1986" s="213"/>
    </row>
    <row r="1987" spans="3:23" s="101" customFormat="1">
      <c r="C1987" s="103"/>
      <c r="W1987" s="213"/>
    </row>
    <row r="1988" spans="3:23" s="101" customFormat="1">
      <c r="C1988" s="103"/>
      <c r="W1988" s="213"/>
    </row>
    <row r="1989" spans="3:23" s="101" customFormat="1">
      <c r="C1989" s="103"/>
      <c r="W1989" s="213"/>
    </row>
    <row r="1990" spans="3:23" s="101" customFormat="1">
      <c r="C1990" s="103"/>
      <c r="W1990" s="213"/>
    </row>
    <row r="1991" spans="3:23" s="101" customFormat="1">
      <c r="C1991" s="103"/>
      <c r="W1991" s="213"/>
    </row>
    <row r="1992" spans="3:23" s="101" customFormat="1">
      <c r="C1992" s="103"/>
      <c r="W1992" s="213"/>
    </row>
    <row r="1993" spans="3:23" s="101" customFormat="1">
      <c r="C1993" s="103"/>
      <c r="W1993" s="213"/>
    </row>
    <row r="1994" spans="3:23" s="101" customFormat="1">
      <c r="C1994" s="103"/>
      <c r="W1994" s="213"/>
    </row>
    <row r="1995" spans="3:23" s="101" customFormat="1">
      <c r="C1995" s="103"/>
      <c r="W1995" s="213"/>
    </row>
    <row r="1996" spans="3:23" s="101" customFormat="1">
      <c r="C1996" s="103"/>
      <c r="W1996" s="213"/>
    </row>
    <row r="1997" spans="3:23" s="101" customFormat="1">
      <c r="C1997" s="103"/>
      <c r="W1997" s="213"/>
    </row>
    <row r="1998" spans="3:23" s="101" customFormat="1">
      <c r="C1998" s="103"/>
      <c r="W1998" s="213"/>
    </row>
    <row r="1999" spans="3:23" s="101" customFormat="1">
      <c r="C1999" s="103"/>
      <c r="W1999" s="213"/>
    </row>
    <row r="2000" spans="3:23" s="101" customFormat="1">
      <c r="C2000" s="103"/>
      <c r="W2000" s="213"/>
    </row>
    <row r="2001" spans="3:23" s="101" customFormat="1">
      <c r="C2001" s="103"/>
      <c r="W2001" s="213"/>
    </row>
    <row r="2002" spans="3:23" s="101" customFormat="1">
      <c r="C2002" s="103"/>
      <c r="W2002" s="213"/>
    </row>
    <row r="2003" spans="3:23" s="101" customFormat="1">
      <c r="C2003" s="103"/>
      <c r="W2003" s="213"/>
    </row>
    <row r="2004" spans="3:23" s="101" customFormat="1">
      <c r="C2004" s="103"/>
      <c r="W2004" s="213"/>
    </row>
    <row r="2005" spans="3:23" s="101" customFormat="1">
      <c r="C2005" s="103"/>
      <c r="W2005" s="213"/>
    </row>
    <row r="2006" spans="3:23" s="101" customFormat="1">
      <c r="C2006" s="103"/>
      <c r="W2006" s="213"/>
    </row>
    <row r="2007" spans="3:23" s="101" customFormat="1">
      <c r="C2007" s="103"/>
      <c r="W2007" s="213"/>
    </row>
    <row r="2008" spans="3:23" s="101" customFormat="1">
      <c r="C2008" s="103"/>
      <c r="W2008" s="213"/>
    </row>
    <row r="2009" spans="3:23" s="101" customFormat="1">
      <c r="C2009" s="103"/>
      <c r="W2009" s="213"/>
    </row>
    <row r="2010" spans="3:23" s="101" customFormat="1">
      <c r="C2010" s="103"/>
      <c r="W2010" s="213"/>
    </row>
    <row r="2011" spans="3:23" s="101" customFormat="1">
      <c r="C2011" s="103"/>
      <c r="W2011" s="213"/>
    </row>
    <row r="2012" spans="3:23" s="101" customFormat="1">
      <c r="C2012" s="103"/>
      <c r="W2012" s="213"/>
    </row>
    <row r="2013" spans="3:23" s="101" customFormat="1">
      <c r="C2013" s="103"/>
      <c r="W2013" s="213"/>
    </row>
    <row r="2014" spans="3:23" s="101" customFormat="1">
      <c r="C2014" s="103"/>
      <c r="W2014" s="213"/>
    </row>
    <row r="2015" spans="3:23" s="101" customFormat="1">
      <c r="C2015" s="103"/>
      <c r="W2015" s="213"/>
    </row>
    <row r="2016" spans="3:23" s="101" customFormat="1">
      <c r="C2016" s="103"/>
      <c r="W2016" s="213"/>
    </row>
    <row r="2017" spans="3:23" s="101" customFormat="1">
      <c r="C2017" s="103"/>
      <c r="W2017" s="213"/>
    </row>
    <row r="2018" spans="3:23" s="101" customFormat="1">
      <c r="C2018" s="103"/>
      <c r="W2018" s="213"/>
    </row>
    <row r="2019" spans="3:23" s="101" customFormat="1">
      <c r="C2019" s="103"/>
      <c r="W2019" s="213"/>
    </row>
    <row r="2020" spans="3:23" s="101" customFormat="1">
      <c r="C2020" s="103"/>
      <c r="W2020" s="213"/>
    </row>
    <row r="2021" spans="3:23" s="101" customFormat="1">
      <c r="C2021" s="103"/>
      <c r="W2021" s="213"/>
    </row>
    <row r="2022" spans="3:23" s="101" customFormat="1">
      <c r="C2022" s="103"/>
      <c r="W2022" s="213"/>
    </row>
    <row r="2023" spans="3:23" s="101" customFormat="1">
      <c r="C2023" s="103"/>
      <c r="W2023" s="213"/>
    </row>
    <row r="2024" spans="3:23" s="101" customFormat="1">
      <c r="C2024" s="103"/>
      <c r="W2024" s="213"/>
    </row>
    <row r="2025" spans="3:23" s="101" customFormat="1">
      <c r="C2025" s="103"/>
      <c r="W2025" s="213"/>
    </row>
    <row r="2026" spans="3:23" s="101" customFormat="1">
      <c r="C2026" s="103"/>
      <c r="W2026" s="213"/>
    </row>
    <row r="2027" spans="3:23" s="101" customFormat="1">
      <c r="C2027" s="103"/>
      <c r="W2027" s="213"/>
    </row>
    <row r="2028" spans="3:23" s="101" customFormat="1">
      <c r="C2028" s="103"/>
      <c r="W2028" s="213"/>
    </row>
    <row r="2029" spans="3:23" s="101" customFormat="1">
      <c r="C2029" s="103"/>
      <c r="W2029" s="213"/>
    </row>
    <row r="2030" spans="3:23" s="101" customFormat="1">
      <c r="C2030" s="103"/>
      <c r="W2030" s="213"/>
    </row>
    <row r="2031" spans="3:23" s="101" customFormat="1">
      <c r="C2031" s="103"/>
      <c r="W2031" s="213"/>
    </row>
    <row r="2032" spans="3:23" s="101" customFormat="1">
      <c r="C2032" s="103"/>
      <c r="W2032" s="213"/>
    </row>
    <row r="2033" spans="3:23" s="101" customFormat="1">
      <c r="C2033" s="103"/>
      <c r="W2033" s="213"/>
    </row>
    <row r="2034" spans="3:23" s="101" customFormat="1">
      <c r="C2034" s="103"/>
      <c r="W2034" s="213"/>
    </row>
    <row r="2035" spans="3:23" s="101" customFormat="1">
      <c r="C2035" s="103"/>
      <c r="W2035" s="213"/>
    </row>
    <row r="2036" spans="3:23" s="101" customFormat="1">
      <c r="C2036" s="103"/>
      <c r="W2036" s="213"/>
    </row>
    <row r="2037" spans="3:23" s="101" customFormat="1">
      <c r="C2037" s="103"/>
      <c r="W2037" s="213"/>
    </row>
    <row r="2038" spans="3:23" s="101" customFormat="1">
      <c r="C2038" s="103"/>
      <c r="W2038" s="213"/>
    </row>
    <row r="2039" spans="3:23" s="101" customFormat="1">
      <c r="C2039" s="103"/>
      <c r="W2039" s="213"/>
    </row>
    <row r="2040" spans="3:23" s="101" customFormat="1">
      <c r="C2040" s="103"/>
      <c r="W2040" s="213"/>
    </row>
    <row r="2041" spans="3:23" s="101" customFormat="1">
      <c r="C2041" s="103"/>
      <c r="W2041" s="213"/>
    </row>
    <row r="2042" spans="3:23" s="101" customFormat="1">
      <c r="C2042" s="103"/>
      <c r="W2042" s="213"/>
    </row>
    <row r="2043" spans="3:23" s="101" customFormat="1">
      <c r="C2043" s="103"/>
      <c r="W2043" s="213"/>
    </row>
    <row r="2044" spans="3:23" s="101" customFormat="1">
      <c r="C2044" s="103"/>
      <c r="W2044" s="213"/>
    </row>
    <row r="2045" spans="3:23" s="101" customFormat="1">
      <c r="C2045" s="103"/>
      <c r="W2045" s="213"/>
    </row>
    <row r="2046" spans="3:23" s="101" customFormat="1">
      <c r="C2046" s="103"/>
      <c r="W2046" s="213"/>
    </row>
    <row r="2047" spans="3:23" s="101" customFormat="1">
      <c r="C2047" s="103"/>
      <c r="W2047" s="213"/>
    </row>
    <row r="2048" spans="3:23" s="101" customFormat="1">
      <c r="C2048" s="103"/>
      <c r="W2048" s="213"/>
    </row>
    <row r="2049" spans="3:23" s="101" customFormat="1">
      <c r="C2049" s="103"/>
      <c r="W2049" s="213"/>
    </row>
    <row r="2050" spans="3:23" s="101" customFormat="1">
      <c r="C2050" s="103"/>
      <c r="W2050" s="213"/>
    </row>
    <row r="2051" spans="3:23" s="101" customFormat="1">
      <c r="C2051" s="103"/>
      <c r="W2051" s="213"/>
    </row>
    <row r="2052" spans="3:23" s="101" customFormat="1">
      <c r="C2052" s="103"/>
      <c r="W2052" s="213"/>
    </row>
    <row r="2053" spans="3:23" s="101" customFormat="1">
      <c r="C2053" s="103"/>
      <c r="W2053" s="213"/>
    </row>
    <row r="2054" spans="3:23" s="101" customFormat="1">
      <c r="C2054" s="103"/>
      <c r="W2054" s="213"/>
    </row>
    <row r="2055" spans="3:23" s="101" customFormat="1">
      <c r="C2055" s="103"/>
      <c r="W2055" s="213"/>
    </row>
    <row r="2056" spans="3:23" s="101" customFormat="1">
      <c r="C2056" s="103"/>
      <c r="W2056" s="213"/>
    </row>
    <row r="2057" spans="3:23" s="101" customFormat="1">
      <c r="C2057" s="103"/>
      <c r="W2057" s="213"/>
    </row>
    <row r="2058" spans="3:23" s="101" customFormat="1">
      <c r="C2058" s="103"/>
      <c r="W2058" s="213"/>
    </row>
    <row r="2059" spans="3:23" s="101" customFormat="1">
      <c r="C2059" s="103"/>
      <c r="W2059" s="213"/>
    </row>
    <row r="2060" spans="3:23" s="101" customFormat="1">
      <c r="C2060" s="103"/>
      <c r="W2060" s="213"/>
    </row>
    <row r="2061" spans="3:23" s="101" customFormat="1">
      <c r="C2061" s="103"/>
      <c r="W2061" s="213"/>
    </row>
    <row r="2062" spans="3:23" s="101" customFormat="1">
      <c r="C2062" s="103"/>
      <c r="W2062" s="213"/>
    </row>
    <row r="2063" spans="3:23" s="101" customFormat="1">
      <c r="C2063" s="103"/>
      <c r="W2063" s="213"/>
    </row>
    <row r="2064" spans="3:23" s="101" customFormat="1">
      <c r="C2064" s="103"/>
      <c r="W2064" s="213"/>
    </row>
    <row r="2065" spans="3:23" s="101" customFormat="1">
      <c r="C2065" s="103"/>
      <c r="W2065" s="213"/>
    </row>
    <row r="2066" spans="3:23" s="101" customFormat="1">
      <c r="C2066" s="103"/>
      <c r="W2066" s="213"/>
    </row>
    <row r="2067" spans="3:23" s="101" customFormat="1">
      <c r="C2067" s="103"/>
      <c r="W2067" s="213"/>
    </row>
    <row r="2068" spans="3:23" s="101" customFormat="1">
      <c r="C2068" s="103"/>
      <c r="W2068" s="213"/>
    </row>
    <row r="2069" spans="3:23" s="101" customFormat="1">
      <c r="C2069" s="103"/>
      <c r="W2069" s="213"/>
    </row>
    <row r="2070" spans="3:23" s="101" customFormat="1">
      <c r="C2070" s="103"/>
      <c r="W2070" s="213"/>
    </row>
    <row r="2071" spans="3:23" s="101" customFormat="1">
      <c r="C2071" s="103"/>
      <c r="W2071" s="213"/>
    </row>
    <row r="2072" spans="3:23" s="101" customFormat="1">
      <c r="C2072" s="103"/>
      <c r="W2072" s="213"/>
    </row>
    <row r="2073" spans="3:23" s="101" customFormat="1">
      <c r="C2073" s="103"/>
      <c r="W2073" s="213"/>
    </row>
    <row r="2074" spans="3:23" s="101" customFormat="1">
      <c r="C2074" s="103"/>
      <c r="W2074" s="213"/>
    </row>
    <row r="2075" spans="3:23" s="101" customFormat="1">
      <c r="C2075" s="103"/>
      <c r="W2075" s="213"/>
    </row>
    <row r="2076" spans="3:23" s="101" customFormat="1">
      <c r="C2076" s="103"/>
      <c r="W2076" s="213"/>
    </row>
    <row r="2077" spans="3:23" s="101" customFormat="1">
      <c r="C2077" s="103"/>
      <c r="W2077" s="213"/>
    </row>
    <row r="2078" spans="3:23" s="101" customFormat="1">
      <c r="C2078" s="103"/>
      <c r="W2078" s="213"/>
    </row>
    <row r="2079" spans="3:23" s="101" customFormat="1">
      <c r="C2079" s="103"/>
      <c r="W2079" s="213"/>
    </row>
    <row r="2080" spans="3:23" s="101" customFormat="1">
      <c r="C2080" s="103"/>
      <c r="W2080" s="213"/>
    </row>
    <row r="2081" spans="3:23" s="101" customFormat="1">
      <c r="C2081" s="103"/>
      <c r="W2081" s="213"/>
    </row>
    <row r="2082" spans="3:23" s="101" customFormat="1">
      <c r="C2082" s="103"/>
      <c r="W2082" s="213"/>
    </row>
    <row r="2083" spans="3:23" s="101" customFormat="1">
      <c r="C2083" s="103"/>
      <c r="W2083" s="213"/>
    </row>
    <row r="2084" spans="3:23" s="101" customFormat="1">
      <c r="C2084" s="103"/>
      <c r="W2084" s="213"/>
    </row>
    <row r="2085" spans="3:23" s="101" customFormat="1">
      <c r="C2085" s="103"/>
      <c r="W2085" s="213"/>
    </row>
    <row r="2086" spans="3:23" s="101" customFormat="1">
      <c r="C2086" s="103"/>
      <c r="W2086" s="213"/>
    </row>
    <row r="2087" spans="3:23" s="101" customFormat="1">
      <c r="C2087" s="103"/>
      <c r="W2087" s="213"/>
    </row>
    <row r="2088" spans="3:23" s="101" customFormat="1">
      <c r="C2088" s="103"/>
      <c r="W2088" s="213"/>
    </row>
    <row r="2089" spans="3:23" s="101" customFormat="1">
      <c r="C2089" s="103"/>
      <c r="W2089" s="213"/>
    </row>
    <row r="2090" spans="3:23" s="101" customFormat="1">
      <c r="C2090" s="103"/>
      <c r="W2090" s="213"/>
    </row>
    <row r="2091" spans="3:23" s="101" customFormat="1">
      <c r="C2091" s="103"/>
      <c r="W2091" s="213"/>
    </row>
    <row r="2092" spans="3:23" s="101" customFormat="1">
      <c r="C2092" s="103"/>
      <c r="W2092" s="213"/>
    </row>
    <row r="2093" spans="3:23" s="101" customFormat="1">
      <c r="C2093" s="103"/>
      <c r="W2093" s="213"/>
    </row>
    <row r="2094" spans="3:23" s="101" customFormat="1">
      <c r="C2094" s="103"/>
      <c r="W2094" s="213"/>
    </row>
    <row r="2095" spans="3:23" s="101" customFormat="1">
      <c r="C2095" s="103"/>
      <c r="W2095" s="213"/>
    </row>
    <row r="2096" spans="3:23" s="101" customFormat="1">
      <c r="C2096" s="103"/>
      <c r="W2096" s="213"/>
    </row>
    <row r="2097" spans="3:23" s="101" customFormat="1">
      <c r="C2097" s="103"/>
      <c r="W2097" s="213"/>
    </row>
    <row r="2098" spans="3:23" s="101" customFormat="1">
      <c r="C2098" s="103"/>
      <c r="W2098" s="213"/>
    </row>
    <row r="2099" spans="3:23" s="101" customFormat="1">
      <c r="C2099" s="103"/>
      <c r="W2099" s="213"/>
    </row>
    <row r="2100" spans="3:23" s="101" customFormat="1">
      <c r="C2100" s="103"/>
      <c r="W2100" s="213"/>
    </row>
    <row r="2101" spans="3:23" s="101" customFormat="1">
      <c r="C2101" s="103"/>
      <c r="W2101" s="213"/>
    </row>
    <row r="2102" spans="3:23" s="101" customFormat="1">
      <c r="C2102" s="103"/>
      <c r="W2102" s="213"/>
    </row>
    <row r="2103" spans="3:23" s="101" customFormat="1">
      <c r="C2103" s="103"/>
      <c r="W2103" s="213"/>
    </row>
    <row r="2104" spans="3:23" s="101" customFormat="1">
      <c r="C2104" s="103"/>
      <c r="W2104" s="213"/>
    </row>
    <row r="2105" spans="3:23" s="101" customFormat="1">
      <c r="C2105" s="103"/>
      <c r="W2105" s="213"/>
    </row>
    <row r="2106" spans="3:23" s="101" customFormat="1">
      <c r="C2106" s="103"/>
      <c r="W2106" s="213"/>
    </row>
    <row r="2107" spans="3:23" s="101" customFormat="1">
      <c r="C2107" s="103"/>
      <c r="W2107" s="213"/>
    </row>
    <row r="2108" spans="3:23" s="101" customFormat="1">
      <c r="C2108" s="103"/>
      <c r="W2108" s="213"/>
    </row>
    <row r="2109" spans="3:23" s="101" customFormat="1">
      <c r="C2109" s="103"/>
      <c r="W2109" s="213"/>
    </row>
    <row r="2110" spans="3:23" s="101" customFormat="1">
      <c r="C2110" s="103"/>
      <c r="W2110" s="213"/>
    </row>
    <row r="2111" spans="3:23" s="101" customFormat="1">
      <c r="C2111" s="103"/>
      <c r="W2111" s="213"/>
    </row>
    <row r="2112" spans="3:23" s="101" customFormat="1">
      <c r="C2112" s="103"/>
      <c r="W2112" s="213"/>
    </row>
    <row r="2113" spans="3:23" s="101" customFormat="1">
      <c r="C2113" s="103"/>
      <c r="W2113" s="213"/>
    </row>
    <row r="2114" spans="3:23" s="101" customFormat="1">
      <c r="C2114" s="103"/>
      <c r="W2114" s="213"/>
    </row>
    <row r="2115" spans="3:23" s="101" customFormat="1">
      <c r="C2115" s="103"/>
      <c r="W2115" s="213"/>
    </row>
    <row r="2116" spans="3:23" s="101" customFormat="1">
      <c r="C2116" s="103"/>
      <c r="W2116" s="213"/>
    </row>
    <row r="2117" spans="3:23" s="101" customFormat="1">
      <c r="C2117" s="103"/>
      <c r="W2117" s="213"/>
    </row>
    <row r="2118" spans="3:23" s="101" customFormat="1">
      <c r="C2118" s="103"/>
      <c r="W2118" s="213"/>
    </row>
    <row r="2119" spans="3:23" s="101" customFormat="1">
      <c r="C2119" s="103"/>
      <c r="W2119" s="213"/>
    </row>
    <row r="2120" spans="3:23" s="101" customFormat="1">
      <c r="C2120" s="103"/>
      <c r="W2120" s="213"/>
    </row>
    <row r="2121" spans="3:23" s="101" customFormat="1">
      <c r="C2121" s="103"/>
      <c r="W2121" s="213"/>
    </row>
    <row r="2122" spans="3:23" s="101" customFormat="1">
      <c r="C2122" s="103"/>
      <c r="W2122" s="213"/>
    </row>
    <row r="2123" spans="3:23" s="101" customFormat="1">
      <c r="C2123" s="103"/>
      <c r="W2123" s="213"/>
    </row>
    <row r="2124" spans="3:23" s="101" customFormat="1">
      <c r="C2124" s="103"/>
      <c r="W2124" s="213"/>
    </row>
    <row r="2125" spans="3:23" s="101" customFormat="1">
      <c r="C2125" s="103"/>
      <c r="W2125" s="213"/>
    </row>
    <row r="2126" spans="3:23" s="101" customFormat="1">
      <c r="C2126" s="103"/>
      <c r="W2126" s="213"/>
    </row>
    <row r="2127" spans="3:23" s="101" customFormat="1">
      <c r="C2127" s="103"/>
      <c r="W2127" s="213"/>
    </row>
    <row r="2128" spans="3:23" s="101" customFormat="1">
      <c r="C2128" s="103"/>
      <c r="W2128" s="213"/>
    </row>
    <row r="2129" spans="3:23" s="101" customFormat="1">
      <c r="C2129" s="103"/>
      <c r="W2129" s="213"/>
    </row>
    <row r="2130" spans="3:23" s="101" customFormat="1">
      <c r="C2130" s="103"/>
      <c r="W2130" s="213"/>
    </row>
    <row r="2131" spans="3:23" s="101" customFormat="1">
      <c r="C2131" s="103"/>
      <c r="W2131" s="213"/>
    </row>
    <row r="2132" spans="3:23" s="101" customFormat="1">
      <c r="C2132" s="103"/>
      <c r="W2132" s="213"/>
    </row>
    <row r="2133" spans="3:23" s="101" customFormat="1">
      <c r="C2133" s="103"/>
      <c r="W2133" s="213"/>
    </row>
    <row r="2134" spans="3:23" s="101" customFormat="1">
      <c r="C2134" s="103"/>
      <c r="W2134" s="213"/>
    </row>
    <row r="2135" spans="3:23" s="101" customFormat="1">
      <c r="C2135" s="103"/>
      <c r="W2135" s="213"/>
    </row>
    <row r="2136" spans="3:23" s="101" customFormat="1">
      <c r="C2136" s="103"/>
      <c r="W2136" s="213"/>
    </row>
    <row r="2137" spans="3:23" s="101" customFormat="1">
      <c r="C2137" s="103"/>
      <c r="W2137" s="213"/>
    </row>
    <row r="2138" spans="3:23" s="101" customFormat="1">
      <c r="C2138" s="103"/>
      <c r="W2138" s="213"/>
    </row>
    <row r="2139" spans="3:23" s="101" customFormat="1">
      <c r="C2139" s="103"/>
      <c r="W2139" s="213"/>
    </row>
    <row r="2140" spans="3:23" s="101" customFormat="1">
      <c r="C2140" s="103"/>
      <c r="W2140" s="213"/>
    </row>
    <row r="2141" spans="3:23" s="101" customFormat="1">
      <c r="C2141" s="103"/>
      <c r="W2141" s="213"/>
    </row>
    <row r="2142" spans="3:23" s="101" customFormat="1">
      <c r="C2142" s="103"/>
      <c r="W2142" s="213"/>
    </row>
    <row r="2143" spans="3:23" s="101" customFormat="1">
      <c r="C2143" s="103"/>
      <c r="W2143" s="213"/>
    </row>
    <row r="2144" spans="3:23" s="101" customFormat="1">
      <c r="C2144" s="103"/>
      <c r="W2144" s="213"/>
    </row>
    <row r="2145" spans="3:23" s="101" customFormat="1">
      <c r="C2145" s="103"/>
      <c r="W2145" s="213"/>
    </row>
    <row r="2146" spans="3:23" s="101" customFormat="1">
      <c r="C2146" s="103"/>
      <c r="W2146" s="213"/>
    </row>
    <row r="2147" spans="3:23" s="101" customFormat="1">
      <c r="C2147" s="103"/>
      <c r="W2147" s="213"/>
    </row>
    <row r="2148" spans="3:23" s="101" customFormat="1">
      <c r="C2148" s="103"/>
      <c r="W2148" s="213"/>
    </row>
    <row r="2149" spans="3:23" s="101" customFormat="1">
      <c r="C2149" s="103"/>
      <c r="W2149" s="213"/>
    </row>
    <row r="2150" spans="3:23" s="101" customFormat="1">
      <c r="C2150" s="103"/>
      <c r="W2150" s="213"/>
    </row>
    <row r="2151" spans="3:23" s="101" customFormat="1">
      <c r="C2151" s="103"/>
      <c r="W2151" s="213"/>
    </row>
    <row r="2152" spans="3:23" s="101" customFormat="1">
      <c r="C2152" s="103"/>
      <c r="W2152" s="213"/>
    </row>
    <row r="2153" spans="3:23" s="101" customFormat="1">
      <c r="C2153" s="103"/>
      <c r="W2153" s="213"/>
    </row>
    <row r="2154" spans="3:23" s="101" customFormat="1">
      <c r="C2154" s="103"/>
      <c r="W2154" s="213"/>
    </row>
    <row r="2155" spans="3:23" s="101" customFormat="1">
      <c r="C2155" s="103"/>
      <c r="W2155" s="213"/>
    </row>
    <row r="2156" spans="3:23" s="101" customFormat="1">
      <c r="C2156" s="103"/>
      <c r="W2156" s="213"/>
    </row>
    <row r="2157" spans="3:23" s="101" customFormat="1">
      <c r="C2157" s="103"/>
      <c r="W2157" s="213"/>
    </row>
    <row r="2158" spans="3:23" s="101" customFormat="1">
      <c r="C2158" s="103"/>
      <c r="W2158" s="213"/>
    </row>
    <row r="2159" spans="3:23" s="101" customFormat="1">
      <c r="C2159" s="103"/>
      <c r="W2159" s="213"/>
    </row>
    <row r="2160" spans="3:23" s="101" customFormat="1">
      <c r="C2160" s="103"/>
      <c r="W2160" s="213"/>
    </row>
    <row r="2161" spans="3:23" s="101" customFormat="1">
      <c r="C2161" s="103"/>
      <c r="W2161" s="213"/>
    </row>
    <row r="2162" spans="3:23" s="101" customFormat="1">
      <c r="C2162" s="103"/>
      <c r="W2162" s="213"/>
    </row>
    <row r="2163" spans="3:23" s="101" customFormat="1">
      <c r="C2163" s="103"/>
      <c r="W2163" s="213"/>
    </row>
    <row r="2164" spans="3:23" s="101" customFormat="1">
      <c r="C2164" s="103"/>
      <c r="W2164" s="213"/>
    </row>
    <row r="2165" spans="3:23" s="101" customFormat="1">
      <c r="C2165" s="103"/>
      <c r="W2165" s="213"/>
    </row>
    <row r="2166" spans="3:23" s="101" customFormat="1">
      <c r="C2166" s="103"/>
      <c r="W2166" s="213"/>
    </row>
    <row r="2167" spans="3:23" s="101" customFormat="1">
      <c r="C2167" s="103"/>
      <c r="W2167" s="213"/>
    </row>
    <row r="2168" spans="3:23" s="101" customFormat="1">
      <c r="C2168" s="103"/>
      <c r="W2168" s="213"/>
    </row>
    <row r="2169" spans="3:23" s="101" customFormat="1">
      <c r="C2169" s="103"/>
      <c r="W2169" s="213"/>
    </row>
    <row r="2170" spans="3:23" s="101" customFormat="1">
      <c r="C2170" s="103"/>
      <c r="W2170" s="213"/>
    </row>
    <row r="2171" spans="3:23" s="101" customFormat="1">
      <c r="C2171" s="103"/>
      <c r="W2171" s="213"/>
    </row>
    <row r="2172" spans="3:23" s="101" customFormat="1">
      <c r="C2172" s="103"/>
      <c r="W2172" s="213"/>
    </row>
    <row r="2173" spans="3:23" s="101" customFormat="1">
      <c r="C2173" s="103"/>
      <c r="W2173" s="213"/>
    </row>
    <row r="2174" spans="3:23" s="101" customFormat="1">
      <c r="C2174" s="103"/>
      <c r="W2174" s="213"/>
    </row>
    <row r="2175" spans="3:23" s="101" customFormat="1">
      <c r="C2175" s="103"/>
      <c r="W2175" s="213"/>
    </row>
    <row r="2176" spans="3:23" s="101" customFormat="1">
      <c r="C2176" s="103"/>
      <c r="W2176" s="213"/>
    </row>
    <row r="2177" spans="3:23" s="101" customFormat="1">
      <c r="C2177" s="103"/>
      <c r="W2177" s="213"/>
    </row>
    <row r="2178" spans="3:23" s="101" customFormat="1">
      <c r="C2178" s="103"/>
      <c r="W2178" s="213"/>
    </row>
    <row r="2179" spans="3:23" s="101" customFormat="1">
      <c r="C2179" s="103"/>
      <c r="W2179" s="213"/>
    </row>
    <row r="2180" spans="3:23" s="101" customFormat="1">
      <c r="C2180" s="103"/>
      <c r="W2180" s="213"/>
    </row>
    <row r="2181" spans="3:23" s="101" customFormat="1">
      <c r="C2181" s="103"/>
      <c r="W2181" s="213"/>
    </row>
    <row r="2182" spans="3:23" s="101" customFormat="1">
      <c r="C2182" s="103"/>
      <c r="W2182" s="213"/>
    </row>
    <row r="2183" spans="3:23" s="101" customFormat="1">
      <c r="C2183" s="103"/>
      <c r="W2183" s="213"/>
    </row>
    <row r="2184" spans="3:23" s="101" customFormat="1">
      <c r="C2184" s="103"/>
      <c r="W2184" s="213"/>
    </row>
    <row r="2185" spans="3:23" s="101" customFormat="1">
      <c r="C2185" s="103"/>
      <c r="W2185" s="213"/>
    </row>
    <row r="2186" spans="3:23" s="101" customFormat="1">
      <c r="C2186" s="103"/>
      <c r="W2186" s="213"/>
    </row>
    <row r="2187" spans="3:23" s="101" customFormat="1">
      <c r="C2187" s="103"/>
      <c r="W2187" s="213"/>
    </row>
    <row r="2188" spans="3:23" s="101" customFormat="1">
      <c r="C2188" s="103"/>
      <c r="W2188" s="213"/>
    </row>
    <row r="2189" spans="3:23" s="101" customFormat="1">
      <c r="C2189" s="103"/>
      <c r="W2189" s="213"/>
    </row>
    <row r="2190" spans="3:23" s="101" customFormat="1">
      <c r="C2190" s="103"/>
      <c r="W2190" s="213"/>
    </row>
    <row r="2191" spans="3:23" s="101" customFormat="1">
      <c r="C2191" s="103"/>
      <c r="W2191" s="213"/>
    </row>
    <row r="2192" spans="3:23" s="101" customFormat="1">
      <c r="C2192" s="103"/>
      <c r="W2192" s="213"/>
    </row>
    <row r="2193" spans="3:23" s="101" customFormat="1">
      <c r="C2193" s="103"/>
      <c r="W2193" s="213"/>
    </row>
    <row r="2194" spans="3:23" s="101" customFormat="1">
      <c r="C2194" s="103"/>
      <c r="W2194" s="213"/>
    </row>
    <row r="2195" spans="3:23" s="101" customFormat="1">
      <c r="C2195" s="103"/>
      <c r="W2195" s="213"/>
    </row>
    <row r="2196" spans="3:23" s="101" customFormat="1">
      <c r="C2196" s="103"/>
      <c r="W2196" s="213"/>
    </row>
    <row r="2197" spans="3:23" s="101" customFormat="1">
      <c r="C2197" s="103"/>
      <c r="W2197" s="213"/>
    </row>
    <row r="2198" spans="3:23" s="101" customFormat="1">
      <c r="C2198" s="103"/>
      <c r="W2198" s="213"/>
    </row>
    <row r="2199" spans="3:23" s="101" customFormat="1">
      <c r="C2199" s="103"/>
      <c r="W2199" s="213"/>
    </row>
    <row r="2200" spans="3:23" s="101" customFormat="1">
      <c r="C2200" s="103"/>
      <c r="W2200" s="213"/>
    </row>
    <row r="2201" spans="3:23" s="101" customFormat="1">
      <c r="C2201" s="103"/>
      <c r="W2201" s="213"/>
    </row>
    <row r="2202" spans="3:23" s="101" customFormat="1">
      <c r="C2202" s="103"/>
      <c r="W2202" s="213"/>
    </row>
    <row r="2203" spans="3:23" s="101" customFormat="1">
      <c r="C2203" s="103"/>
      <c r="W2203" s="213"/>
    </row>
    <row r="2204" spans="3:23" s="101" customFormat="1">
      <c r="C2204" s="103"/>
      <c r="W2204" s="213"/>
    </row>
    <row r="2205" spans="3:23" s="101" customFormat="1">
      <c r="C2205" s="103"/>
      <c r="W2205" s="213"/>
    </row>
    <row r="2206" spans="3:23" s="101" customFormat="1">
      <c r="C2206" s="103"/>
      <c r="W2206" s="213"/>
    </row>
    <row r="2207" spans="3:23" s="101" customFormat="1">
      <c r="C2207" s="103"/>
      <c r="W2207" s="213"/>
    </row>
    <row r="2208" spans="3:23" s="101" customFormat="1">
      <c r="C2208" s="103"/>
      <c r="W2208" s="213"/>
    </row>
    <row r="2209" spans="3:23" s="101" customFormat="1">
      <c r="C2209" s="103"/>
      <c r="W2209" s="213"/>
    </row>
    <row r="2210" spans="3:23" s="101" customFormat="1">
      <c r="C2210" s="103"/>
      <c r="W2210" s="213"/>
    </row>
    <row r="2211" spans="3:23" s="101" customFormat="1">
      <c r="C2211" s="103"/>
      <c r="W2211" s="213"/>
    </row>
    <row r="2212" spans="3:23" s="101" customFormat="1">
      <c r="C2212" s="103"/>
      <c r="W2212" s="213"/>
    </row>
    <row r="2213" spans="3:23" s="101" customFormat="1">
      <c r="C2213" s="103"/>
      <c r="W2213" s="213"/>
    </row>
    <row r="2214" spans="3:23" s="101" customFormat="1">
      <c r="C2214" s="103"/>
      <c r="W2214" s="213"/>
    </row>
    <row r="2215" spans="3:23" s="101" customFormat="1">
      <c r="C2215" s="103"/>
      <c r="W2215" s="213"/>
    </row>
    <row r="2216" spans="3:23" s="101" customFormat="1">
      <c r="C2216" s="103"/>
      <c r="W2216" s="213"/>
    </row>
    <row r="2217" spans="3:23" s="101" customFormat="1">
      <c r="C2217" s="103"/>
      <c r="W2217" s="213"/>
    </row>
    <row r="2218" spans="3:23" s="101" customFormat="1">
      <c r="C2218" s="103"/>
      <c r="W2218" s="213"/>
    </row>
    <row r="2219" spans="3:23" s="101" customFormat="1">
      <c r="C2219" s="103"/>
      <c r="W2219" s="213"/>
    </row>
    <row r="2220" spans="3:23" s="101" customFormat="1">
      <c r="C2220" s="103"/>
      <c r="W2220" s="213"/>
    </row>
    <row r="2221" spans="3:23" s="101" customFormat="1">
      <c r="C2221" s="103"/>
      <c r="W2221" s="213"/>
    </row>
    <row r="2222" spans="3:23" s="101" customFormat="1">
      <c r="C2222" s="103"/>
      <c r="W2222" s="213"/>
    </row>
    <row r="2223" spans="3:23" s="101" customFormat="1">
      <c r="C2223" s="103"/>
      <c r="W2223" s="213"/>
    </row>
    <row r="2224" spans="3:23" s="101" customFormat="1">
      <c r="C2224" s="103"/>
      <c r="W2224" s="213"/>
    </row>
    <row r="2225" spans="3:23" s="101" customFormat="1">
      <c r="C2225" s="103"/>
      <c r="W2225" s="213"/>
    </row>
    <row r="2226" spans="3:23" s="101" customFormat="1">
      <c r="C2226" s="103"/>
      <c r="W2226" s="213"/>
    </row>
    <row r="2227" spans="3:23" s="101" customFormat="1">
      <c r="C2227" s="103"/>
      <c r="W2227" s="213"/>
    </row>
    <row r="2228" spans="3:23" s="101" customFormat="1">
      <c r="C2228" s="103"/>
      <c r="W2228" s="213"/>
    </row>
    <row r="2229" spans="3:23" s="101" customFormat="1">
      <c r="C2229" s="103"/>
      <c r="W2229" s="213"/>
    </row>
    <row r="2230" spans="3:23" s="101" customFormat="1">
      <c r="C2230" s="103"/>
      <c r="W2230" s="213"/>
    </row>
    <row r="2231" spans="3:23" s="101" customFormat="1">
      <c r="C2231" s="103"/>
      <c r="W2231" s="213"/>
    </row>
    <row r="2232" spans="3:23" s="101" customFormat="1">
      <c r="C2232" s="103"/>
      <c r="W2232" s="213"/>
    </row>
    <row r="2233" spans="3:23" s="101" customFormat="1">
      <c r="C2233" s="103"/>
      <c r="W2233" s="213"/>
    </row>
    <row r="2234" spans="3:23" s="101" customFormat="1">
      <c r="C2234" s="103"/>
      <c r="W2234" s="213"/>
    </row>
    <row r="2235" spans="3:23" s="101" customFormat="1">
      <c r="C2235" s="103"/>
      <c r="W2235" s="213"/>
    </row>
    <row r="2236" spans="3:23" s="101" customFormat="1">
      <c r="C2236" s="103"/>
      <c r="W2236" s="213"/>
    </row>
    <row r="2237" spans="3:23" s="101" customFormat="1">
      <c r="C2237" s="103"/>
      <c r="W2237" s="213"/>
    </row>
    <row r="2238" spans="3:23" s="101" customFormat="1">
      <c r="C2238" s="103"/>
      <c r="W2238" s="213"/>
    </row>
    <row r="2239" spans="3:23" s="101" customFormat="1">
      <c r="C2239" s="103"/>
      <c r="W2239" s="213"/>
    </row>
    <row r="2240" spans="3:23" s="101" customFormat="1">
      <c r="C2240" s="103"/>
      <c r="W2240" s="213"/>
    </row>
    <row r="2241" spans="3:23" s="101" customFormat="1">
      <c r="C2241" s="103"/>
      <c r="W2241" s="213"/>
    </row>
    <row r="2242" spans="3:23" s="101" customFormat="1">
      <c r="C2242" s="103"/>
      <c r="W2242" s="213"/>
    </row>
    <row r="2243" spans="3:23" s="101" customFormat="1">
      <c r="C2243" s="103"/>
      <c r="W2243" s="213"/>
    </row>
    <row r="2244" spans="3:23" s="101" customFormat="1">
      <c r="C2244" s="103"/>
      <c r="W2244" s="213"/>
    </row>
    <row r="2245" spans="3:23" s="101" customFormat="1">
      <c r="C2245" s="103"/>
      <c r="W2245" s="213"/>
    </row>
    <row r="2246" spans="3:23" s="101" customFormat="1">
      <c r="C2246" s="103"/>
      <c r="W2246" s="213"/>
    </row>
    <row r="2247" spans="3:23" s="101" customFormat="1">
      <c r="C2247" s="103"/>
      <c r="W2247" s="213"/>
    </row>
    <row r="2248" spans="3:23" s="101" customFormat="1">
      <c r="C2248" s="103"/>
      <c r="W2248" s="213"/>
    </row>
    <row r="2249" spans="3:23" s="101" customFormat="1">
      <c r="C2249" s="103"/>
      <c r="W2249" s="213"/>
    </row>
    <row r="2250" spans="3:23" s="101" customFormat="1">
      <c r="C2250" s="103"/>
      <c r="W2250" s="213"/>
    </row>
    <row r="2251" spans="3:23" s="101" customFormat="1">
      <c r="C2251" s="103"/>
      <c r="W2251" s="213"/>
    </row>
    <row r="2252" spans="3:23" s="101" customFormat="1">
      <c r="C2252" s="103"/>
      <c r="W2252" s="213"/>
    </row>
    <row r="2253" spans="3:23" s="101" customFormat="1">
      <c r="C2253" s="103"/>
      <c r="W2253" s="213"/>
    </row>
    <row r="2254" spans="3:23" s="101" customFormat="1">
      <c r="C2254" s="103"/>
      <c r="W2254" s="213"/>
    </row>
    <row r="2255" spans="3:23" s="101" customFormat="1">
      <c r="C2255" s="103"/>
      <c r="W2255" s="213"/>
    </row>
    <row r="2256" spans="3:23" s="101" customFormat="1">
      <c r="C2256" s="103"/>
      <c r="W2256" s="213"/>
    </row>
    <row r="2257" spans="3:23" s="101" customFormat="1">
      <c r="C2257" s="103"/>
      <c r="W2257" s="213"/>
    </row>
    <row r="2258" spans="3:23" s="101" customFormat="1">
      <c r="C2258" s="103"/>
      <c r="W2258" s="213"/>
    </row>
    <row r="2259" spans="3:23" s="101" customFormat="1">
      <c r="C2259" s="103"/>
      <c r="W2259" s="213"/>
    </row>
    <row r="2260" spans="3:23" s="101" customFormat="1">
      <c r="C2260" s="103"/>
      <c r="W2260" s="213"/>
    </row>
    <row r="2261" spans="3:23" s="101" customFormat="1">
      <c r="C2261" s="103"/>
      <c r="W2261" s="213"/>
    </row>
    <row r="2262" spans="3:23" s="101" customFormat="1">
      <c r="C2262" s="103"/>
      <c r="W2262" s="213"/>
    </row>
    <row r="2263" spans="3:23" s="101" customFormat="1">
      <c r="C2263" s="103"/>
      <c r="W2263" s="213"/>
    </row>
    <row r="2264" spans="3:23" s="101" customFormat="1">
      <c r="C2264" s="103"/>
      <c r="W2264" s="213"/>
    </row>
    <row r="2265" spans="3:23" s="101" customFormat="1">
      <c r="C2265" s="103"/>
      <c r="W2265" s="213"/>
    </row>
    <row r="2266" spans="3:23" s="101" customFormat="1">
      <c r="C2266" s="103"/>
      <c r="W2266" s="213"/>
    </row>
    <row r="2267" spans="3:23" s="101" customFormat="1">
      <c r="C2267" s="103"/>
      <c r="W2267" s="213"/>
    </row>
    <row r="2268" spans="3:23" s="101" customFormat="1">
      <c r="C2268" s="103"/>
      <c r="W2268" s="213"/>
    </row>
    <row r="2269" spans="3:23" s="101" customFormat="1">
      <c r="C2269" s="103"/>
      <c r="W2269" s="213"/>
    </row>
    <row r="2270" spans="3:23" s="101" customFormat="1">
      <c r="C2270" s="103"/>
      <c r="W2270" s="213"/>
    </row>
    <row r="2271" spans="3:23" s="101" customFormat="1">
      <c r="C2271" s="103"/>
      <c r="W2271" s="213"/>
    </row>
    <row r="2272" spans="3:23" s="101" customFormat="1">
      <c r="C2272" s="103"/>
      <c r="W2272" s="213"/>
    </row>
    <row r="2273" spans="3:23" s="101" customFormat="1">
      <c r="C2273" s="103"/>
      <c r="W2273" s="213"/>
    </row>
    <row r="2274" spans="3:23" s="101" customFormat="1">
      <c r="C2274" s="103"/>
      <c r="W2274" s="213"/>
    </row>
    <row r="2275" spans="3:23" s="101" customFormat="1">
      <c r="C2275" s="103"/>
      <c r="W2275" s="213"/>
    </row>
    <row r="2276" spans="3:23" s="101" customFormat="1">
      <c r="C2276" s="103"/>
      <c r="W2276" s="213"/>
    </row>
    <row r="2277" spans="3:23" s="101" customFormat="1">
      <c r="C2277" s="103"/>
      <c r="W2277" s="213"/>
    </row>
    <row r="2278" spans="3:23" s="101" customFormat="1">
      <c r="C2278" s="103"/>
      <c r="W2278" s="213"/>
    </row>
    <row r="2279" spans="3:23" s="101" customFormat="1">
      <c r="C2279" s="103"/>
      <c r="W2279" s="213"/>
    </row>
    <row r="2280" spans="3:23" s="101" customFormat="1">
      <c r="C2280" s="103"/>
      <c r="W2280" s="213"/>
    </row>
    <row r="2281" spans="3:23" s="101" customFormat="1">
      <c r="C2281" s="103"/>
      <c r="W2281" s="213"/>
    </row>
    <row r="2282" spans="3:23" s="101" customFormat="1">
      <c r="C2282" s="103"/>
      <c r="W2282" s="213"/>
    </row>
    <row r="2283" spans="3:23" s="101" customFormat="1">
      <c r="C2283" s="103"/>
      <c r="W2283" s="213"/>
    </row>
    <row r="2284" spans="3:23" s="101" customFormat="1">
      <c r="C2284" s="103"/>
      <c r="W2284" s="213"/>
    </row>
    <row r="2285" spans="3:23" s="101" customFormat="1">
      <c r="C2285" s="103"/>
      <c r="W2285" s="213"/>
    </row>
    <row r="2286" spans="3:23" s="101" customFormat="1">
      <c r="C2286" s="103"/>
      <c r="W2286" s="213"/>
    </row>
    <row r="2287" spans="3:23" s="101" customFormat="1">
      <c r="C2287" s="103"/>
      <c r="W2287" s="213"/>
    </row>
    <row r="2288" spans="3:23" s="101" customFormat="1">
      <c r="C2288" s="103"/>
      <c r="W2288" s="213"/>
    </row>
    <row r="2289" spans="3:23" s="101" customFormat="1">
      <c r="C2289" s="103"/>
      <c r="W2289" s="213"/>
    </row>
    <row r="2290" spans="3:23" s="101" customFormat="1">
      <c r="C2290" s="103"/>
      <c r="W2290" s="213"/>
    </row>
    <row r="2291" spans="3:23" s="101" customFormat="1">
      <c r="C2291" s="103"/>
      <c r="W2291" s="213"/>
    </row>
    <row r="2292" spans="3:23" s="101" customFormat="1">
      <c r="C2292" s="103"/>
      <c r="W2292" s="213"/>
    </row>
    <row r="2293" spans="3:23" s="101" customFormat="1">
      <c r="C2293" s="103"/>
      <c r="W2293" s="213"/>
    </row>
    <row r="2294" spans="3:23" s="101" customFormat="1">
      <c r="C2294" s="103"/>
      <c r="W2294" s="213"/>
    </row>
    <row r="2295" spans="3:23" s="101" customFormat="1">
      <c r="C2295" s="103"/>
      <c r="W2295" s="213"/>
    </row>
    <row r="2296" spans="3:23" s="101" customFormat="1">
      <c r="C2296" s="103"/>
      <c r="W2296" s="213"/>
    </row>
    <row r="2297" spans="3:23" s="101" customFormat="1">
      <c r="C2297" s="103"/>
      <c r="W2297" s="213"/>
    </row>
    <row r="2298" spans="3:23" s="101" customFormat="1">
      <c r="C2298" s="103"/>
      <c r="W2298" s="213"/>
    </row>
    <row r="2299" spans="3:23" s="101" customFormat="1">
      <c r="C2299" s="103"/>
      <c r="W2299" s="213"/>
    </row>
    <row r="2300" spans="3:23" s="101" customFormat="1">
      <c r="C2300" s="103"/>
      <c r="W2300" s="213"/>
    </row>
    <row r="2301" spans="3:23" s="101" customFormat="1">
      <c r="C2301" s="103"/>
      <c r="W2301" s="213"/>
    </row>
    <row r="2302" spans="3:23" s="101" customFormat="1">
      <c r="C2302" s="103"/>
      <c r="W2302" s="213"/>
    </row>
    <row r="2303" spans="3:23" s="101" customFormat="1">
      <c r="C2303" s="103"/>
      <c r="W2303" s="213"/>
    </row>
    <row r="2304" spans="3:23" s="101" customFormat="1">
      <c r="C2304" s="103"/>
      <c r="W2304" s="213"/>
    </row>
    <row r="2305" spans="3:23" s="101" customFormat="1">
      <c r="C2305" s="103"/>
      <c r="W2305" s="213"/>
    </row>
    <row r="2306" spans="3:23" s="101" customFormat="1">
      <c r="C2306" s="103"/>
      <c r="W2306" s="213"/>
    </row>
    <row r="2307" spans="3:23" s="101" customFormat="1">
      <c r="C2307" s="103"/>
      <c r="W2307" s="213"/>
    </row>
    <row r="2308" spans="3:23" s="101" customFormat="1">
      <c r="C2308" s="103"/>
      <c r="W2308" s="213"/>
    </row>
    <row r="2309" spans="3:23" s="101" customFormat="1">
      <c r="C2309" s="103"/>
      <c r="W2309" s="213"/>
    </row>
    <row r="2310" spans="3:23" s="101" customFormat="1">
      <c r="C2310" s="103"/>
      <c r="W2310" s="213"/>
    </row>
    <row r="2311" spans="3:23" s="101" customFormat="1">
      <c r="C2311" s="103"/>
      <c r="W2311" s="213"/>
    </row>
    <row r="2312" spans="3:23" s="101" customFormat="1">
      <c r="C2312" s="103"/>
      <c r="W2312" s="213"/>
    </row>
    <row r="2313" spans="3:23" s="101" customFormat="1">
      <c r="C2313" s="103"/>
      <c r="W2313" s="213"/>
    </row>
    <row r="2314" spans="3:23" s="101" customFormat="1">
      <c r="C2314" s="103"/>
      <c r="W2314" s="213"/>
    </row>
    <row r="2315" spans="3:23" s="101" customFormat="1">
      <c r="C2315" s="103"/>
      <c r="W2315" s="213"/>
    </row>
    <row r="2316" spans="3:23" s="101" customFormat="1">
      <c r="C2316" s="103"/>
      <c r="W2316" s="213"/>
    </row>
    <row r="2317" spans="3:23" s="101" customFormat="1">
      <c r="C2317" s="103"/>
      <c r="W2317" s="213"/>
    </row>
    <row r="2318" spans="3:23" s="101" customFormat="1">
      <c r="C2318" s="103"/>
      <c r="W2318" s="213"/>
    </row>
    <row r="2319" spans="3:23" s="101" customFormat="1">
      <c r="C2319" s="103"/>
      <c r="W2319" s="213"/>
    </row>
    <row r="2320" spans="3:23" s="101" customFormat="1">
      <c r="C2320" s="103"/>
      <c r="W2320" s="213"/>
    </row>
    <row r="2321" spans="3:23" s="101" customFormat="1">
      <c r="C2321" s="103"/>
      <c r="W2321" s="213"/>
    </row>
    <row r="2322" spans="3:23" s="101" customFormat="1">
      <c r="C2322" s="103"/>
      <c r="W2322" s="213"/>
    </row>
    <row r="2323" spans="3:23" s="101" customFormat="1">
      <c r="C2323" s="103"/>
      <c r="W2323" s="213"/>
    </row>
    <row r="2324" spans="3:23" s="101" customFormat="1">
      <c r="C2324" s="103"/>
      <c r="W2324" s="213"/>
    </row>
    <row r="2325" spans="3:23" s="101" customFormat="1">
      <c r="C2325" s="103"/>
      <c r="W2325" s="213"/>
    </row>
    <row r="2326" spans="3:23" s="101" customFormat="1">
      <c r="C2326" s="103"/>
      <c r="W2326" s="213"/>
    </row>
    <row r="2327" spans="3:23" s="101" customFormat="1">
      <c r="C2327" s="103"/>
      <c r="W2327" s="213"/>
    </row>
    <row r="2328" spans="3:23" s="101" customFormat="1">
      <c r="C2328" s="103"/>
      <c r="W2328" s="213"/>
    </row>
    <row r="2329" spans="3:23" s="101" customFormat="1">
      <c r="C2329" s="103"/>
      <c r="W2329" s="213"/>
    </row>
    <row r="2330" spans="3:23" s="101" customFormat="1">
      <c r="C2330" s="103"/>
      <c r="W2330" s="213"/>
    </row>
    <row r="2331" spans="3:23" s="101" customFormat="1">
      <c r="C2331" s="103"/>
      <c r="W2331" s="213"/>
    </row>
    <row r="2332" spans="3:23" s="101" customFormat="1">
      <c r="C2332" s="103"/>
      <c r="W2332" s="213"/>
    </row>
    <row r="2333" spans="3:23" s="101" customFormat="1">
      <c r="C2333" s="103"/>
      <c r="W2333" s="213"/>
    </row>
    <row r="2334" spans="3:23" s="101" customFormat="1">
      <c r="C2334" s="103"/>
      <c r="W2334" s="213"/>
    </row>
    <row r="2335" spans="3:23" s="101" customFormat="1">
      <c r="C2335" s="103"/>
      <c r="W2335" s="213"/>
    </row>
    <row r="2336" spans="3:23" s="101" customFormat="1">
      <c r="C2336" s="103"/>
      <c r="W2336" s="213"/>
    </row>
    <row r="2337" spans="3:23" s="101" customFormat="1">
      <c r="C2337" s="103"/>
      <c r="W2337" s="213"/>
    </row>
    <row r="2338" spans="3:23" s="101" customFormat="1">
      <c r="C2338" s="103"/>
      <c r="W2338" s="213"/>
    </row>
    <row r="2339" spans="3:23" s="101" customFormat="1">
      <c r="C2339" s="103"/>
      <c r="W2339" s="213"/>
    </row>
    <row r="2340" spans="3:23" s="101" customFormat="1">
      <c r="C2340" s="103"/>
      <c r="W2340" s="213"/>
    </row>
    <row r="2341" spans="3:23" s="101" customFormat="1">
      <c r="C2341" s="103"/>
      <c r="W2341" s="213"/>
    </row>
    <row r="2342" spans="3:23" s="101" customFormat="1">
      <c r="C2342" s="103"/>
      <c r="W2342" s="213"/>
    </row>
    <row r="2343" spans="3:23" s="101" customFormat="1">
      <c r="C2343" s="103"/>
      <c r="W2343" s="213"/>
    </row>
    <row r="2344" spans="3:23" s="101" customFormat="1">
      <c r="C2344" s="103"/>
      <c r="W2344" s="213"/>
    </row>
    <row r="2345" spans="3:23" s="101" customFormat="1">
      <c r="C2345" s="103"/>
      <c r="W2345" s="213"/>
    </row>
    <row r="2346" spans="3:23" s="101" customFormat="1">
      <c r="C2346" s="103"/>
      <c r="W2346" s="213"/>
    </row>
    <row r="2347" spans="3:23" s="101" customFormat="1">
      <c r="C2347" s="103"/>
      <c r="W2347" s="213"/>
    </row>
    <row r="2348" spans="3:23" s="101" customFormat="1">
      <c r="C2348" s="103"/>
      <c r="W2348" s="213"/>
    </row>
    <row r="2349" spans="3:23" s="101" customFormat="1">
      <c r="C2349" s="103"/>
      <c r="W2349" s="213"/>
    </row>
    <row r="2350" spans="3:23" s="101" customFormat="1">
      <c r="C2350" s="103"/>
      <c r="W2350" s="213"/>
    </row>
    <row r="2351" spans="3:23" s="101" customFormat="1">
      <c r="C2351" s="103"/>
      <c r="W2351" s="213"/>
    </row>
    <row r="2352" spans="3:23" s="101" customFormat="1">
      <c r="C2352" s="103"/>
      <c r="W2352" s="213"/>
    </row>
    <row r="2353" spans="3:23" s="101" customFormat="1">
      <c r="C2353" s="103"/>
      <c r="W2353" s="213"/>
    </row>
    <row r="2354" spans="3:23" s="101" customFormat="1">
      <c r="C2354" s="103"/>
      <c r="W2354" s="213"/>
    </row>
    <row r="2355" spans="3:23" s="101" customFormat="1">
      <c r="C2355" s="103"/>
      <c r="W2355" s="213"/>
    </row>
    <row r="2356" spans="3:23" s="101" customFormat="1">
      <c r="C2356" s="103"/>
      <c r="W2356" s="213"/>
    </row>
    <row r="2357" spans="3:23" s="101" customFormat="1">
      <c r="C2357" s="103"/>
      <c r="W2357" s="213"/>
    </row>
    <row r="2358" spans="3:23" s="101" customFormat="1">
      <c r="C2358" s="103"/>
      <c r="W2358" s="213"/>
    </row>
    <row r="2359" spans="3:23" s="101" customFormat="1">
      <c r="C2359" s="103"/>
      <c r="W2359" s="213"/>
    </row>
    <row r="2360" spans="3:23" s="101" customFormat="1">
      <c r="C2360" s="103"/>
      <c r="W2360" s="213"/>
    </row>
    <row r="2361" spans="3:23" s="101" customFormat="1">
      <c r="C2361" s="103"/>
      <c r="W2361" s="213"/>
    </row>
    <row r="2362" spans="3:23" s="101" customFormat="1">
      <c r="C2362" s="103"/>
      <c r="W2362" s="213"/>
    </row>
    <row r="2363" spans="3:23" s="101" customFormat="1">
      <c r="C2363" s="103"/>
      <c r="W2363" s="213"/>
    </row>
    <row r="2364" spans="3:23" s="101" customFormat="1">
      <c r="C2364" s="103"/>
      <c r="W2364" s="213"/>
    </row>
    <row r="2365" spans="3:23" s="101" customFormat="1">
      <c r="C2365" s="103"/>
      <c r="W2365" s="213"/>
    </row>
    <row r="2366" spans="3:23" s="101" customFormat="1">
      <c r="C2366" s="103"/>
      <c r="W2366" s="213"/>
    </row>
    <row r="2367" spans="3:23" s="101" customFormat="1">
      <c r="C2367" s="103"/>
      <c r="W2367" s="213"/>
    </row>
    <row r="2368" spans="3:23" s="101" customFormat="1">
      <c r="C2368" s="103"/>
      <c r="W2368" s="213"/>
    </row>
    <row r="2369" spans="3:23" s="101" customFormat="1">
      <c r="C2369" s="103"/>
      <c r="W2369" s="213"/>
    </row>
    <row r="2370" spans="3:23" s="101" customFormat="1">
      <c r="C2370" s="103"/>
      <c r="W2370" s="213"/>
    </row>
    <row r="2371" spans="3:23" s="101" customFormat="1">
      <c r="C2371" s="103"/>
      <c r="W2371" s="213"/>
    </row>
    <row r="2372" spans="3:23" s="101" customFormat="1">
      <c r="C2372" s="103"/>
      <c r="W2372" s="213"/>
    </row>
    <row r="2373" spans="3:23" s="101" customFormat="1">
      <c r="C2373" s="103"/>
      <c r="W2373" s="213"/>
    </row>
    <row r="2374" spans="3:23" s="101" customFormat="1">
      <c r="C2374" s="103"/>
      <c r="W2374" s="213"/>
    </row>
    <row r="2375" spans="3:23" s="101" customFormat="1">
      <c r="C2375" s="103"/>
      <c r="W2375" s="213"/>
    </row>
    <row r="2376" spans="3:23" s="101" customFormat="1">
      <c r="C2376" s="103"/>
      <c r="W2376" s="213"/>
    </row>
    <row r="2377" spans="3:23" s="101" customFormat="1">
      <c r="C2377" s="103"/>
      <c r="W2377" s="213"/>
    </row>
    <row r="2378" spans="3:23" s="101" customFormat="1">
      <c r="C2378" s="103"/>
      <c r="W2378" s="213"/>
    </row>
    <row r="2379" spans="3:23" s="101" customFormat="1">
      <c r="C2379" s="103"/>
      <c r="W2379" s="213"/>
    </row>
    <row r="2380" spans="3:23" s="101" customFormat="1">
      <c r="C2380" s="103"/>
      <c r="W2380" s="213"/>
    </row>
    <row r="2381" spans="3:23" s="101" customFormat="1">
      <c r="C2381" s="103"/>
      <c r="W2381" s="213"/>
    </row>
    <row r="2382" spans="3:23" s="101" customFormat="1">
      <c r="C2382" s="103"/>
      <c r="W2382" s="213"/>
    </row>
    <row r="2383" spans="3:23" s="101" customFormat="1">
      <c r="C2383" s="103"/>
      <c r="W2383" s="213"/>
    </row>
    <row r="2384" spans="3:23" s="101" customFormat="1">
      <c r="C2384" s="103"/>
      <c r="W2384" s="213"/>
    </row>
    <row r="2385" spans="3:23" s="101" customFormat="1">
      <c r="C2385" s="103"/>
      <c r="W2385" s="213"/>
    </row>
    <row r="2386" spans="3:23" s="101" customFormat="1">
      <c r="C2386" s="103"/>
      <c r="W2386" s="213"/>
    </row>
    <row r="2387" spans="3:23" s="101" customFormat="1">
      <c r="C2387" s="103"/>
      <c r="W2387" s="213"/>
    </row>
    <row r="2388" spans="3:23" s="101" customFormat="1">
      <c r="C2388" s="103"/>
      <c r="W2388" s="213"/>
    </row>
    <row r="2389" spans="3:23" s="101" customFormat="1">
      <c r="C2389" s="103"/>
      <c r="W2389" s="213"/>
    </row>
    <row r="2390" spans="3:23" s="101" customFormat="1">
      <c r="C2390" s="103"/>
      <c r="W2390" s="213"/>
    </row>
    <row r="2391" spans="3:23" s="101" customFormat="1">
      <c r="C2391" s="103"/>
      <c r="W2391" s="213"/>
    </row>
    <row r="2392" spans="3:23" s="101" customFormat="1">
      <c r="C2392" s="103"/>
      <c r="W2392" s="213"/>
    </row>
    <row r="2393" spans="3:23" s="101" customFormat="1">
      <c r="C2393" s="103"/>
      <c r="W2393" s="213"/>
    </row>
    <row r="2394" spans="3:23" s="101" customFormat="1">
      <c r="C2394" s="103"/>
      <c r="W2394" s="213"/>
    </row>
    <row r="2395" spans="3:23" s="101" customFormat="1">
      <c r="C2395" s="103"/>
      <c r="W2395" s="213"/>
    </row>
    <row r="2396" spans="3:23" s="101" customFormat="1">
      <c r="C2396" s="103"/>
      <c r="W2396" s="213"/>
    </row>
    <row r="2397" spans="3:23" s="101" customFormat="1">
      <c r="C2397" s="103"/>
      <c r="W2397" s="213"/>
    </row>
    <row r="2398" spans="3:23" s="101" customFormat="1">
      <c r="C2398" s="103"/>
      <c r="W2398" s="213"/>
    </row>
    <row r="2399" spans="3:23" s="101" customFormat="1">
      <c r="C2399" s="103"/>
      <c r="W2399" s="213"/>
    </row>
    <row r="2400" spans="3:23" s="101" customFormat="1">
      <c r="C2400" s="103"/>
      <c r="W2400" s="213"/>
    </row>
    <row r="2401" spans="3:23" s="101" customFormat="1">
      <c r="C2401" s="103"/>
      <c r="W2401" s="213"/>
    </row>
    <row r="2402" spans="3:23" s="101" customFormat="1">
      <c r="C2402" s="103"/>
      <c r="W2402" s="213"/>
    </row>
    <row r="2403" spans="3:23" s="101" customFormat="1">
      <c r="C2403" s="103"/>
      <c r="W2403" s="213"/>
    </row>
    <row r="2404" spans="3:23" s="101" customFormat="1">
      <c r="C2404" s="103"/>
      <c r="W2404" s="213"/>
    </row>
    <row r="2405" spans="3:23" s="101" customFormat="1">
      <c r="C2405" s="103"/>
      <c r="W2405" s="213"/>
    </row>
    <row r="2406" spans="3:23" s="101" customFormat="1">
      <c r="C2406" s="103"/>
      <c r="W2406" s="213"/>
    </row>
    <row r="2407" spans="3:23" s="101" customFormat="1">
      <c r="C2407" s="103"/>
      <c r="W2407" s="213"/>
    </row>
    <row r="2408" spans="3:23" s="101" customFormat="1">
      <c r="C2408" s="103"/>
      <c r="W2408" s="213"/>
    </row>
    <row r="2409" spans="3:23" s="101" customFormat="1">
      <c r="C2409" s="103"/>
      <c r="W2409" s="213"/>
    </row>
    <row r="2410" spans="3:23" s="101" customFormat="1">
      <c r="C2410" s="103"/>
      <c r="W2410" s="213"/>
    </row>
    <row r="2411" spans="3:23" s="101" customFormat="1">
      <c r="C2411" s="103"/>
      <c r="W2411" s="213"/>
    </row>
    <row r="2412" spans="3:23" s="101" customFormat="1">
      <c r="C2412" s="103"/>
      <c r="W2412" s="213"/>
    </row>
    <row r="2413" spans="3:23" s="101" customFormat="1">
      <c r="C2413" s="103"/>
      <c r="W2413" s="213"/>
    </row>
    <row r="2414" spans="3:23" s="101" customFormat="1">
      <c r="C2414" s="103"/>
      <c r="W2414" s="213"/>
    </row>
    <row r="2415" spans="3:23" s="101" customFormat="1">
      <c r="C2415" s="103"/>
      <c r="W2415" s="213"/>
    </row>
    <row r="2416" spans="3:23" s="101" customFormat="1">
      <c r="C2416" s="103"/>
      <c r="W2416" s="213"/>
    </row>
    <row r="2417" spans="3:23" s="101" customFormat="1">
      <c r="C2417" s="103"/>
      <c r="W2417" s="213"/>
    </row>
    <row r="2418" spans="3:23" s="101" customFormat="1">
      <c r="C2418" s="103"/>
      <c r="W2418" s="213"/>
    </row>
    <row r="2419" spans="3:23" s="101" customFormat="1">
      <c r="C2419" s="103"/>
      <c r="W2419" s="213"/>
    </row>
    <row r="2420" spans="3:23" s="101" customFormat="1">
      <c r="C2420" s="103"/>
      <c r="W2420" s="213"/>
    </row>
    <row r="2421" spans="3:23" s="101" customFormat="1">
      <c r="C2421" s="103"/>
      <c r="W2421" s="213"/>
    </row>
    <row r="2422" spans="3:23" s="101" customFormat="1">
      <c r="C2422" s="103"/>
      <c r="W2422" s="213"/>
    </row>
    <row r="2423" spans="3:23" s="101" customFormat="1">
      <c r="C2423" s="103"/>
      <c r="W2423" s="213"/>
    </row>
    <row r="2424" spans="3:23" s="101" customFormat="1">
      <c r="C2424" s="103"/>
      <c r="W2424" s="213"/>
    </row>
    <row r="2425" spans="3:23" s="101" customFormat="1">
      <c r="C2425" s="103"/>
      <c r="W2425" s="213"/>
    </row>
    <row r="2426" spans="3:23" s="101" customFormat="1">
      <c r="C2426" s="103"/>
      <c r="W2426" s="213"/>
    </row>
    <row r="2427" spans="3:23" s="101" customFormat="1">
      <c r="C2427" s="103"/>
      <c r="W2427" s="213"/>
    </row>
    <row r="2428" spans="3:23" s="101" customFormat="1">
      <c r="C2428" s="103"/>
      <c r="W2428" s="213"/>
    </row>
    <row r="2429" spans="3:23" s="101" customFormat="1">
      <c r="C2429" s="103"/>
      <c r="W2429" s="213"/>
    </row>
    <row r="2430" spans="3:23" s="101" customFormat="1">
      <c r="C2430" s="103"/>
      <c r="W2430" s="213"/>
    </row>
    <row r="2431" spans="3:23" s="101" customFormat="1">
      <c r="C2431" s="103"/>
      <c r="W2431" s="213"/>
    </row>
    <row r="2432" spans="3:23" s="101" customFormat="1">
      <c r="C2432" s="103"/>
      <c r="W2432" s="213"/>
    </row>
    <row r="2433" spans="3:23" s="101" customFormat="1">
      <c r="C2433" s="103"/>
      <c r="W2433" s="213"/>
    </row>
    <row r="2434" spans="3:23" s="101" customFormat="1">
      <c r="C2434" s="103"/>
      <c r="W2434" s="213"/>
    </row>
    <row r="2435" spans="3:23" s="101" customFormat="1">
      <c r="C2435" s="103"/>
      <c r="W2435" s="213"/>
    </row>
    <row r="2436" spans="3:23" s="101" customFormat="1">
      <c r="C2436" s="103"/>
      <c r="W2436" s="213"/>
    </row>
    <row r="2437" spans="3:23" s="101" customFormat="1">
      <c r="C2437" s="103"/>
      <c r="W2437" s="213"/>
    </row>
    <row r="2438" spans="3:23" s="101" customFormat="1">
      <c r="C2438" s="103"/>
      <c r="W2438" s="213"/>
    </row>
    <row r="2439" spans="3:23" s="101" customFormat="1">
      <c r="C2439" s="103"/>
      <c r="W2439" s="213"/>
    </row>
    <row r="2440" spans="3:23" s="101" customFormat="1">
      <c r="C2440" s="103"/>
      <c r="W2440" s="213"/>
    </row>
    <row r="2441" spans="3:23" s="101" customFormat="1">
      <c r="C2441" s="103"/>
      <c r="W2441" s="213"/>
    </row>
    <row r="2442" spans="3:23" s="101" customFormat="1">
      <c r="C2442" s="103"/>
      <c r="W2442" s="213"/>
    </row>
    <row r="2443" spans="3:23" s="101" customFormat="1">
      <c r="C2443" s="103"/>
      <c r="W2443" s="213"/>
    </row>
    <row r="2444" spans="3:23" s="101" customFormat="1">
      <c r="C2444" s="103"/>
      <c r="W2444" s="213"/>
    </row>
    <row r="2445" spans="3:23" s="101" customFormat="1">
      <c r="C2445" s="103"/>
      <c r="W2445" s="213"/>
    </row>
    <row r="2446" spans="3:23" s="101" customFormat="1">
      <c r="C2446" s="103"/>
      <c r="W2446" s="213"/>
    </row>
    <row r="2447" spans="3:23" s="101" customFormat="1">
      <c r="C2447" s="103"/>
      <c r="W2447" s="213"/>
    </row>
    <row r="2448" spans="3:23" s="101" customFormat="1">
      <c r="C2448" s="103"/>
      <c r="W2448" s="213"/>
    </row>
    <row r="2449" spans="3:23" s="101" customFormat="1">
      <c r="C2449" s="103"/>
      <c r="W2449" s="213"/>
    </row>
    <row r="2450" spans="3:23" s="101" customFormat="1">
      <c r="C2450" s="103"/>
      <c r="W2450" s="213"/>
    </row>
    <row r="2451" spans="3:23" s="101" customFormat="1">
      <c r="C2451" s="103"/>
      <c r="W2451" s="213"/>
    </row>
    <row r="2452" spans="3:23" s="101" customFormat="1">
      <c r="C2452" s="103"/>
      <c r="W2452" s="213"/>
    </row>
    <row r="2453" spans="3:23" s="101" customFormat="1">
      <c r="C2453" s="103"/>
      <c r="W2453" s="213"/>
    </row>
    <row r="2454" spans="3:23" s="101" customFormat="1">
      <c r="C2454" s="103"/>
      <c r="W2454" s="213"/>
    </row>
    <row r="2455" spans="3:23" s="101" customFormat="1">
      <c r="C2455" s="103"/>
      <c r="W2455" s="213"/>
    </row>
    <row r="2456" spans="3:23" s="101" customFormat="1">
      <c r="C2456" s="103"/>
      <c r="W2456" s="213"/>
    </row>
    <row r="2457" spans="3:23" s="101" customFormat="1">
      <c r="C2457" s="103"/>
      <c r="W2457" s="213"/>
    </row>
    <row r="2458" spans="3:23" s="101" customFormat="1">
      <c r="C2458" s="103"/>
      <c r="W2458" s="213"/>
    </row>
    <row r="2459" spans="3:23" s="101" customFormat="1">
      <c r="C2459" s="103"/>
      <c r="W2459" s="213"/>
    </row>
    <row r="2460" spans="3:23" s="101" customFormat="1">
      <c r="C2460" s="103"/>
      <c r="W2460" s="213"/>
    </row>
    <row r="2461" spans="3:23" s="101" customFormat="1">
      <c r="C2461" s="103"/>
      <c r="W2461" s="213"/>
    </row>
    <row r="2462" spans="3:23" s="101" customFormat="1">
      <c r="C2462" s="103"/>
      <c r="W2462" s="213"/>
    </row>
    <row r="2463" spans="3:23" s="101" customFormat="1">
      <c r="C2463" s="103"/>
      <c r="W2463" s="213"/>
    </row>
    <row r="2464" spans="3:23" s="101" customFormat="1">
      <c r="C2464" s="103"/>
      <c r="W2464" s="213"/>
    </row>
    <row r="2465" spans="3:23" s="101" customFormat="1">
      <c r="C2465" s="103"/>
      <c r="W2465" s="213"/>
    </row>
    <row r="2466" spans="3:23" s="101" customFormat="1">
      <c r="C2466" s="103"/>
      <c r="W2466" s="213"/>
    </row>
    <row r="2467" spans="3:23" s="101" customFormat="1">
      <c r="C2467" s="103"/>
      <c r="W2467" s="213"/>
    </row>
    <row r="2468" spans="3:23" s="101" customFormat="1">
      <c r="C2468" s="103"/>
      <c r="W2468" s="213"/>
    </row>
    <row r="2469" spans="3:23" s="101" customFormat="1">
      <c r="C2469" s="103"/>
      <c r="W2469" s="213"/>
    </row>
    <row r="2470" spans="3:23" s="101" customFormat="1">
      <c r="C2470" s="103"/>
      <c r="W2470" s="213"/>
    </row>
    <row r="2471" spans="3:23" s="101" customFormat="1">
      <c r="C2471" s="103"/>
      <c r="W2471" s="213"/>
    </row>
    <row r="2472" spans="3:23" s="101" customFormat="1">
      <c r="C2472" s="103"/>
      <c r="W2472" s="213"/>
    </row>
    <row r="2473" spans="3:23" s="101" customFormat="1">
      <c r="C2473" s="103"/>
      <c r="W2473" s="213"/>
    </row>
    <row r="2474" spans="3:23" s="101" customFormat="1">
      <c r="C2474" s="103"/>
      <c r="W2474" s="213"/>
    </row>
    <row r="2475" spans="3:23" s="101" customFormat="1">
      <c r="C2475" s="103"/>
      <c r="W2475" s="213"/>
    </row>
    <row r="2476" spans="3:23" s="101" customFormat="1">
      <c r="C2476" s="103"/>
      <c r="W2476" s="213"/>
    </row>
    <row r="2477" spans="3:23" s="101" customFormat="1">
      <c r="C2477" s="103"/>
      <c r="W2477" s="213"/>
    </row>
    <row r="2478" spans="3:23" s="101" customFormat="1">
      <c r="C2478" s="103"/>
      <c r="W2478" s="213"/>
    </row>
    <row r="2479" spans="3:23" s="101" customFormat="1">
      <c r="C2479" s="103"/>
      <c r="W2479" s="213"/>
    </row>
    <row r="2480" spans="3:23" s="101" customFormat="1">
      <c r="C2480" s="103"/>
      <c r="W2480" s="213"/>
    </row>
    <row r="2481" spans="3:23" s="101" customFormat="1">
      <c r="C2481" s="103"/>
      <c r="W2481" s="213"/>
    </row>
    <row r="2482" spans="3:23" s="101" customFormat="1">
      <c r="C2482" s="103"/>
      <c r="W2482" s="213"/>
    </row>
    <row r="2483" spans="3:23" s="101" customFormat="1">
      <c r="C2483" s="103"/>
      <c r="W2483" s="213"/>
    </row>
    <row r="2484" spans="3:23" s="101" customFormat="1">
      <c r="C2484" s="103"/>
      <c r="W2484" s="213"/>
    </row>
    <row r="2485" spans="3:23" s="101" customFormat="1">
      <c r="C2485" s="103"/>
      <c r="W2485" s="213"/>
    </row>
    <row r="2486" spans="3:23" s="101" customFormat="1">
      <c r="C2486" s="103"/>
      <c r="W2486" s="213"/>
    </row>
    <row r="2487" spans="3:23" s="101" customFormat="1">
      <c r="C2487" s="103"/>
      <c r="W2487" s="213"/>
    </row>
    <row r="2488" spans="3:23" s="101" customFormat="1">
      <c r="C2488" s="103"/>
      <c r="W2488" s="213"/>
    </row>
    <row r="2489" spans="3:23" s="101" customFormat="1">
      <c r="C2489" s="103"/>
      <c r="W2489" s="213"/>
    </row>
    <row r="2490" spans="3:23" s="101" customFormat="1">
      <c r="C2490" s="103"/>
      <c r="W2490" s="213"/>
    </row>
    <row r="2491" spans="3:23" s="101" customFormat="1">
      <c r="C2491" s="103"/>
      <c r="W2491" s="213"/>
    </row>
    <row r="2492" spans="3:23" s="101" customFormat="1">
      <c r="C2492" s="103"/>
      <c r="W2492" s="213"/>
    </row>
    <row r="2493" spans="3:23" s="101" customFormat="1">
      <c r="C2493" s="103"/>
      <c r="W2493" s="213"/>
    </row>
    <row r="2494" spans="3:23" s="101" customFormat="1">
      <c r="C2494" s="103"/>
      <c r="W2494" s="213"/>
    </row>
    <row r="2495" spans="3:23" s="101" customFormat="1">
      <c r="C2495" s="103"/>
      <c r="W2495" s="213"/>
    </row>
    <row r="2496" spans="3:23" s="101" customFormat="1">
      <c r="C2496" s="103"/>
      <c r="W2496" s="213"/>
    </row>
    <row r="2497" spans="3:23" s="101" customFormat="1">
      <c r="C2497" s="103"/>
      <c r="W2497" s="213"/>
    </row>
    <row r="2498" spans="3:23" s="101" customFormat="1">
      <c r="C2498" s="103"/>
      <c r="W2498" s="213"/>
    </row>
    <row r="2499" spans="3:23" s="101" customFormat="1">
      <c r="C2499" s="103"/>
      <c r="W2499" s="213"/>
    </row>
    <row r="2500" spans="3:23" s="101" customFormat="1">
      <c r="C2500" s="103"/>
      <c r="W2500" s="213"/>
    </row>
    <row r="2501" spans="3:23" s="101" customFormat="1">
      <c r="C2501" s="103"/>
      <c r="W2501" s="213"/>
    </row>
    <row r="2502" spans="3:23" s="101" customFormat="1">
      <c r="C2502" s="103"/>
      <c r="W2502" s="213"/>
    </row>
    <row r="2503" spans="3:23" s="101" customFormat="1">
      <c r="C2503" s="103"/>
      <c r="W2503" s="213"/>
    </row>
    <row r="2504" spans="3:23" s="101" customFormat="1">
      <c r="C2504" s="103"/>
      <c r="W2504" s="213"/>
    </row>
    <row r="2505" spans="3:23" s="101" customFormat="1">
      <c r="C2505" s="103"/>
      <c r="W2505" s="213"/>
    </row>
    <row r="2506" spans="3:23" s="101" customFormat="1">
      <c r="C2506" s="103"/>
      <c r="W2506" s="213"/>
    </row>
    <row r="2507" spans="3:23" s="101" customFormat="1">
      <c r="C2507" s="103"/>
      <c r="W2507" s="213"/>
    </row>
    <row r="2508" spans="3:23" s="101" customFormat="1">
      <c r="C2508" s="103"/>
      <c r="W2508" s="213"/>
    </row>
    <row r="2509" spans="3:23" s="101" customFormat="1">
      <c r="C2509" s="103"/>
      <c r="W2509" s="213"/>
    </row>
    <row r="2510" spans="3:23" s="101" customFormat="1">
      <c r="C2510" s="103"/>
      <c r="W2510" s="213"/>
    </row>
    <row r="2511" spans="3:23" s="101" customFormat="1">
      <c r="C2511" s="103"/>
      <c r="W2511" s="213"/>
    </row>
    <row r="2512" spans="3:23" s="101" customFormat="1">
      <c r="C2512" s="103"/>
      <c r="W2512" s="213"/>
    </row>
    <row r="2513" spans="3:23" s="101" customFormat="1">
      <c r="C2513" s="103"/>
      <c r="W2513" s="213"/>
    </row>
    <row r="2514" spans="3:23" s="101" customFormat="1">
      <c r="C2514" s="103"/>
      <c r="W2514" s="213"/>
    </row>
    <row r="2515" spans="3:23" s="101" customFormat="1">
      <c r="C2515" s="103"/>
      <c r="W2515" s="213"/>
    </row>
    <row r="2516" spans="3:23" s="101" customFormat="1">
      <c r="C2516" s="103"/>
      <c r="W2516" s="213"/>
    </row>
    <row r="2517" spans="3:23" s="101" customFormat="1">
      <c r="C2517" s="103"/>
      <c r="W2517" s="213"/>
    </row>
    <row r="2518" spans="3:23" s="101" customFormat="1">
      <c r="C2518" s="103"/>
      <c r="W2518" s="213"/>
    </row>
    <row r="2519" spans="3:23" s="101" customFormat="1">
      <c r="C2519" s="103"/>
      <c r="W2519" s="213"/>
    </row>
    <row r="2520" spans="3:23" s="101" customFormat="1">
      <c r="C2520" s="103"/>
      <c r="W2520" s="213"/>
    </row>
    <row r="2521" spans="3:23" s="101" customFormat="1">
      <c r="C2521" s="103"/>
      <c r="W2521" s="213"/>
    </row>
    <row r="2522" spans="3:23" s="101" customFormat="1">
      <c r="C2522" s="103"/>
      <c r="W2522" s="213"/>
    </row>
    <row r="2523" spans="3:23" s="101" customFormat="1">
      <c r="C2523" s="103"/>
      <c r="W2523" s="213"/>
    </row>
    <row r="2524" spans="3:23" s="101" customFormat="1">
      <c r="C2524" s="103"/>
      <c r="W2524" s="213"/>
    </row>
    <row r="2525" spans="3:23" s="101" customFormat="1">
      <c r="C2525" s="103"/>
      <c r="W2525" s="213"/>
    </row>
    <row r="2526" spans="3:23" s="101" customFormat="1">
      <c r="C2526" s="103"/>
      <c r="W2526" s="213"/>
    </row>
    <row r="2527" spans="3:23" s="101" customFormat="1">
      <c r="C2527" s="103"/>
      <c r="W2527" s="213"/>
    </row>
    <row r="2528" spans="3:23" s="101" customFormat="1">
      <c r="C2528" s="103"/>
      <c r="W2528" s="213"/>
    </row>
    <row r="2529" spans="3:23" s="101" customFormat="1">
      <c r="C2529" s="103"/>
      <c r="W2529" s="213"/>
    </row>
    <row r="2530" spans="3:23" s="101" customFormat="1">
      <c r="C2530" s="103"/>
      <c r="W2530" s="213"/>
    </row>
    <row r="2531" spans="3:23" s="101" customFormat="1">
      <c r="C2531" s="103"/>
      <c r="W2531" s="213"/>
    </row>
    <row r="2532" spans="3:23" s="101" customFormat="1">
      <c r="C2532" s="103"/>
      <c r="W2532" s="213"/>
    </row>
    <row r="2533" spans="3:23" s="101" customFormat="1">
      <c r="C2533" s="103"/>
      <c r="W2533" s="213"/>
    </row>
    <row r="2534" spans="3:23" s="101" customFormat="1">
      <c r="C2534" s="103"/>
      <c r="W2534" s="213"/>
    </row>
    <row r="2535" spans="3:23" s="101" customFormat="1">
      <c r="C2535" s="103"/>
      <c r="W2535" s="213"/>
    </row>
    <row r="2536" spans="3:23" s="101" customFormat="1">
      <c r="C2536" s="103"/>
      <c r="W2536" s="213"/>
    </row>
    <row r="2537" spans="3:23" s="101" customFormat="1">
      <c r="C2537" s="103"/>
      <c r="W2537" s="213"/>
    </row>
    <row r="2538" spans="3:23" s="101" customFormat="1">
      <c r="C2538" s="103"/>
      <c r="W2538" s="213"/>
    </row>
    <row r="2539" spans="3:23" s="101" customFormat="1">
      <c r="C2539" s="103"/>
      <c r="W2539" s="213"/>
    </row>
    <row r="2540" spans="3:23" s="101" customFormat="1">
      <c r="C2540" s="103"/>
      <c r="W2540" s="213"/>
    </row>
    <row r="2541" spans="3:23" s="101" customFormat="1">
      <c r="C2541" s="103"/>
      <c r="W2541" s="213"/>
    </row>
    <row r="2542" spans="3:23" s="101" customFormat="1">
      <c r="C2542" s="103"/>
      <c r="W2542" s="213"/>
    </row>
    <row r="2543" spans="3:23" s="101" customFormat="1">
      <c r="C2543" s="103"/>
      <c r="W2543" s="213"/>
    </row>
    <row r="2544" spans="3:23" s="101" customFormat="1">
      <c r="C2544" s="103"/>
      <c r="W2544" s="213"/>
    </row>
    <row r="2545" spans="3:23" s="101" customFormat="1">
      <c r="C2545" s="103"/>
      <c r="W2545" s="213"/>
    </row>
    <row r="2546" spans="3:23" s="101" customFormat="1">
      <c r="C2546" s="103"/>
      <c r="W2546" s="213"/>
    </row>
    <row r="2547" spans="3:23" s="101" customFormat="1">
      <c r="C2547" s="103"/>
      <c r="W2547" s="213"/>
    </row>
    <row r="2548" spans="3:23" s="101" customFormat="1">
      <c r="C2548" s="103"/>
      <c r="W2548" s="213"/>
    </row>
    <row r="2549" spans="3:23" s="101" customFormat="1">
      <c r="C2549" s="103"/>
      <c r="W2549" s="213"/>
    </row>
    <row r="2550" spans="3:23" s="101" customFormat="1">
      <c r="C2550" s="103"/>
      <c r="W2550" s="213"/>
    </row>
    <row r="2551" spans="3:23" s="101" customFormat="1">
      <c r="C2551" s="103"/>
      <c r="W2551" s="213"/>
    </row>
    <row r="2552" spans="3:23" s="101" customFormat="1">
      <c r="C2552" s="103"/>
      <c r="W2552" s="213"/>
    </row>
    <row r="2553" spans="3:23" s="101" customFormat="1">
      <c r="C2553" s="103"/>
      <c r="W2553" s="213"/>
    </row>
    <row r="2554" spans="3:23" s="101" customFormat="1">
      <c r="C2554" s="103"/>
      <c r="W2554" s="213"/>
    </row>
    <row r="2555" spans="3:23" s="101" customFormat="1">
      <c r="C2555" s="103"/>
      <c r="W2555" s="213"/>
    </row>
    <row r="2556" spans="3:23" s="101" customFormat="1">
      <c r="C2556" s="103"/>
      <c r="W2556" s="213"/>
    </row>
    <row r="2557" spans="3:23" s="101" customFormat="1">
      <c r="C2557" s="103"/>
      <c r="W2557" s="213"/>
    </row>
    <row r="2558" spans="3:23" s="101" customFormat="1">
      <c r="C2558" s="103"/>
      <c r="W2558" s="213"/>
    </row>
    <row r="2559" spans="3:23" s="101" customFormat="1">
      <c r="C2559" s="103"/>
      <c r="W2559" s="213"/>
    </row>
    <row r="2560" spans="3:23" s="101" customFormat="1">
      <c r="C2560" s="103"/>
      <c r="W2560" s="213"/>
    </row>
    <row r="2561" spans="3:23" s="101" customFormat="1">
      <c r="C2561" s="103"/>
      <c r="W2561" s="213"/>
    </row>
    <row r="2562" spans="3:23" s="101" customFormat="1">
      <c r="C2562" s="103"/>
      <c r="W2562" s="213"/>
    </row>
    <row r="2563" spans="3:23" s="101" customFormat="1">
      <c r="C2563" s="103"/>
      <c r="W2563" s="213"/>
    </row>
    <row r="2564" spans="3:23" s="101" customFormat="1">
      <c r="C2564" s="103"/>
      <c r="W2564" s="213"/>
    </row>
    <row r="2565" spans="3:23" s="101" customFormat="1">
      <c r="C2565" s="103"/>
      <c r="W2565" s="213"/>
    </row>
    <row r="2566" spans="3:23" s="101" customFormat="1">
      <c r="C2566" s="103"/>
      <c r="W2566" s="213"/>
    </row>
    <row r="2567" spans="3:23" s="101" customFormat="1">
      <c r="C2567" s="103"/>
      <c r="W2567" s="213"/>
    </row>
    <row r="2568" spans="3:23" s="101" customFormat="1">
      <c r="C2568" s="103"/>
      <c r="W2568" s="213"/>
    </row>
    <row r="2569" spans="3:23" s="101" customFormat="1">
      <c r="C2569" s="103"/>
      <c r="W2569" s="213"/>
    </row>
    <row r="2570" spans="3:23" s="101" customFormat="1">
      <c r="C2570" s="103"/>
      <c r="W2570" s="213"/>
    </row>
    <row r="2571" spans="3:23" s="101" customFormat="1">
      <c r="C2571" s="103"/>
      <c r="W2571" s="213"/>
    </row>
    <row r="2572" spans="3:23" s="101" customFormat="1">
      <c r="C2572" s="103"/>
      <c r="W2572" s="213"/>
    </row>
    <row r="2573" spans="3:23" s="101" customFormat="1">
      <c r="C2573" s="103"/>
      <c r="W2573" s="213"/>
    </row>
    <row r="2574" spans="3:23" s="101" customFormat="1">
      <c r="C2574" s="103"/>
      <c r="W2574" s="213"/>
    </row>
    <row r="2575" spans="3:23" s="101" customFormat="1">
      <c r="C2575" s="103"/>
      <c r="W2575" s="213"/>
    </row>
    <row r="2576" spans="3:23" s="101" customFormat="1">
      <c r="C2576" s="103"/>
      <c r="W2576" s="213"/>
    </row>
    <row r="2577" spans="3:23" s="101" customFormat="1">
      <c r="C2577" s="103"/>
      <c r="W2577" s="213"/>
    </row>
    <row r="2578" spans="3:23" s="101" customFormat="1">
      <c r="C2578" s="103"/>
      <c r="W2578" s="213"/>
    </row>
    <row r="2579" spans="3:23" s="101" customFormat="1">
      <c r="C2579" s="103"/>
      <c r="W2579" s="213"/>
    </row>
    <row r="2580" spans="3:23" s="101" customFormat="1">
      <c r="C2580" s="103"/>
      <c r="W2580" s="213"/>
    </row>
    <row r="2581" spans="3:23" s="101" customFormat="1">
      <c r="C2581" s="103"/>
      <c r="W2581" s="213"/>
    </row>
    <row r="2582" spans="3:23" s="101" customFormat="1">
      <c r="C2582" s="103"/>
      <c r="W2582" s="213"/>
    </row>
    <row r="2583" spans="3:23" s="101" customFormat="1">
      <c r="C2583" s="103"/>
      <c r="W2583" s="213"/>
    </row>
    <row r="2584" spans="3:23" s="101" customFormat="1">
      <c r="C2584" s="103"/>
      <c r="W2584" s="213"/>
    </row>
    <row r="2585" spans="3:23" s="101" customFormat="1">
      <c r="C2585" s="103"/>
      <c r="W2585" s="213"/>
    </row>
    <row r="2586" spans="3:23" s="101" customFormat="1">
      <c r="C2586" s="103"/>
      <c r="W2586" s="213"/>
    </row>
    <row r="2587" spans="3:23" s="101" customFormat="1">
      <c r="C2587" s="103"/>
      <c r="W2587" s="213"/>
    </row>
    <row r="2588" spans="3:23" s="101" customFormat="1">
      <c r="C2588" s="103"/>
      <c r="W2588" s="213"/>
    </row>
    <row r="2589" spans="3:23" s="101" customFormat="1">
      <c r="C2589" s="103"/>
      <c r="W2589" s="213"/>
    </row>
    <row r="2590" spans="3:23" s="101" customFormat="1">
      <c r="C2590" s="103"/>
      <c r="W2590" s="213"/>
    </row>
    <row r="2591" spans="3:23" s="101" customFormat="1">
      <c r="C2591" s="103"/>
      <c r="W2591" s="213"/>
    </row>
    <row r="2592" spans="3:23" s="101" customFormat="1">
      <c r="C2592" s="103"/>
      <c r="W2592" s="213"/>
    </row>
    <row r="2593" spans="3:23" s="101" customFormat="1">
      <c r="C2593" s="103"/>
      <c r="W2593" s="213"/>
    </row>
    <row r="2594" spans="3:23" s="101" customFormat="1">
      <c r="C2594" s="103"/>
      <c r="W2594" s="213"/>
    </row>
    <row r="2595" spans="3:23" s="101" customFormat="1">
      <c r="C2595" s="103"/>
      <c r="W2595" s="213"/>
    </row>
    <row r="2596" spans="3:23" s="101" customFormat="1">
      <c r="C2596" s="103"/>
      <c r="W2596" s="213"/>
    </row>
    <row r="2597" spans="3:23" s="101" customFormat="1">
      <c r="C2597" s="103"/>
      <c r="W2597" s="213"/>
    </row>
    <row r="2598" spans="3:23" s="101" customFormat="1">
      <c r="C2598" s="103"/>
      <c r="W2598" s="213"/>
    </row>
    <row r="2599" spans="3:23" s="101" customFormat="1">
      <c r="C2599" s="103"/>
      <c r="W2599" s="213"/>
    </row>
    <row r="2600" spans="3:23" s="101" customFormat="1">
      <c r="C2600" s="103"/>
      <c r="W2600" s="213"/>
    </row>
    <row r="2601" spans="3:23" s="101" customFormat="1">
      <c r="C2601" s="103"/>
      <c r="W2601" s="213"/>
    </row>
    <row r="2602" spans="3:23" s="101" customFormat="1">
      <c r="C2602" s="103"/>
      <c r="W2602" s="213"/>
    </row>
    <row r="2603" spans="3:23" s="101" customFormat="1">
      <c r="C2603" s="103"/>
      <c r="W2603" s="213"/>
    </row>
    <row r="2604" spans="3:23" s="101" customFormat="1">
      <c r="C2604" s="103"/>
      <c r="W2604" s="213"/>
    </row>
    <row r="2605" spans="3:23" s="101" customFormat="1">
      <c r="C2605" s="103"/>
      <c r="W2605" s="213"/>
    </row>
    <row r="2606" spans="3:23" s="101" customFormat="1">
      <c r="C2606" s="103"/>
      <c r="W2606" s="213"/>
    </row>
    <row r="2607" spans="3:23" s="101" customFormat="1">
      <c r="C2607" s="103"/>
      <c r="W2607" s="213"/>
    </row>
    <row r="2608" spans="3:23" s="101" customFormat="1">
      <c r="C2608" s="103"/>
      <c r="W2608" s="213"/>
    </row>
    <row r="2609" spans="3:23" s="101" customFormat="1">
      <c r="C2609" s="103"/>
      <c r="W2609" s="213"/>
    </row>
    <row r="2610" spans="3:23" s="101" customFormat="1">
      <c r="C2610" s="103"/>
      <c r="W2610" s="213"/>
    </row>
    <row r="2611" spans="3:23" s="101" customFormat="1">
      <c r="C2611" s="103"/>
      <c r="W2611" s="213"/>
    </row>
    <row r="2612" spans="3:23" s="101" customFormat="1">
      <c r="C2612" s="103"/>
      <c r="W2612" s="213"/>
    </row>
    <row r="2613" spans="3:23" s="101" customFormat="1">
      <c r="C2613" s="103"/>
      <c r="W2613" s="213"/>
    </row>
    <row r="2614" spans="3:23" s="101" customFormat="1">
      <c r="C2614" s="103"/>
      <c r="W2614" s="213"/>
    </row>
    <row r="2615" spans="3:23" s="101" customFormat="1">
      <c r="C2615" s="103"/>
      <c r="W2615" s="213"/>
    </row>
    <row r="2616" spans="3:23" s="101" customFormat="1">
      <c r="C2616" s="103"/>
      <c r="W2616" s="213"/>
    </row>
    <row r="2617" spans="3:23" s="101" customFormat="1">
      <c r="C2617" s="103"/>
      <c r="W2617" s="213"/>
    </row>
    <row r="2618" spans="3:23" s="101" customFormat="1">
      <c r="C2618" s="103"/>
      <c r="W2618" s="213"/>
    </row>
    <row r="2619" spans="3:23" s="101" customFormat="1">
      <c r="C2619" s="103"/>
      <c r="W2619" s="213"/>
    </row>
    <row r="2620" spans="3:23" s="101" customFormat="1">
      <c r="C2620" s="103"/>
      <c r="W2620" s="213"/>
    </row>
    <row r="2621" spans="3:23" s="101" customFormat="1">
      <c r="C2621" s="103"/>
      <c r="W2621" s="213"/>
    </row>
    <row r="2622" spans="3:23" s="101" customFormat="1">
      <c r="C2622" s="103"/>
      <c r="W2622" s="213"/>
    </row>
    <row r="2623" spans="3:23" s="101" customFormat="1">
      <c r="C2623" s="103"/>
      <c r="W2623" s="213"/>
    </row>
    <row r="2624" spans="3:23" s="101" customFormat="1">
      <c r="C2624" s="103"/>
      <c r="W2624" s="213"/>
    </row>
    <row r="2625" spans="3:23" s="101" customFormat="1">
      <c r="C2625" s="103"/>
      <c r="W2625" s="213"/>
    </row>
    <row r="2626" spans="3:23" s="101" customFormat="1">
      <c r="C2626" s="103"/>
      <c r="W2626" s="213"/>
    </row>
    <row r="2627" spans="3:23" s="101" customFormat="1">
      <c r="C2627" s="103"/>
      <c r="W2627" s="213"/>
    </row>
    <row r="2628" spans="3:23" s="101" customFormat="1">
      <c r="C2628" s="103"/>
      <c r="W2628" s="213"/>
    </row>
    <row r="2629" spans="3:23" s="101" customFormat="1">
      <c r="C2629" s="103"/>
      <c r="W2629" s="213"/>
    </row>
    <row r="2630" spans="3:23" s="101" customFormat="1">
      <c r="C2630" s="103"/>
      <c r="W2630" s="213"/>
    </row>
    <row r="2631" spans="3:23" s="101" customFormat="1">
      <c r="C2631" s="103"/>
      <c r="W2631" s="213"/>
    </row>
    <row r="2632" spans="3:23" s="101" customFormat="1">
      <c r="C2632" s="103"/>
      <c r="W2632" s="213"/>
    </row>
    <row r="2633" spans="3:23" s="101" customFormat="1">
      <c r="C2633" s="103"/>
      <c r="W2633" s="213"/>
    </row>
    <row r="2634" spans="3:23" s="101" customFormat="1">
      <c r="C2634" s="103"/>
      <c r="W2634" s="213"/>
    </row>
    <row r="2635" spans="3:23" s="101" customFormat="1">
      <c r="C2635" s="103"/>
      <c r="W2635" s="213"/>
    </row>
    <row r="2636" spans="3:23" s="101" customFormat="1">
      <c r="C2636" s="103"/>
      <c r="W2636" s="213"/>
    </row>
    <row r="2637" spans="3:23" s="101" customFormat="1">
      <c r="C2637" s="103"/>
      <c r="W2637" s="213"/>
    </row>
    <row r="2638" spans="3:23" s="101" customFormat="1">
      <c r="C2638" s="103"/>
      <c r="W2638" s="213"/>
    </row>
    <row r="2639" spans="3:23" s="101" customFormat="1">
      <c r="C2639" s="103"/>
      <c r="W2639" s="213"/>
    </row>
    <row r="2640" spans="3:23" s="101" customFormat="1">
      <c r="C2640" s="103"/>
      <c r="W2640" s="213"/>
    </row>
    <row r="2641" spans="3:23" s="101" customFormat="1">
      <c r="C2641" s="103"/>
      <c r="W2641" s="213"/>
    </row>
    <row r="2642" spans="3:23" s="101" customFormat="1">
      <c r="C2642" s="103"/>
      <c r="W2642" s="213"/>
    </row>
    <row r="2643" spans="3:23" s="101" customFormat="1">
      <c r="C2643" s="103"/>
      <c r="W2643" s="213"/>
    </row>
    <row r="2644" spans="3:23" s="101" customFormat="1">
      <c r="C2644" s="103"/>
      <c r="W2644" s="213"/>
    </row>
    <row r="2645" spans="3:23" s="101" customFormat="1">
      <c r="C2645" s="103"/>
      <c r="W2645" s="213"/>
    </row>
    <row r="2646" spans="3:23" s="101" customFormat="1">
      <c r="C2646" s="103"/>
      <c r="W2646" s="213"/>
    </row>
    <row r="2647" spans="3:23" s="101" customFormat="1">
      <c r="C2647" s="103"/>
      <c r="W2647" s="213"/>
    </row>
    <row r="2648" spans="3:23" s="101" customFormat="1">
      <c r="C2648" s="103"/>
      <c r="W2648" s="213"/>
    </row>
    <row r="2649" spans="3:23" s="101" customFormat="1">
      <c r="C2649" s="103"/>
      <c r="W2649" s="213"/>
    </row>
    <row r="2650" spans="3:23" s="101" customFormat="1">
      <c r="C2650" s="103"/>
      <c r="W2650" s="213"/>
    </row>
    <row r="2651" spans="3:23" s="101" customFormat="1">
      <c r="C2651" s="103"/>
      <c r="W2651" s="213"/>
    </row>
    <row r="2652" spans="3:23" s="101" customFormat="1">
      <c r="C2652" s="103"/>
      <c r="W2652" s="213"/>
    </row>
    <row r="2653" spans="3:23" s="101" customFormat="1">
      <c r="C2653" s="103"/>
      <c r="W2653" s="213"/>
    </row>
    <row r="2654" spans="3:23" s="101" customFormat="1">
      <c r="C2654" s="103"/>
      <c r="W2654" s="213"/>
    </row>
    <row r="2655" spans="3:23" s="101" customFormat="1">
      <c r="C2655" s="103"/>
      <c r="W2655" s="213"/>
    </row>
    <row r="2656" spans="3:23" s="101" customFormat="1">
      <c r="C2656" s="103"/>
      <c r="W2656" s="213"/>
    </row>
    <row r="2657" spans="3:23" s="101" customFormat="1">
      <c r="C2657" s="103"/>
      <c r="W2657" s="213"/>
    </row>
    <row r="2658" spans="3:23" s="101" customFormat="1">
      <c r="C2658" s="103"/>
      <c r="W2658" s="213"/>
    </row>
    <row r="2659" spans="3:23" s="101" customFormat="1">
      <c r="C2659" s="103"/>
      <c r="W2659" s="213"/>
    </row>
    <row r="2660" spans="3:23" s="101" customFormat="1">
      <c r="C2660" s="103"/>
      <c r="W2660" s="213"/>
    </row>
    <row r="2661" spans="3:23" s="101" customFormat="1">
      <c r="C2661" s="103"/>
      <c r="W2661" s="213"/>
    </row>
    <row r="2662" spans="3:23" s="101" customFormat="1">
      <c r="C2662" s="103"/>
      <c r="W2662" s="213"/>
    </row>
    <row r="2663" spans="3:23" s="101" customFormat="1">
      <c r="C2663" s="103"/>
      <c r="W2663" s="213"/>
    </row>
    <row r="2664" spans="3:23" s="101" customFormat="1">
      <c r="C2664" s="103"/>
      <c r="W2664" s="213"/>
    </row>
    <row r="2665" spans="3:23" s="101" customFormat="1">
      <c r="C2665" s="103"/>
      <c r="W2665" s="213"/>
    </row>
    <row r="2666" spans="3:23" s="101" customFormat="1">
      <c r="C2666" s="103"/>
      <c r="W2666" s="213"/>
    </row>
    <row r="2667" spans="3:23" s="101" customFormat="1">
      <c r="C2667" s="103"/>
      <c r="W2667" s="213"/>
    </row>
    <row r="2668" spans="3:23" s="101" customFormat="1">
      <c r="C2668" s="103"/>
      <c r="W2668" s="213"/>
    </row>
    <row r="2669" spans="3:23" s="101" customFormat="1">
      <c r="C2669" s="103"/>
      <c r="W2669" s="213"/>
    </row>
    <row r="2670" spans="3:23" s="101" customFormat="1">
      <c r="C2670" s="103"/>
      <c r="W2670" s="213"/>
    </row>
    <row r="2671" spans="3:23" s="101" customFormat="1">
      <c r="C2671" s="103"/>
      <c r="W2671" s="213"/>
    </row>
    <row r="2672" spans="3:23" s="101" customFormat="1">
      <c r="C2672" s="103"/>
      <c r="W2672" s="213"/>
    </row>
    <row r="2673" spans="3:23" s="101" customFormat="1">
      <c r="C2673" s="103"/>
      <c r="W2673" s="213"/>
    </row>
    <row r="2674" spans="3:23" s="101" customFormat="1">
      <c r="C2674" s="103"/>
      <c r="W2674" s="213"/>
    </row>
    <row r="2675" spans="3:23" s="101" customFormat="1">
      <c r="C2675" s="103"/>
      <c r="W2675" s="213"/>
    </row>
    <row r="2676" spans="3:23" s="101" customFormat="1">
      <c r="C2676" s="103"/>
      <c r="W2676" s="213"/>
    </row>
    <row r="2677" spans="3:23" s="101" customFormat="1">
      <c r="C2677" s="103"/>
      <c r="W2677" s="213"/>
    </row>
    <row r="2678" spans="3:23" s="101" customFormat="1">
      <c r="C2678" s="103"/>
      <c r="W2678" s="213"/>
    </row>
    <row r="2679" spans="3:23" s="101" customFormat="1">
      <c r="C2679" s="103"/>
      <c r="W2679" s="213"/>
    </row>
    <row r="2680" spans="3:23" s="101" customFormat="1">
      <c r="C2680" s="103"/>
      <c r="W2680" s="213"/>
    </row>
    <row r="2681" spans="3:23" s="101" customFormat="1">
      <c r="C2681" s="103"/>
      <c r="W2681" s="213"/>
    </row>
    <row r="2682" spans="3:23" s="101" customFormat="1">
      <c r="C2682" s="103"/>
      <c r="W2682" s="213"/>
    </row>
    <row r="2683" spans="3:23" s="101" customFormat="1">
      <c r="C2683" s="103"/>
      <c r="W2683" s="213"/>
    </row>
    <row r="2684" spans="3:23" s="101" customFormat="1">
      <c r="C2684" s="103"/>
      <c r="W2684" s="213"/>
    </row>
    <row r="2685" spans="3:23" s="101" customFormat="1">
      <c r="C2685" s="103"/>
      <c r="W2685" s="213"/>
    </row>
    <row r="2686" spans="3:23" s="101" customFormat="1">
      <c r="C2686" s="103"/>
      <c r="W2686" s="213"/>
    </row>
    <row r="2687" spans="3:23" s="101" customFormat="1">
      <c r="C2687" s="103"/>
      <c r="W2687" s="213"/>
    </row>
    <row r="2688" spans="3:23" s="101" customFormat="1">
      <c r="C2688" s="103"/>
      <c r="W2688" s="213"/>
    </row>
    <row r="2689" spans="3:23" s="101" customFormat="1">
      <c r="C2689" s="103"/>
      <c r="W2689" s="213"/>
    </row>
    <row r="2690" spans="3:23" s="101" customFormat="1">
      <c r="C2690" s="103"/>
      <c r="W2690" s="213"/>
    </row>
    <row r="2691" spans="3:23" s="101" customFormat="1">
      <c r="C2691" s="103"/>
      <c r="W2691" s="213"/>
    </row>
    <row r="2692" spans="3:23" s="101" customFormat="1">
      <c r="C2692" s="103"/>
      <c r="W2692" s="213"/>
    </row>
    <row r="2693" spans="3:23" s="101" customFormat="1">
      <c r="C2693" s="103"/>
      <c r="W2693" s="213"/>
    </row>
    <row r="2694" spans="3:23" s="101" customFormat="1">
      <c r="C2694" s="103"/>
      <c r="W2694" s="213"/>
    </row>
    <row r="2695" spans="3:23" s="101" customFormat="1">
      <c r="C2695" s="103"/>
      <c r="W2695" s="213"/>
    </row>
    <row r="2696" spans="3:23" s="101" customFormat="1">
      <c r="C2696" s="103"/>
      <c r="W2696" s="213"/>
    </row>
    <row r="2697" spans="3:23" s="101" customFormat="1">
      <c r="C2697" s="103"/>
      <c r="W2697" s="213"/>
    </row>
    <row r="2698" spans="3:23" s="101" customFormat="1">
      <c r="C2698" s="103"/>
      <c r="W2698" s="213"/>
    </row>
    <row r="2699" spans="3:23" s="101" customFormat="1">
      <c r="C2699" s="103"/>
      <c r="W2699" s="213"/>
    </row>
    <row r="2700" spans="3:23" s="101" customFormat="1">
      <c r="C2700" s="103"/>
      <c r="W2700" s="213"/>
    </row>
    <row r="2701" spans="3:23" s="101" customFormat="1">
      <c r="C2701" s="103"/>
      <c r="W2701" s="213"/>
    </row>
    <row r="2702" spans="3:23" s="101" customFormat="1">
      <c r="C2702" s="103"/>
      <c r="W2702" s="213"/>
    </row>
    <row r="2703" spans="3:23" s="101" customFormat="1">
      <c r="C2703" s="103"/>
      <c r="W2703" s="213"/>
    </row>
    <row r="2704" spans="3:23" s="101" customFormat="1">
      <c r="C2704" s="103"/>
      <c r="W2704" s="213"/>
    </row>
    <row r="2705" spans="3:23" s="101" customFormat="1">
      <c r="C2705" s="103"/>
      <c r="W2705" s="213"/>
    </row>
    <row r="2706" spans="3:23" s="101" customFormat="1">
      <c r="C2706" s="103"/>
      <c r="W2706" s="213"/>
    </row>
    <row r="2707" spans="3:23" s="101" customFormat="1">
      <c r="C2707" s="103"/>
      <c r="W2707" s="213"/>
    </row>
    <row r="2708" spans="3:23" s="101" customFormat="1">
      <c r="C2708" s="103"/>
      <c r="W2708" s="213"/>
    </row>
    <row r="2709" spans="3:23" s="101" customFormat="1">
      <c r="C2709" s="103"/>
      <c r="W2709" s="213"/>
    </row>
    <row r="2710" spans="3:23" s="101" customFormat="1">
      <c r="C2710" s="103"/>
      <c r="W2710" s="213"/>
    </row>
    <row r="2711" spans="3:23" s="101" customFormat="1">
      <c r="C2711" s="103"/>
      <c r="W2711" s="213"/>
    </row>
    <row r="2712" spans="3:23" s="101" customFormat="1">
      <c r="C2712" s="103"/>
      <c r="W2712" s="213"/>
    </row>
    <row r="2713" spans="3:23" s="101" customFormat="1">
      <c r="C2713" s="103"/>
      <c r="W2713" s="213"/>
    </row>
    <row r="2714" spans="3:23" s="101" customFormat="1">
      <c r="C2714" s="103"/>
      <c r="W2714" s="213"/>
    </row>
    <row r="2715" spans="3:23" s="101" customFormat="1">
      <c r="C2715" s="103"/>
      <c r="W2715" s="213"/>
    </row>
    <row r="2716" spans="3:23" s="101" customFormat="1">
      <c r="C2716" s="103"/>
      <c r="W2716" s="213"/>
    </row>
    <row r="2717" spans="3:23" s="101" customFormat="1">
      <c r="C2717" s="103"/>
      <c r="W2717" s="213"/>
    </row>
    <row r="2718" spans="3:23" s="101" customFormat="1">
      <c r="C2718" s="103"/>
      <c r="W2718" s="213"/>
    </row>
    <row r="2719" spans="3:23" s="101" customFormat="1">
      <c r="C2719" s="103"/>
      <c r="W2719" s="213"/>
    </row>
    <row r="2720" spans="3:23" s="101" customFormat="1">
      <c r="C2720" s="103"/>
      <c r="W2720" s="213"/>
    </row>
    <row r="2721" spans="3:23" s="101" customFormat="1">
      <c r="C2721" s="103"/>
      <c r="W2721" s="213"/>
    </row>
    <row r="2722" spans="3:23" s="101" customFormat="1">
      <c r="C2722" s="103"/>
      <c r="W2722" s="213"/>
    </row>
    <row r="2723" spans="3:23" s="101" customFormat="1">
      <c r="C2723" s="103"/>
      <c r="W2723" s="213"/>
    </row>
    <row r="2724" spans="3:23" s="101" customFormat="1">
      <c r="C2724" s="103"/>
      <c r="W2724" s="213"/>
    </row>
    <row r="2725" spans="3:23" s="101" customFormat="1">
      <c r="C2725" s="103"/>
      <c r="W2725" s="213"/>
    </row>
    <row r="2726" spans="3:23" s="101" customFormat="1">
      <c r="C2726" s="103"/>
      <c r="W2726" s="213"/>
    </row>
    <row r="2727" spans="3:23" s="101" customFormat="1">
      <c r="C2727" s="103"/>
      <c r="W2727" s="213"/>
    </row>
    <row r="2728" spans="3:23" s="101" customFormat="1">
      <c r="C2728" s="103"/>
      <c r="W2728" s="213"/>
    </row>
    <row r="2729" spans="3:23" s="101" customFormat="1">
      <c r="C2729" s="103"/>
      <c r="W2729" s="213"/>
    </row>
    <row r="2730" spans="3:23" s="101" customFormat="1">
      <c r="C2730" s="103"/>
      <c r="W2730" s="213"/>
    </row>
    <row r="2731" spans="3:23" s="101" customFormat="1">
      <c r="C2731" s="103"/>
      <c r="W2731" s="213"/>
    </row>
    <row r="2732" spans="3:23" s="101" customFormat="1">
      <c r="C2732" s="103"/>
      <c r="W2732" s="213"/>
    </row>
    <row r="2733" spans="3:23" s="101" customFormat="1">
      <c r="C2733" s="103"/>
      <c r="W2733" s="213"/>
    </row>
    <row r="2734" spans="3:23" s="101" customFormat="1">
      <c r="C2734" s="103"/>
      <c r="W2734" s="213"/>
    </row>
    <row r="2735" spans="3:23" s="101" customFormat="1">
      <c r="C2735" s="103"/>
      <c r="W2735" s="213"/>
    </row>
    <row r="2736" spans="3:23" s="101" customFormat="1">
      <c r="C2736" s="103"/>
      <c r="W2736" s="213"/>
    </row>
    <row r="2737" spans="3:23" s="101" customFormat="1">
      <c r="C2737" s="103"/>
      <c r="W2737" s="213"/>
    </row>
    <row r="2738" spans="3:23" s="101" customFormat="1">
      <c r="C2738" s="103"/>
      <c r="W2738" s="213"/>
    </row>
    <row r="2739" spans="3:23" s="101" customFormat="1">
      <c r="C2739" s="103"/>
      <c r="W2739" s="213"/>
    </row>
    <row r="2740" spans="3:23" s="101" customFormat="1">
      <c r="C2740" s="103"/>
      <c r="W2740" s="213"/>
    </row>
    <row r="2741" spans="3:23" s="101" customFormat="1">
      <c r="C2741" s="103"/>
      <c r="W2741" s="213"/>
    </row>
    <row r="2742" spans="3:23" s="101" customFormat="1">
      <c r="C2742" s="103"/>
      <c r="W2742" s="213"/>
    </row>
    <row r="2743" spans="3:23" s="101" customFormat="1">
      <c r="C2743" s="103"/>
      <c r="W2743" s="213"/>
    </row>
    <row r="2744" spans="3:23" s="101" customFormat="1">
      <c r="C2744" s="103"/>
      <c r="W2744" s="213"/>
    </row>
    <row r="2745" spans="3:23" s="101" customFormat="1">
      <c r="C2745" s="103"/>
      <c r="W2745" s="213"/>
    </row>
    <row r="2746" spans="3:23" s="101" customFormat="1">
      <c r="C2746" s="103"/>
      <c r="W2746" s="213"/>
    </row>
    <row r="2747" spans="3:23" s="101" customFormat="1">
      <c r="C2747" s="103"/>
      <c r="W2747" s="213"/>
    </row>
    <row r="2748" spans="3:23" s="101" customFormat="1">
      <c r="C2748" s="103"/>
      <c r="W2748" s="213"/>
    </row>
    <row r="2749" spans="3:23" s="101" customFormat="1">
      <c r="C2749" s="103"/>
      <c r="W2749" s="213"/>
    </row>
    <row r="2750" spans="3:23" s="101" customFormat="1">
      <c r="C2750" s="103"/>
      <c r="W2750" s="213"/>
    </row>
    <row r="2751" spans="3:23" s="101" customFormat="1">
      <c r="C2751" s="103"/>
      <c r="W2751" s="213"/>
    </row>
    <row r="2752" spans="3:23" s="101" customFormat="1">
      <c r="C2752" s="103"/>
      <c r="W2752" s="213"/>
    </row>
    <row r="2753" spans="3:23" s="101" customFormat="1">
      <c r="C2753" s="103"/>
      <c r="W2753" s="213"/>
    </row>
    <row r="2754" spans="3:23" s="101" customFormat="1">
      <c r="C2754" s="103"/>
      <c r="W2754" s="213"/>
    </row>
    <row r="2755" spans="3:23" s="101" customFormat="1">
      <c r="C2755" s="103"/>
      <c r="W2755" s="213"/>
    </row>
    <row r="2756" spans="3:23" s="101" customFormat="1">
      <c r="C2756" s="103"/>
      <c r="W2756" s="213"/>
    </row>
    <row r="2757" spans="3:23" s="101" customFormat="1">
      <c r="C2757" s="103"/>
      <c r="W2757" s="213"/>
    </row>
    <row r="2758" spans="3:23" s="101" customFormat="1">
      <c r="C2758" s="103"/>
      <c r="W2758" s="213"/>
    </row>
    <row r="2759" spans="3:23" s="101" customFormat="1">
      <c r="C2759" s="103"/>
      <c r="W2759" s="213"/>
    </row>
    <row r="2760" spans="3:23" s="101" customFormat="1">
      <c r="C2760" s="103"/>
      <c r="W2760" s="213"/>
    </row>
    <row r="2761" spans="3:23" s="101" customFormat="1">
      <c r="C2761" s="103"/>
      <c r="W2761" s="213"/>
    </row>
    <row r="2762" spans="3:23" s="101" customFormat="1">
      <c r="C2762" s="103"/>
      <c r="W2762" s="213"/>
    </row>
    <row r="2763" spans="3:23" s="101" customFormat="1">
      <c r="C2763" s="103"/>
      <c r="W2763" s="213"/>
    </row>
    <row r="2764" spans="3:23" s="101" customFormat="1">
      <c r="C2764" s="103"/>
      <c r="W2764" s="213"/>
    </row>
    <row r="2765" spans="3:23" s="101" customFormat="1">
      <c r="C2765" s="103"/>
      <c r="W2765" s="213"/>
    </row>
    <row r="2766" spans="3:23" s="101" customFormat="1">
      <c r="C2766" s="103"/>
      <c r="W2766" s="213"/>
    </row>
    <row r="2767" spans="3:23" s="101" customFormat="1">
      <c r="C2767" s="103"/>
      <c r="W2767" s="213"/>
    </row>
    <row r="2768" spans="3:23" s="101" customFormat="1">
      <c r="C2768" s="103"/>
      <c r="W2768" s="213"/>
    </row>
    <row r="2769" spans="3:23" s="101" customFormat="1">
      <c r="C2769" s="103"/>
      <c r="W2769" s="213"/>
    </row>
    <row r="2770" spans="3:23" s="101" customFormat="1">
      <c r="C2770" s="103"/>
      <c r="W2770" s="213"/>
    </row>
    <row r="2771" spans="3:23" s="101" customFormat="1">
      <c r="C2771" s="103"/>
      <c r="W2771" s="213"/>
    </row>
    <row r="2772" spans="3:23" s="101" customFormat="1">
      <c r="C2772" s="103"/>
      <c r="W2772" s="213"/>
    </row>
    <row r="2773" spans="3:23" s="101" customFormat="1">
      <c r="C2773" s="103"/>
      <c r="W2773" s="213"/>
    </row>
    <row r="2774" spans="3:23" s="101" customFormat="1">
      <c r="C2774" s="103"/>
      <c r="W2774" s="213"/>
    </row>
    <row r="2775" spans="3:23" s="101" customFormat="1">
      <c r="C2775" s="103"/>
      <c r="W2775" s="213"/>
    </row>
    <row r="2776" spans="3:23" s="101" customFormat="1">
      <c r="C2776" s="103"/>
      <c r="W2776" s="213"/>
    </row>
    <row r="2777" spans="3:23" s="101" customFormat="1">
      <c r="C2777" s="103"/>
      <c r="W2777" s="213"/>
    </row>
    <row r="2778" spans="3:23" s="101" customFormat="1">
      <c r="C2778" s="103"/>
      <c r="W2778" s="213"/>
    </row>
    <row r="2779" spans="3:23" s="101" customFormat="1">
      <c r="C2779" s="103"/>
      <c r="W2779" s="213"/>
    </row>
    <row r="2780" spans="3:23" s="101" customFormat="1">
      <c r="C2780" s="103"/>
      <c r="W2780" s="213"/>
    </row>
    <row r="2781" spans="3:23" s="101" customFormat="1">
      <c r="C2781" s="103"/>
      <c r="W2781" s="213"/>
    </row>
    <row r="2782" spans="3:23" s="101" customFormat="1">
      <c r="C2782" s="103"/>
      <c r="W2782" s="213"/>
    </row>
    <row r="2783" spans="3:23" s="101" customFormat="1">
      <c r="C2783" s="103"/>
      <c r="W2783" s="213"/>
    </row>
    <row r="2784" spans="3:23" s="101" customFormat="1">
      <c r="C2784" s="103"/>
      <c r="W2784" s="213"/>
    </row>
    <row r="2785" spans="3:23" s="101" customFormat="1">
      <c r="C2785" s="103"/>
      <c r="W2785" s="213"/>
    </row>
    <row r="2786" spans="3:23" s="101" customFormat="1">
      <c r="C2786" s="103"/>
      <c r="W2786" s="213"/>
    </row>
    <row r="2787" spans="3:23" s="101" customFormat="1">
      <c r="C2787" s="103"/>
      <c r="W2787" s="213"/>
    </row>
    <row r="2788" spans="3:23" s="101" customFormat="1">
      <c r="C2788" s="103"/>
      <c r="W2788" s="213"/>
    </row>
    <row r="2789" spans="3:23" s="101" customFormat="1">
      <c r="C2789" s="103"/>
      <c r="W2789" s="213"/>
    </row>
    <row r="2790" spans="3:23" s="101" customFormat="1">
      <c r="C2790" s="103"/>
      <c r="W2790" s="213"/>
    </row>
    <row r="2791" spans="3:23" s="101" customFormat="1">
      <c r="C2791" s="103"/>
      <c r="W2791" s="213"/>
    </row>
    <row r="2792" spans="3:23" s="101" customFormat="1">
      <c r="C2792" s="103"/>
      <c r="W2792" s="213"/>
    </row>
    <row r="2793" spans="3:23" s="101" customFormat="1">
      <c r="C2793" s="103"/>
      <c r="W2793" s="213"/>
    </row>
    <row r="2794" spans="3:23" s="101" customFormat="1">
      <c r="C2794" s="103"/>
      <c r="W2794" s="213"/>
    </row>
    <row r="2795" spans="3:23" s="101" customFormat="1">
      <c r="C2795" s="103"/>
      <c r="W2795" s="213"/>
    </row>
    <row r="2796" spans="3:23" s="101" customFormat="1">
      <c r="C2796" s="103"/>
      <c r="W2796" s="213"/>
    </row>
    <row r="2797" spans="3:23" s="101" customFormat="1">
      <c r="C2797" s="103"/>
      <c r="W2797" s="213"/>
    </row>
    <row r="2798" spans="3:23" s="101" customFormat="1">
      <c r="C2798" s="103"/>
      <c r="W2798" s="213"/>
    </row>
    <row r="2799" spans="3:23" s="101" customFormat="1">
      <c r="C2799" s="103"/>
      <c r="W2799" s="213"/>
    </row>
    <row r="2800" spans="3:23" s="101" customFormat="1">
      <c r="C2800" s="103"/>
      <c r="W2800" s="213"/>
    </row>
    <row r="2801" spans="3:23" s="101" customFormat="1">
      <c r="C2801" s="103"/>
      <c r="W2801" s="213"/>
    </row>
    <row r="2802" spans="3:23" s="101" customFormat="1">
      <c r="C2802" s="103"/>
      <c r="W2802" s="213"/>
    </row>
    <row r="2803" spans="3:23" s="101" customFormat="1">
      <c r="C2803" s="103"/>
      <c r="W2803" s="213"/>
    </row>
    <row r="2804" spans="3:23" s="101" customFormat="1">
      <c r="C2804" s="103"/>
      <c r="W2804" s="213"/>
    </row>
    <row r="2805" spans="3:23" s="101" customFormat="1">
      <c r="C2805" s="103"/>
      <c r="W2805" s="213"/>
    </row>
    <row r="2806" spans="3:23" s="101" customFormat="1">
      <c r="C2806" s="103"/>
      <c r="W2806" s="213"/>
    </row>
    <row r="2807" spans="3:23" s="101" customFormat="1">
      <c r="C2807" s="103"/>
      <c r="W2807" s="213"/>
    </row>
    <row r="2808" spans="3:23" s="101" customFormat="1">
      <c r="C2808" s="103"/>
      <c r="W2808" s="213"/>
    </row>
    <row r="2809" spans="3:23" s="101" customFormat="1">
      <c r="C2809" s="103"/>
      <c r="W2809" s="213"/>
    </row>
    <row r="2810" spans="3:23" s="101" customFormat="1">
      <c r="C2810" s="103"/>
      <c r="W2810" s="213"/>
    </row>
    <row r="2811" spans="3:23" s="101" customFormat="1">
      <c r="C2811" s="103"/>
      <c r="W2811" s="213"/>
    </row>
    <row r="2812" spans="3:23" s="101" customFormat="1">
      <c r="C2812" s="103"/>
      <c r="W2812" s="213"/>
    </row>
    <row r="2813" spans="3:23" s="101" customFormat="1">
      <c r="C2813" s="103"/>
      <c r="W2813" s="213"/>
    </row>
    <row r="2814" spans="3:23" s="101" customFormat="1">
      <c r="C2814" s="103"/>
      <c r="W2814" s="213"/>
    </row>
    <row r="2815" spans="3:23" s="101" customFormat="1">
      <c r="C2815" s="103"/>
      <c r="W2815" s="213"/>
    </row>
    <row r="2816" spans="3:23" s="101" customFormat="1">
      <c r="C2816" s="103"/>
      <c r="W2816" s="213"/>
    </row>
    <row r="2817" spans="3:23" s="101" customFormat="1">
      <c r="C2817" s="103"/>
      <c r="W2817" s="213"/>
    </row>
    <row r="2818" spans="3:23" s="101" customFormat="1">
      <c r="C2818" s="103"/>
      <c r="W2818" s="213"/>
    </row>
    <row r="2819" spans="3:23" s="101" customFormat="1">
      <c r="C2819" s="103"/>
      <c r="W2819" s="213"/>
    </row>
    <row r="2820" spans="3:23" s="101" customFormat="1">
      <c r="C2820" s="103"/>
      <c r="W2820" s="213"/>
    </row>
    <row r="2821" spans="3:23" s="101" customFormat="1">
      <c r="C2821" s="103"/>
      <c r="W2821" s="213"/>
    </row>
    <row r="2822" spans="3:23" s="101" customFormat="1">
      <c r="C2822" s="103"/>
      <c r="W2822" s="213"/>
    </row>
    <row r="2823" spans="3:23" s="101" customFormat="1">
      <c r="C2823" s="103"/>
      <c r="W2823" s="213"/>
    </row>
    <row r="2824" spans="3:23" s="101" customFormat="1">
      <c r="C2824" s="103"/>
      <c r="W2824" s="213"/>
    </row>
    <row r="2825" spans="3:23" s="101" customFormat="1">
      <c r="C2825" s="103"/>
      <c r="W2825" s="213"/>
    </row>
    <row r="2826" spans="3:23" s="101" customFormat="1">
      <c r="C2826" s="103"/>
      <c r="W2826" s="213"/>
    </row>
    <row r="2827" spans="3:23" s="101" customFormat="1">
      <c r="C2827" s="103"/>
      <c r="W2827" s="213"/>
    </row>
    <row r="2828" spans="3:23" s="101" customFormat="1">
      <c r="C2828" s="103"/>
      <c r="W2828" s="213"/>
    </row>
    <row r="2829" spans="3:23" s="101" customFormat="1">
      <c r="C2829" s="103"/>
      <c r="W2829" s="213"/>
    </row>
    <row r="2830" spans="3:23" s="101" customFormat="1">
      <c r="C2830" s="103"/>
      <c r="W2830" s="213"/>
    </row>
    <row r="2831" spans="3:23" s="101" customFormat="1">
      <c r="C2831" s="103"/>
      <c r="W2831" s="213"/>
    </row>
    <row r="2832" spans="3:23" s="101" customFormat="1">
      <c r="C2832" s="103"/>
      <c r="W2832" s="213"/>
    </row>
    <row r="2833" spans="3:23" s="101" customFormat="1">
      <c r="C2833" s="103"/>
      <c r="W2833" s="213"/>
    </row>
    <row r="2834" spans="3:23" s="101" customFormat="1">
      <c r="C2834" s="103"/>
      <c r="W2834" s="213"/>
    </row>
    <row r="2835" spans="3:23" s="101" customFormat="1">
      <c r="C2835" s="103"/>
      <c r="W2835" s="213"/>
    </row>
    <row r="2836" spans="3:23" s="101" customFormat="1">
      <c r="C2836" s="103"/>
      <c r="W2836" s="213"/>
    </row>
    <row r="2837" spans="3:23" s="101" customFormat="1">
      <c r="C2837" s="103"/>
      <c r="W2837" s="213"/>
    </row>
    <row r="2838" spans="3:23" s="101" customFormat="1">
      <c r="C2838" s="103"/>
      <c r="W2838" s="213"/>
    </row>
    <row r="2839" spans="3:23" s="101" customFormat="1">
      <c r="C2839" s="103"/>
      <c r="W2839" s="213"/>
    </row>
    <row r="2840" spans="3:23" s="101" customFormat="1">
      <c r="C2840" s="103"/>
      <c r="W2840" s="213"/>
    </row>
    <row r="2841" spans="3:23" s="101" customFormat="1">
      <c r="C2841" s="103"/>
      <c r="W2841" s="213"/>
    </row>
    <row r="2842" spans="3:23" s="101" customFormat="1">
      <c r="C2842" s="103"/>
      <c r="W2842" s="213"/>
    </row>
    <row r="2843" spans="3:23" s="101" customFormat="1">
      <c r="C2843" s="103"/>
      <c r="W2843" s="213"/>
    </row>
    <row r="2844" spans="3:23" s="101" customFormat="1">
      <c r="C2844" s="103"/>
      <c r="W2844" s="213"/>
    </row>
    <row r="2845" spans="3:23" s="101" customFormat="1">
      <c r="C2845" s="103"/>
      <c r="W2845" s="213"/>
    </row>
    <row r="2846" spans="3:23" s="101" customFormat="1">
      <c r="C2846" s="103"/>
      <c r="W2846" s="213"/>
    </row>
    <row r="2847" spans="3:23" s="101" customFormat="1">
      <c r="C2847" s="103"/>
      <c r="W2847" s="213"/>
    </row>
    <row r="2848" spans="3:23" s="101" customFormat="1">
      <c r="C2848" s="103"/>
      <c r="W2848" s="213"/>
    </row>
    <row r="2849" spans="3:23" s="101" customFormat="1">
      <c r="C2849" s="103"/>
      <c r="W2849" s="213"/>
    </row>
    <row r="2850" spans="3:23" s="101" customFormat="1">
      <c r="C2850" s="103"/>
      <c r="W2850" s="213"/>
    </row>
    <row r="2851" spans="3:23" s="101" customFormat="1">
      <c r="C2851" s="103"/>
      <c r="W2851" s="213"/>
    </row>
    <row r="2852" spans="3:23" s="101" customFormat="1">
      <c r="C2852" s="103"/>
      <c r="W2852" s="213"/>
    </row>
    <row r="2853" spans="3:23" s="101" customFormat="1">
      <c r="C2853" s="103"/>
      <c r="W2853" s="213"/>
    </row>
    <row r="2854" spans="3:23" s="101" customFormat="1">
      <c r="C2854" s="103"/>
      <c r="W2854" s="213"/>
    </row>
    <row r="2855" spans="3:23" s="101" customFormat="1">
      <c r="C2855" s="103"/>
      <c r="W2855" s="213"/>
    </row>
    <row r="2856" spans="3:23" s="101" customFormat="1">
      <c r="C2856" s="103"/>
      <c r="W2856" s="213"/>
    </row>
    <row r="2857" spans="3:23" s="101" customFormat="1">
      <c r="C2857" s="103"/>
      <c r="W2857" s="213"/>
    </row>
    <row r="2858" spans="3:23" s="101" customFormat="1">
      <c r="C2858" s="103"/>
      <c r="W2858" s="213"/>
    </row>
    <row r="2859" spans="3:23" s="101" customFormat="1">
      <c r="C2859" s="103"/>
      <c r="W2859" s="213"/>
    </row>
    <row r="2860" spans="3:23" s="101" customFormat="1">
      <c r="C2860" s="103"/>
      <c r="W2860" s="213"/>
    </row>
    <row r="2861" spans="3:23" s="101" customFormat="1">
      <c r="C2861" s="103"/>
      <c r="W2861" s="213"/>
    </row>
    <row r="2862" spans="3:23" s="101" customFormat="1">
      <c r="C2862" s="103"/>
      <c r="W2862" s="213"/>
    </row>
    <row r="2863" spans="3:23" s="101" customFormat="1">
      <c r="C2863" s="103"/>
      <c r="W2863" s="213"/>
    </row>
    <row r="2864" spans="3:23" s="101" customFormat="1">
      <c r="C2864" s="103"/>
      <c r="W2864" s="213"/>
    </row>
    <row r="2865" spans="3:23" s="101" customFormat="1">
      <c r="C2865" s="103"/>
      <c r="W2865" s="213"/>
    </row>
    <row r="2866" spans="3:23" s="101" customFormat="1">
      <c r="C2866" s="103"/>
      <c r="W2866" s="213"/>
    </row>
    <row r="2867" spans="3:23" s="101" customFormat="1">
      <c r="C2867" s="103"/>
      <c r="W2867" s="213"/>
    </row>
    <row r="2868" spans="3:23" s="101" customFormat="1">
      <c r="C2868" s="103"/>
      <c r="W2868" s="213"/>
    </row>
    <row r="2869" spans="3:23" s="101" customFormat="1">
      <c r="C2869" s="103"/>
      <c r="W2869" s="213"/>
    </row>
    <row r="2870" spans="3:23" s="101" customFormat="1">
      <c r="C2870" s="103"/>
      <c r="W2870" s="213"/>
    </row>
    <row r="2871" spans="3:23" s="101" customFormat="1">
      <c r="C2871" s="103"/>
      <c r="W2871" s="213"/>
    </row>
    <row r="2872" spans="3:23" s="101" customFormat="1">
      <c r="C2872" s="103"/>
      <c r="W2872" s="213"/>
    </row>
    <row r="2873" spans="3:23" s="101" customFormat="1">
      <c r="C2873" s="103"/>
      <c r="W2873" s="213"/>
    </row>
    <row r="2874" spans="3:23" s="101" customFormat="1">
      <c r="C2874" s="103"/>
      <c r="W2874" s="213"/>
    </row>
    <row r="2875" spans="3:23" s="101" customFormat="1">
      <c r="C2875" s="103"/>
      <c r="W2875" s="213"/>
    </row>
    <row r="2876" spans="3:23" s="101" customFormat="1">
      <c r="C2876" s="103"/>
      <c r="W2876" s="213"/>
    </row>
    <row r="2877" spans="3:23" s="101" customFormat="1">
      <c r="C2877" s="103"/>
      <c r="W2877" s="213"/>
    </row>
    <row r="2878" spans="3:23" s="101" customFormat="1">
      <c r="C2878" s="103"/>
      <c r="W2878" s="213"/>
    </row>
    <row r="2879" spans="3:23" s="101" customFormat="1">
      <c r="C2879" s="103"/>
      <c r="W2879" s="213"/>
    </row>
    <row r="2880" spans="3:23" s="101" customFormat="1">
      <c r="C2880" s="103"/>
      <c r="W2880" s="213"/>
    </row>
    <row r="2881" spans="3:23" s="101" customFormat="1">
      <c r="C2881" s="103"/>
      <c r="W2881" s="213"/>
    </row>
    <row r="2882" spans="3:23" s="101" customFormat="1">
      <c r="C2882" s="103"/>
      <c r="W2882" s="213"/>
    </row>
    <row r="2883" spans="3:23" s="101" customFormat="1">
      <c r="C2883" s="103"/>
      <c r="W2883" s="213"/>
    </row>
    <row r="2884" spans="3:23" s="101" customFormat="1">
      <c r="C2884" s="103"/>
      <c r="W2884" s="213"/>
    </row>
    <row r="2885" spans="3:23" s="101" customFormat="1">
      <c r="C2885" s="103"/>
      <c r="W2885" s="213"/>
    </row>
    <row r="2886" spans="3:23" s="101" customFormat="1">
      <c r="C2886" s="103"/>
      <c r="W2886" s="213"/>
    </row>
    <row r="2887" spans="3:23" s="101" customFormat="1">
      <c r="C2887" s="103"/>
      <c r="W2887" s="213"/>
    </row>
    <row r="2888" spans="3:23" s="101" customFormat="1">
      <c r="C2888" s="103"/>
      <c r="W2888" s="213"/>
    </row>
    <row r="2889" spans="3:23" s="101" customFormat="1">
      <c r="C2889" s="103"/>
      <c r="W2889" s="213"/>
    </row>
    <row r="2890" spans="3:23" s="101" customFormat="1">
      <c r="C2890" s="103"/>
      <c r="W2890" s="213"/>
    </row>
    <row r="2891" spans="3:23" s="101" customFormat="1">
      <c r="C2891" s="103"/>
      <c r="W2891" s="213"/>
    </row>
    <row r="2892" spans="3:23" s="101" customFormat="1">
      <c r="C2892" s="103"/>
      <c r="W2892" s="213"/>
    </row>
    <row r="2893" spans="3:23" s="101" customFormat="1">
      <c r="C2893" s="103"/>
      <c r="W2893" s="213"/>
    </row>
    <row r="2894" spans="3:23" s="101" customFormat="1">
      <c r="C2894" s="103"/>
      <c r="W2894" s="213"/>
    </row>
    <row r="2895" spans="3:23" s="101" customFormat="1">
      <c r="C2895" s="103"/>
      <c r="W2895" s="213"/>
    </row>
    <row r="2896" spans="3:23" s="101" customFormat="1">
      <c r="C2896" s="103"/>
      <c r="W2896" s="213"/>
    </row>
    <row r="2897" spans="3:23" s="101" customFormat="1">
      <c r="C2897" s="103"/>
      <c r="W2897" s="213"/>
    </row>
    <row r="2898" spans="3:23" s="101" customFormat="1">
      <c r="C2898" s="103"/>
      <c r="W2898" s="213"/>
    </row>
    <row r="2899" spans="3:23" s="101" customFormat="1">
      <c r="C2899" s="103"/>
      <c r="W2899" s="213"/>
    </row>
    <row r="2900" spans="3:23" s="101" customFormat="1">
      <c r="C2900" s="103"/>
      <c r="W2900" s="213"/>
    </row>
    <row r="2901" spans="3:23" s="101" customFormat="1">
      <c r="C2901" s="103"/>
      <c r="W2901" s="213"/>
    </row>
    <row r="2902" spans="3:23" s="101" customFormat="1">
      <c r="C2902" s="103"/>
      <c r="W2902" s="213"/>
    </row>
    <row r="2903" spans="3:23" s="101" customFormat="1">
      <c r="C2903" s="103"/>
      <c r="W2903" s="213"/>
    </row>
    <row r="2904" spans="3:23" s="101" customFormat="1">
      <c r="C2904" s="103"/>
      <c r="W2904" s="213"/>
    </row>
    <row r="2905" spans="3:23" s="101" customFormat="1">
      <c r="C2905" s="103"/>
      <c r="W2905" s="213"/>
    </row>
    <row r="2906" spans="3:23" s="101" customFormat="1">
      <c r="C2906" s="103"/>
      <c r="W2906" s="213"/>
    </row>
    <row r="2907" spans="3:23" s="101" customFormat="1">
      <c r="C2907" s="103"/>
      <c r="W2907" s="213"/>
    </row>
    <row r="2908" spans="3:23" s="101" customFormat="1">
      <c r="C2908" s="103"/>
      <c r="W2908" s="213"/>
    </row>
    <row r="2909" spans="3:23" s="101" customFormat="1">
      <c r="C2909" s="103"/>
      <c r="W2909" s="213"/>
    </row>
    <row r="2910" spans="3:23" s="101" customFormat="1">
      <c r="C2910" s="103"/>
      <c r="W2910" s="213"/>
    </row>
    <row r="2911" spans="3:23" s="101" customFormat="1">
      <c r="C2911" s="103"/>
      <c r="W2911" s="213"/>
    </row>
    <row r="2912" spans="3:23" s="101" customFormat="1">
      <c r="C2912" s="103"/>
      <c r="W2912" s="213"/>
    </row>
    <row r="2913" spans="3:23" s="101" customFormat="1">
      <c r="C2913" s="103"/>
      <c r="W2913" s="213"/>
    </row>
    <row r="2914" spans="3:23" s="101" customFormat="1">
      <c r="C2914" s="103"/>
      <c r="W2914" s="213"/>
    </row>
    <row r="2915" spans="3:23" s="101" customFormat="1">
      <c r="C2915" s="103"/>
      <c r="W2915" s="213"/>
    </row>
    <row r="2916" spans="3:23" s="101" customFormat="1">
      <c r="C2916" s="103"/>
      <c r="W2916" s="213"/>
    </row>
    <row r="2917" spans="3:23" s="101" customFormat="1">
      <c r="C2917" s="103"/>
      <c r="W2917" s="213"/>
    </row>
    <row r="2918" spans="3:23" s="101" customFormat="1">
      <c r="C2918" s="103"/>
      <c r="W2918" s="213"/>
    </row>
    <row r="2919" spans="3:23" s="101" customFormat="1">
      <c r="C2919" s="103"/>
      <c r="W2919" s="213"/>
    </row>
    <row r="2920" spans="3:23" s="101" customFormat="1">
      <c r="C2920" s="103"/>
      <c r="W2920" s="213"/>
    </row>
    <row r="2921" spans="3:23" s="101" customFormat="1">
      <c r="C2921" s="103"/>
      <c r="W2921" s="213"/>
    </row>
    <row r="2922" spans="3:23" s="101" customFormat="1">
      <c r="C2922" s="103"/>
      <c r="W2922" s="213"/>
    </row>
    <row r="2923" spans="3:23" s="101" customFormat="1">
      <c r="C2923" s="103"/>
      <c r="W2923" s="213"/>
    </row>
    <row r="2924" spans="3:23" s="101" customFormat="1">
      <c r="C2924" s="103"/>
      <c r="W2924" s="213"/>
    </row>
    <row r="2925" spans="3:23" s="101" customFormat="1">
      <c r="C2925" s="103"/>
      <c r="W2925" s="213"/>
    </row>
    <row r="2926" spans="3:23" s="101" customFormat="1">
      <c r="C2926" s="103"/>
      <c r="W2926" s="213"/>
    </row>
    <row r="2927" spans="3:23" s="101" customFormat="1">
      <c r="C2927" s="103"/>
      <c r="W2927" s="213"/>
    </row>
    <row r="2928" spans="3:23" s="101" customFormat="1">
      <c r="C2928" s="103"/>
      <c r="W2928" s="213"/>
    </row>
    <row r="2929" spans="3:23" s="101" customFormat="1">
      <c r="C2929" s="103"/>
      <c r="W2929" s="213"/>
    </row>
    <row r="2930" spans="3:23" s="101" customFormat="1">
      <c r="C2930" s="103"/>
      <c r="W2930" s="213"/>
    </row>
    <row r="2931" spans="3:23" s="101" customFormat="1">
      <c r="C2931" s="103"/>
      <c r="W2931" s="213"/>
    </row>
    <row r="2932" spans="3:23" s="101" customFormat="1">
      <c r="C2932" s="103"/>
      <c r="W2932" s="213"/>
    </row>
    <row r="2933" spans="3:23" s="101" customFormat="1">
      <c r="C2933" s="103"/>
      <c r="W2933" s="213"/>
    </row>
    <row r="2934" spans="3:23" s="101" customFormat="1">
      <c r="C2934" s="103"/>
      <c r="W2934" s="213"/>
    </row>
    <row r="2935" spans="3:23" s="101" customFormat="1">
      <c r="C2935" s="103"/>
      <c r="W2935" s="213"/>
    </row>
    <row r="2936" spans="3:23" s="101" customFormat="1">
      <c r="C2936" s="103"/>
      <c r="W2936" s="213"/>
    </row>
    <row r="2937" spans="3:23" s="101" customFormat="1">
      <c r="C2937" s="103"/>
      <c r="W2937" s="213"/>
    </row>
    <row r="2938" spans="3:23" s="101" customFormat="1">
      <c r="C2938" s="103"/>
      <c r="W2938" s="213"/>
    </row>
    <row r="2939" spans="3:23" s="101" customFormat="1">
      <c r="C2939" s="103"/>
      <c r="W2939" s="213"/>
    </row>
    <row r="2940" spans="3:23" s="101" customFormat="1">
      <c r="C2940" s="103"/>
      <c r="W2940" s="213"/>
    </row>
    <row r="2941" spans="3:23" s="101" customFormat="1">
      <c r="C2941" s="103"/>
      <c r="W2941" s="213"/>
    </row>
    <row r="2942" spans="3:23" s="101" customFormat="1">
      <c r="C2942" s="103"/>
      <c r="W2942" s="213"/>
    </row>
    <row r="2943" spans="3:23" s="101" customFormat="1">
      <c r="C2943" s="103"/>
      <c r="W2943" s="213"/>
    </row>
    <row r="2944" spans="3:23" s="101" customFormat="1">
      <c r="C2944" s="103"/>
      <c r="W2944" s="213"/>
    </row>
    <row r="2945" spans="3:23" s="101" customFormat="1">
      <c r="C2945" s="103"/>
      <c r="W2945" s="213"/>
    </row>
    <row r="2946" spans="3:23" s="101" customFormat="1">
      <c r="C2946" s="103"/>
      <c r="W2946" s="213"/>
    </row>
    <row r="2947" spans="3:23" s="101" customFormat="1">
      <c r="C2947" s="103"/>
      <c r="W2947" s="213"/>
    </row>
    <row r="2948" spans="3:23" s="101" customFormat="1">
      <c r="C2948" s="103"/>
      <c r="W2948" s="213"/>
    </row>
    <row r="2949" spans="3:23" s="101" customFormat="1">
      <c r="C2949" s="103"/>
      <c r="W2949" s="213"/>
    </row>
    <row r="2950" spans="3:23" s="101" customFormat="1">
      <c r="C2950" s="103"/>
      <c r="W2950" s="213"/>
    </row>
    <row r="2951" spans="3:23" s="101" customFormat="1">
      <c r="C2951" s="103"/>
      <c r="W2951" s="213"/>
    </row>
    <row r="2952" spans="3:23" s="101" customFormat="1">
      <c r="C2952" s="103"/>
      <c r="W2952" s="213"/>
    </row>
    <row r="2953" spans="3:23" s="101" customFormat="1">
      <c r="C2953" s="103"/>
      <c r="W2953" s="213"/>
    </row>
    <row r="2954" spans="3:23" s="101" customFormat="1">
      <c r="C2954" s="103"/>
      <c r="W2954" s="213"/>
    </row>
    <row r="2955" spans="3:23" s="101" customFormat="1">
      <c r="C2955" s="103"/>
      <c r="W2955" s="213"/>
    </row>
    <row r="2956" spans="3:23" s="101" customFormat="1">
      <c r="C2956" s="103"/>
      <c r="W2956" s="213"/>
    </row>
    <row r="2957" spans="3:23" s="101" customFormat="1">
      <c r="C2957" s="103"/>
      <c r="W2957" s="213"/>
    </row>
    <row r="2958" spans="3:23" s="101" customFormat="1">
      <c r="C2958" s="103"/>
      <c r="W2958" s="213"/>
    </row>
    <row r="2959" spans="3:23" s="101" customFormat="1">
      <c r="C2959" s="103"/>
      <c r="W2959" s="213"/>
    </row>
    <row r="2960" spans="3:23" s="101" customFormat="1">
      <c r="C2960" s="103"/>
      <c r="W2960" s="213"/>
    </row>
    <row r="2961" spans="3:23" s="101" customFormat="1">
      <c r="C2961" s="103"/>
      <c r="W2961" s="213"/>
    </row>
    <row r="2962" spans="3:23" s="101" customFormat="1">
      <c r="C2962" s="103"/>
      <c r="W2962" s="213"/>
    </row>
    <row r="2963" spans="3:23" s="101" customFormat="1">
      <c r="C2963" s="103"/>
      <c r="W2963" s="213"/>
    </row>
    <row r="2964" spans="3:23" s="101" customFormat="1">
      <c r="C2964" s="103"/>
      <c r="W2964" s="213"/>
    </row>
    <row r="2965" spans="3:23" s="101" customFormat="1">
      <c r="C2965" s="103"/>
      <c r="W2965" s="213"/>
    </row>
    <row r="2966" spans="3:23" s="101" customFormat="1">
      <c r="C2966" s="103"/>
      <c r="W2966" s="213"/>
    </row>
    <row r="2967" spans="3:23" s="101" customFormat="1">
      <c r="C2967" s="103"/>
      <c r="W2967" s="213"/>
    </row>
    <row r="2968" spans="3:23" s="101" customFormat="1">
      <c r="C2968" s="103"/>
      <c r="W2968" s="213"/>
    </row>
    <row r="2969" spans="3:23" s="101" customFormat="1">
      <c r="C2969" s="103"/>
      <c r="W2969" s="213"/>
    </row>
    <row r="2970" spans="3:23" s="101" customFormat="1">
      <c r="C2970" s="103"/>
      <c r="W2970" s="213"/>
    </row>
    <row r="2971" spans="3:23" s="101" customFormat="1">
      <c r="C2971" s="103"/>
      <c r="W2971" s="213"/>
    </row>
    <row r="2972" spans="3:23" s="101" customFormat="1">
      <c r="C2972" s="103"/>
      <c r="W2972" s="213"/>
    </row>
    <row r="2973" spans="3:23" s="101" customFormat="1">
      <c r="C2973" s="103"/>
      <c r="W2973" s="213"/>
    </row>
    <row r="2974" spans="3:23" s="101" customFormat="1">
      <c r="C2974" s="103"/>
      <c r="W2974" s="213"/>
    </row>
    <row r="2975" spans="3:23" s="101" customFormat="1">
      <c r="C2975" s="103"/>
      <c r="W2975" s="213"/>
    </row>
    <row r="2976" spans="3:23" s="101" customFormat="1">
      <c r="C2976" s="103"/>
      <c r="W2976" s="213"/>
    </row>
    <row r="2977" spans="3:23" s="101" customFormat="1">
      <c r="C2977" s="103"/>
      <c r="W2977" s="213"/>
    </row>
    <row r="2978" spans="3:23" s="101" customFormat="1">
      <c r="C2978" s="103"/>
      <c r="W2978" s="213"/>
    </row>
    <row r="2979" spans="3:23" s="101" customFormat="1">
      <c r="C2979" s="103"/>
      <c r="W2979" s="213"/>
    </row>
    <row r="2980" spans="3:23" s="101" customFormat="1">
      <c r="C2980" s="103"/>
      <c r="W2980" s="213"/>
    </row>
    <row r="2981" spans="3:23" s="101" customFormat="1">
      <c r="C2981" s="103"/>
      <c r="W2981" s="213"/>
    </row>
    <row r="2982" spans="3:23" s="101" customFormat="1">
      <c r="C2982" s="103"/>
      <c r="W2982" s="213"/>
    </row>
    <row r="2983" spans="3:23" s="101" customFormat="1">
      <c r="C2983" s="103"/>
      <c r="W2983" s="213"/>
    </row>
    <row r="2984" spans="3:23" s="101" customFormat="1">
      <c r="C2984" s="103"/>
      <c r="W2984" s="213"/>
    </row>
    <row r="2985" spans="3:23" s="101" customFormat="1">
      <c r="C2985" s="103"/>
      <c r="W2985" s="213"/>
    </row>
    <row r="2986" spans="3:23" s="101" customFormat="1">
      <c r="C2986" s="103"/>
      <c r="W2986" s="213"/>
    </row>
    <row r="2987" spans="3:23" s="101" customFormat="1">
      <c r="C2987" s="103"/>
      <c r="W2987" s="213"/>
    </row>
    <row r="2988" spans="3:23" s="101" customFormat="1">
      <c r="C2988" s="103"/>
      <c r="W2988" s="213"/>
    </row>
    <row r="2989" spans="3:23" s="101" customFormat="1">
      <c r="C2989" s="103"/>
      <c r="W2989" s="213"/>
    </row>
    <row r="2990" spans="3:23" s="101" customFormat="1">
      <c r="C2990" s="103"/>
      <c r="W2990" s="213"/>
    </row>
    <row r="2991" spans="3:23" s="101" customFormat="1">
      <c r="C2991" s="103"/>
      <c r="W2991" s="213"/>
    </row>
    <row r="2992" spans="3:23" s="101" customFormat="1">
      <c r="C2992" s="103"/>
      <c r="W2992" s="213"/>
    </row>
    <row r="2993" spans="1:29" s="101" customFormat="1">
      <c r="C2993" s="103"/>
      <c r="W2993" s="213"/>
    </row>
    <row r="2994" spans="1:29" s="101" customFormat="1">
      <c r="C2994" s="103"/>
      <c r="W2994" s="213"/>
    </row>
    <row r="2995" spans="1:29" s="101" customFormat="1">
      <c r="C2995" s="103"/>
      <c r="W2995" s="213"/>
    </row>
    <row r="2996" spans="1:29" s="101" customFormat="1">
      <c r="C2996" s="103"/>
      <c r="W2996" s="213"/>
    </row>
    <row r="2997" spans="1:29" s="101" customFormat="1">
      <c r="C2997" s="103"/>
      <c r="W2997" s="213"/>
    </row>
    <row r="2998" spans="1:29" s="101" customFormat="1">
      <c r="C2998" s="103"/>
      <c r="W2998" s="213"/>
    </row>
    <row r="2999" spans="1:29" s="101" customFormat="1">
      <c r="C2999" s="103"/>
      <c r="W2999" s="213"/>
    </row>
    <row r="3000" spans="1:29">
      <c r="A3000" s="94"/>
      <c r="B3000" s="94"/>
      <c r="C3000" s="193"/>
      <c r="E3000" s="94"/>
      <c r="F3000" s="94"/>
      <c r="G3000" s="94"/>
      <c r="H3000" s="94"/>
      <c r="I3000" s="94"/>
      <c r="J3000" s="94"/>
      <c r="K3000" s="94"/>
      <c r="L3000" s="94"/>
      <c r="M3000" s="94"/>
      <c r="N3000" s="94"/>
      <c r="O3000" s="94"/>
      <c r="P3000" s="94"/>
      <c r="Q3000" s="94"/>
      <c r="R3000" s="94"/>
      <c r="S3000" s="94"/>
      <c r="V3000" s="94"/>
      <c r="W3000" s="214"/>
      <c r="X3000" s="94"/>
      <c r="Y3000" s="94"/>
      <c r="Z3000" s="94"/>
      <c r="AA3000" s="94"/>
      <c r="AB3000" s="94"/>
      <c r="AC3000" s="94"/>
    </row>
  </sheetData>
  <sheetProtection selectLockedCells="1"/>
  <mergeCells count="19">
    <mergeCell ref="A3:A4"/>
    <mergeCell ref="B3:B4"/>
    <mergeCell ref="D3:D4"/>
    <mergeCell ref="E3:E4"/>
    <mergeCell ref="F3:G3"/>
    <mergeCell ref="C3:C4"/>
    <mergeCell ref="AC3:AC4"/>
    <mergeCell ref="Y3:Z3"/>
    <mergeCell ref="AA3:AA4"/>
    <mergeCell ref="H3:H4"/>
    <mergeCell ref="I3:I4"/>
    <mergeCell ref="W3:X3"/>
    <mergeCell ref="U3:U4"/>
    <mergeCell ref="V3:V4"/>
    <mergeCell ref="T3:T4"/>
    <mergeCell ref="K3:Q3"/>
    <mergeCell ref="AB3:AB4"/>
    <mergeCell ref="R3:S3"/>
    <mergeCell ref="J3:J4"/>
  </mergeCells>
  <dataValidations count="6">
    <dataValidation type="list" allowBlank="1" showInputMessage="1" showErrorMessage="1" sqref="B6:B500">
      <formula1>HinhThuc</formula1>
    </dataValidation>
    <dataValidation type="list" allowBlank="1" showInputMessage="1" showErrorMessage="1" sqref="T6:T500">
      <formula1>phuong_an</formula1>
    </dataValidation>
    <dataValidation type="list" allowBlank="1" showInputMessage="1" showErrorMessage="1" sqref="J6:J500">
      <formula1>vungsinhsong</formula1>
    </dataValidation>
    <dataValidation type="list" allowBlank="1" showInputMessage="1" showErrorMessage="1" sqref="G6:G500">
      <formula1>Loai_ngay_sinh</formula1>
    </dataValidation>
    <dataValidation type="list" allowBlank="1" showInputMessage="1" showErrorMessage="1" sqref="K6:K500">
      <formula1>ten_tinh</formula1>
    </dataValidation>
    <dataValidation type="list" allowBlank="1" showInputMessage="1" showErrorMessage="1" sqref="R6:R500">
      <formula1>Ma_KCB</formula1>
    </dataValidation>
  </dataValidations>
  <pageMargins left="0.7" right="0.7" top="0.75" bottom="0.75" header="0.3" footer="0.3"/>
  <pageSetup orientation="portrait" r:id="rId1"/>
  <ignoredErrors>
    <ignoredError sqref="E8:E89 H8:H89 U8:U89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OFFSET(DM_Xa!$A$3,MATCH(N6,DM_Xa!$A:$A,0)-3,2,COUNTIF(DM_Xa!$A:$A,N6),1)</xm:f>
          </x14:formula1>
          <xm:sqref>O6:O500</xm:sqref>
        </x14:dataValidation>
        <x14:dataValidation type="list" allowBlank="1" showInputMessage="1" showErrorMessage="1">
          <x14:formula1>
            <xm:f>OFFSET(DM_Huyen!$A$3,MATCH(L6,DM_Huyen!$A:$A,0)-3,2,COUNTIF(DM_Huyen!$A:$A,L6),1)</xm:f>
          </x14:formula1>
          <xm:sqref>M6:M500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00"/>
  <sheetViews>
    <sheetView workbookViewId="0">
      <pane xSplit="3" ySplit="4" topLeftCell="G5" activePane="bottomRight" state="frozen"/>
      <selection pane="topRight" activeCell="D1" sqref="D1"/>
      <selection pane="bottomLeft" activeCell="A5" sqref="A5"/>
      <selection pane="bottomRight" activeCell="E9" sqref="E9"/>
    </sheetView>
  </sheetViews>
  <sheetFormatPr defaultRowHeight="15"/>
  <cols>
    <col min="1" max="1" width="19" style="162" customWidth="1"/>
    <col min="2" max="2" width="8.42578125" style="51" customWidth="1"/>
    <col min="3" max="3" width="23.140625" style="170" customWidth="1"/>
    <col min="4" max="4" width="14.28515625" style="169" customWidth="1"/>
    <col min="5" max="5" width="17.7109375" style="150" customWidth="1"/>
    <col min="6" max="6" width="4.5703125" style="151" customWidth="1"/>
    <col min="7" max="7" width="12.7109375" style="151" customWidth="1"/>
    <col min="8" max="8" width="4.140625" style="151" customWidth="1"/>
    <col min="9" max="9" width="17.42578125" style="152" customWidth="1"/>
    <col min="10" max="10" width="16.28515625" style="152" customWidth="1"/>
    <col min="11" max="11" width="11.85546875" style="152" customWidth="1"/>
    <col min="12" max="12" width="11.85546875" style="150" customWidth="1"/>
    <col min="13" max="13" width="20.7109375" style="56" customWidth="1"/>
    <col min="14" max="14" width="4.140625" style="151" customWidth="1"/>
    <col min="15" max="15" width="20.42578125" style="56" customWidth="1"/>
    <col min="16" max="16" width="5.42578125" style="56" customWidth="1"/>
    <col min="17" max="17" width="17.85546875" style="56" customWidth="1"/>
    <col min="18" max="18" width="5.7109375" style="56" customWidth="1"/>
    <col min="19" max="19" width="16.5703125" style="56" customWidth="1"/>
    <col min="20" max="20" width="5.42578125" style="56" customWidth="1"/>
    <col min="21" max="21" width="21.28515625" style="56" customWidth="1"/>
    <col min="22" max="22" width="5.5703125" style="56" customWidth="1"/>
    <col min="23" max="23" width="16.5703125" style="56" customWidth="1"/>
    <col min="24" max="24" width="5.5703125" style="56" customWidth="1"/>
    <col min="25" max="25" width="28.140625" style="57" customWidth="1"/>
    <col min="26" max="26" width="22.42578125" style="56" customWidth="1"/>
    <col min="27" max="27" width="18.42578125" style="56" customWidth="1"/>
    <col min="28" max="28" width="13.28515625" style="150" hidden="1" customWidth="1"/>
    <col min="29" max="29" width="9.140625" style="56" hidden="1" customWidth="1"/>
    <col min="30" max="16384" width="9.140625" style="56"/>
  </cols>
  <sheetData>
    <row r="1" spans="1:29">
      <c r="A1" s="149" t="s">
        <v>30947</v>
      </c>
      <c r="B1" s="204"/>
      <c r="C1" s="205"/>
      <c r="D1" s="190"/>
      <c r="AB1" s="217"/>
    </row>
    <row r="2" spans="1:29">
      <c r="A2" s="153" t="s">
        <v>42125</v>
      </c>
      <c r="B2" s="206"/>
      <c r="C2" s="207"/>
      <c r="D2" s="191"/>
      <c r="AB2" s="217"/>
    </row>
    <row r="3" spans="1:29" s="154" customFormat="1" ht="25.5" customHeight="1">
      <c r="A3" s="240" t="s">
        <v>42137</v>
      </c>
      <c r="B3" s="241" t="s">
        <v>41624</v>
      </c>
      <c r="C3" s="241" t="s">
        <v>30935</v>
      </c>
      <c r="D3" s="242" t="s">
        <v>30937</v>
      </c>
      <c r="E3" s="244" t="s">
        <v>30944</v>
      </c>
      <c r="F3" s="243" t="s">
        <v>10495</v>
      </c>
      <c r="G3" s="245" t="s">
        <v>1</v>
      </c>
      <c r="H3" s="243" t="s">
        <v>30952</v>
      </c>
      <c r="I3" s="248" t="s">
        <v>29742</v>
      </c>
      <c r="J3" s="248" t="s">
        <v>30945</v>
      </c>
      <c r="K3" s="248" t="s">
        <v>30946</v>
      </c>
      <c r="L3" s="246" t="s">
        <v>41639</v>
      </c>
      <c r="M3" s="250" t="s">
        <v>42133</v>
      </c>
      <c r="N3" s="251"/>
      <c r="O3" s="251"/>
      <c r="P3" s="251"/>
      <c r="Q3" s="251"/>
      <c r="R3" s="252"/>
      <c r="S3" s="231" t="s">
        <v>42134</v>
      </c>
      <c r="T3" s="231"/>
      <c r="U3" s="231"/>
      <c r="V3" s="231"/>
      <c r="W3" s="231"/>
      <c r="X3" s="231"/>
      <c r="Y3" s="231"/>
      <c r="Z3" s="249" t="s">
        <v>30943</v>
      </c>
      <c r="AA3" s="249" t="s">
        <v>41636</v>
      </c>
      <c r="AB3" s="247" t="s">
        <v>44888</v>
      </c>
    </row>
    <row r="4" spans="1:29" s="154" customFormat="1" ht="27.75" customHeight="1">
      <c r="A4" s="240"/>
      <c r="B4" s="241"/>
      <c r="C4" s="241"/>
      <c r="D4" s="242"/>
      <c r="E4" s="244"/>
      <c r="F4" s="243"/>
      <c r="G4" s="245"/>
      <c r="H4" s="243"/>
      <c r="I4" s="248"/>
      <c r="J4" s="248"/>
      <c r="K4" s="248"/>
      <c r="L4" s="246"/>
      <c r="M4" s="155" t="s">
        <v>29738</v>
      </c>
      <c r="N4" s="72" t="s">
        <v>30948</v>
      </c>
      <c r="O4" s="155" t="s">
        <v>29739</v>
      </c>
      <c r="P4" s="72" t="s">
        <v>41580</v>
      </c>
      <c r="Q4" s="155" t="s">
        <v>29740</v>
      </c>
      <c r="R4" s="72" t="s">
        <v>41581</v>
      </c>
      <c r="S4" s="155" t="s">
        <v>29738</v>
      </c>
      <c r="T4" s="72" t="s">
        <v>30948</v>
      </c>
      <c r="U4" s="155" t="s">
        <v>29739</v>
      </c>
      <c r="V4" s="72" t="s">
        <v>41580</v>
      </c>
      <c r="W4" s="155" t="s">
        <v>29740</v>
      </c>
      <c r="X4" s="72" t="s">
        <v>41581</v>
      </c>
      <c r="Y4" s="155" t="s">
        <v>29741</v>
      </c>
      <c r="Z4" s="249"/>
      <c r="AA4" s="249"/>
      <c r="AB4" s="247"/>
    </row>
    <row r="5" spans="1:29" s="166" customFormat="1" hidden="1">
      <c r="A5" s="189" t="s">
        <v>41654</v>
      </c>
      <c r="B5" s="208" t="s">
        <v>41656</v>
      </c>
      <c r="C5" s="209" t="s">
        <v>41657</v>
      </c>
      <c r="D5" s="133" t="s">
        <v>41659</v>
      </c>
      <c r="E5" s="164" t="s">
        <v>41683</v>
      </c>
      <c r="F5" s="139" t="s">
        <v>41684</v>
      </c>
      <c r="G5" s="165" t="s">
        <v>41685</v>
      </c>
      <c r="H5" s="165" t="s">
        <v>41686</v>
      </c>
      <c r="I5" s="165" t="s">
        <v>41687</v>
      </c>
      <c r="J5" s="164" t="s">
        <v>41688</v>
      </c>
      <c r="K5" s="164" t="s">
        <v>41689</v>
      </c>
      <c r="L5" s="139" t="s">
        <v>41690</v>
      </c>
      <c r="M5" s="164" t="s">
        <v>41691</v>
      </c>
      <c r="N5" s="139" t="s">
        <v>41692</v>
      </c>
      <c r="O5" s="164" t="s">
        <v>41693</v>
      </c>
      <c r="P5" s="139" t="s">
        <v>41694</v>
      </c>
      <c r="Q5" s="164" t="s">
        <v>41695</v>
      </c>
      <c r="R5" s="139" t="s">
        <v>41696</v>
      </c>
      <c r="S5" s="164" t="s">
        <v>41664</v>
      </c>
      <c r="T5" s="139" t="s">
        <v>41665</v>
      </c>
      <c r="U5" s="164" t="s">
        <v>41666</v>
      </c>
      <c r="V5" s="139" t="s">
        <v>41667</v>
      </c>
      <c r="W5" s="164" t="s">
        <v>41668</v>
      </c>
      <c r="X5" s="164" t="s">
        <v>41669</v>
      </c>
      <c r="Y5" s="164" t="s">
        <v>41670</v>
      </c>
      <c r="Z5" s="166" t="s">
        <v>41697</v>
      </c>
      <c r="AA5" s="166" t="s">
        <v>41698</v>
      </c>
      <c r="AB5" s="218" t="s">
        <v>44889</v>
      </c>
    </row>
    <row r="6" spans="1:29" ht="16.5" customHeight="1">
      <c r="A6" s="156">
        <v>0</v>
      </c>
      <c r="B6" s="210" t="s">
        <v>41628</v>
      </c>
      <c r="C6" s="157" t="s">
        <v>41629</v>
      </c>
      <c r="D6" s="211" t="s">
        <v>41630</v>
      </c>
      <c r="E6" s="158" t="s">
        <v>10498</v>
      </c>
      <c r="F6" s="159" t="str">
        <f>IF(ISBLANK(E6),"",INDEX(ma_quoctich,MATCH('TK1-TS'!E6,Ten_Quoctich,0)))</f>
        <v>VN</v>
      </c>
      <c r="G6" s="159" t="s">
        <v>10505</v>
      </c>
      <c r="H6" s="159" t="str">
        <f t="shared" ref="H6" si="0">IF(ISBLANK(G6),"",INDEX(ma_dantoc,MATCH(G6,ten_Dantoc,0)))</f>
        <v>04</v>
      </c>
      <c r="I6" s="160"/>
      <c r="J6" s="160" t="s">
        <v>41640</v>
      </c>
      <c r="K6" s="160" t="s">
        <v>41641</v>
      </c>
      <c r="L6" s="160"/>
      <c r="M6" s="84" t="s">
        <v>41721</v>
      </c>
      <c r="N6" s="159" t="str">
        <f t="shared" ref="N6" si="1">IF(ISBLANK(M6),"",INDEX(ma_tinh,MATCH(M6,ten_tinh,0),1))</f>
        <v>01</v>
      </c>
      <c r="O6" s="84" t="s">
        <v>2274</v>
      </c>
      <c r="P6" s="84" t="str">
        <f t="shared" ref="P6" si="2">IF(ISBLANK(O6),"",INDEX(ma_huyen,MATCH(CONCATENATE(N6,"-",O6),loc_trung_huyen,0)))</f>
        <v>017</v>
      </c>
      <c r="Q6" s="84" t="s">
        <v>3160</v>
      </c>
      <c r="R6" s="84" t="str">
        <f t="shared" ref="R6" si="3">IF(ISBLANK(Q6),"",INDEX(ma_xa,MATCH(CONCATENATE(P6,"-",Q6),loc_trung_xa,0)))</f>
        <v>00493</v>
      </c>
      <c r="S6" s="84" t="s">
        <v>41721</v>
      </c>
      <c r="T6" s="159" t="str">
        <f t="shared" ref="T6" si="4">IF(ISBLANK(S6),"",INDEX(ma_tinh,MATCH(S6,ten_tinh,0),1))</f>
        <v>01</v>
      </c>
      <c r="U6" s="84" t="s">
        <v>2274</v>
      </c>
      <c r="V6" s="84" t="str">
        <f t="shared" ref="V6" si="5">IF(ISBLANK(U6),"",INDEX(ma_huyen,MATCH(CONCATENATE(T6,"-",U6),loc_trung_huyen,0)))</f>
        <v>017</v>
      </c>
      <c r="W6" s="84" t="s">
        <v>3160</v>
      </c>
      <c r="X6" s="84" t="str">
        <f t="shared" ref="X6" si="6">IF(ISBLANK(W6),"",INDEX(ma_xa,MATCH(CONCATENATE(V6,"-",W6),loc_trung_xa,0)))</f>
        <v>00493</v>
      </c>
      <c r="Y6" s="87" t="s">
        <v>41642</v>
      </c>
      <c r="Z6" s="84"/>
      <c r="AA6" s="84"/>
      <c r="AB6" s="158" t="s">
        <v>41631</v>
      </c>
      <c r="AC6" s="56" t="s">
        <v>42046</v>
      </c>
    </row>
    <row r="7" spans="1:29" s="57" customFormat="1" ht="16.5" customHeight="1">
      <c r="A7" s="188"/>
      <c r="B7" s="212" t="str">
        <f>IFERROR(IF(ISBLANK(IF($A7="","",INDEX('D03-TS'!$C$6:$C5000,MATCH($A7,'D03-TS'!$A$6:$A5000,0)))),"",IF($A7="","",INDEX('D03-TS'!$C$6:$C5000,MATCH($A7,'D03-TS'!$A$6:$A5000,0)))),"")</f>
        <v/>
      </c>
      <c r="C7" s="167" t="str">
        <f>IFERROR(IF(ISBLANK(IF($A7="","",INDEX('D03-TS'!$D$6:$D5000,MATCH($A7,'D03-TS'!$A$6:$A5000,0)))),"",IF($A7="","",INDEX('D03-TS'!$D$6:$D5000,MATCH($A7,'D03-TS'!$A$6:$A5000,0)))),"")</f>
        <v/>
      </c>
      <c r="D7" s="212" t="str">
        <f>IFERROR(IF(ISBLANK(IF($A7="","",INDEX('D03-TS'!$F$7:$F5000,MATCH($A7,'D03-TS'!$A$7:$A5000,0)))),"",IF($A7="","",INDEX('D03-TS'!$F$7:$F5000,MATCH($A7,'D03-TS'!$A$7:$A5000,0)))),"")</f>
        <v/>
      </c>
      <c r="E7" s="161"/>
      <c r="F7" s="110" t="str">
        <f>IF(ISBLANK(E7),"",INDEX(ma_quoctich,MATCH('TK1-TS'!E7,Ten_Quoctich,0)))</f>
        <v/>
      </c>
      <c r="G7" s="161"/>
      <c r="H7" s="110" t="str">
        <f t="shared" ref="H7:H70" si="7">IF(ISBLANK(G7),"",INDEX(ma_dantoc,MATCH(G7,ten_Dantoc,0)))</f>
        <v/>
      </c>
      <c r="I7" s="116"/>
      <c r="J7" s="116"/>
      <c r="K7" s="116"/>
      <c r="L7" s="116"/>
      <c r="M7" s="97"/>
      <c r="N7" s="110" t="str">
        <f t="shared" ref="N7:N70" si="8">IF(ISBLANK(M7),"",INDEX(ma_tinh,MATCH(M7,ten_tinh,0),1))</f>
        <v/>
      </c>
      <c r="O7" s="97"/>
      <c r="P7" s="111" t="str">
        <f t="shared" ref="P7:P70" si="9">IF(ISBLANK(O7),"",INDEX(ma_huyen,MATCH(CONCATENATE(N7,"-",O7),loc_trung_huyen,0)))</f>
        <v/>
      </c>
      <c r="Q7" s="97"/>
      <c r="R7" s="111" t="str">
        <f t="shared" ref="R7:R70" si="10">IF(ISBLANK(Q7),"",INDEX(ma_xa,MATCH(CONCATENATE(P7,"-",Q7),loc_trung_xa,0)))</f>
        <v/>
      </c>
      <c r="S7" s="97"/>
      <c r="T7" s="110" t="str">
        <f t="shared" ref="T7:T70" si="11">IF(ISBLANK(S7),"",INDEX(ma_tinh,MATCH(S7,ten_tinh,0),1))</f>
        <v/>
      </c>
      <c r="U7" s="97"/>
      <c r="V7" s="111" t="str">
        <f t="shared" ref="V7:V70" si="12">IF(ISBLANK(U7),"",INDEX(ma_huyen,MATCH(CONCATENATE(T7,"-",U7),loc_trung_huyen,0)))</f>
        <v/>
      </c>
      <c r="W7" s="97"/>
      <c r="X7" s="111" t="str">
        <f t="shared" ref="X7:X70" si="13">IF(ISBLANK(W7),"",INDEX(ma_xa,MATCH(CONCATENATE(V7,"-",W7),loc_trung_xa,0)))</f>
        <v/>
      </c>
      <c r="Y7" s="97"/>
      <c r="Z7" s="97"/>
      <c r="AA7" s="97"/>
      <c r="AB7" s="161"/>
    </row>
    <row r="8" spans="1:29" s="57" customFormat="1">
      <c r="A8" s="188"/>
      <c r="B8" s="212" t="str">
        <f>IFERROR(IF(ISBLANK(IF($A8="","",INDEX('D03-TS'!$C$6:$C5001,MATCH($A8,'D03-TS'!$A$6:$A5001,0)))),"",IF($A8="","",INDEX('D03-TS'!$C$6:$C5001,MATCH($A8,'D03-TS'!$A$6:$A5001,0)))),"")</f>
        <v/>
      </c>
      <c r="C8" s="167" t="str">
        <f>IFERROR(IF(ISBLANK(IF($A8="","",INDEX('D03-TS'!$D$6:$D5001,MATCH($A8,'D03-TS'!$A$6:$A5001,0)))),"",IF($A8="","",INDEX('D03-TS'!$D$6:$D5001,MATCH($A8,'D03-TS'!$A$6:$A5001,0)))),"")</f>
        <v/>
      </c>
      <c r="D8" s="212" t="str">
        <f>IFERROR(IF(ISBLANK(IF($A8="","",INDEX('D03-TS'!$F$7:$F5001,MATCH($A8,'D03-TS'!$A$7:$A5001,0)))),"",IF($A8="","",INDEX('D03-TS'!$F$7:$F5001,MATCH($A8,'D03-TS'!$A$7:$A5001,0)))),"")</f>
        <v/>
      </c>
      <c r="E8" s="161"/>
      <c r="F8" s="110" t="str">
        <f>IF(ISBLANK(E8),"",INDEX(ma_quoctich,MATCH('TK1-TS'!E8,Ten_Quoctich,0)))</f>
        <v/>
      </c>
      <c r="G8" s="161"/>
      <c r="H8" s="110" t="str">
        <f t="shared" si="7"/>
        <v/>
      </c>
      <c r="I8" s="116"/>
      <c r="J8" s="116"/>
      <c r="K8" s="116"/>
      <c r="L8" s="116"/>
      <c r="M8" s="97"/>
      <c r="N8" s="110" t="str">
        <f t="shared" si="8"/>
        <v/>
      </c>
      <c r="O8" s="97"/>
      <c r="P8" s="111" t="str">
        <f t="shared" si="9"/>
        <v/>
      </c>
      <c r="Q8" s="97"/>
      <c r="R8" s="111" t="str">
        <f t="shared" si="10"/>
        <v/>
      </c>
      <c r="S8" s="97"/>
      <c r="T8" s="110" t="str">
        <f t="shared" si="11"/>
        <v/>
      </c>
      <c r="U8" s="97"/>
      <c r="V8" s="111" t="str">
        <f t="shared" si="12"/>
        <v/>
      </c>
      <c r="W8" s="97"/>
      <c r="X8" s="111" t="str">
        <f t="shared" si="13"/>
        <v/>
      </c>
      <c r="Y8" s="97"/>
      <c r="Z8" s="97"/>
      <c r="AA8" s="97"/>
      <c r="AB8" s="161"/>
    </row>
    <row r="9" spans="1:29" s="57" customFormat="1">
      <c r="A9" s="188"/>
      <c r="B9" s="212" t="str">
        <f>IFERROR(IF(ISBLANK(IF($A9="","",INDEX('D03-TS'!$C$6:$C5002,MATCH($A9,'D03-TS'!$A$6:$A5002,0)))),"",IF($A9="","",INDEX('D03-TS'!$C$6:$C5002,MATCH($A9,'D03-TS'!$A$6:$A5002,0)))),"")</f>
        <v/>
      </c>
      <c r="C9" s="167" t="str">
        <f>IFERROR(IF(ISBLANK(IF($A9="","",INDEX('D03-TS'!$D$6:$D5002,MATCH($A9,'D03-TS'!$A$6:$A5002,0)))),"",IF($A9="","",INDEX('D03-TS'!$D$6:$D5002,MATCH($A9,'D03-TS'!$A$6:$A5002,0)))),"")</f>
        <v/>
      </c>
      <c r="D9" s="212" t="str">
        <f>IFERROR(IF(ISBLANK(IF($A9="","",INDEX('D03-TS'!$F$7:$F5002,MATCH($A9,'D03-TS'!$A$7:$A5002,0)))),"",IF($A9="","",INDEX('D03-TS'!$F$7:$F5002,MATCH($A9,'D03-TS'!$A$7:$A5002,0)))),"")</f>
        <v/>
      </c>
      <c r="E9" s="161"/>
      <c r="F9" s="110" t="str">
        <f>IF(ISBLANK(E9),"",INDEX(ma_quoctich,MATCH('TK1-TS'!E9,Ten_Quoctich,0)))</f>
        <v/>
      </c>
      <c r="G9" s="161"/>
      <c r="H9" s="110" t="str">
        <f t="shared" si="7"/>
        <v/>
      </c>
      <c r="I9" s="116"/>
      <c r="J9" s="116"/>
      <c r="K9" s="116"/>
      <c r="L9" s="116"/>
      <c r="M9" s="97"/>
      <c r="N9" s="110" t="str">
        <f t="shared" si="8"/>
        <v/>
      </c>
      <c r="O9" s="97"/>
      <c r="P9" s="111" t="str">
        <f t="shared" si="9"/>
        <v/>
      </c>
      <c r="Q9" s="97"/>
      <c r="R9" s="111" t="str">
        <f t="shared" si="10"/>
        <v/>
      </c>
      <c r="S9" s="97"/>
      <c r="T9" s="110" t="str">
        <f t="shared" si="11"/>
        <v/>
      </c>
      <c r="U9" s="97"/>
      <c r="V9" s="111" t="str">
        <f t="shared" si="12"/>
        <v/>
      </c>
      <c r="W9" s="97"/>
      <c r="X9" s="111" t="str">
        <f t="shared" si="13"/>
        <v/>
      </c>
      <c r="Y9" s="97"/>
      <c r="Z9" s="97"/>
      <c r="AA9" s="97"/>
      <c r="AB9" s="161"/>
    </row>
    <row r="10" spans="1:29" s="57" customFormat="1">
      <c r="A10" s="188"/>
      <c r="B10" s="212" t="str">
        <f>IFERROR(IF(ISBLANK(IF($A10="","",INDEX('D03-TS'!$C$6:$C5003,MATCH($A10,'D03-TS'!$A$6:$A5003,0)))),"",IF($A10="","",INDEX('D03-TS'!$C$6:$C5003,MATCH($A10,'D03-TS'!$A$6:$A5003,0)))),"")</f>
        <v/>
      </c>
      <c r="C10" s="167" t="str">
        <f>IFERROR(IF(ISBLANK(IF($A10="","",INDEX('D03-TS'!$D$6:$D5003,MATCH($A10,'D03-TS'!$A$6:$A5003,0)))),"",IF($A10="","",INDEX('D03-TS'!$D$6:$D5003,MATCH($A10,'D03-TS'!$A$6:$A5003,0)))),"")</f>
        <v/>
      </c>
      <c r="D10" s="212" t="str">
        <f>IFERROR(IF(ISBLANK(IF($A10="","",INDEX('D03-TS'!$F$7:$F5003,MATCH($A10,'D03-TS'!$A$7:$A5003,0)))),"",IF($A10="","",INDEX('D03-TS'!$F$7:$F5003,MATCH($A10,'D03-TS'!$A$7:$A5003,0)))),"")</f>
        <v/>
      </c>
      <c r="E10" s="161"/>
      <c r="F10" s="110" t="str">
        <f>IF(ISBLANK(E10),"",INDEX(ma_quoctich,MATCH('TK1-TS'!E10,Ten_Quoctich,0)))</f>
        <v/>
      </c>
      <c r="G10" s="161"/>
      <c r="H10" s="110" t="str">
        <f t="shared" si="7"/>
        <v/>
      </c>
      <c r="I10" s="116"/>
      <c r="J10" s="116"/>
      <c r="K10" s="116"/>
      <c r="L10" s="116"/>
      <c r="M10" s="97"/>
      <c r="N10" s="110" t="str">
        <f t="shared" si="8"/>
        <v/>
      </c>
      <c r="O10" s="97"/>
      <c r="P10" s="111" t="str">
        <f t="shared" si="9"/>
        <v/>
      </c>
      <c r="Q10" s="97"/>
      <c r="R10" s="111" t="str">
        <f t="shared" si="10"/>
        <v/>
      </c>
      <c r="S10" s="97"/>
      <c r="T10" s="110" t="str">
        <f t="shared" si="11"/>
        <v/>
      </c>
      <c r="U10" s="97"/>
      <c r="V10" s="111" t="str">
        <f t="shared" si="12"/>
        <v/>
      </c>
      <c r="W10" s="97"/>
      <c r="X10" s="111" t="str">
        <f t="shared" si="13"/>
        <v/>
      </c>
      <c r="Y10" s="97"/>
      <c r="Z10" s="97"/>
      <c r="AA10" s="97"/>
      <c r="AB10" s="161"/>
    </row>
    <row r="11" spans="1:29" s="57" customFormat="1">
      <c r="A11" s="188"/>
      <c r="B11" s="212" t="str">
        <f>IFERROR(IF(ISBLANK(IF($A11="","",INDEX('D03-TS'!$C$6:$C5004,MATCH($A11,'D03-TS'!$A$6:$A5004,0)))),"",IF($A11="","",INDEX('D03-TS'!$C$6:$C5004,MATCH($A11,'D03-TS'!$A$6:$A5004,0)))),"")</f>
        <v/>
      </c>
      <c r="C11" s="167" t="str">
        <f>IFERROR(IF(ISBLANK(IF($A11="","",INDEX('D03-TS'!$D$6:$D5004,MATCH($A11,'D03-TS'!$A$6:$A5004,0)))),"",IF($A11="","",INDEX('D03-TS'!$D$6:$D5004,MATCH($A11,'D03-TS'!$A$6:$A5004,0)))),"")</f>
        <v/>
      </c>
      <c r="D11" s="212" t="str">
        <f>IFERROR(IF(ISBLANK(IF($A11="","",INDEX('D03-TS'!$F$7:$F5004,MATCH($A11,'D03-TS'!$A$7:$A5004,0)))),"",IF($A11="","",INDEX('D03-TS'!$F$7:$F5004,MATCH($A11,'D03-TS'!$A$7:$A5004,0)))),"")</f>
        <v/>
      </c>
      <c r="E11" s="161"/>
      <c r="F11" s="110" t="str">
        <f>IF(ISBLANK(E11),"",INDEX(ma_quoctich,MATCH('TK1-TS'!E11,Ten_Quoctich,0)))</f>
        <v/>
      </c>
      <c r="G11" s="161"/>
      <c r="H11" s="110" t="str">
        <f t="shared" si="7"/>
        <v/>
      </c>
      <c r="I11" s="116"/>
      <c r="J11" s="116"/>
      <c r="K11" s="116"/>
      <c r="L11" s="116"/>
      <c r="M11" s="97"/>
      <c r="N11" s="110" t="str">
        <f t="shared" si="8"/>
        <v/>
      </c>
      <c r="O11" s="97"/>
      <c r="P11" s="111" t="str">
        <f t="shared" si="9"/>
        <v/>
      </c>
      <c r="Q11" s="97"/>
      <c r="R11" s="111" t="str">
        <f t="shared" si="10"/>
        <v/>
      </c>
      <c r="S11" s="97"/>
      <c r="T11" s="110" t="str">
        <f t="shared" si="11"/>
        <v/>
      </c>
      <c r="U11" s="97"/>
      <c r="V11" s="111" t="str">
        <f t="shared" si="12"/>
        <v/>
      </c>
      <c r="W11" s="97"/>
      <c r="X11" s="111" t="str">
        <f t="shared" si="13"/>
        <v/>
      </c>
      <c r="Y11" s="97"/>
      <c r="Z11" s="97"/>
      <c r="AA11" s="97"/>
      <c r="AB11" s="161"/>
    </row>
    <row r="12" spans="1:29" s="57" customFormat="1">
      <c r="A12" s="188"/>
      <c r="B12" s="212" t="str">
        <f>IFERROR(IF(ISBLANK(IF($A12="","",INDEX('D03-TS'!$C$6:$C5005,MATCH($A12,'D03-TS'!$A$6:$A5005,0)))),"",IF($A12="","",INDEX('D03-TS'!$C$6:$C5005,MATCH($A12,'D03-TS'!$A$6:$A5005,0)))),"")</f>
        <v/>
      </c>
      <c r="C12" s="167" t="str">
        <f>IFERROR(IF(ISBLANK(IF($A12="","",INDEX('D03-TS'!$D$6:$D5005,MATCH($A12,'D03-TS'!$A$6:$A5005,0)))),"",IF($A12="","",INDEX('D03-TS'!$D$6:$D5005,MATCH($A12,'D03-TS'!$A$6:$A5005,0)))),"")</f>
        <v/>
      </c>
      <c r="D12" s="212" t="str">
        <f>IFERROR(IF(ISBLANK(IF($A12="","",INDEX('D03-TS'!$F$7:$F5005,MATCH($A12,'D03-TS'!$A$7:$A5005,0)))),"",IF($A12="","",INDEX('D03-TS'!$F$7:$F5005,MATCH($A12,'D03-TS'!$A$7:$A5005,0)))),"")</f>
        <v/>
      </c>
      <c r="E12" s="161"/>
      <c r="F12" s="110" t="str">
        <f>IF(ISBLANK(E12),"",INDEX(ma_quoctich,MATCH('TK1-TS'!E12,Ten_Quoctich,0)))</f>
        <v/>
      </c>
      <c r="G12" s="161"/>
      <c r="H12" s="110" t="str">
        <f t="shared" si="7"/>
        <v/>
      </c>
      <c r="I12" s="116"/>
      <c r="J12" s="116"/>
      <c r="K12" s="116"/>
      <c r="L12" s="116"/>
      <c r="M12" s="97"/>
      <c r="N12" s="110" t="str">
        <f t="shared" si="8"/>
        <v/>
      </c>
      <c r="O12" s="97"/>
      <c r="P12" s="111" t="str">
        <f t="shared" si="9"/>
        <v/>
      </c>
      <c r="Q12" s="97"/>
      <c r="R12" s="111" t="str">
        <f t="shared" si="10"/>
        <v/>
      </c>
      <c r="S12" s="97"/>
      <c r="T12" s="110" t="str">
        <f t="shared" si="11"/>
        <v/>
      </c>
      <c r="U12" s="97"/>
      <c r="V12" s="111" t="str">
        <f t="shared" si="12"/>
        <v/>
      </c>
      <c r="W12" s="97"/>
      <c r="X12" s="111" t="str">
        <f t="shared" si="13"/>
        <v/>
      </c>
      <c r="Y12" s="97"/>
      <c r="Z12" s="97"/>
      <c r="AA12" s="97"/>
      <c r="AB12" s="161"/>
    </row>
    <row r="13" spans="1:29" s="57" customFormat="1">
      <c r="A13" s="188"/>
      <c r="B13" s="212" t="str">
        <f>IFERROR(IF(ISBLANK(IF($A13="","",INDEX('D03-TS'!$C$6:$C5006,MATCH($A13,'D03-TS'!$A$6:$A5006,0)))),"",IF($A13="","",INDEX('D03-TS'!$C$6:$C5006,MATCH($A13,'D03-TS'!$A$6:$A5006,0)))),"")</f>
        <v/>
      </c>
      <c r="C13" s="167" t="str">
        <f>IFERROR(IF(ISBLANK(IF($A13="","",INDEX('D03-TS'!$D$6:$D5006,MATCH($A13,'D03-TS'!$A$6:$A5006,0)))),"",IF($A13="","",INDEX('D03-TS'!$D$6:$D5006,MATCH($A13,'D03-TS'!$A$6:$A5006,0)))),"")</f>
        <v/>
      </c>
      <c r="D13" s="212" t="str">
        <f>IFERROR(IF(ISBLANK(IF($A13="","",INDEX('D03-TS'!$F$7:$F5006,MATCH($A13,'D03-TS'!$A$7:$A5006,0)))),"",IF($A13="","",INDEX('D03-TS'!$F$7:$F5006,MATCH($A13,'D03-TS'!$A$7:$A5006,0)))),"")</f>
        <v/>
      </c>
      <c r="E13" s="161"/>
      <c r="F13" s="110" t="str">
        <f>IF(ISBLANK(E13),"",INDEX(ma_quoctich,MATCH('TK1-TS'!E13,Ten_Quoctich,0)))</f>
        <v/>
      </c>
      <c r="G13" s="161"/>
      <c r="H13" s="110" t="str">
        <f t="shared" si="7"/>
        <v/>
      </c>
      <c r="I13" s="116"/>
      <c r="J13" s="116"/>
      <c r="K13" s="116"/>
      <c r="L13" s="116"/>
      <c r="M13" s="97"/>
      <c r="N13" s="110" t="str">
        <f t="shared" si="8"/>
        <v/>
      </c>
      <c r="O13" s="97"/>
      <c r="P13" s="111" t="str">
        <f t="shared" si="9"/>
        <v/>
      </c>
      <c r="Q13" s="97"/>
      <c r="R13" s="111" t="str">
        <f t="shared" si="10"/>
        <v/>
      </c>
      <c r="S13" s="97"/>
      <c r="T13" s="110" t="str">
        <f t="shared" si="11"/>
        <v/>
      </c>
      <c r="U13" s="97"/>
      <c r="V13" s="111" t="str">
        <f t="shared" si="12"/>
        <v/>
      </c>
      <c r="W13" s="97"/>
      <c r="X13" s="111" t="str">
        <f t="shared" si="13"/>
        <v/>
      </c>
      <c r="Y13" s="97"/>
      <c r="Z13" s="97"/>
      <c r="AA13" s="97"/>
      <c r="AB13" s="161"/>
    </row>
    <row r="14" spans="1:29" s="57" customFormat="1">
      <c r="A14" s="188"/>
      <c r="B14" s="212" t="str">
        <f>IFERROR(IF(ISBLANK(IF($A14="","",INDEX('D03-TS'!$C$6:$C5007,MATCH($A14,'D03-TS'!$A$6:$A5007,0)))),"",IF($A14="","",INDEX('D03-TS'!$C$6:$C5007,MATCH($A14,'D03-TS'!$A$6:$A5007,0)))),"")</f>
        <v/>
      </c>
      <c r="C14" s="167" t="str">
        <f>IFERROR(IF(ISBLANK(IF($A14="","",INDEX('D03-TS'!$D$6:$D5007,MATCH($A14,'D03-TS'!$A$6:$A5007,0)))),"",IF($A14="","",INDEX('D03-TS'!$D$6:$D5007,MATCH($A14,'D03-TS'!$A$6:$A5007,0)))),"")</f>
        <v/>
      </c>
      <c r="D14" s="212" t="str">
        <f>IFERROR(IF(ISBLANK(IF($A14="","",INDEX('D03-TS'!$F$7:$F5007,MATCH($A14,'D03-TS'!$A$7:$A5007,0)))),"",IF($A14="","",INDEX('D03-TS'!$F$7:$F5007,MATCH($A14,'D03-TS'!$A$7:$A5007,0)))),"")</f>
        <v/>
      </c>
      <c r="E14" s="161"/>
      <c r="F14" s="110" t="str">
        <f>IF(ISBLANK(E14),"",INDEX(ma_quoctich,MATCH('TK1-TS'!E14,Ten_Quoctich,0)))</f>
        <v/>
      </c>
      <c r="G14" s="161"/>
      <c r="H14" s="110" t="str">
        <f t="shared" si="7"/>
        <v/>
      </c>
      <c r="I14" s="116"/>
      <c r="J14" s="116"/>
      <c r="K14" s="116"/>
      <c r="L14" s="116"/>
      <c r="M14" s="97"/>
      <c r="N14" s="110" t="str">
        <f t="shared" si="8"/>
        <v/>
      </c>
      <c r="O14" s="97"/>
      <c r="P14" s="111" t="str">
        <f t="shared" si="9"/>
        <v/>
      </c>
      <c r="Q14" s="97"/>
      <c r="R14" s="111" t="str">
        <f t="shared" si="10"/>
        <v/>
      </c>
      <c r="S14" s="97"/>
      <c r="T14" s="110" t="str">
        <f t="shared" si="11"/>
        <v/>
      </c>
      <c r="U14" s="97"/>
      <c r="V14" s="111" t="str">
        <f t="shared" si="12"/>
        <v/>
      </c>
      <c r="W14" s="97"/>
      <c r="X14" s="111" t="str">
        <f t="shared" si="13"/>
        <v/>
      </c>
      <c r="Y14" s="97"/>
      <c r="Z14" s="97"/>
      <c r="AA14" s="97"/>
      <c r="AB14" s="161"/>
    </row>
    <row r="15" spans="1:29" s="57" customFormat="1">
      <c r="A15" s="188"/>
      <c r="B15" s="212" t="str">
        <f>IFERROR(IF(ISBLANK(IF($A15="","",INDEX('D03-TS'!$C$6:$C5008,MATCH($A15,'D03-TS'!$A$6:$A5008,0)))),"",IF($A15="","",INDEX('D03-TS'!$C$6:$C5008,MATCH($A15,'D03-TS'!$A$6:$A5008,0)))),"")</f>
        <v/>
      </c>
      <c r="C15" s="167" t="str">
        <f>IFERROR(IF(ISBLANK(IF($A15="","",INDEX('D03-TS'!$D$6:$D5008,MATCH($A15,'D03-TS'!$A$6:$A5008,0)))),"",IF($A15="","",INDEX('D03-TS'!$D$6:$D5008,MATCH($A15,'D03-TS'!$A$6:$A5008,0)))),"")</f>
        <v/>
      </c>
      <c r="D15" s="212" t="str">
        <f>IFERROR(IF(ISBLANK(IF($A15="","",INDEX('D03-TS'!$F$7:$F5008,MATCH($A15,'D03-TS'!$A$7:$A5008,0)))),"",IF($A15="","",INDEX('D03-TS'!$F$7:$F5008,MATCH($A15,'D03-TS'!$A$7:$A5008,0)))),"")</f>
        <v/>
      </c>
      <c r="E15" s="161"/>
      <c r="F15" s="110" t="str">
        <f>IF(ISBLANK(E15),"",INDEX(ma_quoctich,MATCH('TK1-TS'!E15,Ten_Quoctich,0)))</f>
        <v/>
      </c>
      <c r="G15" s="161"/>
      <c r="H15" s="110" t="str">
        <f t="shared" si="7"/>
        <v/>
      </c>
      <c r="I15" s="116"/>
      <c r="J15" s="116"/>
      <c r="K15" s="116"/>
      <c r="L15" s="116"/>
      <c r="M15" s="97"/>
      <c r="N15" s="110" t="str">
        <f t="shared" si="8"/>
        <v/>
      </c>
      <c r="O15" s="97"/>
      <c r="P15" s="111" t="str">
        <f t="shared" si="9"/>
        <v/>
      </c>
      <c r="Q15" s="97"/>
      <c r="R15" s="111" t="str">
        <f t="shared" si="10"/>
        <v/>
      </c>
      <c r="S15" s="97"/>
      <c r="T15" s="110" t="str">
        <f t="shared" si="11"/>
        <v/>
      </c>
      <c r="U15" s="97"/>
      <c r="V15" s="111" t="str">
        <f t="shared" si="12"/>
        <v/>
      </c>
      <c r="W15" s="97"/>
      <c r="X15" s="111" t="str">
        <f t="shared" si="13"/>
        <v/>
      </c>
      <c r="Y15" s="97"/>
      <c r="Z15" s="97"/>
      <c r="AA15" s="97"/>
      <c r="AB15" s="161"/>
    </row>
    <row r="16" spans="1:29" s="57" customFormat="1">
      <c r="A16" s="188"/>
      <c r="B16" s="212" t="str">
        <f>IFERROR(IF(ISBLANK(IF($A16="","",INDEX('D03-TS'!$C$6:$C5009,MATCH($A16,'D03-TS'!$A$6:$A5009,0)))),"",IF($A16="","",INDEX('D03-TS'!$C$6:$C5009,MATCH($A16,'D03-TS'!$A$6:$A5009,0)))),"")</f>
        <v/>
      </c>
      <c r="C16" s="167" t="str">
        <f>IFERROR(IF(ISBLANK(IF($A16="","",INDEX('D03-TS'!$D$6:$D5009,MATCH($A16,'D03-TS'!$A$6:$A5009,0)))),"",IF($A16="","",INDEX('D03-TS'!$D$6:$D5009,MATCH($A16,'D03-TS'!$A$6:$A5009,0)))),"")</f>
        <v/>
      </c>
      <c r="D16" s="212" t="str">
        <f>IFERROR(IF(ISBLANK(IF($A16="","",INDEX('D03-TS'!$F$7:$F5009,MATCH($A16,'D03-TS'!$A$7:$A5009,0)))),"",IF($A16="","",INDEX('D03-TS'!$F$7:$F5009,MATCH($A16,'D03-TS'!$A$7:$A5009,0)))),"")</f>
        <v/>
      </c>
      <c r="E16" s="161"/>
      <c r="F16" s="110" t="str">
        <f>IF(ISBLANK(E16),"",INDEX(ma_quoctich,MATCH('TK1-TS'!E16,Ten_Quoctich,0)))</f>
        <v/>
      </c>
      <c r="G16" s="161"/>
      <c r="H16" s="110" t="str">
        <f t="shared" si="7"/>
        <v/>
      </c>
      <c r="I16" s="116"/>
      <c r="J16" s="116"/>
      <c r="K16" s="116"/>
      <c r="L16" s="116"/>
      <c r="M16" s="97"/>
      <c r="N16" s="110" t="str">
        <f t="shared" si="8"/>
        <v/>
      </c>
      <c r="O16" s="97"/>
      <c r="P16" s="111" t="str">
        <f t="shared" si="9"/>
        <v/>
      </c>
      <c r="Q16" s="97"/>
      <c r="R16" s="111" t="str">
        <f t="shared" si="10"/>
        <v/>
      </c>
      <c r="S16" s="97"/>
      <c r="T16" s="110" t="str">
        <f t="shared" si="11"/>
        <v/>
      </c>
      <c r="U16" s="97"/>
      <c r="V16" s="111" t="str">
        <f t="shared" si="12"/>
        <v/>
      </c>
      <c r="W16" s="97"/>
      <c r="X16" s="111" t="str">
        <f t="shared" si="13"/>
        <v/>
      </c>
      <c r="Y16" s="97"/>
      <c r="Z16" s="97"/>
      <c r="AA16" s="97"/>
      <c r="AB16" s="161"/>
    </row>
    <row r="17" spans="1:28" s="57" customFormat="1">
      <c r="A17" s="188"/>
      <c r="B17" s="212" t="str">
        <f>IFERROR(IF(ISBLANK(IF($A17="","",INDEX('D03-TS'!$C$6:$C5010,MATCH($A17,'D03-TS'!$A$6:$A5010,0)))),"",IF($A17="","",INDEX('D03-TS'!$C$6:$C5010,MATCH($A17,'D03-TS'!$A$6:$A5010,0)))),"")</f>
        <v/>
      </c>
      <c r="C17" s="167" t="str">
        <f>IFERROR(IF(ISBLANK(IF($A17="","",INDEX('D03-TS'!$D$6:$D5010,MATCH($A17,'D03-TS'!$A$6:$A5010,0)))),"",IF($A17="","",INDEX('D03-TS'!$D$6:$D5010,MATCH($A17,'D03-TS'!$A$6:$A5010,0)))),"")</f>
        <v/>
      </c>
      <c r="D17" s="212" t="str">
        <f>IFERROR(IF(ISBLANK(IF($A17="","",INDEX('D03-TS'!$F$7:$F5010,MATCH($A17,'D03-TS'!$A$7:$A5010,0)))),"",IF($A17="","",INDEX('D03-TS'!$F$7:$F5010,MATCH($A17,'D03-TS'!$A$7:$A5010,0)))),"")</f>
        <v/>
      </c>
      <c r="E17" s="161"/>
      <c r="F17" s="110" t="str">
        <f>IF(ISBLANK(E17),"",INDEX(ma_quoctich,MATCH('TK1-TS'!E17,Ten_Quoctich,0)))</f>
        <v/>
      </c>
      <c r="G17" s="161"/>
      <c r="H17" s="110" t="str">
        <f t="shared" si="7"/>
        <v/>
      </c>
      <c r="I17" s="116"/>
      <c r="J17" s="116"/>
      <c r="K17" s="116"/>
      <c r="L17" s="116"/>
      <c r="M17" s="97"/>
      <c r="N17" s="110" t="str">
        <f t="shared" si="8"/>
        <v/>
      </c>
      <c r="O17" s="97"/>
      <c r="P17" s="111" t="str">
        <f t="shared" si="9"/>
        <v/>
      </c>
      <c r="Q17" s="97"/>
      <c r="R17" s="111" t="str">
        <f t="shared" si="10"/>
        <v/>
      </c>
      <c r="S17" s="97"/>
      <c r="T17" s="110" t="str">
        <f t="shared" si="11"/>
        <v/>
      </c>
      <c r="U17" s="97"/>
      <c r="V17" s="111" t="str">
        <f t="shared" si="12"/>
        <v/>
      </c>
      <c r="W17" s="97"/>
      <c r="X17" s="111" t="str">
        <f t="shared" si="13"/>
        <v/>
      </c>
      <c r="Y17" s="97"/>
      <c r="Z17" s="97"/>
      <c r="AA17" s="97"/>
      <c r="AB17" s="161"/>
    </row>
    <row r="18" spans="1:28" s="57" customFormat="1">
      <c r="A18" s="188"/>
      <c r="B18" s="212" t="str">
        <f>IFERROR(IF(ISBLANK(IF($A18="","",INDEX('D03-TS'!$C$6:$C5011,MATCH($A18,'D03-TS'!$A$6:$A5011,0)))),"",IF($A18="","",INDEX('D03-TS'!$C$6:$C5011,MATCH($A18,'D03-TS'!$A$6:$A5011,0)))),"")</f>
        <v/>
      </c>
      <c r="C18" s="167" t="str">
        <f>IFERROR(IF(ISBLANK(IF($A18="","",INDEX('D03-TS'!$D$6:$D5011,MATCH($A18,'D03-TS'!$A$6:$A5011,0)))),"",IF($A18="","",INDEX('D03-TS'!$D$6:$D5011,MATCH($A18,'D03-TS'!$A$6:$A5011,0)))),"")</f>
        <v/>
      </c>
      <c r="D18" s="212" t="str">
        <f>IFERROR(IF(ISBLANK(IF($A18="","",INDEX('D03-TS'!$F$7:$F5011,MATCH($A18,'D03-TS'!$A$7:$A5011,0)))),"",IF($A18="","",INDEX('D03-TS'!$F$7:$F5011,MATCH($A18,'D03-TS'!$A$7:$A5011,0)))),"")</f>
        <v/>
      </c>
      <c r="E18" s="161"/>
      <c r="F18" s="110" t="str">
        <f>IF(ISBLANK(E18),"",INDEX(ma_quoctich,MATCH('TK1-TS'!E18,Ten_Quoctich,0)))</f>
        <v/>
      </c>
      <c r="G18" s="161"/>
      <c r="H18" s="110" t="str">
        <f t="shared" si="7"/>
        <v/>
      </c>
      <c r="I18" s="116"/>
      <c r="J18" s="116"/>
      <c r="K18" s="116"/>
      <c r="L18" s="116"/>
      <c r="M18" s="97"/>
      <c r="N18" s="110" t="str">
        <f t="shared" si="8"/>
        <v/>
      </c>
      <c r="O18" s="97"/>
      <c r="P18" s="111" t="str">
        <f t="shared" si="9"/>
        <v/>
      </c>
      <c r="Q18" s="97"/>
      <c r="R18" s="111" t="str">
        <f t="shared" si="10"/>
        <v/>
      </c>
      <c r="S18" s="97"/>
      <c r="T18" s="110" t="str">
        <f t="shared" si="11"/>
        <v/>
      </c>
      <c r="U18" s="97"/>
      <c r="V18" s="111" t="str">
        <f t="shared" si="12"/>
        <v/>
      </c>
      <c r="W18" s="97"/>
      <c r="X18" s="111" t="str">
        <f t="shared" si="13"/>
        <v/>
      </c>
      <c r="Y18" s="97"/>
      <c r="Z18" s="97"/>
      <c r="AA18" s="97"/>
      <c r="AB18" s="161"/>
    </row>
    <row r="19" spans="1:28" s="57" customFormat="1">
      <c r="A19" s="188"/>
      <c r="B19" s="212" t="str">
        <f>IFERROR(IF(ISBLANK(IF($A19="","",INDEX('D03-TS'!$C$6:$C5012,MATCH($A19,'D03-TS'!$A$6:$A5012,0)))),"",IF($A19="","",INDEX('D03-TS'!$C$6:$C5012,MATCH($A19,'D03-TS'!$A$6:$A5012,0)))),"")</f>
        <v/>
      </c>
      <c r="C19" s="167" t="str">
        <f>IFERROR(IF(ISBLANK(IF($A19="","",INDEX('D03-TS'!$D$6:$D5012,MATCH($A19,'D03-TS'!$A$6:$A5012,0)))),"",IF($A19="","",INDEX('D03-TS'!$D$6:$D5012,MATCH($A19,'D03-TS'!$A$6:$A5012,0)))),"")</f>
        <v/>
      </c>
      <c r="D19" s="212" t="str">
        <f>IFERROR(IF(ISBLANK(IF($A19="","",INDEX('D03-TS'!$F$7:$F5012,MATCH($A19,'D03-TS'!$A$7:$A5012,0)))),"",IF($A19="","",INDEX('D03-TS'!$F$7:$F5012,MATCH($A19,'D03-TS'!$A$7:$A5012,0)))),"")</f>
        <v/>
      </c>
      <c r="E19" s="161"/>
      <c r="F19" s="110" t="str">
        <f>IF(ISBLANK(E19),"",INDEX(ma_quoctich,MATCH('TK1-TS'!E19,Ten_Quoctich,0)))</f>
        <v/>
      </c>
      <c r="G19" s="161"/>
      <c r="H19" s="110" t="str">
        <f t="shared" si="7"/>
        <v/>
      </c>
      <c r="I19" s="116"/>
      <c r="J19" s="116"/>
      <c r="K19" s="116"/>
      <c r="L19" s="116"/>
      <c r="M19" s="97"/>
      <c r="N19" s="110" t="str">
        <f t="shared" si="8"/>
        <v/>
      </c>
      <c r="O19" s="97"/>
      <c r="P19" s="111" t="str">
        <f t="shared" si="9"/>
        <v/>
      </c>
      <c r="Q19" s="97"/>
      <c r="R19" s="111" t="str">
        <f t="shared" si="10"/>
        <v/>
      </c>
      <c r="S19" s="97"/>
      <c r="T19" s="110" t="str">
        <f t="shared" si="11"/>
        <v/>
      </c>
      <c r="U19" s="97"/>
      <c r="V19" s="111" t="str">
        <f t="shared" si="12"/>
        <v/>
      </c>
      <c r="W19" s="97"/>
      <c r="X19" s="111" t="str">
        <f t="shared" si="13"/>
        <v/>
      </c>
      <c r="Y19" s="97"/>
      <c r="Z19" s="97"/>
      <c r="AA19" s="97"/>
      <c r="AB19" s="161"/>
    </row>
    <row r="20" spans="1:28" s="57" customFormat="1">
      <c r="A20" s="188"/>
      <c r="B20" s="212" t="str">
        <f>IFERROR(IF(ISBLANK(IF($A20="","",INDEX('D03-TS'!$C$6:$C5013,MATCH($A20,'D03-TS'!$A$6:$A5013,0)))),"",IF($A20="","",INDEX('D03-TS'!$C$6:$C5013,MATCH($A20,'D03-TS'!$A$6:$A5013,0)))),"")</f>
        <v/>
      </c>
      <c r="C20" s="167" t="str">
        <f>IFERROR(IF(ISBLANK(IF($A20="","",INDEX('D03-TS'!$D$6:$D5013,MATCH($A20,'D03-TS'!$A$6:$A5013,0)))),"",IF($A20="","",INDEX('D03-TS'!$D$6:$D5013,MATCH($A20,'D03-TS'!$A$6:$A5013,0)))),"")</f>
        <v/>
      </c>
      <c r="D20" s="212" t="str">
        <f>IFERROR(IF(ISBLANK(IF($A20="","",INDEX('D03-TS'!$F$7:$F5013,MATCH($A20,'D03-TS'!$A$7:$A5013,0)))),"",IF($A20="","",INDEX('D03-TS'!$F$7:$F5013,MATCH($A20,'D03-TS'!$A$7:$A5013,0)))),"")</f>
        <v/>
      </c>
      <c r="E20" s="161"/>
      <c r="F20" s="110" t="str">
        <f>IF(ISBLANK(E20),"",INDEX(ma_quoctich,MATCH('TK1-TS'!E20,Ten_Quoctich,0)))</f>
        <v/>
      </c>
      <c r="G20" s="161"/>
      <c r="H20" s="110" t="str">
        <f t="shared" si="7"/>
        <v/>
      </c>
      <c r="I20" s="116"/>
      <c r="J20" s="116"/>
      <c r="K20" s="116"/>
      <c r="L20" s="116"/>
      <c r="M20" s="97"/>
      <c r="N20" s="110" t="str">
        <f t="shared" si="8"/>
        <v/>
      </c>
      <c r="O20" s="97"/>
      <c r="P20" s="111" t="str">
        <f t="shared" si="9"/>
        <v/>
      </c>
      <c r="Q20" s="97"/>
      <c r="R20" s="111" t="str">
        <f t="shared" si="10"/>
        <v/>
      </c>
      <c r="S20" s="97"/>
      <c r="T20" s="110" t="str">
        <f t="shared" si="11"/>
        <v/>
      </c>
      <c r="U20" s="97"/>
      <c r="V20" s="111" t="str">
        <f t="shared" si="12"/>
        <v/>
      </c>
      <c r="W20" s="97"/>
      <c r="X20" s="111" t="str">
        <f t="shared" si="13"/>
        <v/>
      </c>
      <c r="Y20" s="97"/>
      <c r="Z20" s="97"/>
      <c r="AA20" s="97"/>
      <c r="AB20" s="161"/>
    </row>
    <row r="21" spans="1:28" s="57" customFormat="1">
      <c r="A21" s="188"/>
      <c r="B21" s="212" t="str">
        <f>IFERROR(IF(ISBLANK(IF($A21="","",INDEX('D03-TS'!$C$6:$C5014,MATCH($A21,'D03-TS'!$A$6:$A5014,0)))),"",IF($A21="","",INDEX('D03-TS'!$C$6:$C5014,MATCH($A21,'D03-TS'!$A$6:$A5014,0)))),"")</f>
        <v/>
      </c>
      <c r="C21" s="167" t="str">
        <f>IFERROR(IF(ISBLANK(IF($A21="","",INDEX('D03-TS'!$D$6:$D5014,MATCH($A21,'D03-TS'!$A$6:$A5014,0)))),"",IF($A21="","",INDEX('D03-TS'!$D$6:$D5014,MATCH($A21,'D03-TS'!$A$6:$A5014,0)))),"")</f>
        <v/>
      </c>
      <c r="D21" s="212" t="str">
        <f>IFERROR(IF(ISBLANK(IF($A21="","",INDEX('D03-TS'!$F$7:$F5014,MATCH($A21,'D03-TS'!$A$7:$A5014,0)))),"",IF($A21="","",INDEX('D03-TS'!$F$7:$F5014,MATCH($A21,'D03-TS'!$A$7:$A5014,0)))),"")</f>
        <v/>
      </c>
      <c r="E21" s="161"/>
      <c r="F21" s="110" t="str">
        <f>IF(ISBLANK(E21),"",INDEX(ma_quoctich,MATCH('TK1-TS'!E21,Ten_Quoctich,0)))</f>
        <v/>
      </c>
      <c r="G21" s="161"/>
      <c r="H21" s="110" t="str">
        <f t="shared" si="7"/>
        <v/>
      </c>
      <c r="I21" s="116"/>
      <c r="J21" s="116"/>
      <c r="K21" s="116"/>
      <c r="L21" s="116"/>
      <c r="M21" s="97"/>
      <c r="N21" s="110" t="str">
        <f t="shared" si="8"/>
        <v/>
      </c>
      <c r="O21" s="97"/>
      <c r="P21" s="111" t="str">
        <f t="shared" si="9"/>
        <v/>
      </c>
      <c r="Q21" s="97"/>
      <c r="R21" s="111" t="str">
        <f t="shared" si="10"/>
        <v/>
      </c>
      <c r="S21" s="97"/>
      <c r="T21" s="110" t="str">
        <f t="shared" si="11"/>
        <v/>
      </c>
      <c r="U21" s="97"/>
      <c r="V21" s="111" t="str">
        <f t="shared" si="12"/>
        <v/>
      </c>
      <c r="W21" s="97"/>
      <c r="X21" s="111" t="str">
        <f t="shared" si="13"/>
        <v/>
      </c>
      <c r="Y21" s="97"/>
      <c r="Z21" s="97"/>
      <c r="AA21" s="97"/>
      <c r="AB21" s="161"/>
    </row>
    <row r="22" spans="1:28" s="57" customFormat="1">
      <c r="A22" s="188"/>
      <c r="B22" s="212" t="str">
        <f>IFERROR(IF(ISBLANK(IF($A22="","",INDEX('D03-TS'!$C$6:$C5015,MATCH($A22,'D03-TS'!$A$6:$A5015,0)))),"",IF($A22="","",INDEX('D03-TS'!$C$6:$C5015,MATCH($A22,'D03-TS'!$A$6:$A5015,0)))),"")</f>
        <v/>
      </c>
      <c r="C22" s="167" t="str">
        <f>IFERROR(IF(ISBLANK(IF($A22="","",INDEX('D03-TS'!$D$6:$D5015,MATCH($A22,'D03-TS'!$A$6:$A5015,0)))),"",IF($A22="","",INDEX('D03-TS'!$D$6:$D5015,MATCH($A22,'D03-TS'!$A$6:$A5015,0)))),"")</f>
        <v/>
      </c>
      <c r="D22" s="212" t="str">
        <f>IFERROR(IF(ISBLANK(IF($A22="","",INDEX('D03-TS'!$F$7:$F5015,MATCH($A22,'D03-TS'!$A$7:$A5015,0)))),"",IF($A22="","",INDEX('D03-TS'!$F$7:$F5015,MATCH($A22,'D03-TS'!$A$7:$A5015,0)))),"")</f>
        <v/>
      </c>
      <c r="E22" s="161"/>
      <c r="F22" s="110" t="str">
        <f>IF(ISBLANK(E22),"",INDEX(ma_quoctich,MATCH('TK1-TS'!E22,Ten_Quoctich,0)))</f>
        <v/>
      </c>
      <c r="G22" s="161"/>
      <c r="H22" s="110" t="str">
        <f t="shared" si="7"/>
        <v/>
      </c>
      <c r="I22" s="116"/>
      <c r="J22" s="116"/>
      <c r="K22" s="116"/>
      <c r="L22" s="116"/>
      <c r="M22" s="97"/>
      <c r="N22" s="110" t="str">
        <f t="shared" si="8"/>
        <v/>
      </c>
      <c r="O22" s="97"/>
      <c r="P22" s="111" t="str">
        <f t="shared" si="9"/>
        <v/>
      </c>
      <c r="Q22" s="97"/>
      <c r="R22" s="111" t="str">
        <f t="shared" si="10"/>
        <v/>
      </c>
      <c r="S22" s="97"/>
      <c r="T22" s="110" t="str">
        <f t="shared" si="11"/>
        <v/>
      </c>
      <c r="U22" s="97"/>
      <c r="V22" s="111" t="str">
        <f t="shared" si="12"/>
        <v/>
      </c>
      <c r="W22" s="97"/>
      <c r="X22" s="111" t="str">
        <f t="shared" si="13"/>
        <v/>
      </c>
      <c r="Y22" s="97"/>
      <c r="Z22" s="97"/>
      <c r="AA22" s="97"/>
      <c r="AB22" s="161"/>
    </row>
    <row r="23" spans="1:28" s="57" customFormat="1">
      <c r="A23" s="188"/>
      <c r="B23" s="212" t="str">
        <f>IFERROR(IF(ISBLANK(IF($A23="","",INDEX('D03-TS'!$C$6:$C5016,MATCH($A23,'D03-TS'!$A$6:$A5016,0)))),"",IF($A23="","",INDEX('D03-TS'!$C$6:$C5016,MATCH($A23,'D03-TS'!$A$6:$A5016,0)))),"")</f>
        <v/>
      </c>
      <c r="C23" s="167" t="str">
        <f>IFERROR(IF(ISBLANK(IF($A23="","",INDEX('D03-TS'!$D$6:$D5016,MATCH($A23,'D03-TS'!$A$6:$A5016,0)))),"",IF($A23="","",INDEX('D03-TS'!$D$6:$D5016,MATCH($A23,'D03-TS'!$A$6:$A5016,0)))),"")</f>
        <v/>
      </c>
      <c r="D23" s="212" t="str">
        <f>IFERROR(IF(ISBLANK(IF($A23="","",INDEX('D03-TS'!$F$7:$F5016,MATCH($A23,'D03-TS'!$A$7:$A5016,0)))),"",IF($A23="","",INDEX('D03-TS'!$F$7:$F5016,MATCH($A23,'D03-TS'!$A$7:$A5016,0)))),"")</f>
        <v/>
      </c>
      <c r="E23" s="161"/>
      <c r="F23" s="110" t="str">
        <f>IF(ISBLANK(E23),"",INDEX(ma_quoctich,MATCH('TK1-TS'!E23,Ten_Quoctich,0)))</f>
        <v/>
      </c>
      <c r="G23" s="161"/>
      <c r="H23" s="110" t="str">
        <f t="shared" si="7"/>
        <v/>
      </c>
      <c r="I23" s="116"/>
      <c r="J23" s="116"/>
      <c r="K23" s="116"/>
      <c r="L23" s="116"/>
      <c r="M23" s="97"/>
      <c r="N23" s="110" t="str">
        <f t="shared" si="8"/>
        <v/>
      </c>
      <c r="O23" s="97"/>
      <c r="P23" s="111" t="str">
        <f t="shared" si="9"/>
        <v/>
      </c>
      <c r="Q23" s="97"/>
      <c r="R23" s="111" t="str">
        <f t="shared" si="10"/>
        <v/>
      </c>
      <c r="S23" s="97"/>
      <c r="T23" s="110" t="str">
        <f t="shared" si="11"/>
        <v/>
      </c>
      <c r="U23" s="97"/>
      <c r="V23" s="111" t="str">
        <f t="shared" si="12"/>
        <v/>
      </c>
      <c r="W23" s="97"/>
      <c r="X23" s="111" t="str">
        <f t="shared" si="13"/>
        <v/>
      </c>
      <c r="Y23" s="97"/>
      <c r="Z23" s="97"/>
      <c r="AA23" s="97"/>
      <c r="AB23" s="161"/>
    </row>
    <row r="24" spans="1:28" s="57" customFormat="1">
      <c r="A24" s="188"/>
      <c r="B24" s="212" t="str">
        <f>IFERROR(IF(ISBLANK(IF($A24="","",INDEX('D03-TS'!$C$6:$C5017,MATCH($A24,'D03-TS'!$A$6:$A5017,0)))),"",IF($A24="","",INDEX('D03-TS'!$C$6:$C5017,MATCH($A24,'D03-TS'!$A$6:$A5017,0)))),"")</f>
        <v/>
      </c>
      <c r="C24" s="167" t="str">
        <f>IFERROR(IF(ISBLANK(IF($A24="","",INDEX('D03-TS'!$D$6:$D5017,MATCH($A24,'D03-TS'!$A$6:$A5017,0)))),"",IF($A24="","",INDEX('D03-TS'!$D$6:$D5017,MATCH($A24,'D03-TS'!$A$6:$A5017,0)))),"")</f>
        <v/>
      </c>
      <c r="D24" s="212" t="str">
        <f>IFERROR(IF(ISBLANK(IF($A24="","",INDEX('D03-TS'!$F$7:$F5017,MATCH($A24,'D03-TS'!$A$7:$A5017,0)))),"",IF($A24="","",INDEX('D03-TS'!$F$7:$F5017,MATCH($A24,'D03-TS'!$A$7:$A5017,0)))),"")</f>
        <v/>
      </c>
      <c r="E24" s="161"/>
      <c r="F24" s="110" t="str">
        <f>IF(ISBLANK(E24),"",INDEX(ma_quoctich,MATCH('TK1-TS'!E24,Ten_Quoctich,0)))</f>
        <v/>
      </c>
      <c r="G24" s="161"/>
      <c r="H24" s="110" t="str">
        <f t="shared" si="7"/>
        <v/>
      </c>
      <c r="I24" s="116"/>
      <c r="J24" s="116"/>
      <c r="K24" s="116"/>
      <c r="L24" s="116"/>
      <c r="M24" s="97"/>
      <c r="N24" s="110" t="str">
        <f t="shared" si="8"/>
        <v/>
      </c>
      <c r="O24" s="97"/>
      <c r="P24" s="111" t="str">
        <f t="shared" si="9"/>
        <v/>
      </c>
      <c r="Q24" s="97"/>
      <c r="R24" s="111" t="str">
        <f t="shared" si="10"/>
        <v/>
      </c>
      <c r="S24" s="97"/>
      <c r="T24" s="110" t="str">
        <f t="shared" si="11"/>
        <v/>
      </c>
      <c r="U24" s="97"/>
      <c r="V24" s="111" t="str">
        <f t="shared" si="12"/>
        <v/>
      </c>
      <c r="W24" s="97"/>
      <c r="X24" s="111" t="str">
        <f t="shared" si="13"/>
        <v/>
      </c>
      <c r="Y24" s="97"/>
      <c r="Z24" s="97"/>
      <c r="AA24" s="97"/>
      <c r="AB24" s="161"/>
    </row>
    <row r="25" spans="1:28" s="57" customFormat="1">
      <c r="A25" s="188"/>
      <c r="B25" s="212" t="str">
        <f>IFERROR(IF(ISBLANK(IF($A25="","",INDEX('D03-TS'!$C$6:$C5018,MATCH($A25,'D03-TS'!$A$6:$A5018,0)))),"",IF($A25="","",INDEX('D03-TS'!$C$6:$C5018,MATCH($A25,'D03-TS'!$A$6:$A5018,0)))),"")</f>
        <v/>
      </c>
      <c r="C25" s="167" t="str">
        <f>IFERROR(IF(ISBLANK(IF($A25="","",INDEX('D03-TS'!$D$6:$D5018,MATCH($A25,'D03-TS'!$A$6:$A5018,0)))),"",IF($A25="","",INDEX('D03-TS'!$D$6:$D5018,MATCH($A25,'D03-TS'!$A$6:$A5018,0)))),"")</f>
        <v/>
      </c>
      <c r="D25" s="212" t="str">
        <f>IFERROR(IF(ISBLANK(IF($A25="","",INDEX('D03-TS'!$F$7:$F5018,MATCH($A25,'D03-TS'!$A$7:$A5018,0)))),"",IF($A25="","",INDEX('D03-TS'!$F$7:$F5018,MATCH($A25,'D03-TS'!$A$7:$A5018,0)))),"")</f>
        <v/>
      </c>
      <c r="E25" s="161"/>
      <c r="F25" s="110" t="str">
        <f>IF(ISBLANK(E25),"",INDEX(ma_quoctich,MATCH('TK1-TS'!E25,Ten_Quoctich,0)))</f>
        <v/>
      </c>
      <c r="G25" s="161"/>
      <c r="H25" s="110" t="str">
        <f t="shared" si="7"/>
        <v/>
      </c>
      <c r="I25" s="116"/>
      <c r="J25" s="116"/>
      <c r="K25" s="116"/>
      <c r="L25" s="116"/>
      <c r="M25" s="97"/>
      <c r="N25" s="110" t="str">
        <f t="shared" si="8"/>
        <v/>
      </c>
      <c r="O25" s="97"/>
      <c r="P25" s="111" t="str">
        <f t="shared" si="9"/>
        <v/>
      </c>
      <c r="Q25" s="97"/>
      <c r="R25" s="111" t="str">
        <f t="shared" si="10"/>
        <v/>
      </c>
      <c r="S25" s="97"/>
      <c r="T25" s="110" t="str">
        <f t="shared" si="11"/>
        <v/>
      </c>
      <c r="U25" s="97"/>
      <c r="V25" s="111" t="str">
        <f t="shared" si="12"/>
        <v/>
      </c>
      <c r="W25" s="97"/>
      <c r="X25" s="111" t="str">
        <f t="shared" si="13"/>
        <v/>
      </c>
      <c r="Y25" s="97"/>
      <c r="Z25" s="97"/>
      <c r="AA25" s="97"/>
      <c r="AB25" s="161"/>
    </row>
    <row r="26" spans="1:28" s="57" customFormat="1">
      <c r="A26" s="188"/>
      <c r="B26" s="212" t="str">
        <f>IFERROR(IF(ISBLANK(IF($A26="","",INDEX('D03-TS'!$C$6:$C5019,MATCH($A26,'D03-TS'!$A$6:$A5019,0)))),"",IF($A26="","",INDEX('D03-TS'!$C$6:$C5019,MATCH($A26,'D03-TS'!$A$6:$A5019,0)))),"")</f>
        <v/>
      </c>
      <c r="C26" s="167" t="str">
        <f>IFERROR(IF(ISBLANK(IF($A26="","",INDEX('D03-TS'!$D$6:$D5019,MATCH($A26,'D03-TS'!$A$6:$A5019,0)))),"",IF($A26="","",INDEX('D03-TS'!$D$6:$D5019,MATCH($A26,'D03-TS'!$A$6:$A5019,0)))),"")</f>
        <v/>
      </c>
      <c r="D26" s="212" t="str">
        <f>IFERROR(IF(ISBLANK(IF($A26="","",INDEX('D03-TS'!$F$7:$F5019,MATCH($A26,'D03-TS'!$A$7:$A5019,0)))),"",IF($A26="","",INDEX('D03-TS'!$F$7:$F5019,MATCH($A26,'D03-TS'!$A$7:$A5019,0)))),"")</f>
        <v/>
      </c>
      <c r="E26" s="161"/>
      <c r="F26" s="110" t="str">
        <f>IF(ISBLANK(E26),"",INDEX(ma_quoctich,MATCH('TK1-TS'!E26,Ten_Quoctich,0)))</f>
        <v/>
      </c>
      <c r="G26" s="161"/>
      <c r="H26" s="110" t="str">
        <f t="shared" si="7"/>
        <v/>
      </c>
      <c r="I26" s="116"/>
      <c r="J26" s="116"/>
      <c r="K26" s="116"/>
      <c r="L26" s="116"/>
      <c r="M26" s="97"/>
      <c r="N26" s="110" t="str">
        <f t="shared" si="8"/>
        <v/>
      </c>
      <c r="O26" s="97"/>
      <c r="P26" s="111" t="str">
        <f t="shared" si="9"/>
        <v/>
      </c>
      <c r="Q26" s="97"/>
      <c r="R26" s="111" t="str">
        <f t="shared" si="10"/>
        <v/>
      </c>
      <c r="S26" s="97"/>
      <c r="T26" s="110" t="str">
        <f t="shared" si="11"/>
        <v/>
      </c>
      <c r="U26" s="97"/>
      <c r="V26" s="111" t="str">
        <f t="shared" si="12"/>
        <v/>
      </c>
      <c r="W26" s="97"/>
      <c r="X26" s="111" t="str">
        <f t="shared" si="13"/>
        <v/>
      </c>
      <c r="Y26" s="97"/>
      <c r="Z26" s="97"/>
      <c r="AA26" s="97"/>
      <c r="AB26" s="161"/>
    </row>
    <row r="27" spans="1:28" s="57" customFormat="1">
      <c r="A27" s="188"/>
      <c r="B27" s="212" t="str">
        <f>IFERROR(IF(ISBLANK(IF($A27="","",INDEX('D03-TS'!$C$6:$C5020,MATCH($A27,'D03-TS'!$A$6:$A5020,0)))),"",IF($A27="","",INDEX('D03-TS'!$C$6:$C5020,MATCH($A27,'D03-TS'!$A$6:$A5020,0)))),"")</f>
        <v/>
      </c>
      <c r="C27" s="167" t="str">
        <f>IFERROR(IF(ISBLANK(IF($A27="","",INDEX('D03-TS'!$D$6:$D5020,MATCH($A27,'D03-TS'!$A$6:$A5020,0)))),"",IF($A27="","",INDEX('D03-TS'!$D$6:$D5020,MATCH($A27,'D03-TS'!$A$6:$A5020,0)))),"")</f>
        <v/>
      </c>
      <c r="D27" s="212" t="str">
        <f>IFERROR(IF(ISBLANK(IF($A27="","",INDEX('D03-TS'!$F$7:$F5020,MATCH($A27,'D03-TS'!$A$7:$A5020,0)))),"",IF($A27="","",INDEX('D03-TS'!$F$7:$F5020,MATCH($A27,'D03-TS'!$A$7:$A5020,0)))),"")</f>
        <v/>
      </c>
      <c r="E27" s="161"/>
      <c r="F27" s="110" t="str">
        <f>IF(ISBLANK(E27),"",INDEX(ma_quoctich,MATCH('TK1-TS'!E27,Ten_Quoctich,0)))</f>
        <v/>
      </c>
      <c r="G27" s="161"/>
      <c r="H27" s="110" t="str">
        <f t="shared" si="7"/>
        <v/>
      </c>
      <c r="I27" s="116"/>
      <c r="J27" s="116"/>
      <c r="K27" s="116"/>
      <c r="L27" s="116"/>
      <c r="M27" s="97"/>
      <c r="N27" s="110" t="str">
        <f t="shared" si="8"/>
        <v/>
      </c>
      <c r="O27" s="97"/>
      <c r="P27" s="111" t="str">
        <f t="shared" si="9"/>
        <v/>
      </c>
      <c r="Q27" s="97"/>
      <c r="R27" s="111" t="str">
        <f t="shared" si="10"/>
        <v/>
      </c>
      <c r="S27" s="97"/>
      <c r="T27" s="110" t="str">
        <f t="shared" si="11"/>
        <v/>
      </c>
      <c r="U27" s="97"/>
      <c r="V27" s="111" t="str">
        <f t="shared" si="12"/>
        <v/>
      </c>
      <c r="W27" s="97"/>
      <c r="X27" s="111" t="str">
        <f t="shared" si="13"/>
        <v/>
      </c>
      <c r="Y27" s="97"/>
      <c r="Z27" s="97"/>
      <c r="AA27" s="97"/>
      <c r="AB27" s="161"/>
    </row>
    <row r="28" spans="1:28" s="57" customFormat="1">
      <c r="A28" s="188"/>
      <c r="B28" s="212" t="str">
        <f>IFERROR(IF(ISBLANK(IF($A28="","",INDEX('D03-TS'!$C$6:$C5021,MATCH($A28,'D03-TS'!$A$6:$A5021,0)))),"",IF($A28="","",INDEX('D03-TS'!$C$6:$C5021,MATCH($A28,'D03-TS'!$A$6:$A5021,0)))),"")</f>
        <v/>
      </c>
      <c r="C28" s="167" t="str">
        <f>IFERROR(IF(ISBLANK(IF($A28="","",INDEX('D03-TS'!$D$6:$D5021,MATCH($A28,'D03-TS'!$A$6:$A5021,0)))),"",IF($A28="","",INDEX('D03-TS'!$D$6:$D5021,MATCH($A28,'D03-TS'!$A$6:$A5021,0)))),"")</f>
        <v/>
      </c>
      <c r="D28" s="212" t="str">
        <f>IFERROR(IF(ISBLANK(IF($A28="","",INDEX('D03-TS'!$F$7:$F5021,MATCH($A28,'D03-TS'!$A$7:$A5021,0)))),"",IF($A28="","",INDEX('D03-TS'!$F$7:$F5021,MATCH($A28,'D03-TS'!$A$7:$A5021,0)))),"")</f>
        <v/>
      </c>
      <c r="E28" s="161"/>
      <c r="F28" s="110" t="str">
        <f>IF(ISBLANK(E28),"",INDEX(ma_quoctich,MATCH('TK1-TS'!E28,Ten_Quoctich,0)))</f>
        <v/>
      </c>
      <c r="G28" s="161"/>
      <c r="H28" s="110" t="str">
        <f t="shared" si="7"/>
        <v/>
      </c>
      <c r="I28" s="116"/>
      <c r="J28" s="116"/>
      <c r="K28" s="116"/>
      <c r="L28" s="116"/>
      <c r="M28" s="97"/>
      <c r="N28" s="110" t="str">
        <f t="shared" si="8"/>
        <v/>
      </c>
      <c r="O28" s="97"/>
      <c r="P28" s="111" t="str">
        <f t="shared" si="9"/>
        <v/>
      </c>
      <c r="Q28" s="97"/>
      <c r="R28" s="111" t="str">
        <f t="shared" si="10"/>
        <v/>
      </c>
      <c r="S28" s="97"/>
      <c r="T28" s="110" t="str">
        <f t="shared" si="11"/>
        <v/>
      </c>
      <c r="U28" s="97"/>
      <c r="V28" s="111" t="str">
        <f t="shared" si="12"/>
        <v/>
      </c>
      <c r="W28" s="97"/>
      <c r="X28" s="111" t="str">
        <f t="shared" si="13"/>
        <v/>
      </c>
      <c r="Y28" s="97"/>
      <c r="Z28" s="97"/>
      <c r="AA28" s="97"/>
      <c r="AB28" s="161"/>
    </row>
    <row r="29" spans="1:28" s="57" customFormat="1">
      <c r="A29" s="188"/>
      <c r="B29" s="212" t="str">
        <f>IFERROR(IF(ISBLANK(IF($A29="","",INDEX('D03-TS'!$C$6:$C5022,MATCH($A29,'D03-TS'!$A$6:$A5022,0)))),"",IF($A29="","",INDEX('D03-TS'!$C$6:$C5022,MATCH($A29,'D03-TS'!$A$6:$A5022,0)))),"")</f>
        <v/>
      </c>
      <c r="C29" s="167" t="str">
        <f>IFERROR(IF(ISBLANK(IF($A29="","",INDEX('D03-TS'!$D$6:$D5022,MATCH($A29,'D03-TS'!$A$6:$A5022,0)))),"",IF($A29="","",INDEX('D03-TS'!$D$6:$D5022,MATCH($A29,'D03-TS'!$A$6:$A5022,0)))),"")</f>
        <v/>
      </c>
      <c r="D29" s="212" t="str">
        <f>IFERROR(IF(ISBLANK(IF($A29="","",INDEX('D03-TS'!$F$7:$F5022,MATCH($A29,'D03-TS'!$A$7:$A5022,0)))),"",IF($A29="","",INDEX('D03-TS'!$F$7:$F5022,MATCH($A29,'D03-TS'!$A$7:$A5022,0)))),"")</f>
        <v/>
      </c>
      <c r="E29" s="161"/>
      <c r="F29" s="110" t="str">
        <f>IF(ISBLANK(E29),"",INDEX(ma_quoctich,MATCH('TK1-TS'!E29,Ten_Quoctich,0)))</f>
        <v/>
      </c>
      <c r="G29" s="161"/>
      <c r="H29" s="110" t="str">
        <f t="shared" si="7"/>
        <v/>
      </c>
      <c r="I29" s="116"/>
      <c r="J29" s="116"/>
      <c r="K29" s="116"/>
      <c r="L29" s="116"/>
      <c r="M29" s="97"/>
      <c r="N29" s="110" t="str">
        <f t="shared" si="8"/>
        <v/>
      </c>
      <c r="O29" s="97"/>
      <c r="P29" s="111" t="str">
        <f t="shared" si="9"/>
        <v/>
      </c>
      <c r="Q29" s="97"/>
      <c r="R29" s="111" t="str">
        <f t="shared" si="10"/>
        <v/>
      </c>
      <c r="S29" s="97"/>
      <c r="T29" s="110" t="str">
        <f t="shared" si="11"/>
        <v/>
      </c>
      <c r="U29" s="97"/>
      <c r="V29" s="111" t="str">
        <f t="shared" si="12"/>
        <v/>
      </c>
      <c r="W29" s="97"/>
      <c r="X29" s="111" t="str">
        <f t="shared" si="13"/>
        <v/>
      </c>
      <c r="Y29" s="97"/>
      <c r="Z29" s="97"/>
      <c r="AA29" s="97"/>
      <c r="AB29" s="161"/>
    </row>
    <row r="30" spans="1:28" s="57" customFormat="1">
      <c r="A30" s="188"/>
      <c r="B30" s="212" t="str">
        <f>IFERROR(IF(ISBLANK(IF($A30="","",INDEX('D03-TS'!$C$6:$C5023,MATCH($A30,'D03-TS'!$A$6:$A5023,0)))),"",IF($A30="","",INDEX('D03-TS'!$C$6:$C5023,MATCH($A30,'D03-TS'!$A$6:$A5023,0)))),"")</f>
        <v/>
      </c>
      <c r="C30" s="167" t="str">
        <f>IFERROR(IF(ISBLANK(IF($A30="","",INDEX('D03-TS'!$D$6:$D5023,MATCH($A30,'D03-TS'!$A$6:$A5023,0)))),"",IF($A30="","",INDEX('D03-TS'!$D$6:$D5023,MATCH($A30,'D03-TS'!$A$6:$A5023,0)))),"")</f>
        <v/>
      </c>
      <c r="D30" s="212" t="str">
        <f>IFERROR(IF(ISBLANK(IF($A30="","",INDEX('D03-TS'!$F$7:$F5023,MATCH($A30,'D03-TS'!$A$7:$A5023,0)))),"",IF($A30="","",INDEX('D03-TS'!$F$7:$F5023,MATCH($A30,'D03-TS'!$A$7:$A5023,0)))),"")</f>
        <v/>
      </c>
      <c r="E30" s="161"/>
      <c r="F30" s="110" t="str">
        <f>IF(ISBLANK(E30),"",INDEX(ma_quoctich,MATCH('TK1-TS'!E30,Ten_Quoctich,0)))</f>
        <v/>
      </c>
      <c r="G30" s="161"/>
      <c r="H30" s="110" t="str">
        <f t="shared" si="7"/>
        <v/>
      </c>
      <c r="I30" s="116"/>
      <c r="J30" s="116"/>
      <c r="K30" s="116"/>
      <c r="L30" s="116"/>
      <c r="M30" s="97"/>
      <c r="N30" s="110" t="str">
        <f t="shared" si="8"/>
        <v/>
      </c>
      <c r="O30" s="97"/>
      <c r="P30" s="111" t="str">
        <f t="shared" si="9"/>
        <v/>
      </c>
      <c r="Q30" s="97"/>
      <c r="R30" s="111" t="str">
        <f t="shared" si="10"/>
        <v/>
      </c>
      <c r="S30" s="97"/>
      <c r="T30" s="110" t="str">
        <f t="shared" si="11"/>
        <v/>
      </c>
      <c r="U30" s="97"/>
      <c r="V30" s="111" t="str">
        <f t="shared" si="12"/>
        <v/>
      </c>
      <c r="W30" s="97"/>
      <c r="X30" s="111" t="str">
        <f t="shared" si="13"/>
        <v/>
      </c>
      <c r="Y30" s="97"/>
      <c r="Z30" s="97"/>
      <c r="AA30" s="97"/>
      <c r="AB30" s="161"/>
    </row>
    <row r="31" spans="1:28" s="57" customFormat="1">
      <c r="A31" s="188"/>
      <c r="B31" s="212" t="str">
        <f>IFERROR(IF(ISBLANK(IF($A31="","",INDEX('D03-TS'!$C$6:$C5024,MATCH($A31,'D03-TS'!$A$6:$A5024,0)))),"",IF($A31="","",INDEX('D03-TS'!$C$6:$C5024,MATCH($A31,'D03-TS'!$A$6:$A5024,0)))),"")</f>
        <v/>
      </c>
      <c r="C31" s="167" t="str">
        <f>IFERROR(IF(ISBLANK(IF($A31="","",INDEX('D03-TS'!$D$6:$D5024,MATCH($A31,'D03-TS'!$A$6:$A5024,0)))),"",IF($A31="","",INDEX('D03-TS'!$D$6:$D5024,MATCH($A31,'D03-TS'!$A$6:$A5024,0)))),"")</f>
        <v/>
      </c>
      <c r="D31" s="212" t="str">
        <f>IFERROR(IF(ISBLANK(IF($A31="","",INDEX('D03-TS'!$F$7:$F5024,MATCH($A31,'D03-TS'!$A$7:$A5024,0)))),"",IF($A31="","",INDEX('D03-TS'!$F$7:$F5024,MATCH($A31,'D03-TS'!$A$7:$A5024,0)))),"")</f>
        <v/>
      </c>
      <c r="E31" s="161"/>
      <c r="F31" s="110" t="str">
        <f>IF(ISBLANK(E31),"",INDEX(ma_quoctich,MATCH('TK1-TS'!E31,Ten_Quoctich,0)))</f>
        <v/>
      </c>
      <c r="G31" s="161"/>
      <c r="H31" s="110" t="str">
        <f t="shared" si="7"/>
        <v/>
      </c>
      <c r="I31" s="116"/>
      <c r="J31" s="116"/>
      <c r="K31" s="116"/>
      <c r="L31" s="116"/>
      <c r="M31" s="97"/>
      <c r="N31" s="110" t="str">
        <f t="shared" si="8"/>
        <v/>
      </c>
      <c r="O31" s="97"/>
      <c r="P31" s="111" t="str">
        <f t="shared" si="9"/>
        <v/>
      </c>
      <c r="Q31" s="97"/>
      <c r="R31" s="111" t="str">
        <f t="shared" si="10"/>
        <v/>
      </c>
      <c r="S31" s="97"/>
      <c r="T31" s="110" t="str">
        <f t="shared" si="11"/>
        <v/>
      </c>
      <c r="U31" s="97"/>
      <c r="V31" s="111" t="str">
        <f t="shared" si="12"/>
        <v/>
      </c>
      <c r="W31" s="97"/>
      <c r="X31" s="111" t="str">
        <f t="shared" si="13"/>
        <v/>
      </c>
      <c r="Y31" s="97"/>
      <c r="Z31" s="97"/>
      <c r="AA31" s="97"/>
      <c r="AB31" s="161"/>
    </row>
    <row r="32" spans="1:28" s="57" customFormat="1">
      <c r="A32" s="188"/>
      <c r="B32" s="212" t="str">
        <f>IFERROR(IF(ISBLANK(IF($A32="","",INDEX('D03-TS'!$C$6:$C5025,MATCH($A32,'D03-TS'!$A$6:$A5025,0)))),"",IF($A32="","",INDEX('D03-TS'!$C$6:$C5025,MATCH($A32,'D03-TS'!$A$6:$A5025,0)))),"")</f>
        <v/>
      </c>
      <c r="C32" s="167" t="str">
        <f>IFERROR(IF(ISBLANK(IF($A32="","",INDEX('D03-TS'!$D$6:$D5025,MATCH($A32,'D03-TS'!$A$6:$A5025,0)))),"",IF($A32="","",INDEX('D03-TS'!$D$6:$D5025,MATCH($A32,'D03-TS'!$A$6:$A5025,0)))),"")</f>
        <v/>
      </c>
      <c r="D32" s="212" t="str">
        <f>IFERROR(IF(ISBLANK(IF($A32="","",INDEX('D03-TS'!$F$7:$F5025,MATCH($A32,'D03-TS'!$A$7:$A5025,0)))),"",IF($A32="","",INDEX('D03-TS'!$F$7:$F5025,MATCH($A32,'D03-TS'!$A$7:$A5025,0)))),"")</f>
        <v/>
      </c>
      <c r="E32" s="161"/>
      <c r="F32" s="110" t="str">
        <f>IF(ISBLANK(E32),"",INDEX(ma_quoctich,MATCH('TK1-TS'!E32,Ten_Quoctich,0)))</f>
        <v/>
      </c>
      <c r="G32" s="161"/>
      <c r="H32" s="110" t="str">
        <f t="shared" si="7"/>
        <v/>
      </c>
      <c r="I32" s="116"/>
      <c r="J32" s="116"/>
      <c r="K32" s="116"/>
      <c r="L32" s="116"/>
      <c r="M32" s="97"/>
      <c r="N32" s="110" t="str">
        <f t="shared" si="8"/>
        <v/>
      </c>
      <c r="O32" s="97"/>
      <c r="P32" s="111" t="str">
        <f t="shared" si="9"/>
        <v/>
      </c>
      <c r="Q32" s="97"/>
      <c r="R32" s="111" t="str">
        <f t="shared" si="10"/>
        <v/>
      </c>
      <c r="S32" s="97"/>
      <c r="T32" s="110" t="str">
        <f t="shared" si="11"/>
        <v/>
      </c>
      <c r="U32" s="97"/>
      <c r="V32" s="111" t="str">
        <f t="shared" si="12"/>
        <v/>
      </c>
      <c r="W32" s="97"/>
      <c r="X32" s="111" t="str">
        <f t="shared" si="13"/>
        <v/>
      </c>
      <c r="Y32" s="97"/>
      <c r="Z32" s="97"/>
      <c r="AA32" s="97"/>
      <c r="AB32" s="161"/>
    </row>
    <row r="33" spans="1:28" s="57" customFormat="1">
      <c r="A33" s="188"/>
      <c r="B33" s="212" t="str">
        <f>IFERROR(IF(ISBLANK(IF($A33="","",INDEX('D03-TS'!$C$6:$C5026,MATCH($A33,'D03-TS'!$A$6:$A5026,0)))),"",IF($A33="","",INDEX('D03-TS'!$C$6:$C5026,MATCH($A33,'D03-TS'!$A$6:$A5026,0)))),"")</f>
        <v/>
      </c>
      <c r="C33" s="167" t="str">
        <f>IFERROR(IF(ISBLANK(IF($A33="","",INDEX('D03-TS'!$D$6:$D5026,MATCH($A33,'D03-TS'!$A$6:$A5026,0)))),"",IF($A33="","",INDEX('D03-TS'!$D$6:$D5026,MATCH($A33,'D03-TS'!$A$6:$A5026,0)))),"")</f>
        <v/>
      </c>
      <c r="D33" s="212" t="str">
        <f>IFERROR(IF(ISBLANK(IF($A33="","",INDEX('D03-TS'!$F$7:$F5026,MATCH($A33,'D03-TS'!$A$7:$A5026,0)))),"",IF($A33="","",INDEX('D03-TS'!$F$7:$F5026,MATCH($A33,'D03-TS'!$A$7:$A5026,0)))),"")</f>
        <v/>
      </c>
      <c r="E33" s="161"/>
      <c r="F33" s="110" t="str">
        <f>IF(ISBLANK(E33),"",INDEX(ma_quoctich,MATCH('TK1-TS'!E33,Ten_Quoctich,0)))</f>
        <v/>
      </c>
      <c r="G33" s="161"/>
      <c r="H33" s="110" t="str">
        <f t="shared" si="7"/>
        <v/>
      </c>
      <c r="I33" s="116"/>
      <c r="J33" s="116"/>
      <c r="K33" s="116"/>
      <c r="L33" s="116"/>
      <c r="M33" s="97"/>
      <c r="N33" s="110" t="str">
        <f t="shared" si="8"/>
        <v/>
      </c>
      <c r="O33" s="97"/>
      <c r="P33" s="111" t="str">
        <f t="shared" si="9"/>
        <v/>
      </c>
      <c r="Q33" s="97"/>
      <c r="R33" s="111" t="str">
        <f t="shared" si="10"/>
        <v/>
      </c>
      <c r="S33" s="97"/>
      <c r="T33" s="110" t="str">
        <f t="shared" si="11"/>
        <v/>
      </c>
      <c r="U33" s="97"/>
      <c r="V33" s="111" t="str">
        <f t="shared" si="12"/>
        <v/>
      </c>
      <c r="W33" s="97"/>
      <c r="X33" s="111" t="str">
        <f t="shared" si="13"/>
        <v/>
      </c>
      <c r="Y33" s="97"/>
      <c r="Z33" s="97"/>
      <c r="AA33" s="97"/>
      <c r="AB33" s="161"/>
    </row>
    <row r="34" spans="1:28" s="57" customFormat="1">
      <c r="A34" s="188"/>
      <c r="B34" s="212" t="str">
        <f>IFERROR(IF(ISBLANK(IF($A34="","",INDEX('D03-TS'!$C$6:$C5027,MATCH($A34,'D03-TS'!$A$6:$A5027,0)))),"",IF($A34="","",INDEX('D03-TS'!$C$6:$C5027,MATCH($A34,'D03-TS'!$A$6:$A5027,0)))),"")</f>
        <v/>
      </c>
      <c r="C34" s="167" t="str">
        <f>IFERROR(IF(ISBLANK(IF($A34="","",INDEX('D03-TS'!$D$6:$D5027,MATCH($A34,'D03-TS'!$A$6:$A5027,0)))),"",IF($A34="","",INDEX('D03-TS'!$D$6:$D5027,MATCH($A34,'D03-TS'!$A$6:$A5027,0)))),"")</f>
        <v/>
      </c>
      <c r="D34" s="212" t="str">
        <f>IFERROR(IF(ISBLANK(IF($A34="","",INDEX('D03-TS'!$F$7:$F5027,MATCH($A34,'D03-TS'!$A$7:$A5027,0)))),"",IF($A34="","",INDEX('D03-TS'!$F$7:$F5027,MATCH($A34,'D03-TS'!$A$7:$A5027,0)))),"")</f>
        <v/>
      </c>
      <c r="E34" s="161"/>
      <c r="F34" s="110" t="str">
        <f>IF(ISBLANK(E34),"",INDEX(ma_quoctich,MATCH('TK1-TS'!E34,Ten_Quoctich,0)))</f>
        <v/>
      </c>
      <c r="G34" s="161"/>
      <c r="H34" s="110" t="str">
        <f t="shared" si="7"/>
        <v/>
      </c>
      <c r="I34" s="116"/>
      <c r="J34" s="116"/>
      <c r="K34" s="116"/>
      <c r="L34" s="116"/>
      <c r="M34" s="97"/>
      <c r="N34" s="110" t="str">
        <f t="shared" si="8"/>
        <v/>
      </c>
      <c r="O34" s="97"/>
      <c r="P34" s="111" t="str">
        <f t="shared" si="9"/>
        <v/>
      </c>
      <c r="Q34" s="97"/>
      <c r="R34" s="111" t="str">
        <f t="shared" si="10"/>
        <v/>
      </c>
      <c r="S34" s="97"/>
      <c r="T34" s="110" t="str">
        <f t="shared" si="11"/>
        <v/>
      </c>
      <c r="U34" s="97"/>
      <c r="V34" s="111" t="str">
        <f t="shared" si="12"/>
        <v/>
      </c>
      <c r="W34" s="97"/>
      <c r="X34" s="111" t="str">
        <f t="shared" si="13"/>
        <v/>
      </c>
      <c r="Y34" s="97"/>
      <c r="Z34" s="97"/>
      <c r="AA34" s="97"/>
      <c r="AB34" s="161"/>
    </row>
    <row r="35" spans="1:28" s="57" customFormat="1">
      <c r="A35" s="188"/>
      <c r="B35" s="212" t="str">
        <f>IFERROR(IF(ISBLANK(IF($A35="","",INDEX('D03-TS'!$C$6:$C5028,MATCH($A35,'D03-TS'!$A$6:$A5028,0)))),"",IF($A35="","",INDEX('D03-TS'!$C$6:$C5028,MATCH($A35,'D03-TS'!$A$6:$A5028,0)))),"")</f>
        <v/>
      </c>
      <c r="C35" s="167" t="str">
        <f>IFERROR(IF(ISBLANK(IF($A35="","",INDEX('D03-TS'!$D$6:$D5028,MATCH($A35,'D03-TS'!$A$6:$A5028,0)))),"",IF($A35="","",INDEX('D03-TS'!$D$6:$D5028,MATCH($A35,'D03-TS'!$A$6:$A5028,0)))),"")</f>
        <v/>
      </c>
      <c r="D35" s="212" t="str">
        <f>IFERROR(IF(ISBLANK(IF($A35="","",INDEX('D03-TS'!$F$7:$F5028,MATCH($A35,'D03-TS'!$A$7:$A5028,0)))),"",IF($A35="","",INDEX('D03-TS'!$F$7:$F5028,MATCH($A35,'D03-TS'!$A$7:$A5028,0)))),"")</f>
        <v/>
      </c>
      <c r="E35" s="161"/>
      <c r="F35" s="110" t="str">
        <f>IF(ISBLANK(E35),"",INDEX(ma_quoctich,MATCH('TK1-TS'!E35,Ten_Quoctich,0)))</f>
        <v/>
      </c>
      <c r="G35" s="161"/>
      <c r="H35" s="110" t="str">
        <f t="shared" si="7"/>
        <v/>
      </c>
      <c r="I35" s="116"/>
      <c r="J35" s="116"/>
      <c r="K35" s="116"/>
      <c r="L35" s="116"/>
      <c r="M35" s="97"/>
      <c r="N35" s="110" t="str">
        <f t="shared" si="8"/>
        <v/>
      </c>
      <c r="O35" s="97"/>
      <c r="P35" s="111" t="str">
        <f t="shared" si="9"/>
        <v/>
      </c>
      <c r="Q35" s="97"/>
      <c r="R35" s="111" t="str">
        <f t="shared" si="10"/>
        <v/>
      </c>
      <c r="S35" s="97"/>
      <c r="T35" s="110" t="str">
        <f t="shared" si="11"/>
        <v/>
      </c>
      <c r="U35" s="97"/>
      <c r="V35" s="111" t="str">
        <f t="shared" si="12"/>
        <v/>
      </c>
      <c r="W35" s="97"/>
      <c r="X35" s="111" t="str">
        <f t="shared" si="13"/>
        <v/>
      </c>
      <c r="Y35" s="97"/>
      <c r="Z35" s="97"/>
      <c r="AA35" s="97"/>
      <c r="AB35" s="161"/>
    </row>
    <row r="36" spans="1:28" s="57" customFormat="1">
      <c r="A36" s="188"/>
      <c r="B36" s="212" t="str">
        <f>IFERROR(IF(ISBLANK(IF($A36="","",INDEX('D03-TS'!$C$6:$C5029,MATCH($A36,'D03-TS'!$A$6:$A5029,0)))),"",IF($A36="","",INDEX('D03-TS'!$C$6:$C5029,MATCH($A36,'D03-TS'!$A$6:$A5029,0)))),"")</f>
        <v/>
      </c>
      <c r="C36" s="167" t="str">
        <f>IFERROR(IF(ISBLANK(IF($A36="","",INDEX('D03-TS'!$D$6:$D5029,MATCH($A36,'D03-TS'!$A$6:$A5029,0)))),"",IF($A36="","",INDEX('D03-TS'!$D$6:$D5029,MATCH($A36,'D03-TS'!$A$6:$A5029,0)))),"")</f>
        <v/>
      </c>
      <c r="D36" s="212" t="str">
        <f>IFERROR(IF(ISBLANK(IF($A36="","",INDEX('D03-TS'!$F$7:$F5029,MATCH($A36,'D03-TS'!$A$7:$A5029,0)))),"",IF($A36="","",INDEX('D03-TS'!$F$7:$F5029,MATCH($A36,'D03-TS'!$A$7:$A5029,0)))),"")</f>
        <v/>
      </c>
      <c r="E36" s="161"/>
      <c r="F36" s="110" t="str">
        <f>IF(ISBLANK(E36),"",INDEX(ma_quoctich,MATCH('TK1-TS'!E36,Ten_Quoctich,0)))</f>
        <v/>
      </c>
      <c r="G36" s="161"/>
      <c r="H36" s="110" t="str">
        <f t="shared" si="7"/>
        <v/>
      </c>
      <c r="I36" s="116"/>
      <c r="J36" s="116"/>
      <c r="K36" s="116"/>
      <c r="L36" s="116"/>
      <c r="M36" s="97"/>
      <c r="N36" s="110" t="str">
        <f t="shared" si="8"/>
        <v/>
      </c>
      <c r="O36" s="97"/>
      <c r="P36" s="111" t="str">
        <f t="shared" si="9"/>
        <v/>
      </c>
      <c r="Q36" s="97"/>
      <c r="R36" s="111" t="str">
        <f t="shared" si="10"/>
        <v/>
      </c>
      <c r="S36" s="97"/>
      <c r="T36" s="110" t="str">
        <f t="shared" si="11"/>
        <v/>
      </c>
      <c r="U36" s="97"/>
      <c r="V36" s="111" t="str">
        <f t="shared" si="12"/>
        <v/>
      </c>
      <c r="W36" s="97"/>
      <c r="X36" s="111" t="str">
        <f t="shared" si="13"/>
        <v/>
      </c>
      <c r="Y36" s="97"/>
      <c r="Z36" s="97"/>
      <c r="AA36" s="97"/>
      <c r="AB36" s="161"/>
    </row>
    <row r="37" spans="1:28" s="57" customFormat="1">
      <c r="A37" s="188"/>
      <c r="B37" s="212" t="str">
        <f>IFERROR(IF(ISBLANK(IF($A37="","",INDEX('D03-TS'!$C$6:$C5030,MATCH($A37,'D03-TS'!$A$6:$A5030,0)))),"",IF($A37="","",INDEX('D03-TS'!$C$6:$C5030,MATCH($A37,'D03-TS'!$A$6:$A5030,0)))),"")</f>
        <v/>
      </c>
      <c r="C37" s="167" t="str">
        <f>IFERROR(IF(ISBLANK(IF($A37="","",INDEX('D03-TS'!$D$6:$D5030,MATCH($A37,'D03-TS'!$A$6:$A5030,0)))),"",IF($A37="","",INDEX('D03-TS'!$D$6:$D5030,MATCH($A37,'D03-TS'!$A$6:$A5030,0)))),"")</f>
        <v/>
      </c>
      <c r="D37" s="212" t="str">
        <f>IFERROR(IF(ISBLANK(IF($A37="","",INDEX('D03-TS'!$F$7:$F5030,MATCH($A37,'D03-TS'!$A$7:$A5030,0)))),"",IF($A37="","",INDEX('D03-TS'!$F$7:$F5030,MATCH($A37,'D03-TS'!$A$7:$A5030,0)))),"")</f>
        <v/>
      </c>
      <c r="E37" s="161"/>
      <c r="F37" s="110" t="str">
        <f>IF(ISBLANK(E37),"",INDEX(ma_quoctich,MATCH('TK1-TS'!E37,Ten_Quoctich,0)))</f>
        <v/>
      </c>
      <c r="G37" s="161"/>
      <c r="H37" s="110" t="str">
        <f t="shared" si="7"/>
        <v/>
      </c>
      <c r="I37" s="116"/>
      <c r="J37" s="116"/>
      <c r="K37" s="116"/>
      <c r="L37" s="116"/>
      <c r="M37" s="97"/>
      <c r="N37" s="110" t="str">
        <f t="shared" si="8"/>
        <v/>
      </c>
      <c r="O37" s="97"/>
      <c r="P37" s="111" t="str">
        <f t="shared" si="9"/>
        <v/>
      </c>
      <c r="Q37" s="97"/>
      <c r="R37" s="111" t="str">
        <f t="shared" si="10"/>
        <v/>
      </c>
      <c r="S37" s="97"/>
      <c r="T37" s="110" t="str">
        <f t="shared" si="11"/>
        <v/>
      </c>
      <c r="U37" s="97"/>
      <c r="V37" s="111" t="str">
        <f t="shared" si="12"/>
        <v/>
      </c>
      <c r="W37" s="97"/>
      <c r="X37" s="111" t="str">
        <f t="shared" si="13"/>
        <v/>
      </c>
      <c r="Y37" s="97"/>
      <c r="Z37" s="97"/>
      <c r="AA37" s="97"/>
      <c r="AB37" s="161"/>
    </row>
    <row r="38" spans="1:28" s="57" customFormat="1">
      <c r="A38" s="188"/>
      <c r="B38" s="212" t="str">
        <f>IFERROR(IF(ISBLANK(IF($A38="","",INDEX('D03-TS'!$C$6:$C5031,MATCH($A38,'D03-TS'!$A$6:$A5031,0)))),"",IF($A38="","",INDEX('D03-TS'!$C$6:$C5031,MATCH($A38,'D03-TS'!$A$6:$A5031,0)))),"")</f>
        <v/>
      </c>
      <c r="C38" s="167" t="str">
        <f>IFERROR(IF(ISBLANK(IF($A38="","",INDEX('D03-TS'!$D$6:$D5031,MATCH($A38,'D03-TS'!$A$6:$A5031,0)))),"",IF($A38="","",INDEX('D03-TS'!$D$6:$D5031,MATCH($A38,'D03-TS'!$A$6:$A5031,0)))),"")</f>
        <v/>
      </c>
      <c r="D38" s="212" t="str">
        <f>IFERROR(IF(ISBLANK(IF($A38="","",INDEX('D03-TS'!$F$7:$F5031,MATCH($A38,'D03-TS'!$A$7:$A5031,0)))),"",IF($A38="","",INDEX('D03-TS'!$F$7:$F5031,MATCH($A38,'D03-TS'!$A$7:$A5031,0)))),"")</f>
        <v/>
      </c>
      <c r="E38" s="161"/>
      <c r="F38" s="110" t="str">
        <f>IF(ISBLANK(E38),"",INDEX(ma_quoctich,MATCH('TK1-TS'!E38,Ten_Quoctich,0)))</f>
        <v/>
      </c>
      <c r="G38" s="161"/>
      <c r="H38" s="110" t="str">
        <f t="shared" si="7"/>
        <v/>
      </c>
      <c r="I38" s="116"/>
      <c r="J38" s="116"/>
      <c r="K38" s="116"/>
      <c r="L38" s="116"/>
      <c r="M38" s="97"/>
      <c r="N38" s="110" t="str">
        <f t="shared" si="8"/>
        <v/>
      </c>
      <c r="O38" s="97"/>
      <c r="P38" s="111" t="str">
        <f t="shared" si="9"/>
        <v/>
      </c>
      <c r="Q38" s="97"/>
      <c r="R38" s="111" t="str">
        <f t="shared" si="10"/>
        <v/>
      </c>
      <c r="S38" s="97"/>
      <c r="T38" s="110" t="str">
        <f t="shared" si="11"/>
        <v/>
      </c>
      <c r="U38" s="97"/>
      <c r="V38" s="111" t="str">
        <f t="shared" si="12"/>
        <v/>
      </c>
      <c r="W38" s="97"/>
      <c r="X38" s="111" t="str">
        <f t="shared" si="13"/>
        <v/>
      </c>
      <c r="Y38" s="97"/>
      <c r="Z38" s="97"/>
      <c r="AA38" s="97"/>
      <c r="AB38" s="161"/>
    </row>
    <row r="39" spans="1:28" s="57" customFormat="1">
      <c r="A39" s="188"/>
      <c r="B39" s="212" t="str">
        <f>IFERROR(IF(ISBLANK(IF($A39="","",INDEX('D03-TS'!$C$6:$C5032,MATCH($A39,'D03-TS'!$A$6:$A5032,0)))),"",IF($A39="","",INDEX('D03-TS'!$C$6:$C5032,MATCH($A39,'D03-TS'!$A$6:$A5032,0)))),"")</f>
        <v/>
      </c>
      <c r="C39" s="167" t="str">
        <f>IFERROR(IF(ISBLANK(IF($A39="","",INDEX('D03-TS'!$D$6:$D5032,MATCH($A39,'D03-TS'!$A$6:$A5032,0)))),"",IF($A39="","",INDEX('D03-TS'!$D$6:$D5032,MATCH($A39,'D03-TS'!$A$6:$A5032,0)))),"")</f>
        <v/>
      </c>
      <c r="D39" s="212" t="str">
        <f>IFERROR(IF(ISBLANK(IF($A39="","",INDEX('D03-TS'!$F$7:$F5032,MATCH($A39,'D03-TS'!$A$7:$A5032,0)))),"",IF($A39="","",INDEX('D03-TS'!$F$7:$F5032,MATCH($A39,'D03-TS'!$A$7:$A5032,0)))),"")</f>
        <v/>
      </c>
      <c r="E39" s="161"/>
      <c r="F39" s="110" t="str">
        <f>IF(ISBLANK(E39),"",INDEX(ma_quoctich,MATCH('TK1-TS'!E39,Ten_Quoctich,0)))</f>
        <v/>
      </c>
      <c r="G39" s="161"/>
      <c r="H39" s="110" t="str">
        <f t="shared" si="7"/>
        <v/>
      </c>
      <c r="I39" s="116"/>
      <c r="J39" s="116"/>
      <c r="K39" s="116"/>
      <c r="L39" s="116"/>
      <c r="M39" s="97"/>
      <c r="N39" s="110" t="str">
        <f t="shared" si="8"/>
        <v/>
      </c>
      <c r="O39" s="97"/>
      <c r="P39" s="111" t="str">
        <f t="shared" si="9"/>
        <v/>
      </c>
      <c r="Q39" s="97"/>
      <c r="R39" s="111" t="str">
        <f t="shared" si="10"/>
        <v/>
      </c>
      <c r="S39" s="97"/>
      <c r="T39" s="110" t="str">
        <f t="shared" si="11"/>
        <v/>
      </c>
      <c r="U39" s="97"/>
      <c r="V39" s="111" t="str">
        <f t="shared" si="12"/>
        <v/>
      </c>
      <c r="W39" s="97"/>
      <c r="X39" s="111" t="str">
        <f t="shared" si="13"/>
        <v/>
      </c>
      <c r="Y39" s="97"/>
      <c r="Z39" s="97"/>
      <c r="AA39" s="97"/>
      <c r="AB39" s="161"/>
    </row>
    <row r="40" spans="1:28" s="57" customFormat="1">
      <c r="A40" s="188"/>
      <c r="B40" s="212" t="str">
        <f>IFERROR(IF(ISBLANK(IF($A40="","",INDEX('D03-TS'!$C$6:$C5033,MATCH($A40,'D03-TS'!$A$6:$A5033,0)))),"",IF($A40="","",INDEX('D03-TS'!$C$6:$C5033,MATCH($A40,'D03-TS'!$A$6:$A5033,0)))),"")</f>
        <v/>
      </c>
      <c r="C40" s="167" t="str">
        <f>IFERROR(IF(ISBLANK(IF($A40="","",INDEX('D03-TS'!$D$6:$D5033,MATCH($A40,'D03-TS'!$A$6:$A5033,0)))),"",IF($A40="","",INDEX('D03-TS'!$D$6:$D5033,MATCH($A40,'D03-TS'!$A$6:$A5033,0)))),"")</f>
        <v/>
      </c>
      <c r="D40" s="212" t="str">
        <f>IFERROR(IF(ISBLANK(IF($A40="","",INDEX('D03-TS'!$F$7:$F5033,MATCH($A40,'D03-TS'!$A$7:$A5033,0)))),"",IF($A40="","",INDEX('D03-TS'!$F$7:$F5033,MATCH($A40,'D03-TS'!$A$7:$A5033,0)))),"")</f>
        <v/>
      </c>
      <c r="E40" s="161"/>
      <c r="F40" s="110" t="str">
        <f>IF(ISBLANK(E40),"",INDEX(ma_quoctich,MATCH('TK1-TS'!E40,Ten_Quoctich,0)))</f>
        <v/>
      </c>
      <c r="G40" s="161"/>
      <c r="H40" s="110" t="str">
        <f t="shared" si="7"/>
        <v/>
      </c>
      <c r="I40" s="116"/>
      <c r="J40" s="116"/>
      <c r="K40" s="116"/>
      <c r="L40" s="116"/>
      <c r="M40" s="97"/>
      <c r="N40" s="110" t="str">
        <f t="shared" si="8"/>
        <v/>
      </c>
      <c r="O40" s="97"/>
      <c r="P40" s="111" t="str">
        <f t="shared" si="9"/>
        <v/>
      </c>
      <c r="Q40" s="97"/>
      <c r="R40" s="111" t="str">
        <f t="shared" si="10"/>
        <v/>
      </c>
      <c r="S40" s="97"/>
      <c r="T40" s="110" t="str">
        <f t="shared" si="11"/>
        <v/>
      </c>
      <c r="U40" s="97"/>
      <c r="V40" s="111" t="str">
        <f t="shared" si="12"/>
        <v/>
      </c>
      <c r="W40" s="97"/>
      <c r="X40" s="111" t="str">
        <f t="shared" si="13"/>
        <v/>
      </c>
      <c r="Y40" s="97"/>
      <c r="Z40" s="97"/>
      <c r="AA40" s="97"/>
      <c r="AB40" s="161"/>
    </row>
    <row r="41" spans="1:28" s="57" customFormat="1">
      <c r="A41" s="188"/>
      <c r="B41" s="212" t="str">
        <f>IFERROR(IF(ISBLANK(IF($A41="","",INDEX('D03-TS'!$C$6:$C5034,MATCH($A41,'D03-TS'!$A$6:$A5034,0)))),"",IF($A41="","",INDEX('D03-TS'!$C$6:$C5034,MATCH($A41,'D03-TS'!$A$6:$A5034,0)))),"")</f>
        <v/>
      </c>
      <c r="C41" s="167" t="str">
        <f>IFERROR(IF(ISBLANK(IF($A41="","",INDEX('D03-TS'!$D$6:$D5034,MATCH($A41,'D03-TS'!$A$6:$A5034,0)))),"",IF($A41="","",INDEX('D03-TS'!$D$6:$D5034,MATCH($A41,'D03-TS'!$A$6:$A5034,0)))),"")</f>
        <v/>
      </c>
      <c r="D41" s="212" t="str">
        <f>IFERROR(IF(ISBLANK(IF($A41="","",INDEX('D03-TS'!$F$7:$F5034,MATCH($A41,'D03-TS'!$A$7:$A5034,0)))),"",IF($A41="","",INDEX('D03-TS'!$F$7:$F5034,MATCH($A41,'D03-TS'!$A$7:$A5034,0)))),"")</f>
        <v/>
      </c>
      <c r="E41" s="161"/>
      <c r="F41" s="110" t="str">
        <f>IF(ISBLANK(E41),"",INDEX(ma_quoctich,MATCH('TK1-TS'!E41,Ten_Quoctich,0)))</f>
        <v/>
      </c>
      <c r="G41" s="161"/>
      <c r="H41" s="110" t="str">
        <f t="shared" si="7"/>
        <v/>
      </c>
      <c r="I41" s="116"/>
      <c r="J41" s="116"/>
      <c r="K41" s="116"/>
      <c r="L41" s="116"/>
      <c r="M41" s="97"/>
      <c r="N41" s="110" t="str">
        <f t="shared" si="8"/>
        <v/>
      </c>
      <c r="O41" s="97"/>
      <c r="P41" s="111" t="str">
        <f t="shared" si="9"/>
        <v/>
      </c>
      <c r="Q41" s="97"/>
      <c r="R41" s="111" t="str">
        <f t="shared" si="10"/>
        <v/>
      </c>
      <c r="S41" s="97"/>
      <c r="T41" s="110" t="str">
        <f t="shared" si="11"/>
        <v/>
      </c>
      <c r="U41" s="97"/>
      <c r="V41" s="111" t="str">
        <f t="shared" si="12"/>
        <v/>
      </c>
      <c r="W41" s="97"/>
      <c r="X41" s="111" t="str">
        <f t="shared" si="13"/>
        <v/>
      </c>
      <c r="Y41" s="97"/>
      <c r="Z41" s="97"/>
      <c r="AA41" s="97"/>
      <c r="AB41" s="161"/>
    </row>
    <row r="42" spans="1:28" s="57" customFormat="1">
      <c r="A42" s="188"/>
      <c r="B42" s="212" t="str">
        <f>IFERROR(IF(ISBLANK(IF($A42="","",INDEX('D03-TS'!$C$6:$C5035,MATCH($A42,'D03-TS'!$A$6:$A5035,0)))),"",IF($A42="","",INDEX('D03-TS'!$C$6:$C5035,MATCH($A42,'D03-TS'!$A$6:$A5035,0)))),"")</f>
        <v/>
      </c>
      <c r="C42" s="167" t="str">
        <f>IFERROR(IF(ISBLANK(IF($A42="","",INDEX('D03-TS'!$D$6:$D5035,MATCH($A42,'D03-TS'!$A$6:$A5035,0)))),"",IF($A42="","",INDEX('D03-TS'!$D$6:$D5035,MATCH($A42,'D03-TS'!$A$6:$A5035,0)))),"")</f>
        <v/>
      </c>
      <c r="D42" s="212" t="str">
        <f>IFERROR(IF(ISBLANK(IF($A42="","",INDEX('D03-TS'!$F$7:$F5035,MATCH($A42,'D03-TS'!$A$7:$A5035,0)))),"",IF($A42="","",INDEX('D03-TS'!$F$7:$F5035,MATCH($A42,'D03-TS'!$A$7:$A5035,0)))),"")</f>
        <v/>
      </c>
      <c r="E42" s="161"/>
      <c r="F42" s="110" t="str">
        <f>IF(ISBLANK(E42),"",INDEX(ma_quoctich,MATCH('TK1-TS'!E42,Ten_Quoctich,0)))</f>
        <v/>
      </c>
      <c r="G42" s="161"/>
      <c r="H42" s="110" t="str">
        <f t="shared" si="7"/>
        <v/>
      </c>
      <c r="I42" s="116"/>
      <c r="J42" s="116"/>
      <c r="K42" s="116"/>
      <c r="L42" s="116"/>
      <c r="M42" s="97"/>
      <c r="N42" s="110" t="str">
        <f t="shared" si="8"/>
        <v/>
      </c>
      <c r="O42" s="97"/>
      <c r="P42" s="111" t="str">
        <f t="shared" si="9"/>
        <v/>
      </c>
      <c r="Q42" s="97"/>
      <c r="R42" s="111" t="str">
        <f t="shared" si="10"/>
        <v/>
      </c>
      <c r="S42" s="97"/>
      <c r="T42" s="110" t="str">
        <f t="shared" si="11"/>
        <v/>
      </c>
      <c r="U42" s="97"/>
      <c r="V42" s="111" t="str">
        <f t="shared" si="12"/>
        <v/>
      </c>
      <c r="W42" s="97"/>
      <c r="X42" s="111" t="str">
        <f t="shared" si="13"/>
        <v/>
      </c>
      <c r="Y42" s="97"/>
      <c r="Z42" s="97"/>
      <c r="AA42" s="97"/>
      <c r="AB42" s="161"/>
    </row>
    <row r="43" spans="1:28" s="57" customFormat="1">
      <c r="A43" s="188"/>
      <c r="B43" s="212" t="str">
        <f>IFERROR(IF(ISBLANK(IF($A43="","",INDEX('D03-TS'!$C$6:$C5036,MATCH($A43,'D03-TS'!$A$6:$A5036,0)))),"",IF($A43="","",INDEX('D03-TS'!$C$6:$C5036,MATCH($A43,'D03-TS'!$A$6:$A5036,0)))),"")</f>
        <v/>
      </c>
      <c r="C43" s="167" t="str">
        <f>IFERROR(IF(ISBLANK(IF($A43="","",INDEX('D03-TS'!$D$6:$D5036,MATCH($A43,'D03-TS'!$A$6:$A5036,0)))),"",IF($A43="","",INDEX('D03-TS'!$D$6:$D5036,MATCH($A43,'D03-TS'!$A$6:$A5036,0)))),"")</f>
        <v/>
      </c>
      <c r="D43" s="212" t="str">
        <f>IFERROR(IF(ISBLANK(IF($A43="","",INDEX('D03-TS'!$F$7:$F5036,MATCH($A43,'D03-TS'!$A$7:$A5036,0)))),"",IF($A43="","",INDEX('D03-TS'!$F$7:$F5036,MATCH($A43,'D03-TS'!$A$7:$A5036,0)))),"")</f>
        <v/>
      </c>
      <c r="E43" s="161"/>
      <c r="F43" s="110" t="str">
        <f>IF(ISBLANK(E43),"",INDEX(ma_quoctich,MATCH('TK1-TS'!E43,Ten_Quoctich,0)))</f>
        <v/>
      </c>
      <c r="G43" s="161"/>
      <c r="H43" s="110" t="str">
        <f t="shared" si="7"/>
        <v/>
      </c>
      <c r="I43" s="116"/>
      <c r="J43" s="116"/>
      <c r="K43" s="116"/>
      <c r="L43" s="116"/>
      <c r="M43" s="97"/>
      <c r="N43" s="110" t="str">
        <f t="shared" si="8"/>
        <v/>
      </c>
      <c r="O43" s="97"/>
      <c r="P43" s="111" t="str">
        <f t="shared" si="9"/>
        <v/>
      </c>
      <c r="Q43" s="97"/>
      <c r="R43" s="111" t="str">
        <f t="shared" si="10"/>
        <v/>
      </c>
      <c r="S43" s="97"/>
      <c r="T43" s="110" t="str">
        <f t="shared" si="11"/>
        <v/>
      </c>
      <c r="U43" s="97"/>
      <c r="V43" s="111" t="str">
        <f t="shared" si="12"/>
        <v/>
      </c>
      <c r="W43" s="97"/>
      <c r="X43" s="111" t="str">
        <f t="shared" si="13"/>
        <v/>
      </c>
      <c r="Y43" s="97"/>
      <c r="Z43" s="97"/>
      <c r="AA43" s="97"/>
      <c r="AB43" s="161"/>
    </row>
    <row r="44" spans="1:28" s="57" customFormat="1">
      <c r="A44" s="188"/>
      <c r="B44" s="212" t="str">
        <f>IFERROR(IF(ISBLANK(IF($A44="","",INDEX('D03-TS'!$C$6:$C5037,MATCH($A44,'D03-TS'!$A$6:$A5037,0)))),"",IF($A44="","",INDEX('D03-TS'!$C$6:$C5037,MATCH($A44,'D03-TS'!$A$6:$A5037,0)))),"")</f>
        <v/>
      </c>
      <c r="C44" s="167" t="str">
        <f>IFERROR(IF(ISBLANK(IF($A44="","",INDEX('D03-TS'!$D$6:$D5037,MATCH($A44,'D03-TS'!$A$6:$A5037,0)))),"",IF($A44="","",INDEX('D03-TS'!$D$6:$D5037,MATCH($A44,'D03-TS'!$A$6:$A5037,0)))),"")</f>
        <v/>
      </c>
      <c r="D44" s="212" t="str">
        <f>IFERROR(IF(ISBLANK(IF($A44="","",INDEX('D03-TS'!$F$7:$F5037,MATCH($A44,'D03-TS'!$A$7:$A5037,0)))),"",IF($A44="","",INDEX('D03-TS'!$F$7:$F5037,MATCH($A44,'D03-TS'!$A$7:$A5037,0)))),"")</f>
        <v/>
      </c>
      <c r="E44" s="161"/>
      <c r="F44" s="110" t="str">
        <f>IF(ISBLANK(E44),"",INDEX(ma_quoctich,MATCH('TK1-TS'!E44,Ten_Quoctich,0)))</f>
        <v/>
      </c>
      <c r="G44" s="161"/>
      <c r="H44" s="110" t="str">
        <f t="shared" si="7"/>
        <v/>
      </c>
      <c r="I44" s="116"/>
      <c r="J44" s="116"/>
      <c r="K44" s="116"/>
      <c r="L44" s="116"/>
      <c r="M44" s="97"/>
      <c r="N44" s="110" t="str">
        <f t="shared" si="8"/>
        <v/>
      </c>
      <c r="O44" s="97"/>
      <c r="P44" s="111" t="str">
        <f t="shared" si="9"/>
        <v/>
      </c>
      <c r="Q44" s="97"/>
      <c r="R44" s="111" t="str">
        <f t="shared" si="10"/>
        <v/>
      </c>
      <c r="S44" s="97"/>
      <c r="T44" s="110" t="str">
        <f t="shared" si="11"/>
        <v/>
      </c>
      <c r="U44" s="97"/>
      <c r="V44" s="111" t="str">
        <f t="shared" si="12"/>
        <v/>
      </c>
      <c r="W44" s="97"/>
      <c r="X44" s="111" t="str">
        <f t="shared" si="13"/>
        <v/>
      </c>
      <c r="Y44" s="97"/>
      <c r="Z44" s="97"/>
      <c r="AA44" s="97"/>
      <c r="AB44" s="161"/>
    </row>
    <row r="45" spans="1:28" s="57" customFormat="1">
      <c r="A45" s="188"/>
      <c r="B45" s="212" t="str">
        <f>IFERROR(IF(ISBLANK(IF($A45="","",INDEX('D03-TS'!$C$6:$C5038,MATCH($A45,'D03-TS'!$A$6:$A5038,0)))),"",IF($A45="","",INDEX('D03-TS'!$C$6:$C5038,MATCH($A45,'D03-TS'!$A$6:$A5038,0)))),"")</f>
        <v/>
      </c>
      <c r="C45" s="167" t="str">
        <f>IFERROR(IF(ISBLANK(IF($A45="","",INDEX('D03-TS'!$D$6:$D5038,MATCH($A45,'D03-TS'!$A$6:$A5038,0)))),"",IF($A45="","",INDEX('D03-TS'!$D$6:$D5038,MATCH($A45,'D03-TS'!$A$6:$A5038,0)))),"")</f>
        <v/>
      </c>
      <c r="D45" s="212" t="str">
        <f>IFERROR(IF(ISBLANK(IF($A45="","",INDEX('D03-TS'!$F$7:$F5038,MATCH($A45,'D03-TS'!$A$7:$A5038,0)))),"",IF($A45="","",INDEX('D03-TS'!$F$7:$F5038,MATCH($A45,'D03-TS'!$A$7:$A5038,0)))),"")</f>
        <v/>
      </c>
      <c r="E45" s="161"/>
      <c r="F45" s="110" t="str">
        <f>IF(ISBLANK(E45),"",INDEX(ma_quoctich,MATCH('TK1-TS'!E45,Ten_Quoctich,0)))</f>
        <v/>
      </c>
      <c r="G45" s="161"/>
      <c r="H45" s="110" t="str">
        <f t="shared" si="7"/>
        <v/>
      </c>
      <c r="I45" s="116"/>
      <c r="J45" s="116"/>
      <c r="K45" s="116"/>
      <c r="L45" s="116"/>
      <c r="M45" s="97"/>
      <c r="N45" s="110" t="str">
        <f t="shared" si="8"/>
        <v/>
      </c>
      <c r="O45" s="97"/>
      <c r="P45" s="111" t="str">
        <f t="shared" si="9"/>
        <v/>
      </c>
      <c r="Q45" s="97"/>
      <c r="R45" s="111" t="str">
        <f t="shared" si="10"/>
        <v/>
      </c>
      <c r="S45" s="97"/>
      <c r="T45" s="110" t="str">
        <f t="shared" si="11"/>
        <v/>
      </c>
      <c r="U45" s="97"/>
      <c r="V45" s="111" t="str">
        <f t="shared" si="12"/>
        <v/>
      </c>
      <c r="W45" s="97"/>
      <c r="X45" s="111" t="str">
        <f t="shared" si="13"/>
        <v/>
      </c>
      <c r="Y45" s="97"/>
      <c r="Z45" s="97"/>
      <c r="AA45" s="97"/>
      <c r="AB45" s="161"/>
    </row>
    <row r="46" spans="1:28" s="57" customFormat="1">
      <c r="A46" s="188"/>
      <c r="B46" s="212" t="str">
        <f>IFERROR(IF(ISBLANK(IF($A46="","",INDEX('D03-TS'!$C$6:$C5039,MATCH($A46,'D03-TS'!$A$6:$A5039,0)))),"",IF($A46="","",INDEX('D03-TS'!$C$6:$C5039,MATCH($A46,'D03-TS'!$A$6:$A5039,0)))),"")</f>
        <v/>
      </c>
      <c r="C46" s="167" t="str">
        <f>IFERROR(IF(ISBLANK(IF($A46="","",INDEX('D03-TS'!$D$6:$D5039,MATCH($A46,'D03-TS'!$A$6:$A5039,0)))),"",IF($A46="","",INDEX('D03-TS'!$D$6:$D5039,MATCH($A46,'D03-TS'!$A$6:$A5039,0)))),"")</f>
        <v/>
      </c>
      <c r="D46" s="212" t="str">
        <f>IFERROR(IF(ISBLANK(IF($A46="","",INDEX('D03-TS'!$F$7:$F5039,MATCH($A46,'D03-TS'!$A$7:$A5039,0)))),"",IF($A46="","",INDEX('D03-TS'!$F$7:$F5039,MATCH($A46,'D03-TS'!$A$7:$A5039,0)))),"")</f>
        <v/>
      </c>
      <c r="E46" s="161"/>
      <c r="F46" s="110" t="str">
        <f>IF(ISBLANK(E46),"",INDEX(ma_quoctich,MATCH('TK1-TS'!E46,Ten_Quoctich,0)))</f>
        <v/>
      </c>
      <c r="G46" s="161"/>
      <c r="H46" s="110" t="str">
        <f t="shared" si="7"/>
        <v/>
      </c>
      <c r="I46" s="116"/>
      <c r="J46" s="116"/>
      <c r="K46" s="116"/>
      <c r="L46" s="116"/>
      <c r="M46" s="97"/>
      <c r="N46" s="110" t="str">
        <f t="shared" si="8"/>
        <v/>
      </c>
      <c r="O46" s="97"/>
      <c r="P46" s="111" t="str">
        <f t="shared" si="9"/>
        <v/>
      </c>
      <c r="Q46" s="97"/>
      <c r="R46" s="111" t="str">
        <f t="shared" si="10"/>
        <v/>
      </c>
      <c r="S46" s="97"/>
      <c r="T46" s="110" t="str">
        <f t="shared" si="11"/>
        <v/>
      </c>
      <c r="U46" s="97"/>
      <c r="V46" s="111" t="str">
        <f t="shared" si="12"/>
        <v/>
      </c>
      <c r="W46" s="97"/>
      <c r="X46" s="111" t="str">
        <f t="shared" si="13"/>
        <v/>
      </c>
      <c r="Y46" s="97"/>
      <c r="Z46" s="97"/>
      <c r="AA46" s="97"/>
      <c r="AB46" s="161"/>
    </row>
    <row r="47" spans="1:28" s="57" customFormat="1">
      <c r="A47" s="188"/>
      <c r="B47" s="212" t="str">
        <f>IFERROR(IF(ISBLANK(IF($A47="","",INDEX('D03-TS'!$C$6:$C5040,MATCH($A47,'D03-TS'!$A$6:$A5040,0)))),"",IF($A47="","",INDEX('D03-TS'!$C$6:$C5040,MATCH($A47,'D03-TS'!$A$6:$A5040,0)))),"")</f>
        <v/>
      </c>
      <c r="C47" s="167" t="str">
        <f>IFERROR(IF(ISBLANK(IF($A47="","",INDEX('D03-TS'!$D$6:$D5040,MATCH($A47,'D03-TS'!$A$6:$A5040,0)))),"",IF($A47="","",INDEX('D03-TS'!$D$6:$D5040,MATCH($A47,'D03-TS'!$A$6:$A5040,0)))),"")</f>
        <v/>
      </c>
      <c r="D47" s="212" t="str">
        <f>IFERROR(IF(ISBLANK(IF($A47="","",INDEX('D03-TS'!$F$7:$F5040,MATCH($A47,'D03-TS'!$A$7:$A5040,0)))),"",IF($A47="","",INDEX('D03-TS'!$F$7:$F5040,MATCH($A47,'D03-TS'!$A$7:$A5040,0)))),"")</f>
        <v/>
      </c>
      <c r="E47" s="161"/>
      <c r="F47" s="110" t="str">
        <f>IF(ISBLANK(E47),"",INDEX(ma_quoctich,MATCH('TK1-TS'!E47,Ten_Quoctich,0)))</f>
        <v/>
      </c>
      <c r="G47" s="161"/>
      <c r="H47" s="110" t="str">
        <f t="shared" si="7"/>
        <v/>
      </c>
      <c r="I47" s="116"/>
      <c r="J47" s="116"/>
      <c r="K47" s="116"/>
      <c r="L47" s="116"/>
      <c r="M47" s="97"/>
      <c r="N47" s="110" t="str">
        <f t="shared" si="8"/>
        <v/>
      </c>
      <c r="O47" s="97"/>
      <c r="P47" s="111" t="str">
        <f t="shared" si="9"/>
        <v/>
      </c>
      <c r="Q47" s="97"/>
      <c r="R47" s="111" t="str">
        <f t="shared" si="10"/>
        <v/>
      </c>
      <c r="S47" s="97"/>
      <c r="T47" s="110" t="str">
        <f t="shared" si="11"/>
        <v/>
      </c>
      <c r="U47" s="97"/>
      <c r="V47" s="111" t="str">
        <f t="shared" si="12"/>
        <v/>
      </c>
      <c r="W47" s="97"/>
      <c r="X47" s="111" t="str">
        <f t="shared" si="13"/>
        <v/>
      </c>
      <c r="Y47" s="97"/>
      <c r="Z47" s="97"/>
      <c r="AA47" s="97"/>
      <c r="AB47" s="161"/>
    </row>
    <row r="48" spans="1:28" s="57" customFormat="1">
      <c r="A48" s="188"/>
      <c r="B48" s="212" t="str">
        <f>IFERROR(IF(ISBLANK(IF($A48="","",INDEX('D03-TS'!$C$6:$C5041,MATCH($A48,'D03-TS'!$A$6:$A5041,0)))),"",IF($A48="","",INDEX('D03-TS'!$C$6:$C5041,MATCH($A48,'D03-TS'!$A$6:$A5041,0)))),"")</f>
        <v/>
      </c>
      <c r="C48" s="167" t="str">
        <f>IFERROR(IF(ISBLANK(IF($A48="","",INDEX('D03-TS'!$D$6:$D5041,MATCH($A48,'D03-TS'!$A$6:$A5041,0)))),"",IF($A48="","",INDEX('D03-TS'!$D$6:$D5041,MATCH($A48,'D03-TS'!$A$6:$A5041,0)))),"")</f>
        <v/>
      </c>
      <c r="D48" s="212" t="str">
        <f>IFERROR(IF(ISBLANK(IF($A48="","",INDEX('D03-TS'!$F$7:$F5041,MATCH($A48,'D03-TS'!$A$7:$A5041,0)))),"",IF($A48="","",INDEX('D03-TS'!$F$7:$F5041,MATCH($A48,'D03-TS'!$A$7:$A5041,0)))),"")</f>
        <v/>
      </c>
      <c r="E48" s="161"/>
      <c r="F48" s="110" t="str">
        <f>IF(ISBLANK(E48),"",INDEX(ma_quoctich,MATCH('TK1-TS'!E48,Ten_Quoctich,0)))</f>
        <v/>
      </c>
      <c r="G48" s="161"/>
      <c r="H48" s="110" t="str">
        <f t="shared" si="7"/>
        <v/>
      </c>
      <c r="I48" s="116"/>
      <c r="J48" s="116"/>
      <c r="K48" s="116"/>
      <c r="L48" s="116"/>
      <c r="M48" s="97"/>
      <c r="N48" s="110" t="str">
        <f t="shared" si="8"/>
        <v/>
      </c>
      <c r="O48" s="97"/>
      <c r="P48" s="111" t="str">
        <f t="shared" si="9"/>
        <v/>
      </c>
      <c r="Q48" s="97"/>
      <c r="R48" s="111" t="str">
        <f t="shared" si="10"/>
        <v/>
      </c>
      <c r="S48" s="97"/>
      <c r="T48" s="110" t="str">
        <f t="shared" si="11"/>
        <v/>
      </c>
      <c r="U48" s="97"/>
      <c r="V48" s="111" t="str">
        <f t="shared" si="12"/>
        <v/>
      </c>
      <c r="W48" s="97"/>
      <c r="X48" s="111" t="str">
        <f t="shared" si="13"/>
        <v/>
      </c>
      <c r="Y48" s="97"/>
      <c r="Z48" s="97"/>
      <c r="AA48" s="97"/>
      <c r="AB48" s="161"/>
    </row>
    <row r="49" spans="1:28" s="57" customFormat="1">
      <c r="A49" s="188"/>
      <c r="B49" s="212" t="str">
        <f>IFERROR(IF(ISBLANK(IF($A49="","",INDEX('D03-TS'!$C$6:$C5042,MATCH($A49,'D03-TS'!$A$6:$A5042,0)))),"",IF($A49="","",INDEX('D03-TS'!$C$6:$C5042,MATCH($A49,'D03-TS'!$A$6:$A5042,0)))),"")</f>
        <v/>
      </c>
      <c r="C49" s="167" t="str">
        <f>IFERROR(IF(ISBLANK(IF($A49="","",INDEX('D03-TS'!$D$6:$D5042,MATCH($A49,'D03-TS'!$A$6:$A5042,0)))),"",IF($A49="","",INDEX('D03-TS'!$D$6:$D5042,MATCH($A49,'D03-TS'!$A$6:$A5042,0)))),"")</f>
        <v/>
      </c>
      <c r="D49" s="212" t="str">
        <f>IFERROR(IF(ISBLANK(IF($A49="","",INDEX('D03-TS'!$F$7:$F5042,MATCH($A49,'D03-TS'!$A$7:$A5042,0)))),"",IF($A49="","",INDEX('D03-TS'!$F$7:$F5042,MATCH($A49,'D03-TS'!$A$7:$A5042,0)))),"")</f>
        <v/>
      </c>
      <c r="E49" s="161"/>
      <c r="F49" s="110" t="str">
        <f>IF(ISBLANK(E49),"",INDEX(ma_quoctich,MATCH('TK1-TS'!E49,Ten_Quoctich,0)))</f>
        <v/>
      </c>
      <c r="G49" s="161"/>
      <c r="H49" s="110" t="str">
        <f t="shared" si="7"/>
        <v/>
      </c>
      <c r="I49" s="116"/>
      <c r="J49" s="116"/>
      <c r="K49" s="116"/>
      <c r="L49" s="116"/>
      <c r="M49" s="97"/>
      <c r="N49" s="110" t="str">
        <f t="shared" si="8"/>
        <v/>
      </c>
      <c r="O49" s="97"/>
      <c r="P49" s="111" t="str">
        <f t="shared" si="9"/>
        <v/>
      </c>
      <c r="Q49" s="97"/>
      <c r="R49" s="111" t="str">
        <f t="shared" si="10"/>
        <v/>
      </c>
      <c r="S49" s="97"/>
      <c r="T49" s="110" t="str">
        <f t="shared" si="11"/>
        <v/>
      </c>
      <c r="U49" s="97"/>
      <c r="V49" s="111" t="str">
        <f t="shared" si="12"/>
        <v/>
      </c>
      <c r="W49" s="97"/>
      <c r="X49" s="111" t="str">
        <f t="shared" si="13"/>
        <v/>
      </c>
      <c r="Y49" s="97"/>
      <c r="Z49" s="97"/>
      <c r="AA49" s="97"/>
      <c r="AB49" s="161"/>
    </row>
    <row r="50" spans="1:28" s="57" customFormat="1">
      <c r="A50" s="188"/>
      <c r="B50" s="212" t="str">
        <f>IFERROR(IF(ISBLANK(IF($A50="","",INDEX('D03-TS'!$C$6:$C5043,MATCH($A50,'D03-TS'!$A$6:$A5043,0)))),"",IF($A50="","",INDEX('D03-TS'!$C$6:$C5043,MATCH($A50,'D03-TS'!$A$6:$A5043,0)))),"")</f>
        <v/>
      </c>
      <c r="C50" s="167" t="str">
        <f>IFERROR(IF(ISBLANK(IF($A50="","",INDEX('D03-TS'!$D$6:$D5043,MATCH($A50,'D03-TS'!$A$6:$A5043,0)))),"",IF($A50="","",INDEX('D03-TS'!$D$6:$D5043,MATCH($A50,'D03-TS'!$A$6:$A5043,0)))),"")</f>
        <v/>
      </c>
      <c r="D50" s="212" t="str">
        <f>IFERROR(IF(ISBLANK(IF($A50="","",INDEX('D03-TS'!$F$7:$F5043,MATCH($A50,'D03-TS'!$A$7:$A5043,0)))),"",IF($A50="","",INDEX('D03-TS'!$F$7:$F5043,MATCH($A50,'D03-TS'!$A$7:$A5043,0)))),"")</f>
        <v/>
      </c>
      <c r="E50" s="161"/>
      <c r="F50" s="110" t="str">
        <f>IF(ISBLANK(E50),"",INDEX(ma_quoctich,MATCH('TK1-TS'!E50,Ten_Quoctich,0)))</f>
        <v/>
      </c>
      <c r="G50" s="161"/>
      <c r="H50" s="110" t="str">
        <f t="shared" si="7"/>
        <v/>
      </c>
      <c r="I50" s="116"/>
      <c r="J50" s="116"/>
      <c r="K50" s="116"/>
      <c r="L50" s="116"/>
      <c r="M50" s="97"/>
      <c r="N50" s="110" t="str">
        <f t="shared" si="8"/>
        <v/>
      </c>
      <c r="O50" s="97"/>
      <c r="P50" s="111" t="str">
        <f t="shared" si="9"/>
        <v/>
      </c>
      <c r="Q50" s="97"/>
      <c r="R50" s="111" t="str">
        <f t="shared" si="10"/>
        <v/>
      </c>
      <c r="S50" s="97"/>
      <c r="T50" s="110" t="str">
        <f t="shared" si="11"/>
        <v/>
      </c>
      <c r="U50" s="97"/>
      <c r="V50" s="111" t="str">
        <f t="shared" si="12"/>
        <v/>
      </c>
      <c r="W50" s="97"/>
      <c r="X50" s="111" t="str">
        <f t="shared" si="13"/>
        <v/>
      </c>
      <c r="Y50" s="97"/>
      <c r="Z50" s="97"/>
      <c r="AA50" s="97"/>
      <c r="AB50" s="161"/>
    </row>
    <row r="51" spans="1:28" s="57" customFormat="1">
      <c r="A51" s="188"/>
      <c r="B51" s="212" t="str">
        <f>IFERROR(IF(ISBLANK(IF($A51="","",INDEX('D03-TS'!$C$6:$C5044,MATCH($A51,'D03-TS'!$A$6:$A5044,0)))),"",IF($A51="","",INDEX('D03-TS'!$C$6:$C5044,MATCH($A51,'D03-TS'!$A$6:$A5044,0)))),"")</f>
        <v/>
      </c>
      <c r="C51" s="167" t="str">
        <f>IFERROR(IF(ISBLANK(IF($A51="","",INDEX('D03-TS'!$D$6:$D5044,MATCH($A51,'D03-TS'!$A$6:$A5044,0)))),"",IF($A51="","",INDEX('D03-TS'!$D$6:$D5044,MATCH($A51,'D03-TS'!$A$6:$A5044,0)))),"")</f>
        <v/>
      </c>
      <c r="D51" s="212" t="str">
        <f>IFERROR(IF(ISBLANK(IF($A51="","",INDEX('D03-TS'!$F$7:$F5044,MATCH($A51,'D03-TS'!$A$7:$A5044,0)))),"",IF($A51="","",INDEX('D03-TS'!$F$7:$F5044,MATCH($A51,'D03-TS'!$A$7:$A5044,0)))),"")</f>
        <v/>
      </c>
      <c r="E51" s="161"/>
      <c r="F51" s="110" t="str">
        <f>IF(ISBLANK(E51),"",INDEX(ma_quoctich,MATCH('TK1-TS'!E51,Ten_Quoctich,0)))</f>
        <v/>
      </c>
      <c r="G51" s="161"/>
      <c r="H51" s="110" t="str">
        <f t="shared" si="7"/>
        <v/>
      </c>
      <c r="I51" s="116"/>
      <c r="J51" s="116"/>
      <c r="K51" s="116"/>
      <c r="L51" s="116"/>
      <c r="M51" s="97"/>
      <c r="N51" s="110" t="str">
        <f t="shared" si="8"/>
        <v/>
      </c>
      <c r="O51" s="97"/>
      <c r="P51" s="111" t="str">
        <f t="shared" si="9"/>
        <v/>
      </c>
      <c r="Q51" s="97"/>
      <c r="R51" s="111" t="str">
        <f t="shared" si="10"/>
        <v/>
      </c>
      <c r="S51" s="97"/>
      <c r="T51" s="110" t="str">
        <f t="shared" si="11"/>
        <v/>
      </c>
      <c r="U51" s="97"/>
      <c r="V51" s="111" t="str">
        <f t="shared" si="12"/>
        <v/>
      </c>
      <c r="W51" s="97"/>
      <c r="X51" s="111" t="str">
        <f t="shared" si="13"/>
        <v/>
      </c>
      <c r="Y51" s="97"/>
      <c r="Z51" s="97"/>
      <c r="AA51" s="97"/>
      <c r="AB51" s="161"/>
    </row>
    <row r="52" spans="1:28" s="57" customFormat="1">
      <c r="A52" s="188"/>
      <c r="B52" s="212" t="str">
        <f>IFERROR(IF(ISBLANK(IF($A52="","",INDEX('D03-TS'!$C$6:$C5045,MATCH($A52,'D03-TS'!$A$6:$A5045,0)))),"",IF($A52="","",INDEX('D03-TS'!$C$6:$C5045,MATCH($A52,'D03-TS'!$A$6:$A5045,0)))),"")</f>
        <v/>
      </c>
      <c r="C52" s="167" t="str">
        <f>IFERROR(IF(ISBLANK(IF($A52="","",INDEX('D03-TS'!$D$6:$D5045,MATCH($A52,'D03-TS'!$A$6:$A5045,0)))),"",IF($A52="","",INDEX('D03-TS'!$D$6:$D5045,MATCH($A52,'D03-TS'!$A$6:$A5045,0)))),"")</f>
        <v/>
      </c>
      <c r="D52" s="212" t="str">
        <f>IFERROR(IF(ISBLANK(IF($A52="","",INDEX('D03-TS'!$F$7:$F5045,MATCH($A52,'D03-TS'!$A$7:$A5045,0)))),"",IF($A52="","",INDEX('D03-TS'!$F$7:$F5045,MATCH($A52,'D03-TS'!$A$7:$A5045,0)))),"")</f>
        <v/>
      </c>
      <c r="E52" s="161"/>
      <c r="F52" s="110" t="str">
        <f>IF(ISBLANK(E52),"",INDEX(ma_quoctich,MATCH('TK1-TS'!E52,Ten_Quoctich,0)))</f>
        <v/>
      </c>
      <c r="G52" s="161"/>
      <c r="H52" s="110" t="str">
        <f t="shared" si="7"/>
        <v/>
      </c>
      <c r="I52" s="116"/>
      <c r="J52" s="116"/>
      <c r="K52" s="116"/>
      <c r="L52" s="116"/>
      <c r="M52" s="97"/>
      <c r="N52" s="110" t="str">
        <f t="shared" si="8"/>
        <v/>
      </c>
      <c r="O52" s="97"/>
      <c r="P52" s="111" t="str">
        <f t="shared" si="9"/>
        <v/>
      </c>
      <c r="Q52" s="97"/>
      <c r="R52" s="111" t="str">
        <f t="shared" si="10"/>
        <v/>
      </c>
      <c r="S52" s="97"/>
      <c r="T52" s="110" t="str">
        <f t="shared" si="11"/>
        <v/>
      </c>
      <c r="U52" s="97"/>
      <c r="V52" s="111" t="str">
        <f t="shared" si="12"/>
        <v/>
      </c>
      <c r="W52" s="97"/>
      <c r="X52" s="111" t="str">
        <f t="shared" si="13"/>
        <v/>
      </c>
      <c r="Y52" s="97"/>
      <c r="Z52" s="97"/>
      <c r="AA52" s="97"/>
      <c r="AB52" s="161"/>
    </row>
    <row r="53" spans="1:28" s="57" customFormat="1">
      <c r="A53" s="188"/>
      <c r="B53" s="212" t="str">
        <f>IFERROR(IF(ISBLANK(IF($A53="","",INDEX('D03-TS'!$C$6:$C5046,MATCH($A53,'D03-TS'!$A$6:$A5046,0)))),"",IF($A53="","",INDEX('D03-TS'!$C$6:$C5046,MATCH($A53,'D03-TS'!$A$6:$A5046,0)))),"")</f>
        <v/>
      </c>
      <c r="C53" s="167" t="str">
        <f>IFERROR(IF(ISBLANK(IF($A53="","",INDEX('D03-TS'!$D$6:$D5046,MATCH($A53,'D03-TS'!$A$6:$A5046,0)))),"",IF($A53="","",INDEX('D03-TS'!$D$6:$D5046,MATCH($A53,'D03-TS'!$A$6:$A5046,0)))),"")</f>
        <v/>
      </c>
      <c r="D53" s="212" t="str">
        <f>IFERROR(IF(ISBLANK(IF($A53="","",INDEX('D03-TS'!$F$7:$F5046,MATCH($A53,'D03-TS'!$A$7:$A5046,0)))),"",IF($A53="","",INDEX('D03-TS'!$F$7:$F5046,MATCH($A53,'D03-TS'!$A$7:$A5046,0)))),"")</f>
        <v/>
      </c>
      <c r="E53" s="161"/>
      <c r="F53" s="110" t="str">
        <f>IF(ISBLANK(E53),"",INDEX(ma_quoctich,MATCH('TK1-TS'!E53,Ten_Quoctich,0)))</f>
        <v/>
      </c>
      <c r="G53" s="161"/>
      <c r="H53" s="110" t="str">
        <f t="shared" si="7"/>
        <v/>
      </c>
      <c r="I53" s="116"/>
      <c r="J53" s="116"/>
      <c r="K53" s="116"/>
      <c r="L53" s="116"/>
      <c r="M53" s="97"/>
      <c r="N53" s="110" t="str">
        <f t="shared" si="8"/>
        <v/>
      </c>
      <c r="O53" s="97"/>
      <c r="P53" s="111" t="str">
        <f t="shared" si="9"/>
        <v/>
      </c>
      <c r="Q53" s="97"/>
      <c r="R53" s="111" t="str">
        <f t="shared" si="10"/>
        <v/>
      </c>
      <c r="S53" s="97"/>
      <c r="T53" s="110" t="str">
        <f t="shared" si="11"/>
        <v/>
      </c>
      <c r="U53" s="97"/>
      <c r="V53" s="111" t="str">
        <f t="shared" si="12"/>
        <v/>
      </c>
      <c r="W53" s="97"/>
      <c r="X53" s="111" t="str">
        <f t="shared" si="13"/>
        <v/>
      </c>
      <c r="Y53" s="97"/>
      <c r="Z53" s="97"/>
      <c r="AA53" s="97"/>
      <c r="AB53" s="161"/>
    </row>
    <row r="54" spans="1:28" s="57" customFormat="1">
      <c r="A54" s="188"/>
      <c r="B54" s="212" t="str">
        <f>IFERROR(IF(ISBLANK(IF($A54="","",INDEX('D03-TS'!$C$6:$C5047,MATCH($A54,'D03-TS'!$A$6:$A5047,0)))),"",IF($A54="","",INDEX('D03-TS'!$C$6:$C5047,MATCH($A54,'D03-TS'!$A$6:$A5047,0)))),"")</f>
        <v/>
      </c>
      <c r="C54" s="167" t="str">
        <f>IFERROR(IF(ISBLANK(IF($A54="","",INDEX('D03-TS'!$D$6:$D5047,MATCH($A54,'D03-TS'!$A$6:$A5047,0)))),"",IF($A54="","",INDEX('D03-TS'!$D$6:$D5047,MATCH($A54,'D03-TS'!$A$6:$A5047,0)))),"")</f>
        <v/>
      </c>
      <c r="D54" s="212" t="str">
        <f>IFERROR(IF(ISBLANK(IF($A54="","",INDEX('D03-TS'!$F$7:$F5047,MATCH($A54,'D03-TS'!$A$7:$A5047,0)))),"",IF($A54="","",INDEX('D03-TS'!$F$7:$F5047,MATCH($A54,'D03-TS'!$A$7:$A5047,0)))),"")</f>
        <v/>
      </c>
      <c r="E54" s="161"/>
      <c r="F54" s="110" t="str">
        <f>IF(ISBLANK(E54),"",INDEX(ma_quoctich,MATCH('TK1-TS'!E54,Ten_Quoctich,0)))</f>
        <v/>
      </c>
      <c r="G54" s="161"/>
      <c r="H54" s="110" t="str">
        <f t="shared" si="7"/>
        <v/>
      </c>
      <c r="I54" s="116"/>
      <c r="J54" s="116"/>
      <c r="K54" s="116"/>
      <c r="L54" s="116"/>
      <c r="M54" s="97"/>
      <c r="N54" s="110" t="str">
        <f t="shared" si="8"/>
        <v/>
      </c>
      <c r="O54" s="97"/>
      <c r="P54" s="111" t="str">
        <f t="shared" si="9"/>
        <v/>
      </c>
      <c r="Q54" s="97"/>
      <c r="R54" s="111" t="str">
        <f t="shared" si="10"/>
        <v/>
      </c>
      <c r="S54" s="97"/>
      <c r="T54" s="110" t="str">
        <f t="shared" si="11"/>
        <v/>
      </c>
      <c r="U54" s="97"/>
      <c r="V54" s="111" t="str">
        <f t="shared" si="12"/>
        <v/>
      </c>
      <c r="W54" s="97"/>
      <c r="X54" s="111" t="str">
        <f t="shared" si="13"/>
        <v/>
      </c>
      <c r="Y54" s="97"/>
      <c r="Z54" s="97"/>
      <c r="AA54" s="97"/>
      <c r="AB54" s="161"/>
    </row>
    <row r="55" spans="1:28" s="57" customFormat="1">
      <c r="A55" s="188"/>
      <c r="B55" s="212" t="str">
        <f>IFERROR(IF(ISBLANK(IF($A55="","",INDEX('D03-TS'!$C$6:$C5048,MATCH($A55,'D03-TS'!$A$6:$A5048,0)))),"",IF($A55="","",INDEX('D03-TS'!$C$6:$C5048,MATCH($A55,'D03-TS'!$A$6:$A5048,0)))),"")</f>
        <v/>
      </c>
      <c r="C55" s="167" t="str">
        <f>IFERROR(IF(ISBLANK(IF($A55="","",INDEX('D03-TS'!$D$6:$D5048,MATCH($A55,'D03-TS'!$A$6:$A5048,0)))),"",IF($A55="","",INDEX('D03-TS'!$D$6:$D5048,MATCH($A55,'D03-TS'!$A$6:$A5048,0)))),"")</f>
        <v/>
      </c>
      <c r="D55" s="212" t="str">
        <f>IFERROR(IF(ISBLANK(IF($A55="","",INDEX('D03-TS'!$F$7:$F5048,MATCH($A55,'D03-TS'!$A$7:$A5048,0)))),"",IF($A55="","",INDEX('D03-TS'!$F$7:$F5048,MATCH($A55,'D03-TS'!$A$7:$A5048,0)))),"")</f>
        <v/>
      </c>
      <c r="E55" s="161"/>
      <c r="F55" s="110" t="str">
        <f>IF(ISBLANK(E55),"",INDEX(ma_quoctich,MATCH('TK1-TS'!E55,Ten_Quoctich,0)))</f>
        <v/>
      </c>
      <c r="G55" s="161"/>
      <c r="H55" s="110" t="str">
        <f t="shared" si="7"/>
        <v/>
      </c>
      <c r="I55" s="116"/>
      <c r="J55" s="116"/>
      <c r="K55" s="116"/>
      <c r="L55" s="116"/>
      <c r="M55" s="97"/>
      <c r="N55" s="110" t="str">
        <f t="shared" si="8"/>
        <v/>
      </c>
      <c r="O55" s="97"/>
      <c r="P55" s="111" t="str">
        <f t="shared" si="9"/>
        <v/>
      </c>
      <c r="Q55" s="97"/>
      <c r="R55" s="111" t="str">
        <f t="shared" si="10"/>
        <v/>
      </c>
      <c r="S55" s="97"/>
      <c r="T55" s="110" t="str">
        <f t="shared" si="11"/>
        <v/>
      </c>
      <c r="U55" s="97"/>
      <c r="V55" s="111" t="str">
        <f t="shared" si="12"/>
        <v/>
      </c>
      <c r="W55" s="97"/>
      <c r="X55" s="111" t="str">
        <f t="shared" si="13"/>
        <v/>
      </c>
      <c r="Y55" s="97"/>
      <c r="Z55" s="97"/>
      <c r="AA55" s="97"/>
      <c r="AB55" s="161"/>
    </row>
    <row r="56" spans="1:28" s="57" customFormat="1">
      <c r="A56" s="188"/>
      <c r="B56" s="212" t="str">
        <f>IFERROR(IF(ISBLANK(IF($A56="","",INDEX('D03-TS'!$C$6:$C5049,MATCH($A56,'D03-TS'!$A$6:$A5049,0)))),"",IF($A56="","",INDEX('D03-TS'!$C$6:$C5049,MATCH($A56,'D03-TS'!$A$6:$A5049,0)))),"")</f>
        <v/>
      </c>
      <c r="C56" s="167" t="str">
        <f>IFERROR(IF(ISBLANK(IF($A56="","",INDEX('D03-TS'!$D$6:$D5049,MATCH($A56,'D03-TS'!$A$6:$A5049,0)))),"",IF($A56="","",INDEX('D03-TS'!$D$6:$D5049,MATCH($A56,'D03-TS'!$A$6:$A5049,0)))),"")</f>
        <v/>
      </c>
      <c r="D56" s="212" t="str">
        <f>IFERROR(IF(ISBLANK(IF($A56="","",INDEX('D03-TS'!$F$7:$F5049,MATCH($A56,'D03-TS'!$A$7:$A5049,0)))),"",IF($A56="","",INDEX('D03-TS'!$F$7:$F5049,MATCH($A56,'D03-TS'!$A$7:$A5049,0)))),"")</f>
        <v/>
      </c>
      <c r="E56" s="161"/>
      <c r="F56" s="110" t="str">
        <f>IF(ISBLANK(E56),"",INDEX(ma_quoctich,MATCH('TK1-TS'!E56,Ten_Quoctich,0)))</f>
        <v/>
      </c>
      <c r="G56" s="161"/>
      <c r="H56" s="110" t="str">
        <f t="shared" si="7"/>
        <v/>
      </c>
      <c r="I56" s="116"/>
      <c r="J56" s="116"/>
      <c r="K56" s="116"/>
      <c r="L56" s="116"/>
      <c r="M56" s="97"/>
      <c r="N56" s="110" t="str">
        <f t="shared" si="8"/>
        <v/>
      </c>
      <c r="O56" s="97"/>
      <c r="P56" s="111" t="str">
        <f t="shared" si="9"/>
        <v/>
      </c>
      <c r="Q56" s="97"/>
      <c r="R56" s="111" t="str">
        <f t="shared" si="10"/>
        <v/>
      </c>
      <c r="S56" s="97"/>
      <c r="T56" s="110" t="str">
        <f t="shared" si="11"/>
        <v/>
      </c>
      <c r="U56" s="97"/>
      <c r="V56" s="111" t="str">
        <f t="shared" si="12"/>
        <v/>
      </c>
      <c r="W56" s="97"/>
      <c r="X56" s="111" t="str">
        <f t="shared" si="13"/>
        <v/>
      </c>
      <c r="Y56" s="97"/>
      <c r="Z56" s="97"/>
      <c r="AA56" s="97"/>
      <c r="AB56" s="161"/>
    </row>
    <row r="57" spans="1:28" s="57" customFormat="1">
      <c r="A57" s="188"/>
      <c r="B57" s="212" t="str">
        <f>IFERROR(IF(ISBLANK(IF($A57="","",INDEX('D03-TS'!$C$6:$C5050,MATCH($A57,'D03-TS'!$A$6:$A5050,0)))),"",IF($A57="","",INDEX('D03-TS'!$C$6:$C5050,MATCH($A57,'D03-TS'!$A$6:$A5050,0)))),"")</f>
        <v/>
      </c>
      <c r="C57" s="167" t="str">
        <f>IFERROR(IF(ISBLANK(IF($A57="","",INDEX('D03-TS'!$D$6:$D5050,MATCH($A57,'D03-TS'!$A$6:$A5050,0)))),"",IF($A57="","",INDEX('D03-TS'!$D$6:$D5050,MATCH($A57,'D03-TS'!$A$6:$A5050,0)))),"")</f>
        <v/>
      </c>
      <c r="D57" s="212" t="str">
        <f>IFERROR(IF(ISBLANK(IF($A57="","",INDEX('D03-TS'!$F$7:$F5050,MATCH($A57,'D03-TS'!$A$7:$A5050,0)))),"",IF($A57="","",INDEX('D03-TS'!$F$7:$F5050,MATCH($A57,'D03-TS'!$A$7:$A5050,0)))),"")</f>
        <v/>
      </c>
      <c r="E57" s="161"/>
      <c r="F57" s="110" t="str">
        <f>IF(ISBLANK(E57),"",INDEX(ma_quoctich,MATCH('TK1-TS'!E57,Ten_Quoctich,0)))</f>
        <v/>
      </c>
      <c r="G57" s="161"/>
      <c r="H57" s="110" t="str">
        <f t="shared" si="7"/>
        <v/>
      </c>
      <c r="I57" s="116"/>
      <c r="J57" s="116"/>
      <c r="K57" s="116"/>
      <c r="L57" s="116"/>
      <c r="M57" s="97"/>
      <c r="N57" s="110" t="str">
        <f t="shared" si="8"/>
        <v/>
      </c>
      <c r="O57" s="97"/>
      <c r="P57" s="111" t="str">
        <f t="shared" si="9"/>
        <v/>
      </c>
      <c r="Q57" s="97"/>
      <c r="R57" s="111" t="str">
        <f t="shared" si="10"/>
        <v/>
      </c>
      <c r="S57" s="97"/>
      <c r="T57" s="110" t="str">
        <f t="shared" si="11"/>
        <v/>
      </c>
      <c r="U57" s="97"/>
      <c r="V57" s="111" t="str">
        <f t="shared" si="12"/>
        <v/>
      </c>
      <c r="W57" s="97"/>
      <c r="X57" s="111" t="str">
        <f t="shared" si="13"/>
        <v/>
      </c>
      <c r="Y57" s="97"/>
      <c r="Z57" s="97"/>
      <c r="AA57" s="97"/>
      <c r="AB57" s="161"/>
    </row>
    <row r="58" spans="1:28" s="57" customFormat="1">
      <c r="A58" s="188"/>
      <c r="B58" s="212" t="str">
        <f>IFERROR(IF(ISBLANK(IF($A58="","",INDEX('D03-TS'!$C$6:$C5051,MATCH($A58,'D03-TS'!$A$6:$A5051,0)))),"",IF($A58="","",INDEX('D03-TS'!$C$6:$C5051,MATCH($A58,'D03-TS'!$A$6:$A5051,0)))),"")</f>
        <v/>
      </c>
      <c r="C58" s="167" t="str">
        <f>IFERROR(IF(ISBLANK(IF($A58="","",INDEX('D03-TS'!$D$6:$D5051,MATCH($A58,'D03-TS'!$A$6:$A5051,0)))),"",IF($A58="","",INDEX('D03-TS'!$D$6:$D5051,MATCH($A58,'D03-TS'!$A$6:$A5051,0)))),"")</f>
        <v/>
      </c>
      <c r="D58" s="212" t="str">
        <f>IFERROR(IF(ISBLANK(IF($A58="","",INDEX('D03-TS'!$F$7:$F5051,MATCH($A58,'D03-TS'!$A$7:$A5051,0)))),"",IF($A58="","",INDEX('D03-TS'!$F$7:$F5051,MATCH($A58,'D03-TS'!$A$7:$A5051,0)))),"")</f>
        <v/>
      </c>
      <c r="E58" s="161"/>
      <c r="F58" s="110" t="str">
        <f>IF(ISBLANK(E58),"",INDEX(ma_quoctich,MATCH('TK1-TS'!E58,Ten_Quoctich,0)))</f>
        <v/>
      </c>
      <c r="G58" s="161"/>
      <c r="H58" s="110" t="str">
        <f t="shared" si="7"/>
        <v/>
      </c>
      <c r="I58" s="116"/>
      <c r="J58" s="116"/>
      <c r="K58" s="116"/>
      <c r="L58" s="116"/>
      <c r="M58" s="97"/>
      <c r="N58" s="110" t="str">
        <f t="shared" si="8"/>
        <v/>
      </c>
      <c r="O58" s="97"/>
      <c r="P58" s="111" t="str">
        <f t="shared" si="9"/>
        <v/>
      </c>
      <c r="Q58" s="97"/>
      <c r="R58" s="111" t="str">
        <f t="shared" si="10"/>
        <v/>
      </c>
      <c r="S58" s="97"/>
      <c r="T58" s="110" t="str">
        <f t="shared" si="11"/>
        <v/>
      </c>
      <c r="U58" s="97"/>
      <c r="V58" s="111" t="str">
        <f t="shared" si="12"/>
        <v/>
      </c>
      <c r="W58" s="97"/>
      <c r="X58" s="111" t="str">
        <f t="shared" si="13"/>
        <v/>
      </c>
      <c r="Y58" s="97"/>
      <c r="Z58" s="97"/>
      <c r="AA58" s="97"/>
      <c r="AB58" s="161"/>
    </row>
    <row r="59" spans="1:28" s="57" customFormat="1">
      <c r="A59" s="188"/>
      <c r="B59" s="212" t="str">
        <f>IFERROR(IF(ISBLANK(IF($A59="","",INDEX('D03-TS'!$C$6:$C5052,MATCH($A59,'D03-TS'!$A$6:$A5052,0)))),"",IF($A59="","",INDEX('D03-TS'!$C$6:$C5052,MATCH($A59,'D03-TS'!$A$6:$A5052,0)))),"")</f>
        <v/>
      </c>
      <c r="C59" s="167" t="str">
        <f>IFERROR(IF(ISBLANK(IF($A59="","",INDEX('D03-TS'!$D$6:$D5052,MATCH($A59,'D03-TS'!$A$6:$A5052,0)))),"",IF($A59="","",INDEX('D03-TS'!$D$6:$D5052,MATCH($A59,'D03-TS'!$A$6:$A5052,0)))),"")</f>
        <v/>
      </c>
      <c r="D59" s="212" t="str">
        <f>IFERROR(IF(ISBLANK(IF($A59="","",INDEX('D03-TS'!$F$7:$F5052,MATCH($A59,'D03-TS'!$A$7:$A5052,0)))),"",IF($A59="","",INDEX('D03-TS'!$F$7:$F5052,MATCH($A59,'D03-TS'!$A$7:$A5052,0)))),"")</f>
        <v/>
      </c>
      <c r="E59" s="161"/>
      <c r="F59" s="110" t="str">
        <f>IF(ISBLANK(E59),"",INDEX(ma_quoctich,MATCH('TK1-TS'!E59,Ten_Quoctich,0)))</f>
        <v/>
      </c>
      <c r="G59" s="161"/>
      <c r="H59" s="110" t="str">
        <f t="shared" si="7"/>
        <v/>
      </c>
      <c r="I59" s="116"/>
      <c r="J59" s="116"/>
      <c r="K59" s="116"/>
      <c r="L59" s="116"/>
      <c r="M59" s="97"/>
      <c r="N59" s="110" t="str">
        <f t="shared" si="8"/>
        <v/>
      </c>
      <c r="O59" s="97"/>
      <c r="P59" s="111" t="str">
        <f t="shared" si="9"/>
        <v/>
      </c>
      <c r="Q59" s="97"/>
      <c r="R59" s="111" t="str">
        <f t="shared" si="10"/>
        <v/>
      </c>
      <c r="S59" s="97"/>
      <c r="T59" s="110" t="str">
        <f t="shared" si="11"/>
        <v/>
      </c>
      <c r="U59" s="97"/>
      <c r="V59" s="111" t="str">
        <f t="shared" si="12"/>
        <v/>
      </c>
      <c r="W59" s="97"/>
      <c r="X59" s="111" t="str">
        <f t="shared" si="13"/>
        <v/>
      </c>
      <c r="Y59" s="97"/>
      <c r="Z59" s="97"/>
      <c r="AA59" s="97"/>
      <c r="AB59" s="161"/>
    </row>
    <row r="60" spans="1:28" s="57" customFormat="1">
      <c r="A60" s="188"/>
      <c r="B60" s="212" t="str">
        <f>IFERROR(IF(ISBLANK(IF($A60="","",INDEX('D03-TS'!$C$6:$C5053,MATCH($A60,'D03-TS'!$A$6:$A5053,0)))),"",IF($A60="","",INDEX('D03-TS'!$C$6:$C5053,MATCH($A60,'D03-TS'!$A$6:$A5053,0)))),"")</f>
        <v/>
      </c>
      <c r="C60" s="167" t="str">
        <f>IFERROR(IF(ISBLANK(IF($A60="","",INDEX('D03-TS'!$D$6:$D5053,MATCH($A60,'D03-TS'!$A$6:$A5053,0)))),"",IF($A60="","",INDEX('D03-TS'!$D$6:$D5053,MATCH($A60,'D03-TS'!$A$6:$A5053,0)))),"")</f>
        <v/>
      </c>
      <c r="D60" s="212" t="str">
        <f>IFERROR(IF(ISBLANK(IF($A60="","",INDEX('D03-TS'!$F$7:$F5053,MATCH($A60,'D03-TS'!$A$7:$A5053,0)))),"",IF($A60="","",INDEX('D03-TS'!$F$7:$F5053,MATCH($A60,'D03-TS'!$A$7:$A5053,0)))),"")</f>
        <v/>
      </c>
      <c r="E60" s="161"/>
      <c r="F60" s="110" t="str">
        <f>IF(ISBLANK(E60),"",INDEX(ma_quoctich,MATCH('TK1-TS'!E60,Ten_Quoctich,0)))</f>
        <v/>
      </c>
      <c r="G60" s="161"/>
      <c r="H60" s="110" t="str">
        <f t="shared" si="7"/>
        <v/>
      </c>
      <c r="I60" s="116"/>
      <c r="J60" s="116"/>
      <c r="K60" s="116"/>
      <c r="L60" s="116"/>
      <c r="M60" s="97"/>
      <c r="N60" s="110" t="str">
        <f t="shared" si="8"/>
        <v/>
      </c>
      <c r="O60" s="97"/>
      <c r="P60" s="111" t="str">
        <f t="shared" si="9"/>
        <v/>
      </c>
      <c r="Q60" s="97"/>
      <c r="R60" s="111" t="str">
        <f t="shared" si="10"/>
        <v/>
      </c>
      <c r="S60" s="97"/>
      <c r="T60" s="110" t="str">
        <f t="shared" si="11"/>
        <v/>
      </c>
      <c r="U60" s="97"/>
      <c r="V60" s="111" t="str">
        <f t="shared" si="12"/>
        <v/>
      </c>
      <c r="W60" s="97"/>
      <c r="X60" s="111" t="str">
        <f t="shared" si="13"/>
        <v/>
      </c>
      <c r="Y60" s="97"/>
      <c r="Z60" s="97"/>
      <c r="AA60" s="97"/>
      <c r="AB60" s="161"/>
    </row>
    <row r="61" spans="1:28" s="57" customFormat="1">
      <c r="A61" s="188"/>
      <c r="B61" s="212" t="str">
        <f>IFERROR(IF(ISBLANK(IF($A61="","",INDEX('D03-TS'!$C$6:$C5054,MATCH($A61,'D03-TS'!$A$6:$A5054,0)))),"",IF($A61="","",INDEX('D03-TS'!$C$6:$C5054,MATCH($A61,'D03-TS'!$A$6:$A5054,0)))),"")</f>
        <v/>
      </c>
      <c r="C61" s="167" t="str">
        <f>IFERROR(IF(ISBLANK(IF($A61="","",INDEX('D03-TS'!$D$6:$D5054,MATCH($A61,'D03-TS'!$A$6:$A5054,0)))),"",IF($A61="","",INDEX('D03-TS'!$D$6:$D5054,MATCH($A61,'D03-TS'!$A$6:$A5054,0)))),"")</f>
        <v/>
      </c>
      <c r="D61" s="212" t="str">
        <f>IFERROR(IF(ISBLANK(IF($A61="","",INDEX('D03-TS'!$F$7:$F5054,MATCH($A61,'D03-TS'!$A$7:$A5054,0)))),"",IF($A61="","",INDEX('D03-TS'!$F$7:$F5054,MATCH($A61,'D03-TS'!$A$7:$A5054,0)))),"")</f>
        <v/>
      </c>
      <c r="E61" s="161"/>
      <c r="F61" s="110" t="str">
        <f>IF(ISBLANK(E61),"",INDEX(ma_quoctich,MATCH('TK1-TS'!E61,Ten_Quoctich,0)))</f>
        <v/>
      </c>
      <c r="G61" s="161"/>
      <c r="H61" s="110" t="str">
        <f t="shared" si="7"/>
        <v/>
      </c>
      <c r="I61" s="116"/>
      <c r="J61" s="116"/>
      <c r="K61" s="116"/>
      <c r="L61" s="116"/>
      <c r="M61" s="97"/>
      <c r="N61" s="110" t="str">
        <f t="shared" si="8"/>
        <v/>
      </c>
      <c r="O61" s="97"/>
      <c r="P61" s="111" t="str">
        <f t="shared" si="9"/>
        <v/>
      </c>
      <c r="Q61" s="97"/>
      <c r="R61" s="111" t="str">
        <f t="shared" si="10"/>
        <v/>
      </c>
      <c r="S61" s="97"/>
      <c r="T61" s="110" t="str">
        <f t="shared" si="11"/>
        <v/>
      </c>
      <c r="U61" s="97"/>
      <c r="V61" s="111" t="str">
        <f t="shared" si="12"/>
        <v/>
      </c>
      <c r="W61" s="97"/>
      <c r="X61" s="111" t="str">
        <f t="shared" si="13"/>
        <v/>
      </c>
      <c r="Y61" s="97"/>
      <c r="Z61" s="97"/>
      <c r="AA61" s="97"/>
      <c r="AB61" s="161"/>
    </row>
    <row r="62" spans="1:28" s="57" customFormat="1">
      <c r="A62" s="188"/>
      <c r="B62" s="212" t="str">
        <f>IFERROR(IF(ISBLANK(IF($A62="","",INDEX('D03-TS'!$C$6:$C5055,MATCH($A62,'D03-TS'!$A$6:$A5055,0)))),"",IF($A62="","",INDEX('D03-TS'!$C$6:$C5055,MATCH($A62,'D03-TS'!$A$6:$A5055,0)))),"")</f>
        <v/>
      </c>
      <c r="C62" s="167" t="str">
        <f>IFERROR(IF(ISBLANK(IF($A62="","",INDEX('D03-TS'!$D$6:$D5055,MATCH($A62,'D03-TS'!$A$6:$A5055,0)))),"",IF($A62="","",INDEX('D03-TS'!$D$6:$D5055,MATCH($A62,'D03-TS'!$A$6:$A5055,0)))),"")</f>
        <v/>
      </c>
      <c r="D62" s="212" t="str">
        <f>IFERROR(IF(ISBLANK(IF($A62="","",INDEX('D03-TS'!$F$7:$F5055,MATCH($A62,'D03-TS'!$A$7:$A5055,0)))),"",IF($A62="","",INDEX('D03-TS'!$F$7:$F5055,MATCH($A62,'D03-TS'!$A$7:$A5055,0)))),"")</f>
        <v/>
      </c>
      <c r="E62" s="161"/>
      <c r="F62" s="110" t="str">
        <f>IF(ISBLANK(E62),"",INDEX(ma_quoctich,MATCH('TK1-TS'!E62,Ten_Quoctich,0)))</f>
        <v/>
      </c>
      <c r="G62" s="161"/>
      <c r="H62" s="110" t="str">
        <f t="shared" si="7"/>
        <v/>
      </c>
      <c r="I62" s="116"/>
      <c r="J62" s="116"/>
      <c r="K62" s="116"/>
      <c r="L62" s="116"/>
      <c r="M62" s="97"/>
      <c r="N62" s="110" t="str">
        <f t="shared" si="8"/>
        <v/>
      </c>
      <c r="O62" s="97"/>
      <c r="P62" s="111" t="str">
        <f t="shared" si="9"/>
        <v/>
      </c>
      <c r="Q62" s="97"/>
      <c r="R62" s="111" t="str">
        <f t="shared" si="10"/>
        <v/>
      </c>
      <c r="S62" s="97"/>
      <c r="T62" s="110" t="str">
        <f t="shared" si="11"/>
        <v/>
      </c>
      <c r="U62" s="97"/>
      <c r="V62" s="111" t="str">
        <f t="shared" si="12"/>
        <v/>
      </c>
      <c r="W62" s="97"/>
      <c r="X62" s="111" t="str">
        <f t="shared" si="13"/>
        <v/>
      </c>
      <c r="Y62" s="97"/>
      <c r="Z62" s="97"/>
      <c r="AA62" s="97"/>
      <c r="AB62" s="161"/>
    </row>
    <row r="63" spans="1:28" s="57" customFormat="1">
      <c r="A63" s="188"/>
      <c r="B63" s="212" t="str">
        <f>IFERROR(IF(ISBLANK(IF($A63="","",INDEX('D03-TS'!$C$6:$C5056,MATCH($A63,'D03-TS'!$A$6:$A5056,0)))),"",IF($A63="","",INDEX('D03-TS'!$C$6:$C5056,MATCH($A63,'D03-TS'!$A$6:$A5056,0)))),"")</f>
        <v/>
      </c>
      <c r="C63" s="167" t="str">
        <f>IFERROR(IF(ISBLANK(IF($A63="","",INDEX('D03-TS'!$D$6:$D5056,MATCH($A63,'D03-TS'!$A$6:$A5056,0)))),"",IF($A63="","",INDEX('D03-TS'!$D$6:$D5056,MATCH($A63,'D03-TS'!$A$6:$A5056,0)))),"")</f>
        <v/>
      </c>
      <c r="D63" s="212" t="str">
        <f>IFERROR(IF(ISBLANK(IF($A63="","",INDEX('D03-TS'!$F$7:$F5056,MATCH($A63,'D03-TS'!$A$7:$A5056,0)))),"",IF($A63="","",INDEX('D03-TS'!$F$7:$F5056,MATCH($A63,'D03-TS'!$A$7:$A5056,0)))),"")</f>
        <v/>
      </c>
      <c r="E63" s="161"/>
      <c r="F63" s="110" t="str">
        <f>IF(ISBLANK(E63),"",INDEX(ma_quoctich,MATCH('TK1-TS'!E63,Ten_Quoctich,0)))</f>
        <v/>
      </c>
      <c r="G63" s="161"/>
      <c r="H63" s="110" t="str">
        <f t="shared" si="7"/>
        <v/>
      </c>
      <c r="I63" s="116"/>
      <c r="J63" s="116"/>
      <c r="K63" s="116"/>
      <c r="L63" s="116"/>
      <c r="M63" s="97"/>
      <c r="N63" s="110" t="str">
        <f t="shared" si="8"/>
        <v/>
      </c>
      <c r="O63" s="97"/>
      <c r="P63" s="111" t="str">
        <f t="shared" si="9"/>
        <v/>
      </c>
      <c r="Q63" s="97"/>
      <c r="R63" s="111" t="str">
        <f t="shared" si="10"/>
        <v/>
      </c>
      <c r="S63" s="97"/>
      <c r="T63" s="110" t="str">
        <f t="shared" si="11"/>
        <v/>
      </c>
      <c r="U63" s="97"/>
      <c r="V63" s="111" t="str">
        <f t="shared" si="12"/>
        <v/>
      </c>
      <c r="W63" s="97"/>
      <c r="X63" s="111" t="str">
        <f t="shared" si="13"/>
        <v/>
      </c>
      <c r="Y63" s="97"/>
      <c r="Z63" s="97"/>
      <c r="AA63" s="97"/>
      <c r="AB63" s="161"/>
    </row>
    <row r="64" spans="1:28" s="57" customFormat="1">
      <c r="A64" s="188"/>
      <c r="B64" s="212" t="str">
        <f>IFERROR(IF(ISBLANK(IF($A64="","",INDEX('D03-TS'!$C$6:$C5057,MATCH($A64,'D03-TS'!$A$6:$A5057,0)))),"",IF($A64="","",INDEX('D03-TS'!$C$6:$C5057,MATCH($A64,'D03-TS'!$A$6:$A5057,0)))),"")</f>
        <v/>
      </c>
      <c r="C64" s="167" t="str">
        <f>IFERROR(IF(ISBLANK(IF($A64="","",INDEX('D03-TS'!$D$6:$D5057,MATCH($A64,'D03-TS'!$A$6:$A5057,0)))),"",IF($A64="","",INDEX('D03-TS'!$D$6:$D5057,MATCH($A64,'D03-TS'!$A$6:$A5057,0)))),"")</f>
        <v/>
      </c>
      <c r="D64" s="212" t="str">
        <f>IFERROR(IF(ISBLANK(IF($A64="","",INDEX('D03-TS'!$F$7:$F5057,MATCH($A64,'D03-TS'!$A$7:$A5057,0)))),"",IF($A64="","",INDEX('D03-TS'!$F$7:$F5057,MATCH($A64,'D03-TS'!$A$7:$A5057,0)))),"")</f>
        <v/>
      </c>
      <c r="E64" s="161"/>
      <c r="F64" s="110" t="str">
        <f>IF(ISBLANK(E64),"",INDEX(ma_quoctich,MATCH('TK1-TS'!E64,Ten_Quoctich,0)))</f>
        <v/>
      </c>
      <c r="G64" s="161"/>
      <c r="H64" s="110" t="str">
        <f t="shared" si="7"/>
        <v/>
      </c>
      <c r="I64" s="116"/>
      <c r="J64" s="116"/>
      <c r="K64" s="116"/>
      <c r="L64" s="116"/>
      <c r="M64" s="97"/>
      <c r="N64" s="110" t="str">
        <f t="shared" si="8"/>
        <v/>
      </c>
      <c r="O64" s="97"/>
      <c r="P64" s="111" t="str">
        <f t="shared" si="9"/>
        <v/>
      </c>
      <c r="Q64" s="97"/>
      <c r="R64" s="111" t="str">
        <f t="shared" si="10"/>
        <v/>
      </c>
      <c r="S64" s="97"/>
      <c r="T64" s="110" t="str">
        <f t="shared" si="11"/>
        <v/>
      </c>
      <c r="U64" s="97"/>
      <c r="V64" s="111" t="str">
        <f t="shared" si="12"/>
        <v/>
      </c>
      <c r="W64" s="97"/>
      <c r="X64" s="111" t="str">
        <f t="shared" si="13"/>
        <v/>
      </c>
      <c r="Y64" s="97"/>
      <c r="Z64" s="97"/>
      <c r="AA64" s="97"/>
      <c r="AB64" s="161"/>
    </row>
    <row r="65" spans="1:28" s="57" customFormat="1">
      <c r="A65" s="188"/>
      <c r="B65" s="212" t="str">
        <f>IFERROR(IF(ISBLANK(IF($A65="","",INDEX('D03-TS'!$C$6:$C5058,MATCH($A65,'D03-TS'!$A$6:$A5058,0)))),"",IF($A65="","",INDEX('D03-TS'!$C$6:$C5058,MATCH($A65,'D03-TS'!$A$6:$A5058,0)))),"")</f>
        <v/>
      </c>
      <c r="C65" s="167" t="str">
        <f>IFERROR(IF(ISBLANK(IF($A65="","",INDEX('D03-TS'!$D$6:$D5058,MATCH($A65,'D03-TS'!$A$6:$A5058,0)))),"",IF($A65="","",INDEX('D03-TS'!$D$6:$D5058,MATCH($A65,'D03-TS'!$A$6:$A5058,0)))),"")</f>
        <v/>
      </c>
      <c r="D65" s="212" t="str">
        <f>IFERROR(IF(ISBLANK(IF($A65="","",INDEX('D03-TS'!$F$7:$F5058,MATCH($A65,'D03-TS'!$A$7:$A5058,0)))),"",IF($A65="","",INDEX('D03-TS'!$F$7:$F5058,MATCH($A65,'D03-TS'!$A$7:$A5058,0)))),"")</f>
        <v/>
      </c>
      <c r="E65" s="161"/>
      <c r="F65" s="110" t="str">
        <f>IF(ISBLANK(E65),"",INDEX(ma_quoctich,MATCH('TK1-TS'!E65,Ten_Quoctich,0)))</f>
        <v/>
      </c>
      <c r="G65" s="161"/>
      <c r="H65" s="110" t="str">
        <f t="shared" si="7"/>
        <v/>
      </c>
      <c r="I65" s="116"/>
      <c r="J65" s="116"/>
      <c r="K65" s="116"/>
      <c r="L65" s="116"/>
      <c r="M65" s="97"/>
      <c r="N65" s="110" t="str">
        <f t="shared" si="8"/>
        <v/>
      </c>
      <c r="O65" s="97"/>
      <c r="P65" s="111" t="str">
        <f t="shared" si="9"/>
        <v/>
      </c>
      <c r="Q65" s="97"/>
      <c r="R65" s="111" t="str">
        <f t="shared" si="10"/>
        <v/>
      </c>
      <c r="S65" s="97"/>
      <c r="T65" s="110" t="str">
        <f t="shared" si="11"/>
        <v/>
      </c>
      <c r="U65" s="97"/>
      <c r="V65" s="111" t="str">
        <f t="shared" si="12"/>
        <v/>
      </c>
      <c r="W65" s="97"/>
      <c r="X65" s="111" t="str">
        <f t="shared" si="13"/>
        <v/>
      </c>
      <c r="Y65" s="97"/>
      <c r="Z65" s="97"/>
      <c r="AA65" s="97"/>
      <c r="AB65" s="161"/>
    </row>
    <row r="66" spans="1:28" s="57" customFormat="1">
      <c r="A66" s="188"/>
      <c r="B66" s="212" t="str">
        <f>IFERROR(IF(ISBLANK(IF($A66="","",INDEX('D03-TS'!$C$6:$C5059,MATCH($A66,'D03-TS'!$A$6:$A5059,0)))),"",IF($A66="","",INDEX('D03-TS'!$C$6:$C5059,MATCH($A66,'D03-TS'!$A$6:$A5059,0)))),"")</f>
        <v/>
      </c>
      <c r="C66" s="167" t="str">
        <f>IFERROR(IF(ISBLANK(IF($A66="","",INDEX('D03-TS'!$D$6:$D5059,MATCH($A66,'D03-TS'!$A$6:$A5059,0)))),"",IF($A66="","",INDEX('D03-TS'!$D$6:$D5059,MATCH($A66,'D03-TS'!$A$6:$A5059,0)))),"")</f>
        <v/>
      </c>
      <c r="D66" s="212" t="str">
        <f>IFERROR(IF(ISBLANK(IF($A66="","",INDEX('D03-TS'!$F$7:$F5059,MATCH($A66,'D03-TS'!$A$7:$A5059,0)))),"",IF($A66="","",INDEX('D03-TS'!$F$7:$F5059,MATCH($A66,'D03-TS'!$A$7:$A5059,0)))),"")</f>
        <v/>
      </c>
      <c r="E66" s="161"/>
      <c r="F66" s="110" t="str">
        <f>IF(ISBLANK(E66),"",INDEX(ma_quoctich,MATCH('TK1-TS'!E66,Ten_Quoctich,0)))</f>
        <v/>
      </c>
      <c r="G66" s="161"/>
      <c r="H66" s="110" t="str">
        <f t="shared" si="7"/>
        <v/>
      </c>
      <c r="I66" s="116"/>
      <c r="J66" s="116"/>
      <c r="K66" s="116"/>
      <c r="L66" s="116"/>
      <c r="M66" s="97"/>
      <c r="N66" s="110" t="str">
        <f t="shared" si="8"/>
        <v/>
      </c>
      <c r="O66" s="97"/>
      <c r="P66" s="111" t="str">
        <f t="shared" si="9"/>
        <v/>
      </c>
      <c r="Q66" s="97"/>
      <c r="R66" s="111" t="str">
        <f t="shared" si="10"/>
        <v/>
      </c>
      <c r="S66" s="97"/>
      <c r="T66" s="110" t="str">
        <f t="shared" si="11"/>
        <v/>
      </c>
      <c r="U66" s="97"/>
      <c r="V66" s="111" t="str">
        <f t="shared" si="12"/>
        <v/>
      </c>
      <c r="W66" s="97"/>
      <c r="X66" s="111" t="str">
        <f t="shared" si="13"/>
        <v/>
      </c>
      <c r="Y66" s="97"/>
      <c r="Z66" s="97"/>
      <c r="AA66" s="97"/>
      <c r="AB66" s="161"/>
    </row>
    <row r="67" spans="1:28" s="57" customFormat="1">
      <c r="A67" s="188"/>
      <c r="B67" s="212" t="str">
        <f>IFERROR(IF(ISBLANK(IF($A67="","",INDEX('D03-TS'!$C$6:$C5060,MATCH($A67,'D03-TS'!$A$6:$A5060,0)))),"",IF($A67="","",INDEX('D03-TS'!$C$6:$C5060,MATCH($A67,'D03-TS'!$A$6:$A5060,0)))),"")</f>
        <v/>
      </c>
      <c r="C67" s="167" t="str">
        <f>IFERROR(IF(ISBLANK(IF($A67="","",INDEX('D03-TS'!$D$6:$D5060,MATCH($A67,'D03-TS'!$A$6:$A5060,0)))),"",IF($A67="","",INDEX('D03-TS'!$D$6:$D5060,MATCH($A67,'D03-TS'!$A$6:$A5060,0)))),"")</f>
        <v/>
      </c>
      <c r="D67" s="212" t="str">
        <f>IFERROR(IF(ISBLANK(IF($A67="","",INDEX('D03-TS'!$F$7:$F5060,MATCH($A67,'D03-TS'!$A$7:$A5060,0)))),"",IF($A67="","",INDEX('D03-TS'!$F$7:$F5060,MATCH($A67,'D03-TS'!$A$7:$A5060,0)))),"")</f>
        <v/>
      </c>
      <c r="E67" s="161"/>
      <c r="F67" s="110" t="str">
        <f>IF(ISBLANK(E67),"",INDEX(ma_quoctich,MATCH('TK1-TS'!E67,Ten_Quoctich,0)))</f>
        <v/>
      </c>
      <c r="G67" s="161"/>
      <c r="H67" s="110" t="str">
        <f t="shared" si="7"/>
        <v/>
      </c>
      <c r="I67" s="116"/>
      <c r="J67" s="116"/>
      <c r="K67" s="116"/>
      <c r="L67" s="116"/>
      <c r="M67" s="97"/>
      <c r="N67" s="110" t="str">
        <f t="shared" si="8"/>
        <v/>
      </c>
      <c r="O67" s="97"/>
      <c r="P67" s="111" t="str">
        <f t="shared" si="9"/>
        <v/>
      </c>
      <c r="Q67" s="97"/>
      <c r="R67" s="111" t="str">
        <f t="shared" si="10"/>
        <v/>
      </c>
      <c r="S67" s="97"/>
      <c r="T67" s="110" t="str">
        <f t="shared" si="11"/>
        <v/>
      </c>
      <c r="U67" s="97"/>
      <c r="V67" s="111" t="str">
        <f t="shared" si="12"/>
        <v/>
      </c>
      <c r="W67" s="97"/>
      <c r="X67" s="111" t="str">
        <f t="shared" si="13"/>
        <v/>
      </c>
      <c r="Y67" s="97"/>
      <c r="Z67" s="97"/>
      <c r="AA67" s="97"/>
      <c r="AB67" s="161"/>
    </row>
    <row r="68" spans="1:28" s="57" customFormat="1">
      <c r="A68" s="188"/>
      <c r="B68" s="212" t="str">
        <f>IFERROR(IF(ISBLANK(IF($A68="","",INDEX('D03-TS'!$C$6:$C5061,MATCH($A68,'D03-TS'!$A$6:$A5061,0)))),"",IF($A68="","",INDEX('D03-TS'!$C$6:$C5061,MATCH($A68,'D03-TS'!$A$6:$A5061,0)))),"")</f>
        <v/>
      </c>
      <c r="C68" s="167" t="str">
        <f>IFERROR(IF(ISBLANK(IF($A68="","",INDEX('D03-TS'!$D$6:$D5061,MATCH($A68,'D03-TS'!$A$6:$A5061,0)))),"",IF($A68="","",INDEX('D03-TS'!$D$6:$D5061,MATCH($A68,'D03-TS'!$A$6:$A5061,0)))),"")</f>
        <v/>
      </c>
      <c r="D68" s="212" t="str">
        <f>IFERROR(IF(ISBLANK(IF($A68="","",INDEX('D03-TS'!$F$7:$F5061,MATCH($A68,'D03-TS'!$A$7:$A5061,0)))),"",IF($A68="","",INDEX('D03-TS'!$F$7:$F5061,MATCH($A68,'D03-TS'!$A$7:$A5061,0)))),"")</f>
        <v/>
      </c>
      <c r="E68" s="161"/>
      <c r="F68" s="110" t="str">
        <f>IF(ISBLANK(E68),"",INDEX(ma_quoctich,MATCH('TK1-TS'!E68,Ten_Quoctich,0)))</f>
        <v/>
      </c>
      <c r="G68" s="161"/>
      <c r="H68" s="110" t="str">
        <f t="shared" si="7"/>
        <v/>
      </c>
      <c r="I68" s="116"/>
      <c r="J68" s="116"/>
      <c r="K68" s="116"/>
      <c r="L68" s="116"/>
      <c r="M68" s="97"/>
      <c r="N68" s="110" t="str">
        <f t="shared" si="8"/>
        <v/>
      </c>
      <c r="O68" s="97"/>
      <c r="P68" s="111" t="str">
        <f t="shared" si="9"/>
        <v/>
      </c>
      <c r="Q68" s="97"/>
      <c r="R68" s="111" t="str">
        <f t="shared" si="10"/>
        <v/>
      </c>
      <c r="S68" s="97"/>
      <c r="T68" s="110" t="str">
        <f t="shared" si="11"/>
        <v/>
      </c>
      <c r="U68" s="97"/>
      <c r="V68" s="111" t="str">
        <f t="shared" si="12"/>
        <v/>
      </c>
      <c r="W68" s="97"/>
      <c r="X68" s="111" t="str">
        <f t="shared" si="13"/>
        <v/>
      </c>
      <c r="Y68" s="97"/>
      <c r="Z68" s="97"/>
      <c r="AA68" s="97"/>
      <c r="AB68" s="161"/>
    </row>
    <row r="69" spans="1:28" s="57" customFormat="1">
      <c r="A69" s="188"/>
      <c r="B69" s="212" t="str">
        <f>IFERROR(IF(ISBLANK(IF($A69="","",INDEX('D03-TS'!$C$6:$C5062,MATCH($A69,'D03-TS'!$A$6:$A5062,0)))),"",IF($A69="","",INDEX('D03-TS'!$C$6:$C5062,MATCH($A69,'D03-TS'!$A$6:$A5062,0)))),"")</f>
        <v/>
      </c>
      <c r="C69" s="167" t="str">
        <f>IFERROR(IF(ISBLANK(IF($A69="","",INDEX('D03-TS'!$D$6:$D5062,MATCH($A69,'D03-TS'!$A$6:$A5062,0)))),"",IF($A69="","",INDEX('D03-TS'!$D$6:$D5062,MATCH($A69,'D03-TS'!$A$6:$A5062,0)))),"")</f>
        <v/>
      </c>
      <c r="D69" s="212" t="str">
        <f>IFERROR(IF(ISBLANK(IF($A69="","",INDEX('D03-TS'!$F$7:$F5062,MATCH($A69,'D03-TS'!$A$7:$A5062,0)))),"",IF($A69="","",INDEX('D03-TS'!$F$7:$F5062,MATCH($A69,'D03-TS'!$A$7:$A5062,0)))),"")</f>
        <v/>
      </c>
      <c r="E69" s="161"/>
      <c r="F69" s="110" t="str">
        <f>IF(ISBLANK(E69),"",INDEX(ma_quoctich,MATCH('TK1-TS'!E69,Ten_Quoctich,0)))</f>
        <v/>
      </c>
      <c r="G69" s="161"/>
      <c r="H69" s="110" t="str">
        <f t="shared" si="7"/>
        <v/>
      </c>
      <c r="I69" s="116"/>
      <c r="J69" s="116"/>
      <c r="K69" s="116"/>
      <c r="L69" s="116"/>
      <c r="M69" s="97"/>
      <c r="N69" s="110" t="str">
        <f t="shared" si="8"/>
        <v/>
      </c>
      <c r="O69" s="97"/>
      <c r="P69" s="111" t="str">
        <f t="shared" si="9"/>
        <v/>
      </c>
      <c r="Q69" s="97"/>
      <c r="R69" s="111" t="str">
        <f t="shared" si="10"/>
        <v/>
      </c>
      <c r="S69" s="97"/>
      <c r="T69" s="110" t="str">
        <f t="shared" si="11"/>
        <v/>
      </c>
      <c r="U69" s="97"/>
      <c r="V69" s="111" t="str">
        <f t="shared" si="12"/>
        <v/>
      </c>
      <c r="W69" s="97"/>
      <c r="X69" s="111" t="str">
        <f t="shared" si="13"/>
        <v/>
      </c>
      <c r="Y69" s="97"/>
      <c r="Z69" s="97"/>
      <c r="AA69" s="97"/>
      <c r="AB69" s="161"/>
    </row>
    <row r="70" spans="1:28" s="57" customFormat="1">
      <c r="A70" s="188"/>
      <c r="B70" s="212" t="str">
        <f>IFERROR(IF(ISBLANK(IF($A70="","",INDEX('D03-TS'!$C$6:$C5063,MATCH($A70,'D03-TS'!$A$6:$A5063,0)))),"",IF($A70="","",INDEX('D03-TS'!$C$6:$C5063,MATCH($A70,'D03-TS'!$A$6:$A5063,0)))),"")</f>
        <v/>
      </c>
      <c r="C70" s="167" t="str">
        <f>IFERROR(IF(ISBLANK(IF($A70="","",INDEX('D03-TS'!$D$6:$D5063,MATCH($A70,'D03-TS'!$A$6:$A5063,0)))),"",IF($A70="","",INDEX('D03-TS'!$D$6:$D5063,MATCH($A70,'D03-TS'!$A$6:$A5063,0)))),"")</f>
        <v/>
      </c>
      <c r="D70" s="212" t="str">
        <f>IFERROR(IF(ISBLANK(IF($A70="","",INDEX('D03-TS'!$F$7:$F5063,MATCH($A70,'D03-TS'!$A$7:$A5063,0)))),"",IF($A70="","",INDEX('D03-TS'!$F$7:$F5063,MATCH($A70,'D03-TS'!$A$7:$A5063,0)))),"")</f>
        <v/>
      </c>
      <c r="E70" s="161"/>
      <c r="F70" s="110" t="str">
        <f>IF(ISBLANK(E70),"",INDEX(ma_quoctich,MATCH('TK1-TS'!E70,Ten_Quoctich,0)))</f>
        <v/>
      </c>
      <c r="G70" s="161"/>
      <c r="H70" s="110" t="str">
        <f t="shared" si="7"/>
        <v/>
      </c>
      <c r="I70" s="116"/>
      <c r="J70" s="116"/>
      <c r="K70" s="116"/>
      <c r="L70" s="116"/>
      <c r="M70" s="97"/>
      <c r="N70" s="110" t="str">
        <f t="shared" si="8"/>
        <v/>
      </c>
      <c r="O70" s="97"/>
      <c r="P70" s="111" t="str">
        <f t="shared" si="9"/>
        <v/>
      </c>
      <c r="Q70" s="97"/>
      <c r="R70" s="111" t="str">
        <f t="shared" si="10"/>
        <v/>
      </c>
      <c r="S70" s="97"/>
      <c r="T70" s="110" t="str">
        <f t="shared" si="11"/>
        <v/>
      </c>
      <c r="U70" s="97"/>
      <c r="V70" s="111" t="str">
        <f t="shared" si="12"/>
        <v/>
      </c>
      <c r="W70" s="97"/>
      <c r="X70" s="111" t="str">
        <f t="shared" si="13"/>
        <v/>
      </c>
      <c r="Y70" s="97"/>
      <c r="Z70" s="97"/>
      <c r="AA70" s="97"/>
      <c r="AB70" s="161"/>
    </row>
    <row r="71" spans="1:28" s="57" customFormat="1">
      <c r="A71" s="188"/>
      <c r="B71" s="212" t="str">
        <f>IFERROR(IF(ISBLANK(IF($A71="","",INDEX('D03-TS'!$C$6:$C5064,MATCH($A71,'D03-TS'!$A$6:$A5064,0)))),"",IF($A71="","",INDEX('D03-TS'!$C$6:$C5064,MATCH($A71,'D03-TS'!$A$6:$A5064,0)))),"")</f>
        <v/>
      </c>
      <c r="C71" s="167" t="str">
        <f>IFERROR(IF(ISBLANK(IF($A71="","",INDEX('D03-TS'!$D$6:$D5064,MATCH($A71,'D03-TS'!$A$6:$A5064,0)))),"",IF($A71="","",INDEX('D03-TS'!$D$6:$D5064,MATCH($A71,'D03-TS'!$A$6:$A5064,0)))),"")</f>
        <v/>
      </c>
      <c r="D71" s="212" t="str">
        <f>IFERROR(IF(ISBLANK(IF($A71="","",INDEX('D03-TS'!$F$7:$F5064,MATCH($A71,'D03-TS'!$A$7:$A5064,0)))),"",IF($A71="","",INDEX('D03-TS'!$F$7:$F5064,MATCH($A71,'D03-TS'!$A$7:$A5064,0)))),"")</f>
        <v/>
      </c>
      <c r="E71" s="161"/>
      <c r="F71" s="110" t="str">
        <f>IF(ISBLANK(E71),"",INDEX(ma_quoctich,MATCH('TK1-TS'!E71,Ten_Quoctich,0)))</f>
        <v/>
      </c>
      <c r="G71" s="161"/>
      <c r="H71" s="110" t="str">
        <f t="shared" ref="H71:H134" si="14">IF(ISBLANK(G71),"",INDEX(ma_dantoc,MATCH(G71,ten_Dantoc,0)))</f>
        <v/>
      </c>
      <c r="I71" s="116"/>
      <c r="J71" s="116"/>
      <c r="K71" s="116"/>
      <c r="L71" s="116"/>
      <c r="M71" s="97"/>
      <c r="N71" s="110" t="str">
        <f t="shared" ref="N71:N134" si="15">IF(ISBLANK(M71),"",INDEX(ma_tinh,MATCH(M71,ten_tinh,0),1))</f>
        <v/>
      </c>
      <c r="O71" s="97"/>
      <c r="P71" s="111" t="str">
        <f t="shared" ref="P71:P134" si="16">IF(ISBLANK(O71),"",INDEX(ma_huyen,MATCH(CONCATENATE(N71,"-",O71),loc_trung_huyen,0)))</f>
        <v/>
      </c>
      <c r="Q71" s="97"/>
      <c r="R71" s="111" t="str">
        <f t="shared" ref="R71:R134" si="17">IF(ISBLANK(Q71),"",INDEX(ma_xa,MATCH(CONCATENATE(P71,"-",Q71),loc_trung_xa,0)))</f>
        <v/>
      </c>
      <c r="S71" s="97"/>
      <c r="T71" s="110" t="str">
        <f t="shared" ref="T71:T134" si="18">IF(ISBLANK(S71),"",INDEX(ma_tinh,MATCH(S71,ten_tinh,0),1))</f>
        <v/>
      </c>
      <c r="U71" s="97"/>
      <c r="V71" s="111" t="str">
        <f t="shared" ref="V71:V134" si="19">IF(ISBLANK(U71),"",INDEX(ma_huyen,MATCH(CONCATENATE(T71,"-",U71),loc_trung_huyen,0)))</f>
        <v/>
      </c>
      <c r="W71" s="97"/>
      <c r="X71" s="111" t="str">
        <f t="shared" ref="X71:X134" si="20">IF(ISBLANK(W71),"",INDEX(ma_xa,MATCH(CONCATENATE(V71,"-",W71),loc_trung_xa,0)))</f>
        <v/>
      </c>
      <c r="Y71" s="97"/>
      <c r="Z71" s="97"/>
      <c r="AA71" s="97"/>
      <c r="AB71" s="161"/>
    </row>
    <row r="72" spans="1:28" s="57" customFormat="1">
      <c r="A72" s="188"/>
      <c r="B72" s="212" t="str">
        <f>IFERROR(IF(ISBLANK(IF($A72="","",INDEX('D03-TS'!$C$6:$C5065,MATCH($A72,'D03-TS'!$A$6:$A5065,0)))),"",IF($A72="","",INDEX('D03-TS'!$C$6:$C5065,MATCH($A72,'D03-TS'!$A$6:$A5065,0)))),"")</f>
        <v/>
      </c>
      <c r="C72" s="167" t="str">
        <f>IFERROR(IF(ISBLANK(IF($A72="","",INDEX('D03-TS'!$D$6:$D5065,MATCH($A72,'D03-TS'!$A$6:$A5065,0)))),"",IF($A72="","",INDEX('D03-TS'!$D$6:$D5065,MATCH($A72,'D03-TS'!$A$6:$A5065,0)))),"")</f>
        <v/>
      </c>
      <c r="D72" s="212" t="str">
        <f>IFERROR(IF(ISBLANK(IF($A72="","",INDEX('D03-TS'!$F$7:$F5065,MATCH($A72,'D03-TS'!$A$7:$A5065,0)))),"",IF($A72="","",INDEX('D03-TS'!$F$7:$F5065,MATCH($A72,'D03-TS'!$A$7:$A5065,0)))),"")</f>
        <v/>
      </c>
      <c r="E72" s="161"/>
      <c r="F72" s="110" t="str">
        <f>IF(ISBLANK(E72),"",INDEX(ma_quoctich,MATCH('TK1-TS'!E72,Ten_Quoctich,0)))</f>
        <v/>
      </c>
      <c r="G72" s="161"/>
      <c r="H72" s="110" t="str">
        <f t="shared" si="14"/>
        <v/>
      </c>
      <c r="I72" s="116"/>
      <c r="J72" s="116"/>
      <c r="K72" s="116"/>
      <c r="L72" s="116"/>
      <c r="M72" s="97"/>
      <c r="N72" s="110" t="str">
        <f t="shared" si="15"/>
        <v/>
      </c>
      <c r="O72" s="97"/>
      <c r="P72" s="111" t="str">
        <f t="shared" si="16"/>
        <v/>
      </c>
      <c r="Q72" s="97"/>
      <c r="R72" s="111" t="str">
        <f t="shared" si="17"/>
        <v/>
      </c>
      <c r="S72" s="97"/>
      <c r="T72" s="110" t="str">
        <f t="shared" si="18"/>
        <v/>
      </c>
      <c r="U72" s="97"/>
      <c r="V72" s="111" t="str">
        <f t="shared" si="19"/>
        <v/>
      </c>
      <c r="W72" s="97"/>
      <c r="X72" s="111" t="str">
        <f t="shared" si="20"/>
        <v/>
      </c>
      <c r="Y72" s="97"/>
      <c r="Z72" s="97"/>
      <c r="AA72" s="97"/>
      <c r="AB72" s="161"/>
    </row>
    <row r="73" spans="1:28" s="57" customFormat="1">
      <c r="A73" s="188"/>
      <c r="B73" s="212" t="str">
        <f>IFERROR(IF(ISBLANK(IF($A73="","",INDEX('D03-TS'!$C$6:$C5066,MATCH($A73,'D03-TS'!$A$6:$A5066,0)))),"",IF($A73="","",INDEX('D03-TS'!$C$6:$C5066,MATCH($A73,'D03-TS'!$A$6:$A5066,0)))),"")</f>
        <v/>
      </c>
      <c r="C73" s="167" t="str">
        <f>IFERROR(IF(ISBLANK(IF($A73="","",INDEX('D03-TS'!$D$6:$D5066,MATCH($A73,'D03-TS'!$A$6:$A5066,0)))),"",IF($A73="","",INDEX('D03-TS'!$D$6:$D5066,MATCH($A73,'D03-TS'!$A$6:$A5066,0)))),"")</f>
        <v/>
      </c>
      <c r="D73" s="212" t="str">
        <f>IFERROR(IF(ISBLANK(IF($A73="","",INDEX('D03-TS'!$F$7:$F5066,MATCH($A73,'D03-TS'!$A$7:$A5066,0)))),"",IF($A73="","",INDEX('D03-TS'!$F$7:$F5066,MATCH($A73,'D03-TS'!$A$7:$A5066,0)))),"")</f>
        <v/>
      </c>
      <c r="E73" s="161"/>
      <c r="F73" s="110" t="str">
        <f>IF(ISBLANK(E73),"",INDEX(ma_quoctich,MATCH('TK1-TS'!E73,Ten_Quoctich,0)))</f>
        <v/>
      </c>
      <c r="G73" s="161"/>
      <c r="H73" s="110" t="str">
        <f t="shared" si="14"/>
        <v/>
      </c>
      <c r="I73" s="116"/>
      <c r="J73" s="116"/>
      <c r="K73" s="116"/>
      <c r="L73" s="116"/>
      <c r="M73" s="97"/>
      <c r="N73" s="110" t="str">
        <f t="shared" si="15"/>
        <v/>
      </c>
      <c r="O73" s="97"/>
      <c r="P73" s="111" t="str">
        <f t="shared" si="16"/>
        <v/>
      </c>
      <c r="Q73" s="97"/>
      <c r="R73" s="111" t="str">
        <f t="shared" si="17"/>
        <v/>
      </c>
      <c r="S73" s="97"/>
      <c r="T73" s="110" t="str">
        <f t="shared" si="18"/>
        <v/>
      </c>
      <c r="U73" s="97"/>
      <c r="V73" s="111" t="str">
        <f t="shared" si="19"/>
        <v/>
      </c>
      <c r="W73" s="97"/>
      <c r="X73" s="111" t="str">
        <f t="shared" si="20"/>
        <v/>
      </c>
      <c r="Y73" s="97"/>
      <c r="Z73" s="97"/>
      <c r="AA73" s="97"/>
      <c r="AB73" s="161"/>
    </row>
    <row r="74" spans="1:28" s="57" customFormat="1">
      <c r="A74" s="188"/>
      <c r="B74" s="212" t="str">
        <f>IFERROR(IF(ISBLANK(IF($A74="","",INDEX('D03-TS'!$C$6:$C5067,MATCH($A74,'D03-TS'!$A$6:$A5067,0)))),"",IF($A74="","",INDEX('D03-TS'!$C$6:$C5067,MATCH($A74,'D03-TS'!$A$6:$A5067,0)))),"")</f>
        <v/>
      </c>
      <c r="C74" s="167" t="str">
        <f>IFERROR(IF(ISBLANK(IF($A74="","",INDEX('D03-TS'!$D$6:$D5067,MATCH($A74,'D03-TS'!$A$6:$A5067,0)))),"",IF($A74="","",INDEX('D03-TS'!$D$6:$D5067,MATCH($A74,'D03-TS'!$A$6:$A5067,0)))),"")</f>
        <v/>
      </c>
      <c r="D74" s="212" t="str">
        <f>IFERROR(IF(ISBLANK(IF($A74="","",INDEX('D03-TS'!$F$7:$F5067,MATCH($A74,'D03-TS'!$A$7:$A5067,0)))),"",IF($A74="","",INDEX('D03-TS'!$F$7:$F5067,MATCH($A74,'D03-TS'!$A$7:$A5067,0)))),"")</f>
        <v/>
      </c>
      <c r="E74" s="161"/>
      <c r="F74" s="110" t="str">
        <f>IF(ISBLANK(E74),"",INDEX(ma_quoctich,MATCH('TK1-TS'!E74,Ten_Quoctich,0)))</f>
        <v/>
      </c>
      <c r="G74" s="161"/>
      <c r="H74" s="110" t="str">
        <f t="shared" si="14"/>
        <v/>
      </c>
      <c r="I74" s="116"/>
      <c r="J74" s="116"/>
      <c r="K74" s="116"/>
      <c r="L74" s="116"/>
      <c r="M74" s="97"/>
      <c r="N74" s="110" t="str">
        <f t="shared" si="15"/>
        <v/>
      </c>
      <c r="O74" s="97"/>
      <c r="P74" s="111" t="str">
        <f t="shared" si="16"/>
        <v/>
      </c>
      <c r="Q74" s="97"/>
      <c r="R74" s="111" t="str">
        <f t="shared" si="17"/>
        <v/>
      </c>
      <c r="S74" s="97"/>
      <c r="T74" s="110" t="str">
        <f t="shared" si="18"/>
        <v/>
      </c>
      <c r="U74" s="97"/>
      <c r="V74" s="111" t="str">
        <f t="shared" si="19"/>
        <v/>
      </c>
      <c r="W74" s="97"/>
      <c r="X74" s="111" t="str">
        <f t="shared" si="20"/>
        <v/>
      </c>
      <c r="Y74" s="97"/>
      <c r="Z74" s="97"/>
      <c r="AA74" s="97"/>
      <c r="AB74" s="161"/>
    </row>
    <row r="75" spans="1:28" s="57" customFormat="1">
      <c r="A75" s="188"/>
      <c r="B75" s="212" t="str">
        <f>IFERROR(IF(ISBLANK(IF($A75="","",INDEX('D03-TS'!$C$6:$C5068,MATCH($A75,'D03-TS'!$A$6:$A5068,0)))),"",IF($A75="","",INDEX('D03-TS'!$C$6:$C5068,MATCH($A75,'D03-TS'!$A$6:$A5068,0)))),"")</f>
        <v/>
      </c>
      <c r="C75" s="167" t="str">
        <f>IFERROR(IF(ISBLANK(IF($A75="","",INDEX('D03-TS'!$D$6:$D5068,MATCH($A75,'D03-TS'!$A$6:$A5068,0)))),"",IF($A75="","",INDEX('D03-TS'!$D$6:$D5068,MATCH($A75,'D03-TS'!$A$6:$A5068,0)))),"")</f>
        <v/>
      </c>
      <c r="D75" s="212" t="str">
        <f>IFERROR(IF(ISBLANK(IF($A75="","",INDEX('D03-TS'!$F$7:$F5068,MATCH($A75,'D03-TS'!$A$7:$A5068,0)))),"",IF($A75="","",INDEX('D03-TS'!$F$7:$F5068,MATCH($A75,'D03-TS'!$A$7:$A5068,0)))),"")</f>
        <v/>
      </c>
      <c r="E75" s="161"/>
      <c r="F75" s="110" t="str">
        <f>IF(ISBLANK(E75),"",INDEX(ma_quoctich,MATCH('TK1-TS'!E75,Ten_Quoctich,0)))</f>
        <v/>
      </c>
      <c r="G75" s="161"/>
      <c r="H75" s="110" t="str">
        <f t="shared" si="14"/>
        <v/>
      </c>
      <c r="I75" s="116"/>
      <c r="J75" s="116"/>
      <c r="K75" s="116"/>
      <c r="L75" s="116"/>
      <c r="M75" s="97"/>
      <c r="N75" s="110" t="str">
        <f t="shared" si="15"/>
        <v/>
      </c>
      <c r="O75" s="97"/>
      <c r="P75" s="111" t="str">
        <f t="shared" si="16"/>
        <v/>
      </c>
      <c r="Q75" s="97"/>
      <c r="R75" s="111" t="str">
        <f t="shared" si="17"/>
        <v/>
      </c>
      <c r="S75" s="97"/>
      <c r="T75" s="110" t="str">
        <f t="shared" si="18"/>
        <v/>
      </c>
      <c r="U75" s="97"/>
      <c r="V75" s="111" t="str">
        <f t="shared" si="19"/>
        <v/>
      </c>
      <c r="W75" s="97"/>
      <c r="X75" s="111" t="str">
        <f t="shared" si="20"/>
        <v/>
      </c>
      <c r="Y75" s="97"/>
      <c r="Z75" s="97"/>
      <c r="AA75" s="97"/>
      <c r="AB75" s="161"/>
    </row>
    <row r="76" spans="1:28" s="57" customFormat="1">
      <c r="A76" s="188"/>
      <c r="B76" s="212" t="str">
        <f>IFERROR(IF(ISBLANK(IF($A76="","",INDEX('D03-TS'!$C$6:$C5069,MATCH($A76,'D03-TS'!$A$6:$A5069,0)))),"",IF($A76="","",INDEX('D03-TS'!$C$6:$C5069,MATCH($A76,'D03-TS'!$A$6:$A5069,0)))),"")</f>
        <v/>
      </c>
      <c r="C76" s="167" t="str">
        <f>IFERROR(IF(ISBLANK(IF($A76="","",INDEX('D03-TS'!$D$6:$D5069,MATCH($A76,'D03-TS'!$A$6:$A5069,0)))),"",IF($A76="","",INDEX('D03-TS'!$D$6:$D5069,MATCH($A76,'D03-TS'!$A$6:$A5069,0)))),"")</f>
        <v/>
      </c>
      <c r="D76" s="212" t="str">
        <f>IFERROR(IF(ISBLANK(IF($A76="","",INDEX('D03-TS'!$F$7:$F5069,MATCH($A76,'D03-TS'!$A$7:$A5069,0)))),"",IF($A76="","",INDEX('D03-TS'!$F$7:$F5069,MATCH($A76,'D03-TS'!$A$7:$A5069,0)))),"")</f>
        <v/>
      </c>
      <c r="E76" s="161"/>
      <c r="F76" s="110" t="str">
        <f>IF(ISBLANK(E76),"",INDEX(ma_quoctich,MATCH('TK1-TS'!E76,Ten_Quoctich,0)))</f>
        <v/>
      </c>
      <c r="G76" s="161"/>
      <c r="H76" s="110" t="str">
        <f t="shared" si="14"/>
        <v/>
      </c>
      <c r="I76" s="116"/>
      <c r="J76" s="116"/>
      <c r="K76" s="116"/>
      <c r="L76" s="116"/>
      <c r="M76" s="97"/>
      <c r="N76" s="110" t="str">
        <f t="shared" si="15"/>
        <v/>
      </c>
      <c r="O76" s="97"/>
      <c r="P76" s="111" t="str">
        <f t="shared" si="16"/>
        <v/>
      </c>
      <c r="Q76" s="97"/>
      <c r="R76" s="111" t="str">
        <f t="shared" si="17"/>
        <v/>
      </c>
      <c r="S76" s="97"/>
      <c r="T76" s="110" t="str">
        <f t="shared" si="18"/>
        <v/>
      </c>
      <c r="U76" s="97"/>
      <c r="V76" s="111" t="str">
        <f t="shared" si="19"/>
        <v/>
      </c>
      <c r="W76" s="97"/>
      <c r="X76" s="111" t="str">
        <f t="shared" si="20"/>
        <v/>
      </c>
      <c r="Y76" s="97"/>
      <c r="Z76" s="97"/>
      <c r="AA76" s="97"/>
      <c r="AB76" s="161"/>
    </row>
    <row r="77" spans="1:28" s="57" customFormat="1">
      <c r="A77" s="188"/>
      <c r="B77" s="212" t="str">
        <f>IFERROR(IF(ISBLANK(IF($A77="","",INDEX('D03-TS'!$C$6:$C5070,MATCH($A77,'D03-TS'!$A$6:$A5070,0)))),"",IF($A77="","",INDEX('D03-TS'!$C$6:$C5070,MATCH($A77,'D03-TS'!$A$6:$A5070,0)))),"")</f>
        <v/>
      </c>
      <c r="C77" s="167" t="str">
        <f>IFERROR(IF(ISBLANK(IF($A77="","",INDEX('D03-TS'!$D$6:$D5070,MATCH($A77,'D03-TS'!$A$6:$A5070,0)))),"",IF($A77="","",INDEX('D03-TS'!$D$6:$D5070,MATCH($A77,'D03-TS'!$A$6:$A5070,0)))),"")</f>
        <v/>
      </c>
      <c r="D77" s="212" t="str">
        <f>IFERROR(IF(ISBLANK(IF($A77="","",INDEX('D03-TS'!$F$7:$F5070,MATCH($A77,'D03-TS'!$A$7:$A5070,0)))),"",IF($A77="","",INDEX('D03-TS'!$F$7:$F5070,MATCH($A77,'D03-TS'!$A$7:$A5070,0)))),"")</f>
        <v/>
      </c>
      <c r="E77" s="161"/>
      <c r="F77" s="110" t="str">
        <f>IF(ISBLANK(E77),"",INDEX(ma_quoctich,MATCH('TK1-TS'!E77,Ten_Quoctich,0)))</f>
        <v/>
      </c>
      <c r="G77" s="161"/>
      <c r="H77" s="110" t="str">
        <f t="shared" si="14"/>
        <v/>
      </c>
      <c r="I77" s="116"/>
      <c r="J77" s="116"/>
      <c r="K77" s="116"/>
      <c r="L77" s="116"/>
      <c r="M77" s="97"/>
      <c r="N77" s="110" t="str">
        <f t="shared" si="15"/>
        <v/>
      </c>
      <c r="O77" s="97"/>
      <c r="P77" s="111" t="str">
        <f t="shared" si="16"/>
        <v/>
      </c>
      <c r="Q77" s="97"/>
      <c r="R77" s="111" t="str">
        <f t="shared" si="17"/>
        <v/>
      </c>
      <c r="S77" s="97"/>
      <c r="T77" s="110" t="str">
        <f t="shared" si="18"/>
        <v/>
      </c>
      <c r="U77" s="97"/>
      <c r="V77" s="111" t="str">
        <f t="shared" si="19"/>
        <v/>
      </c>
      <c r="W77" s="97"/>
      <c r="X77" s="111" t="str">
        <f t="shared" si="20"/>
        <v/>
      </c>
      <c r="Y77" s="97"/>
      <c r="Z77" s="97"/>
      <c r="AA77" s="97"/>
      <c r="AB77" s="161"/>
    </row>
    <row r="78" spans="1:28" s="57" customFormat="1">
      <c r="A78" s="188"/>
      <c r="B78" s="212" t="str">
        <f>IFERROR(IF(ISBLANK(IF($A78="","",INDEX('D03-TS'!$C$6:$C5071,MATCH($A78,'D03-TS'!$A$6:$A5071,0)))),"",IF($A78="","",INDEX('D03-TS'!$C$6:$C5071,MATCH($A78,'D03-TS'!$A$6:$A5071,0)))),"")</f>
        <v/>
      </c>
      <c r="C78" s="167" t="str">
        <f>IFERROR(IF(ISBLANK(IF($A78="","",INDEX('D03-TS'!$D$6:$D5071,MATCH($A78,'D03-TS'!$A$6:$A5071,0)))),"",IF($A78="","",INDEX('D03-TS'!$D$6:$D5071,MATCH($A78,'D03-TS'!$A$6:$A5071,0)))),"")</f>
        <v/>
      </c>
      <c r="D78" s="212" t="str">
        <f>IFERROR(IF(ISBLANK(IF($A78="","",INDEX('D03-TS'!$F$7:$F5071,MATCH($A78,'D03-TS'!$A$7:$A5071,0)))),"",IF($A78="","",INDEX('D03-TS'!$F$7:$F5071,MATCH($A78,'D03-TS'!$A$7:$A5071,0)))),"")</f>
        <v/>
      </c>
      <c r="E78" s="161"/>
      <c r="F78" s="110" t="str">
        <f>IF(ISBLANK(E78),"",INDEX(ma_quoctich,MATCH('TK1-TS'!E78,Ten_Quoctich,0)))</f>
        <v/>
      </c>
      <c r="G78" s="161"/>
      <c r="H78" s="110" t="str">
        <f t="shared" si="14"/>
        <v/>
      </c>
      <c r="I78" s="116"/>
      <c r="J78" s="116"/>
      <c r="K78" s="116"/>
      <c r="L78" s="116"/>
      <c r="M78" s="97"/>
      <c r="N78" s="110" t="str">
        <f t="shared" si="15"/>
        <v/>
      </c>
      <c r="O78" s="97"/>
      <c r="P78" s="111" t="str">
        <f t="shared" si="16"/>
        <v/>
      </c>
      <c r="Q78" s="97"/>
      <c r="R78" s="111" t="str">
        <f t="shared" si="17"/>
        <v/>
      </c>
      <c r="S78" s="97"/>
      <c r="T78" s="110" t="str">
        <f t="shared" si="18"/>
        <v/>
      </c>
      <c r="U78" s="97"/>
      <c r="V78" s="111" t="str">
        <f t="shared" si="19"/>
        <v/>
      </c>
      <c r="W78" s="97"/>
      <c r="X78" s="111" t="str">
        <f t="shared" si="20"/>
        <v/>
      </c>
      <c r="Y78" s="97"/>
      <c r="Z78" s="97"/>
      <c r="AA78" s="97"/>
      <c r="AB78" s="161"/>
    </row>
    <row r="79" spans="1:28" s="57" customFormat="1">
      <c r="A79" s="188"/>
      <c r="B79" s="212" t="str">
        <f>IFERROR(IF(ISBLANK(IF($A79="","",INDEX('D03-TS'!$C$6:$C5072,MATCH($A79,'D03-TS'!$A$6:$A5072,0)))),"",IF($A79="","",INDEX('D03-TS'!$C$6:$C5072,MATCH($A79,'D03-TS'!$A$6:$A5072,0)))),"")</f>
        <v/>
      </c>
      <c r="C79" s="167" t="str">
        <f>IFERROR(IF(ISBLANK(IF($A79="","",INDEX('D03-TS'!$D$6:$D5072,MATCH($A79,'D03-TS'!$A$6:$A5072,0)))),"",IF($A79="","",INDEX('D03-TS'!$D$6:$D5072,MATCH($A79,'D03-TS'!$A$6:$A5072,0)))),"")</f>
        <v/>
      </c>
      <c r="D79" s="212" t="str">
        <f>IFERROR(IF(ISBLANK(IF($A79="","",INDEX('D03-TS'!$F$7:$F5072,MATCH($A79,'D03-TS'!$A$7:$A5072,0)))),"",IF($A79="","",INDEX('D03-TS'!$F$7:$F5072,MATCH($A79,'D03-TS'!$A$7:$A5072,0)))),"")</f>
        <v/>
      </c>
      <c r="E79" s="161"/>
      <c r="F79" s="110" t="str">
        <f>IF(ISBLANK(E79),"",INDEX(ma_quoctich,MATCH('TK1-TS'!E79,Ten_Quoctich,0)))</f>
        <v/>
      </c>
      <c r="G79" s="161"/>
      <c r="H79" s="110" t="str">
        <f t="shared" si="14"/>
        <v/>
      </c>
      <c r="I79" s="116"/>
      <c r="J79" s="116"/>
      <c r="K79" s="116"/>
      <c r="L79" s="116"/>
      <c r="M79" s="97"/>
      <c r="N79" s="110" t="str">
        <f t="shared" si="15"/>
        <v/>
      </c>
      <c r="O79" s="97"/>
      <c r="P79" s="111" t="str">
        <f t="shared" si="16"/>
        <v/>
      </c>
      <c r="Q79" s="97"/>
      <c r="R79" s="111" t="str">
        <f t="shared" si="17"/>
        <v/>
      </c>
      <c r="S79" s="97"/>
      <c r="T79" s="110" t="str">
        <f t="shared" si="18"/>
        <v/>
      </c>
      <c r="U79" s="97"/>
      <c r="V79" s="111" t="str">
        <f t="shared" si="19"/>
        <v/>
      </c>
      <c r="W79" s="97"/>
      <c r="X79" s="111" t="str">
        <f t="shared" si="20"/>
        <v/>
      </c>
      <c r="Y79" s="97"/>
      <c r="Z79" s="97"/>
      <c r="AA79" s="97"/>
      <c r="AB79" s="161"/>
    </row>
    <row r="80" spans="1:28" s="57" customFormat="1">
      <c r="A80" s="188"/>
      <c r="B80" s="212" t="str">
        <f>IFERROR(IF(ISBLANK(IF($A80="","",INDEX('D03-TS'!$C$6:$C5073,MATCH($A80,'D03-TS'!$A$6:$A5073,0)))),"",IF($A80="","",INDEX('D03-TS'!$C$6:$C5073,MATCH($A80,'D03-TS'!$A$6:$A5073,0)))),"")</f>
        <v/>
      </c>
      <c r="C80" s="167" t="str">
        <f>IFERROR(IF(ISBLANK(IF($A80="","",INDEX('D03-TS'!$D$6:$D5073,MATCH($A80,'D03-TS'!$A$6:$A5073,0)))),"",IF($A80="","",INDEX('D03-TS'!$D$6:$D5073,MATCH($A80,'D03-TS'!$A$6:$A5073,0)))),"")</f>
        <v/>
      </c>
      <c r="D80" s="212" t="str">
        <f>IFERROR(IF(ISBLANK(IF($A80="","",INDEX('D03-TS'!$F$7:$F5073,MATCH($A80,'D03-TS'!$A$7:$A5073,0)))),"",IF($A80="","",INDEX('D03-TS'!$F$7:$F5073,MATCH($A80,'D03-TS'!$A$7:$A5073,0)))),"")</f>
        <v/>
      </c>
      <c r="E80" s="161"/>
      <c r="F80" s="110" t="str">
        <f>IF(ISBLANK(E80),"",INDEX(ma_quoctich,MATCH('TK1-TS'!E80,Ten_Quoctich,0)))</f>
        <v/>
      </c>
      <c r="G80" s="161"/>
      <c r="H80" s="110" t="str">
        <f t="shared" si="14"/>
        <v/>
      </c>
      <c r="I80" s="116"/>
      <c r="J80" s="116"/>
      <c r="K80" s="116"/>
      <c r="L80" s="116"/>
      <c r="M80" s="97"/>
      <c r="N80" s="110" t="str">
        <f t="shared" si="15"/>
        <v/>
      </c>
      <c r="O80" s="97"/>
      <c r="P80" s="111" t="str">
        <f t="shared" si="16"/>
        <v/>
      </c>
      <c r="Q80" s="97"/>
      <c r="R80" s="111" t="str">
        <f t="shared" si="17"/>
        <v/>
      </c>
      <c r="S80" s="97"/>
      <c r="T80" s="110" t="str">
        <f t="shared" si="18"/>
        <v/>
      </c>
      <c r="U80" s="97"/>
      <c r="V80" s="111" t="str">
        <f t="shared" si="19"/>
        <v/>
      </c>
      <c r="W80" s="97"/>
      <c r="X80" s="111" t="str">
        <f t="shared" si="20"/>
        <v/>
      </c>
      <c r="Y80" s="97"/>
      <c r="Z80" s="97"/>
      <c r="AA80" s="97"/>
      <c r="AB80" s="161"/>
    </row>
    <row r="81" spans="1:28" s="57" customFormat="1">
      <c r="A81" s="188"/>
      <c r="B81" s="212" t="str">
        <f>IFERROR(IF(ISBLANK(IF($A81="","",INDEX('D03-TS'!$C$6:$C5074,MATCH($A81,'D03-TS'!$A$6:$A5074,0)))),"",IF($A81="","",INDEX('D03-TS'!$C$6:$C5074,MATCH($A81,'D03-TS'!$A$6:$A5074,0)))),"")</f>
        <v/>
      </c>
      <c r="C81" s="167" t="str">
        <f>IFERROR(IF(ISBLANK(IF($A81="","",INDEX('D03-TS'!$D$6:$D5074,MATCH($A81,'D03-TS'!$A$6:$A5074,0)))),"",IF($A81="","",INDEX('D03-TS'!$D$6:$D5074,MATCH($A81,'D03-TS'!$A$6:$A5074,0)))),"")</f>
        <v/>
      </c>
      <c r="D81" s="212" t="str">
        <f>IFERROR(IF(ISBLANK(IF($A81="","",INDEX('D03-TS'!$F$7:$F5074,MATCH($A81,'D03-TS'!$A$7:$A5074,0)))),"",IF($A81="","",INDEX('D03-TS'!$F$7:$F5074,MATCH($A81,'D03-TS'!$A$7:$A5074,0)))),"")</f>
        <v/>
      </c>
      <c r="E81" s="161"/>
      <c r="F81" s="110" t="str">
        <f>IF(ISBLANK(E81),"",INDEX(ma_quoctich,MATCH('TK1-TS'!E81,Ten_Quoctich,0)))</f>
        <v/>
      </c>
      <c r="G81" s="161"/>
      <c r="H81" s="110" t="str">
        <f t="shared" si="14"/>
        <v/>
      </c>
      <c r="I81" s="116"/>
      <c r="J81" s="116"/>
      <c r="K81" s="116"/>
      <c r="L81" s="116"/>
      <c r="M81" s="97"/>
      <c r="N81" s="110" t="str">
        <f t="shared" si="15"/>
        <v/>
      </c>
      <c r="O81" s="97"/>
      <c r="P81" s="111" t="str">
        <f t="shared" si="16"/>
        <v/>
      </c>
      <c r="Q81" s="97"/>
      <c r="R81" s="111" t="str">
        <f t="shared" si="17"/>
        <v/>
      </c>
      <c r="S81" s="97"/>
      <c r="T81" s="110" t="str">
        <f t="shared" si="18"/>
        <v/>
      </c>
      <c r="U81" s="97"/>
      <c r="V81" s="111" t="str">
        <f t="shared" si="19"/>
        <v/>
      </c>
      <c r="W81" s="97"/>
      <c r="X81" s="111" t="str">
        <f t="shared" si="20"/>
        <v/>
      </c>
      <c r="Y81" s="97"/>
      <c r="Z81" s="97"/>
      <c r="AA81" s="97"/>
      <c r="AB81" s="161"/>
    </row>
    <row r="82" spans="1:28" s="57" customFormat="1">
      <c r="A82" s="188"/>
      <c r="B82" s="212" t="str">
        <f>IFERROR(IF(ISBLANK(IF($A82="","",INDEX('D03-TS'!$C$6:$C5075,MATCH($A82,'D03-TS'!$A$6:$A5075,0)))),"",IF($A82="","",INDEX('D03-TS'!$C$6:$C5075,MATCH($A82,'D03-TS'!$A$6:$A5075,0)))),"")</f>
        <v/>
      </c>
      <c r="C82" s="167" t="str">
        <f>IFERROR(IF(ISBLANK(IF($A82="","",INDEX('D03-TS'!$D$6:$D5075,MATCH($A82,'D03-TS'!$A$6:$A5075,0)))),"",IF($A82="","",INDEX('D03-TS'!$D$6:$D5075,MATCH($A82,'D03-TS'!$A$6:$A5075,0)))),"")</f>
        <v/>
      </c>
      <c r="D82" s="212" t="str">
        <f>IFERROR(IF(ISBLANK(IF($A82="","",INDEX('D03-TS'!$F$7:$F5075,MATCH($A82,'D03-TS'!$A$7:$A5075,0)))),"",IF($A82="","",INDEX('D03-TS'!$F$7:$F5075,MATCH($A82,'D03-TS'!$A$7:$A5075,0)))),"")</f>
        <v/>
      </c>
      <c r="E82" s="161"/>
      <c r="F82" s="110" t="str">
        <f>IF(ISBLANK(E82),"",INDEX(ma_quoctich,MATCH('TK1-TS'!E82,Ten_Quoctich,0)))</f>
        <v/>
      </c>
      <c r="G82" s="161"/>
      <c r="H82" s="110" t="str">
        <f t="shared" si="14"/>
        <v/>
      </c>
      <c r="I82" s="116"/>
      <c r="J82" s="116"/>
      <c r="K82" s="116"/>
      <c r="L82" s="116"/>
      <c r="M82" s="97"/>
      <c r="N82" s="110" t="str">
        <f t="shared" si="15"/>
        <v/>
      </c>
      <c r="O82" s="97"/>
      <c r="P82" s="111" t="str">
        <f t="shared" si="16"/>
        <v/>
      </c>
      <c r="Q82" s="97"/>
      <c r="R82" s="111" t="str">
        <f t="shared" si="17"/>
        <v/>
      </c>
      <c r="S82" s="97"/>
      <c r="T82" s="110" t="str">
        <f t="shared" si="18"/>
        <v/>
      </c>
      <c r="U82" s="97"/>
      <c r="V82" s="111" t="str">
        <f t="shared" si="19"/>
        <v/>
      </c>
      <c r="W82" s="97"/>
      <c r="X82" s="111" t="str">
        <f t="shared" si="20"/>
        <v/>
      </c>
      <c r="Y82" s="97"/>
      <c r="Z82" s="97"/>
      <c r="AA82" s="97"/>
      <c r="AB82" s="161"/>
    </row>
    <row r="83" spans="1:28" s="57" customFormat="1">
      <c r="A83" s="188"/>
      <c r="B83" s="212" t="str">
        <f>IFERROR(IF(ISBLANK(IF($A83="","",INDEX('D03-TS'!$C$6:$C5076,MATCH($A83,'D03-TS'!$A$6:$A5076,0)))),"",IF($A83="","",INDEX('D03-TS'!$C$6:$C5076,MATCH($A83,'D03-TS'!$A$6:$A5076,0)))),"")</f>
        <v/>
      </c>
      <c r="C83" s="167" t="str">
        <f>IFERROR(IF(ISBLANK(IF($A83="","",INDEX('D03-TS'!$D$6:$D5076,MATCH($A83,'D03-TS'!$A$6:$A5076,0)))),"",IF($A83="","",INDEX('D03-TS'!$D$6:$D5076,MATCH($A83,'D03-TS'!$A$6:$A5076,0)))),"")</f>
        <v/>
      </c>
      <c r="D83" s="212" t="str">
        <f>IFERROR(IF(ISBLANK(IF($A83="","",INDEX('D03-TS'!$F$7:$F5076,MATCH($A83,'D03-TS'!$A$7:$A5076,0)))),"",IF($A83="","",INDEX('D03-TS'!$F$7:$F5076,MATCH($A83,'D03-TS'!$A$7:$A5076,0)))),"")</f>
        <v/>
      </c>
      <c r="E83" s="161"/>
      <c r="F83" s="110" t="str">
        <f>IF(ISBLANK(E83),"",INDEX(ma_quoctich,MATCH('TK1-TS'!E83,Ten_Quoctich,0)))</f>
        <v/>
      </c>
      <c r="G83" s="161"/>
      <c r="H83" s="110" t="str">
        <f t="shared" si="14"/>
        <v/>
      </c>
      <c r="I83" s="116"/>
      <c r="J83" s="116"/>
      <c r="K83" s="116"/>
      <c r="L83" s="116"/>
      <c r="M83" s="97"/>
      <c r="N83" s="110" t="str">
        <f t="shared" si="15"/>
        <v/>
      </c>
      <c r="O83" s="97"/>
      <c r="P83" s="111" t="str">
        <f t="shared" si="16"/>
        <v/>
      </c>
      <c r="Q83" s="97"/>
      <c r="R83" s="111" t="str">
        <f t="shared" si="17"/>
        <v/>
      </c>
      <c r="S83" s="97"/>
      <c r="T83" s="110" t="str">
        <f t="shared" si="18"/>
        <v/>
      </c>
      <c r="U83" s="97"/>
      <c r="V83" s="111" t="str">
        <f t="shared" si="19"/>
        <v/>
      </c>
      <c r="W83" s="97"/>
      <c r="X83" s="111" t="str">
        <f t="shared" si="20"/>
        <v/>
      </c>
      <c r="Y83" s="97"/>
      <c r="Z83" s="97"/>
      <c r="AA83" s="97"/>
      <c r="AB83" s="161"/>
    </row>
    <row r="84" spans="1:28" s="57" customFormat="1">
      <c r="A84" s="188"/>
      <c r="B84" s="212" t="str">
        <f>IFERROR(IF(ISBLANK(IF($A84="","",INDEX('D03-TS'!$C$6:$C5077,MATCH($A84,'D03-TS'!$A$6:$A5077,0)))),"",IF($A84="","",INDEX('D03-TS'!$C$6:$C5077,MATCH($A84,'D03-TS'!$A$6:$A5077,0)))),"")</f>
        <v/>
      </c>
      <c r="C84" s="167" t="str">
        <f>IFERROR(IF(ISBLANK(IF($A84="","",INDEX('D03-TS'!$D$6:$D5077,MATCH($A84,'D03-TS'!$A$6:$A5077,0)))),"",IF($A84="","",INDEX('D03-TS'!$D$6:$D5077,MATCH($A84,'D03-TS'!$A$6:$A5077,0)))),"")</f>
        <v/>
      </c>
      <c r="D84" s="212" t="str">
        <f>IFERROR(IF(ISBLANK(IF($A84="","",INDEX('D03-TS'!$F$7:$F5077,MATCH($A84,'D03-TS'!$A$7:$A5077,0)))),"",IF($A84="","",INDEX('D03-TS'!$F$7:$F5077,MATCH($A84,'D03-TS'!$A$7:$A5077,0)))),"")</f>
        <v/>
      </c>
      <c r="E84" s="161"/>
      <c r="F84" s="110" t="str">
        <f>IF(ISBLANK(E84),"",INDEX(ma_quoctich,MATCH('TK1-TS'!E84,Ten_Quoctich,0)))</f>
        <v/>
      </c>
      <c r="G84" s="161"/>
      <c r="H84" s="110" t="str">
        <f t="shared" si="14"/>
        <v/>
      </c>
      <c r="I84" s="116"/>
      <c r="J84" s="116"/>
      <c r="K84" s="116"/>
      <c r="L84" s="116"/>
      <c r="M84" s="97"/>
      <c r="N84" s="110" t="str">
        <f t="shared" si="15"/>
        <v/>
      </c>
      <c r="O84" s="97"/>
      <c r="P84" s="111" t="str">
        <f t="shared" si="16"/>
        <v/>
      </c>
      <c r="Q84" s="97"/>
      <c r="R84" s="111" t="str">
        <f t="shared" si="17"/>
        <v/>
      </c>
      <c r="S84" s="97"/>
      <c r="T84" s="110" t="str">
        <f t="shared" si="18"/>
        <v/>
      </c>
      <c r="U84" s="97"/>
      <c r="V84" s="111" t="str">
        <f t="shared" si="19"/>
        <v/>
      </c>
      <c r="W84" s="97"/>
      <c r="X84" s="111" t="str">
        <f t="shared" si="20"/>
        <v/>
      </c>
      <c r="Y84" s="97"/>
      <c r="Z84" s="97"/>
      <c r="AA84" s="97"/>
      <c r="AB84" s="161"/>
    </row>
    <row r="85" spans="1:28" s="57" customFormat="1">
      <c r="A85" s="188"/>
      <c r="B85" s="212" t="str">
        <f>IFERROR(IF(ISBLANK(IF($A85="","",INDEX('D03-TS'!$C$6:$C5078,MATCH($A85,'D03-TS'!$A$6:$A5078,0)))),"",IF($A85="","",INDEX('D03-TS'!$C$6:$C5078,MATCH($A85,'D03-TS'!$A$6:$A5078,0)))),"")</f>
        <v/>
      </c>
      <c r="C85" s="167" t="str">
        <f>IFERROR(IF(ISBLANK(IF($A85="","",INDEX('D03-TS'!$D$6:$D5078,MATCH($A85,'D03-TS'!$A$6:$A5078,0)))),"",IF($A85="","",INDEX('D03-TS'!$D$6:$D5078,MATCH($A85,'D03-TS'!$A$6:$A5078,0)))),"")</f>
        <v/>
      </c>
      <c r="D85" s="212" t="str">
        <f>IFERROR(IF(ISBLANK(IF($A85="","",INDEX('D03-TS'!$F$7:$F5078,MATCH($A85,'D03-TS'!$A$7:$A5078,0)))),"",IF($A85="","",INDEX('D03-TS'!$F$7:$F5078,MATCH($A85,'D03-TS'!$A$7:$A5078,0)))),"")</f>
        <v/>
      </c>
      <c r="E85" s="161"/>
      <c r="F85" s="110" t="str">
        <f>IF(ISBLANK(E85),"",INDEX(ma_quoctich,MATCH('TK1-TS'!E85,Ten_Quoctich,0)))</f>
        <v/>
      </c>
      <c r="G85" s="161"/>
      <c r="H85" s="110" t="str">
        <f t="shared" si="14"/>
        <v/>
      </c>
      <c r="I85" s="116"/>
      <c r="J85" s="116"/>
      <c r="K85" s="116"/>
      <c r="L85" s="116"/>
      <c r="M85" s="97"/>
      <c r="N85" s="110" t="str">
        <f t="shared" si="15"/>
        <v/>
      </c>
      <c r="O85" s="97"/>
      <c r="P85" s="111" t="str">
        <f t="shared" si="16"/>
        <v/>
      </c>
      <c r="Q85" s="97"/>
      <c r="R85" s="111" t="str">
        <f t="shared" si="17"/>
        <v/>
      </c>
      <c r="S85" s="97"/>
      <c r="T85" s="110" t="str">
        <f t="shared" si="18"/>
        <v/>
      </c>
      <c r="U85" s="97"/>
      <c r="V85" s="111" t="str">
        <f t="shared" si="19"/>
        <v/>
      </c>
      <c r="W85" s="97"/>
      <c r="X85" s="111" t="str">
        <f t="shared" si="20"/>
        <v/>
      </c>
      <c r="Y85" s="97"/>
      <c r="Z85" s="97"/>
      <c r="AA85" s="97"/>
      <c r="AB85" s="161"/>
    </row>
    <row r="86" spans="1:28" s="57" customFormat="1">
      <c r="A86" s="188"/>
      <c r="B86" s="212" t="str">
        <f>IFERROR(IF(ISBLANK(IF($A86="","",INDEX('D03-TS'!$C$6:$C5079,MATCH($A86,'D03-TS'!$A$6:$A5079,0)))),"",IF($A86="","",INDEX('D03-TS'!$C$6:$C5079,MATCH($A86,'D03-TS'!$A$6:$A5079,0)))),"")</f>
        <v/>
      </c>
      <c r="C86" s="167" t="str">
        <f>IFERROR(IF(ISBLANK(IF($A86="","",INDEX('D03-TS'!$D$6:$D5079,MATCH($A86,'D03-TS'!$A$6:$A5079,0)))),"",IF($A86="","",INDEX('D03-TS'!$D$6:$D5079,MATCH($A86,'D03-TS'!$A$6:$A5079,0)))),"")</f>
        <v/>
      </c>
      <c r="D86" s="212" t="str">
        <f>IFERROR(IF(ISBLANK(IF($A86="","",INDEX('D03-TS'!$F$7:$F5079,MATCH($A86,'D03-TS'!$A$7:$A5079,0)))),"",IF($A86="","",INDEX('D03-TS'!$F$7:$F5079,MATCH($A86,'D03-TS'!$A$7:$A5079,0)))),"")</f>
        <v/>
      </c>
      <c r="E86" s="161"/>
      <c r="F86" s="110" t="str">
        <f>IF(ISBLANK(E86),"",INDEX(ma_quoctich,MATCH('TK1-TS'!E86,Ten_Quoctich,0)))</f>
        <v/>
      </c>
      <c r="G86" s="161"/>
      <c r="H86" s="110" t="str">
        <f t="shared" si="14"/>
        <v/>
      </c>
      <c r="I86" s="116"/>
      <c r="J86" s="116"/>
      <c r="K86" s="116"/>
      <c r="L86" s="116"/>
      <c r="M86" s="97"/>
      <c r="N86" s="110" t="str">
        <f t="shared" si="15"/>
        <v/>
      </c>
      <c r="O86" s="97"/>
      <c r="P86" s="111" t="str">
        <f t="shared" si="16"/>
        <v/>
      </c>
      <c r="Q86" s="97"/>
      <c r="R86" s="111" t="str">
        <f t="shared" si="17"/>
        <v/>
      </c>
      <c r="S86" s="97"/>
      <c r="T86" s="110" t="str">
        <f t="shared" si="18"/>
        <v/>
      </c>
      <c r="U86" s="97"/>
      <c r="V86" s="111" t="str">
        <f t="shared" si="19"/>
        <v/>
      </c>
      <c r="W86" s="97"/>
      <c r="X86" s="111" t="str">
        <f t="shared" si="20"/>
        <v/>
      </c>
      <c r="Y86" s="97"/>
      <c r="Z86" s="97"/>
      <c r="AA86" s="97"/>
      <c r="AB86" s="161"/>
    </row>
    <row r="87" spans="1:28" s="57" customFormat="1">
      <c r="A87" s="188"/>
      <c r="B87" s="212" t="str">
        <f>IFERROR(IF(ISBLANK(IF($A87="","",INDEX('D03-TS'!$C$6:$C5080,MATCH($A87,'D03-TS'!$A$6:$A5080,0)))),"",IF($A87="","",INDEX('D03-TS'!$C$6:$C5080,MATCH($A87,'D03-TS'!$A$6:$A5080,0)))),"")</f>
        <v/>
      </c>
      <c r="C87" s="167" t="str">
        <f>IFERROR(IF(ISBLANK(IF($A87="","",INDEX('D03-TS'!$D$6:$D5080,MATCH($A87,'D03-TS'!$A$6:$A5080,0)))),"",IF($A87="","",INDEX('D03-TS'!$D$6:$D5080,MATCH($A87,'D03-TS'!$A$6:$A5080,0)))),"")</f>
        <v/>
      </c>
      <c r="D87" s="212" t="str">
        <f>IFERROR(IF(ISBLANK(IF($A87="","",INDEX('D03-TS'!$F$7:$F5080,MATCH($A87,'D03-TS'!$A$7:$A5080,0)))),"",IF($A87="","",INDEX('D03-TS'!$F$7:$F5080,MATCH($A87,'D03-TS'!$A$7:$A5080,0)))),"")</f>
        <v/>
      </c>
      <c r="E87" s="161"/>
      <c r="F87" s="110" t="str">
        <f>IF(ISBLANK(E87),"",INDEX(ma_quoctich,MATCH('TK1-TS'!E87,Ten_Quoctich,0)))</f>
        <v/>
      </c>
      <c r="G87" s="161"/>
      <c r="H87" s="110" t="str">
        <f t="shared" si="14"/>
        <v/>
      </c>
      <c r="I87" s="116"/>
      <c r="J87" s="116"/>
      <c r="K87" s="116"/>
      <c r="L87" s="116"/>
      <c r="M87" s="97"/>
      <c r="N87" s="110" t="str">
        <f t="shared" si="15"/>
        <v/>
      </c>
      <c r="O87" s="97"/>
      <c r="P87" s="111" t="str">
        <f t="shared" si="16"/>
        <v/>
      </c>
      <c r="Q87" s="97"/>
      <c r="R87" s="111" t="str">
        <f t="shared" si="17"/>
        <v/>
      </c>
      <c r="S87" s="97"/>
      <c r="T87" s="110" t="str">
        <f t="shared" si="18"/>
        <v/>
      </c>
      <c r="U87" s="97"/>
      <c r="V87" s="111" t="str">
        <f t="shared" si="19"/>
        <v/>
      </c>
      <c r="W87" s="97"/>
      <c r="X87" s="111" t="str">
        <f t="shared" si="20"/>
        <v/>
      </c>
      <c r="Y87" s="97"/>
      <c r="Z87" s="97"/>
      <c r="AA87" s="97"/>
      <c r="AB87" s="161"/>
    </row>
    <row r="88" spans="1:28" s="57" customFormat="1">
      <c r="A88" s="188"/>
      <c r="B88" s="212" t="str">
        <f>IFERROR(IF(ISBLANK(IF($A88="","",INDEX('D03-TS'!$C$6:$C5081,MATCH($A88,'D03-TS'!$A$6:$A5081,0)))),"",IF($A88="","",INDEX('D03-TS'!$C$6:$C5081,MATCH($A88,'D03-TS'!$A$6:$A5081,0)))),"")</f>
        <v/>
      </c>
      <c r="C88" s="167" t="str">
        <f>IFERROR(IF(ISBLANK(IF($A88="","",INDEX('D03-TS'!$D$6:$D5081,MATCH($A88,'D03-TS'!$A$6:$A5081,0)))),"",IF($A88="","",INDEX('D03-TS'!$D$6:$D5081,MATCH($A88,'D03-TS'!$A$6:$A5081,0)))),"")</f>
        <v/>
      </c>
      <c r="D88" s="212" t="str">
        <f>IFERROR(IF(ISBLANK(IF($A88="","",INDEX('D03-TS'!$F$7:$F5081,MATCH($A88,'D03-TS'!$A$7:$A5081,0)))),"",IF($A88="","",INDEX('D03-TS'!$F$7:$F5081,MATCH($A88,'D03-TS'!$A$7:$A5081,0)))),"")</f>
        <v/>
      </c>
      <c r="E88" s="161"/>
      <c r="F88" s="110" t="str">
        <f>IF(ISBLANK(E88),"",INDEX(ma_quoctich,MATCH('TK1-TS'!E88,Ten_Quoctich,0)))</f>
        <v/>
      </c>
      <c r="G88" s="161"/>
      <c r="H88" s="110" t="str">
        <f t="shared" si="14"/>
        <v/>
      </c>
      <c r="I88" s="116"/>
      <c r="J88" s="116"/>
      <c r="K88" s="116"/>
      <c r="L88" s="116"/>
      <c r="M88" s="97"/>
      <c r="N88" s="110" t="str">
        <f t="shared" si="15"/>
        <v/>
      </c>
      <c r="O88" s="97"/>
      <c r="P88" s="111" t="str">
        <f t="shared" si="16"/>
        <v/>
      </c>
      <c r="Q88" s="97"/>
      <c r="R88" s="111" t="str">
        <f t="shared" si="17"/>
        <v/>
      </c>
      <c r="S88" s="97"/>
      <c r="T88" s="110" t="str">
        <f t="shared" si="18"/>
        <v/>
      </c>
      <c r="U88" s="97"/>
      <c r="V88" s="111" t="str">
        <f t="shared" si="19"/>
        <v/>
      </c>
      <c r="W88" s="97"/>
      <c r="X88" s="111" t="str">
        <f t="shared" si="20"/>
        <v/>
      </c>
      <c r="Y88" s="97"/>
      <c r="Z88" s="97"/>
      <c r="AA88" s="97"/>
      <c r="AB88" s="161"/>
    </row>
    <row r="89" spans="1:28" s="57" customFormat="1">
      <c r="A89" s="188"/>
      <c r="B89" s="212" t="str">
        <f>IFERROR(IF(ISBLANK(IF($A89="","",INDEX('D03-TS'!$C$6:$C5082,MATCH($A89,'D03-TS'!$A$6:$A5082,0)))),"",IF($A89="","",INDEX('D03-TS'!$C$6:$C5082,MATCH($A89,'D03-TS'!$A$6:$A5082,0)))),"")</f>
        <v/>
      </c>
      <c r="C89" s="167" t="str">
        <f>IFERROR(IF(ISBLANK(IF($A89="","",INDEX('D03-TS'!$D$6:$D5082,MATCH($A89,'D03-TS'!$A$6:$A5082,0)))),"",IF($A89="","",INDEX('D03-TS'!$D$6:$D5082,MATCH($A89,'D03-TS'!$A$6:$A5082,0)))),"")</f>
        <v/>
      </c>
      <c r="D89" s="212" t="str">
        <f>IFERROR(IF(ISBLANK(IF($A89="","",INDEX('D03-TS'!$F$7:$F5082,MATCH($A89,'D03-TS'!$A$7:$A5082,0)))),"",IF($A89="","",INDEX('D03-TS'!$F$7:$F5082,MATCH($A89,'D03-TS'!$A$7:$A5082,0)))),"")</f>
        <v/>
      </c>
      <c r="E89" s="161"/>
      <c r="F89" s="110" t="str">
        <f>IF(ISBLANK(E89),"",INDEX(ma_quoctich,MATCH('TK1-TS'!E89,Ten_Quoctich,0)))</f>
        <v/>
      </c>
      <c r="G89" s="161"/>
      <c r="H89" s="110" t="str">
        <f t="shared" si="14"/>
        <v/>
      </c>
      <c r="I89" s="116"/>
      <c r="J89" s="116"/>
      <c r="K89" s="116"/>
      <c r="L89" s="116"/>
      <c r="M89" s="97"/>
      <c r="N89" s="110" t="str">
        <f t="shared" si="15"/>
        <v/>
      </c>
      <c r="O89" s="97"/>
      <c r="P89" s="111" t="str">
        <f t="shared" si="16"/>
        <v/>
      </c>
      <c r="Q89" s="97"/>
      <c r="R89" s="111" t="str">
        <f t="shared" si="17"/>
        <v/>
      </c>
      <c r="S89" s="97"/>
      <c r="T89" s="110" t="str">
        <f t="shared" si="18"/>
        <v/>
      </c>
      <c r="U89" s="97"/>
      <c r="V89" s="111" t="str">
        <f t="shared" si="19"/>
        <v/>
      </c>
      <c r="W89" s="97"/>
      <c r="X89" s="111" t="str">
        <f t="shared" si="20"/>
        <v/>
      </c>
      <c r="Y89" s="97"/>
      <c r="Z89" s="97"/>
      <c r="AA89" s="97"/>
      <c r="AB89" s="161"/>
    </row>
    <row r="90" spans="1:28" s="57" customFormat="1">
      <c r="A90" s="188"/>
      <c r="B90" s="212" t="str">
        <f>IFERROR(IF(ISBLANK(IF($A90="","",INDEX('D03-TS'!$C$6:$C5083,MATCH($A90,'D03-TS'!$A$6:$A5083,0)))),"",IF($A90="","",INDEX('D03-TS'!$C$6:$C5083,MATCH($A90,'D03-TS'!$A$6:$A5083,0)))),"")</f>
        <v/>
      </c>
      <c r="C90" s="167" t="str">
        <f>IFERROR(IF(ISBLANK(IF($A90="","",INDEX('D03-TS'!$D$6:$D5083,MATCH($A90,'D03-TS'!$A$6:$A5083,0)))),"",IF($A90="","",INDEX('D03-TS'!$D$6:$D5083,MATCH($A90,'D03-TS'!$A$6:$A5083,0)))),"")</f>
        <v/>
      </c>
      <c r="D90" s="212" t="str">
        <f>IFERROR(IF(ISBLANK(IF($A90="","",INDEX('D03-TS'!$F$7:$F5083,MATCH($A90,'D03-TS'!$A$7:$A5083,0)))),"",IF($A90="","",INDEX('D03-TS'!$F$7:$F5083,MATCH($A90,'D03-TS'!$A$7:$A5083,0)))),"")</f>
        <v/>
      </c>
      <c r="E90" s="161"/>
      <c r="F90" s="110" t="str">
        <f>IF(ISBLANK(E90),"",INDEX(ma_quoctich,MATCH('TK1-TS'!E90,Ten_Quoctich,0)))</f>
        <v/>
      </c>
      <c r="G90" s="161"/>
      <c r="H90" s="110" t="str">
        <f t="shared" si="14"/>
        <v/>
      </c>
      <c r="I90" s="116"/>
      <c r="J90" s="116"/>
      <c r="K90" s="116"/>
      <c r="L90" s="116"/>
      <c r="M90" s="97"/>
      <c r="N90" s="110" t="str">
        <f t="shared" si="15"/>
        <v/>
      </c>
      <c r="O90" s="97"/>
      <c r="P90" s="111" t="str">
        <f t="shared" si="16"/>
        <v/>
      </c>
      <c r="Q90" s="97"/>
      <c r="R90" s="111" t="str">
        <f t="shared" si="17"/>
        <v/>
      </c>
      <c r="S90" s="97"/>
      <c r="T90" s="110" t="str">
        <f t="shared" si="18"/>
        <v/>
      </c>
      <c r="U90" s="97"/>
      <c r="V90" s="111" t="str">
        <f t="shared" si="19"/>
        <v/>
      </c>
      <c r="W90" s="97"/>
      <c r="X90" s="111" t="str">
        <f t="shared" si="20"/>
        <v/>
      </c>
      <c r="Y90" s="97"/>
      <c r="Z90" s="97"/>
      <c r="AA90" s="97"/>
      <c r="AB90" s="161"/>
    </row>
    <row r="91" spans="1:28" s="57" customFormat="1">
      <c r="A91" s="188"/>
      <c r="B91" s="212" t="str">
        <f>IFERROR(IF(ISBLANK(IF($A91="","",INDEX('D03-TS'!$C$6:$C5084,MATCH($A91,'D03-TS'!$A$6:$A5084,0)))),"",IF($A91="","",INDEX('D03-TS'!$C$6:$C5084,MATCH($A91,'D03-TS'!$A$6:$A5084,0)))),"")</f>
        <v/>
      </c>
      <c r="C91" s="167" t="str">
        <f>IFERROR(IF(ISBLANK(IF($A91="","",INDEX('D03-TS'!$D$6:$D5084,MATCH($A91,'D03-TS'!$A$6:$A5084,0)))),"",IF($A91="","",INDEX('D03-TS'!$D$6:$D5084,MATCH($A91,'D03-TS'!$A$6:$A5084,0)))),"")</f>
        <v/>
      </c>
      <c r="D91" s="212" t="str">
        <f>IFERROR(IF(ISBLANK(IF($A91="","",INDEX('D03-TS'!$F$7:$F5084,MATCH($A91,'D03-TS'!$A$7:$A5084,0)))),"",IF($A91="","",INDEX('D03-TS'!$F$7:$F5084,MATCH($A91,'D03-TS'!$A$7:$A5084,0)))),"")</f>
        <v/>
      </c>
      <c r="E91" s="161"/>
      <c r="F91" s="110" t="str">
        <f>IF(ISBLANK(E91),"",INDEX(ma_quoctich,MATCH('TK1-TS'!E91,Ten_Quoctich,0)))</f>
        <v/>
      </c>
      <c r="G91" s="161"/>
      <c r="H91" s="110" t="str">
        <f t="shared" si="14"/>
        <v/>
      </c>
      <c r="I91" s="116"/>
      <c r="J91" s="116"/>
      <c r="K91" s="116"/>
      <c r="L91" s="116"/>
      <c r="M91" s="97"/>
      <c r="N91" s="110" t="str">
        <f t="shared" si="15"/>
        <v/>
      </c>
      <c r="O91" s="97"/>
      <c r="P91" s="111" t="str">
        <f t="shared" si="16"/>
        <v/>
      </c>
      <c r="Q91" s="97"/>
      <c r="R91" s="111" t="str">
        <f t="shared" si="17"/>
        <v/>
      </c>
      <c r="S91" s="97"/>
      <c r="T91" s="110" t="str">
        <f t="shared" si="18"/>
        <v/>
      </c>
      <c r="U91" s="97"/>
      <c r="V91" s="111" t="str">
        <f t="shared" si="19"/>
        <v/>
      </c>
      <c r="W91" s="97"/>
      <c r="X91" s="111" t="str">
        <f t="shared" si="20"/>
        <v/>
      </c>
      <c r="Y91" s="97"/>
      <c r="Z91" s="97"/>
      <c r="AA91" s="97"/>
      <c r="AB91" s="161"/>
    </row>
    <row r="92" spans="1:28" s="57" customFormat="1">
      <c r="A92" s="188"/>
      <c r="B92" s="212" t="str">
        <f>IFERROR(IF(ISBLANK(IF($A92="","",INDEX('D03-TS'!$C$6:$C5085,MATCH($A92,'D03-TS'!$A$6:$A5085,0)))),"",IF($A92="","",INDEX('D03-TS'!$C$6:$C5085,MATCH($A92,'D03-TS'!$A$6:$A5085,0)))),"")</f>
        <v/>
      </c>
      <c r="C92" s="167" t="str">
        <f>IFERROR(IF(ISBLANK(IF($A92="","",INDEX('D03-TS'!$D$6:$D5085,MATCH($A92,'D03-TS'!$A$6:$A5085,0)))),"",IF($A92="","",INDEX('D03-TS'!$D$6:$D5085,MATCH($A92,'D03-TS'!$A$6:$A5085,0)))),"")</f>
        <v/>
      </c>
      <c r="D92" s="212" t="str">
        <f>IFERROR(IF(ISBLANK(IF($A92="","",INDEX('D03-TS'!$F$7:$F5085,MATCH($A92,'D03-TS'!$A$7:$A5085,0)))),"",IF($A92="","",INDEX('D03-TS'!$F$7:$F5085,MATCH($A92,'D03-TS'!$A$7:$A5085,0)))),"")</f>
        <v/>
      </c>
      <c r="E92" s="161"/>
      <c r="F92" s="110" t="str">
        <f>IF(ISBLANK(E92),"",INDEX(ma_quoctich,MATCH('TK1-TS'!E92,Ten_Quoctich,0)))</f>
        <v/>
      </c>
      <c r="G92" s="161"/>
      <c r="H92" s="110" t="str">
        <f t="shared" si="14"/>
        <v/>
      </c>
      <c r="I92" s="116"/>
      <c r="J92" s="116"/>
      <c r="K92" s="116"/>
      <c r="L92" s="116"/>
      <c r="M92" s="97"/>
      <c r="N92" s="110" t="str">
        <f t="shared" si="15"/>
        <v/>
      </c>
      <c r="O92" s="97"/>
      <c r="P92" s="111" t="str">
        <f t="shared" si="16"/>
        <v/>
      </c>
      <c r="Q92" s="97"/>
      <c r="R92" s="111" t="str">
        <f t="shared" si="17"/>
        <v/>
      </c>
      <c r="S92" s="97"/>
      <c r="T92" s="110" t="str">
        <f t="shared" si="18"/>
        <v/>
      </c>
      <c r="U92" s="97"/>
      <c r="V92" s="111" t="str">
        <f t="shared" si="19"/>
        <v/>
      </c>
      <c r="W92" s="97"/>
      <c r="X92" s="111" t="str">
        <f t="shared" si="20"/>
        <v/>
      </c>
      <c r="Y92" s="97"/>
      <c r="Z92" s="97"/>
      <c r="AA92" s="97"/>
      <c r="AB92" s="161"/>
    </row>
    <row r="93" spans="1:28" s="57" customFormat="1">
      <c r="A93" s="188"/>
      <c r="B93" s="212" t="str">
        <f>IFERROR(IF(ISBLANK(IF($A93="","",INDEX('D03-TS'!$C$6:$C5086,MATCH($A93,'D03-TS'!$A$6:$A5086,0)))),"",IF($A93="","",INDEX('D03-TS'!$C$6:$C5086,MATCH($A93,'D03-TS'!$A$6:$A5086,0)))),"")</f>
        <v/>
      </c>
      <c r="C93" s="167" t="str">
        <f>IFERROR(IF(ISBLANK(IF($A93="","",INDEX('D03-TS'!$D$6:$D5086,MATCH($A93,'D03-TS'!$A$6:$A5086,0)))),"",IF($A93="","",INDEX('D03-TS'!$D$6:$D5086,MATCH($A93,'D03-TS'!$A$6:$A5086,0)))),"")</f>
        <v/>
      </c>
      <c r="D93" s="212" t="str">
        <f>IFERROR(IF(ISBLANK(IF($A93="","",INDEX('D03-TS'!$F$7:$F5086,MATCH($A93,'D03-TS'!$A$7:$A5086,0)))),"",IF($A93="","",INDEX('D03-TS'!$F$7:$F5086,MATCH($A93,'D03-TS'!$A$7:$A5086,0)))),"")</f>
        <v/>
      </c>
      <c r="E93" s="161"/>
      <c r="F93" s="110" t="str">
        <f>IF(ISBLANK(E93),"",INDEX(ma_quoctich,MATCH('TK1-TS'!E93,Ten_Quoctich,0)))</f>
        <v/>
      </c>
      <c r="G93" s="161"/>
      <c r="H93" s="110" t="str">
        <f t="shared" si="14"/>
        <v/>
      </c>
      <c r="I93" s="116"/>
      <c r="J93" s="116"/>
      <c r="K93" s="116"/>
      <c r="L93" s="116"/>
      <c r="M93" s="97"/>
      <c r="N93" s="110" t="str">
        <f t="shared" si="15"/>
        <v/>
      </c>
      <c r="O93" s="97"/>
      <c r="P93" s="111" t="str">
        <f t="shared" si="16"/>
        <v/>
      </c>
      <c r="Q93" s="97"/>
      <c r="R93" s="111" t="str">
        <f t="shared" si="17"/>
        <v/>
      </c>
      <c r="S93" s="97"/>
      <c r="T93" s="110" t="str">
        <f t="shared" si="18"/>
        <v/>
      </c>
      <c r="U93" s="97"/>
      <c r="V93" s="111" t="str">
        <f t="shared" si="19"/>
        <v/>
      </c>
      <c r="W93" s="97"/>
      <c r="X93" s="111" t="str">
        <f t="shared" si="20"/>
        <v/>
      </c>
      <c r="Y93" s="97"/>
      <c r="Z93" s="97"/>
      <c r="AA93" s="97"/>
      <c r="AB93" s="161"/>
    </row>
    <row r="94" spans="1:28" s="57" customFormat="1">
      <c r="A94" s="188"/>
      <c r="B94" s="212" t="str">
        <f>IFERROR(IF(ISBLANK(IF($A94="","",INDEX('D03-TS'!$C$6:$C5087,MATCH($A94,'D03-TS'!$A$6:$A5087,0)))),"",IF($A94="","",INDEX('D03-TS'!$C$6:$C5087,MATCH($A94,'D03-TS'!$A$6:$A5087,0)))),"")</f>
        <v/>
      </c>
      <c r="C94" s="167" t="str">
        <f>IFERROR(IF(ISBLANK(IF($A94="","",INDEX('D03-TS'!$D$6:$D5087,MATCH($A94,'D03-TS'!$A$6:$A5087,0)))),"",IF($A94="","",INDEX('D03-TS'!$D$6:$D5087,MATCH($A94,'D03-TS'!$A$6:$A5087,0)))),"")</f>
        <v/>
      </c>
      <c r="D94" s="212" t="str">
        <f>IFERROR(IF(ISBLANK(IF($A94="","",INDEX('D03-TS'!$F$7:$F5087,MATCH($A94,'D03-TS'!$A$7:$A5087,0)))),"",IF($A94="","",INDEX('D03-TS'!$F$7:$F5087,MATCH($A94,'D03-TS'!$A$7:$A5087,0)))),"")</f>
        <v/>
      </c>
      <c r="E94" s="161"/>
      <c r="F94" s="110" t="str">
        <f>IF(ISBLANK(E94),"",INDEX(ma_quoctich,MATCH('TK1-TS'!E94,Ten_Quoctich,0)))</f>
        <v/>
      </c>
      <c r="G94" s="161"/>
      <c r="H94" s="110" t="str">
        <f t="shared" si="14"/>
        <v/>
      </c>
      <c r="I94" s="116"/>
      <c r="J94" s="116"/>
      <c r="K94" s="116"/>
      <c r="L94" s="116"/>
      <c r="M94" s="97"/>
      <c r="N94" s="110" t="str">
        <f t="shared" si="15"/>
        <v/>
      </c>
      <c r="O94" s="97"/>
      <c r="P94" s="111" t="str">
        <f t="shared" si="16"/>
        <v/>
      </c>
      <c r="Q94" s="97"/>
      <c r="R94" s="111" t="str">
        <f t="shared" si="17"/>
        <v/>
      </c>
      <c r="S94" s="97"/>
      <c r="T94" s="110" t="str">
        <f t="shared" si="18"/>
        <v/>
      </c>
      <c r="U94" s="97"/>
      <c r="V94" s="111" t="str">
        <f t="shared" si="19"/>
        <v/>
      </c>
      <c r="W94" s="97"/>
      <c r="X94" s="111" t="str">
        <f t="shared" si="20"/>
        <v/>
      </c>
      <c r="Y94" s="97"/>
      <c r="Z94" s="97"/>
      <c r="AA94" s="97"/>
      <c r="AB94" s="161"/>
    </row>
    <row r="95" spans="1:28" s="57" customFormat="1">
      <c r="A95" s="188"/>
      <c r="B95" s="212" t="str">
        <f>IFERROR(IF(ISBLANK(IF($A95="","",INDEX('D03-TS'!$C$6:$C5088,MATCH($A95,'D03-TS'!$A$6:$A5088,0)))),"",IF($A95="","",INDEX('D03-TS'!$C$6:$C5088,MATCH($A95,'D03-TS'!$A$6:$A5088,0)))),"")</f>
        <v/>
      </c>
      <c r="C95" s="167" t="str">
        <f>IFERROR(IF(ISBLANK(IF($A95="","",INDEX('D03-TS'!$D$6:$D5088,MATCH($A95,'D03-TS'!$A$6:$A5088,0)))),"",IF($A95="","",INDEX('D03-TS'!$D$6:$D5088,MATCH($A95,'D03-TS'!$A$6:$A5088,0)))),"")</f>
        <v/>
      </c>
      <c r="D95" s="212" t="str">
        <f>IFERROR(IF(ISBLANK(IF($A95="","",INDEX('D03-TS'!$F$7:$F5088,MATCH($A95,'D03-TS'!$A$7:$A5088,0)))),"",IF($A95="","",INDEX('D03-TS'!$F$7:$F5088,MATCH($A95,'D03-TS'!$A$7:$A5088,0)))),"")</f>
        <v/>
      </c>
      <c r="E95" s="161"/>
      <c r="F95" s="110" t="str">
        <f>IF(ISBLANK(E95),"",INDEX(ma_quoctich,MATCH('TK1-TS'!E95,Ten_Quoctich,0)))</f>
        <v/>
      </c>
      <c r="G95" s="161"/>
      <c r="H95" s="110" t="str">
        <f t="shared" si="14"/>
        <v/>
      </c>
      <c r="I95" s="116"/>
      <c r="J95" s="116"/>
      <c r="K95" s="116"/>
      <c r="L95" s="116"/>
      <c r="M95" s="97"/>
      <c r="N95" s="110" t="str">
        <f t="shared" si="15"/>
        <v/>
      </c>
      <c r="O95" s="97"/>
      <c r="P95" s="111" t="str">
        <f t="shared" si="16"/>
        <v/>
      </c>
      <c r="Q95" s="97"/>
      <c r="R95" s="111" t="str">
        <f t="shared" si="17"/>
        <v/>
      </c>
      <c r="S95" s="97"/>
      <c r="T95" s="110" t="str">
        <f t="shared" si="18"/>
        <v/>
      </c>
      <c r="U95" s="97"/>
      <c r="V95" s="111" t="str">
        <f t="shared" si="19"/>
        <v/>
      </c>
      <c r="W95" s="97"/>
      <c r="X95" s="111" t="str">
        <f t="shared" si="20"/>
        <v/>
      </c>
      <c r="Y95" s="97"/>
      <c r="Z95" s="97"/>
      <c r="AA95" s="97"/>
      <c r="AB95" s="161"/>
    </row>
    <row r="96" spans="1:28" s="57" customFormat="1">
      <c r="A96" s="188"/>
      <c r="B96" s="212" t="str">
        <f>IFERROR(IF(ISBLANK(IF($A96="","",INDEX('D03-TS'!$C$6:$C5089,MATCH($A96,'D03-TS'!$A$6:$A5089,0)))),"",IF($A96="","",INDEX('D03-TS'!$C$6:$C5089,MATCH($A96,'D03-TS'!$A$6:$A5089,0)))),"")</f>
        <v/>
      </c>
      <c r="C96" s="167" t="str">
        <f>IFERROR(IF(ISBLANK(IF($A96="","",INDEX('D03-TS'!$D$6:$D5089,MATCH($A96,'D03-TS'!$A$6:$A5089,0)))),"",IF($A96="","",INDEX('D03-TS'!$D$6:$D5089,MATCH($A96,'D03-TS'!$A$6:$A5089,0)))),"")</f>
        <v/>
      </c>
      <c r="D96" s="212" t="str">
        <f>IFERROR(IF(ISBLANK(IF($A96="","",INDEX('D03-TS'!$F$7:$F5089,MATCH($A96,'D03-TS'!$A$7:$A5089,0)))),"",IF($A96="","",INDEX('D03-TS'!$F$7:$F5089,MATCH($A96,'D03-TS'!$A$7:$A5089,0)))),"")</f>
        <v/>
      </c>
      <c r="E96" s="161"/>
      <c r="F96" s="110" t="str">
        <f>IF(ISBLANK(E96),"",INDEX(ma_quoctich,MATCH('TK1-TS'!E96,Ten_Quoctich,0)))</f>
        <v/>
      </c>
      <c r="G96" s="161"/>
      <c r="H96" s="110" t="str">
        <f t="shared" si="14"/>
        <v/>
      </c>
      <c r="I96" s="116"/>
      <c r="J96" s="116"/>
      <c r="K96" s="116"/>
      <c r="L96" s="116"/>
      <c r="M96" s="97"/>
      <c r="N96" s="110" t="str">
        <f t="shared" si="15"/>
        <v/>
      </c>
      <c r="O96" s="97"/>
      <c r="P96" s="111" t="str">
        <f t="shared" si="16"/>
        <v/>
      </c>
      <c r="Q96" s="97"/>
      <c r="R96" s="111" t="str">
        <f t="shared" si="17"/>
        <v/>
      </c>
      <c r="S96" s="97"/>
      <c r="T96" s="110" t="str">
        <f t="shared" si="18"/>
        <v/>
      </c>
      <c r="U96" s="97"/>
      <c r="V96" s="111" t="str">
        <f t="shared" si="19"/>
        <v/>
      </c>
      <c r="W96" s="97"/>
      <c r="X96" s="111" t="str">
        <f t="shared" si="20"/>
        <v/>
      </c>
      <c r="Y96" s="97"/>
      <c r="Z96" s="97"/>
      <c r="AA96" s="97"/>
      <c r="AB96" s="161"/>
    </row>
    <row r="97" spans="1:28" s="57" customFormat="1">
      <c r="A97" s="188"/>
      <c r="B97" s="212" t="str">
        <f>IFERROR(IF(ISBLANK(IF($A97="","",INDEX('D03-TS'!$C$6:$C5090,MATCH($A97,'D03-TS'!$A$6:$A5090,0)))),"",IF($A97="","",INDEX('D03-TS'!$C$6:$C5090,MATCH($A97,'D03-TS'!$A$6:$A5090,0)))),"")</f>
        <v/>
      </c>
      <c r="C97" s="167" t="str">
        <f>IFERROR(IF(ISBLANK(IF($A97="","",INDEX('D03-TS'!$D$6:$D5090,MATCH($A97,'D03-TS'!$A$6:$A5090,0)))),"",IF($A97="","",INDEX('D03-TS'!$D$6:$D5090,MATCH($A97,'D03-TS'!$A$6:$A5090,0)))),"")</f>
        <v/>
      </c>
      <c r="D97" s="212" t="str">
        <f>IFERROR(IF(ISBLANK(IF($A97="","",INDEX('D03-TS'!$F$7:$F5090,MATCH($A97,'D03-TS'!$A$7:$A5090,0)))),"",IF($A97="","",INDEX('D03-TS'!$F$7:$F5090,MATCH($A97,'D03-TS'!$A$7:$A5090,0)))),"")</f>
        <v/>
      </c>
      <c r="E97" s="161"/>
      <c r="F97" s="110" t="str">
        <f>IF(ISBLANK(E97),"",INDEX(ma_quoctich,MATCH('TK1-TS'!E97,Ten_Quoctich,0)))</f>
        <v/>
      </c>
      <c r="G97" s="161"/>
      <c r="H97" s="110" t="str">
        <f t="shared" si="14"/>
        <v/>
      </c>
      <c r="I97" s="116"/>
      <c r="J97" s="116"/>
      <c r="K97" s="116"/>
      <c r="L97" s="116"/>
      <c r="M97" s="97"/>
      <c r="N97" s="110" t="str">
        <f t="shared" si="15"/>
        <v/>
      </c>
      <c r="O97" s="97"/>
      <c r="P97" s="111" t="str">
        <f t="shared" si="16"/>
        <v/>
      </c>
      <c r="Q97" s="97"/>
      <c r="R97" s="111" t="str">
        <f t="shared" si="17"/>
        <v/>
      </c>
      <c r="S97" s="97"/>
      <c r="T97" s="110" t="str">
        <f t="shared" si="18"/>
        <v/>
      </c>
      <c r="U97" s="97"/>
      <c r="V97" s="111" t="str">
        <f t="shared" si="19"/>
        <v/>
      </c>
      <c r="W97" s="97"/>
      <c r="X97" s="111" t="str">
        <f t="shared" si="20"/>
        <v/>
      </c>
      <c r="Y97" s="97"/>
      <c r="Z97" s="97"/>
      <c r="AA97" s="97"/>
      <c r="AB97" s="161"/>
    </row>
    <row r="98" spans="1:28" s="57" customFormat="1">
      <c r="A98" s="188"/>
      <c r="B98" s="212" t="str">
        <f>IFERROR(IF(ISBLANK(IF($A98="","",INDEX('D03-TS'!$C$6:$C5091,MATCH($A98,'D03-TS'!$A$6:$A5091,0)))),"",IF($A98="","",INDEX('D03-TS'!$C$6:$C5091,MATCH($A98,'D03-TS'!$A$6:$A5091,0)))),"")</f>
        <v/>
      </c>
      <c r="C98" s="167" t="str">
        <f>IFERROR(IF(ISBLANK(IF($A98="","",INDEX('D03-TS'!$D$6:$D5091,MATCH($A98,'D03-TS'!$A$6:$A5091,0)))),"",IF($A98="","",INDEX('D03-TS'!$D$6:$D5091,MATCH($A98,'D03-TS'!$A$6:$A5091,0)))),"")</f>
        <v/>
      </c>
      <c r="D98" s="212" t="str">
        <f>IFERROR(IF(ISBLANK(IF($A98="","",INDEX('D03-TS'!$F$7:$F5091,MATCH($A98,'D03-TS'!$A$7:$A5091,0)))),"",IF($A98="","",INDEX('D03-TS'!$F$7:$F5091,MATCH($A98,'D03-TS'!$A$7:$A5091,0)))),"")</f>
        <v/>
      </c>
      <c r="E98" s="161"/>
      <c r="F98" s="110" t="str">
        <f>IF(ISBLANK(E98),"",INDEX(ma_quoctich,MATCH('TK1-TS'!E98,Ten_Quoctich,0)))</f>
        <v/>
      </c>
      <c r="G98" s="161"/>
      <c r="H98" s="110" t="str">
        <f t="shared" si="14"/>
        <v/>
      </c>
      <c r="I98" s="116"/>
      <c r="J98" s="116"/>
      <c r="K98" s="116"/>
      <c r="L98" s="116"/>
      <c r="M98" s="97"/>
      <c r="N98" s="110" t="str">
        <f t="shared" si="15"/>
        <v/>
      </c>
      <c r="O98" s="97"/>
      <c r="P98" s="111" t="str">
        <f t="shared" si="16"/>
        <v/>
      </c>
      <c r="Q98" s="97"/>
      <c r="R98" s="111" t="str">
        <f t="shared" si="17"/>
        <v/>
      </c>
      <c r="S98" s="97"/>
      <c r="T98" s="110" t="str">
        <f t="shared" si="18"/>
        <v/>
      </c>
      <c r="U98" s="97"/>
      <c r="V98" s="111" t="str">
        <f t="shared" si="19"/>
        <v/>
      </c>
      <c r="W98" s="97"/>
      <c r="X98" s="111" t="str">
        <f t="shared" si="20"/>
        <v/>
      </c>
      <c r="Y98" s="97"/>
      <c r="Z98" s="97"/>
      <c r="AA98" s="97"/>
      <c r="AB98" s="161"/>
    </row>
    <row r="99" spans="1:28" s="57" customFormat="1">
      <c r="A99" s="188"/>
      <c r="B99" s="212" t="str">
        <f>IFERROR(IF(ISBLANK(IF($A99="","",INDEX('D03-TS'!$C$6:$C5092,MATCH($A99,'D03-TS'!$A$6:$A5092,0)))),"",IF($A99="","",INDEX('D03-TS'!$C$6:$C5092,MATCH($A99,'D03-TS'!$A$6:$A5092,0)))),"")</f>
        <v/>
      </c>
      <c r="C99" s="167" t="str">
        <f>IFERROR(IF(ISBLANK(IF($A99="","",INDEX('D03-TS'!$D$6:$D5092,MATCH($A99,'D03-TS'!$A$6:$A5092,0)))),"",IF($A99="","",INDEX('D03-TS'!$D$6:$D5092,MATCH($A99,'D03-TS'!$A$6:$A5092,0)))),"")</f>
        <v/>
      </c>
      <c r="D99" s="212" t="str">
        <f>IFERROR(IF(ISBLANK(IF($A99="","",INDEX('D03-TS'!$F$7:$F5092,MATCH($A99,'D03-TS'!$A$7:$A5092,0)))),"",IF($A99="","",INDEX('D03-TS'!$F$7:$F5092,MATCH($A99,'D03-TS'!$A$7:$A5092,0)))),"")</f>
        <v/>
      </c>
      <c r="E99" s="161"/>
      <c r="F99" s="110" t="str">
        <f>IF(ISBLANK(E99),"",INDEX(ma_quoctich,MATCH('TK1-TS'!E99,Ten_Quoctich,0)))</f>
        <v/>
      </c>
      <c r="G99" s="161"/>
      <c r="H99" s="110" t="str">
        <f t="shared" si="14"/>
        <v/>
      </c>
      <c r="I99" s="116"/>
      <c r="J99" s="116"/>
      <c r="K99" s="116"/>
      <c r="L99" s="116"/>
      <c r="M99" s="97"/>
      <c r="N99" s="110" t="str">
        <f t="shared" si="15"/>
        <v/>
      </c>
      <c r="O99" s="97"/>
      <c r="P99" s="111" t="str">
        <f t="shared" si="16"/>
        <v/>
      </c>
      <c r="Q99" s="97"/>
      <c r="R99" s="111" t="str">
        <f t="shared" si="17"/>
        <v/>
      </c>
      <c r="S99" s="97"/>
      <c r="T99" s="110" t="str">
        <f t="shared" si="18"/>
        <v/>
      </c>
      <c r="U99" s="97"/>
      <c r="V99" s="111" t="str">
        <f t="shared" si="19"/>
        <v/>
      </c>
      <c r="W99" s="97"/>
      <c r="X99" s="111" t="str">
        <f t="shared" si="20"/>
        <v/>
      </c>
      <c r="Y99" s="97"/>
      <c r="Z99" s="97"/>
      <c r="AA99" s="97"/>
      <c r="AB99" s="161"/>
    </row>
    <row r="100" spans="1:28" s="57" customFormat="1">
      <c r="A100" s="188"/>
      <c r="B100" s="212" t="str">
        <f>IFERROR(IF(ISBLANK(IF($A100="","",INDEX('D03-TS'!$C$6:$C5093,MATCH($A100,'D03-TS'!$A$6:$A5093,0)))),"",IF($A100="","",INDEX('D03-TS'!$C$6:$C5093,MATCH($A100,'D03-TS'!$A$6:$A5093,0)))),"")</f>
        <v/>
      </c>
      <c r="C100" s="167" t="str">
        <f>IFERROR(IF(ISBLANK(IF($A100="","",INDEX('D03-TS'!$D$6:$D5093,MATCH($A100,'D03-TS'!$A$6:$A5093,0)))),"",IF($A100="","",INDEX('D03-TS'!$D$6:$D5093,MATCH($A100,'D03-TS'!$A$6:$A5093,0)))),"")</f>
        <v/>
      </c>
      <c r="D100" s="212" t="str">
        <f>IFERROR(IF(ISBLANK(IF($A100="","",INDEX('D03-TS'!$F$7:$F5093,MATCH($A100,'D03-TS'!$A$7:$A5093,0)))),"",IF($A100="","",INDEX('D03-TS'!$F$7:$F5093,MATCH($A100,'D03-TS'!$A$7:$A5093,0)))),"")</f>
        <v/>
      </c>
      <c r="E100" s="161"/>
      <c r="F100" s="110" t="str">
        <f>IF(ISBLANK(E100),"",INDEX(ma_quoctich,MATCH('TK1-TS'!E100,Ten_Quoctich,0)))</f>
        <v/>
      </c>
      <c r="G100" s="161"/>
      <c r="H100" s="110" t="str">
        <f t="shared" si="14"/>
        <v/>
      </c>
      <c r="I100" s="116"/>
      <c r="J100" s="116"/>
      <c r="K100" s="116"/>
      <c r="L100" s="116"/>
      <c r="M100" s="97"/>
      <c r="N100" s="110" t="str">
        <f t="shared" si="15"/>
        <v/>
      </c>
      <c r="O100" s="97"/>
      <c r="P100" s="111" t="str">
        <f t="shared" si="16"/>
        <v/>
      </c>
      <c r="Q100" s="97"/>
      <c r="R100" s="111" t="str">
        <f t="shared" si="17"/>
        <v/>
      </c>
      <c r="S100" s="97"/>
      <c r="T100" s="110" t="str">
        <f t="shared" si="18"/>
        <v/>
      </c>
      <c r="U100" s="97"/>
      <c r="V100" s="111" t="str">
        <f t="shared" si="19"/>
        <v/>
      </c>
      <c r="W100" s="97"/>
      <c r="X100" s="111" t="str">
        <f t="shared" si="20"/>
        <v/>
      </c>
      <c r="Y100" s="97"/>
      <c r="Z100" s="97"/>
      <c r="AA100" s="97"/>
      <c r="AB100" s="161"/>
    </row>
    <row r="101" spans="1:28" s="57" customFormat="1">
      <c r="A101" s="188"/>
      <c r="B101" s="212" t="str">
        <f>IFERROR(IF(ISBLANK(IF($A101="","",INDEX('D03-TS'!$C$6:$C5094,MATCH($A101,'D03-TS'!$A$6:$A5094,0)))),"",IF($A101="","",INDEX('D03-TS'!$C$6:$C5094,MATCH($A101,'D03-TS'!$A$6:$A5094,0)))),"")</f>
        <v/>
      </c>
      <c r="C101" s="167" t="str">
        <f>IFERROR(IF(ISBLANK(IF($A101="","",INDEX('D03-TS'!$D$6:$D5094,MATCH($A101,'D03-TS'!$A$6:$A5094,0)))),"",IF($A101="","",INDEX('D03-TS'!$D$6:$D5094,MATCH($A101,'D03-TS'!$A$6:$A5094,0)))),"")</f>
        <v/>
      </c>
      <c r="D101" s="212" t="str">
        <f>IFERROR(IF(ISBLANK(IF($A101="","",INDEX('D03-TS'!$F$7:$F5094,MATCH($A101,'D03-TS'!$A$7:$A5094,0)))),"",IF($A101="","",INDEX('D03-TS'!$F$7:$F5094,MATCH($A101,'D03-TS'!$A$7:$A5094,0)))),"")</f>
        <v/>
      </c>
      <c r="E101" s="161"/>
      <c r="F101" s="110" t="str">
        <f>IF(ISBLANK(E101),"",INDEX(ma_quoctich,MATCH('TK1-TS'!E101,Ten_Quoctich,0)))</f>
        <v/>
      </c>
      <c r="G101" s="161"/>
      <c r="H101" s="110" t="str">
        <f t="shared" si="14"/>
        <v/>
      </c>
      <c r="I101" s="116"/>
      <c r="J101" s="116"/>
      <c r="K101" s="116"/>
      <c r="L101" s="116"/>
      <c r="M101" s="97"/>
      <c r="N101" s="110" t="str">
        <f t="shared" si="15"/>
        <v/>
      </c>
      <c r="O101" s="97"/>
      <c r="P101" s="111" t="str">
        <f t="shared" si="16"/>
        <v/>
      </c>
      <c r="Q101" s="97"/>
      <c r="R101" s="111" t="str">
        <f t="shared" si="17"/>
        <v/>
      </c>
      <c r="S101" s="97"/>
      <c r="T101" s="110" t="str">
        <f t="shared" si="18"/>
        <v/>
      </c>
      <c r="U101" s="97"/>
      <c r="V101" s="111" t="str">
        <f t="shared" si="19"/>
        <v/>
      </c>
      <c r="W101" s="97"/>
      <c r="X101" s="111" t="str">
        <f t="shared" si="20"/>
        <v/>
      </c>
      <c r="Y101" s="97"/>
      <c r="Z101" s="97"/>
      <c r="AA101" s="97"/>
      <c r="AB101" s="161"/>
    </row>
    <row r="102" spans="1:28" s="57" customFormat="1">
      <c r="A102" s="188"/>
      <c r="B102" s="212" t="str">
        <f>IFERROR(IF(ISBLANK(IF($A102="","",INDEX('D03-TS'!$C$6:$C5095,MATCH($A102,'D03-TS'!$A$6:$A5095,0)))),"",IF($A102="","",INDEX('D03-TS'!$C$6:$C5095,MATCH($A102,'D03-TS'!$A$6:$A5095,0)))),"")</f>
        <v/>
      </c>
      <c r="C102" s="167" t="str">
        <f>IFERROR(IF(ISBLANK(IF($A102="","",INDEX('D03-TS'!$D$6:$D5095,MATCH($A102,'D03-TS'!$A$6:$A5095,0)))),"",IF($A102="","",INDEX('D03-TS'!$D$6:$D5095,MATCH($A102,'D03-TS'!$A$6:$A5095,0)))),"")</f>
        <v/>
      </c>
      <c r="D102" s="212" t="str">
        <f>IFERROR(IF(ISBLANK(IF($A102="","",INDEX('D03-TS'!$F$7:$F5095,MATCH($A102,'D03-TS'!$A$7:$A5095,0)))),"",IF($A102="","",INDEX('D03-TS'!$F$7:$F5095,MATCH($A102,'D03-TS'!$A$7:$A5095,0)))),"")</f>
        <v/>
      </c>
      <c r="E102" s="161"/>
      <c r="F102" s="110" t="str">
        <f>IF(ISBLANK(E102),"",INDEX(ma_quoctich,MATCH('TK1-TS'!E102,Ten_Quoctich,0)))</f>
        <v/>
      </c>
      <c r="G102" s="161"/>
      <c r="H102" s="110" t="str">
        <f t="shared" si="14"/>
        <v/>
      </c>
      <c r="I102" s="116"/>
      <c r="J102" s="116"/>
      <c r="K102" s="116"/>
      <c r="L102" s="116"/>
      <c r="M102" s="97"/>
      <c r="N102" s="110" t="str">
        <f t="shared" si="15"/>
        <v/>
      </c>
      <c r="O102" s="97"/>
      <c r="P102" s="111" t="str">
        <f t="shared" si="16"/>
        <v/>
      </c>
      <c r="Q102" s="97"/>
      <c r="R102" s="111" t="str">
        <f t="shared" si="17"/>
        <v/>
      </c>
      <c r="S102" s="97"/>
      <c r="T102" s="110" t="str">
        <f t="shared" si="18"/>
        <v/>
      </c>
      <c r="U102" s="97"/>
      <c r="V102" s="111" t="str">
        <f t="shared" si="19"/>
        <v/>
      </c>
      <c r="W102" s="97"/>
      <c r="X102" s="111" t="str">
        <f t="shared" si="20"/>
        <v/>
      </c>
      <c r="Y102" s="97"/>
      <c r="Z102" s="97"/>
      <c r="AA102" s="97"/>
      <c r="AB102" s="161"/>
    </row>
    <row r="103" spans="1:28" s="57" customFormat="1">
      <c r="A103" s="188"/>
      <c r="B103" s="212" t="str">
        <f>IFERROR(IF(ISBLANK(IF($A103="","",INDEX('D03-TS'!$C$6:$C5096,MATCH($A103,'D03-TS'!$A$6:$A5096,0)))),"",IF($A103="","",INDEX('D03-TS'!$C$6:$C5096,MATCH($A103,'D03-TS'!$A$6:$A5096,0)))),"")</f>
        <v/>
      </c>
      <c r="C103" s="167" t="str">
        <f>IFERROR(IF(ISBLANK(IF($A103="","",INDEX('D03-TS'!$D$6:$D5096,MATCH($A103,'D03-TS'!$A$6:$A5096,0)))),"",IF($A103="","",INDEX('D03-TS'!$D$6:$D5096,MATCH($A103,'D03-TS'!$A$6:$A5096,0)))),"")</f>
        <v/>
      </c>
      <c r="D103" s="212" t="str">
        <f>IFERROR(IF(ISBLANK(IF($A103="","",INDEX('D03-TS'!$F$7:$F5096,MATCH($A103,'D03-TS'!$A$7:$A5096,0)))),"",IF($A103="","",INDEX('D03-TS'!$F$7:$F5096,MATCH($A103,'D03-TS'!$A$7:$A5096,0)))),"")</f>
        <v/>
      </c>
      <c r="E103" s="161"/>
      <c r="F103" s="110" t="str">
        <f>IF(ISBLANK(E103),"",INDEX(ma_quoctich,MATCH('TK1-TS'!E103,Ten_Quoctich,0)))</f>
        <v/>
      </c>
      <c r="G103" s="161"/>
      <c r="H103" s="110" t="str">
        <f t="shared" si="14"/>
        <v/>
      </c>
      <c r="I103" s="116"/>
      <c r="J103" s="116"/>
      <c r="K103" s="116"/>
      <c r="L103" s="116"/>
      <c r="M103" s="97"/>
      <c r="N103" s="110" t="str">
        <f t="shared" si="15"/>
        <v/>
      </c>
      <c r="O103" s="97"/>
      <c r="P103" s="111" t="str">
        <f t="shared" si="16"/>
        <v/>
      </c>
      <c r="Q103" s="97"/>
      <c r="R103" s="111" t="str">
        <f t="shared" si="17"/>
        <v/>
      </c>
      <c r="S103" s="97"/>
      <c r="T103" s="110" t="str">
        <f t="shared" si="18"/>
        <v/>
      </c>
      <c r="U103" s="97"/>
      <c r="V103" s="111" t="str">
        <f t="shared" si="19"/>
        <v/>
      </c>
      <c r="W103" s="97"/>
      <c r="X103" s="111" t="str">
        <f t="shared" si="20"/>
        <v/>
      </c>
      <c r="Y103" s="97"/>
      <c r="Z103" s="97"/>
      <c r="AA103" s="97"/>
      <c r="AB103" s="161"/>
    </row>
    <row r="104" spans="1:28" s="57" customFormat="1">
      <c r="A104" s="188"/>
      <c r="B104" s="212" t="str">
        <f>IFERROR(IF(ISBLANK(IF($A104="","",INDEX('D03-TS'!$C$6:$C5097,MATCH($A104,'D03-TS'!$A$6:$A5097,0)))),"",IF($A104="","",INDEX('D03-TS'!$C$6:$C5097,MATCH($A104,'D03-TS'!$A$6:$A5097,0)))),"")</f>
        <v/>
      </c>
      <c r="C104" s="167" t="str">
        <f>IFERROR(IF(ISBLANK(IF($A104="","",INDEX('D03-TS'!$D$6:$D5097,MATCH($A104,'D03-TS'!$A$6:$A5097,0)))),"",IF($A104="","",INDEX('D03-TS'!$D$6:$D5097,MATCH($A104,'D03-TS'!$A$6:$A5097,0)))),"")</f>
        <v/>
      </c>
      <c r="D104" s="212" t="str">
        <f>IFERROR(IF(ISBLANK(IF($A104="","",INDEX('D03-TS'!$F$7:$F5097,MATCH($A104,'D03-TS'!$A$7:$A5097,0)))),"",IF($A104="","",INDEX('D03-TS'!$F$7:$F5097,MATCH($A104,'D03-TS'!$A$7:$A5097,0)))),"")</f>
        <v/>
      </c>
      <c r="E104" s="161"/>
      <c r="F104" s="110" t="str">
        <f>IF(ISBLANK(E104),"",INDEX(ma_quoctich,MATCH('TK1-TS'!E104,Ten_Quoctich,0)))</f>
        <v/>
      </c>
      <c r="G104" s="161"/>
      <c r="H104" s="110" t="str">
        <f t="shared" si="14"/>
        <v/>
      </c>
      <c r="I104" s="116"/>
      <c r="J104" s="116"/>
      <c r="K104" s="116"/>
      <c r="L104" s="116"/>
      <c r="M104" s="97"/>
      <c r="N104" s="110" t="str">
        <f t="shared" si="15"/>
        <v/>
      </c>
      <c r="O104" s="97"/>
      <c r="P104" s="111" t="str">
        <f t="shared" si="16"/>
        <v/>
      </c>
      <c r="Q104" s="97"/>
      <c r="R104" s="111" t="str">
        <f t="shared" si="17"/>
        <v/>
      </c>
      <c r="S104" s="97"/>
      <c r="T104" s="110" t="str">
        <f t="shared" si="18"/>
        <v/>
      </c>
      <c r="U104" s="97"/>
      <c r="V104" s="111" t="str">
        <f t="shared" si="19"/>
        <v/>
      </c>
      <c r="W104" s="97"/>
      <c r="X104" s="111" t="str">
        <f t="shared" si="20"/>
        <v/>
      </c>
      <c r="Y104" s="97"/>
      <c r="Z104" s="97"/>
      <c r="AA104" s="97"/>
      <c r="AB104" s="161"/>
    </row>
    <row r="105" spans="1:28" s="57" customFormat="1">
      <c r="A105" s="188"/>
      <c r="B105" s="212" t="str">
        <f>IFERROR(IF(ISBLANK(IF($A105="","",INDEX('D03-TS'!$C$6:$C5098,MATCH($A105,'D03-TS'!$A$6:$A5098,0)))),"",IF($A105="","",INDEX('D03-TS'!$C$6:$C5098,MATCH($A105,'D03-TS'!$A$6:$A5098,0)))),"")</f>
        <v/>
      </c>
      <c r="C105" s="167" t="str">
        <f>IFERROR(IF(ISBLANK(IF($A105="","",INDEX('D03-TS'!$D$6:$D5098,MATCH($A105,'D03-TS'!$A$6:$A5098,0)))),"",IF($A105="","",INDEX('D03-TS'!$D$6:$D5098,MATCH($A105,'D03-TS'!$A$6:$A5098,0)))),"")</f>
        <v/>
      </c>
      <c r="D105" s="212" t="str">
        <f>IFERROR(IF(ISBLANK(IF($A105="","",INDEX('D03-TS'!$F$7:$F5098,MATCH($A105,'D03-TS'!$A$7:$A5098,0)))),"",IF($A105="","",INDEX('D03-TS'!$F$7:$F5098,MATCH($A105,'D03-TS'!$A$7:$A5098,0)))),"")</f>
        <v/>
      </c>
      <c r="E105" s="161"/>
      <c r="F105" s="110" t="str">
        <f>IF(ISBLANK(E105),"",INDEX(ma_quoctich,MATCH('TK1-TS'!E105,Ten_Quoctich,0)))</f>
        <v/>
      </c>
      <c r="G105" s="161"/>
      <c r="H105" s="110" t="str">
        <f t="shared" si="14"/>
        <v/>
      </c>
      <c r="I105" s="116"/>
      <c r="J105" s="116"/>
      <c r="K105" s="116"/>
      <c r="L105" s="116"/>
      <c r="M105" s="97"/>
      <c r="N105" s="110" t="str">
        <f t="shared" si="15"/>
        <v/>
      </c>
      <c r="O105" s="97"/>
      <c r="P105" s="111" t="str">
        <f t="shared" si="16"/>
        <v/>
      </c>
      <c r="Q105" s="97"/>
      <c r="R105" s="111" t="str">
        <f t="shared" si="17"/>
        <v/>
      </c>
      <c r="S105" s="97"/>
      <c r="T105" s="110" t="str">
        <f t="shared" si="18"/>
        <v/>
      </c>
      <c r="U105" s="97"/>
      <c r="V105" s="111" t="str">
        <f t="shared" si="19"/>
        <v/>
      </c>
      <c r="W105" s="97"/>
      <c r="X105" s="111" t="str">
        <f t="shared" si="20"/>
        <v/>
      </c>
      <c r="Y105" s="97"/>
      <c r="Z105" s="97"/>
      <c r="AA105" s="97"/>
      <c r="AB105" s="161"/>
    </row>
    <row r="106" spans="1:28" s="57" customFormat="1">
      <c r="A106" s="188"/>
      <c r="B106" s="212" t="str">
        <f>IFERROR(IF(ISBLANK(IF($A106="","",INDEX('D03-TS'!$C$6:$C5099,MATCH($A106,'D03-TS'!$A$6:$A5099,0)))),"",IF($A106="","",INDEX('D03-TS'!$C$6:$C5099,MATCH($A106,'D03-TS'!$A$6:$A5099,0)))),"")</f>
        <v/>
      </c>
      <c r="C106" s="167" t="str">
        <f>IFERROR(IF(ISBLANK(IF($A106="","",INDEX('D03-TS'!$D$6:$D5099,MATCH($A106,'D03-TS'!$A$6:$A5099,0)))),"",IF($A106="","",INDEX('D03-TS'!$D$6:$D5099,MATCH($A106,'D03-TS'!$A$6:$A5099,0)))),"")</f>
        <v/>
      </c>
      <c r="D106" s="212" t="str">
        <f>IFERROR(IF(ISBLANK(IF($A106="","",INDEX('D03-TS'!$F$7:$F5099,MATCH($A106,'D03-TS'!$A$7:$A5099,0)))),"",IF($A106="","",INDEX('D03-TS'!$F$7:$F5099,MATCH($A106,'D03-TS'!$A$7:$A5099,0)))),"")</f>
        <v/>
      </c>
      <c r="E106" s="161"/>
      <c r="F106" s="110" t="str">
        <f>IF(ISBLANK(E106),"",INDEX(ma_quoctich,MATCH('TK1-TS'!E106,Ten_Quoctich,0)))</f>
        <v/>
      </c>
      <c r="G106" s="161"/>
      <c r="H106" s="110" t="str">
        <f t="shared" si="14"/>
        <v/>
      </c>
      <c r="I106" s="116"/>
      <c r="J106" s="116"/>
      <c r="K106" s="116"/>
      <c r="L106" s="116"/>
      <c r="M106" s="97"/>
      <c r="N106" s="110" t="str">
        <f t="shared" si="15"/>
        <v/>
      </c>
      <c r="O106" s="97"/>
      <c r="P106" s="111" t="str">
        <f t="shared" si="16"/>
        <v/>
      </c>
      <c r="Q106" s="97"/>
      <c r="R106" s="111" t="str">
        <f t="shared" si="17"/>
        <v/>
      </c>
      <c r="S106" s="97"/>
      <c r="T106" s="110" t="str">
        <f t="shared" si="18"/>
        <v/>
      </c>
      <c r="U106" s="97"/>
      <c r="V106" s="111" t="str">
        <f t="shared" si="19"/>
        <v/>
      </c>
      <c r="W106" s="97"/>
      <c r="X106" s="111" t="str">
        <f t="shared" si="20"/>
        <v/>
      </c>
      <c r="Y106" s="97"/>
      <c r="Z106" s="97"/>
      <c r="AA106" s="97"/>
      <c r="AB106" s="161"/>
    </row>
    <row r="107" spans="1:28" s="57" customFormat="1">
      <c r="A107" s="188"/>
      <c r="B107" s="212" t="str">
        <f>IFERROR(IF(ISBLANK(IF($A107="","",INDEX('D03-TS'!$C$6:$C5100,MATCH($A107,'D03-TS'!$A$6:$A5100,0)))),"",IF($A107="","",INDEX('D03-TS'!$C$6:$C5100,MATCH($A107,'D03-TS'!$A$6:$A5100,0)))),"")</f>
        <v/>
      </c>
      <c r="C107" s="167" t="str">
        <f>IFERROR(IF(ISBLANK(IF($A107="","",INDEX('D03-TS'!$D$6:$D5100,MATCH($A107,'D03-TS'!$A$6:$A5100,0)))),"",IF($A107="","",INDEX('D03-TS'!$D$6:$D5100,MATCH($A107,'D03-TS'!$A$6:$A5100,0)))),"")</f>
        <v/>
      </c>
      <c r="D107" s="212" t="str">
        <f>IFERROR(IF(ISBLANK(IF($A107="","",INDEX('D03-TS'!$F$7:$F5100,MATCH($A107,'D03-TS'!$A$7:$A5100,0)))),"",IF($A107="","",INDEX('D03-TS'!$F$7:$F5100,MATCH($A107,'D03-TS'!$A$7:$A5100,0)))),"")</f>
        <v/>
      </c>
      <c r="E107" s="161"/>
      <c r="F107" s="110" t="str">
        <f>IF(ISBLANK(E107),"",INDEX(ma_quoctich,MATCH('TK1-TS'!E107,Ten_Quoctich,0)))</f>
        <v/>
      </c>
      <c r="G107" s="161"/>
      <c r="H107" s="110" t="str">
        <f t="shared" si="14"/>
        <v/>
      </c>
      <c r="I107" s="116"/>
      <c r="J107" s="116"/>
      <c r="K107" s="116"/>
      <c r="L107" s="116"/>
      <c r="M107" s="97"/>
      <c r="N107" s="110" t="str">
        <f t="shared" si="15"/>
        <v/>
      </c>
      <c r="O107" s="97"/>
      <c r="P107" s="111" t="str">
        <f t="shared" si="16"/>
        <v/>
      </c>
      <c r="Q107" s="97"/>
      <c r="R107" s="111" t="str">
        <f t="shared" si="17"/>
        <v/>
      </c>
      <c r="S107" s="97"/>
      <c r="T107" s="110" t="str">
        <f t="shared" si="18"/>
        <v/>
      </c>
      <c r="U107" s="97"/>
      <c r="V107" s="111" t="str">
        <f t="shared" si="19"/>
        <v/>
      </c>
      <c r="W107" s="97"/>
      <c r="X107" s="111" t="str">
        <f t="shared" si="20"/>
        <v/>
      </c>
      <c r="Y107" s="97"/>
      <c r="Z107" s="97"/>
      <c r="AA107" s="97"/>
      <c r="AB107" s="161"/>
    </row>
    <row r="108" spans="1:28" s="57" customFormat="1">
      <c r="A108" s="188"/>
      <c r="B108" s="212" t="str">
        <f>IFERROR(IF(ISBLANK(IF($A108="","",INDEX('D03-TS'!$C$6:$C5101,MATCH($A108,'D03-TS'!$A$6:$A5101,0)))),"",IF($A108="","",INDEX('D03-TS'!$C$6:$C5101,MATCH($A108,'D03-TS'!$A$6:$A5101,0)))),"")</f>
        <v/>
      </c>
      <c r="C108" s="167" t="str">
        <f>IFERROR(IF(ISBLANK(IF($A108="","",INDEX('D03-TS'!$D$6:$D5101,MATCH($A108,'D03-TS'!$A$6:$A5101,0)))),"",IF($A108="","",INDEX('D03-TS'!$D$6:$D5101,MATCH($A108,'D03-TS'!$A$6:$A5101,0)))),"")</f>
        <v/>
      </c>
      <c r="D108" s="212" t="str">
        <f>IFERROR(IF(ISBLANK(IF($A108="","",INDEX('D03-TS'!$F$7:$F5101,MATCH($A108,'D03-TS'!$A$7:$A5101,0)))),"",IF($A108="","",INDEX('D03-TS'!$F$7:$F5101,MATCH($A108,'D03-TS'!$A$7:$A5101,0)))),"")</f>
        <v/>
      </c>
      <c r="E108" s="161"/>
      <c r="F108" s="110" t="str">
        <f>IF(ISBLANK(E108),"",INDEX(ma_quoctich,MATCH('TK1-TS'!E108,Ten_Quoctich,0)))</f>
        <v/>
      </c>
      <c r="G108" s="161"/>
      <c r="H108" s="110" t="str">
        <f t="shared" si="14"/>
        <v/>
      </c>
      <c r="I108" s="116"/>
      <c r="J108" s="116"/>
      <c r="K108" s="116"/>
      <c r="L108" s="116"/>
      <c r="M108" s="97"/>
      <c r="N108" s="110" t="str">
        <f t="shared" si="15"/>
        <v/>
      </c>
      <c r="O108" s="97"/>
      <c r="P108" s="111" t="str">
        <f t="shared" si="16"/>
        <v/>
      </c>
      <c r="Q108" s="97"/>
      <c r="R108" s="111" t="str">
        <f t="shared" si="17"/>
        <v/>
      </c>
      <c r="S108" s="97"/>
      <c r="T108" s="110" t="str">
        <f t="shared" si="18"/>
        <v/>
      </c>
      <c r="U108" s="97"/>
      <c r="V108" s="111" t="str">
        <f t="shared" si="19"/>
        <v/>
      </c>
      <c r="W108" s="97"/>
      <c r="X108" s="111" t="str">
        <f t="shared" si="20"/>
        <v/>
      </c>
      <c r="Y108" s="97"/>
      <c r="Z108" s="97"/>
      <c r="AA108" s="97"/>
      <c r="AB108" s="161"/>
    </row>
    <row r="109" spans="1:28" s="57" customFormat="1">
      <c r="A109" s="188"/>
      <c r="B109" s="212" t="str">
        <f>IFERROR(IF(ISBLANK(IF($A109="","",INDEX('D03-TS'!$C$6:$C5102,MATCH($A109,'D03-TS'!$A$6:$A5102,0)))),"",IF($A109="","",INDEX('D03-TS'!$C$6:$C5102,MATCH($A109,'D03-TS'!$A$6:$A5102,0)))),"")</f>
        <v/>
      </c>
      <c r="C109" s="167" t="str">
        <f>IFERROR(IF(ISBLANK(IF($A109="","",INDEX('D03-TS'!$D$6:$D5102,MATCH($A109,'D03-TS'!$A$6:$A5102,0)))),"",IF($A109="","",INDEX('D03-TS'!$D$6:$D5102,MATCH($A109,'D03-TS'!$A$6:$A5102,0)))),"")</f>
        <v/>
      </c>
      <c r="D109" s="212" t="str">
        <f>IFERROR(IF(ISBLANK(IF($A109="","",INDEX('D03-TS'!$F$7:$F5102,MATCH($A109,'D03-TS'!$A$7:$A5102,0)))),"",IF($A109="","",INDEX('D03-TS'!$F$7:$F5102,MATCH($A109,'D03-TS'!$A$7:$A5102,0)))),"")</f>
        <v/>
      </c>
      <c r="E109" s="161"/>
      <c r="F109" s="110" t="str">
        <f>IF(ISBLANK(E109),"",INDEX(ma_quoctich,MATCH('TK1-TS'!E109,Ten_Quoctich,0)))</f>
        <v/>
      </c>
      <c r="G109" s="161"/>
      <c r="H109" s="110" t="str">
        <f t="shared" si="14"/>
        <v/>
      </c>
      <c r="I109" s="116"/>
      <c r="J109" s="116"/>
      <c r="K109" s="116"/>
      <c r="L109" s="116"/>
      <c r="M109" s="97"/>
      <c r="N109" s="110" t="str">
        <f t="shared" si="15"/>
        <v/>
      </c>
      <c r="O109" s="97"/>
      <c r="P109" s="111" t="str">
        <f t="shared" si="16"/>
        <v/>
      </c>
      <c r="Q109" s="97"/>
      <c r="R109" s="111" t="str">
        <f t="shared" si="17"/>
        <v/>
      </c>
      <c r="S109" s="97"/>
      <c r="T109" s="110" t="str">
        <f t="shared" si="18"/>
        <v/>
      </c>
      <c r="U109" s="97"/>
      <c r="V109" s="111" t="str">
        <f t="shared" si="19"/>
        <v/>
      </c>
      <c r="W109" s="97"/>
      <c r="X109" s="111" t="str">
        <f t="shared" si="20"/>
        <v/>
      </c>
      <c r="Y109" s="97"/>
      <c r="Z109" s="97"/>
      <c r="AA109" s="97"/>
      <c r="AB109" s="161"/>
    </row>
    <row r="110" spans="1:28" s="57" customFormat="1">
      <c r="A110" s="188"/>
      <c r="B110" s="212" t="str">
        <f>IFERROR(IF(ISBLANK(IF($A110="","",INDEX('D03-TS'!$C$6:$C5103,MATCH($A110,'D03-TS'!$A$6:$A5103,0)))),"",IF($A110="","",INDEX('D03-TS'!$C$6:$C5103,MATCH($A110,'D03-TS'!$A$6:$A5103,0)))),"")</f>
        <v/>
      </c>
      <c r="C110" s="167" t="str">
        <f>IFERROR(IF(ISBLANK(IF($A110="","",INDEX('D03-TS'!$D$6:$D5103,MATCH($A110,'D03-TS'!$A$6:$A5103,0)))),"",IF($A110="","",INDEX('D03-TS'!$D$6:$D5103,MATCH($A110,'D03-TS'!$A$6:$A5103,0)))),"")</f>
        <v/>
      </c>
      <c r="D110" s="212" t="str">
        <f>IFERROR(IF(ISBLANK(IF($A110="","",INDEX('D03-TS'!$F$7:$F5103,MATCH($A110,'D03-TS'!$A$7:$A5103,0)))),"",IF($A110="","",INDEX('D03-TS'!$F$7:$F5103,MATCH($A110,'D03-TS'!$A$7:$A5103,0)))),"")</f>
        <v/>
      </c>
      <c r="E110" s="161"/>
      <c r="F110" s="110" t="str">
        <f>IF(ISBLANK(E110),"",INDEX(ma_quoctich,MATCH('TK1-TS'!E110,Ten_Quoctich,0)))</f>
        <v/>
      </c>
      <c r="G110" s="161"/>
      <c r="H110" s="110" t="str">
        <f t="shared" si="14"/>
        <v/>
      </c>
      <c r="I110" s="116"/>
      <c r="J110" s="116"/>
      <c r="K110" s="116"/>
      <c r="L110" s="116"/>
      <c r="M110" s="97"/>
      <c r="N110" s="110" t="str">
        <f t="shared" si="15"/>
        <v/>
      </c>
      <c r="O110" s="97"/>
      <c r="P110" s="111" t="str">
        <f t="shared" si="16"/>
        <v/>
      </c>
      <c r="Q110" s="97"/>
      <c r="R110" s="111" t="str">
        <f t="shared" si="17"/>
        <v/>
      </c>
      <c r="S110" s="97"/>
      <c r="T110" s="110" t="str">
        <f t="shared" si="18"/>
        <v/>
      </c>
      <c r="U110" s="97"/>
      <c r="V110" s="111" t="str">
        <f t="shared" si="19"/>
        <v/>
      </c>
      <c r="W110" s="97"/>
      <c r="X110" s="111" t="str">
        <f t="shared" si="20"/>
        <v/>
      </c>
      <c r="Y110" s="97"/>
      <c r="Z110" s="97"/>
      <c r="AA110" s="97"/>
      <c r="AB110" s="161"/>
    </row>
    <row r="111" spans="1:28" s="57" customFormat="1">
      <c r="A111" s="188"/>
      <c r="B111" s="212" t="str">
        <f>IFERROR(IF(ISBLANK(IF($A111="","",INDEX('D03-TS'!$C$6:$C5104,MATCH($A111,'D03-TS'!$A$6:$A5104,0)))),"",IF($A111="","",INDEX('D03-TS'!$C$6:$C5104,MATCH($A111,'D03-TS'!$A$6:$A5104,0)))),"")</f>
        <v/>
      </c>
      <c r="C111" s="167" t="str">
        <f>IFERROR(IF(ISBLANK(IF($A111="","",INDEX('D03-TS'!$D$6:$D5104,MATCH($A111,'D03-TS'!$A$6:$A5104,0)))),"",IF($A111="","",INDEX('D03-TS'!$D$6:$D5104,MATCH($A111,'D03-TS'!$A$6:$A5104,0)))),"")</f>
        <v/>
      </c>
      <c r="D111" s="212" t="str">
        <f>IFERROR(IF(ISBLANK(IF($A111="","",INDEX('D03-TS'!$F$7:$F5104,MATCH($A111,'D03-TS'!$A$7:$A5104,0)))),"",IF($A111="","",INDEX('D03-TS'!$F$7:$F5104,MATCH($A111,'D03-TS'!$A$7:$A5104,0)))),"")</f>
        <v/>
      </c>
      <c r="E111" s="161"/>
      <c r="F111" s="110" t="str">
        <f>IF(ISBLANK(E111),"",INDEX(ma_quoctich,MATCH('TK1-TS'!E111,Ten_Quoctich,0)))</f>
        <v/>
      </c>
      <c r="G111" s="161"/>
      <c r="H111" s="110" t="str">
        <f t="shared" si="14"/>
        <v/>
      </c>
      <c r="I111" s="116"/>
      <c r="J111" s="116"/>
      <c r="K111" s="116"/>
      <c r="L111" s="116"/>
      <c r="M111" s="97"/>
      <c r="N111" s="110" t="str">
        <f t="shared" si="15"/>
        <v/>
      </c>
      <c r="O111" s="97"/>
      <c r="P111" s="111" t="str">
        <f t="shared" si="16"/>
        <v/>
      </c>
      <c r="Q111" s="97"/>
      <c r="R111" s="111" t="str">
        <f t="shared" si="17"/>
        <v/>
      </c>
      <c r="S111" s="97"/>
      <c r="T111" s="110" t="str">
        <f t="shared" si="18"/>
        <v/>
      </c>
      <c r="U111" s="97"/>
      <c r="V111" s="111" t="str">
        <f t="shared" si="19"/>
        <v/>
      </c>
      <c r="W111" s="97"/>
      <c r="X111" s="111" t="str">
        <f t="shared" si="20"/>
        <v/>
      </c>
      <c r="Y111" s="97"/>
      <c r="Z111" s="97"/>
      <c r="AA111" s="97"/>
      <c r="AB111" s="161"/>
    </row>
    <row r="112" spans="1:28" s="57" customFormat="1">
      <c r="A112" s="188"/>
      <c r="B112" s="212" t="str">
        <f>IFERROR(IF(ISBLANK(IF($A112="","",INDEX('D03-TS'!$C$6:$C5105,MATCH($A112,'D03-TS'!$A$6:$A5105,0)))),"",IF($A112="","",INDEX('D03-TS'!$C$6:$C5105,MATCH($A112,'D03-TS'!$A$6:$A5105,0)))),"")</f>
        <v/>
      </c>
      <c r="C112" s="167" t="str">
        <f>IFERROR(IF(ISBLANK(IF($A112="","",INDEX('D03-TS'!$D$6:$D5105,MATCH($A112,'D03-TS'!$A$6:$A5105,0)))),"",IF($A112="","",INDEX('D03-TS'!$D$6:$D5105,MATCH($A112,'D03-TS'!$A$6:$A5105,0)))),"")</f>
        <v/>
      </c>
      <c r="D112" s="212" t="str">
        <f>IFERROR(IF(ISBLANK(IF($A112="","",INDEX('D03-TS'!$F$7:$F5105,MATCH($A112,'D03-TS'!$A$7:$A5105,0)))),"",IF($A112="","",INDEX('D03-TS'!$F$7:$F5105,MATCH($A112,'D03-TS'!$A$7:$A5105,0)))),"")</f>
        <v/>
      </c>
      <c r="E112" s="161"/>
      <c r="F112" s="110" t="str">
        <f>IF(ISBLANK(E112),"",INDEX(ma_quoctich,MATCH('TK1-TS'!E112,Ten_Quoctich,0)))</f>
        <v/>
      </c>
      <c r="G112" s="161"/>
      <c r="H112" s="110" t="str">
        <f t="shared" si="14"/>
        <v/>
      </c>
      <c r="I112" s="116"/>
      <c r="J112" s="116"/>
      <c r="K112" s="116"/>
      <c r="L112" s="116"/>
      <c r="M112" s="97"/>
      <c r="N112" s="110" t="str">
        <f t="shared" si="15"/>
        <v/>
      </c>
      <c r="O112" s="97"/>
      <c r="P112" s="111" t="str">
        <f t="shared" si="16"/>
        <v/>
      </c>
      <c r="Q112" s="97"/>
      <c r="R112" s="111" t="str">
        <f t="shared" si="17"/>
        <v/>
      </c>
      <c r="S112" s="97"/>
      <c r="T112" s="110" t="str">
        <f t="shared" si="18"/>
        <v/>
      </c>
      <c r="U112" s="97"/>
      <c r="V112" s="111" t="str">
        <f t="shared" si="19"/>
        <v/>
      </c>
      <c r="W112" s="97"/>
      <c r="X112" s="111" t="str">
        <f t="shared" si="20"/>
        <v/>
      </c>
      <c r="Y112" s="97"/>
      <c r="Z112" s="97"/>
      <c r="AA112" s="97"/>
      <c r="AB112" s="161"/>
    </row>
    <row r="113" spans="1:28" s="57" customFormat="1">
      <c r="A113" s="188"/>
      <c r="B113" s="212" t="str">
        <f>IFERROR(IF(ISBLANK(IF($A113="","",INDEX('D03-TS'!$C$6:$C5106,MATCH($A113,'D03-TS'!$A$6:$A5106,0)))),"",IF($A113="","",INDEX('D03-TS'!$C$6:$C5106,MATCH($A113,'D03-TS'!$A$6:$A5106,0)))),"")</f>
        <v/>
      </c>
      <c r="C113" s="167" t="str">
        <f>IFERROR(IF(ISBLANK(IF($A113="","",INDEX('D03-TS'!$D$6:$D5106,MATCH($A113,'D03-TS'!$A$6:$A5106,0)))),"",IF($A113="","",INDEX('D03-TS'!$D$6:$D5106,MATCH($A113,'D03-TS'!$A$6:$A5106,0)))),"")</f>
        <v/>
      </c>
      <c r="D113" s="212" t="str">
        <f>IFERROR(IF(ISBLANK(IF($A113="","",INDEX('D03-TS'!$F$7:$F5106,MATCH($A113,'D03-TS'!$A$7:$A5106,0)))),"",IF($A113="","",INDEX('D03-TS'!$F$7:$F5106,MATCH($A113,'D03-TS'!$A$7:$A5106,0)))),"")</f>
        <v/>
      </c>
      <c r="E113" s="161"/>
      <c r="F113" s="110" t="str">
        <f>IF(ISBLANK(E113),"",INDEX(ma_quoctich,MATCH('TK1-TS'!E113,Ten_Quoctich,0)))</f>
        <v/>
      </c>
      <c r="G113" s="161"/>
      <c r="H113" s="110" t="str">
        <f t="shared" si="14"/>
        <v/>
      </c>
      <c r="I113" s="116"/>
      <c r="J113" s="116"/>
      <c r="K113" s="116"/>
      <c r="L113" s="116"/>
      <c r="M113" s="97"/>
      <c r="N113" s="110" t="str">
        <f t="shared" si="15"/>
        <v/>
      </c>
      <c r="O113" s="97"/>
      <c r="P113" s="111" t="str">
        <f t="shared" si="16"/>
        <v/>
      </c>
      <c r="Q113" s="97"/>
      <c r="R113" s="111" t="str">
        <f t="shared" si="17"/>
        <v/>
      </c>
      <c r="S113" s="97"/>
      <c r="T113" s="110" t="str">
        <f t="shared" si="18"/>
        <v/>
      </c>
      <c r="U113" s="97"/>
      <c r="V113" s="111" t="str">
        <f t="shared" si="19"/>
        <v/>
      </c>
      <c r="W113" s="97"/>
      <c r="X113" s="111" t="str">
        <f t="shared" si="20"/>
        <v/>
      </c>
      <c r="Y113" s="97"/>
      <c r="Z113" s="97"/>
      <c r="AA113" s="97"/>
      <c r="AB113" s="161"/>
    </row>
    <row r="114" spans="1:28" s="57" customFormat="1">
      <c r="A114" s="188"/>
      <c r="B114" s="212" t="str">
        <f>IFERROR(IF(ISBLANK(IF($A114="","",INDEX('D03-TS'!$C$6:$C5107,MATCH($A114,'D03-TS'!$A$6:$A5107,0)))),"",IF($A114="","",INDEX('D03-TS'!$C$6:$C5107,MATCH($A114,'D03-TS'!$A$6:$A5107,0)))),"")</f>
        <v/>
      </c>
      <c r="C114" s="167" t="str">
        <f>IFERROR(IF(ISBLANK(IF($A114="","",INDEX('D03-TS'!$D$6:$D5107,MATCH($A114,'D03-TS'!$A$6:$A5107,0)))),"",IF($A114="","",INDEX('D03-TS'!$D$6:$D5107,MATCH($A114,'D03-TS'!$A$6:$A5107,0)))),"")</f>
        <v/>
      </c>
      <c r="D114" s="212" t="str">
        <f>IFERROR(IF(ISBLANK(IF($A114="","",INDEX('D03-TS'!$F$7:$F5107,MATCH($A114,'D03-TS'!$A$7:$A5107,0)))),"",IF($A114="","",INDEX('D03-TS'!$F$7:$F5107,MATCH($A114,'D03-TS'!$A$7:$A5107,0)))),"")</f>
        <v/>
      </c>
      <c r="E114" s="161"/>
      <c r="F114" s="110" t="str">
        <f>IF(ISBLANK(E114),"",INDEX(ma_quoctich,MATCH('TK1-TS'!E114,Ten_Quoctich,0)))</f>
        <v/>
      </c>
      <c r="G114" s="161"/>
      <c r="H114" s="110" t="str">
        <f t="shared" si="14"/>
        <v/>
      </c>
      <c r="I114" s="116"/>
      <c r="J114" s="116"/>
      <c r="K114" s="116"/>
      <c r="L114" s="116"/>
      <c r="M114" s="97"/>
      <c r="N114" s="110" t="str">
        <f t="shared" si="15"/>
        <v/>
      </c>
      <c r="O114" s="97"/>
      <c r="P114" s="111" t="str">
        <f t="shared" si="16"/>
        <v/>
      </c>
      <c r="Q114" s="97"/>
      <c r="R114" s="111" t="str">
        <f t="shared" si="17"/>
        <v/>
      </c>
      <c r="S114" s="97"/>
      <c r="T114" s="110" t="str">
        <f t="shared" si="18"/>
        <v/>
      </c>
      <c r="U114" s="97"/>
      <c r="V114" s="111" t="str">
        <f t="shared" si="19"/>
        <v/>
      </c>
      <c r="W114" s="97"/>
      <c r="X114" s="111" t="str">
        <f t="shared" si="20"/>
        <v/>
      </c>
      <c r="Y114" s="97"/>
      <c r="Z114" s="97"/>
      <c r="AA114" s="97"/>
      <c r="AB114" s="161"/>
    </row>
    <row r="115" spans="1:28" s="57" customFormat="1">
      <c r="A115" s="188"/>
      <c r="B115" s="212" t="str">
        <f>IFERROR(IF(ISBLANK(IF($A115="","",INDEX('D03-TS'!$C$6:$C5108,MATCH($A115,'D03-TS'!$A$6:$A5108,0)))),"",IF($A115="","",INDEX('D03-TS'!$C$6:$C5108,MATCH($A115,'D03-TS'!$A$6:$A5108,0)))),"")</f>
        <v/>
      </c>
      <c r="C115" s="167" t="str">
        <f>IFERROR(IF(ISBLANK(IF($A115="","",INDEX('D03-TS'!$D$6:$D5108,MATCH($A115,'D03-TS'!$A$6:$A5108,0)))),"",IF($A115="","",INDEX('D03-TS'!$D$6:$D5108,MATCH($A115,'D03-TS'!$A$6:$A5108,0)))),"")</f>
        <v/>
      </c>
      <c r="D115" s="212" t="str">
        <f>IFERROR(IF(ISBLANK(IF($A115="","",INDEX('D03-TS'!$F$7:$F5108,MATCH($A115,'D03-TS'!$A$7:$A5108,0)))),"",IF($A115="","",INDEX('D03-TS'!$F$7:$F5108,MATCH($A115,'D03-TS'!$A$7:$A5108,0)))),"")</f>
        <v/>
      </c>
      <c r="E115" s="161"/>
      <c r="F115" s="110" t="str">
        <f>IF(ISBLANK(E115),"",INDEX(ma_quoctich,MATCH('TK1-TS'!E115,Ten_Quoctich,0)))</f>
        <v/>
      </c>
      <c r="G115" s="161"/>
      <c r="H115" s="110" t="str">
        <f t="shared" si="14"/>
        <v/>
      </c>
      <c r="I115" s="116"/>
      <c r="J115" s="116"/>
      <c r="K115" s="116"/>
      <c r="L115" s="116"/>
      <c r="M115" s="97"/>
      <c r="N115" s="110" t="str">
        <f t="shared" si="15"/>
        <v/>
      </c>
      <c r="O115" s="97"/>
      <c r="P115" s="111" t="str">
        <f t="shared" si="16"/>
        <v/>
      </c>
      <c r="Q115" s="97"/>
      <c r="R115" s="111" t="str">
        <f t="shared" si="17"/>
        <v/>
      </c>
      <c r="S115" s="97"/>
      <c r="T115" s="110" t="str">
        <f t="shared" si="18"/>
        <v/>
      </c>
      <c r="U115" s="97"/>
      <c r="V115" s="111" t="str">
        <f t="shared" si="19"/>
        <v/>
      </c>
      <c r="W115" s="97"/>
      <c r="X115" s="111" t="str">
        <f t="shared" si="20"/>
        <v/>
      </c>
      <c r="Y115" s="97"/>
      <c r="Z115" s="97"/>
      <c r="AA115" s="97"/>
      <c r="AB115" s="161"/>
    </row>
    <row r="116" spans="1:28" s="57" customFormat="1">
      <c r="A116" s="188"/>
      <c r="B116" s="212" t="str">
        <f>IFERROR(IF(ISBLANK(IF($A116="","",INDEX('D03-TS'!$C$6:$C5109,MATCH($A116,'D03-TS'!$A$6:$A5109,0)))),"",IF($A116="","",INDEX('D03-TS'!$C$6:$C5109,MATCH($A116,'D03-TS'!$A$6:$A5109,0)))),"")</f>
        <v/>
      </c>
      <c r="C116" s="167" t="str">
        <f>IFERROR(IF(ISBLANK(IF($A116="","",INDEX('D03-TS'!$D$6:$D5109,MATCH($A116,'D03-TS'!$A$6:$A5109,0)))),"",IF($A116="","",INDEX('D03-TS'!$D$6:$D5109,MATCH($A116,'D03-TS'!$A$6:$A5109,0)))),"")</f>
        <v/>
      </c>
      <c r="D116" s="212" t="str">
        <f>IFERROR(IF(ISBLANK(IF($A116="","",INDEX('D03-TS'!$F$7:$F5109,MATCH($A116,'D03-TS'!$A$7:$A5109,0)))),"",IF($A116="","",INDEX('D03-TS'!$F$7:$F5109,MATCH($A116,'D03-TS'!$A$7:$A5109,0)))),"")</f>
        <v/>
      </c>
      <c r="E116" s="161"/>
      <c r="F116" s="110" t="str">
        <f>IF(ISBLANK(E116),"",INDEX(ma_quoctich,MATCH('TK1-TS'!E116,Ten_Quoctich,0)))</f>
        <v/>
      </c>
      <c r="G116" s="161"/>
      <c r="H116" s="110" t="str">
        <f t="shared" si="14"/>
        <v/>
      </c>
      <c r="I116" s="116"/>
      <c r="J116" s="116"/>
      <c r="K116" s="116"/>
      <c r="L116" s="116"/>
      <c r="M116" s="97"/>
      <c r="N116" s="110" t="str">
        <f t="shared" si="15"/>
        <v/>
      </c>
      <c r="O116" s="97"/>
      <c r="P116" s="111" t="str">
        <f t="shared" si="16"/>
        <v/>
      </c>
      <c r="Q116" s="97"/>
      <c r="R116" s="111" t="str">
        <f t="shared" si="17"/>
        <v/>
      </c>
      <c r="S116" s="97"/>
      <c r="T116" s="110" t="str">
        <f t="shared" si="18"/>
        <v/>
      </c>
      <c r="U116" s="97"/>
      <c r="V116" s="111" t="str">
        <f t="shared" si="19"/>
        <v/>
      </c>
      <c r="W116" s="97"/>
      <c r="X116" s="111" t="str">
        <f t="shared" si="20"/>
        <v/>
      </c>
      <c r="Y116" s="97"/>
      <c r="Z116" s="97"/>
      <c r="AA116" s="97"/>
      <c r="AB116" s="161"/>
    </row>
    <row r="117" spans="1:28" s="57" customFormat="1">
      <c r="A117" s="188"/>
      <c r="B117" s="212" t="str">
        <f>IFERROR(IF(ISBLANK(IF($A117="","",INDEX('D03-TS'!$C$6:$C5110,MATCH($A117,'D03-TS'!$A$6:$A5110,0)))),"",IF($A117="","",INDEX('D03-TS'!$C$6:$C5110,MATCH($A117,'D03-TS'!$A$6:$A5110,0)))),"")</f>
        <v/>
      </c>
      <c r="C117" s="167" t="str">
        <f>IFERROR(IF(ISBLANK(IF($A117="","",INDEX('D03-TS'!$D$6:$D5110,MATCH($A117,'D03-TS'!$A$6:$A5110,0)))),"",IF($A117="","",INDEX('D03-TS'!$D$6:$D5110,MATCH($A117,'D03-TS'!$A$6:$A5110,0)))),"")</f>
        <v/>
      </c>
      <c r="D117" s="212" t="str">
        <f>IFERROR(IF(ISBLANK(IF($A117="","",INDEX('D03-TS'!$F$7:$F5110,MATCH($A117,'D03-TS'!$A$7:$A5110,0)))),"",IF($A117="","",INDEX('D03-TS'!$F$7:$F5110,MATCH($A117,'D03-TS'!$A$7:$A5110,0)))),"")</f>
        <v/>
      </c>
      <c r="E117" s="161"/>
      <c r="F117" s="110" t="str">
        <f>IF(ISBLANK(E117),"",INDEX(ma_quoctich,MATCH('TK1-TS'!E117,Ten_Quoctich,0)))</f>
        <v/>
      </c>
      <c r="G117" s="161"/>
      <c r="H117" s="110" t="str">
        <f t="shared" si="14"/>
        <v/>
      </c>
      <c r="I117" s="116"/>
      <c r="J117" s="116"/>
      <c r="K117" s="116"/>
      <c r="L117" s="116"/>
      <c r="M117" s="97"/>
      <c r="N117" s="110" t="str">
        <f t="shared" si="15"/>
        <v/>
      </c>
      <c r="O117" s="97"/>
      <c r="P117" s="111" t="str">
        <f t="shared" si="16"/>
        <v/>
      </c>
      <c r="Q117" s="97"/>
      <c r="R117" s="111" t="str">
        <f t="shared" si="17"/>
        <v/>
      </c>
      <c r="S117" s="97"/>
      <c r="T117" s="110" t="str">
        <f t="shared" si="18"/>
        <v/>
      </c>
      <c r="U117" s="97"/>
      <c r="V117" s="111" t="str">
        <f t="shared" si="19"/>
        <v/>
      </c>
      <c r="W117" s="97"/>
      <c r="X117" s="111" t="str">
        <f t="shared" si="20"/>
        <v/>
      </c>
      <c r="Y117" s="97"/>
      <c r="Z117" s="97"/>
      <c r="AA117" s="97"/>
      <c r="AB117" s="161"/>
    </row>
    <row r="118" spans="1:28" s="57" customFormat="1">
      <c r="A118" s="188"/>
      <c r="B118" s="212" t="str">
        <f>IFERROR(IF(ISBLANK(IF($A118="","",INDEX('D03-TS'!$C$6:$C5111,MATCH($A118,'D03-TS'!$A$6:$A5111,0)))),"",IF($A118="","",INDEX('D03-TS'!$C$6:$C5111,MATCH($A118,'D03-TS'!$A$6:$A5111,0)))),"")</f>
        <v/>
      </c>
      <c r="C118" s="167" t="str">
        <f>IFERROR(IF(ISBLANK(IF($A118="","",INDEX('D03-TS'!$D$6:$D5111,MATCH($A118,'D03-TS'!$A$6:$A5111,0)))),"",IF($A118="","",INDEX('D03-TS'!$D$6:$D5111,MATCH($A118,'D03-TS'!$A$6:$A5111,0)))),"")</f>
        <v/>
      </c>
      <c r="D118" s="212" t="str">
        <f>IFERROR(IF(ISBLANK(IF($A118="","",INDEX('D03-TS'!$F$7:$F5111,MATCH($A118,'D03-TS'!$A$7:$A5111,0)))),"",IF($A118="","",INDEX('D03-TS'!$F$7:$F5111,MATCH($A118,'D03-TS'!$A$7:$A5111,0)))),"")</f>
        <v/>
      </c>
      <c r="E118" s="161"/>
      <c r="F118" s="110" t="str">
        <f>IF(ISBLANK(E118),"",INDEX(ma_quoctich,MATCH('TK1-TS'!E118,Ten_Quoctich,0)))</f>
        <v/>
      </c>
      <c r="G118" s="161"/>
      <c r="H118" s="110" t="str">
        <f t="shared" si="14"/>
        <v/>
      </c>
      <c r="I118" s="116"/>
      <c r="J118" s="116"/>
      <c r="K118" s="116"/>
      <c r="L118" s="116"/>
      <c r="M118" s="97"/>
      <c r="N118" s="110" t="str">
        <f t="shared" si="15"/>
        <v/>
      </c>
      <c r="O118" s="97"/>
      <c r="P118" s="111" t="str">
        <f t="shared" si="16"/>
        <v/>
      </c>
      <c r="Q118" s="97"/>
      <c r="R118" s="111" t="str">
        <f t="shared" si="17"/>
        <v/>
      </c>
      <c r="S118" s="97"/>
      <c r="T118" s="110" t="str">
        <f t="shared" si="18"/>
        <v/>
      </c>
      <c r="U118" s="97"/>
      <c r="V118" s="111" t="str">
        <f t="shared" si="19"/>
        <v/>
      </c>
      <c r="W118" s="97"/>
      <c r="X118" s="111" t="str">
        <f t="shared" si="20"/>
        <v/>
      </c>
      <c r="Y118" s="97"/>
      <c r="Z118" s="97"/>
      <c r="AA118" s="97"/>
      <c r="AB118" s="161"/>
    </row>
    <row r="119" spans="1:28" s="57" customFormat="1">
      <c r="A119" s="188"/>
      <c r="B119" s="212" t="str">
        <f>IFERROR(IF(ISBLANK(IF($A119="","",INDEX('D03-TS'!$C$6:$C5112,MATCH($A119,'D03-TS'!$A$6:$A5112,0)))),"",IF($A119="","",INDEX('D03-TS'!$C$6:$C5112,MATCH($A119,'D03-TS'!$A$6:$A5112,0)))),"")</f>
        <v/>
      </c>
      <c r="C119" s="167" t="str">
        <f>IFERROR(IF(ISBLANK(IF($A119="","",INDEX('D03-TS'!$D$6:$D5112,MATCH($A119,'D03-TS'!$A$6:$A5112,0)))),"",IF($A119="","",INDEX('D03-TS'!$D$6:$D5112,MATCH($A119,'D03-TS'!$A$6:$A5112,0)))),"")</f>
        <v/>
      </c>
      <c r="D119" s="212" t="str">
        <f>IFERROR(IF(ISBLANK(IF($A119="","",INDEX('D03-TS'!$F$7:$F5112,MATCH($A119,'D03-TS'!$A$7:$A5112,0)))),"",IF($A119="","",INDEX('D03-TS'!$F$7:$F5112,MATCH($A119,'D03-TS'!$A$7:$A5112,0)))),"")</f>
        <v/>
      </c>
      <c r="E119" s="161"/>
      <c r="F119" s="110" t="str">
        <f>IF(ISBLANK(E119),"",INDEX(ma_quoctich,MATCH('TK1-TS'!E119,Ten_Quoctich,0)))</f>
        <v/>
      </c>
      <c r="G119" s="161"/>
      <c r="H119" s="110" t="str">
        <f t="shared" si="14"/>
        <v/>
      </c>
      <c r="I119" s="116"/>
      <c r="J119" s="116"/>
      <c r="K119" s="116"/>
      <c r="L119" s="116"/>
      <c r="M119" s="97"/>
      <c r="N119" s="110" t="str">
        <f t="shared" si="15"/>
        <v/>
      </c>
      <c r="O119" s="97"/>
      <c r="P119" s="111" t="str">
        <f t="shared" si="16"/>
        <v/>
      </c>
      <c r="Q119" s="97"/>
      <c r="R119" s="111" t="str">
        <f t="shared" si="17"/>
        <v/>
      </c>
      <c r="S119" s="97"/>
      <c r="T119" s="110" t="str">
        <f t="shared" si="18"/>
        <v/>
      </c>
      <c r="U119" s="97"/>
      <c r="V119" s="111" t="str">
        <f t="shared" si="19"/>
        <v/>
      </c>
      <c r="W119" s="97"/>
      <c r="X119" s="111" t="str">
        <f t="shared" si="20"/>
        <v/>
      </c>
      <c r="Y119" s="97"/>
      <c r="Z119" s="97"/>
      <c r="AA119" s="97"/>
      <c r="AB119" s="161"/>
    </row>
    <row r="120" spans="1:28" s="57" customFormat="1">
      <c r="A120" s="188"/>
      <c r="B120" s="212" t="str">
        <f>IFERROR(IF(ISBLANK(IF($A120="","",INDEX('D03-TS'!$C$6:$C5113,MATCH($A120,'D03-TS'!$A$6:$A5113,0)))),"",IF($A120="","",INDEX('D03-TS'!$C$6:$C5113,MATCH($A120,'D03-TS'!$A$6:$A5113,0)))),"")</f>
        <v/>
      </c>
      <c r="C120" s="167" t="str">
        <f>IFERROR(IF(ISBLANK(IF($A120="","",INDEX('D03-TS'!$D$6:$D5113,MATCH($A120,'D03-TS'!$A$6:$A5113,0)))),"",IF($A120="","",INDEX('D03-TS'!$D$6:$D5113,MATCH($A120,'D03-TS'!$A$6:$A5113,0)))),"")</f>
        <v/>
      </c>
      <c r="D120" s="212" t="str">
        <f>IFERROR(IF(ISBLANK(IF($A120="","",INDEX('D03-TS'!$F$7:$F5113,MATCH($A120,'D03-TS'!$A$7:$A5113,0)))),"",IF($A120="","",INDEX('D03-TS'!$F$7:$F5113,MATCH($A120,'D03-TS'!$A$7:$A5113,0)))),"")</f>
        <v/>
      </c>
      <c r="E120" s="161"/>
      <c r="F120" s="110" t="str">
        <f>IF(ISBLANK(E120),"",INDEX(ma_quoctich,MATCH('TK1-TS'!E120,Ten_Quoctich,0)))</f>
        <v/>
      </c>
      <c r="G120" s="161"/>
      <c r="H120" s="110" t="str">
        <f t="shared" si="14"/>
        <v/>
      </c>
      <c r="I120" s="116"/>
      <c r="J120" s="116"/>
      <c r="K120" s="116"/>
      <c r="L120" s="116"/>
      <c r="M120" s="97"/>
      <c r="N120" s="110" t="str">
        <f t="shared" si="15"/>
        <v/>
      </c>
      <c r="O120" s="97"/>
      <c r="P120" s="111" t="str">
        <f t="shared" si="16"/>
        <v/>
      </c>
      <c r="Q120" s="97"/>
      <c r="R120" s="111" t="str">
        <f t="shared" si="17"/>
        <v/>
      </c>
      <c r="S120" s="97"/>
      <c r="T120" s="110" t="str">
        <f t="shared" si="18"/>
        <v/>
      </c>
      <c r="U120" s="97"/>
      <c r="V120" s="111" t="str">
        <f t="shared" si="19"/>
        <v/>
      </c>
      <c r="W120" s="97"/>
      <c r="X120" s="111" t="str">
        <f t="shared" si="20"/>
        <v/>
      </c>
      <c r="Y120" s="97"/>
      <c r="Z120" s="97"/>
      <c r="AA120" s="97"/>
      <c r="AB120" s="161"/>
    </row>
    <row r="121" spans="1:28" s="57" customFormat="1">
      <c r="A121" s="188"/>
      <c r="B121" s="212" t="str">
        <f>IFERROR(IF(ISBLANK(IF($A121="","",INDEX('D03-TS'!$C$6:$C5114,MATCH($A121,'D03-TS'!$A$6:$A5114,0)))),"",IF($A121="","",INDEX('D03-TS'!$C$6:$C5114,MATCH($A121,'D03-TS'!$A$6:$A5114,0)))),"")</f>
        <v/>
      </c>
      <c r="C121" s="167" t="str">
        <f>IFERROR(IF(ISBLANK(IF($A121="","",INDEX('D03-TS'!$D$6:$D5114,MATCH($A121,'D03-TS'!$A$6:$A5114,0)))),"",IF($A121="","",INDEX('D03-TS'!$D$6:$D5114,MATCH($A121,'D03-TS'!$A$6:$A5114,0)))),"")</f>
        <v/>
      </c>
      <c r="D121" s="212" t="str">
        <f>IFERROR(IF(ISBLANK(IF($A121="","",INDEX('D03-TS'!$F$7:$F5114,MATCH($A121,'D03-TS'!$A$7:$A5114,0)))),"",IF($A121="","",INDEX('D03-TS'!$F$7:$F5114,MATCH($A121,'D03-TS'!$A$7:$A5114,0)))),"")</f>
        <v/>
      </c>
      <c r="E121" s="161"/>
      <c r="F121" s="110" t="str">
        <f>IF(ISBLANK(E121),"",INDEX(ma_quoctich,MATCH('TK1-TS'!E121,Ten_Quoctich,0)))</f>
        <v/>
      </c>
      <c r="G121" s="161"/>
      <c r="H121" s="110" t="str">
        <f t="shared" si="14"/>
        <v/>
      </c>
      <c r="I121" s="116"/>
      <c r="J121" s="116"/>
      <c r="K121" s="116"/>
      <c r="L121" s="116"/>
      <c r="M121" s="97"/>
      <c r="N121" s="110" t="str">
        <f t="shared" si="15"/>
        <v/>
      </c>
      <c r="O121" s="97"/>
      <c r="P121" s="111" t="str">
        <f t="shared" si="16"/>
        <v/>
      </c>
      <c r="Q121" s="97"/>
      <c r="R121" s="111" t="str">
        <f t="shared" si="17"/>
        <v/>
      </c>
      <c r="S121" s="97"/>
      <c r="T121" s="110" t="str">
        <f t="shared" si="18"/>
        <v/>
      </c>
      <c r="U121" s="97"/>
      <c r="V121" s="111" t="str">
        <f t="shared" si="19"/>
        <v/>
      </c>
      <c r="W121" s="97"/>
      <c r="X121" s="111" t="str">
        <f t="shared" si="20"/>
        <v/>
      </c>
      <c r="Y121" s="97"/>
      <c r="Z121" s="97"/>
      <c r="AA121" s="97"/>
      <c r="AB121" s="161"/>
    </row>
    <row r="122" spans="1:28" s="57" customFormat="1">
      <c r="A122" s="188"/>
      <c r="B122" s="212" t="str">
        <f>IFERROR(IF(ISBLANK(IF($A122="","",INDEX('D03-TS'!$C$6:$C5115,MATCH($A122,'D03-TS'!$A$6:$A5115,0)))),"",IF($A122="","",INDEX('D03-TS'!$C$6:$C5115,MATCH($A122,'D03-TS'!$A$6:$A5115,0)))),"")</f>
        <v/>
      </c>
      <c r="C122" s="167" t="str">
        <f>IFERROR(IF(ISBLANK(IF($A122="","",INDEX('D03-TS'!$D$6:$D5115,MATCH($A122,'D03-TS'!$A$6:$A5115,0)))),"",IF($A122="","",INDEX('D03-TS'!$D$6:$D5115,MATCH($A122,'D03-TS'!$A$6:$A5115,0)))),"")</f>
        <v/>
      </c>
      <c r="D122" s="212" t="str">
        <f>IFERROR(IF(ISBLANK(IF($A122="","",INDEX('D03-TS'!$F$7:$F5115,MATCH($A122,'D03-TS'!$A$7:$A5115,0)))),"",IF($A122="","",INDEX('D03-TS'!$F$7:$F5115,MATCH($A122,'D03-TS'!$A$7:$A5115,0)))),"")</f>
        <v/>
      </c>
      <c r="E122" s="161"/>
      <c r="F122" s="110" t="str">
        <f>IF(ISBLANK(E122),"",INDEX(ma_quoctich,MATCH('TK1-TS'!E122,Ten_Quoctich,0)))</f>
        <v/>
      </c>
      <c r="G122" s="161"/>
      <c r="H122" s="110" t="str">
        <f t="shared" si="14"/>
        <v/>
      </c>
      <c r="I122" s="116"/>
      <c r="J122" s="116"/>
      <c r="K122" s="116"/>
      <c r="L122" s="116"/>
      <c r="M122" s="97"/>
      <c r="N122" s="110" t="str">
        <f t="shared" si="15"/>
        <v/>
      </c>
      <c r="O122" s="97"/>
      <c r="P122" s="111" t="str">
        <f t="shared" si="16"/>
        <v/>
      </c>
      <c r="Q122" s="97"/>
      <c r="R122" s="111" t="str">
        <f t="shared" si="17"/>
        <v/>
      </c>
      <c r="S122" s="97"/>
      <c r="T122" s="110" t="str">
        <f t="shared" si="18"/>
        <v/>
      </c>
      <c r="U122" s="97"/>
      <c r="V122" s="111" t="str">
        <f t="shared" si="19"/>
        <v/>
      </c>
      <c r="W122" s="97"/>
      <c r="X122" s="111" t="str">
        <f t="shared" si="20"/>
        <v/>
      </c>
      <c r="Y122" s="97"/>
      <c r="Z122" s="97"/>
      <c r="AA122" s="97"/>
      <c r="AB122" s="161"/>
    </row>
    <row r="123" spans="1:28" s="57" customFormat="1">
      <c r="A123" s="188"/>
      <c r="B123" s="212" t="str">
        <f>IFERROR(IF(ISBLANK(IF($A123="","",INDEX('D03-TS'!$C$6:$C5116,MATCH($A123,'D03-TS'!$A$6:$A5116,0)))),"",IF($A123="","",INDEX('D03-TS'!$C$6:$C5116,MATCH($A123,'D03-TS'!$A$6:$A5116,0)))),"")</f>
        <v/>
      </c>
      <c r="C123" s="167" t="str">
        <f>IFERROR(IF(ISBLANK(IF($A123="","",INDEX('D03-TS'!$D$6:$D5116,MATCH($A123,'D03-TS'!$A$6:$A5116,0)))),"",IF($A123="","",INDEX('D03-TS'!$D$6:$D5116,MATCH($A123,'D03-TS'!$A$6:$A5116,0)))),"")</f>
        <v/>
      </c>
      <c r="D123" s="212" t="str">
        <f>IFERROR(IF(ISBLANK(IF($A123="","",INDEX('D03-TS'!$F$7:$F5116,MATCH($A123,'D03-TS'!$A$7:$A5116,0)))),"",IF($A123="","",INDEX('D03-TS'!$F$7:$F5116,MATCH($A123,'D03-TS'!$A$7:$A5116,0)))),"")</f>
        <v/>
      </c>
      <c r="E123" s="161"/>
      <c r="F123" s="110" t="str">
        <f>IF(ISBLANK(E123),"",INDEX(ma_quoctich,MATCH('TK1-TS'!E123,Ten_Quoctich,0)))</f>
        <v/>
      </c>
      <c r="G123" s="161"/>
      <c r="H123" s="110" t="str">
        <f t="shared" si="14"/>
        <v/>
      </c>
      <c r="I123" s="116"/>
      <c r="J123" s="116"/>
      <c r="K123" s="116"/>
      <c r="L123" s="116"/>
      <c r="M123" s="97"/>
      <c r="N123" s="110" t="str">
        <f t="shared" si="15"/>
        <v/>
      </c>
      <c r="O123" s="97"/>
      <c r="P123" s="111" t="str">
        <f t="shared" si="16"/>
        <v/>
      </c>
      <c r="Q123" s="97"/>
      <c r="R123" s="111" t="str">
        <f t="shared" si="17"/>
        <v/>
      </c>
      <c r="S123" s="97"/>
      <c r="T123" s="110" t="str">
        <f t="shared" si="18"/>
        <v/>
      </c>
      <c r="U123" s="97"/>
      <c r="V123" s="111" t="str">
        <f t="shared" si="19"/>
        <v/>
      </c>
      <c r="W123" s="97"/>
      <c r="X123" s="111" t="str">
        <f t="shared" si="20"/>
        <v/>
      </c>
      <c r="Y123" s="97"/>
      <c r="Z123" s="97"/>
      <c r="AA123" s="97"/>
      <c r="AB123" s="161"/>
    </row>
    <row r="124" spans="1:28" s="57" customFormat="1">
      <c r="A124" s="188"/>
      <c r="B124" s="212" t="str">
        <f>IFERROR(IF(ISBLANK(IF($A124="","",INDEX('D03-TS'!$C$6:$C5117,MATCH($A124,'D03-TS'!$A$6:$A5117,0)))),"",IF($A124="","",INDEX('D03-TS'!$C$6:$C5117,MATCH($A124,'D03-TS'!$A$6:$A5117,0)))),"")</f>
        <v/>
      </c>
      <c r="C124" s="167" t="str">
        <f>IFERROR(IF(ISBLANK(IF($A124="","",INDEX('D03-TS'!$D$6:$D5117,MATCH($A124,'D03-TS'!$A$6:$A5117,0)))),"",IF($A124="","",INDEX('D03-TS'!$D$6:$D5117,MATCH($A124,'D03-TS'!$A$6:$A5117,0)))),"")</f>
        <v/>
      </c>
      <c r="D124" s="212" t="str">
        <f>IFERROR(IF(ISBLANK(IF($A124="","",INDEX('D03-TS'!$F$7:$F5117,MATCH($A124,'D03-TS'!$A$7:$A5117,0)))),"",IF($A124="","",INDEX('D03-TS'!$F$7:$F5117,MATCH($A124,'D03-TS'!$A$7:$A5117,0)))),"")</f>
        <v/>
      </c>
      <c r="E124" s="161"/>
      <c r="F124" s="110" t="str">
        <f>IF(ISBLANK(E124),"",INDEX(ma_quoctich,MATCH('TK1-TS'!E124,Ten_Quoctich,0)))</f>
        <v/>
      </c>
      <c r="G124" s="161"/>
      <c r="H124" s="110" t="str">
        <f t="shared" si="14"/>
        <v/>
      </c>
      <c r="I124" s="116"/>
      <c r="J124" s="116"/>
      <c r="K124" s="116"/>
      <c r="L124" s="116"/>
      <c r="M124" s="97"/>
      <c r="N124" s="110" t="str">
        <f t="shared" si="15"/>
        <v/>
      </c>
      <c r="O124" s="97"/>
      <c r="P124" s="111" t="str">
        <f t="shared" si="16"/>
        <v/>
      </c>
      <c r="Q124" s="97"/>
      <c r="R124" s="111" t="str">
        <f t="shared" si="17"/>
        <v/>
      </c>
      <c r="S124" s="97"/>
      <c r="T124" s="110" t="str">
        <f t="shared" si="18"/>
        <v/>
      </c>
      <c r="U124" s="97"/>
      <c r="V124" s="111" t="str">
        <f t="shared" si="19"/>
        <v/>
      </c>
      <c r="W124" s="97"/>
      <c r="X124" s="111" t="str">
        <f t="shared" si="20"/>
        <v/>
      </c>
      <c r="Y124" s="97"/>
      <c r="Z124" s="97"/>
      <c r="AA124" s="97"/>
      <c r="AB124" s="161"/>
    </row>
    <row r="125" spans="1:28" s="57" customFormat="1">
      <c r="A125" s="188"/>
      <c r="B125" s="212" t="str">
        <f>IFERROR(IF(ISBLANK(IF($A125="","",INDEX('D03-TS'!$C$6:$C5118,MATCH($A125,'D03-TS'!$A$6:$A5118,0)))),"",IF($A125="","",INDEX('D03-TS'!$C$6:$C5118,MATCH($A125,'D03-TS'!$A$6:$A5118,0)))),"")</f>
        <v/>
      </c>
      <c r="C125" s="167" t="str">
        <f>IFERROR(IF(ISBLANK(IF($A125="","",INDEX('D03-TS'!$D$6:$D5118,MATCH($A125,'D03-TS'!$A$6:$A5118,0)))),"",IF($A125="","",INDEX('D03-TS'!$D$6:$D5118,MATCH($A125,'D03-TS'!$A$6:$A5118,0)))),"")</f>
        <v/>
      </c>
      <c r="D125" s="212" t="str">
        <f>IFERROR(IF(ISBLANK(IF($A125="","",INDEX('D03-TS'!$F$7:$F5118,MATCH($A125,'D03-TS'!$A$7:$A5118,0)))),"",IF($A125="","",INDEX('D03-TS'!$F$7:$F5118,MATCH($A125,'D03-TS'!$A$7:$A5118,0)))),"")</f>
        <v/>
      </c>
      <c r="E125" s="161"/>
      <c r="F125" s="110" t="str">
        <f>IF(ISBLANK(E125),"",INDEX(ma_quoctich,MATCH('TK1-TS'!E125,Ten_Quoctich,0)))</f>
        <v/>
      </c>
      <c r="G125" s="161"/>
      <c r="H125" s="110" t="str">
        <f t="shared" si="14"/>
        <v/>
      </c>
      <c r="I125" s="116"/>
      <c r="J125" s="116"/>
      <c r="K125" s="116"/>
      <c r="L125" s="116"/>
      <c r="M125" s="97"/>
      <c r="N125" s="110" t="str">
        <f t="shared" si="15"/>
        <v/>
      </c>
      <c r="O125" s="97"/>
      <c r="P125" s="111" t="str">
        <f t="shared" si="16"/>
        <v/>
      </c>
      <c r="Q125" s="97"/>
      <c r="R125" s="111" t="str">
        <f t="shared" si="17"/>
        <v/>
      </c>
      <c r="S125" s="97"/>
      <c r="T125" s="110" t="str">
        <f t="shared" si="18"/>
        <v/>
      </c>
      <c r="U125" s="97"/>
      <c r="V125" s="111" t="str">
        <f t="shared" si="19"/>
        <v/>
      </c>
      <c r="W125" s="97"/>
      <c r="X125" s="111" t="str">
        <f t="shared" si="20"/>
        <v/>
      </c>
      <c r="Y125" s="97"/>
      <c r="Z125" s="97"/>
      <c r="AA125" s="97"/>
      <c r="AB125" s="161"/>
    </row>
    <row r="126" spans="1:28" s="57" customFormat="1">
      <c r="A126" s="188"/>
      <c r="B126" s="212" t="str">
        <f>IFERROR(IF(ISBLANK(IF($A126="","",INDEX('D03-TS'!$C$6:$C5119,MATCH($A126,'D03-TS'!$A$6:$A5119,0)))),"",IF($A126="","",INDEX('D03-TS'!$C$6:$C5119,MATCH($A126,'D03-TS'!$A$6:$A5119,0)))),"")</f>
        <v/>
      </c>
      <c r="C126" s="167" t="str">
        <f>IFERROR(IF(ISBLANK(IF($A126="","",INDEX('D03-TS'!$D$6:$D5119,MATCH($A126,'D03-TS'!$A$6:$A5119,0)))),"",IF($A126="","",INDEX('D03-TS'!$D$6:$D5119,MATCH($A126,'D03-TS'!$A$6:$A5119,0)))),"")</f>
        <v/>
      </c>
      <c r="D126" s="212" t="str">
        <f>IFERROR(IF(ISBLANK(IF($A126="","",INDEX('D03-TS'!$F$7:$F5119,MATCH($A126,'D03-TS'!$A$7:$A5119,0)))),"",IF($A126="","",INDEX('D03-TS'!$F$7:$F5119,MATCH($A126,'D03-TS'!$A$7:$A5119,0)))),"")</f>
        <v/>
      </c>
      <c r="E126" s="161"/>
      <c r="F126" s="110" t="str">
        <f>IF(ISBLANK(E126),"",INDEX(ma_quoctich,MATCH('TK1-TS'!E126,Ten_Quoctich,0)))</f>
        <v/>
      </c>
      <c r="G126" s="161"/>
      <c r="H126" s="110" t="str">
        <f t="shared" si="14"/>
        <v/>
      </c>
      <c r="I126" s="116"/>
      <c r="J126" s="116"/>
      <c r="K126" s="116"/>
      <c r="L126" s="116"/>
      <c r="M126" s="97"/>
      <c r="N126" s="110" t="str">
        <f t="shared" si="15"/>
        <v/>
      </c>
      <c r="O126" s="97"/>
      <c r="P126" s="111" t="str">
        <f t="shared" si="16"/>
        <v/>
      </c>
      <c r="Q126" s="97"/>
      <c r="R126" s="111" t="str">
        <f t="shared" si="17"/>
        <v/>
      </c>
      <c r="S126" s="97"/>
      <c r="T126" s="110" t="str">
        <f t="shared" si="18"/>
        <v/>
      </c>
      <c r="U126" s="97"/>
      <c r="V126" s="111" t="str">
        <f t="shared" si="19"/>
        <v/>
      </c>
      <c r="W126" s="97"/>
      <c r="X126" s="111" t="str">
        <f t="shared" si="20"/>
        <v/>
      </c>
      <c r="Y126" s="97"/>
      <c r="Z126" s="97"/>
      <c r="AA126" s="97"/>
      <c r="AB126" s="161"/>
    </row>
    <row r="127" spans="1:28" s="57" customFormat="1">
      <c r="A127" s="188"/>
      <c r="B127" s="212" t="str">
        <f>IFERROR(IF(ISBLANK(IF($A127="","",INDEX('D03-TS'!$C$6:$C5120,MATCH($A127,'D03-TS'!$A$6:$A5120,0)))),"",IF($A127="","",INDEX('D03-TS'!$C$6:$C5120,MATCH($A127,'D03-TS'!$A$6:$A5120,0)))),"")</f>
        <v/>
      </c>
      <c r="C127" s="167" t="str">
        <f>IFERROR(IF(ISBLANK(IF($A127="","",INDEX('D03-TS'!$D$6:$D5120,MATCH($A127,'D03-TS'!$A$6:$A5120,0)))),"",IF($A127="","",INDEX('D03-TS'!$D$6:$D5120,MATCH($A127,'D03-TS'!$A$6:$A5120,0)))),"")</f>
        <v/>
      </c>
      <c r="D127" s="212" t="str">
        <f>IFERROR(IF(ISBLANK(IF($A127="","",INDEX('D03-TS'!$F$7:$F5120,MATCH($A127,'D03-TS'!$A$7:$A5120,0)))),"",IF($A127="","",INDEX('D03-TS'!$F$7:$F5120,MATCH($A127,'D03-TS'!$A$7:$A5120,0)))),"")</f>
        <v/>
      </c>
      <c r="E127" s="161"/>
      <c r="F127" s="110" t="str">
        <f>IF(ISBLANK(E127),"",INDEX(ma_quoctich,MATCH('TK1-TS'!E127,Ten_Quoctich,0)))</f>
        <v/>
      </c>
      <c r="G127" s="161"/>
      <c r="H127" s="110" t="str">
        <f t="shared" si="14"/>
        <v/>
      </c>
      <c r="I127" s="116"/>
      <c r="J127" s="116"/>
      <c r="K127" s="116"/>
      <c r="L127" s="116"/>
      <c r="M127" s="97"/>
      <c r="N127" s="110" t="str">
        <f t="shared" si="15"/>
        <v/>
      </c>
      <c r="O127" s="97"/>
      <c r="P127" s="111" t="str">
        <f t="shared" si="16"/>
        <v/>
      </c>
      <c r="Q127" s="97"/>
      <c r="R127" s="111" t="str">
        <f t="shared" si="17"/>
        <v/>
      </c>
      <c r="S127" s="97"/>
      <c r="T127" s="110" t="str">
        <f t="shared" si="18"/>
        <v/>
      </c>
      <c r="U127" s="97"/>
      <c r="V127" s="111" t="str">
        <f t="shared" si="19"/>
        <v/>
      </c>
      <c r="W127" s="97"/>
      <c r="X127" s="111" t="str">
        <f t="shared" si="20"/>
        <v/>
      </c>
      <c r="Y127" s="97"/>
      <c r="Z127" s="97"/>
      <c r="AA127" s="97"/>
      <c r="AB127" s="161"/>
    </row>
    <row r="128" spans="1:28" s="57" customFormat="1">
      <c r="A128" s="188"/>
      <c r="B128" s="212" t="str">
        <f>IFERROR(IF(ISBLANK(IF($A128="","",INDEX('D03-TS'!$C$6:$C5121,MATCH($A128,'D03-TS'!$A$6:$A5121,0)))),"",IF($A128="","",INDEX('D03-TS'!$C$6:$C5121,MATCH($A128,'D03-TS'!$A$6:$A5121,0)))),"")</f>
        <v/>
      </c>
      <c r="C128" s="167" t="str">
        <f>IFERROR(IF(ISBLANK(IF($A128="","",INDEX('D03-TS'!$D$6:$D5121,MATCH($A128,'D03-TS'!$A$6:$A5121,0)))),"",IF($A128="","",INDEX('D03-TS'!$D$6:$D5121,MATCH($A128,'D03-TS'!$A$6:$A5121,0)))),"")</f>
        <v/>
      </c>
      <c r="D128" s="212" t="str">
        <f>IFERROR(IF(ISBLANK(IF($A128="","",INDEX('D03-TS'!$F$7:$F5121,MATCH($A128,'D03-TS'!$A$7:$A5121,0)))),"",IF($A128="","",INDEX('D03-TS'!$F$7:$F5121,MATCH($A128,'D03-TS'!$A$7:$A5121,0)))),"")</f>
        <v/>
      </c>
      <c r="E128" s="161"/>
      <c r="F128" s="110" t="str">
        <f>IF(ISBLANK(E128),"",INDEX(ma_quoctich,MATCH('TK1-TS'!E128,Ten_Quoctich,0)))</f>
        <v/>
      </c>
      <c r="G128" s="161"/>
      <c r="H128" s="110" t="str">
        <f t="shared" si="14"/>
        <v/>
      </c>
      <c r="I128" s="116"/>
      <c r="J128" s="116"/>
      <c r="K128" s="116"/>
      <c r="L128" s="116"/>
      <c r="M128" s="97"/>
      <c r="N128" s="110" t="str">
        <f t="shared" si="15"/>
        <v/>
      </c>
      <c r="O128" s="97"/>
      <c r="P128" s="111" t="str">
        <f t="shared" si="16"/>
        <v/>
      </c>
      <c r="Q128" s="97"/>
      <c r="R128" s="111" t="str">
        <f t="shared" si="17"/>
        <v/>
      </c>
      <c r="S128" s="97"/>
      <c r="T128" s="110" t="str">
        <f t="shared" si="18"/>
        <v/>
      </c>
      <c r="U128" s="97"/>
      <c r="V128" s="111" t="str">
        <f t="shared" si="19"/>
        <v/>
      </c>
      <c r="W128" s="97"/>
      <c r="X128" s="111" t="str">
        <f t="shared" si="20"/>
        <v/>
      </c>
      <c r="Y128" s="97"/>
      <c r="Z128" s="97"/>
      <c r="AA128" s="97"/>
      <c r="AB128" s="161"/>
    </row>
    <row r="129" spans="1:28" s="57" customFormat="1">
      <c r="A129" s="188"/>
      <c r="B129" s="212" t="str">
        <f>IFERROR(IF(ISBLANK(IF($A129="","",INDEX('D03-TS'!$C$6:$C5122,MATCH($A129,'D03-TS'!$A$6:$A5122,0)))),"",IF($A129="","",INDEX('D03-TS'!$C$6:$C5122,MATCH($A129,'D03-TS'!$A$6:$A5122,0)))),"")</f>
        <v/>
      </c>
      <c r="C129" s="167" t="str">
        <f>IFERROR(IF(ISBLANK(IF($A129="","",INDEX('D03-TS'!$D$6:$D5122,MATCH($A129,'D03-TS'!$A$6:$A5122,0)))),"",IF($A129="","",INDEX('D03-TS'!$D$6:$D5122,MATCH($A129,'D03-TS'!$A$6:$A5122,0)))),"")</f>
        <v/>
      </c>
      <c r="D129" s="212" t="str">
        <f>IFERROR(IF(ISBLANK(IF($A129="","",INDEX('D03-TS'!$F$7:$F5122,MATCH($A129,'D03-TS'!$A$7:$A5122,0)))),"",IF($A129="","",INDEX('D03-TS'!$F$7:$F5122,MATCH($A129,'D03-TS'!$A$7:$A5122,0)))),"")</f>
        <v/>
      </c>
      <c r="E129" s="161"/>
      <c r="F129" s="110" t="str">
        <f>IF(ISBLANK(E129),"",INDEX(ma_quoctich,MATCH('TK1-TS'!E129,Ten_Quoctich,0)))</f>
        <v/>
      </c>
      <c r="G129" s="161"/>
      <c r="H129" s="110" t="str">
        <f t="shared" si="14"/>
        <v/>
      </c>
      <c r="I129" s="116"/>
      <c r="J129" s="116"/>
      <c r="K129" s="116"/>
      <c r="L129" s="116"/>
      <c r="M129" s="97"/>
      <c r="N129" s="110" t="str">
        <f t="shared" si="15"/>
        <v/>
      </c>
      <c r="O129" s="97"/>
      <c r="P129" s="111" t="str">
        <f t="shared" si="16"/>
        <v/>
      </c>
      <c r="Q129" s="97"/>
      <c r="R129" s="111" t="str">
        <f t="shared" si="17"/>
        <v/>
      </c>
      <c r="S129" s="97"/>
      <c r="T129" s="110" t="str">
        <f t="shared" si="18"/>
        <v/>
      </c>
      <c r="U129" s="97"/>
      <c r="V129" s="111" t="str">
        <f t="shared" si="19"/>
        <v/>
      </c>
      <c r="W129" s="97"/>
      <c r="X129" s="111" t="str">
        <f t="shared" si="20"/>
        <v/>
      </c>
      <c r="Y129" s="97"/>
      <c r="Z129" s="97"/>
      <c r="AA129" s="97"/>
      <c r="AB129" s="161"/>
    </row>
    <row r="130" spans="1:28" s="57" customFormat="1">
      <c r="A130" s="188"/>
      <c r="B130" s="212" t="str">
        <f>IFERROR(IF(ISBLANK(IF($A130="","",INDEX('D03-TS'!$C$6:$C5123,MATCH($A130,'D03-TS'!$A$6:$A5123,0)))),"",IF($A130="","",INDEX('D03-TS'!$C$6:$C5123,MATCH($A130,'D03-TS'!$A$6:$A5123,0)))),"")</f>
        <v/>
      </c>
      <c r="C130" s="167" t="str">
        <f>IFERROR(IF(ISBLANK(IF($A130="","",INDEX('D03-TS'!$D$6:$D5123,MATCH($A130,'D03-TS'!$A$6:$A5123,0)))),"",IF($A130="","",INDEX('D03-TS'!$D$6:$D5123,MATCH($A130,'D03-TS'!$A$6:$A5123,0)))),"")</f>
        <v/>
      </c>
      <c r="D130" s="212" t="str">
        <f>IFERROR(IF(ISBLANK(IF($A130="","",INDEX('D03-TS'!$F$7:$F5123,MATCH($A130,'D03-TS'!$A$7:$A5123,0)))),"",IF($A130="","",INDEX('D03-TS'!$F$7:$F5123,MATCH($A130,'D03-TS'!$A$7:$A5123,0)))),"")</f>
        <v/>
      </c>
      <c r="E130" s="161"/>
      <c r="F130" s="110" t="str">
        <f>IF(ISBLANK(E130),"",INDEX(ma_quoctich,MATCH('TK1-TS'!E130,Ten_Quoctich,0)))</f>
        <v/>
      </c>
      <c r="G130" s="161"/>
      <c r="H130" s="110" t="str">
        <f t="shared" si="14"/>
        <v/>
      </c>
      <c r="I130" s="116"/>
      <c r="J130" s="116"/>
      <c r="K130" s="116"/>
      <c r="L130" s="116"/>
      <c r="M130" s="97"/>
      <c r="N130" s="110" t="str">
        <f t="shared" si="15"/>
        <v/>
      </c>
      <c r="O130" s="97"/>
      <c r="P130" s="111" t="str">
        <f t="shared" si="16"/>
        <v/>
      </c>
      <c r="Q130" s="97"/>
      <c r="R130" s="111" t="str">
        <f t="shared" si="17"/>
        <v/>
      </c>
      <c r="S130" s="97"/>
      <c r="T130" s="110" t="str">
        <f t="shared" si="18"/>
        <v/>
      </c>
      <c r="U130" s="97"/>
      <c r="V130" s="111" t="str">
        <f t="shared" si="19"/>
        <v/>
      </c>
      <c r="W130" s="97"/>
      <c r="X130" s="111" t="str">
        <f t="shared" si="20"/>
        <v/>
      </c>
      <c r="Y130" s="97"/>
      <c r="Z130" s="97"/>
      <c r="AA130" s="97"/>
      <c r="AB130" s="161"/>
    </row>
    <row r="131" spans="1:28" s="57" customFormat="1">
      <c r="A131" s="188"/>
      <c r="B131" s="212" t="str">
        <f>IFERROR(IF(ISBLANK(IF($A131="","",INDEX('D03-TS'!$C$6:$C5124,MATCH($A131,'D03-TS'!$A$6:$A5124,0)))),"",IF($A131="","",INDEX('D03-TS'!$C$6:$C5124,MATCH($A131,'D03-TS'!$A$6:$A5124,0)))),"")</f>
        <v/>
      </c>
      <c r="C131" s="167" t="str">
        <f>IFERROR(IF(ISBLANK(IF($A131="","",INDEX('D03-TS'!$D$6:$D5124,MATCH($A131,'D03-TS'!$A$6:$A5124,0)))),"",IF($A131="","",INDEX('D03-TS'!$D$6:$D5124,MATCH($A131,'D03-TS'!$A$6:$A5124,0)))),"")</f>
        <v/>
      </c>
      <c r="D131" s="212" t="str">
        <f>IFERROR(IF(ISBLANK(IF($A131="","",INDEX('D03-TS'!$F$7:$F5124,MATCH($A131,'D03-TS'!$A$7:$A5124,0)))),"",IF($A131="","",INDEX('D03-TS'!$F$7:$F5124,MATCH($A131,'D03-TS'!$A$7:$A5124,0)))),"")</f>
        <v/>
      </c>
      <c r="E131" s="161"/>
      <c r="F131" s="110" t="str">
        <f>IF(ISBLANK(E131),"",INDEX(ma_quoctich,MATCH('TK1-TS'!E131,Ten_Quoctich,0)))</f>
        <v/>
      </c>
      <c r="G131" s="161"/>
      <c r="H131" s="110" t="str">
        <f t="shared" si="14"/>
        <v/>
      </c>
      <c r="I131" s="116"/>
      <c r="J131" s="116"/>
      <c r="K131" s="116"/>
      <c r="L131" s="116"/>
      <c r="M131" s="97"/>
      <c r="N131" s="110" t="str">
        <f t="shared" si="15"/>
        <v/>
      </c>
      <c r="O131" s="97"/>
      <c r="P131" s="111" t="str">
        <f t="shared" si="16"/>
        <v/>
      </c>
      <c r="Q131" s="97"/>
      <c r="R131" s="111" t="str">
        <f t="shared" si="17"/>
        <v/>
      </c>
      <c r="S131" s="97"/>
      <c r="T131" s="110" t="str">
        <f t="shared" si="18"/>
        <v/>
      </c>
      <c r="U131" s="97"/>
      <c r="V131" s="111" t="str">
        <f t="shared" si="19"/>
        <v/>
      </c>
      <c r="W131" s="97"/>
      <c r="X131" s="111" t="str">
        <f t="shared" si="20"/>
        <v/>
      </c>
      <c r="Y131" s="97"/>
      <c r="Z131" s="97"/>
      <c r="AA131" s="97"/>
      <c r="AB131" s="161"/>
    </row>
    <row r="132" spans="1:28" s="57" customFormat="1">
      <c r="A132" s="188"/>
      <c r="B132" s="212" t="str">
        <f>IFERROR(IF(ISBLANK(IF($A132="","",INDEX('D03-TS'!$C$6:$C5125,MATCH($A132,'D03-TS'!$A$6:$A5125,0)))),"",IF($A132="","",INDEX('D03-TS'!$C$6:$C5125,MATCH($A132,'D03-TS'!$A$6:$A5125,0)))),"")</f>
        <v/>
      </c>
      <c r="C132" s="167" t="str">
        <f>IFERROR(IF(ISBLANK(IF($A132="","",INDEX('D03-TS'!$D$6:$D5125,MATCH($A132,'D03-TS'!$A$6:$A5125,0)))),"",IF($A132="","",INDEX('D03-TS'!$D$6:$D5125,MATCH($A132,'D03-TS'!$A$6:$A5125,0)))),"")</f>
        <v/>
      </c>
      <c r="D132" s="212" t="str">
        <f>IFERROR(IF(ISBLANK(IF($A132="","",INDEX('D03-TS'!$F$7:$F5125,MATCH($A132,'D03-TS'!$A$7:$A5125,0)))),"",IF($A132="","",INDEX('D03-TS'!$F$7:$F5125,MATCH($A132,'D03-TS'!$A$7:$A5125,0)))),"")</f>
        <v/>
      </c>
      <c r="E132" s="161"/>
      <c r="F132" s="110" t="str">
        <f>IF(ISBLANK(E132),"",INDEX(ma_quoctich,MATCH('TK1-TS'!E132,Ten_Quoctich,0)))</f>
        <v/>
      </c>
      <c r="G132" s="161"/>
      <c r="H132" s="110" t="str">
        <f t="shared" si="14"/>
        <v/>
      </c>
      <c r="I132" s="116"/>
      <c r="J132" s="116"/>
      <c r="K132" s="116"/>
      <c r="L132" s="116"/>
      <c r="M132" s="97"/>
      <c r="N132" s="110" t="str">
        <f t="shared" si="15"/>
        <v/>
      </c>
      <c r="O132" s="97"/>
      <c r="P132" s="111" t="str">
        <f t="shared" si="16"/>
        <v/>
      </c>
      <c r="Q132" s="97"/>
      <c r="R132" s="111" t="str">
        <f t="shared" si="17"/>
        <v/>
      </c>
      <c r="S132" s="97"/>
      <c r="T132" s="110" t="str">
        <f t="shared" si="18"/>
        <v/>
      </c>
      <c r="U132" s="97"/>
      <c r="V132" s="111" t="str">
        <f t="shared" si="19"/>
        <v/>
      </c>
      <c r="W132" s="97"/>
      <c r="X132" s="111" t="str">
        <f t="shared" si="20"/>
        <v/>
      </c>
      <c r="Y132" s="97"/>
      <c r="Z132" s="97"/>
      <c r="AA132" s="97"/>
      <c r="AB132" s="161"/>
    </row>
    <row r="133" spans="1:28" s="57" customFormat="1">
      <c r="A133" s="188"/>
      <c r="B133" s="212" t="str">
        <f>IFERROR(IF(ISBLANK(IF($A133="","",INDEX('D03-TS'!$C$6:$C5126,MATCH($A133,'D03-TS'!$A$6:$A5126,0)))),"",IF($A133="","",INDEX('D03-TS'!$C$6:$C5126,MATCH($A133,'D03-TS'!$A$6:$A5126,0)))),"")</f>
        <v/>
      </c>
      <c r="C133" s="167" t="str">
        <f>IFERROR(IF(ISBLANK(IF($A133="","",INDEX('D03-TS'!$D$6:$D5126,MATCH($A133,'D03-TS'!$A$6:$A5126,0)))),"",IF($A133="","",INDEX('D03-TS'!$D$6:$D5126,MATCH($A133,'D03-TS'!$A$6:$A5126,0)))),"")</f>
        <v/>
      </c>
      <c r="D133" s="212" t="str">
        <f>IFERROR(IF(ISBLANK(IF($A133="","",INDEX('D03-TS'!$F$7:$F5126,MATCH($A133,'D03-TS'!$A$7:$A5126,0)))),"",IF($A133="","",INDEX('D03-TS'!$F$7:$F5126,MATCH($A133,'D03-TS'!$A$7:$A5126,0)))),"")</f>
        <v/>
      </c>
      <c r="E133" s="161"/>
      <c r="F133" s="110" t="str">
        <f>IF(ISBLANK(E133),"",INDEX(ma_quoctich,MATCH('TK1-TS'!E133,Ten_Quoctich,0)))</f>
        <v/>
      </c>
      <c r="G133" s="161"/>
      <c r="H133" s="110" t="str">
        <f t="shared" si="14"/>
        <v/>
      </c>
      <c r="I133" s="116"/>
      <c r="J133" s="116"/>
      <c r="K133" s="116"/>
      <c r="L133" s="116"/>
      <c r="M133" s="97"/>
      <c r="N133" s="110" t="str">
        <f t="shared" si="15"/>
        <v/>
      </c>
      <c r="O133" s="97"/>
      <c r="P133" s="111" t="str">
        <f t="shared" si="16"/>
        <v/>
      </c>
      <c r="Q133" s="97"/>
      <c r="R133" s="111" t="str">
        <f t="shared" si="17"/>
        <v/>
      </c>
      <c r="S133" s="97"/>
      <c r="T133" s="110" t="str">
        <f t="shared" si="18"/>
        <v/>
      </c>
      <c r="U133" s="97"/>
      <c r="V133" s="111" t="str">
        <f t="shared" si="19"/>
        <v/>
      </c>
      <c r="W133" s="97"/>
      <c r="X133" s="111" t="str">
        <f t="shared" si="20"/>
        <v/>
      </c>
      <c r="Y133" s="97"/>
      <c r="Z133" s="97"/>
      <c r="AA133" s="97"/>
      <c r="AB133" s="161"/>
    </row>
    <row r="134" spans="1:28" s="57" customFormat="1">
      <c r="A134" s="188"/>
      <c r="B134" s="212" t="str">
        <f>IFERROR(IF(ISBLANK(IF($A134="","",INDEX('D03-TS'!$C$6:$C5127,MATCH($A134,'D03-TS'!$A$6:$A5127,0)))),"",IF($A134="","",INDEX('D03-TS'!$C$6:$C5127,MATCH($A134,'D03-TS'!$A$6:$A5127,0)))),"")</f>
        <v/>
      </c>
      <c r="C134" s="167" t="str">
        <f>IFERROR(IF(ISBLANK(IF($A134="","",INDEX('D03-TS'!$D$6:$D5127,MATCH($A134,'D03-TS'!$A$6:$A5127,0)))),"",IF($A134="","",INDEX('D03-TS'!$D$6:$D5127,MATCH($A134,'D03-TS'!$A$6:$A5127,0)))),"")</f>
        <v/>
      </c>
      <c r="D134" s="212" t="str">
        <f>IFERROR(IF(ISBLANK(IF($A134="","",INDEX('D03-TS'!$F$7:$F5127,MATCH($A134,'D03-TS'!$A$7:$A5127,0)))),"",IF($A134="","",INDEX('D03-TS'!$F$7:$F5127,MATCH($A134,'D03-TS'!$A$7:$A5127,0)))),"")</f>
        <v/>
      </c>
      <c r="E134" s="161"/>
      <c r="F134" s="110" t="str">
        <f>IF(ISBLANK(E134),"",INDEX(ma_quoctich,MATCH('TK1-TS'!E134,Ten_Quoctich,0)))</f>
        <v/>
      </c>
      <c r="G134" s="161"/>
      <c r="H134" s="110" t="str">
        <f t="shared" si="14"/>
        <v/>
      </c>
      <c r="I134" s="116"/>
      <c r="J134" s="116"/>
      <c r="K134" s="116"/>
      <c r="L134" s="116"/>
      <c r="M134" s="97"/>
      <c r="N134" s="110" t="str">
        <f t="shared" si="15"/>
        <v/>
      </c>
      <c r="O134" s="97"/>
      <c r="P134" s="111" t="str">
        <f t="shared" si="16"/>
        <v/>
      </c>
      <c r="Q134" s="97"/>
      <c r="R134" s="111" t="str">
        <f t="shared" si="17"/>
        <v/>
      </c>
      <c r="S134" s="97"/>
      <c r="T134" s="110" t="str">
        <f t="shared" si="18"/>
        <v/>
      </c>
      <c r="U134" s="97"/>
      <c r="V134" s="111" t="str">
        <f t="shared" si="19"/>
        <v/>
      </c>
      <c r="W134" s="97"/>
      <c r="X134" s="111" t="str">
        <f t="shared" si="20"/>
        <v/>
      </c>
      <c r="Y134" s="97"/>
      <c r="Z134" s="97"/>
      <c r="AA134" s="97"/>
      <c r="AB134" s="161"/>
    </row>
    <row r="135" spans="1:28" s="57" customFormat="1">
      <c r="A135" s="188"/>
      <c r="B135" s="212" t="str">
        <f>IFERROR(IF(ISBLANK(IF($A135="","",INDEX('D03-TS'!$C$6:$C5128,MATCH($A135,'D03-TS'!$A$6:$A5128,0)))),"",IF($A135="","",INDEX('D03-TS'!$C$6:$C5128,MATCH($A135,'D03-TS'!$A$6:$A5128,0)))),"")</f>
        <v/>
      </c>
      <c r="C135" s="167" t="str">
        <f>IFERROR(IF(ISBLANK(IF($A135="","",INDEX('D03-TS'!$D$6:$D5128,MATCH($A135,'D03-TS'!$A$6:$A5128,0)))),"",IF($A135="","",INDEX('D03-TS'!$D$6:$D5128,MATCH($A135,'D03-TS'!$A$6:$A5128,0)))),"")</f>
        <v/>
      </c>
      <c r="D135" s="212" t="str">
        <f>IFERROR(IF(ISBLANK(IF($A135="","",INDEX('D03-TS'!$F$7:$F5128,MATCH($A135,'D03-TS'!$A$7:$A5128,0)))),"",IF($A135="","",INDEX('D03-TS'!$F$7:$F5128,MATCH($A135,'D03-TS'!$A$7:$A5128,0)))),"")</f>
        <v/>
      </c>
      <c r="E135" s="161"/>
      <c r="F135" s="110" t="str">
        <f>IF(ISBLANK(E135),"",INDEX(ma_quoctich,MATCH('TK1-TS'!E135,Ten_Quoctich,0)))</f>
        <v/>
      </c>
      <c r="G135" s="161"/>
      <c r="H135" s="110" t="str">
        <f t="shared" ref="H135:H198" si="21">IF(ISBLANK(G135),"",INDEX(ma_dantoc,MATCH(G135,ten_Dantoc,0)))</f>
        <v/>
      </c>
      <c r="I135" s="116"/>
      <c r="J135" s="116"/>
      <c r="K135" s="116"/>
      <c r="L135" s="116"/>
      <c r="M135" s="97"/>
      <c r="N135" s="110" t="str">
        <f t="shared" ref="N135:N198" si="22">IF(ISBLANK(M135),"",INDEX(ma_tinh,MATCH(M135,ten_tinh,0),1))</f>
        <v/>
      </c>
      <c r="O135" s="97"/>
      <c r="P135" s="111" t="str">
        <f t="shared" ref="P135:P198" si="23">IF(ISBLANK(O135),"",INDEX(ma_huyen,MATCH(CONCATENATE(N135,"-",O135),loc_trung_huyen,0)))</f>
        <v/>
      </c>
      <c r="Q135" s="97"/>
      <c r="R135" s="111" t="str">
        <f t="shared" ref="R135:R198" si="24">IF(ISBLANK(Q135),"",INDEX(ma_xa,MATCH(CONCATENATE(P135,"-",Q135),loc_trung_xa,0)))</f>
        <v/>
      </c>
      <c r="S135" s="97"/>
      <c r="T135" s="110" t="str">
        <f t="shared" ref="T135:T198" si="25">IF(ISBLANK(S135),"",INDEX(ma_tinh,MATCH(S135,ten_tinh,0),1))</f>
        <v/>
      </c>
      <c r="U135" s="97"/>
      <c r="V135" s="111" t="str">
        <f t="shared" ref="V135:V198" si="26">IF(ISBLANK(U135),"",INDEX(ma_huyen,MATCH(CONCATENATE(T135,"-",U135),loc_trung_huyen,0)))</f>
        <v/>
      </c>
      <c r="W135" s="97"/>
      <c r="X135" s="111" t="str">
        <f t="shared" ref="X135:X198" si="27">IF(ISBLANK(W135),"",INDEX(ma_xa,MATCH(CONCATENATE(V135,"-",W135),loc_trung_xa,0)))</f>
        <v/>
      </c>
      <c r="Y135" s="97"/>
      <c r="Z135" s="97"/>
      <c r="AA135" s="97"/>
      <c r="AB135" s="161"/>
    </row>
    <row r="136" spans="1:28" s="57" customFormat="1">
      <c r="A136" s="188"/>
      <c r="B136" s="212" t="str">
        <f>IFERROR(IF(ISBLANK(IF($A136="","",INDEX('D03-TS'!$C$6:$C5129,MATCH($A136,'D03-TS'!$A$6:$A5129,0)))),"",IF($A136="","",INDEX('D03-TS'!$C$6:$C5129,MATCH($A136,'D03-TS'!$A$6:$A5129,0)))),"")</f>
        <v/>
      </c>
      <c r="C136" s="167" t="str">
        <f>IFERROR(IF(ISBLANK(IF($A136="","",INDEX('D03-TS'!$D$6:$D5129,MATCH($A136,'D03-TS'!$A$6:$A5129,0)))),"",IF($A136="","",INDEX('D03-TS'!$D$6:$D5129,MATCH($A136,'D03-TS'!$A$6:$A5129,0)))),"")</f>
        <v/>
      </c>
      <c r="D136" s="212" t="str">
        <f>IFERROR(IF(ISBLANK(IF($A136="","",INDEX('D03-TS'!$F$7:$F5129,MATCH($A136,'D03-TS'!$A$7:$A5129,0)))),"",IF($A136="","",INDEX('D03-TS'!$F$7:$F5129,MATCH($A136,'D03-TS'!$A$7:$A5129,0)))),"")</f>
        <v/>
      </c>
      <c r="E136" s="161"/>
      <c r="F136" s="110" t="str">
        <f>IF(ISBLANK(E136),"",INDEX(ma_quoctich,MATCH('TK1-TS'!E136,Ten_Quoctich,0)))</f>
        <v/>
      </c>
      <c r="G136" s="161"/>
      <c r="H136" s="110" t="str">
        <f t="shared" si="21"/>
        <v/>
      </c>
      <c r="I136" s="116"/>
      <c r="J136" s="116"/>
      <c r="K136" s="116"/>
      <c r="L136" s="116"/>
      <c r="M136" s="97"/>
      <c r="N136" s="110" t="str">
        <f t="shared" si="22"/>
        <v/>
      </c>
      <c r="O136" s="97"/>
      <c r="P136" s="111" t="str">
        <f t="shared" si="23"/>
        <v/>
      </c>
      <c r="Q136" s="97"/>
      <c r="R136" s="111" t="str">
        <f t="shared" si="24"/>
        <v/>
      </c>
      <c r="S136" s="97"/>
      <c r="T136" s="110" t="str">
        <f t="shared" si="25"/>
        <v/>
      </c>
      <c r="U136" s="97"/>
      <c r="V136" s="111" t="str">
        <f t="shared" si="26"/>
        <v/>
      </c>
      <c r="W136" s="97"/>
      <c r="X136" s="111" t="str">
        <f t="shared" si="27"/>
        <v/>
      </c>
      <c r="Y136" s="97"/>
      <c r="Z136" s="97"/>
      <c r="AA136" s="97"/>
      <c r="AB136" s="161"/>
    </row>
    <row r="137" spans="1:28" s="57" customFormat="1">
      <c r="A137" s="188"/>
      <c r="B137" s="212" t="str">
        <f>IFERROR(IF(ISBLANK(IF($A137="","",INDEX('D03-TS'!$C$6:$C5130,MATCH($A137,'D03-TS'!$A$6:$A5130,0)))),"",IF($A137="","",INDEX('D03-TS'!$C$6:$C5130,MATCH($A137,'D03-TS'!$A$6:$A5130,0)))),"")</f>
        <v/>
      </c>
      <c r="C137" s="167" t="str">
        <f>IFERROR(IF(ISBLANK(IF($A137="","",INDEX('D03-TS'!$D$6:$D5130,MATCH($A137,'D03-TS'!$A$6:$A5130,0)))),"",IF($A137="","",INDEX('D03-TS'!$D$6:$D5130,MATCH($A137,'D03-TS'!$A$6:$A5130,0)))),"")</f>
        <v/>
      </c>
      <c r="D137" s="212" t="str">
        <f>IFERROR(IF(ISBLANK(IF($A137="","",INDEX('D03-TS'!$F$7:$F5130,MATCH($A137,'D03-TS'!$A$7:$A5130,0)))),"",IF($A137="","",INDEX('D03-TS'!$F$7:$F5130,MATCH($A137,'D03-TS'!$A$7:$A5130,0)))),"")</f>
        <v/>
      </c>
      <c r="E137" s="161"/>
      <c r="F137" s="110" t="str">
        <f>IF(ISBLANK(E137),"",INDEX(ma_quoctich,MATCH('TK1-TS'!E137,Ten_Quoctich,0)))</f>
        <v/>
      </c>
      <c r="G137" s="161"/>
      <c r="H137" s="110" t="str">
        <f t="shared" si="21"/>
        <v/>
      </c>
      <c r="I137" s="116"/>
      <c r="J137" s="116"/>
      <c r="K137" s="116"/>
      <c r="L137" s="116"/>
      <c r="M137" s="97"/>
      <c r="N137" s="110" t="str">
        <f t="shared" si="22"/>
        <v/>
      </c>
      <c r="O137" s="97"/>
      <c r="P137" s="111" t="str">
        <f t="shared" si="23"/>
        <v/>
      </c>
      <c r="Q137" s="97"/>
      <c r="R137" s="111" t="str">
        <f t="shared" si="24"/>
        <v/>
      </c>
      <c r="S137" s="97"/>
      <c r="T137" s="110" t="str">
        <f t="shared" si="25"/>
        <v/>
      </c>
      <c r="U137" s="97"/>
      <c r="V137" s="111" t="str">
        <f t="shared" si="26"/>
        <v/>
      </c>
      <c r="W137" s="97"/>
      <c r="X137" s="111" t="str">
        <f t="shared" si="27"/>
        <v/>
      </c>
      <c r="Y137" s="97"/>
      <c r="Z137" s="97"/>
      <c r="AA137" s="97"/>
      <c r="AB137" s="161"/>
    </row>
    <row r="138" spans="1:28" s="57" customFormat="1">
      <c r="A138" s="188"/>
      <c r="B138" s="212" t="str">
        <f>IFERROR(IF(ISBLANK(IF($A138="","",INDEX('D03-TS'!$C$6:$C5131,MATCH($A138,'D03-TS'!$A$6:$A5131,0)))),"",IF($A138="","",INDEX('D03-TS'!$C$6:$C5131,MATCH($A138,'D03-TS'!$A$6:$A5131,0)))),"")</f>
        <v/>
      </c>
      <c r="C138" s="167" t="str">
        <f>IFERROR(IF(ISBLANK(IF($A138="","",INDEX('D03-TS'!$D$6:$D5131,MATCH($A138,'D03-TS'!$A$6:$A5131,0)))),"",IF($A138="","",INDEX('D03-TS'!$D$6:$D5131,MATCH($A138,'D03-TS'!$A$6:$A5131,0)))),"")</f>
        <v/>
      </c>
      <c r="D138" s="212" t="str">
        <f>IFERROR(IF(ISBLANK(IF($A138="","",INDEX('D03-TS'!$F$7:$F5131,MATCH($A138,'D03-TS'!$A$7:$A5131,0)))),"",IF($A138="","",INDEX('D03-TS'!$F$7:$F5131,MATCH($A138,'D03-TS'!$A$7:$A5131,0)))),"")</f>
        <v/>
      </c>
      <c r="E138" s="161"/>
      <c r="F138" s="110" t="str">
        <f>IF(ISBLANK(E138),"",INDEX(ma_quoctich,MATCH('TK1-TS'!E138,Ten_Quoctich,0)))</f>
        <v/>
      </c>
      <c r="G138" s="161"/>
      <c r="H138" s="110" t="str">
        <f t="shared" si="21"/>
        <v/>
      </c>
      <c r="I138" s="116"/>
      <c r="J138" s="116"/>
      <c r="K138" s="116"/>
      <c r="L138" s="116"/>
      <c r="M138" s="97"/>
      <c r="N138" s="110" t="str">
        <f t="shared" si="22"/>
        <v/>
      </c>
      <c r="O138" s="97"/>
      <c r="P138" s="111" t="str">
        <f t="shared" si="23"/>
        <v/>
      </c>
      <c r="Q138" s="97"/>
      <c r="R138" s="111" t="str">
        <f t="shared" si="24"/>
        <v/>
      </c>
      <c r="S138" s="97"/>
      <c r="T138" s="110" t="str">
        <f t="shared" si="25"/>
        <v/>
      </c>
      <c r="U138" s="97"/>
      <c r="V138" s="111" t="str">
        <f t="shared" si="26"/>
        <v/>
      </c>
      <c r="W138" s="97"/>
      <c r="X138" s="111" t="str">
        <f t="shared" si="27"/>
        <v/>
      </c>
      <c r="Y138" s="97"/>
      <c r="Z138" s="97"/>
      <c r="AA138" s="97"/>
      <c r="AB138" s="161"/>
    </row>
    <row r="139" spans="1:28" s="57" customFormat="1">
      <c r="A139" s="188"/>
      <c r="B139" s="212" t="str">
        <f>IFERROR(IF(ISBLANK(IF($A139="","",INDEX('D03-TS'!$C$6:$C5132,MATCH($A139,'D03-TS'!$A$6:$A5132,0)))),"",IF($A139="","",INDEX('D03-TS'!$C$6:$C5132,MATCH($A139,'D03-TS'!$A$6:$A5132,0)))),"")</f>
        <v/>
      </c>
      <c r="C139" s="167" t="str">
        <f>IFERROR(IF(ISBLANK(IF($A139="","",INDEX('D03-TS'!$D$6:$D5132,MATCH($A139,'D03-TS'!$A$6:$A5132,0)))),"",IF($A139="","",INDEX('D03-TS'!$D$6:$D5132,MATCH($A139,'D03-TS'!$A$6:$A5132,0)))),"")</f>
        <v/>
      </c>
      <c r="D139" s="212" t="str">
        <f>IFERROR(IF(ISBLANK(IF($A139="","",INDEX('D03-TS'!$F$7:$F5132,MATCH($A139,'D03-TS'!$A$7:$A5132,0)))),"",IF($A139="","",INDEX('D03-TS'!$F$7:$F5132,MATCH($A139,'D03-TS'!$A$7:$A5132,0)))),"")</f>
        <v/>
      </c>
      <c r="E139" s="161"/>
      <c r="F139" s="110" t="str">
        <f>IF(ISBLANK(E139),"",INDEX(ma_quoctich,MATCH('TK1-TS'!E139,Ten_Quoctich,0)))</f>
        <v/>
      </c>
      <c r="G139" s="161"/>
      <c r="H139" s="110" t="str">
        <f t="shared" si="21"/>
        <v/>
      </c>
      <c r="I139" s="116"/>
      <c r="J139" s="116"/>
      <c r="K139" s="116"/>
      <c r="L139" s="116"/>
      <c r="M139" s="97"/>
      <c r="N139" s="110" t="str">
        <f t="shared" si="22"/>
        <v/>
      </c>
      <c r="O139" s="97"/>
      <c r="P139" s="111" t="str">
        <f t="shared" si="23"/>
        <v/>
      </c>
      <c r="Q139" s="97"/>
      <c r="R139" s="111" t="str">
        <f t="shared" si="24"/>
        <v/>
      </c>
      <c r="S139" s="97"/>
      <c r="T139" s="110" t="str">
        <f t="shared" si="25"/>
        <v/>
      </c>
      <c r="U139" s="97"/>
      <c r="V139" s="111" t="str">
        <f t="shared" si="26"/>
        <v/>
      </c>
      <c r="W139" s="97"/>
      <c r="X139" s="111" t="str">
        <f t="shared" si="27"/>
        <v/>
      </c>
      <c r="Y139" s="97"/>
      <c r="Z139" s="97"/>
      <c r="AA139" s="97"/>
      <c r="AB139" s="161"/>
    </row>
    <row r="140" spans="1:28" s="57" customFormat="1">
      <c r="A140" s="188"/>
      <c r="B140" s="212" t="str">
        <f>IFERROR(IF(ISBLANK(IF($A140="","",INDEX('D03-TS'!$C$6:$C5133,MATCH($A140,'D03-TS'!$A$6:$A5133,0)))),"",IF($A140="","",INDEX('D03-TS'!$C$6:$C5133,MATCH($A140,'D03-TS'!$A$6:$A5133,0)))),"")</f>
        <v/>
      </c>
      <c r="C140" s="167" t="str">
        <f>IFERROR(IF(ISBLANK(IF($A140="","",INDEX('D03-TS'!$D$6:$D5133,MATCH($A140,'D03-TS'!$A$6:$A5133,0)))),"",IF($A140="","",INDEX('D03-TS'!$D$6:$D5133,MATCH($A140,'D03-TS'!$A$6:$A5133,0)))),"")</f>
        <v/>
      </c>
      <c r="D140" s="212" t="str">
        <f>IFERROR(IF(ISBLANK(IF($A140="","",INDEX('D03-TS'!$F$7:$F5133,MATCH($A140,'D03-TS'!$A$7:$A5133,0)))),"",IF($A140="","",INDEX('D03-TS'!$F$7:$F5133,MATCH($A140,'D03-TS'!$A$7:$A5133,0)))),"")</f>
        <v/>
      </c>
      <c r="E140" s="161"/>
      <c r="F140" s="110" t="str">
        <f>IF(ISBLANK(E140),"",INDEX(ma_quoctich,MATCH('TK1-TS'!E140,Ten_Quoctich,0)))</f>
        <v/>
      </c>
      <c r="G140" s="161"/>
      <c r="H140" s="110" t="str">
        <f t="shared" si="21"/>
        <v/>
      </c>
      <c r="I140" s="116"/>
      <c r="J140" s="116"/>
      <c r="K140" s="116"/>
      <c r="L140" s="116"/>
      <c r="M140" s="97"/>
      <c r="N140" s="110" t="str">
        <f t="shared" si="22"/>
        <v/>
      </c>
      <c r="O140" s="97"/>
      <c r="P140" s="111" t="str">
        <f t="shared" si="23"/>
        <v/>
      </c>
      <c r="Q140" s="97"/>
      <c r="R140" s="111" t="str">
        <f t="shared" si="24"/>
        <v/>
      </c>
      <c r="S140" s="97"/>
      <c r="T140" s="110" t="str">
        <f t="shared" si="25"/>
        <v/>
      </c>
      <c r="U140" s="97"/>
      <c r="V140" s="111" t="str">
        <f t="shared" si="26"/>
        <v/>
      </c>
      <c r="W140" s="97"/>
      <c r="X140" s="111" t="str">
        <f t="shared" si="27"/>
        <v/>
      </c>
      <c r="Y140" s="97"/>
      <c r="Z140" s="97"/>
      <c r="AA140" s="97"/>
      <c r="AB140" s="161"/>
    </row>
    <row r="141" spans="1:28" s="57" customFormat="1">
      <c r="A141" s="188"/>
      <c r="B141" s="212" t="str">
        <f>IFERROR(IF(ISBLANK(IF($A141="","",INDEX('D03-TS'!$C$6:$C5134,MATCH($A141,'D03-TS'!$A$6:$A5134,0)))),"",IF($A141="","",INDEX('D03-TS'!$C$6:$C5134,MATCH($A141,'D03-TS'!$A$6:$A5134,0)))),"")</f>
        <v/>
      </c>
      <c r="C141" s="167" t="str">
        <f>IFERROR(IF(ISBLANK(IF($A141="","",INDEX('D03-TS'!$D$6:$D5134,MATCH($A141,'D03-TS'!$A$6:$A5134,0)))),"",IF($A141="","",INDEX('D03-TS'!$D$6:$D5134,MATCH($A141,'D03-TS'!$A$6:$A5134,0)))),"")</f>
        <v/>
      </c>
      <c r="D141" s="212" t="str">
        <f>IFERROR(IF(ISBLANK(IF($A141="","",INDEX('D03-TS'!$F$7:$F5134,MATCH($A141,'D03-TS'!$A$7:$A5134,0)))),"",IF($A141="","",INDEX('D03-TS'!$F$7:$F5134,MATCH($A141,'D03-TS'!$A$7:$A5134,0)))),"")</f>
        <v/>
      </c>
      <c r="E141" s="161"/>
      <c r="F141" s="110" t="str">
        <f>IF(ISBLANK(E141),"",INDEX(ma_quoctich,MATCH('TK1-TS'!E141,Ten_Quoctich,0)))</f>
        <v/>
      </c>
      <c r="G141" s="161"/>
      <c r="H141" s="110" t="str">
        <f t="shared" si="21"/>
        <v/>
      </c>
      <c r="I141" s="116"/>
      <c r="J141" s="116"/>
      <c r="K141" s="116"/>
      <c r="L141" s="116"/>
      <c r="M141" s="97"/>
      <c r="N141" s="110" t="str">
        <f t="shared" si="22"/>
        <v/>
      </c>
      <c r="O141" s="97"/>
      <c r="P141" s="111" t="str">
        <f t="shared" si="23"/>
        <v/>
      </c>
      <c r="Q141" s="97"/>
      <c r="R141" s="111" t="str">
        <f t="shared" si="24"/>
        <v/>
      </c>
      <c r="S141" s="97"/>
      <c r="T141" s="110" t="str">
        <f t="shared" si="25"/>
        <v/>
      </c>
      <c r="U141" s="97"/>
      <c r="V141" s="111" t="str">
        <f t="shared" si="26"/>
        <v/>
      </c>
      <c r="W141" s="97"/>
      <c r="X141" s="111" t="str">
        <f t="shared" si="27"/>
        <v/>
      </c>
      <c r="Y141" s="97"/>
      <c r="Z141" s="97"/>
      <c r="AA141" s="97"/>
      <c r="AB141" s="161"/>
    </row>
    <row r="142" spans="1:28" s="57" customFormat="1">
      <c r="A142" s="188"/>
      <c r="B142" s="212" t="str">
        <f>IFERROR(IF(ISBLANK(IF($A142="","",INDEX('D03-TS'!$C$6:$C5135,MATCH($A142,'D03-TS'!$A$6:$A5135,0)))),"",IF($A142="","",INDEX('D03-TS'!$C$6:$C5135,MATCH($A142,'D03-TS'!$A$6:$A5135,0)))),"")</f>
        <v/>
      </c>
      <c r="C142" s="167" t="str">
        <f>IFERROR(IF(ISBLANK(IF($A142="","",INDEX('D03-TS'!$D$6:$D5135,MATCH($A142,'D03-TS'!$A$6:$A5135,0)))),"",IF($A142="","",INDEX('D03-TS'!$D$6:$D5135,MATCH($A142,'D03-TS'!$A$6:$A5135,0)))),"")</f>
        <v/>
      </c>
      <c r="D142" s="212" t="str">
        <f>IFERROR(IF(ISBLANK(IF($A142="","",INDEX('D03-TS'!$F$7:$F5135,MATCH($A142,'D03-TS'!$A$7:$A5135,0)))),"",IF($A142="","",INDEX('D03-TS'!$F$7:$F5135,MATCH($A142,'D03-TS'!$A$7:$A5135,0)))),"")</f>
        <v/>
      </c>
      <c r="E142" s="161"/>
      <c r="F142" s="110" t="str">
        <f>IF(ISBLANK(E142),"",INDEX(ma_quoctich,MATCH('TK1-TS'!E142,Ten_Quoctich,0)))</f>
        <v/>
      </c>
      <c r="G142" s="161"/>
      <c r="H142" s="110" t="str">
        <f t="shared" si="21"/>
        <v/>
      </c>
      <c r="I142" s="116"/>
      <c r="J142" s="116"/>
      <c r="K142" s="116"/>
      <c r="L142" s="116"/>
      <c r="M142" s="97"/>
      <c r="N142" s="110" t="str">
        <f t="shared" si="22"/>
        <v/>
      </c>
      <c r="O142" s="97"/>
      <c r="P142" s="111" t="str">
        <f t="shared" si="23"/>
        <v/>
      </c>
      <c r="Q142" s="97"/>
      <c r="R142" s="111" t="str">
        <f t="shared" si="24"/>
        <v/>
      </c>
      <c r="S142" s="97"/>
      <c r="T142" s="110" t="str">
        <f t="shared" si="25"/>
        <v/>
      </c>
      <c r="U142" s="97"/>
      <c r="V142" s="111" t="str">
        <f t="shared" si="26"/>
        <v/>
      </c>
      <c r="W142" s="97"/>
      <c r="X142" s="111" t="str">
        <f t="shared" si="27"/>
        <v/>
      </c>
      <c r="Y142" s="97"/>
      <c r="Z142" s="97"/>
      <c r="AA142" s="97"/>
      <c r="AB142" s="161"/>
    </row>
    <row r="143" spans="1:28" s="57" customFormat="1">
      <c r="A143" s="188"/>
      <c r="B143" s="212" t="str">
        <f>IFERROR(IF(ISBLANK(IF($A143="","",INDEX('D03-TS'!$C$6:$C5136,MATCH($A143,'D03-TS'!$A$6:$A5136,0)))),"",IF($A143="","",INDEX('D03-TS'!$C$6:$C5136,MATCH($A143,'D03-TS'!$A$6:$A5136,0)))),"")</f>
        <v/>
      </c>
      <c r="C143" s="167" t="str">
        <f>IFERROR(IF(ISBLANK(IF($A143="","",INDEX('D03-TS'!$D$6:$D5136,MATCH($A143,'D03-TS'!$A$6:$A5136,0)))),"",IF($A143="","",INDEX('D03-TS'!$D$6:$D5136,MATCH($A143,'D03-TS'!$A$6:$A5136,0)))),"")</f>
        <v/>
      </c>
      <c r="D143" s="212" t="str">
        <f>IFERROR(IF(ISBLANK(IF($A143="","",INDEX('D03-TS'!$F$7:$F5136,MATCH($A143,'D03-TS'!$A$7:$A5136,0)))),"",IF($A143="","",INDEX('D03-TS'!$F$7:$F5136,MATCH($A143,'D03-TS'!$A$7:$A5136,0)))),"")</f>
        <v/>
      </c>
      <c r="E143" s="161"/>
      <c r="F143" s="110" t="str">
        <f>IF(ISBLANK(E143),"",INDEX(ma_quoctich,MATCH('TK1-TS'!E143,Ten_Quoctich,0)))</f>
        <v/>
      </c>
      <c r="G143" s="161"/>
      <c r="H143" s="110" t="str">
        <f t="shared" si="21"/>
        <v/>
      </c>
      <c r="I143" s="116"/>
      <c r="J143" s="116"/>
      <c r="K143" s="116"/>
      <c r="L143" s="116"/>
      <c r="M143" s="97"/>
      <c r="N143" s="110" t="str">
        <f t="shared" si="22"/>
        <v/>
      </c>
      <c r="O143" s="97"/>
      <c r="P143" s="111" t="str">
        <f t="shared" si="23"/>
        <v/>
      </c>
      <c r="Q143" s="97"/>
      <c r="R143" s="111" t="str">
        <f t="shared" si="24"/>
        <v/>
      </c>
      <c r="S143" s="97"/>
      <c r="T143" s="110" t="str">
        <f t="shared" si="25"/>
        <v/>
      </c>
      <c r="U143" s="97"/>
      <c r="V143" s="111" t="str">
        <f t="shared" si="26"/>
        <v/>
      </c>
      <c r="W143" s="97"/>
      <c r="X143" s="111" t="str">
        <f t="shared" si="27"/>
        <v/>
      </c>
      <c r="Y143" s="97"/>
      <c r="Z143" s="97"/>
      <c r="AA143" s="97"/>
      <c r="AB143" s="161"/>
    </row>
    <row r="144" spans="1:28" s="57" customFormat="1">
      <c r="A144" s="188"/>
      <c r="B144" s="212" t="str">
        <f>IFERROR(IF(ISBLANK(IF($A144="","",INDEX('D03-TS'!$C$6:$C5137,MATCH($A144,'D03-TS'!$A$6:$A5137,0)))),"",IF($A144="","",INDEX('D03-TS'!$C$6:$C5137,MATCH($A144,'D03-TS'!$A$6:$A5137,0)))),"")</f>
        <v/>
      </c>
      <c r="C144" s="167" t="str">
        <f>IFERROR(IF(ISBLANK(IF($A144="","",INDEX('D03-TS'!$D$6:$D5137,MATCH($A144,'D03-TS'!$A$6:$A5137,0)))),"",IF($A144="","",INDEX('D03-TS'!$D$6:$D5137,MATCH($A144,'D03-TS'!$A$6:$A5137,0)))),"")</f>
        <v/>
      </c>
      <c r="D144" s="212" t="str">
        <f>IFERROR(IF(ISBLANK(IF($A144="","",INDEX('D03-TS'!$F$7:$F5137,MATCH($A144,'D03-TS'!$A$7:$A5137,0)))),"",IF($A144="","",INDEX('D03-TS'!$F$7:$F5137,MATCH($A144,'D03-TS'!$A$7:$A5137,0)))),"")</f>
        <v/>
      </c>
      <c r="E144" s="161"/>
      <c r="F144" s="110" t="str">
        <f>IF(ISBLANK(E144),"",INDEX(ma_quoctich,MATCH('TK1-TS'!E144,Ten_Quoctich,0)))</f>
        <v/>
      </c>
      <c r="G144" s="161"/>
      <c r="H144" s="110" t="str">
        <f t="shared" si="21"/>
        <v/>
      </c>
      <c r="I144" s="116"/>
      <c r="J144" s="116"/>
      <c r="K144" s="116"/>
      <c r="L144" s="116"/>
      <c r="M144" s="97"/>
      <c r="N144" s="110" t="str">
        <f t="shared" si="22"/>
        <v/>
      </c>
      <c r="O144" s="97"/>
      <c r="P144" s="111" t="str">
        <f t="shared" si="23"/>
        <v/>
      </c>
      <c r="Q144" s="97"/>
      <c r="R144" s="111" t="str">
        <f t="shared" si="24"/>
        <v/>
      </c>
      <c r="S144" s="97"/>
      <c r="T144" s="110" t="str">
        <f t="shared" si="25"/>
        <v/>
      </c>
      <c r="U144" s="97"/>
      <c r="V144" s="111" t="str">
        <f t="shared" si="26"/>
        <v/>
      </c>
      <c r="W144" s="97"/>
      <c r="X144" s="111" t="str">
        <f t="shared" si="27"/>
        <v/>
      </c>
      <c r="Y144" s="97"/>
      <c r="Z144" s="97"/>
      <c r="AA144" s="97"/>
      <c r="AB144" s="161"/>
    </row>
    <row r="145" spans="1:28" s="57" customFormat="1">
      <c r="A145" s="188"/>
      <c r="B145" s="212" t="str">
        <f>IFERROR(IF(ISBLANK(IF($A145="","",INDEX('D03-TS'!$C$6:$C5138,MATCH($A145,'D03-TS'!$A$6:$A5138,0)))),"",IF($A145="","",INDEX('D03-TS'!$C$6:$C5138,MATCH($A145,'D03-TS'!$A$6:$A5138,0)))),"")</f>
        <v/>
      </c>
      <c r="C145" s="167" t="str">
        <f>IFERROR(IF(ISBLANK(IF($A145="","",INDEX('D03-TS'!$D$6:$D5138,MATCH($A145,'D03-TS'!$A$6:$A5138,0)))),"",IF($A145="","",INDEX('D03-TS'!$D$6:$D5138,MATCH($A145,'D03-TS'!$A$6:$A5138,0)))),"")</f>
        <v/>
      </c>
      <c r="D145" s="212" t="str">
        <f>IFERROR(IF(ISBLANK(IF($A145="","",INDEX('D03-TS'!$F$7:$F5138,MATCH($A145,'D03-TS'!$A$7:$A5138,0)))),"",IF($A145="","",INDEX('D03-TS'!$F$7:$F5138,MATCH($A145,'D03-TS'!$A$7:$A5138,0)))),"")</f>
        <v/>
      </c>
      <c r="E145" s="161"/>
      <c r="F145" s="110" t="str">
        <f>IF(ISBLANK(E145),"",INDEX(ma_quoctich,MATCH('TK1-TS'!E145,Ten_Quoctich,0)))</f>
        <v/>
      </c>
      <c r="G145" s="161"/>
      <c r="H145" s="110" t="str">
        <f t="shared" si="21"/>
        <v/>
      </c>
      <c r="I145" s="116"/>
      <c r="J145" s="116"/>
      <c r="K145" s="116"/>
      <c r="L145" s="116"/>
      <c r="M145" s="97"/>
      <c r="N145" s="110" t="str">
        <f t="shared" si="22"/>
        <v/>
      </c>
      <c r="O145" s="97"/>
      <c r="P145" s="111" t="str">
        <f t="shared" si="23"/>
        <v/>
      </c>
      <c r="Q145" s="97"/>
      <c r="R145" s="111" t="str">
        <f t="shared" si="24"/>
        <v/>
      </c>
      <c r="S145" s="97"/>
      <c r="T145" s="110" t="str">
        <f t="shared" si="25"/>
        <v/>
      </c>
      <c r="U145" s="97"/>
      <c r="V145" s="111" t="str">
        <f t="shared" si="26"/>
        <v/>
      </c>
      <c r="W145" s="97"/>
      <c r="X145" s="111" t="str">
        <f t="shared" si="27"/>
        <v/>
      </c>
      <c r="Y145" s="97"/>
      <c r="Z145" s="97"/>
      <c r="AA145" s="97"/>
      <c r="AB145" s="161"/>
    </row>
    <row r="146" spans="1:28" s="57" customFormat="1">
      <c r="A146" s="188"/>
      <c r="B146" s="212" t="str">
        <f>IFERROR(IF(ISBLANK(IF($A146="","",INDEX('D03-TS'!$C$6:$C5139,MATCH($A146,'D03-TS'!$A$6:$A5139,0)))),"",IF($A146="","",INDEX('D03-TS'!$C$6:$C5139,MATCH($A146,'D03-TS'!$A$6:$A5139,0)))),"")</f>
        <v/>
      </c>
      <c r="C146" s="167" t="str">
        <f>IFERROR(IF(ISBLANK(IF($A146="","",INDEX('D03-TS'!$D$6:$D5139,MATCH($A146,'D03-TS'!$A$6:$A5139,0)))),"",IF($A146="","",INDEX('D03-TS'!$D$6:$D5139,MATCH($A146,'D03-TS'!$A$6:$A5139,0)))),"")</f>
        <v/>
      </c>
      <c r="D146" s="212" t="str">
        <f>IFERROR(IF(ISBLANK(IF($A146="","",INDEX('D03-TS'!$F$7:$F5139,MATCH($A146,'D03-TS'!$A$7:$A5139,0)))),"",IF($A146="","",INDEX('D03-TS'!$F$7:$F5139,MATCH($A146,'D03-TS'!$A$7:$A5139,0)))),"")</f>
        <v/>
      </c>
      <c r="E146" s="161"/>
      <c r="F146" s="110" t="str">
        <f>IF(ISBLANK(E146),"",INDEX(ma_quoctich,MATCH('TK1-TS'!E146,Ten_Quoctich,0)))</f>
        <v/>
      </c>
      <c r="G146" s="161"/>
      <c r="H146" s="110" t="str">
        <f t="shared" si="21"/>
        <v/>
      </c>
      <c r="I146" s="116"/>
      <c r="J146" s="116"/>
      <c r="K146" s="116"/>
      <c r="L146" s="116"/>
      <c r="M146" s="97"/>
      <c r="N146" s="110" t="str">
        <f t="shared" si="22"/>
        <v/>
      </c>
      <c r="O146" s="97"/>
      <c r="P146" s="111" t="str">
        <f t="shared" si="23"/>
        <v/>
      </c>
      <c r="Q146" s="97"/>
      <c r="R146" s="111" t="str">
        <f t="shared" si="24"/>
        <v/>
      </c>
      <c r="S146" s="97"/>
      <c r="T146" s="110" t="str">
        <f t="shared" si="25"/>
        <v/>
      </c>
      <c r="U146" s="97"/>
      <c r="V146" s="111" t="str">
        <f t="shared" si="26"/>
        <v/>
      </c>
      <c r="W146" s="97"/>
      <c r="X146" s="111" t="str">
        <f t="shared" si="27"/>
        <v/>
      </c>
      <c r="Y146" s="97"/>
      <c r="Z146" s="97"/>
      <c r="AA146" s="97"/>
      <c r="AB146" s="161"/>
    </row>
    <row r="147" spans="1:28" s="57" customFormat="1">
      <c r="A147" s="188"/>
      <c r="B147" s="212" t="str">
        <f>IFERROR(IF(ISBLANK(IF($A147="","",INDEX('D03-TS'!$C$6:$C5140,MATCH($A147,'D03-TS'!$A$6:$A5140,0)))),"",IF($A147="","",INDEX('D03-TS'!$C$6:$C5140,MATCH($A147,'D03-TS'!$A$6:$A5140,0)))),"")</f>
        <v/>
      </c>
      <c r="C147" s="167" t="str">
        <f>IFERROR(IF(ISBLANK(IF($A147="","",INDEX('D03-TS'!$D$6:$D5140,MATCH($A147,'D03-TS'!$A$6:$A5140,0)))),"",IF($A147="","",INDEX('D03-TS'!$D$6:$D5140,MATCH($A147,'D03-TS'!$A$6:$A5140,0)))),"")</f>
        <v/>
      </c>
      <c r="D147" s="212" t="str">
        <f>IFERROR(IF(ISBLANK(IF($A147="","",INDEX('D03-TS'!$F$7:$F5140,MATCH($A147,'D03-TS'!$A$7:$A5140,0)))),"",IF($A147="","",INDEX('D03-TS'!$F$7:$F5140,MATCH($A147,'D03-TS'!$A$7:$A5140,0)))),"")</f>
        <v/>
      </c>
      <c r="E147" s="161"/>
      <c r="F147" s="110" t="str">
        <f>IF(ISBLANK(E147),"",INDEX(ma_quoctich,MATCH('TK1-TS'!E147,Ten_Quoctich,0)))</f>
        <v/>
      </c>
      <c r="G147" s="161"/>
      <c r="H147" s="110" t="str">
        <f t="shared" si="21"/>
        <v/>
      </c>
      <c r="I147" s="116"/>
      <c r="J147" s="116"/>
      <c r="K147" s="116"/>
      <c r="L147" s="116"/>
      <c r="M147" s="97"/>
      <c r="N147" s="110" t="str">
        <f t="shared" si="22"/>
        <v/>
      </c>
      <c r="O147" s="97"/>
      <c r="P147" s="111" t="str">
        <f t="shared" si="23"/>
        <v/>
      </c>
      <c r="Q147" s="97"/>
      <c r="R147" s="111" t="str">
        <f t="shared" si="24"/>
        <v/>
      </c>
      <c r="S147" s="97"/>
      <c r="T147" s="110" t="str">
        <f t="shared" si="25"/>
        <v/>
      </c>
      <c r="U147" s="97"/>
      <c r="V147" s="111" t="str">
        <f t="shared" si="26"/>
        <v/>
      </c>
      <c r="W147" s="97"/>
      <c r="X147" s="111" t="str">
        <f t="shared" si="27"/>
        <v/>
      </c>
      <c r="Y147" s="97"/>
      <c r="Z147" s="97"/>
      <c r="AA147" s="97"/>
      <c r="AB147" s="161"/>
    </row>
    <row r="148" spans="1:28" s="57" customFormat="1">
      <c r="A148" s="188"/>
      <c r="B148" s="212" t="str">
        <f>IFERROR(IF(ISBLANK(IF($A148="","",INDEX('D03-TS'!$C$6:$C5141,MATCH($A148,'D03-TS'!$A$6:$A5141,0)))),"",IF($A148="","",INDEX('D03-TS'!$C$6:$C5141,MATCH($A148,'D03-TS'!$A$6:$A5141,0)))),"")</f>
        <v/>
      </c>
      <c r="C148" s="167" t="str">
        <f>IFERROR(IF(ISBLANK(IF($A148="","",INDEX('D03-TS'!$D$6:$D5141,MATCH($A148,'D03-TS'!$A$6:$A5141,0)))),"",IF($A148="","",INDEX('D03-TS'!$D$6:$D5141,MATCH($A148,'D03-TS'!$A$6:$A5141,0)))),"")</f>
        <v/>
      </c>
      <c r="D148" s="212" t="str">
        <f>IFERROR(IF(ISBLANK(IF($A148="","",INDEX('D03-TS'!$F$7:$F5141,MATCH($A148,'D03-TS'!$A$7:$A5141,0)))),"",IF($A148="","",INDEX('D03-TS'!$F$7:$F5141,MATCH($A148,'D03-TS'!$A$7:$A5141,0)))),"")</f>
        <v/>
      </c>
      <c r="E148" s="161"/>
      <c r="F148" s="110" t="str">
        <f>IF(ISBLANK(E148),"",INDEX(ma_quoctich,MATCH('TK1-TS'!E148,Ten_Quoctich,0)))</f>
        <v/>
      </c>
      <c r="G148" s="161"/>
      <c r="H148" s="110" t="str">
        <f t="shared" si="21"/>
        <v/>
      </c>
      <c r="I148" s="116"/>
      <c r="J148" s="116"/>
      <c r="K148" s="116"/>
      <c r="L148" s="116"/>
      <c r="M148" s="97"/>
      <c r="N148" s="110" t="str">
        <f t="shared" si="22"/>
        <v/>
      </c>
      <c r="O148" s="97"/>
      <c r="P148" s="111" t="str">
        <f t="shared" si="23"/>
        <v/>
      </c>
      <c r="Q148" s="97"/>
      <c r="R148" s="111" t="str">
        <f t="shared" si="24"/>
        <v/>
      </c>
      <c r="S148" s="97"/>
      <c r="T148" s="110" t="str">
        <f t="shared" si="25"/>
        <v/>
      </c>
      <c r="U148" s="97"/>
      <c r="V148" s="111" t="str">
        <f t="shared" si="26"/>
        <v/>
      </c>
      <c r="W148" s="97"/>
      <c r="X148" s="111" t="str">
        <f t="shared" si="27"/>
        <v/>
      </c>
      <c r="Y148" s="97"/>
      <c r="Z148" s="97"/>
      <c r="AA148" s="97"/>
      <c r="AB148" s="161"/>
    </row>
    <row r="149" spans="1:28" s="57" customFormat="1">
      <c r="A149" s="188"/>
      <c r="B149" s="212" t="str">
        <f>IFERROR(IF(ISBLANK(IF($A149="","",INDEX('D03-TS'!$C$6:$C5142,MATCH($A149,'D03-TS'!$A$6:$A5142,0)))),"",IF($A149="","",INDEX('D03-TS'!$C$6:$C5142,MATCH($A149,'D03-TS'!$A$6:$A5142,0)))),"")</f>
        <v/>
      </c>
      <c r="C149" s="167" t="str">
        <f>IFERROR(IF(ISBLANK(IF($A149="","",INDEX('D03-TS'!$D$6:$D5142,MATCH($A149,'D03-TS'!$A$6:$A5142,0)))),"",IF($A149="","",INDEX('D03-TS'!$D$6:$D5142,MATCH($A149,'D03-TS'!$A$6:$A5142,0)))),"")</f>
        <v/>
      </c>
      <c r="D149" s="212" t="str">
        <f>IFERROR(IF(ISBLANK(IF($A149="","",INDEX('D03-TS'!$F$7:$F5142,MATCH($A149,'D03-TS'!$A$7:$A5142,0)))),"",IF($A149="","",INDEX('D03-TS'!$F$7:$F5142,MATCH($A149,'D03-TS'!$A$7:$A5142,0)))),"")</f>
        <v/>
      </c>
      <c r="E149" s="161"/>
      <c r="F149" s="110" t="str">
        <f>IF(ISBLANK(E149),"",INDEX(ma_quoctich,MATCH('TK1-TS'!E149,Ten_Quoctich,0)))</f>
        <v/>
      </c>
      <c r="G149" s="161"/>
      <c r="H149" s="110" t="str">
        <f t="shared" si="21"/>
        <v/>
      </c>
      <c r="I149" s="116"/>
      <c r="J149" s="116"/>
      <c r="K149" s="116"/>
      <c r="L149" s="116"/>
      <c r="M149" s="97"/>
      <c r="N149" s="110" t="str">
        <f t="shared" si="22"/>
        <v/>
      </c>
      <c r="O149" s="97"/>
      <c r="P149" s="111" t="str">
        <f t="shared" si="23"/>
        <v/>
      </c>
      <c r="Q149" s="97"/>
      <c r="R149" s="111" t="str">
        <f t="shared" si="24"/>
        <v/>
      </c>
      <c r="S149" s="97"/>
      <c r="T149" s="110" t="str">
        <f t="shared" si="25"/>
        <v/>
      </c>
      <c r="U149" s="97"/>
      <c r="V149" s="111" t="str">
        <f t="shared" si="26"/>
        <v/>
      </c>
      <c r="W149" s="97"/>
      <c r="X149" s="111" t="str">
        <f t="shared" si="27"/>
        <v/>
      </c>
      <c r="Y149" s="97"/>
      <c r="Z149" s="97"/>
      <c r="AA149" s="97"/>
      <c r="AB149" s="161"/>
    </row>
    <row r="150" spans="1:28" s="57" customFormat="1">
      <c r="A150" s="188"/>
      <c r="B150" s="212" t="str">
        <f>IFERROR(IF(ISBLANK(IF($A150="","",INDEX('D03-TS'!$C$6:$C5143,MATCH($A150,'D03-TS'!$A$6:$A5143,0)))),"",IF($A150="","",INDEX('D03-TS'!$C$6:$C5143,MATCH($A150,'D03-TS'!$A$6:$A5143,0)))),"")</f>
        <v/>
      </c>
      <c r="C150" s="167" t="str">
        <f>IFERROR(IF(ISBLANK(IF($A150="","",INDEX('D03-TS'!$D$6:$D5143,MATCH($A150,'D03-TS'!$A$6:$A5143,0)))),"",IF($A150="","",INDEX('D03-TS'!$D$6:$D5143,MATCH($A150,'D03-TS'!$A$6:$A5143,0)))),"")</f>
        <v/>
      </c>
      <c r="D150" s="212" t="str">
        <f>IFERROR(IF(ISBLANK(IF($A150="","",INDEX('D03-TS'!$F$7:$F5143,MATCH($A150,'D03-TS'!$A$7:$A5143,0)))),"",IF($A150="","",INDEX('D03-TS'!$F$7:$F5143,MATCH($A150,'D03-TS'!$A$7:$A5143,0)))),"")</f>
        <v/>
      </c>
      <c r="E150" s="161"/>
      <c r="F150" s="110" t="str">
        <f>IF(ISBLANK(E150),"",INDEX(ma_quoctich,MATCH('TK1-TS'!E150,Ten_Quoctich,0)))</f>
        <v/>
      </c>
      <c r="G150" s="161"/>
      <c r="H150" s="110" t="str">
        <f t="shared" si="21"/>
        <v/>
      </c>
      <c r="I150" s="116"/>
      <c r="J150" s="116"/>
      <c r="K150" s="116"/>
      <c r="L150" s="116"/>
      <c r="M150" s="97"/>
      <c r="N150" s="110" t="str">
        <f t="shared" si="22"/>
        <v/>
      </c>
      <c r="O150" s="97"/>
      <c r="P150" s="111" t="str">
        <f t="shared" si="23"/>
        <v/>
      </c>
      <c r="Q150" s="97"/>
      <c r="R150" s="111" t="str">
        <f t="shared" si="24"/>
        <v/>
      </c>
      <c r="S150" s="97"/>
      <c r="T150" s="110" t="str">
        <f t="shared" si="25"/>
        <v/>
      </c>
      <c r="U150" s="97"/>
      <c r="V150" s="111" t="str">
        <f t="shared" si="26"/>
        <v/>
      </c>
      <c r="W150" s="97"/>
      <c r="X150" s="111" t="str">
        <f t="shared" si="27"/>
        <v/>
      </c>
      <c r="Y150" s="97"/>
      <c r="Z150" s="97"/>
      <c r="AA150" s="97"/>
      <c r="AB150" s="161"/>
    </row>
    <row r="151" spans="1:28" s="57" customFormat="1">
      <c r="A151" s="188"/>
      <c r="B151" s="212" t="str">
        <f>IFERROR(IF(ISBLANK(IF($A151="","",INDEX('D03-TS'!$C$6:$C5144,MATCH($A151,'D03-TS'!$A$6:$A5144,0)))),"",IF($A151="","",INDEX('D03-TS'!$C$6:$C5144,MATCH($A151,'D03-TS'!$A$6:$A5144,0)))),"")</f>
        <v/>
      </c>
      <c r="C151" s="167" t="str">
        <f>IFERROR(IF(ISBLANK(IF($A151="","",INDEX('D03-TS'!$D$6:$D5144,MATCH($A151,'D03-TS'!$A$6:$A5144,0)))),"",IF($A151="","",INDEX('D03-TS'!$D$6:$D5144,MATCH($A151,'D03-TS'!$A$6:$A5144,0)))),"")</f>
        <v/>
      </c>
      <c r="D151" s="212" t="str">
        <f>IFERROR(IF(ISBLANK(IF($A151="","",INDEX('D03-TS'!$F$7:$F5144,MATCH($A151,'D03-TS'!$A$7:$A5144,0)))),"",IF($A151="","",INDEX('D03-TS'!$F$7:$F5144,MATCH($A151,'D03-TS'!$A$7:$A5144,0)))),"")</f>
        <v/>
      </c>
      <c r="E151" s="161"/>
      <c r="F151" s="110" t="str">
        <f>IF(ISBLANK(E151),"",INDEX(ma_quoctich,MATCH('TK1-TS'!E151,Ten_Quoctich,0)))</f>
        <v/>
      </c>
      <c r="G151" s="161"/>
      <c r="H151" s="110" t="str">
        <f t="shared" si="21"/>
        <v/>
      </c>
      <c r="I151" s="116"/>
      <c r="J151" s="116"/>
      <c r="K151" s="116"/>
      <c r="L151" s="116"/>
      <c r="M151" s="97"/>
      <c r="N151" s="110" t="str">
        <f t="shared" si="22"/>
        <v/>
      </c>
      <c r="O151" s="97"/>
      <c r="P151" s="111" t="str">
        <f t="shared" si="23"/>
        <v/>
      </c>
      <c r="Q151" s="97"/>
      <c r="R151" s="111" t="str">
        <f t="shared" si="24"/>
        <v/>
      </c>
      <c r="S151" s="97"/>
      <c r="T151" s="110" t="str">
        <f t="shared" si="25"/>
        <v/>
      </c>
      <c r="U151" s="97"/>
      <c r="V151" s="111" t="str">
        <f t="shared" si="26"/>
        <v/>
      </c>
      <c r="W151" s="97"/>
      <c r="X151" s="111" t="str">
        <f t="shared" si="27"/>
        <v/>
      </c>
      <c r="Y151" s="97"/>
      <c r="Z151" s="97"/>
      <c r="AA151" s="97"/>
      <c r="AB151" s="161"/>
    </row>
    <row r="152" spans="1:28" s="57" customFormat="1">
      <c r="A152" s="188"/>
      <c r="B152" s="212" t="str">
        <f>IFERROR(IF(ISBLANK(IF($A152="","",INDEX('D03-TS'!$C$6:$C5145,MATCH($A152,'D03-TS'!$A$6:$A5145,0)))),"",IF($A152="","",INDEX('D03-TS'!$C$6:$C5145,MATCH($A152,'D03-TS'!$A$6:$A5145,0)))),"")</f>
        <v/>
      </c>
      <c r="C152" s="167" t="str">
        <f>IFERROR(IF(ISBLANK(IF($A152="","",INDEX('D03-TS'!$D$6:$D5145,MATCH($A152,'D03-TS'!$A$6:$A5145,0)))),"",IF($A152="","",INDEX('D03-TS'!$D$6:$D5145,MATCH($A152,'D03-TS'!$A$6:$A5145,0)))),"")</f>
        <v/>
      </c>
      <c r="D152" s="212" t="str">
        <f>IFERROR(IF(ISBLANK(IF($A152="","",INDEX('D03-TS'!$F$7:$F5145,MATCH($A152,'D03-TS'!$A$7:$A5145,0)))),"",IF($A152="","",INDEX('D03-TS'!$F$7:$F5145,MATCH($A152,'D03-TS'!$A$7:$A5145,0)))),"")</f>
        <v/>
      </c>
      <c r="E152" s="161"/>
      <c r="F152" s="110" t="str">
        <f>IF(ISBLANK(E152),"",INDEX(ma_quoctich,MATCH('TK1-TS'!E152,Ten_Quoctich,0)))</f>
        <v/>
      </c>
      <c r="G152" s="161"/>
      <c r="H152" s="110" t="str">
        <f t="shared" si="21"/>
        <v/>
      </c>
      <c r="I152" s="116"/>
      <c r="J152" s="116"/>
      <c r="K152" s="116"/>
      <c r="L152" s="116"/>
      <c r="M152" s="97"/>
      <c r="N152" s="110" t="str">
        <f t="shared" si="22"/>
        <v/>
      </c>
      <c r="O152" s="97"/>
      <c r="P152" s="111" t="str">
        <f t="shared" si="23"/>
        <v/>
      </c>
      <c r="Q152" s="97"/>
      <c r="R152" s="111" t="str">
        <f t="shared" si="24"/>
        <v/>
      </c>
      <c r="S152" s="97"/>
      <c r="T152" s="110" t="str">
        <f t="shared" si="25"/>
        <v/>
      </c>
      <c r="U152" s="97"/>
      <c r="V152" s="111" t="str">
        <f t="shared" si="26"/>
        <v/>
      </c>
      <c r="W152" s="97"/>
      <c r="X152" s="111" t="str">
        <f t="shared" si="27"/>
        <v/>
      </c>
      <c r="Y152" s="97"/>
      <c r="Z152" s="97"/>
      <c r="AA152" s="97"/>
      <c r="AB152" s="161"/>
    </row>
    <row r="153" spans="1:28" s="57" customFormat="1">
      <c r="A153" s="188"/>
      <c r="B153" s="212" t="str">
        <f>IFERROR(IF(ISBLANK(IF($A153="","",INDEX('D03-TS'!$C$6:$C5146,MATCH($A153,'D03-TS'!$A$6:$A5146,0)))),"",IF($A153="","",INDEX('D03-TS'!$C$6:$C5146,MATCH($A153,'D03-TS'!$A$6:$A5146,0)))),"")</f>
        <v/>
      </c>
      <c r="C153" s="167" t="str">
        <f>IFERROR(IF(ISBLANK(IF($A153="","",INDEX('D03-TS'!$D$6:$D5146,MATCH($A153,'D03-TS'!$A$6:$A5146,0)))),"",IF($A153="","",INDEX('D03-TS'!$D$6:$D5146,MATCH($A153,'D03-TS'!$A$6:$A5146,0)))),"")</f>
        <v/>
      </c>
      <c r="D153" s="212" t="str">
        <f>IFERROR(IF(ISBLANK(IF($A153="","",INDEX('D03-TS'!$F$7:$F5146,MATCH($A153,'D03-TS'!$A$7:$A5146,0)))),"",IF($A153="","",INDEX('D03-TS'!$F$7:$F5146,MATCH($A153,'D03-TS'!$A$7:$A5146,0)))),"")</f>
        <v/>
      </c>
      <c r="E153" s="161"/>
      <c r="F153" s="110" t="str">
        <f>IF(ISBLANK(E153),"",INDEX(ma_quoctich,MATCH('TK1-TS'!E153,Ten_Quoctich,0)))</f>
        <v/>
      </c>
      <c r="G153" s="161"/>
      <c r="H153" s="110" t="str">
        <f t="shared" si="21"/>
        <v/>
      </c>
      <c r="I153" s="116"/>
      <c r="J153" s="116"/>
      <c r="K153" s="116"/>
      <c r="L153" s="116"/>
      <c r="M153" s="97"/>
      <c r="N153" s="110" t="str">
        <f t="shared" si="22"/>
        <v/>
      </c>
      <c r="O153" s="97"/>
      <c r="P153" s="111" t="str">
        <f t="shared" si="23"/>
        <v/>
      </c>
      <c r="Q153" s="97"/>
      <c r="R153" s="111" t="str">
        <f t="shared" si="24"/>
        <v/>
      </c>
      <c r="S153" s="97"/>
      <c r="T153" s="110" t="str">
        <f t="shared" si="25"/>
        <v/>
      </c>
      <c r="U153" s="97"/>
      <c r="V153" s="111" t="str">
        <f t="shared" si="26"/>
        <v/>
      </c>
      <c r="W153" s="97"/>
      <c r="X153" s="111" t="str">
        <f t="shared" si="27"/>
        <v/>
      </c>
      <c r="Y153" s="97"/>
      <c r="Z153" s="97"/>
      <c r="AA153" s="97"/>
      <c r="AB153" s="161"/>
    </row>
    <row r="154" spans="1:28" s="57" customFormat="1">
      <c r="A154" s="188"/>
      <c r="B154" s="212" t="str">
        <f>IFERROR(IF(ISBLANK(IF($A154="","",INDEX('D03-TS'!$C$6:$C5147,MATCH($A154,'D03-TS'!$A$6:$A5147,0)))),"",IF($A154="","",INDEX('D03-TS'!$C$6:$C5147,MATCH($A154,'D03-TS'!$A$6:$A5147,0)))),"")</f>
        <v/>
      </c>
      <c r="C154" s="167" t="str">
        <f>IFERROR(IF(ISBLANK(IF($A154="","",INDEX('D03-TS'!$D$6:$D5147,MATCH($A154,'D03-TS'!$A$6:$A5147,0)))),"",IF($A154="","",INDEX('D03-TS'!$D$6:$D5147,MATCH($A154,'D03-TS'!$A$6:$A5147,0)))),"")</f>
        <v/>
      </c>
      <c r="D154" s="212" t="str">
        <f>IFERROR(IF(ISBLANK(IF($A154="","",INDEX('D03-TS'!$F$7:$F5147,MATCH($A154,'D03-TS'!$A$7:$A5147,0)))),"",IF($A154="","",INDEX('D03-TS'!$F$7:$F5147,MATCH($A154,'D03-TS'!$A$7:$A5147,0)))),"")</f>
        <v/>
      </c>
      <c r="E154" s="161"/>
      <c r="F154" s="110" t="str">
        <f>IF(ISBLANK(E154),"",INDEX(ma_quoctich,MATCH('TK1-TS'!E154,Ten_Quoctich,0)))</f>
        <v/>
      </c>
      <c r="G154" s="161"/>
      <c r="H154" s="110" t="str">
        <f t="shared" si="21"/>
        <v/>
      </c>
      <c r="I154" s="116"/>
      <c r="J154" s="116"/>
      <c r="K154" s="116"/>
      <c r="L154" s="116"/>
      <c r="M154" s="97"/>
      <c r="N154" s="110" t="str">
        <f t="shared" si="22"/>
        <v/>
      </c>
      <c r="O154" s="97"/>
      <c r="P154" s="111" t="str">
        <f t="shared" si="23"/>
        <v/>
      </c>
      <c r="Q154" s="97"/>
      <c r="R154" s="111" t="str">
        <f t="shared" si="24"/>
        <v/>
      </c>
      <c r="S154" s="97"/>
      <c r="T154" s="110" t="str">
        <f t="shared" si="25"/>
        <v/>
      </c>
      <c r="U154" s="97"/>
      <c r="V154" s="111" t="str">
        <f t="shared" si="26"/>
        <v/>
      </c>
      <c r="W154" s="97"/>
      <c r="X154" s="111" t="str">
        <f t="shared" si="27"/>
        <v/>
      </c>
      <c r="Y154" s="97"/>
      <c r="Z154" s="97"/>
      <c r="AA154" s="97"/>
      <c r="AB154" s="161"/>
    </row>
    <row r="155" spans="1:28" s="57" customFormat="1">
      <c r="A155" s="188"/>
      <c r="B155" s="212" t="str">
        <f>IFERROR(IF(ISBLANK(IF($A155="","",INDEX('D03-TS'!$C$6:$C5148,MATCH($A155,'D03-TS'!$A$6:$A5148,0)))),"",IF($A155="","",INDEX('D03-TS'!$C$6:$C5148,MATCH($A155,'D03-TS'!$A$6:$A5148,0)))),"")</f>
        <v/>
      </c>
      <c r="C155" s="167" t="str">
        <f>IFERROR(IF(ISBLANK(IF($A155="","",INDEX('D03-TS'!$D$6:$D5148,MATCH($A155,'D03-TS'!$A$6:$A5148,0)))),"",IF($A155="","",INDEX('D03-TS'!$D$6:$D5148,MATCH($A155,'D03-TS'!$A$6:$A5148,0)))),"")</f>
        <v/>
      </c>
      <c r="D155" s="212" t="str">
        <f>IFERROR(IF(ISBLANK(IF($A155="","",INDEX('D03-TS'!$F$7:$F5148,MATCH($A155,'D03-TS'!$A$7:$A5148,0)))),"",IF($A155="","",INDEX('D03-TS'!$F$7:$F5148,MATCH($A155,'D03-TS'!$A$7:$A5148,0)))),"")</f>
        <v/>
      </c>
      <c r="E155" s="161"/>
      <c r="F155" s="110" t="str">
        <f>IF(ISBLANK(E155),"",INDEX(ma_quoctich,MATCH('TK1-TS'!E155,Ten_Quoctich,0)))</f>
        <v/>
      </c>
      <c r="G155" s="161"/>
      <c r="H155" s="110" t="str">
        <f t="shared" si="21"/>
        <v/>
      </c>
      <c r="I155" s="116"/>
      <c r="J155" s="116"/>
      <c r="K155" s="116"/>
      <c r="L155" s="116"/>
      <c r="M155" s="97"/>
      <c r="N155" s="110" t="str">
        <f t="shared" si="22"/>
        <v/>
      </c>
      <c r="O155" s="97"/>
      <c r="P155" s="111" t="str">
        <f t="shared" si="23"/>
        <v/>
      </c>
      <c r="Q155" s="97"/>
      <c r="R155" s="111" t="str">
        <f t="shared" si="24"/>
        <v/>
      </c>
      <c r="S155" s="97"/>
      <c r="T155" s="110" t="str">
        <f t="shared" si="25"/>
        <v/>
      </c>
      <c r="U155" s="97"/>
      <c r="V155" s="111" t="str">
        <f t="shared" si="26"/>
        <v/>
      </c>
      <c r="W155" s="97"/>
      <c r="X155" s="111" t="str">
        <f t="shared" si="27"/>
        <v/>
      </c>
      <c r="Y155" s="97"/>
      <c r="Z155" s="97"/>
      <c r="AA155" s="97"/>
      <c r="AB155" s="161"/>
    </row>
    <row r="156" spans="1:28" s="57" customFormat="1">
      <c r="A156" s="188"/>
      <c r="B156" s="212" t="str">
        <f>IFERROR(IF(ISBLANK(IF($A156="","",INDEX('D03-TS'!$C$6:$C5149,MATCH($A156,'D03-TS'!$A$6:$A5149,0)))),"",IF($A156="","",INDEX('D03-TS'!$C$6:$C5149,MATCH($A156,'D03-TS'!$A$6:$A5149,0)))),"")</f>
        <v/>
      </c>
      <c r="C156" s="167" t="str">
        <f>IFERROR(IF(ISBLANK(IF($A156="","",INDEX('D03-TS'!$D$6:$D5149,MATCH($A156,'D03-TS'!$A$6:$A5149,0)))),"",IF($A156="","",INDEX('D03-TS'!$D$6:$D5149,MATCH($A156,'D03-TS'!$A$6:$A5149,0)))),"")</f>
        <v/>
      </c>
      <c r="D156" s="212" t="str">
        <f>IFERROR(IF(ISBLANK(IF($A156="","",INDEX('D03-TS'!$F$7:$F5149,MATCH($A156,'D03-TS'!$A$7:$A5149,0)))),"",IF($A156="","",INDEX('D03-TS'!$F$7:$F5149,MATCH($A156,'D03-TS'!$A$7:$A5149,0)))),"")</f>
        <v/>
      </c>
      <c r="E156" s="161"/>
      <c r="F156" s="110" t="str">
        <f>IF(ISBLANK(E156),"",INDEX(ma_quoctich,MATCH('TK1-TS'!E156,Ten_Quoctich,0)))</f>
        <v/>
      </c>
      <c r="G156" s="161"/>
      <c r="H156" s="110" t="str">
        <f t="shared" si="21"/>
        <v/>
      </c>
      <c r="I156" s="116"/>
      <c r="J156" s="116"/>
      <c r="K156" s="116"/>
      <c r="L156" s="116"/>
      <c r="M156" s="97"/>
      <c r="N156" s="110" t="str">
        <f t="shared" si="22"/>
        <v/>
      </c>
      <c r="O156" s="97"/>
      <c r="P156" s="111" t="str">
        <f t="shared" si="23"/>
        <v/>
      </c>
      <c r="Q156" s="97"/>
      <c r="R156" s="111" t="str">
        <f t="shared" si="24"/>
        <v/>
      </c>
      <c r="S156" s="97"/>
      <c r="T156" s="110" t="str">
        <f t="shared" si="25"/>
        <v/>
      </c>
      <c r="U156" s="97"/>
      <c r="V156" s="111" t="str">
        <f t="shared" si="26"/>
        <v/>
      </c>
      <c r="W156" s="97"/>
      <c r="X156" s="111" t="str">
        <f t="shared" si="27"/>
        <v/>
      </c>
      <c r="Y156" s="97"/>
      <c r="Z156" s="97"/>
      <c r="AA156" s="97"/>
      <c r="AB156" s="161"/>
    </row>
    <row r="157" spans="1:28" s="57" customFormat="1">
      <c r="A157" s="188"/>
      <c r="B157" s="212" t="str">
        <f>IFERROR(IF(ISBLANK(IF($A157="","",INDEX('D03-TS'!$C$6:$C5150,MATCH($A157,'D03-TS'!$A$6:$A5150,0)))),"",IF($A157="","",INDEX('D03-TS'!$C$6:$C5150,MATCH($A157,'D03-TS'!$A$6:$A5150,0)))),"")</f>
        <v/>
      </c>
      <c r="C157" s="167" t="str">
        <f>IFERROR(IF(ISBLANK(IF($A157="","",INDEX('D03-TS'!$D$6:$D5150,MATCH($A157,'D03-TS'!$A$6:$A5150,0)))),"",IF($A157="","",INDEX('D03-TS'!$D$6:$D5150,MATCH($A157,'D03-TS'!$A$6:$A5150,0)))),"")</f>
        <v/>
      </c>
      <c r="D157" s="212" t="str">
        <f>IFERROR(IF(ISBLANK(IF($A157="","",INDEX('D03-TS'!$F$7:$F5150,MATCH($A157,'D03-TS'!$A$7:$A5150,0)))),"",IF($A157="","",INDEX('D03-TS'!$F$7:$F5150,MATCH($A157,'D03-TS'!$A$7:$A5150,0)))),"")</f>
        <v/>
      </c>
      <c r="E157" s="161"/>
      <c r="F157" s="110" t="str">
        <f>IF(ISBLANK(E157),"",INDEX(ma_quoctich,MATCH('TK1-TS'!E157,Ten_Quoctich,0)))</f>
        <v/>
      </c>
      <c r="G157" s="161"/>
      <c r="H157" s="110" t="str">
        <f t="shared" si="21"/>
        <v/>
      </c>
      <c r="I157" s="116"/>
      <c r="J157" s="116"/>
      <c r="K157" s="116"/>
      <c r="L157" s="116"/>
      <c r="M157" s="97"/>
      <c r="N157" s="110" t="str">
        <f t="shared" si="22"/>
        <v/>
      </c>
      <c r="O157" s="97"/>
      <c r="P157" s="111" t="str">
        <f t="shared" si="23"/>
        <v/>
      </c>
      <c r="Q157" s="97"/>
      <c r="R157" s="111" t="str">
        <f t="shared" si="24"/>
        <v/>
      </c>
      <c r="S157" s="97"/>
      <c r="T157" s="110" t="str">
        <f t="shared" si="25"/>
        <v/>
      </c>
      <c r="U157" s="97"/>
      <c r="V157" s="111" t="str">
        <f t="shared" si="26"/>
        <v/>
      </c>
      <c r="W157" s="97"/>
      <c r="X157" s="111" t="str">
        <f t="shared" si="27"/>
        <v/>
      </c>
      <c r="Y157" s="97"/>
      <c r="Z157" s="97"/>
      <c r="AA157" s="97"/>
      <c r="AB157" s="161"/>
    </row>
    <row r="158" spans="1:28" s="57" customFormat="1">
      <c r="A158" s="188"/>
      <c r="B158" s="212" t="str">
        <f>IFERROR(IF(ISBLANK(IF($A158="","",INDEX('D03-TS'!$C$6:$C5151,MATCH($A158,'D03-TS'!$A$6:$A5151,0)))),"",IF($A158="","",INDEX('D03-TS'!$C$6:$C5151,MATCH($A158,'D03-TS'!$A$6:$A5151,0)))),"")</f>
        <v/>
      </c>
      <c r="C158" s="167" t="str">
        <f>IFERROR(IF(ISBLANK(IF($A158="","",INDEX('D03-TS'!$D$6:$D5151,MATCH($A158,'D03-TS'!$A$6:$A5151,0)))),"",IF($A158="","",INDEX('D03-TS'!$D$6:$D5151,MATCH($A158,'D03-TS'!$A$6:$A5151,0)))),"")</f>
        <v/>
      </c>
      <c r="D158" s="212" t="str">
        <f>IFERROR(IF(ISBLANK(IF($A158="","",INDEX('D03-TS'!$F$7:$F5151,MATCH($A158,'D03-TS'!$A$7:$A5151,0)))),"",IF($A158="","",INDEX('D03-TS'!$F$7:$F5151,MATCH($A158,'D03-TS'!$A$7:$A5151,0)))),"")</f>
        <v/>
      </c>
      <c r="E158" s="161"/>
      <c r="F158" s="110" t="str">
        <f>IF(ISBLANK(E158),"",INDEX(ma_quoctich,MATCH('TK1-TS'!E158,Ten_Quoctich,0)))</f>
        <v/>
      </c>
      <c r="G158" s="161"/>
      <c r="H158" s="110" t="str">
        <f t="shared" si="21"/>
        <v/>
      </c>
      <c r="I158" s="116"/>
      <c r="J158" s="116"/>
      <c r="K158" s="116"/>
      <c r="L158" s="116"/>
      <c r="M158" s="97"/>
      <c r="N158" s="110" t="str">
        <f t="shared" si="22"/>
        <v/>
      </c>
      <c r="O158" s="97"/>
      <c r="P158" s="111" t="str">
        <f t="shared" si="23"/>
        <v/>
      </c>
      <c r="Q158" s="97"/>
      <c r="R158" s="111" t="str">
        <f t="shared" si="24"/>
        <v/>
      </c>
      <c r="S158" s="97"/>
      <c r="T158" s="110" t="str">
        <f t="shared" si="25"/>
        <v/>
      </c>
      <c r="U158" s="97"/>
      <c r="V158" s="111" t="str">
        <f t="shared" si="26"/>
        <v/>
      </c>
      <c r="W158" s="97"/>
      <c r="X158" s="111" t="str">
        <f t="shared" si="27"/>
        <v/>
      </c>
      <c r="Y158" s="97"/>
      <c r="Z158" s="97"/>
      <c r="AA158" s="97"/>
      <c r="AB158" s="161"/>
    </row>
    <row r="159" spans="1:28" s="57" customFormat="1">
      <c r="A159" s="188"/>
      <c r="B159" s="212" t="str">
        <f>IFERROR(IF(ISBLANK(IF($A159="","",INDEX('D03-TS'!$C$6:$C5152,MATCH($A159,'D03-TS'!$A$6:$A5152,0)))),"",IF($A159="","",INDEX('D03-TS'!$C$6:$C5152,MATCH($A159,'D03-TS'!$A$6:$A5152,0)))),"")</f>
        <v/>
      </c>
      <c r="C159" s="167" t="str">
        <f>IFERROR(IF(ISBLANK(IF($A159="","",INDEX('D03-TS'!$D$6:$D5152,MATCH($A159,'D03-TS'!$A$6:$A5152,0)))),"",IF($A159="","",INDEX('D03-TS'!$D$6:$D5152,MATCH($A159,'D03-TS'!$A$6:$A5152,0)))),"")</f>
        <v/>
      </c>
      <c r="D159" s="212" t="str">
        <f>IFERROR(IF(ISBLANK(IF($A159="","",INDEX('D03-TS'!$F$7:$F5152,MATCH($A159,'D03-TS'!$A$7:$A5152,0)))),"",IF($A159="","",INDEX('D03-TS'!$F$7:$F5152,MATCH($A159,'D03-TS'!$A$7:$A5152,0)))),"")</f>
        <v/>
      </c>
      <c r="E159" s="161"/>
      <c r="F159" s="110" t="str">
        <f>IF(ISBLANK(E159),"",INDEX(ma_quoctich,MATCH('TK1-TS'!E159,Ten_Quoctich,0)))</f>
        <v/>
      </c>
      <c r="G159" s="161"/>
      <c r="H159" s="110" t="str">
        <f t="shared" si="21"/>
        <v/>
      </c>
      <c r="I159" s="116"/>
      <c r="J159" s="116"/>
      <c r="K159" s="116"/>
      <c r="L159" s="116"/>
      <c r="M159" s="97"/>
      <c r="N159" s="110" t="str">
        <f t="shared" si="22"/>
        <v/>
      </c>
      <c r="O159" s="97"/>
      <c r="P159" s="111" t="str">
        <f t="shared" si="23"/>
        <v/>
      </c>
      <c r="Q159" s="97"/>
      <c r="R159" s="111" t="str">
        <f t="shared" si="24"/>
        <v/>
      </c>
      <c r="S159" s="97"/>
      <c r="T159" s="110" t="str">
        <f t="shared" si="25"/>
        <v/>
      </c>
      <c r="U159" s="97"/>
      <c r="V159" s="111" t="str">
        <f t="shared" si="26"/>
        <v/>
      </c>
      <c r="W159" s="97"/>
      <c r="X159" s="111" t="str">
        <f t="shared" si="27"/>
        <v/>
      </c>
      <c r="Y159" s="97"/>
      <c r="Z159" s="97"/>
      <c r="AA159" s="97"/>
      <c r="AB159" s="161"/>
    </row>
    <row r="160" spans="1:28" s="57" customFormat="1">
      <c r="A160" s="188"/>
      <c r="B160" s="212" t="str">
        <f>IFERROR(IF(ISBLANK(IF($A160="","",INDEX('D03-TS'!$C$6:$C5153,MATCH($A160,'D03-TS'!$A$6:$A5153,0)))),"",IF($A160="","",INDEX('D03-TS'!$C$6:$C5153,MATCH($A160,'D03-TS'!$A$6:$A5153,0)))),"")</f>
        <v/>
      </c>
      <c r="C160" s="167" t="str">
        <f>IFERROR(IF(ISBLANK(IF($A160="","",INDEX('D03-TS'!$D$6:$D5153,MATCH($A160,'D03-TS'!$A$6:$A5153,0)))),"",IF($A160="","",INDEX('D03-TS'!$D$6:$D5153,MATCH($A160,'D03-TS'!$A$6:$A5153,0)))),"")</f>
        <v/>
      </c>
      <c r="D160" s="212" t="str">
        <f>IFERROR(IF(ISBLANK(IF($A160="","",INDEX('D03-TS'!$F$7:$F5153,MATCH($A160,'D03-TS'!$A$7:$A5153,0)))),"",IF($A160="","",INDEX('D03-TS'!$F$7:$F5153,MATCH($A160,'D03-TS'!$A$7:$A5153,0)))),"")</f>
        <v/>
      </c>
      <c r="E160" s="161"/>
      <c r="F160" s="110" t="str">
        <f>IF(ISBLANK(E160),"",INDEX(ma_quoctich,MATCH('TK1-TS'!E160,Ten_Quoctich,0)))</f>
        <v/>
      </c>
      <c r="G160" s="161"/>
      <c r="H160" s="110" t="str">
        <f t="shared" si="21"/>
        <v/>
      </c>
      <c r="I160" s="116"/>
      <c r="J160" s="116"/>
      <c r="K160" s="116"/>
      <c r="L160" s="116"/>
      <c r="M160" s="97"/>
      <c r="N160" s="110" t="str">
        <f t="shared" si="22"/>
        <v/>
      </c>
      <c r="O160" s="97"/>
      <c r="P160" s="111" t="str">
        <f t="shared" si="23"/>
        <v/>
      </c>
      <c r="Q160" s="97"/>
      <c r="R160" s="111" t="str">
        <f t="shared" si="24"/>
        <v/>
      </c>
      <c r="S160" s="97"/>
      <c r="T160" s="110" t="str">
        <f t="shared" si="25"/>
        <v/>
      </c>
      <c r="U160" s="97"/>
      <c r="V160" s="111" t="str">
        <f t="shared" si="26"/>
        <v/>
      </c>
      <c r="W160" s="97"/>
      <c r="X160" s="111" t="str">
        <f t="shared" si="27"/>
        <v/>
      </c>
      <c r="Y160" s="97"/>
      <c r="Z160" s="97"/>
      <c r="AA160" s="97"/>
      <c r="AB160" s="161"/>
    </row>
    <row r="161" spans="1:28" s="57" customFormat="1">
      <c r="A161" s="188"/>
      <c r="B161" s="212" t="str">
        <f>IFERROR(IF(ISBLANK(IF($A161="","",INDEX('D03-TS'!$C$6:$C5154,MATCH($A161,'D03-TS'!$A$6:$A5154,0)))),"",IF($A161="","",INDEX('D03-TS'!$C$6:$C5154,MATCH($A161,'D03-TS'!$A$6:$A5154,0)))),"")</f>
        <v/>
      </c>
      <c r="C161" s="167" t="str">
        <f>IFERROR(IF(ISBLANK(IF($A161="","",INDEX('D03-TS'!$D$6:$D5154,MATCH($A161,'D03-TS'!$A$6:$A5154,0)))),"",IF($A161="","",INDEX('D03-TS'!$D$6:$D5154,MATCH($A161,'D03-TS'!$A$6:$A5154,0)))),"")</f>
        <v/>
      </c>
      <c r="D161" s="212" t="str">
        <f>IFERROR(IF(ISBLANK(IF($A161="","",INDEX('D03-TS'!$F$7:$F5154,MATCH($A161,'D03-TS'!$A$7:$A5154,0)))),"",IF($A161="","",INDEX('D03-TS'!$F$7:$F5154,MATCH($A161,'D03-TS'!$A$7:$A5154,0)))),"")</f>
        <v/>
      </c>
      <c r="E161" s="161"/>
      <c r="F161" s="110" t="str">
        <f>IF(ISBLANK(E161),"",INDEX(ma_quoctich,MATCH('TK1-TS'!E161,Ten_Quoctich,0)))</f>
        <v/>
      </c>
      <c r="G161" s="161"/>
      <c r="H161" s="110" t="str">
        <f t="shared" si="21"/>
        <v/>
      </c>
      <c r="I161" s="116"/>
      <c r="J161" s="116"/>
      <c r="K161" s="116"/>
      <c r="L161" s="116"/>
      <c r="M161" s="97"/>
      <c r="N161" s="110" t="str">
        <f t="shared" si="22"/>
        <v/>
      </c>
      <c r="O161" s="97"/>
      <c r="P161" s="111" t="str">
        <f t="shared" si="23"/>
        <v/>
      </c>
      <c r="Q161" s="97"/>
      <c r="R161" s="111" t="str">
        <f t="shared" si="24"/>
        <v/>
      </c>
      <c r="S161" s="97"/>
      <c r="T161" s="110" t="str">
        <f t="shared" si="25"/>
        <v/>
      </c>
      <c r="U161" s="97"/>
      <c r="V161" s="111" t="str">
        <f t="shared" si="26"/>
        <v/>
      </c>
      <c r="W161" s="97"/>
      <c r="X161" s="111" t="str">
        <f t="shared" si="27"/>
        <v/>
      </c>
      <c r="Y161" s="97"/>
      <c r="Z161" s="97"/>
      <c r="AA161" s="97"/>
      <c r="AB161" s="161"/>
    </row>
    <row r="162" spans="1:28" s="57" customFormat="1">
      <c r="A162" s="188"/>
      <c r="B162" s="212" t="str">
        <f>IFERROR(IF(ISBLANK(IF($A162="","",INDEX('D03-TS'!$C$6:$C5155,MATCH($A162,'D03-TS'!$A$6:$A5155,0)))),"",IF($A162="","",INDEX('D03-TS'!$C$6:$C5155,MATCH($A162,'D03-TS'!$A$6:$A5155,0)))),"")</f>
        <v/>
      </c>
      <c r="C162" s="167" t="str">
        <f>IFERROR(IF(ISBLANK(IF($A162="","",INDEX('D03-TS'!$D$6:$D5155,MATCH($A162,'D03-TS'!$A$6:$A5155,0)))),"",IF($A162="","",INDEX('D03-TS'!$D$6:$D5155,MATCH($A162,'D03-TS'!$A$6:$A5155,0)))),"")</f>
        <v/>
      </c>
      <c r="D162" s="212" t="str">
        <f>IFERROR(IF(ISBLANK(IF($A162="","",INDEX('D03-TS'!$F$7:$F5155,MATCH($A162,'D03-TS'!$A$7:$A5155,0)))),"",IF($A162="","",INDEX('D03-TS'!$F$7:$F5155,MATCH($A162,'D03-TS'!$A$7:$A5155,0)))),"")</f>
        <v/>
      </c>
      <c r="E162" s="161"/>
      <c r="F162" s="110" t="str">
        <f>IF(ISBLANK(E162),"",INDEX(ma_quoctich,MATCH('TK1-TS'!E162,Ten_Quoctich,0)))</f>
        <v/>
      </c>
      <c r="G162" s="161"/>
      <c r="H162" s="110" t="str">
        <f t="shared" si="21"/>
        <v/>
      </c>
      <c r="I162" s="116"/>
      <c r="J162" s="116"/>
      <c r="K162" s="116"/>
      <c r="L162" s="116"/>
      <c r="M162" s="97"/>
      <c r="N162" s="110" t="str">
        <f t="shared" si="22"/>
        <v/>
      </c>
      <c r="O162" s="97"/>
      <c r="P162" s="111" t="str">
        <f t="shared" si="23"/>
        <v/>
      </c>
      <c r="Q162" s="97"/>
      <c r="R162" s="111" t="str">
        <f t="shared" si="24"/>
        <v/>
      </c>
      <c r="S162" s="97"/>
      <c r="T162" s="110" t="str">
        <f t="shared" si="25"/>
        <v/>
      </c>
      <c r="U162" s="97"/>
      <c r="V162" s="111" t="str">
        <f t="shared" si="26"/>
        <v/>
      </c>
      <c r="W162" s="97"/>
      <c r="X162" s="111" t="str">
        <f t="shared" si="27"/>
        <v/>
      </c>
      <c r="Y162" s="97"/>
      <c r="Z162" s="97"/>
      <c r="AA162" s="97"/>
      <c r="AB162" s="161"/>
    </row>
    <row r="163" spans="1:28" s="57" customFormat="1">
      <c r="A163" s="188"/>
      <c r="B163" s="212" t="str">
        <f>IFERROR(IF(ISBLANK(IF($A163="","",INDEX('D03-TS'!$C$6:$C5156,MATCH($A163,'D03-TS'!$A$6:$A5156,0)))),"",IF($A163="","",INDEX('D03-TS'!$C$6:$C5156,MATCH($A163,'D03-TS'!$A$6:$A5156,0)))),"")</f>
        <v/>
      </c>
      <c r="C163" s="167" t="str">
        <f>IFERROR(IF(ISBLANK(IF($A163="","",INDEX('D03-TS'!$D$6:$D5156,MATCH($A163,'D03-TS'!$A$6:$A5156,0)))),"",IF($A163="","",INDEX('D03-TS'!$D$6:$D5156,MATCH($A163,'D03-TS'!$A$6:$A5156,0)))),"")</f>
        <v/>
      </c>
      <c r="D163" s="212" t="str">
        <f>IFERROR(IF(ISBLANK(IF($A163="","",INDEX('D03-TS'!$F$7:$F5156,MATCH($A163,'D03-TS'!$A$7:$A5156,0)))),"",IF($A163="","",INDEX('D03-TS'!$F$7:$F5156,MATCH($A163,'D03-TS'!$A$7:$A5156,0)))),"")</f>
        <v/>
      </c>
      <c r="E163" s="161"/>
      <c r="F163" s="110" t="str">
        <f>IF(ISBLANK(E163),"",INDEX(ma_quoctich,MATCH('TK1-TS'!E163,Ten_Quoctich,0)))</f>
        <v/>
      </c>
      <c r="G163" s="161"/>
      <c r="H163" s="110" t="str">
        <f t="shared" si="21"/>
        <v/>
      </c>
      <c r="I163" s="116"/>
      <c r="J163" s="116"/>
      <c r="K163" s="116"/>
      <c r="L163" s="116"/>
      <c r="M163" s="97"/>
      <c r="N163" s="110" t="str">
        <f t="shared" si="22"/>
        <v/>
      </c>
      <c r="O163" s="97"/>
      <c r="P163" s="111" t="str">
        <f t="shared" si="23"/>
        <v/>
      </c>
      <c r="Q163" s="97"/>
      <c r="R163" s="111" t="str">
        <f t="shared" si="24"/>
        <v/>
      </c>
      <c r="S163" s="97"/>
      <c r="T163" s="110" t="str">
        <f t="shared" si="25"/>
        <v/>
      </c>
      <c r="U163" s="97"/>
      <c r="V163" s="111" t="str">
        <f t="shared" si="26"/>
        <v/>
      </c>
      <c r="W163" s="97"/>
      <c r="X163" s="111" t="str">
        <f t="shared" si="27"/>
        <v/>
      </c>
      <c r="Y163" s="97"/>
      <c r="Z163" s="97"/>
      <c r="AA163" s="97"/>
      <c r="AB163" s="161"/>
    </row>
    <row r="164" spans="1:28" s="57" customFormat="1">
      <c r="A164" s="188"/>
      <c r="B164" s="212" t="str">
        <f>IFERROR(IF(ISBLANK(IF($A164="","",INDEX('D03-TS'!$C$6:$C5157,MATCH($A164,'D03-TS'!$A$6:$A5157,0)))),"",IF($A164="","",INDEX('D03-TS'!$C$6:$C5157,MATCH($A164,'D03-TS'!$A$6:$A5157,0)))),"")</f>
        <v/>
      </c>
      <c r="C164" s="167" t="str">
        <f>IFERROR(IF(ISBLANK(IF($A164="","",INDEX('D03-TS'!$D$6:$D5157,MATCH($A164,'D03-TS'!$A$6:$A5157,0)))),"",IF($A164="","",INDEX('D03-TS'!$D$6:$D5157,MATCH($A164,'D03-TS'!$A$6:$A5157,0)))),"")</f>
        <v/>
      </c>
      <c r="D164" s="212" t="str">
        <f>IFERROR(IF(ISBLANK(IF($A164="","",INDEX('D03-TS'!$F$7:$F5157,MATCH($A164,'D03-TS'!$A$7:$A5157,0)))),"",IF($A164="","",INDEX('D03-TS'!$F$7:$F5157,MATCH($A164,'D03-TS'!$A$7:$A5157,0)))),"")</f>
        <v/>
      </c>
      <c r="E164" s="161"/>
      <c r="F164" s="110" t="str">
        <f>IF(ISBLANK(E164),"",INDEX(ma_quoctich,MATCH('TK1-TS'!E164,Ten_Quoctich,0)))</f>
        <v/>
      </c>
      <c r="G164" s="161"/>
      <c r="H164" s="110" t="str">
        <f t="shared" si="21"/>
        <v/>
      </c>
      <c r="I164" s="116"/>
      <c r="J164" s="116"/>
      <c r="K164" s="116"/>
      <c r="L164" s="116"/>
      <c r="M164" s="97"/>
      <c r="N164" s="110" t="str">
        <f t="shared" si="22"/>
        <v/>
      </c>
      <c r="O164" s="97"/>
      <c r="P164" s="111" t="str">
        <f t="shared" si="23"/>
        <v/>
      </c>
      <c r="Q164" s="97"/>
      <c r="R164" s="111" t="str">
        <f t="shared" si="24"/>
        <v/>
      </c>
      <c r="S164" s="97"/>
      <c r="T164" s="110" t="str">
        <f t="shared" si="25"/>
        <v/>
      </c>
      <c r="U164" s="97"/>
      <c r="V164" s="111" t="str">
        <f t="shared" si="26"/>
        <v/>
      </c>
      <c r="W164" s="97"/>
      <c r="X164" s="111" t="str">
        <f t="shared" si="27"/>
        <v/>
      </c>
      <c r="Y164" s="97"/>
      <c r="Z164" s="97"/>
      <c r="AA164" s="97"/>
      <c r="AB164" s="161"/>
    </row>
    <row r="165" spans="1:28" s="57" customFormat="1">
      <c r="A165" s="188"/>
      <c r="B165" s="212" t="str">
        <f>IFERROR(IF(ISBLANK(IF($A165="","",INDEX('D03-TS'!$C$6:$C5158,MATCH($A165,'D03-TS'!$A$6:$A5158,0)))),"",IF($A165="","",INDEX('D03-TS'!$C$6:$C5158,MATCH($A165,'D03-TS'!$A$6:$A5158,0)))),"")</f>
        <v/>
      </c>
      <c r="C165" s="167" t="str">
        <f>IFERROR(IF(ISBLANK(IF($A165="","",INDEX('D03-TS'!$D$6:$D5158,MATCH($A165,'D03-TS'!$A$6:$A5158,0)))),"",IF($A165="","",INDEX('D03-TS'!$D$6:$D5158,MATCH($A165,'D03-TS'!$A$6:$A5158,0)))),"")</f>
        <v/>
      </c>
      <c r="D165" s="212" t="str">
        <f>IFERROR(IF(ISBLANK(IF($A165="","",INDEX('D03-TS'!$F$7:$F5158,MATCH($A165,'D03-TS'!$A$7:$A5158,0)))),"",IF($A165="","",INDEX('D03-TS'!$F$7:$F5158,MATCH($A165,'D03-TS'!$A$7:$A5158,0)))),"")</f>
        <v/>
      </c>
      <c r="E165" s="161"/>
      <c r="F165" s="110" t="str">
        <f>IF(ISBLANK(E165),"",INDEX(ma_quoctich,MATCH('TK1-TS'!E165,Ten_Quoctich,0)))</f>
        <v/>
      </c>
      <c r="G165" s="161"/>
      <c r="H165" s="110" t="str">
        <f t="shared" si="21"/>
        <v/>
      </c>
      <c r="I165" s="116"/>
      <c r="J165" s="116"/>
      <c r="K165" s="116"/>
      <c r="L165" s="116"/>
      <c r="M165" s="97"/>
      <c r="N165" s="110" t="str">
        <f t="shared" si="22"/>
        <v/>
      </c>
      <c r="O165" s="97"/>
      <c r="P165" s="111" t="str">
        <f t="shared" si="23"/>
        <v/>
      </c>
      <c r="Q165" s="97"/>
      <c r="R165" s="111" t="str">
        <f t="shared" si="24"/>
        <v/>
      </c>
      <c r="S165" s="97"/>
      <c r="T165" s="110" t="str">
        <f t="shared" si="25"/>
        <v/>
      </c>
      <c r="U165" s="97"/>
      <c r="V165" s="111" t="str">
        <f t="shared" si="26"/>
        <v/>
      </c>
      <c r="W165" s="97"/>
      <c r="X165" s="111" t="str">
        <f t="shared" si="27"/>
        <v/>
      </c>
      <c r="Y165" s="97"/>
      <c r="Z165" s="97"/>
      <c r="AA165" s="97"/>
      <c r="AB165" s="161"/>
    </row>
    <row r="166" spans="1:28" s="57" customFormat="1">
      <c r="A166" s="188"/>
      <c r="B166" s="212" t="str">
        <f>IFERROR(IF(ISBLANK(IF($A166="","",INDEX('D03-TS'!$C$6:$C5159,MATCH($A166,'D03-TS'!$A$6:$A5159,0)))),"",IF($A166="","",INDEX('D03-TS'!$C$6:$C5159,MATCH($A166,'D03-TS'!$A$6:$A5159,0)))),"")</f>
        <v/>
      </c>
      <c r="C166" s="167" t="str">
        <f>IFERROR(IF(ISBLANK(IF($A166="","",INDEX('D03-TS'!$D$6:$D5159,MATCH($A166,'D03-TS'!$A$6:$A5159,0)))),"",IF($A166="","",INDEX('D03-TS'!$D$6:$D5159,MATCH($A166,'D03-TS'!$A$6:$A5159,0)))),"")</f>
        <v/>
      </c>
      <c r="D166" s="212" t="str">
        <f>IFERROR(IF(ISBLANK(IF($A166="","",INDEX('D03-TS'!$F$7:$F5159,MATCH($A166,'D03-TS'!$A$7:$A5159,0)))),"",IF($A166="","",INDEX('D03-TS'!$F$7:$F5159,MATCH($A166,'D03-TS'!$A$7:$A5159,0)))),"")</f>
        <v/>
      </c>
      <c r="E166" s="161"/>
      <c r="F166" s="110" t="str">
        <f>IF(ISBLANK(E166),"",INDEX(ma_quoctich,MATCH('TK1-TS'!E166,Ten_Quoctich,0)))</f>
        <v/>
      </c>
      <c r="G166" s="161"/>
      <c r="H166" s="110" t="str">
        <f t="shared" si="21"/>
        <v/>
      </c>
      <c r="I166" s="116"/>
      <c r="J166" s="116"/>
      <c r="K166" s="116"/>
      <c r="L166" s="116"/>
      <c r="M166" s="97"/>
      <c r="N166" s="110" t="str">
        <f t="shared" si="22"/>
        <v/>
      </c>
      <c r="O166" s="97"/>
      <c r="P166" s="111" t="str">
        <f t="shared" si="23"/>
        <v/>
      </c>
      <c r="Q166" s="97"/>
      <c r="R166" s="111" t="str">
        <f t="shared" si="24"/>
        <v/>
      </c>
      <c r="S166" s="97"/>
      <c r="T166" s="110" t="str">
        <f t="shared" si="25"/>
        <v/>
      </c>
      <c r="U166" s="97"/>
      <c r="V166" s="111" t="str">
        <f t="shared" si="26"/>
        <v/>
      </c>
      <c r="W166" s="97"/>
      <c r="X166" s="111" t="str">
        <f t="shared" si="27"/>
        <v/>
      </c>
      <c r="Y166" s="97"/>
      <c r="Z166" s="97"/>
      <c r="AA166" s="97"/>
      <c r="AB166" s="161"/>
    </row>
    <row r="167" spans="1:28" s="57" customFormat="1">
      <c r="A167" s="188"/>
      <c r="B167" s="212" t="str">
        <f>IFERROR(IF(ISBLANK(IF($A167="","",INDEX('D03-TS'!$C$6:$C5160,MATCH($A167,'D03-TS'!$A$6:$A5160,0)))),"",IF($A167="","",INDEX('D03-TS'!$C$6:$C5160,MATCH($A167,'D03-TS'!$A$6:$A5160,0)))),"")</f>
        <v/>
      </c>
      <c r="C167" s="167" t="str">
        <f>IFERROR(IF(ISBLANK(IF($A167="","",INDEX('D03-TS'!$D$6:$D5160,MATCH($A167,'D03-TS'!$A$6:$A5160,0)))),"",IF($A167="","",INDEX('D03-TS'!$D$6:$D5160,MATCH($A167,'D03-TS'!$A$6:$A5160,0)))),"")</f>
        <v/>
      </c>
      <c r="D167" s="212" t="str">
        <f>IFERROR(IF(ISBLANK(IF($A167="","",INDEX('D03-TS'!$F$7:$F5160,MATCH($A167,'D03-TS'!$A$7:$A5160,0)))),"",IF($A167="","",INDEX('D03-TS'!$F$7:$F5160,MATCH($A167,'D03-TS'!$A$7:$A5160,0)))),"")</f>
        <v/>
      </c>
      <c r="E167" s="161"/>
      <c r="F167" s="110" t="str">
        <f>IF(ISBLANK(E167),"",INDEX(ma_quoctich,MATCH('TK1-TS'!E167,Ten_Quoctich,0)))</f>
        <v/>
      </c>
      <c r="G167" s="161"/>
      <c r="H167" s="110" t="str">
        <f t="shared" si="21"/>
        <v/>
      </c>
      <c r="I167" s="116"/>
      <c r="J167" s="116"/>
      <c r="K167" s="116"/>
      <c r="L167" s="116"/>
      <c r="M167" s="97"/>
      <c r="N167" s="110" t="str">
        <f t="shared" si="22"/>
        <v/>
      </c>
      <c r="O167" s="97"/>
      <c r="P167" s="111" t="str">
        <f t="shared" si="23"/>
        <v/>
      </c>
      <c r="Q167" s="97"/>
      <c r="R167" s="111" t="str">
        <f t="shared" si="24"/>
        <v/>
      </c>
      <c r="S167" s="97"/>
      <c r="T167" s="110" t="str">
        <f t="shared" si="25"/>
        <v/>
      </c>
      <c r="U167" s="97"/>
      <c r="V167" s="111" t="str">
        <f t="shared" si="26"/>
        <v/>
      </c>
      <c r="W167" s="97"/>
      <c r="X167" s="111" t="str">
        <f t="shared" si="27"/>
        <v/>
      </c>
      <c r="Y167" s="97"/>
      <c r="Z167" s="97"/>
      <c r="AA167" s="97"/>
      <c r="AB167" s="161"/>
    </row>
    <row r="168" spans="1:28" s="57" customFormat="1">
      <c r="A168" s="188"/>
      <c r="B168" s="212" t="str">
        <f>IFERROR(IF(ISBLANK(IF($A168="","",INDEX('D03-TS'!$C$6:$C5161,MATCH($A168,'D03-TS'!$A$6:$A5161,0)))),"",IF($A168="","",INDEX('D03-TS'!$C$6:$C5161,MATCH($A168,'D03-TS'!$A$6:$A5161,0)))),"")</f>
        <v/>
      </c>
      <c r="C168" s="167" t="str">
        <f>IFERROR(IF(ISBLANK(IF($A168="","",INDEX('D03-TS'!$D$6:$D5161,MATCH($A168,'D03-TS'!$A$6:$A5161,0)))),"",IF($A168="","",INDEX('D03-TS'!$D$6:$D5161,MATCH($A168,'D03-TS'!$A$6:$A5161,0)))),"")</f>
        <v/>
      </c>
      <c r="D168" s="212" t="str">
        <f>IFERROR(IF(ISBLANK(IF($A168="","",INDEX('D03-TS'!$F$7:$F5161,MATCH($A168,'D03-TS'!$A$7:$A5161,0)))),"",IF($A168="","",INDEX('D03-TS'!$F$7:$F5161,MATCH($A168,'D03-TS'!$A$7:$A5161,0)))),"")</f>
        <v/>
      </c>
      <c r="E168" s="161"/>
      <c r="F168" s="110" t="str">
        <f>IF(ISBLANK(E168),"",INDEX(ma_quoctich,MATCH('TK1-TS'!E168,Ten_Quoctich,0)))</f>
        <v/>
      </c>
      <c r="G168" s="161"/>
      <c r="H168" s="110" t="str">
        <f t="shared" si="21"/>
        <v/>
      </c>
      <c r="I168" s="116"/>
      <c r="J168" s="116"/>
      <c r="K168" s="116"/>
      <c r="L168" s="116"/>
      <c r="M168" s="97"/>
      <c r="N168" s="110" t="str">
        <f t="shared" si="22"/>
        <v/>
      </c>
      <c r="O168" s="97"/>
      <c r="P168" s="111" t="str">
        <f t="shared" si="23"/>
        <v/>
      </c>
      <c r="Q168" s="97"/>
      <c r="R168" s="111" t="str">
        <f t="shared" si="24"/>
        <v/>
      </c>
      <c r="S168" s="97"/>
      <c r="T168" s="110" t="str">
        <f t="shared" si="25"/>
        <v/>
      </c>
      <c r="U168" s="97"/>
      <c r="V168" s="111" t="str">
        <f t="shared" si="26"/>
        <v/>
      </c>
      <c r="W168" s="97"/>
      <c r="X168" s="111" t="str">
        <f t="shared" si="27"/>
        <v/>
      </c>
      <c r="Y168" s="97"/>
      <c r="Z168" s="97"/>
      <c r="AA168" s="97"/>
      <c r="AB168" s="161"/>
    </row>
    <row r="169" spans="1:28" s="57" customFormat="1">
      <c r="A169" s="188"/>
      <c r="B169" s="212" t="str">
        <f>IFERROR(IF(ISBLANK(IF($A169="","",INDEX('D03-TS'!$C$6:$C5162,MATCH($A169,'D03-TS'!$A$6:$A5162,0)))),"",IF($A169="","",INDEX('D03-TS'!$C$6:$C5162,MATCH($A169,'D03-TS'!$A$6:$A5162,0)))),"")</f>
        <v/>
      </c>
      <c r="C169" s="167" t="str">
        <f>IFERROR(IF(ISBLANK(IF($A169="","",INDEX('D03-TS'!$D$6:$D5162,MATCH($A169,'D03-TS'!$A$6:$A5162,0)))),"",IF($A169="","",INDEX('D03-TS'!$D$6:$D5162,MATCH($A169,'D03-TS'!$A$6:$A5162,0)))),"")</f>
        <v/>
      </c>
      <c r="D169" s="212" t="str">
        <f>IFERROR(IF(ISBLANK(IF($A169="","",INDEX('D03-TS'!$F$7:$F5162,MATCH($A169,'D03-TS'!$A$7:$A5162,0)))),"",IF($A169="","",INDEX('D03-TS'!$F$7:$F5162,MATCH($A169,'D03-TS'!$A$7:$A5162,0)))),"")</f>
        <v/>
      </c>
      <c r="E169" s="161"/>
      <c r="F169" s="110" t="str">
        <f>IF(ISBLANK(E169),"",INDEX(ma_quoctich,MATCH('TK1-TS'!E169,Ten_Quoctich,0)))</f>
        <v/>
      </c>
      <c r="G169" s="161"/>
      <c r="H169" s="110" t="str">
        <f t="shared" si="21"/>
        <v/>
      </c>
      <c r="I169" s="116"/>
      <c r="J169" s="116"/>
      <c r="K169" s="116"/>
      <c r="L169" s="116"/>
      <c r="M169" s="97"/>
      <c r="N169" s="110" t="str">
        <f t="shared" si="22"/>
        <v/>
      </c>
      <c r="O169" s="97"/>
      <c r="P169" s="111" t="str">
        <f t="shared" si="23"/>
        <v/>
      </c>
      <c r="Q169" s="97"/>
      <c r="R169" s="111" t="str">
        <f t="shared" si="24"/>
        <v/>
      </c>
      <c r="S169" s="97"/>
      <c r="T169" s="110" t="str">
        <f t="shared" si="25"/>
        <v/>
      </c>
      <c r="U169" s="97"/>
      <c r="V169" s="111" t="str">
        <f t="shared" si="26"/>
        <v/>
      </c>
      <c r="W169" s="97"/>
      <c r="X169" s="111" t="str">
        <f t="shared" si="27"/>
        <v/>
      </c>
      <c r="Y169" s="97"/>
      <c r="Z169" s="97"/>
      <c r="AA169" s="97"/>
      <c r="AB169" s="161"/>
    </row>
    <row r="170" spans="1:28" s="57" customFormat="1">
      <c r="A170" s="188"/>
      <c r="B170" s="212" t="str">
        <f>IFERROR(IF(ISBLANK(IF($A170="","",INDEX('D03-TS'!$C$6:$C5163,MATCH($A170,'D03-TS'!$A$6:$A5163,0)))),"",IF($A170="","",INDEX('D03-TS'!$C$6:$C5163,MATCH($A170,'D03-TS'!$A$6:$A5163,0)))),"")</f>
        <v/>
      </c>
      <c r="C170" s="167" t="str">
        <f>IFERROR(IF(ISBLANK(IF($A170="","",INDEX('D03-TS'!$D$6:$D5163,MATCH($A170,'D03-TS'!$A$6:$A5163,0)))),"",IF($A170="","",INDEX('D03-TS'!$D$6:$D5163,MATCH($A170,'D03-TS'!$A$6:$A5163,0)))),"")</f>
        <v/>
      </c>
      <c r="D170" s="212" t="str">
        <f>IFERROR(IF(ISBLANK(IF($A170="","",INDEX('D03-TS'!$F$7:$F5163,MATCH($A170,'D03-TS'!$A$7:$A5163,0)))),"",IF($A170="","",INDEX('D03-TS'!$F$7:$F5163,MATCH($A170,'D03-TS'!$A$7:$A5163,0)))),"")</f>
        <v/>
      </c>
      <c r="E170" s="161"/>
      <c r="F170" s="110" t="str">
        <f>IF(ISBLANK(E170),"",INDEX(ma_quoctich,MATCH('TK1-TS'!E170,Ten_Quoctich,0)))</f>
        <v/>
      </c>
      <c r="G170" s="161"/>
      <c r="H170" s="110" t="str">
        <f t="shared" si="21"/>
        <v/>
      </c>
      <c r="I170" s="116"/>
      <c r="J170" s="116"/>
      <c r="K170" s="116"/>
      <c r="L170" s="116"/>
      <c r="M170" s="97"/>
      <c r="N170" s="110" t="str">
        <f t="shared" si="22"/>
        <v/>
      </c>
      <c r="O170" s="97"/>
      <c r="P170" s="111" t="str">
        <f t="shared" si="23"/>
        <v/>
      </c>
      <c r="Q170" s="97"/>
      <c r="R170" s="111" t="str">
        <f t="shared" si="24"/>
        <v/>
      </c>
      <c r="S170" s="97"/>
      <c r="T170" s="110" t="str">
        <f t="shared" si="25"/>
        <v/>
      </c>
      <c r="U170" s="97"/>
      <c r="V170" s="111" t="str">
        <f t="shared" si="26"/>
        <v/>
      </c>
      <c r="W170" s="97"/>
      <c r="X170" s="111" t="str">
        <f t="shared" si="27"/>
        <v/>
      </c>
      <c r="Y170" s="97"/>
      <c r="Z170" s="97"/>
      <c r="AA170" s="97"/>
      <c r="AB170" s="161"/>
    </row>
    <row r="171" spans="1:28" s="57" customFormat="1">
      <c r="A171" s="188"/>
      <c r="B171" s="212" t="str">
        <f>IFERROR(IF(ISBLANK(IF($A171="","",INDEX('D03-TS'!$C$6:$C5164,MATCH($A171,'D03-TS'!$A$6:$A5164,0)))),"",IF($A171="","",INDEX('D03-TS'!$C$6:$C5164,MATCH($A171,'D03-TS'!$A$6:$A5164,0)))),"")</f>
        <v/>
      </c>
      <c r="C171" s="167" t="str">
        <f>IFERROR(IF(ISBLANK(IF($A171="","",INDEX('D03-TS'!$D$6:$D5164,MATCH($A171,'D03-TS'!$A$6:$A5164,0)))),"",IF($A171="","",INDEX('D03-TS'!$D$6:$D5164,MATCH($A171,'D03-TS'!$A$6:$A5164,0)))),"")</f>
        <v/>
      </c>
      <c r="D171" s="212" t="str">
        <f>IFERROR(IF(ISBLANK(IF($A171="","",INDEX('D03-TS'!$F$7:$F5164,MATCH($A171,'D03-TS'!$A$7:$A5164,0)))),"",IF($A171="","",INDEX('D03-TS'!$F$7:$F5164,MATCH($A171,'D03-TS'!$A$7:$A5164,0)))),"")</f>
        <v/>
      </c>
      <c r="E171" s="161"/>
      <c r="F171" s="110" t="str">
        <f>IF(ISBLANK(E171),"",INDEX(ma_quoctich,MATCH('TK1-TS'!E171,Ten_Quoctich,0)))</f>
        <v/>
      </c>
      <c r="G171" s="161"/>
      <c r="H171" s="110" t="str">
        <f t="shared" si="21"/>
        <v/>
      </c>
      <c r="I171" s="116"/>
      <c r="J171" s="116"/>
      <c r="K171" s="116"/>
      <c r="L171" s="116"/>
      <c r="M171" s="97"/>
      <c r="N171" s="110" t="str">
        <f t="shared" si="22"/>
        <v/>
      </c>
      <c r="O171" s="97"/>
      <c r="P171" s="111" t="str">
        <f t="shared" si="23"/>
        <v/>
      </c>
      <c r="Q171" s="97"/>
      <c r="R171" s="111" t="str">
        <f t="shared" si="24"/>
        <v/>
      </c>
      <c r="S171" s="97"/>
      <c r="T171" s="110" t="str">
        <f t="shared" si="25"/>
        <v/>
      </c>
      <c r="U171" s="97"/>
      <c r="V171" s="111" t="str">
        <f t="shared" si="26"/>
        <v/>
      </c>
      <c r="W171" s="97"/>
      <c r="X171" s="111" t="str">
        <f t="shared" si="27"/>
        <v/>
      </c>
      <c r="Y171" s="97"/>
      <c r="Z171" s="97"/>
      <c r="AA171" s="97"/>
      <c r="AB171" s="161"/>
    </row>
    <row r="172" spans="1:28" s="57" customFormat="1">
      <c r="A172" s="188"/>
      <c r="B172" s="212" t="str">
        <f>IFERROR(IF(ISBLANK(IF($A172="","",INDEX('D03-TS'!$C$6:$C5165,MATCH($A172,'D03-TS'!$A$6:$A5165,0)))),"",IF($A172="","",INDEX('D03-TS'!$C$6:$C5165,MATCH($A172,'D03-TS'!$A$6:$A5165,0)))),"")</f>
        <v/>
      </c>
      <c r="C172" s="167" t="str">
        <f>IFERROR(IF(ISBLANK(IF($A172="","",INDEX('D03-TS'!$D$6:$D5165,MATCH($A172,'D03-TS'!$A$6:$A5165,0)))),"",IF($A172="","",INDEX('D03-TS'!$D$6:$D5165,MATCH($A172,'D03-TS'!$A$6:$A5165,0)))),"")</f>
        <v/>
      </c>
      <c r="D172" s="212" t="str">
        <f>IFERROR(IF(ISBLANK(IF($A172="","",INDEX('D03-TS'!$F$7:$F5165,MATCH($A172,'D03-TS'!$A$7:$A5165,0)))),"",IF($A172="","",INDEX('D03-TS'!$F$7:$F5165,MATCH($A172,'D03-TS'!$A$7:$A5165,0)))),"")</f>
        <v/>
      </c>
      <c r="E172" s="161"/>
      <c r="F172" s="110" t="str">
        <f>IF(ISBLANK(E172),"",INDEX(ma_quoctich,MATCH('TK1-TS'!E172,Ten_Quoctich,0)))</f>
        <v/>
      </c>
      <c r="G172" s="161"/>
      <c r="H172" s="110" t="str">
        <f t="shared" si="21"/>
        <v/>
      </c>
      <c r="I172" s="116"/>
      <c r="J172" s="116"/>
      <c r="K172" s="116"/>
      <c r="L172" s="116"/>
      <c r="M172" s="97"/>
      <c r="N172" s="110" t="str">
        <f t="shared" si="22"/>
        <v/>
      </c>
      <c r="O172" s="97"/>
      <c r="P172" s="111" t="str">
        <f t="shared" si="23"/>
        <v/>
      </c>
      <c r="Q172" s="97"/>
      <c r="R172" s="111" t="str">
        <f t="shared" si="24"/>
        <v/>
      </c>
      <c r="S172" s="97"/>
      <c r="T172" s="110" t="str">
        <f t="shared" si="25"/>
        <v/>
      </c>
      <c r="U172" s="97"/>
      <c r="V172" s="111" t="str">
        <f t="shared" si="26"/>
        <v/>
      </c>
      <c r="W172" s="97"/>
      <c r="X172" s="111" t="str">
        <f t="shared" si="27"/>
        <v/>
      </c>
      <c r="Y172" s="97"/>
      <c r="Z172" s="97"/>
      <c r="AA172" s="97"/>
      <c r="AB172" s="161"/>
    </row>
    <row r="173" spans="1:28" s="57" customFormat="1">
      <c r="A173" s="188"/>
      <c r="B173" s="212" t="str">
        <f>IFERROR(IF(ISBLANK(IF($A173="","",INDEX('D03-TS'!$C$6:$C5166,MATCH($A173,'D03-TS'!$A$6:$A5166,0)))),"",IF($A173="","",INDEX('D03-TS'!$C$6:$C5166,MATCH($A173,'D03-TS'!$A$6:$A5166,0)))),"")</f>
        <v/>
      </c>
      <c r="C173" s="167" t="str">
        <f>IFERROR(IF(ISBLANK(IF($A173="","",INDEX('D03-TS'!$D$6:$D5166,MATCH($A173,'D03-TS'!$A$6:$A5166,0)))),"",IF($A173="","",INDEX('D03-TS'!$D$6:$D5166,MATCH($A173,'D03-TS'!$A$6:$A5166,0)))),"")</f>
        <v/>
      </c>
      <c r="D173" s="212" t="str">
        <f>IFERROR(IF(ISBLANK(IF($A173="","",INDEX('D03-TS'!$F$7:$F5166,MATCH($A173,'D03-TS'!$A$7:$A5166,0)))),"",IF($A173="","",INDEX('D03-TS'!$F$7:$F5166,MATCH($A173,'D03-TS'!$A$7:$A5166,0)))),"")</f>
        <v/>
      </c>
      <c r="E173" s="161"/>
      <c r="F173" s="110" t="str">
        <f>IF(ISBLANK(E173),"",INDEX(ma_quoctich,MATCH('TK1-TS'!E173,Ten_Quoctich,0)))</f>
        <v/>
      </c>
      <c r="G173" s="161"/>
      <c r="H173" s="110" t="str">
        <f t="shared" si="21"/>
        <v/>
      </c>
      <c r="I173" s="116"/>
      <c r="J173" s="116"/>
      <c r="K173" s="116"/>
      <c r="L173" s="116"/>
      <c r="M173" s="97"/>
      <c r="N173" s="110" t="str">
        <f t="shared" si="22"/>
        <v/>
      </c>
      <c r="O173" s="97"/>
      <c r="P173" s="111" t="str">
        <f t="shared" si="23"/>
        <v/>
      </c>
      <c r="Q173" s="97"/>
      <c r="R173" s="111" t="str">
        <f t="shared" si="24"/>
        <v/>
      </c>
      <c r="S173" s="97"/>
      <c r="T173" s="110" t="str">
        <f t="shared" si="25"/>
        <v/>
      </c>
      <c r="U173" s="97"/>
      <c r="V173" s="111" t="str">
        <f t="shared" si="26"/>
        <v/>
      </c>
      <c r="W173" s="97"/>
      <c r="X173" s="111" t="str">
        <f t="shared" si="27"/>
        <v/>
      </c>
      <c r="Y173" s="97"/>
      <c r="Z173" s="97"/>
      <c r="AA173" s="97"/>
      <c r="AB173" s="161"/>
    </row>
    <row r="174" spans="1:28" s="57" customFormat="1">
      <c r="A174" s="188"/>
      <c r="B174" s="212" t="str">
        <f>IFERROR(IF(ISBLANK(IF($A174="","",INDEX('D03-TS'!$C$6:$C5167,MATCH($A174,'D03-TS'!$A$6:$A5167,0)))),"",IF($A174="","",INDEX('D03-TS'!$C$6:$C5167,MATCH($A174,'D03-TS'!$A$6:$A5167,0)))),"")</f>
        <v/>
      </c>
      <c r="C174" s="167" t="str">
        <f>IFERROR(IF(ISBLANK(IF($A174="","",INDEX('D03-TS'!$D$6:$D5167,MATCH($A174,'D03-TS'!$A$6:$A5167,0)))),"",IF($A174="","",INDEX('D03-TS'!$D$6:$D5167,MATCH($A174,'D03-TS'!$A$6:$A5167,0)))),"")</f>
        <v/>
      </c>
      <c r="D174" s="212" t="str">
        <f>IFERROR(IF(ISBLANK(IF($A174="","",INDEX('D03-TS'!$F$7:$F5167,MATCH($A174,'D03-TS'!$A$7:$A5167,0)))),"",IF($A174="","",INDEX('D03-TS'!$F$7:$F5167,MATCH($A174,'D03-TS'!$A$7:$A5167,0)))),"")</f>
        <v/>
      </c>
      <c r="E174" s="161"/>
      <c r="F174" s="110" t="str">
        <f>IF(ISBLANK(E174),"",INDEX(ma_quoctich,MATCH('TK1-TS'!E174,Ten_Quoctich,0)))</f>
        <v/>
      </c>
      <c r="G174" s="161"/>
      <c r="H174" s="110" t="str">
        <f t="shared" si="21"/>
        <v/>
      </c>
      <c r="I174" s="116"/>
      <c r="J174" s="116"/>
      <c r="K174" s="116"/>
      <c r="L174" s="116"/>
      <c r="M174" s="97"/>
      <c r="N174" s="110" t="str">
        <f t="shared" si="22"/>
        <v/>
      </c>
      <c r="O174" s="97"/>
      <c r="P174" s="111" t="str">
        <f t="shared" si="23"/>
        <v/>
      </c>
      <c r="Q174" s="97"/>
      <c r="R174" s="111" t="str">
        <f t="shared" si="24"/>
        <v/>
      </c>
      <c r="S174" s="97"/>
      <c r="T174" s="110" t="str">
        <f t="shared" si="25"/>
        <v/>
      </c>
      <c r="U174" s="97"/>
      <c r="V174" s="111" t="str">
        <f t="shared" si="26"/>
        <v/>
      </c>
      <c r="W174" s="97"/>
      <c r="X174" s="111" t="str">
        <f t="shared" si="27"/>
        <v/>
      </c>
      <c r="Y174" s="97"/>
      <c r="Z174" s="97"/>
      <c r="AA174" s="97"/>
      <c r="AB174" s="161"/>
    </row>
    <row r="175" spans="1:28" s="57" customFormat="1">
      <c r="A175" s="188"/>
      <c r="B175" s="212" t="str">
        <f>IFERROR(IF(ISBLANK(IF($A175="","",INDEX('D03-TS'!$C$6:$C5168,MATCH($A175,'D03-TS'!$A$6:$A5168,0)))),"",IF($A175="","",INDEX('D03-TS'!$C$6:$C5168,MATCH($A175,'D03-TS'!$A$6:$A5168,0)))),"")</f>
        <v/>
      </c>
      <c r="C175" s="167" t="str">
        <f>IFERROR(IF(ISBLANK(IF($A175="","",INDEX('D03-TS'!$D$6:$D5168,MATCH($A175,'D03-TS'!$A$6:$A5168,0)))),"",IF($A175="","",INDEX('D03-TS'!$D$6:$D5168,MATCH($A175,'D03-TS'!$A$6:$A5168,0)))),"")</f>
        <v/>
      </c>
      <c r="D175" s="212" t="str">
        <f>IFERROR(IF(ISBLANK(IF($A175="","",INDEX('D03-TS'!$F$7:$F5168,MATCH($A175,'D03-TS'!$A$7:$A5168,0)))),"",IF($A175="","",INDEX('D03-TS'!$F$7:$F5168,MATCH($A175,'D03-TS'!$A$7:$A5168,0)))),"")</f>
        <v/>
      </c>
      <c r="E175" s="161"/>
      <c r="F175" s="110" t="str">
        <f>IF(ISBLANK(E175),"",INDEX(ma_quoctich,MATCH('TK1-TS'!E175,Ten_Quoctich,0)))</f>
        <v/>
      </c>
      <c r="G175" s="161"/>
      <c r="H175" s="110" t="str">
        <f t="shared" si="21"/>
        <v/>
      </c>
      <c r="I175" s="116"/>
      <c r="J175" s="116"/>
      <c r="K175" s="116"/>
      <c r="L175" s="116"/>
      <c r="M175" s="97"/>
      <c r="N175" s="110" t="str">
        <f t="shared" si="22"/>
        <v/>
      </c>
      <c r="O175" s="97"/>
      <c r="P175" s="111" t="str">
        <f t="shared" si="23"/>
        <v/>
      </c>
      <c r="Q175" s="97"/>
      <c r="R175" s="111" t="str">
        <f t="shared" si="24"/>
        <v/>
      </c>
      <c r="S175" s="97"/>
      <c r="T175" s="110" t="str">
        <f t="shared" si="25"/>
        <v/>
      </c>
      <c r="U175" s="97"/>
      <c r="V175" s="111" t="str">
        <f t="shared" si="26"/>
        <v/>
      </c>
      <c r="W175" s="97"/>
      <c r="X175" s="111" t="str">
        <f t="shared" si="27"/>
        <v/>
      </c>
      <c r="Y175" s="97"/>
      <c r="Z175" s="97"/>
      <c r="AA175" s="97"/>
      <c r="AB175" s="161"/>
    </row>
    <row r="176" spans="1:28" s="57" customFormat="1">
      <c r="A176" s="188"/>
      <c r="B176" s="212" t="str">
        <f>IFERROR(IF(ISBLANK(IF($A176="","",INDEX('D03-TS'!$C$6:$C5169,MATCH($A176,'D03-TS'!$A$6:$A5169,0)))),"",IF($A176="","",INDEX('D03-TS'!$C$6:$C5169,MATCH($A176,'D03-TS'!$A$6:$A5169,0)))),"")</f>
        <v/>
      </c>
      <c r="C176" s="167" t="str">
        <f>IFERROR(IF(ISBLANK(IF($A176="","",INDEX('D03-TS'!$D$6:$D5169,MATCH($A176,'D03-TS'!$A$6:$A5169,0)))),"",IF($A176="","",INDEX('D03-TS'!$D$6:$D5169,MATCH($A176,'D03-TS'!$A$6:$A5169,0)))),"")</f>
        <v/>
      </c>
      <c r="D176" s="212" t="str">
        <f>IFERROR(IF(ISBLANK(IF($A176="","",INDEX('D03-TS'!$F$7:$F5169,MATCH($A176,'D03-TS'!$A$7:$A5169,0)))),"",IF($A176="","",INDEX('D03-TS'!$F$7:$F5169,MATCH($A176,'D03-TS'!$A$7:$A5169,0)))),"")</f>
        <v/>
      </c>
      <c r="E176" s="161"/>
      <c r="F176" s="110" t="str">
        <f>IF(ISBLANK(E176),"",INDEX(ma_quoctich,MATCH('TK1-TS'!E176,Ten_Quoctich,0)))</f>
        <v/>
      </c>
      <c r="G176" s="161"/>
      <c r="H176" s="110" t="str">
        <f t="shared" si="21"/>
        <v/>
      </c>
      <c r="I176" s="116"/>
      <c r="J176" s="116"/>
      <c r="K176" s="116"/>
      <c r="L176" s="116"/>
      <c r="M176" s="97"/>
      <c r="N176" s="110" t="str">
        <f t="shared" si="22"/>
        <v/>
      </c>
      <c r="O176" s="97"/>
      <c r="P176" s="111" t="str">
        <f t="shared" si="23"/>
        <v/>
      </c>
      <c r="Q176" s="97"/>
      <c r="R176" s="111" t="str">
        <f t="shared" si="24"/>
        <v/>
      </c>
      <c r="S176" s="97"/>
      <c r="T176" s="110" t="str">
        <f t="shared" si="25"/>
        <v/>
      </c>
      <c r="U176" s="97"/>
      <c r="V176" s="111" t="str">
        <f t="shared" si="26"/>
        <v/>
      </c>
      <c r="W176" s="97"/>
      <c r="X176" s="111" t="str">
        <f t="shared" si="27"/>
        <v/>
      </c>
      <c r="Y176" s="97"/>
      <c r="Z176" s="97"/>
      <c r="AA176" s="97"/>
      <c r="AB176" s="161"/>
    </row>
    <row r="177" spans="1:28" s="57" customFormat="1">
      <c r="A177" s="188"/>
      <c r="B177" s="212" t="str">
        <f>IFERROR(IF(ISBLANK(IF($A177="","",INDEX('D03-TS'!$C$6:$C5170,MATCH($A177,'D03-TS'!$A$6:$A5170,0)))),"",IF($A177="","",INDEX('D03-TS'!$C$6:$C5170,MATCH($A177,'D03-TS'!$A$6:$A5170,0)))),"")</f>
        <v/>
      </c>
      <c r="C177" s="167" t="str">
        <f>IFERROR(IF(ISBLANK(IF($A177="","",INDEX('D03-TS'!$D$6:$D5170,MATCH($A177,'D03-TS'!$A$6:$A5170,0)))),"",IF($A177="","",INDEX('D03-TS'!$D$6:$D5170,MATCH($A177,'D03-TS'!$A$6:$A5170,0)))),"")</f>
        <v/>
      </c>
      <c r="D177" s="212" t="str">
        <f>IFERROR(IF(ISBLANK(IF($A177="","",INDEX('D03-TS'!$F$7:$F5170,MATCH($A177,'D03-TS'!$A$7:$A5170,0)))),"",IF($A177="","",INDEX('D03-TS'!$F$7:$F5170,MATCH($A177,'D03-TS'!$A$7:$A5170,0)))),"")</f>
        <v/>
      </c>
      <c r="E177" s="161"/>
      <c r="F177" s="110" t="str">
        <f>IF(ISBLANK(E177),"",INDEX(ma_quoctich,MATCH('TK1-TS'!E177,Ten_Quoctich,0)))</f>
        <v/>
      </c>
      <c r="G177" s="161"/>
      <c r="H177" s="110" t="str">
        <f t="shared" si="21"/>
        <v/>
      </c>
      <c r="I177" s="116"/>
      <c r="J177" s="116"/>
      <c r="K177" s="116"/>
      <c r="L177" s="116"/>
      <c r="M177" s="97"/>
      <c r="N177" s="110" t="str">
        <f t="shared" si="22"/>
        <v/>
      </c>
      <c r="O177" s="97"/>
      <c r="P177" s="111" t="str">
        <f t="shared" si="23"/>
        <v/>
      </c>
      <c r="Q177" s="97"/>
      <c r="R177" s="111" t="str">
        <f t="shared" si="24"/>
        <v/>
      </c>
      <c r="S177" s="97"/>
      <c r="T177" s="110" t="str">
        <f t="shared" si="25"/>
        <v/>
      </c>
      <c r="U177" s="97"/>
      <c r="V177" s="111" t="str">
        <f t="shared" si="26"/>
        <v/>
      </c>
      <c r="W177" s="97"/>
      <c r="X177" s="111" t="str">
        <f t="shared" si="27"/>
        <v/>
      </c>
      <c r="Y177" s="97"/>
      <c r="Z177" s="97"/>
      <c r="AA177" s="97"/>
      <c r="AB177" s="161"/>
    </row>
    <row r="178" spans="1:28" s="57" customFormat="1">
      <c r="A178" s="188"/>
      <c r="B178" s="212" t="str">
        <f>IFERROR(IF(ISBLANK(IF($A178="","",INDEX('D03-TS'!$C$6:$C5171,MATCH($A178,'D03-TS'!$A$6:$A5171,0)))),"",IF($A178="","",INDEX('D03-TS'!$C$6:$C5171,MATCH($A178,'D03-TS'!$A$6:$A5171,0)))),"")</f>
        <v/>
      </c>
      <c r="C178" s="167" t="str">
        <f>IFERROR(IF(ISBLANK(IF($A178="","",INDEX('D03-TS'!$D$6:$D5171,MATCH($A178,'D03-TS'!$A$6:$A5171,0)))),"",IF($A178="","",INDEX('D03-TS'!$D$6:$D5171,MATCH($A178,'D03-TS'!$A$6:$A5171,0)))),"")</f>
        <v/>
      </c>
      <c r="D178" s="212" t="str">
        <f>IFERROR(IF(ISBLANK(IF($A178="","",INDEX('D03-TS'!$F$7:$F5171,MATCH($A178,'D03-TS'!$A$7:$A5171,0)))),"",IF($A178="","",INDEX('D03-TS'!$F$7:$F5171,MATCH($A178,'D03-TS'!$A$7:$A5171,0)))),"")</f>
        <v/>
      </c>
      <c r="E178" s="161"/>
      <c r="F178" s="110" t="str">
        <f>IF(ISBLANK(E178),"",INDEX(ma_quoctich,MATCH('TK1-TS'!E178,Ten_Quoctich,0)))</f>
        <v/>
      </c>
      <c r="G178" s="161"/>
      <c r="H178" s="110" t="str">
        <f t="shared" si="21"/>
        <v/>
      </c>
      <c r="I178" s="116"/>
      <c r="J178" s="116"/>
      <c r="K178" s="116"/>
      <c r="L178" s="116"/>
      <c r="M178" s="97"/>
      <c r="N178" s="110" t="str">
        <f t="shared" si="22"/>
        <v/>
      </c>
      <c r="O178" s="97"/>
      <c r="P178" s="111" t="str">
        <f t="shared" si="23"/>
        <v/>
      </c>
      <c r="Q178" s="97"/>
      <c r="R178" s="111" t="str">
        <f t="shared" si="24"/>
        <v/>
      </c>
      <c r="S178" s="97"/>
      <c r="T178" s="110" t="str">
        <f t="shared" si="25"/>
        <v/>
      </c>
      <c r="U178" s="97"/>
      <c r="V178" s="111" t="str">
        <f t="shared" si="26"/>
        <v/>
      </c>
      <c r="W178" s="97"/>
      <c r="X178" s="111" t="str">
        <f t="shared" si="27"/>
        <v/>
      </c>
      <c r="Y178" s="97"/>
      <c r="Z178" s="97"/>
      <c r="AA178" s="97"/>
      <c r="AB178" s="161"/>
    </row>
    <row r="179" spans="1:28" s="57" customFormat="1">
      <c r="A179" s="188"/>
      <c r="B179" s="212" t="str">
        <f>IFERROR(IF(ISBLANK(IF($A179="","",INDEX('D03-TS'!$C$6:$C5172,MATCH($A179,'D03-TS'!$A$6:$A5172,0)))),"",IF($A179="","",INDEX('D03-TS'!$C$6:$C5172,MATCH($A179,'D03-TS'!$A$6:$A5172,0)))),"")</f>
        <v/>
      </c>
      <c r="C179" s="167" t="str">
        <f>IFERROR(IF(ISBLANK(IF($A179="","",INDEX('D03-TS'!$D$6:$D5172,MATCH($A179,'D03-TS'!$A$6:$A5172,0)))),"",IF($A179="","",INDEX('D03-TS'!$D$6:$D5172,MATCH($A179,'D03-TS'!$A$6:$A5172,0)))),"")</f>
        <v/>
      </c>
      <c r="D179" s="212" t="str">
        <f>IFERROR(IF(ISBLANK(IF($A179="","",INDEX('D03-TS'!$F$7:$F5172,MATCH($A179,'D03-TS'!$A$7:$A5172,0)))),"",IF($A179="","",INDEX('D03-TS'!$F$7:$F5172,MATCH($A179,'D03-TS'!$A$7:$A5172,0)))),"")</f>
        <v/>
      </c>
      <c r="E179" s="161"/>
      <c r="F179" s="110" t="str">
        <f>IF(ISBLANK(E179),"",INDEX(ma_quoctich,MATCH('TK1-TS'!E179,Ten_Quoctich,0)))</f>
        <v/>
      </c>
      <c r="G179" s="161"/>
      <c r="H179" s="110" t="str">
        <f t="shared" si="21"/>
        <v/>
      </c>
      <c r="I179" s="116"/>
      <c r="J179" s="116"/>
      <c r="K179" s="116"/>
      <c r="L179" s="116"/>
      <c r="M179" s="97"/>
      <c r="N179" s="110" t="str">
        <f t="shared" si="22"/>
        <v/>
      </c>
      <c r="O179" s="97"/>
      <c r="P179" s="111" t="str">
        <f t="shared" si="23"/>
        <v/>
      </c>
      <c r="Q179" s="97"/>
      <c r="R179" s="111" t="str">
        <f t="shared" si="24"/>
        <v/>
      </c>
      <c r="S179" s="97"/>
      <c r="T179" s="110" t="str">
        <f t="shared" si="25"/>
        <v/>
      </c>
      <c r="U179" s="97"/>
      <c r="V179" s="111" t="str">
        <f t="shared" si="26"/>
        <v/>
      </c>
      <c r="W179" s="97"/>
      <c r="X179" s="111" t="str">
        <f t="shared" si="27"/>
        <v/>
      </c>
      <c r="Y179" s="97"/>
      <c r="Z179" s="97"/>
      <c r="AA179" s="97"/>
      <c r="AB179" s="161"/>
    </row>
    <row r="180" spans="1:28" s="57" customFormat="1">
      <c r="A180" s="188"/>
      <c r="B180" s="212" t="str">
        <f>IFERROR(IF(ISBLANK(IF($A180="","",INDEX('D03-TS'!$C$6:$C5173,MATCH($A180,'D03-TS'!$A$6:$A5173,0)))),"",IF($A180="","",INDEX('D03-TS'!$C$6:$C5173,MATCH($A180,'D03-TS'!$A$6:$A5173,0)))),"")</f>
        <v/>
      </c>
      <c r="C180" s="167" t="str">
        <f>IFERROR(IF(ISBLANK(IF($A180="","",INDEX('D03-TS'!$D$6:$D5173,MATCH($A180,'D03-TS'!$A$6:$A5173,0)))),"",IF($A180="","",INDEX('D03-TS'!$D$6:$D5173,MATCH($A180,'D03-TS'!$A$6:$A5173,0)))),"")</f>
        <v/>
      </c>
      <c r="D180" s="212" t="str">
        <f>IFERROR(IF(ISBLANK(IF($A180="","",INDEX('D03-TS'!$F$7:$F5173,MATCH($A180,'D03-TS'!$A$7:$A5173,0)))),"",IF($A180="","",INDEX('D03-TS'!$F$7:$F5173,MATCH($A180,'D03-TS'!$A$7:$A5173,0)))),"")</f>
        <v/>
      </c>
      <c r="E180" s="161"/>
      <c r="F180" s="110" t="str">
        <f>IF(ISBLANK(E180),"",INDEX(ma_quoctich,MATCH('TK1-TS'!E180,Ten_Quoctich,0)))</f>
        <v/>
      </c>
      <c r="G180" s="161"/>
      <c r="H180" s="110" t="str">
        <f t="shared" si="21"/>
        <v/>
      </c>
      <c r="I180" s="116"/>
      <c r="J180" s="116"/>
      <c r="K180" s="116"/>
      <c r="L180" s="116"/>
      <c r="M180" s="97"/>
      <c r="N180" s="110" t="str">
        <f t="shared" si="22"/>
        <v/>
      </c>
      <c r="O180" s="97"/>
      <c r="P180" s="111" t="str">
        <f t="shared" si="23"/>
        <v/>
      </c>
      <c r="Q180" s="97"/>
      <c r="R180" s="111" t="str">
        <f t="shared" si="24"/>
        <v/>
      </c>
      <c r="S180" s="97"/>
      <c r="T180" s="110" t="str">
        <f t="shared" si="25"/>
        <v/>
      </c>
      <c r="U180" s="97"/>
      <c r="V180" s="111" t="str">
        <f t="shared" si="26"/>
        <v/>
      </c>
      <c r="W180" s="97"/>
      <c r="X180" s="111" t="str">
        <f t="shared" si="27"/>
        <v/>
      </c>
      <c r="Y180" s="97"/>
      <c r="Z180" s="97"/>
      <c r="AA180" s="97"/>
      <c r="AB180" s="161"/>
    </row>
    <row r="181" spans="1:28" s="57" customFormat="1">
      <c r="A181" s="188"/>
      <c r="B181" s="212" t="str">
        <f>IFERROR(IF(ISBLANK(IF($A181="","",INDEX('D03-TS'!$C$6:$C5174,MATCH($A181,'D03-TS'!$A$6:$A5174,0)))),"",IF($A181="","",INDEX('D03-TS'!$C$6:$C5174,MATCH($A181,'D03-TS'!$A$6:$A5174,0)))),"")</f>
        <v/>
      </c>
      <c r="C181" s="167" t="str">
        <f>IFERROR(IF(ISBLANK(IF($A181="","",INDEX('D03-TS'!$D$6:$D5174,MATCH($A181,'D03-TS'!$A$6:$A5174,0)))),"",IF($A181="","",INDEX('D03-TS'!$D$6:$D5174,MATCH($A181,'D03-TS'!$A$6:$A5174,0)))),"")</f>
        <v/>
      </c>
      <c r="D181" s="212" t="str">
        <f>IFERROR(IF(ISBLANK(IF($A181="","",INDEX('D03-TS'!$F$7:$F5174,MATCH($A181,'D03-TS'!$A$7:$A5174,0)))),"",IF($A181="","",INDEX('D03-TS'!$F$7:$F5174,MATCH($A181,'D03-TS'!$A$7:$A5174,0)))),"")</f>
        <v/>
      </c>
      <c r="E181" s="161"/>
      <c r="F181" s="110" t="str">
        <f>IF(ISBLANK(E181),"",INDEX(ma_quoctich,MATCH('TK1-TS'!E181,Ten_Quoctich,0)))</f>
        <v/>
      </c>
      <c r="G181" s="161"/>
      <c r="H181" s="110" t="str">
        <f t="shared" si="21"/>
        <v/>
      </c>
      <c r="I181" s="116"/>
      <c r="J181" s="116"/>
      <c r="K181" s="116"/>
      <c r="L181" s="116"/>
      <c r="M181" s="97"/>
      <c r="N181" s="110" t="str">
        <f t="shared" si="22"/>
        <v/>
      </c>
      <c r="O181" s="97"/>
      <c r="P181" s="111" t="str">
        <f t="shared" si="23"/>
        <v/>
      </c>
      <c r="Q181" s="97"/>
      <c r="R181" s="111" t="str">
        <f t="shared" si="24"/>
        <v/>
      </c>
      <c r="S181" s="97"/>
      <c r="T181" s="110" t="str">
        <f t="shared" si="25"/>
        <v/>
      </c>
      <c r="U181" s="97"/>
      <c r="V181" s="111" t="str">
        <f t="shared" si="26"/>
        <v/>
      </c>
      <c r="W181" s="97"/>
      <c r="X181" s="111" t="str">
        <f t="shared" si="27"/>
        <v/>
      </c>
      <c r="Y181" s="97"/>
      <c r="Z181" s="97"/>
      <c r="AA181" s="97"/>
      <c r="AB181" s="161"/>
    </row>
    <row r="182" spans="1:28" s="57" customFormat="1">
      <c r="A182" s="188"/>
      <c r="B182" s="212" t="str">
        <f>IFERROR(IF(ISBLANK(IF($A182="","",INDEX('D03-TS'!$C$6:$C5175,MATCH($A182,'D03-TS'!$A$6:$A5175,0)))),"",IF($A182="","",INDEX('D03-TS'!$C$6:$C5175,MATCH($A182,'D03-TS'!$A$6:$A5175,0)))),"")</f>
        <v/>
      </c>
      <c r="C182" s="167" t="str">
        <f>IFERROR(IF(ISBLANK(IF($A182="","",INDEX('D03-TS'!$D$6:$D5175,MATCH($A182,'D03-TS'!$A$6:$A5175,0)))),"",IF($A182="","",INDEX('D03-TS'!$D$6:$D5175,MATCH($A182,'D03-TS'!$A$6:$A5175,0)))),"")</f>
        <v/>
      </c>
      <c r="D182" s="212" t="str">
        <f>IFERROR(IF(ISBLANK(IF($A182="","",INDEX('D03-TS'!$F$7:$F5175,MATCH($A182,'D03-TS'!$A$7:$A5175,0)))),"",IF($A182="","",INDEX('D03-TS'!$F$7:$F5175,MATCH($A182,'D03-TS'!$A$7:$A5175,0)))),"")</f>
        <v/>
      </c>
      <c r="E182" s="161"/>
      <c r="F182" s="110" t="str">
        <f>IF(ISBLANK(E182),"",INDEX(ma_quoctich,MATCH('TK1-TS'!E182,Ten_Quoctich,0)))</f>
        <v/>
      </c>
      <c r="G182" s="161"/>
      <c r="H182" s="110" t="str">
        <f t="shared" si="21"/>
        <v/>
      </c>
      <c r="I182" s="116"/>
      <c r="J182" s="116"/>
      <c r="K182" s="116"/>
      <c r="L182" s="116"/>
      <c r="M182" s="97"/>
      <c r="N182" s="110" t="str">
        <f t="shared" si="22"/>
        <v/>
      </c>
      <c r="O182" s="97"/>
      <c r="P182" s="111" t="str">
        <f t="shared" si="23"/>
        <v/>
      </c>
      <c r="Q182" s="97"/>
      <c r="R182" s="111" t="str">
        <f t="shared" si="24"/>
        <v/>
      </c>
      <c r="S182" s="97"/>
      <c r="T182" s="110" t="str">
        <f t="shared" si="25"/>
        <v/>
      </c>
      <c r="U182" s="97"/>
      <c r="V182" s="111" t="str">
        <f t="shared" si="26"/>
        <v/>
      </c>
      <c r="W182" s="97"/>
      <c r="X182" s="111" t="str">
        <f t="shared" si="27"/>
        <v/>
      </c>
      <c r="Y182" s="97"/>
      <c r="Z182" s="97"/>
      <c r="AA182" s="97"/>
      <c r="AB182" s="161"/>
    </row>
    <row r="183" spans="1:28" s="57" customFormat="1">
      <c r="A183" s="188"/>
      <c r="B183" s="212" t="str">
        <f>IFERROR(IF(ISBLANK(IF($A183="","",INDEX('D03-TS'!$C$6:$C5176,MATCH($A183,'D03-TS'!$A$6:$A5176,0)))),"",IF($A183="","",INDEX('D03-TS'!$C$6:$C5176,MATCH($A183,'D03-TS'!$A$6:$A5176,0)))),"")</f>
        <v/>
      </c>
      <c r="C183" s="167" t="str">
        <f>IFERROR(IF(ISBLANK(IF($A183="","",INDEX('D03-TS'!$D$6:$D5176,MATCH($A183,'D03-TS'!$A$6:$A5176,0)))),"",IF($A183="","",INDEX('D03-TS'!$D$6:$D5176,MATCH($A183,'D03-TS'!$A$6:$A5176,0)))),"")</f>
        <v/>
      </c>
      <c r="D183" s="212" t="str">
        <f>IFERROR(IF(ISBLANK(IF($A183="","",INDEX('D03-TS'!$F$7:$F5176,MATCH($A183,'D03-TS'!$A$7:$A5176,0)))),"",IF($A183="","",INDEX('D03-TS'!$F$7:$F5176,MATCH($A183,'D03-TS'!$A$7:$A5176,0)))),"")</f>
        <v/>
      </c>
      <c r="E183" s="161"/>
      <c r="F183" s="110" t="str">
        <f>IF(ISBLANK(E183),"",INDEX(ma_quoctich,MATCH('TK1-TS'!E183,Ten_Quoctich,0)))</f>
        <v/>
      </c>
      <c r="G183" s="161"/>
      <c r="H183" s="110" t="str">
        <f t="shared" si="21"/>
        <v/>
      </c>
      <c r="I183" s="116"/>
      <c r="J183" s="116"/>
      <c r="K183" s="116"/>
      <c r="L183" s="116"/>
      <c r="M183" s="97"/>
      <c r="N183" s="110" t="str">
        <f t="shared" si="22"/>
        <v/>
      </c>
      <c r="O183" s="97"/>
      <c r="P183" s="111" t="str">
        <f t="shared" si="23"/>
        <v/>
      </c>
      <c r="Q183" s="97"/>
      <c r="R183" s="111" t="str">
        <f t="shared" si="24"/>
        <v/>
      </c>
      <c r="S183" s="97"/>
      <c r="T183" s="110" t="str">
        <f t="shared" si="25"/>
        <v/>
      </c>
      <c r="U183" s="97"/>
      <c r="V183" s="111" t="str">
        <f t="shared" si="26"/>
        <v/>
      </c>
      <c r="W183" s="97"/>
      <c r="X183" s="111" t="str">
        <f t="shared" si="27"/>
        <v/>
      </c>
      <c r="Y183" s="97"/>
      <c r="Z183" s="97"/>
      <c r="AA183" s="97"/>
      <c r="AB183" s="161"/>
    </row>
    <row r="184" spans="1:28" s="57" customFormat="1">
      <c r="A184" s="188"/>
      <c r="B184" s="212" t="str">
        <f>IFERROR(IF(ISBLANK(IF($A184="","",INDEX('D03-TS'!$C$6:$C5177,MATCH($A184,'D03-TS'!$A$6:$A5177,0)))),"",IF($A184="","",INDEX('D03-TS'!$C$6:$C5177,MATCH($A184,'D03-TS'!$A$6:$A5177,0)))),"")</f>
        <v/>
      </c>
      <c r="C184" s="167" t="str">
        <f>IFERROR(IF(ISBLANK(IF($A184="","",INDEX('D03-TS'!$D$6:$D5177,MATCH($A184,'D03-TS'!$A$6:$A5177,0)))),"",IF($A184="","",INDEX('D03-TS'!$D$6:$D5177,MATCH($A184,'D03-TS'!$A$6:$A5177,0)))),"")</f>
        <v/>
      </c>
      <c r="D184" s="212" t="str">
        <f>IFERROR(IF(ISBLANK(IF($A184="","",INDEX('D03-TS'!$F$7:$F5177,MATCH($A184,'D03-TS'!$A$7:$A5177,0)))),"",IF($A184="","",INDEX('D03-TS'!$F$7:$F5177,MATCH($A184,'D03-TS'!$A$7:$A5177,0)))),"")</f>
        <v/>
      </c>
      <c r="E184" s="161"/>
      <c r="F184" s="110" t="str">
        <f>IF(ISBLANK(E184),"",INDEX(ma_quoctich,MATCH('TK1-TS'!E184,Ten_Quoctich,0)))</f>
        <v/>
      </c>
      <c r="G184" s="161"/>
      <c r="H184" s="110" t="str">
        <f t="shared" si="21"/>
        <v/>
      </c>
      <c r="I184" s="116"/>
      <c r="J184" s="116"/>
      <c r="K184" s="116"/>
      <c r="L184" s="116"/>
      <c r="M184" s="97"/>
      <c r="N184" s="110" t="str">
        <f t="shared" si="22"/>
        <v/>
      </c>
      <c r="O184" s="97"/>
      <c r="P184" s="111" t="str">
        <f t="shared" si="23"/>
        <v/>
      </c>
      <c r="Q184" s="97"/>
      <c r="R184" s="111" t="str">
        <f t="shared" si="24"/>
        <v/>
      </c>
      <c r="S184" s="97"/>
      <c r="T184" s="110" t="str">
        <f t="shared" si="25"/>
        <v/>
      </c>
      <c r="U184" s="97"/>
      <c r="V184" s="111" t="str">
        <f t="shared" si="26"/>
        <v/>
      </c>
      <c r="W184" s="97"/>
      <c r="X184" s="111" t="str">
        <f t="shared" si="27"/>
        <v/>
      </c>
      <c r="Y184" s="97"/>
      <c r="Z184" s="97"/>
      <c r="AA184" s="97"/>
      <c r="AB184" s="161"/>
    </row>
    <row r="185" spans="1:28" s="57" customFormat="1">
      <c r="A185" s="188"/>
      <c r="B185" s="212" t="str">
        <f>IFERROR(IF(ISBLANK(IF($A185="","",INDEX('D03-TS'!$C$6:$C5178,MATCH($A185,'D03-TS'!$A$6:$A5178,0)))),"",IF($A185="","",INDEX('D03-TS'!$C$6:$C5178,MATCH($A185,'D03-TS'!$A$6:$A5178,0)))),"")</f>
        <v/>
      </c>
      <c r="C185" s="167" t="str">
        <f>IFERROR(IF(ISBLANK(IF($A185="","",INDEX('D03-TS'!$D$6:$D5178,MATCH($A185,'D03-TS'!$A$6:$A5178,0)))),"",IF($A185="","",INDEX('D03-TS'!$D$6:$D5178,MATCH($A185,'D03-TS'!$A$6:$A5178,0)))),"")</f>
        <v/>
      </c>
      <c r="D185" s="212" t="str">
        <f>IFERROR(IF(ISBLANK(IF($A185="","",INDEX('D03-TS'!$F$7:$F5178,MATCH($A185,'D03-TS'!$A$7:$A5178,0)))),"",IF($A185="","",INDEX('D03-TS'!$F$7:$F5178,MATCH($A185,'D03-TS'!$A$7:$A5178,0)))),"")</f>
        <v/>
      </c>
      <c r="E185" s="161"/>
      <c r="F185" s="110" t="str">
        <f>IF(ISBLANK(E185),"",INDEX(ma_quoctich,MATCH('TK1-TS'!E185,Ten_Quoctich,0)))</f>
        <v/>
      </c>
      <c r="G185" s="161"/>
      <c r="H185" s="110" t="str">
        <f t="shared" si="21"/>
        <v/>
      </c>
      <c r="I185" s="116"/>
      <c r="J185" s="116"/>
      <c r="K185" s="116"/>
      <c r="L185" s="116"/>
      <c r="M185" s="97"/>
      <c r="N185" s="110" t="str">
        <f t="shared" si="22"/>
        <v/>
      </c>
      <c r="O185" s="97"/>
      <c r="P185" s="111" t="str">
        <f t="shared" si="23"/>
        <v/>
      </c>
      <c r="Q185" s="97"/>
      <c r="R185" s="111" t="str">
        <f t="shared" si="24"/>
        <v/>
      </c>
      <c r="S185" s="97"/>
      <c r="T185" s="110" t="str">
        <f t="shared" si="25"/>
        <v/>
      </c>
      <c r="U185" s="97"/>
      <c r="V185" s="111" t="str">
        <f t="shared" si="26"/>
        <v/>
      </c>
      <c r="W185" s="97"/>
      <c r="X185" s="111" t="str">
        <f t="shared" si="27"/>
        <v/>
      </c>
      <c r="Y185" s="97"/>
      <c r="Z185" s="97"/>
      <c r="AA185" s="97"/>
      <c r="AB185" s="161"/>
    </row>
    <row r="186" spans="1:28" s="57" customFormat="1">
      <c r="A186" s="188"/>
      <c r="B186" s="212" t="str">
        <f>IFERROR(IF(ISBLANK(IF($A186="","",INDEX('D03-TS'!$C$6:$C5179,MATCH($A186,'D03-TS'!$A$6:$A5179,0)))),"",IF($A186="","",INDEX('D03-TS'!$C$6:$C5179,MATCH($A186,'D03-TS'!$A$6:$A5179,0)))),"")</f>
        <v/>
      </c>
      <c r="C186" s="167" t="str">
        <f>IFERROR(IF(ISBLANK(IF($A186="","",INDEX('D03-TS'!$D$6:$D5179,MATCH($A186,'D03-TS'!$A$6:$A5179,0)))),"",IF($A186="","",INDEX('D03-TS'!$D$6:$D5179,MATCH($A186,'D03-TS'!$A$6:$A5179,0)))),"")</f>
        <v/>
      </c>
      <c r="D186" s="212" t="str">
        <f>IFERROR(IF(ISBLANK(IF($A186="","",INDEX('D03-TS'!$F$7:$F5179,MATCH($A186,'D03-TS'!$A$7:$A5179,0)))),"",IF($A186="","",INDEX('D03-TS'!$F$7:$F5179,MATCH($A186,'D03-TS'!$A$7:$A5179,0)))),"")</f>
        <v/>
      </c>
      <c r="E186" s="161"/>
      <c r="F186" s="110" t="str">
        <f>IF(ISBLANK(E186),"",INDEX(ma_quoctich,MATCH('TK1-TS'!E186,Ten_Quoctich,0)))</f>
        <v/>
      </c>
      <c r="G186" s="161"/>
      <c r="H186" s="110" t="str">
        <f t="shared" si="21"/>
        <v/>
      </c>
      <c r="I186" s="116"/>
      <c r="J186" s="116"/>
      <c r="K186" s="116"/>
      <c r="L186" s="116"/>
      <c r="M186" s="97"/>
      <c r="N186" s="110" t="str">
        <f t="shared" si="22"/>
        <v/>
      </c>
      <c r="O186" s="97"/>
      <c r="P186" s="111" t="str">
        <f t="shared" si="23"/>
        <v/>
      </c>
      <c r="Q186" s="97"/>
      <c r="R186" s="111" t="str">
        <f t="shared" si="24"/>
        <v/>
      </c>
      <c r="S186" s="97"/>
      <c r="T186" s="110" t="str">
        <f t="shared" si="25"/>
        <v/>
      </c>
      <c r="U186" s="97"/>
      <c r="V186" s="111" t="str">
        <f t="shared" si="26"/>
        <v/>
      </c>
      <c r="W186" s="97"/>
      <c r="X186" s="111" t="str">
        <f t="shared" si="27"/>
        <v/>
      </c>
      <c r="Y186" s="97"/>
      <c r="Z186" s="97"/>
      <c r="AA186" s="97"/>
      <c r="AB186" s="161"/>
    </row>
    <row r="187" spans="1:28" s="57" customFormat="1">
      <c r="A187" s="188"/>
      <c r="B187" s="212" t="str">
        <f>IFERROR(IF(ISBLANK(IF($A187="","",INDEX('D03-TS'!$C$6:$C5180,MATCH($A187,'D03-TS'!$A$6:$A5180,0)))),"",IF($A187="","",INDEX('D03-TS'!$C$6:$C5180,MATCH($A187,'D03-TS'!$A$6:$A5180,0)))),"")</f>
        <v/>
      </c>
      <c r="C187" s="167" t="str">
        <f>IFERROR(IF(ISBLANK(IF($A187="","",INDEX('D03-TS'!$D$6:$D5180,MATCH($A187,'D03-TS'!$A$6:$A5180,0)))),"",IF($A187="","",INDEX('D03-TS'!$D$6:$D5180,MATCH($A187,'D03-TS'!$A$6:$A5180,0)))),"")</f>
        <v/>
      </c>
      <c r="D187" s="212" t="str">
        <f>IFERROR(IF(ISBLANK(IF($A187="","",INDEX('D03-TS'!$F$7:$F5180,MATCH($A187,'D03-TS'!$A$7:$A5180,0)))),"",IF($A187="","",INDEX('D03-TS'!$F$7:$F5180,MATCH($A187,'D03-TS'!$A$7:$A5180,0)))),"")</f>
        <v/>
      </c>
      <c r="E187" s="161"/>
      <c r="F187" s="110" t="str">
        <f>IF(ISBLANK(E187),"",INDEX(ma_quoctich,MATCH('TK1-TS'!E187,Ten_Quoctich,0)))</f>
        <v/>
      </c>
      <c r="G187" s="161"/>
      <c r="H187" s="110" t="str">
        <f t="shared" si="21"/>
        <v/>
      </c>
      <c r="I187" s="116"/>
      <c r="J187" s="116"/>
      <c r="K187" s="116"/>
      <c r="L187" s="116"/>
      <c r="M187" s="97"/>
      <c r="N187" s="110" t="str">
        <f t="shared" si="22"/>
        <v/>
      </c>
      <c r="O187" s="97"/>
      <c r="P187" s="111" t="str">
        <f t="shared" si="23"/>
        <v/>
      </c>
      <c r="Q187" s="97"/>
      <c r="R187" s="111" t="str">
        <f t="shared" si="24"/>
        <v/>
      </c>
      <c r="S187" s="97"/>
      <c r="T187" s="110" t="str">
        <f t="shared" si="25"/>
        <v/>
      </c>
      <c r="U187" s="97"/>
      <c r="V187" s="111" t="str">
        <f t="shared" si="26"/>
        <v/>
      </c>
      <c r="W187" s="97"/>
      <c r="X187" s="111" t="str">
        <f t="shared" si="27"/>
        <v/>
      </c>
      <c r="Y187" s="97"/>
      <c r="Z187" s="97"/>
      <c r="AA187" s="97"/>
      <c r="AB187" s="161"/>
    </row>
    <row r="188" spans="1:28" s="57" customFormat="1">
      <c r="A188" s="188"/>
      <c r="B188" s="212" t="str">
        <f>IFERROR(IF(ISBLANK(IF($A188="","",INDEX('D03-TS'!$C$6:$C5181,MATCH($A188,'D03-TS'!$A$6:$A5181,0)))),"",IF($A188="","",INDEX('D03-TS'!$C$6:$C5181,MATCH($A188,'D03-TS'!$A$6:$A5181,0)))),"")</f>
        <v/>
      </c>
      <c r="C188" s="167" t="str">
        <f>IFERROR(IF(ISBLANK(IF($A188="","",INDEX('D03-TS'!$D$6:$D5181,MATCH($A188,'D03-TS'!$A$6:$A5181,0)))),"",IF($A188="","",INDEX('D03-TS'!$D$6:$D5181,MATCH($A188,'D03-TS'!$A$6:$A5181,0)))),"")</f>
        <v/>
      </c>
      <c r="D188" s="212" t="str">
        <f>IFERROR(IF(ISBLANK(IF($A188="","",INDEX('D03-TS'!$F$7:$F5181,MATCH($A188,'D03-TS'!$A$7:$A5181,0)))),"",IF($A188="","",INDEX('D03-TS'!$F$7:$F5181,MATCH($A188,'D03-TS'!$A$7:$A5181,0)))),"")</f>
        <v/>
      </c>
      <c r="E188" s="161"/>
      <c r="F188" s="110" t="str">
        <f>IF(ISBLANK(E188),"",INDEX(ma_quoctich,MATCH('TK1-TS'!E188,Ten_Quoctich,0)))</f>
        <v/>
      </c>
      <c r="G188" s="161"/>
      <c r="H188" s="110" t="str">
        <f t="shared" si="21"/>
        <v/>
      </c>
      <c r="I188" s="116"/>
      <c r="J188" s="116"/>
      <c r="K188" s="116"/>
      <c r="L188" s="116"/>
      <c r="M188" s="97"/>
      <c r="N188" s="110" t="str">
        <f t="shared" si="22"/>
        <v/>
      </c>
      <c r="O188" s="97"/>
      <c r="P188" s="111" t="str">
        <f t="shared" si="23"/>
        <v/>
      </c>
      <c r="Q188" s="97"/>
      <c r="R188" s="111" t="str">
        <f t="shared" si="24"/>
        <v/>
      </c>
      <c r="S188" s="97"/>
      <c r="T188" s="110" t="str">
        <f t="shared" si="25"/>
        <v/>
      </c>
      <c r="U188" s="97"/>
      <c r="V188" s="111" t="str">
        <f t="shared" si="26"/>
        <v/>
      </c>
      <c r="W188" s="97"/>
      <c r="X188" s="111" t="str">
        <f t="shared" si="27"/>
        <v/>
      </c>
      <c r="Y188" s="97"/>
      <c r="Z188" s="97"/>
      <c r="AA188" s="97"/>
      <c r="AB188" s="161"/>
    </row>
    <row r="189" spans="1:28" s="57" customFormat="1">
      <c r="A189" s="188"/>
      <c r="B189" s="212" t="str">
        <f>IFERROR(IF(ISBLANK(IF($A189="","",INDEX('D03-TS'!$C$6:$C5182,MATCH($A189,'D03-TS'!$A$6:$A5182,0)))),"",IF($A189="","",INDEX('D03-TS'!$C$6:$C5182,MATCH($A189,'D03-TS'!$A$6:$A5182,0)))),"")</f>
        <v/>
      </c>
      <c r="C189" s="167" t="str">
        <f>IFERROR(IF(ISBLANK(IF($A189="","",INDEX('D03-TS'!$D$6:$D5182,MATCH($A189,'D03-TS'!$A$6:$A5182,0)))),"",IF($A189="","",INDEX('D03-TS'!$D$6:$D5182,MATCH($A189,'D03-TS'!$A$6:$A5182,0)))),"")</f>
        <v/>
      </c>
      <c r="D189" s="212" t="str">
        <f>IFERROR(IF(ISBLANK(IF($A189="","",INDEX('D03-TS'!$F$7:$F5182,MATCH($A189,'D03-TS'!$A$7:$A5182,0)))),"",IF($A189="","",INDEX('D03-TS'!$F$7:$F5182,MATCH($A189,'D03-TS'!$A$7:$A5182,0)))),"")</f>
        <v/>
      </c>
      <c r="E189" s="161"/>
      <c r="F189" s="110" t="str">
        <f>IF(ISBLANK(E189),"",INDEX(ma_quoctich,MATCH('TK1-TS'!E189,Ten_Quoctich,0)))</f>
        <v/>
      </c>
      <c r="G189" s="161"/>
      <c r="H189" s="110" t="str">
        <f t="shared" si="21"/>
        <v/>
      </c>
      <c r="I189" s="116"/>
      <c r="J189" s="116"/>
      <c r="K189" s="116"/>
      <c r="L189" s="116"/>
      <c r="M189" s="97"/>
      <c r="N189" s="110" t="str">
        <f t="shared" si="22"/>
        <v/>
      </c>
      <c r="O189" s="97"/>
      <c r="P189" s="111" t="str">
        <f t="shared" si="23"/>
        <v/>
      </c>
      <c r="Q189" s="97"/>
      <c r="R189" s="111" t="str">
        <f t="shared" si="24"/>
        <v/>
      </c>
      <c r="S189" s="97"/>
      <c r="T189" s="110" t="str">
        <f t="shared" si="25"/>
        <v/>
      </c>
      <c r="U189" s="97"/>
      <c r="V189" s="111" t="str">
        <f t="shared" si="26"/>
        <v/>
      </c>
      <c r="W189" s="97"/>
      <c r="X189" s="111" t="str">
        <f t="shared" si="27"/>
        <v/>
      </c>
      <c r="Y189" s="97"/>
      <c r="Z189" s="97"/>
      <c r="AA189" s="97"/>
      <c r="AB189" s="161"/>
    </row>
    <row r="190" spans="1:28" s="57" customFormat="1">
      <c r="A190" s="188"/>
      <c r="B190" s="212" t="str">
        <f>IFERROR(IF(ISBLANK(IF($A190="","",INDEX('D03-TS'!$C$6:$C5183,MATCH($A190,'D03-TS'!$A$6:$A5183,0)))),"",IF($A190="","",INDEX('D03-TS'!$C$6:$C5183,MATCH($A190,'D03-TS'!$A$6:$A5183,0)))),"")</f>
        <v/>
      </c>
      <c r="C190" s="167" t="str">
        <f>IFERROR(IF(ISBLANK(IF($A190="","",INDEX('D03-TS'!$D$6:$D5183,MATCH($A190,'D03-TS'!$A$6:$A5183,0)))),"",IF($A190="","",INDEX('D03-TS'!$D$6:$D5183,MATCH($A190,'D03-TS'!$A$6:$A5183,0)))),"")</f>
        <v/>
      </c>
      <c r="D190" s="212" t="str">
        <f>IFERROR(IF(ISBLANK(IF($A190="","",INDEX('D03-TS'!$F$7:$F5183,MATCH($A190,'D03-TS'!$A$7:$A5183,0)))),"",IF($A190="","",INDEX('D03-TS'!$F$7:$F5183,MATCH($A190,'D03-TS'!$A$7:$A5183,0)))),"")</f>
        <v/>
      </c>
      <c r="E190" s="161"/>
      <c r="F190" s="110" t="str">
        <f>IF(ISBLANK(E190),"",INDEX(ma_quoctich,MATCH('TK1-TS'!E190,Ten_Quoctich,0)))</f>
        <v/>
      </c>
      <c r="G190" s="161"/>
      <c r="H190" s="110" t="str">
        <f t="shared" si="21"/>
        <v/>
      </c>
      <c r="I190" s="116"/>
      <c r="J190" s="116"/>
      <c r="K190" s="116"/>
      <c r="L190" s="116"/>
      <c r="M190" s="97"/>
      <c r="N190" s="110" t="str">
        <f t="shared" si="22"/>
        <v/>
      </c>
      <c r="O190" s="97"/>
      <c r="P190" s="111" t="str">
        <f t="shared" si="23"/>
        <v/>
      </c>
      <c r="Q190" s="97"/>
      <c r="R190" s="111" t="str">
        <f t="shared" si="24"/>
        <v/>
      </c>
      <c r="S190" s="97"/>
      <c r="T190" s="110" t="str">
        <f t="shared" si="25"/>
        <v/>
      </c>
      <c r="U190" s="97"/>
      <c r="V190" s="111" t="str">
        <f t="shared" si="26"/>
        <v/>
      </c>
      <c r="W190" s="97"/>
      <c r="X190" s="111" t="str">
        <f t="shared" si="27"/>
        <v/>
      </c>
      <c r="Y190" s="97"/>
      <c r="Z190" s="97"/>
      <c r="AA190" s="97"/>
      <c r="AB190" s="161"/>
    </row>
    <row r="191" spans="1:28" s="57" customFormat="1">
      <c r="A191" s="188"/>
      <c r="B191" s="212" t="str">
        <f>IFERROR(IF(ISBLANK(IF($A191="","",INDEX('D03-TS'!$C$6:$C5184,MATCH($A191,'D03-TS'!$A$6:$A5184,0)))),"",IF($A191="","",INDEX('D03-TS'!$C$6:$C5184,MATCH($A191,'D03-TS'!$A$6:$A5184,0)))),"")</f>
        <v/>
      </c>
      <c r="C191" s="167" t="str">
        <f>IFERROR(IF(ISBLANK(IF($A191="","",INDEX('D03-TS'!$D$6:$D5184,MATCH($A191,'D03-TS'!$A$6:$A5184,0)))),"",IF($A191="","",INDEX('D03-TS'!$D$6:$D5184,MATCH($A191,'D03-TS'!$A$6:$A5184,0)))),"")</f>
        <v/>
      </c>
      <c r="D191" s="212" t="str">
        <f>IFERROR(IF(ISBLANK(IF($A191="","",INDEX('D03-TS'!$F$7:$F5184,MATCH($A191,'D03-TS'!$A$7:$A5184,0)))),"",IF($A191="","",INDEX('D03-TS'!$F$7:$F5184,MATCH($A191,'D03-TS'!$A$7:$A5184,0)))),"")</f>
        <v/>
      </c>
      <c r="E191" s="161"/>
      <c r="F191" s="110" t="str">
        <f>IF(ISBLANK(E191),"",INDEX(ma_quoctich,MATCH('TK1-TS'!E191,Ten_Quoctich,0)))</f>
        <v/>
      </c>
      <c r="G191" s="161"/>
      <c r="H191" s="110" t="str">
        <f t="shared" si="21"/>
        <v/>
      </c>
      <c r="I191" s="116"/>
      <c r="J191" s="116"/>
      <c r="K191" s="116"/>
      <c r="L191" s="116"/>
      <c r="M191" s="97"/>
      <c r="N191" s="110" t="str">
        <f t="shared" si="22"/>
        <v/>
      </c>
      <c r="O191" s="97"/>
      <c r="P191" s="111" t="str">
        <f t="shared" si="23"/>
        <v/>
      </c>
      <c r="Q191" s="97"/>
      <c r="R191" s="111" t="str">
        <f t="shared" si="24"/>
        <v/>
      </c>
      <c r="S191" s="97"/>
      <c r="T191" s="110" t="str">
        <f t="shared" si="25"/>
        <v/>
      </c>
      <c r="U191" s="97"/>
      <c r="V191" s="111" t="str">
        <f t="shared" si="26"/>
        <v/>
      </c>
      <c r="W191" s="97"/>
      <c r="X191" s="111" t="str">
        <f t="shared" si="27"/>
        <v/>
      </c>
      <c r="Y191" s="97"/>
      <c r="Z191" s="97"/>
      <c r="AA191" s="97"/>
      <c r="AB191" s="161"/>
    </row>
    <row r="192" spans="1:28" s="57" customFormat="1">
      <c r="A192" s="188"/>
      <c r="B192" s="212" t="str">
        <f>IFERROR(IF(ISBLANK(IF($A192="","",INDEX('D03-TS'!$C$6:$C5185,MATCH($A192,'D03-TS'!$A$6:$A5185,0)))),"",IF($A192="","",INDEX('D03-TS'!$C$6:$C5185,MATCH($A192,'D03-TS'!$A$6:$A5185,0)))),"")</f>
        <v/>
      </c>
      <c r="C192" s="167" t="str">
        <f>IFERROR(IF(ISBLANK(IF($A192="","",INDEX('D03-TS'!$D$6:$D5185,MATCH($A192,'D03-TS'!$A$6:$A5185,0)))),"",IF($A192="","",INDEX('D03-TS'!$D$6:$D5185,MATCH($A192,'D03-TS'!$A$6:$A5185,0)))),"")</f>
        <v/>
      </c>
      <c r="D192" s="212" t="str">
        <f>IFERROR(IF(ISBLANK(IF($A192="","",INDEX('D03-TS'!$F$7:$F5185,MATCH($A192,'D03-TS'!$A$7:$A5185,0)))),"",IF($A192="","",INDEX('D03-TS'!$F$7:$F5185,MATCH($A192,'D03-TS'!$A$7:$A5185,0)))),"")</f>
        <v/>
      </c>
      <c r="E192" s="161"/>
      <c r="F192" s="110" t="str">
        <f>IF(ISBLANK(E192),"",INDEX(ma_quoctich,MATCH('TK1-TS'!E192,Ten_Quoctich,0)))</f>
        <v/>
      </c>
      <c r="G192" s="161"/>
      <c r="H192" s="110" t="str">
        <f t="shared" si="21"/>
        <v/>
      </c>
      <c r="I192" s="116"/>
      <c r="J192" s="116"/>
      <c r="K192" s="116"/>
      <c r="L192" s="116"/>
      <c r="M192" s="97"/>
      <c r="N192" s="110" t="str">
        <f t="shared" si="22"/>
        <v/>
      </c>
      <c r="O192" s="97"/>
      <c r="P192" s="111" t="str">
        <f t="shared" si="23"/>
        <v/>
      </c>
      <c r="Q192" s="97"/>
      <c r="R192" s="111" t="str">
        <f t="shared" si="24"/>
        <v/>
      </c>
      <c r="S192" s="97"/>
      <c r="T192" s="110" t="str">
        <f t="shared" si="25"/>
        <v/>
      </c>
      <c r="U192" s="97"/>
      <c r="V192" s="111" t="str">
        <f t="shared" si="26"/>
        <v/>
      </c>
      <c r="W192" s="97"/>
      <c r="X192" s="111" t="str">
        <f t="shared" si="27"/>
        <v/>
      </c>
      <c r="Y192" s="97"/>
      <c r="Z192" s="97"/>
      <c r="AA192" s="97"/>
      <c r="AB192" s="161"/>
    </row>
    <row r="193" spans="1:28" s="57" customFormat="1">
      <c r="A193" s="188"/>
      <c r="B193" s="212" t="str">
        <f>IFERROR(IF(ISBLANK(IF($A193="","",INDEX('D03-TS'!$C$6:$C5186,MATCH($A193,'D03-TS'!$A$6:$A5186,0)))),"",IF($A193="","",INDEX('D03-TS'!$C$6:$C5186,MATCH($A193,'D03-TS'!$A$6:$A5186,0)))),"")</f>
        <v/>
      </c>
      <c r="C193" s="167" t="str">
        <f>IFERROR(IF(ISBLANK(IF($A193="","",INDEX('D03-TS'!$D$6:$D5186,MATCH($A193,'D03-TS'!$A$6:$A5186,0)))),"",IF($A193="","",INDEX('D03-TS'!$D$6:$D5186,MATCH($A193,'D03-TS'!$A$6:$A5186,0)))),"")</f>
        <v/>
      </c>
      <c r="D193" s="212" t="str">
        <f>IFERROR(IF(ISBLANK(IF($A193="","",INDEX('D03-TS'!$F$7:$F5186,MATCH($A193,'D03-TS'!$A$7:$A5186,0)))),"",IF($A193="","",INDEX('D03-TS'!$F$7:$F5186,MATCH($A193,'D03-TS'!$A$7:$A5186,0)))),"")</f>
        <v/>
      </c>
      <c r="E193" s="161"/>
      <c r="F193" s="110" t="str">
        <f>IF(ISBLANK(E193),"",INDEX(ma_quoctich,MATCH('TK1-TS'!E193,Ten_Quoctich,0)))</f>
        <v/>
      </c>
      <c r="G193" s="161"/>
      <c r="H193" s="110" t="str">
        <f t="shared" si="21"/>
        <v/>
      </c>
      <c r="I193" s="116"/>
      <c r="J193" s="116"/>
      <c r="K193" s="116"/>
      <c r="L193" s="116"/>
      <c r="M193" s="97"/>
      <c r="N193" s="110" t="str">
        <f t="shared" si="22"/>
        <v/>
      </c>
      <c r="O193" s="97"/>
      <c r="P193" s="111" t="str">
        <f t="shared" si="23"/>
        <v/>
      </c>
      <c r="Q193" s="97"/>
      <c r="R193" s="111" t="str">
        <f t="shared" si="24"/>
        <v/>
      </c>
      <c r="S193" s="97"/>
      <c r="T193" s="110" t="str">
        <f t="shared" si="25"/>
        <v/>
      </c>
      <c r="U193" s="97"/>
      <c r="V193" s="111" t="str">
        <f t="shared" si="26"/>
        <v/>
      </c>
      <c r="W193" s="97"/>
      <c r="X193" s="111" t="str">
        <f t="shared" si="27"/>
        <v/>
      </c>
      <c r="Y193" s="97"/>
      <c r="Z193" s="97"/>
      <c r="AA193" s="97"/>
      <c r="AB193" s="161"/>
    </row>
    <row r="194" spans="1:28" s="57" customFormat="1">
      <c r="A194" s="188"/>
      <c r="B194" s="212" t="str">
        <f>IFERROR(IF(ISBLANK(IF($A194="","",INDEX('D03-TS'!$C$6:$C5187,MATCH($A194,'D03-TS'!$A$6:$A5187,0)))),"",IF($A194="","",INDEX('D03-TS'!$C$6:$C5187,MATCH($A194,'D03-TS'!$A$6:$A5187,0)))),"")</f>
        <v/>
      </c>
      <c r="C194" s="167" t="str">
        <f>IFERROR(IF(ISBLANK(IF($A194="","",INDEX('D03-TS'!$D$6:$D5187,MATCH($A194,'D03-TS'!$A$6:$A5187,0)))),"",IF($A194="","",INDEX('D03-TS'!$D$6:$D5187,MATCH($A194,'D03-TS'!$A$6:$A5187,0)))),"")</f>
        <v/>
      </c>
      <c r="D194" s="212" t="str">
        <f>IFERROR(IF(ISBLANK(IF($A194="","",INDEX('D03-TS'!$F$7:$F5187,MATCH($A194,'D03-TS'!$A$7:$A5187,0)))),"",IF($A194="","",INDEX('D03-TS'!$F$7:$F5187,MATCH($A194,'D03-TS'!$A$7:$A5187,0)))),"")</f>
        <v/>
      </c>
      <c r="E194" s="161"/>
      <c r="F194" s="110" t="str">
        <f>IF(ISBLANK(E194),"",INDEX(ma_quoctich,MATCH('TK1-TS'!E194,Ten_Quoctich,0)))</f>
        <v/>
      </c>
      <c r="G194" s="161"/>
      <c r="H194" s="110" t="str">
        <f t="shared" si="21"/>
        <v/>
      </c>
      <c r="I194" s="116"/>
      <c r="J194" s="116"/>
      <c r="K194" s="116"/>
      <c r="L194" s="116"/>
      <c r="M194" s="97"/>
      <c r="N194" s="110" t="str">
        <f t="shared" si="22"/>
        <v/>
      </c>
      <c r="O194" s="97"/>
      <c r="P194" s="111" t="str">
        <f t="shared" si="23"/>
        <v/>
      </c>
      <c r="Q194" s="97"/>
      <c r="R194" s="111" t="str">
        <f t="shared" si="24"/>
        <v/>
      </c>
      <c r="S194" s="97"/>
      <c r="T194" s="110" t="str">
        <f t="shared" si="25"/>
        <v/>
      </c>
      <c r="U194" s="97"/>
      <c r="V194" s="111" t="str">
        <f t="shared" si="26"/>
        <v/>
      </c>
      <c r="W194" s="97"/>
      <c r="X194" s="111" t="str">
        <f t="shared" si="27"/>
        <v/>
      </c>
      <c r="Y194" s="97"/>
      <c r="Z194" s="97"/>
      <c r="AA194" s="97"/>
      <c r="AB194" s="161"/>
    </row>
    <row r="195" spans="1:28" s="57" customFormat="1">
      <c r="A195" s="188"/>
      <c r="B195" s="212" t="str">
        <f>IFERROR(IF(ISBLANK(IF($A195="","",INDEX('D03-TS'!$C$6:$C5188,MATCH($A195,'D03-TS'!$A$6:$A5188,0)))),"",IF($A195="","",INDEX('D03-TS'!$C$6:$C5188,MATCH($A195,'D03-TS'!$A$6:$A5188,0)))),"")</f>
        <v/>
      </c>
      <c r="C195" s="167" t="str">
        <f>IFERROR(IF(ISBLANK(IF($A195="","",INDEX('D03-TS'!$D$6:$D5188,MATCH($A195,'D03-TS'!$A$6:$A5188,0)))),"",IF($A195="","",INDEX('D03-TS'!$D$6:$D5188,MATCH($A195,'D03-TS'!$A$6:$A5188,0)))),"")</f>
        <v/>
      </c>
      <c r="D195" s="212" t="str">
        <f>IFERROR(IF(ISBLANK(IF($A195="","",INDEX('D03-TS'!$F$7:$F5188,MATCH($A195,'D03-TS'!$A$7:$A5188,0)))),"",IF($A195="","",INDEX('D03-TS'!$F$7:$F5188,MATCH($A195,'D03-TS'!$A$7:$A5188,0)))),"")</f>
        <v/>
      </c>
      <c r="E195" s="161"/>
      <c r="F195" s="110" t="str">
        <f>IF(ISBLANK(E195),"",INDEX(ma_quoctich,MATCH('TK1-TS'!E195,Ten_Quoctich,0)))</f>
        <v/>
      </c>
      <c r="G195" s="161"/>
      <c r="H195" s="110" t="str">
        <f t="shared" si="21"/>
        <v/>
      </c>
      <c r="I195" s="116"/>
      <c r="J195" s="116"/>
      <c r="K195" s="116"/>
      <c r="L195" s="116"/>
      <c r="M195" s="97"/>
      <c r="N195" s="110" t="str">
        <f t="shared" si="22"/>
        <v/>
      </c>
      <c r="O195" s="97"/>
      <c r="P195" s="111" t="str">
        <f t="shared" si="23"/>
        <v/>
      </c>
      <c r="Q195" s="97"/>
      <c r="R195" s="111" t="str">
        <f t="shared" si="24"/>
        <v/>
      </c>
      <c r="S195" s="97"/>
      <c r="T195" s="110" t="str">
        <f t="shared" si="25"/>
        <v/>
      </c>
      <c r="U195" s="97"/>
      <c r="V195" s="111" t="str">
        <f t="shared" si="26"/>
        <v/>
      </c>
      <c r="W195" s="97"/>
      <c r="X195" s="111" t="str">
        <f t="shared" si="27"/>
        <v/>
      </c>
      <c r="Y195" s="97"/>
      <c r="Z195" s="97"/>
      <c r="AA195" s="97"/>
      <c r="AB195" s="161"/>
    </row>
    <row r="196" spans="1:28" s="57" customFormat="1">
      <c r="A196" s="188"/>
      <c r="B196" s="212" t="str">
        <f>IFERROR(IF(ISBLANK(IF($A196="","",INDEX('D03-TS'!$C$6:$C5189,MATCH($A196,'D03-TS'!$A$6:$A5189,0)))),"",IF($A196="","",INDEX('D03-TS'!$C$6:$C5189,MATCH($A196,'D03-TS'!$A$6:$A5189,0)))),"")</f>
        <v/>
      </c>
      <c r="C196" s="167" t="str">
        <f>IFERROR(IF(ISBLANK(IF($A196="","",INDEX('D03-TS'!$D$6:$D5189,MATCH($A196,'D03-TS'!$A$6:$A5189,0)))),"",IF($A196="","",INDEX('D03-TS'!$D$6:$D5189,MATCH($A196,'D03-TS'!$A$6:$A5189,0)))),"")</f>
        <v/>
      </c>
      <c r="D196" s="212" t="str">
        <f>IFERROR(IF(ISBLANK(IF($A196="","",INDEX('D03-TS'!$F$7:$F5189,MATCH($A196,'D03-TS'!$A$7:$A5189,0)))),"",IF($A196="","",INDEX('D03-TS'!$F$7:$F5189,MATCH($A196,'D03-TS'!$A$7:$A5189,0)))),"")</f>
        <v/>
      </c>
      <c r="E196" s="161"/>
      <c r="F196" s="110" t="str">
        <f>IF(ISBLANK(E196),"",INDEX(ma_quoctich,MATCH('TK1-TS'!E196,Ten_Quoctich,0)))</f>
        <v/>
      </c>
      <c r="G196" s="161"/>
      <c r="H196" s="110" t="str">
        <f t="shared" si="21"/>
        <v/>
      </c>
      <c r="I196" s="116"/>
      <c r="J196" s="116"/>
      <c r="K196" s="116"/>
      <c r="L196" s="116"/>
      <c r="M196" s="97"/>
      <c r="N196" s="110" t="str">
        <f t="shared" si="22"/>
        <v/>
      </c>
      <c r="O196" s="97"/>
      <c r="P196" s="111" t="str">
        <f t="shared" si="23"/>
        <v/>
      </c>
      <c r="Q196" s="97"/>
      <c r="R196" s="111" t="str">
        <f t="shared" si="24"/>
        <v/>
      </c>
      <c r="S196" s="97"/>
      <c r="T196" s="110" t="str">
        <f t="shared" si="25"/>
        <v/>
      </c>
      <c r="U196" s="97"/>
      <c r="V196" s="111" t="str">
        <f t="shared" si="26"/>
        <v/>
      </c>
      <c r="W196" s="97"/>
      <c r="X196" s="111" t="str">
        <f t="shared" si="27"/>
        <v/>
      </c>
      <c r="Y196" s="97"/>
      <c r="Z196" s="97"/>
      <c r="AA196" s="97"/>
      <c r="AB196" s="161"/>
    </row>
    <row r="197" spans="1:28" s="57" customFormat="1">
      <c r="A197" s="188"/>
      <c r="B197" s="212" t="str">
        <f>IFERROR(IF(ISBLANK(IF($A197="","",INDEX('D03-TS'!$C$6:$C5190,MATCH($A197,'D03-TS'!$A$6:$A5190,0)))),"",IF($A197="","",INDEX('D03-TS'!$C$6:$C5190,MATCH($A197,'D03-TS'!$A$6:$A5190,0)))),"")</f>
        <v/>
      </c>
      <c r="C197" s="167" t="str">
        <f>IFERROR(IF(ISBLANK(IF($A197="","",INDEX('D03-TS'!$D$6:$D5190,MATCH($A197,'D03-TS'!$A$6:$A5190,0)))),"",IF($A197="","",INDEX('D03-TS'!$D$6:$D5190,MATCH($A197,'D03-TS'!$A$6:$A5190,0)))),"")</f>
        <v/>
      </c>
      <c r="D197" s="212" t="str">
        <f>IFERROR(IF(ISBLANK(IF($A197="","",INDEX('D03-TS'!$F$7:$F5190,MATCH($A197,'D03-TS'!$A$7:$A5190,0)))),"",IF($A197="","",INDEX('D03-TS'!$F$7:$F5190,MATCH($A197,'D03-TS'!$A$7:$A5190,0)))),"")</f>
        <v/>
      </c>
      <c r="E197" s="161"/>
      <c r="F197" s="110" t="str">
        <f>IF(ISBLANK(E197),"",INDEX(ma_quoctich,MATCH('TK1-TS'!E197,Ten_Quoctich,0)))</f>
        <v/>
      </c>
      <c r="G197" s="161"/>
      <c r="H197" s="110" t="str">
        <f t="shared" si="21"/>
        <v/>
      </c>
      <c r="I197" s="116"/>
      <c r="J197" s="116"/>
      <c r="K197" s="116"/>
      <c r="L197" s="116"/>
      <c r="M197" s="97"/>
      <c r="N197" s="110" t="str">
        <f t="shared" si="22"/>
        <v/>
      </c>
      <c r="O197" s="97"/>
      <c r="P197" s="111" t="str">
        <f t="shared" si="23"/>
        <v/>
      </c>
      <c r="Q197" s="97"/>
      <c r="R197" s="111" t="str">
        <f t="shared" si="24"/>
        <v/>
      </c>
      <c r="S197" s="97"/>
      <c r="T197" s="110" t="str">
        <f t="shared" si="25"/>
        <v/>
      </c>
      <c r="U197" s="97"/>
      <c r="V197" s="111" t="str">
        <f t="shared" si="26"/>
        <v/>
      </c>
      <c r="W197" s="97"/>
      <c r="X197" s="111" t="str">
        <f t="shared" si="27"/>
        <v/>
      </c>
      <c r="Y197" s="97"/>
      <c r="Z197" s="97"/>
      <c r="AA197" s="97"/>
      <c r="AB197" s="161"/>
    </row>
    <row r="198" spans="1:28" s="57" customFormat="1">
      <c r="A198" s="188"/>
      <c r="B198" s="212" t="str">
        <f>IFERROR(IF(ISBLANK(IF($A198="","",INDEX('D03-TS'!$C$6:$C5191,MATCH($A198,'D03-TS'!$A$6:$A5191,0)))),"",IF($A198="","",INDEX('D03-TS'!$C$6:$C5191,MATCH($A198,'D03-TS'!$A$6:$A5191,0)))),"")</f>
        <v/>
      </c>
      <c r="C198" s="167" t="str">
        <f>IFERROR(IF(ISBLANK(IF($A198="","",INDEX('D03-TS'!$D$6:$D5191,MATCH($A198,'D03-TS'!$A$6:$A5191,0)))),"",IF($A198="","",INDEX('D03-TS'!$D$6:$D5191,MATCH($A198,'D03-TS'!$A$6:$A5191,0)))),"")</f>
        <v/>
      </c>
      <c r="D198" s="212" t="str">
        <f>IFERROR(IF(ISBLANK(IF($A198="","",INDEX('D03-TS'!$F$7:$F5191,MATCH($A198,'D03-TS'!$A$7:$A5191,0)))),"",IF($A198="","",INDEX('D03-TS'!$F$7:$F5191,MATCH($A198,'D03-TS'!$A$7:$A5191,0)))),"")</f>
        <v/>
      </c>
      <c r="E198" s="161"/>
      <c r="F198" s="110" t="str">
        <f>IF(ISBLANK(E198),"",INDEX(ma_quoctich,MATCH('TK1-TS'!E198,Ten_Quoctich,0)))</f>
        <v/>
      </c>
      <c r="G198" s="161"/>
      <c r="H198" s="110" t="str">
        <f t="shared" si="21"/>
        <v/>
      </c>
      <c r="I198" s="116"/>
      <c r="J198" s="116"/>
      <c r="K198" s="116"/>
      <c r="L198" s="116"/>
      <c r="M198" s="97"/>
      <c r="N198" s="110" t="str">
        <f t="shared" si="22"/>
        <v/>
      </c>
      <c r="O198" s="97"/>
      <c r="P198" s="111" t="str">
        <f t="shared" si="23"/>
        <v/>
      </c>
      <c r="Q198" s="97"/>
      <c r="R198" s="111" t="str">
        <f t="shared" si="24"/>
        <v/>
      </c>
      <c r="S198" s="97"/>
      <c r="T198" s="110" t="str">
        <f t="shared" si="25"/>
        <v/>
      </c>
      <c r="U198" s="97"/>
      <c r="V198" s="111" t="str">
        <f t="shared" si="26"/>
        <v/>
      </c>
      <c r="W198" s="97"/>
      <c r="X198" s="111" t="str">
        <f t="shared" si="27"/>
        <v/>
      </c>
      <c r="Y198" s="97"/>
      <c r="Z198" s="97"/>
      <c r="AA198" s="97"/>
      <c r="AB198" s="161"/>
    </row>
    <row r="199" spans="1:28" s="57" customFormat="1">
      <c r="A199" s="188"/>
      <c r="B199" s="212" t="str">
        <f>IFERROR(IF(ISBLANK(IF($A199="","",INDEX('D03-TS'!$C$6:$C5192,MATCH($A199,'D03-TS'!$A$6:$A5192,0)))),"",IF($A199="","",INDEX('D03-TS'!$C$6:$C5192,MATCH($A199,'D03-TS'!$A$6:$A5192,0)))),"")</f>
        <v/>
      </c>
      <c r="C199" s="167" t="str">
        <f>IFERROR(IF(ISBLANK(IF($A199="","",INDEX('D03-TS'!$D$6:$D5192,MATCH($A199,'D03-TS'!$A$6:$A5192,0)))),"",IF($A199="","",INDEX('D03-TS'!$D$6:$D5192,MATCH($A199,'D03-TS'!$A$6:$A5192,0)))),"")</f>
        <v/>
      </c>
      <c r="D199" s="212" t="str">
        <f>IFERROR(IF(ISBLANK(IF($A199="","",INDEX('D03-TS'!$F$7:$F5192,MATCH($A199,'D03-TS'!$A$7:$A5192,0)))),"",IF($A199="","",INDEX('D03-TS'!$F$7:$F5192,MATCH($A199,'D03-TS'!$A$7:$A5192,0)))),"")</f>
        <v/>
      </c>
      <c r="E199" s="161"/>
      <c r="F199" s="110" t="str">
        <f>IF(ISBLANK(E199),"",INDEX(ma_quoctich,MATCH('TK1-TS'!E199,Ten_Quoctich,0)))</f>
        <v/>
      </c>
      <c r="G199" s="161"/>
      <c r="H199" s="110" t="str">
        <f t="shared" ref="H199:H262" si="28">IF(ISBLANK(G199),"",INDEX(ma_dantoc,MATCH(G199,ten_Dantoc,0)))</f>
        <v/>
      </c>
      <c r="I199" s="116"/>
      <c r="J199" s="116"/>
      <c r="K199" s="116"/>
      <c r="L199" s="116"/>
      <c r="M199" s="97"/>
      <c r="N199" s="110" t="str">
        <f t="shared" ref="N199:N262" si="29">IF(ISBLANK(M199),"",INDEX(ma_tinh,MATCH(M199,ten_tinh,0),1))</f>
        <v/>
      </c>
      <c r="O199" s="97"/>
      <c r="P199" s="111" t="str">
        <f t="shared" ref="P199:P262" si="30">IF(ISBLANK(O199),"",INDEX(ma_huyen,MATCH(CONCATENATE(N199,"-",O199),loc_trung_huyen,0)))</f>
        <v/>
      </c>
      <c r="Q199" s="97"/>
      <c r="R199" s="111" t="str">
        <f t="shared" ref="R199:R262" si="31">IF(ISBLANK(Q199),"",INDEX(ma_xa,MATCH(CONCATENATE(P199,"-",Q199),loc_trung_xa,0)))</f>
        <v/>
      </c>
      <c r="S199" s="97"/>
      <c r="T199" s="110" t="str">
        <f t="shared" ref="T199:T262" si="32">IF(ISBLANK(S199),"",INDEX(ma_tinh,MATCH(S199,ten_tinh,0),1))</f>
        <v/>
      </c>
      <c r="U199" s="97"/>
      <c r="V199" s="111" t="str">
        <f t="shared" ref="V199:V262" si="33">IF(ISBLANK(U199),"",INDEX(ma_huyen,MATCH(CONCATENATE(T199,"-",U199),loc_trung_huyen,0)))</f>
        <v/>
      </c>
      <c r="W199" s="97"/>
      <c r="X199" s="111" t="str">
        <f t="shared" ref="X199:X262" si="34">IF(ISBLANK(W199),"",INDEX(ma_xa,MATCH(CONCATENATE(V199,"-",W199),loc_trung_xa,0)))</f>
        <v/>
      </c>
      <c r="Y199" s="97"/>
      <c r="Z199" s="97"/>
      <c r="AA199" s="97"/>
      <c r="AB199" s="161"/>
    </row>
    <row r="200" spans="1:28" s="57" customFormat="1">
      <c r="A200" s="188"/>
      <c r="B200" s="212" t="str">
        <f>IFERROR(IF(ISBLANK(IF($A200="","",INDEX('D03-TS'!$C$6:$C5193,MATCH($A200,'D03-TS'!$A$6:$A5193,0)))),"",IF($A200="","",INDEX('D03-TS'!$C$6:$C5193,MATCH($A200,'D03-TS'!$A$6:$A5193,0)))),"")</f>
        <v/>
      </c>
      <c r="C200" s="167" t="str">
        <f>IFERROR(IF(ISBLANK(IF($A200="","",INDEX('D03-TS'!$D$6:$D5193,MATCH($A200,'D03-TS'!$A$6:$A5193,0)))),"",IF($A200="","",INDEX('D03-TS'!$D$6:$D5193,MATCH($A200,'D03-TS'!$A$6:$A5193,0)))),"")</f>
        <v/>
      </c>
      <c r="D200" s="212" t="str">
        <f>IFERROR(IF(ISBLANK(IF($A200="","",INDEX('D03-TS'!$F$7:$F5193,MATCH($A200,'D03-TS'!$A$7:$A5193,0)))),"",IF($A200="","",INDEX('D03-TS'!$F$7:$F5193,MATCH($A200,'D03-TS'!$A$7:$A5193,0)))),"")</f>
        <v/>
      </c>
      <c r="E200" s="161"/>
      <c r="F200" s="110" t="str">
        <f>IF(ISBLANK(E200),"",INDEX(ma_quoctich,MATCH('TK1-TS'!E200,Ten_Quoctich,0)))</f>
        <v/>
      </c>
      <c r="G200" s="161"/>
      <c r="H200" s="110" t="str">
        <f t="shared" si="28"/>
        <v/>
      </c>
      <c r="I200" s="116"/>
      <c r="J200" s="116"/>
      <c r="K200" s="116"/>
      <c r="L200" s="116"/>
      <c r="M200" s="97"/>
      <c r="N200" s="110" t="str">
        <f t="shared" si="29"/>
        <v/>
      </c>
      <c r="O200" s="97"/>
      <c r="P200" s="111" t="str">
        <f t="shared" si="30"/>
        <v/>
      </c>
      <c r="Q200" s="97"/>
      <c r="R200" s="111" t="str">
        <f t="shared" si="31"/>
        <v/>
      </c>
      <c r="S200" s="97"/>
      <c r="T200" s="110" t="str">
        <f t="shared" si="32"/>
        <v/>
      </c>
      <c r="U200" s="97"/>
      <c r="V200" s="111" t="str">
        <f t="shared" si="33"/>
        <v/>
      </c>
      <c r="W200" s="97"/>
      <c r="X200" s="111" t="str">
        <f t="shared" si="34"/>
        <v/>
      </c>
      <c r="Y200" s="97"/>
      <c r="Z200" s="97"/>
      <c r="AA200" s="97"/>
      <c r="AB200" s="161"/>
    </row>
    <row r="201" spans="1:28" s="57" customFormat="1">
      <c r="A201" s="188"/>
      <c r="B201" s="212" t="str">
        <f>IFERROR(IF(ISBLANK(IF($A201="","",INDEX('D03-TS'!$C$6:$C5194,MATCH($A201,'D03-TS'!$A$6:$A5194,0)))),"",IF($A201="","",INDEX('D03-TS'!$C$6:$C5194,MATCH($A201,'D03-TS'!$A$6:$A5194,0)))),"")</f>
        <v/>
      </c>
      <c r="C201" s="167" t="str">
        <f>IFERROR(IF(ISBLANK(IF($A201="","",INDEX('D03-TS'!$D$6:$D5194,MATCH($A201,'D03-TS'!$A$6:$A5194,0)))),"",IF($A201="","",INDEX('D03-TS'!$D$6:$D5194,MATCH($A201,'D03-TS'!$A$6:$A5194,0)))),"")</f>
        <v/>
      </c>
      <c r="D201" s="212" t="str">
        <f>IFERROR(IF(ISBLANK(IF($A201="","",INDEX('D03-TS'!$F$7:$F5194,MATCH($A201,'D03-TS'!$A$7:$A5194,0)))),"",IF($A201="","",INDEX('D03-TS'!$F$7:$F5194,MATCH($A201,'D03-TS'!$A$7:$A5194,0)))),"")</f>
        <v/>
      </c>
      <c r="E201" s="161"/>
      <c r="F201" s="110" t="str">
        <f>IF(ISBLANK(E201),"",INDEX(ma_quoctich,MATCH('TK1-TS'!E201,Ten_Quoctich,0)))</f>
        <v/>
      </c>
      <c r="G201" s="161"/>
      <c r="H201" s="110" t="str">
        <f t="shared" si="28"/>
        <v/>
      </c>
      <c r="I201" s="116"/>
      <c r="J201" s="116"/>
      <c r="K201" s="116"/>
      <c r="L201" s="116"/>
      <c r="M201" s="97"/>
      <c r="N201" s="110" t="str">
        <f t="shared" si="29"/>
        <v/>
      </c>
      <c r="O201" s="97"/>
      <c r="P201" s="111" t="str">
        <f t="shared" si="30"/>
        <v/>
      </c>
      <c r="Q201" s="97"/>
      <c r="R201" s="111" t="str">
        <f t="shared" si="31"/>
        <v/>
      </c>
      <c r="S201" s="97"/>
      <c r="T201" s="110" t="str">
        <f t="shared" si="32"/>
        <v/>
      </c>
      <c r="U201" s="97"/>
      <c r="V201" s="111" t="str">
        <f t="shared" si="33"/>
        <v/>
      </c>
      <c r="W201" s="97"/>
      <c r="X201" s="111" t="str">
        <f t="shared" si="34"/>
        <v/>
      </c>
      <c r="Y201" s="97"/>
      <c r="Z201" s="97"/>
      <c r="AA201" s="97"/>
      <c r="AB201" s="161"/>
    </row>
    <row r="202" spans="1:28" s="57" customFormat="1">
      <c r="A202" s="188"/>
      <c r="B202" s="212" t="str">
        <f>IFERROR(IF(ISBLANK(IF($A202="","",INDEX('D03-TS'!$C$6:$C5195,MATCH($A202,'D03-TS'!$A$6:$A5195,0)))),"",IF($A202="","",INDEX('D03-TS'!$C$6:$C5195,MATCH($A202,'D03-TS'!$A$6:$A5195,0)))),"")</f>
        <v/>
      </c>
      <c r="C202" s="167" t="str">
        <f>IFERROR(IF(ISBLANK(IF($A202="","",INDEX('D03-TS'!$D$6:$D5195,MATCH($A202,'D03-TS'!$A$6:$A5195,0)))),"",IF($A202="","",INDEX('D03-TS'!$D$6:$D5195,MATCH($A202,'D03-TS'!$A$6:$A5195,0)))),"")</f>
        <v/>
      </c>
      <c r="D202" s="212" t="str">
        <f>IFERROR(IF(ISBLANK(IF($A202="","",INDEX('D03-TS'!$F$7:$F5195,MATCH($A202,'D03-TS'!$A$7:$A5195,0)))),"",IF($A202="","",INDEX('D03-TS'!$F$7:$F5195,MATCH($A202,'D03-TS'!$A$7:$A5195,0)))),"")</f>
        <v/>
      </c>
      <c r="E202" s="161"/>
      <c r="F202" s="110" t="str">
        <f>IF(ISBLANK(E202),"",INDEX(ma_quoctich,MATCH('TK1-TS'!E202,Ten_Quoctich,0)))</f>
        <v/>
      </c>
      <c r="G202" s="161"/>
      <c r="H202" s="110" t="str">
        <f t="shared" si="28"/>
        <v/>
      </c>
      <c r="I202" s="116"/>
      <c r="J202" s="116"/>
      <c r="K202" s="116"/>
      <c r="L202" s="116"/>
      <c r="M202" s="97"/>
      <c r="N202" s="110" t="str">
        <f t="shared" si="29"/>
        <v/>
      </c>
      <c r="O202" s="97"/>
      <c r="P202" s="111" t="str">
        <f t="shared" si="30"/>
        <v/>
      </c>
      <c r="Q202" s="97"/>
      <c r="R202" s="111" t="str">
        <f t="shared" si="31"/>
        <v/>
      </c>
      <c r="S202" s="97"/>
      <c r="T202" s="110" t="str">
        <f t="shared" si="32"/>
        <v/>
      </c>
      <c r="U202" s="97"/>
      <c r="V202" s="111" t="str">
        <f t="shared" si="33"/>
        <v/>
      </c>
      <c r="W202" s="97"/>
      <c r="X202" s="111" t="str">
        <f t="shared" si="34"/>
        <v/>
      </c>
      <c r="Y202" s="97"/>
      <c r="Z202" s="97"/>
      <c r="AA202" s="97"/>
      <c r="AB202" s="161"/>
    </row>
    <row r="203" spans="1:28" s="57" customFormat="1">
      <c r="A203" s="188"/>
      <c r="B203" s="212" t="str">
        <f>IFERROR(IF(ISBLANK(IF($A203="","",INDEX('D03-TS'!$C$6:$C5196,MATCH($A203,'D03-TS'!$A$6:$A5196,0)))),"",IF($A203="","",INDEX('D03-TS'!$C$6:$C5196,MATCH($A203,'D03-TS'!$A$6:$A5196,0)))),"")</f>
        <v/>
      </c>
      <c r="C203" s="167" t="str">
        <f>IFERROR(IF(ISBLANK(IF($A203="","",INDEX('D03-TS'!$D$6:$D5196,MATCH($A203,'D03-TS'!$A$6:$A5196,0)))),"",IF($A203="","",INDEX('D03-TS'!$D$6:$D5196,MATCH($A203,'D03-TS'!$A$6:$A5196,0)))),"")</f>
        <v/>
      </c>
      <c r="D203" s="212" t="str">
        <f>IFERROR(IF(ISBLANK(IF($A203="","",INDEX('D03-TS'!$F$7:$F5196,MATCH($A203,'D03-TS'!$A$7:$A5196,0)))),"",IF($A203="","",INDEX('D03-TS'!$F$7:$F5196,MATCH($A203,'D03-TS'!$A$7:$A5196,0)))),"")</f>
        <v/>
      </c>
      <c r="E203" s="161"/>
      <c r="F203" s="110" t="str">
        <f>IF(ISBLANK(E203),"",INDEX(ma_quoctich,MATCH('TK1-TS'!E203,Ten_Quoctich,0)))</f>
        <v/>
      </c>
      <c r="G203" s="161"/>
      <c r="H203" s="110" t="str">
        <f t="shared" si="28"/>
        <v/>
      </c>
      <c r="I203" s="116"/>
      <c r="J203" s="116"/>
      <c r="K203" s="116"/>
      <c r="L203" s="116"/>
      <c r="M203" s="97"/>
      <c r="N203" s="110" t="str">
        <f t="shared" si="29"/>
        <v/>
      </c>
      <c r="O203" s="97"/>
      <c r="P203" s="111" t="str">
        <f t="shared" si="30"/>
        <v/>
      </c>
      <c r="Q203" s="97"/>
      <c r="R203" s="111" t="str">
        <f t="shared" si="31"/>
        <v/>
      </c>
      <c r="S203" s="97"/>
      <c r="T203" s="110" t="str">
        <f t="shared" si="32"/>
        <v/>
      </c>
      <c r="U203" s="97"/>
      <c r="V203" s="111" t="str">
        <f t="shared" si="33"/>
        <v/>
      </c>
      <c r="W203" s="97"/>
      <c r="X203" s="111" t="str">
        <f t="shared" si="34"/>
        <v/>
      </c>
      <c r="Y203" s="97"/>
      <c r="Z203" s="97"/>
      <c r="AA203" s="97"/>
      <c r="AB203" s="161"/>
    </row>
    <row r="204" spans="1:28" s="57" customFormat="1">
      <c r="A204" s="188"/>
      <c r="B204" s="212" t="str">
        <f>IFERROR(IF(ISBLANK(IF($A204="","",INDEX('D03-TS'!$C$6:$C5197,MATCH($A204,'D03-TS'!$A$6:$A5197,0)))),"",IF($A204="","",INDEX('D03-TS'!$C$6:$C5197,MATCH($A204,'D03-TS'!$A$6:$A5197,0)))),"")</f>
        <v/>
      </c>
      <c r="C204" s="167" t="str">
        <f>IFERROR(IF(ISBLANK(IF($A204="","",INDEX('D03-TS'!$D$6:$D5197,MATCH($A204,'D03-TS'!$A$6:$A5197,0)))),"",IF($A204="","",INDEX('D03-TS'!$D$6:$D5197,MATCH($A204,'D03-TS'!$A$6:$A5197,0)))),"")</f>
        <v/>
      </c>
      <c r="D204" s="212" t="str">
        <f>IFERROR(IF(ISBLANK(IF($A204="","",INDEX('D03-TS'!$F$7:$F5197,MATCH($A204,'D03-TS'!$A$7:$A5197,0)))),"",IF($A204="","",INDEX('D03-TS'!$F$7:$F5197,MATCH($A204,'D03-TS'!$A$7:$A5197,0)))),"")</f>
        <v/>
      </c>
      <c r="E204" s="161"/>
      <c r="F204" s="110" t="str">
        <f>IF(ISBLANK(E204),"",INDEX(ma_quoctich,MATCH('TK1-TS'!E204,Ten_Quoctich,0)))</f>
        <v/>
      </c>
      <c r="G204" s="161"/>
      <c r="H204" s="110" t="str">
        <f t="shared" si="28"/>
        <v/>
      </c>
      <c r="I204" s="116"/>
      <c r="J204" s="116"/>
      <c r="K204" s="116"/>
      <c r="L204" s="116"/>
      <c r="M204" s="97"/>
      <c r="N204" s="110" t="str">
        <f t="shared" si="29"/>
        <v/>
      </c>
      <c r="O204" s="97"/>
      <c r="P204" s="111" t="str">
        <f t="shared" si="30"/>
        <v/>
      </c>
      <c r="Q204" s="97"/>
      <c r="R204" s="111" t="str">
        <f t="shared" si="31"/>
        <v/>
      </c>
      <c r="S204" s="97"/>
      <c r="T204" s="110" t="str">
        <f t="shared" si="32"/>
        <v/>
      </c>
      <c r="U204" s="97"/>
      <c r="V204" s="111" t="str">
        <f t="shared" si="33"/>
        <v/>
      </c>
      <c r="W204" s="97"/>
      <c r="X204" s="111" t="str">
        <f t="shared" si="34"/>
        <v/>
      </c>
      <c r="Y204" s="97"/>
      <c r="Z204" s="97"/>
      <c r="AA204" s="97"/>
      <c r="AB204" s="161"/>
    </row>
    <row r="205" spans="1:28" s="57" customFormat="1">
      <c r="A205" s="188"/>
      <c r="B205" s="212" t="str">
        <f>IFERROR(IF(ISBLANK(IF($A205="","",INDEX('D03-TS'!$C$6:$C5198,MATCH($A205,'D03-TS'!$A$6:$A5198,0)))),"",IF($A205="","",INDEX('D03-TS'!$C$6:$C5198,MATCH($A205,'D03-TS'!$A$6:$A5198,0)))),"")</f>
        <v/>
      </c>
      <c r="C205" s="167" t="str">
        <f>IFERROR(IF(ISBLANK(IF($A205="","",INDEX('D03-TS'!$D$6:$D5198,MATCH($A205,'D03-TS'!$A$6:$A5198,0)))),"",IF($A205="","",INDEX('D03-TS'!$D$6:$D5198,MATCH($A205,'D03-TS'!$A$6:$A5198,0)))),"")</f>
        <v/>
      </c>
      <c r="D205" s="212" t="str">
        <f>IFERROR(IF(ISBLANK(IF($A205="","",INDEX('D03-TS'!$F$7:$F5198,MATCH($A205,'D03-TS'!$A$7:$A5198,0)))),"",IF($A205="","",INDEX('D03-TS'!$F$7:$F5198,MATCH($A205,'D03-TS'!$A$7:$A5198,0)))),"")</f>
        <v/>
      </c>
      <c r="E205" s="161"/>
      <c r="F205" s="110" t="str">
        <f>IF(ISBLANK(E205),"",INDEX(ma_quoctich,MATCH('TK1-TS'!E205,Ten_Quoctich,0)))</f>
        <v/>
      </c>
      <c r="G205" s="161"/>
      <c r="H205" s="110" t="str">
        <f t="shared" si="28"/>
        <v/>
      </c>
      <c r="I205" s="116"/>
      <c r="J205" s="116"/>
      <c r="K205" s="116"/>
      <c r="L205" s="116"/>
      <c r="M205" s="97"/>
      <c r="N205" s="110" t="str">
        <f t="shared" si="29"/>
        <v/>
      </c>
      <c r="O205" s="97"/>
      <c r="P205" s="111" t="str">
        <f t="shared" si="30"/>
        <v/>
      </c>
      <c r="Q205" s="97"/>
      <c r="R205" s="111" t="str">
        <f t="shared" si="31"/>
        <v/>
      </c>
      <c r="S205" s="97"/>
      <c r="T205" s="110" t="str">
        <f t="shared" si="32"/>
        <v/>
      </c>
      <c r="U205" s="97"/>
      <c r="V205" s="111" t="str">
        <f t="shared" si="33"/>
        <v/>
      </c>
      <c r="W205" s="97"/>
      <c r="X205" s="111" t="str">
        <f t="shared" si="34"/>
        <v/>
      </c>
      <c r="Y205" s="97"/>
      <c r="Z205" s="97"/>
      <c r="AA205" s="97"/>
      <c r="AB205" s="161"/>
    </row>
    <row r="206" spans="1:28" s="57" customFormat="1">
      <c r="A206" s="188"/>
      <c r="B206" s="212" t="str">
        <f>IFERROR(IF(ISBLANK(IF($A206="","",INDEX('D03-TS'!$C$6:$C5199,MATCH($A206,'D03-TS'!$A$6:$A5199,0)))),"",IF($A206="","",INDEX('D03-TS'!$C$6:$C5199,MATCH($A206,'D03-TS'!$A$6:$A5199,0)))),"")</f>
        <v/>
      </c>
      <c r="C206" s="167" t="str">
        <f>IFERROR(IF(ISBLANK(IF($A206="","",INDEX('D03-TS'!$D$6:$D5199,MATCH($A206,'D03-TS'!$A$6:$A5199,0)))),"",IF($A206="","",INDEX('D03-TS'!$D$6:$D5199,MATCH($A206,'D03-TS'!$A$6:$A5199,0)))),"")</f>
        <v/>
      </c>
      <c r="D206" s="212" t="str">
        <f>IFERROR(IF(ISBLANK(IF($A206="","",INDEX('D03-TS'!$F$7:$F5199,MATCH($A206,'D03-TS'!$A$7:$A5199,0)))),"",IF($A206="","",INDEX('D03-TS'!$F$7:$F5199,MATCH($A206,'D03-TS'!$A$7:$A5199,0)))),"")</f>
        <v/>
      </c>
      <c r="E206" s="161"/>
      <c r="F206" s="110" t="str">
        <f>IF(ISBLANK(E206),"",INDEX(ma_quoctich,MATCH('TK1-TS'!E206,Ten_Quoctich,0)))</f>
        <v/>
      </c>
      <c r="G206" s="161"/>
      <c r="H206" s="110" t="str">
        <f t="shared" si="28"/>
        <v/>
      </c>
      <c r="I206" s="116"/>
      <c r="J206" s="116"/>
      <c r="K206" s="116"/>
      <c r="L206" s="116"/>
      <c r="M206" s="97"/>
      <c r="N206" s="110" t="str">
        <f t="shared" si="29"/>
        <v/>
      </c>
      <c r="O206" s="97"/>
      <c r="P206" s="111" t="str">
        <f t="shared" si="30"/>
        <v/>
      </c>
      <c r="Q206" s="97"/>
      <c r="R206" s="111" t="str">
        <f t="shared" si="31"/>
        <v/>
      </c>
      <c r="S206" s="97"/>
      <c r="T206" s="110" t="str">
        <f t="shared" si="32"/>
        <v/>
      </c>
      <c r="U206" s="97"/>
      <c r="V206" s="111" t="str">
        <f t="shared" si="33"/>
        <v/>
      </c>
      <c r="W206" s="97"/>
      <c r="X206" s="111" t="str">
        <f t="shared" si="34"/>
        <v/>
      </c>
      <c r="Y206" s="97"/>
      <c r="Z206" s="97"/>
      <c r="AA206" s="97"/>
      <c r="AB206" s="161"/>
    </row>
    <row r="207" spans="1:28" s="57" customFormat="1">
      <c r="A207" s="188"/>
      <c r="B207" s="212" t="str">
        <f>IFERROR(IF(ISBLANK(IF($A207="","",INDEX('D03-TS'!$C$6:$C5200,MATCH($A207,'D03-TS'!$A$6:$A5200,0)))),"",IF($A207="","",INDEX('D03-TS'!$C$6:$C5200,MATCH($A207,'D03-TS'!$A$6:$A5200,0)))),"")</f>
        <v/>
      </c>
      <c r="C207" s="167" t="str">
        <f>IFERROR(IF(ISBLANK(IF($A207="","",INDEX('D03-TS'!$D$6:$D5200,MATCH($A207,'D03-TS'!$A$6:$A5200,0)))),"",IF($A207="","",INDEX('D03-TS'!$D$6:$D5200,MATCH($A207,'D03-TS'!$A$6:$A5200,0)))),"")</f>
        <v/>
      </c>
      <c r="D207" s="212" t="str">
        <f>IFERROR(IF(ISBLANK(IF($A207="","",INDEX('D03-TS'!$F$7:$F5200,MATCH($A207,'D03-TS'!$A$7:$A5200,0)))),"",IF($A207="","",INDEX('D03-TS'!$F$7:$F5200,MATCH($A207,'D03-TS'!$A$7:$A5200,0)))),"")</f>
        <v/>
      </c>
      <c r="E207" s="161"/>
      <c r="F207" s="110" t="str">
        <f>IF(ISBLANK(E207),"",INDEX(ma_quoctich,MATCH('TK1-TS'!E207,Ten_Quoctich,0)))</f>
        <v/>
      </c>
      <c r="G207" s="161"/>
      <c r="H207" s="110" t="str">
        <f t="shared" si="28"/>
        <v/>
      </c>
      <c r="I207" s="116"/>
      <c r="J207" s="116"/>
      <c r="K207" s="116"/>
      <c r="L207" s="116"/>
      <c r="M207" s="97"/>
      <c r="N207" s="110" t="str">
        <f t="shared" si="29"/>
        <v/>
      </c>
      <c r="O207" s="97"/>
      <c r="P207" s="111" t="str">
        <f t="shared" si="30"/>
        <v/>
      </c>
      <c r="Q207" s="97"/>
      <c r="R207" s="111" t="str">
        <f t="shared" si="31"/>
        <v/>
      </c>
      <c r="S207" s="97"/>
      <c r="T207" s="110" t="str">
        <f t="shared" si="32"/>
        <v/>
      </c>
      <c r="U207" s="97"/>
      <c r="V207" s="111" t="str">
        <f t="shared" si="33"/>
        <v/>
      </c>
      <c r="W207" s="97"/>
      <c r="X207" s="111" t="str">
        <f t="shared" si="34"/>
        <v/>
      </c>
      <c r="Y207" s="97"/>
      <c r="Z207" s="97"/>
      <c r="AA207" s="97"/>
      <c r="AB207" s="161"/>
    </row>
    <row r="208" spans="1:28" s="57" customFormat="1">
      <c r="A208" s="188"/>
      <c r="B208" s="212" t="str">
        <f>IFERROR(IF(ISBLANK(IF($A208="","",INDEX('D03-TS'!$C$6:$C5201,MATCH($A208,'D03-TS'!$A$6:$A5201,0)))),"",IF($A208="","",INDEX('D03-TS'!$C$6:$C5201,MATCH($A208,'D03-TS'!$A$6:$A5201,0)))),"")</f>
        <v/>
      </c>
      <c r="C208" s="167" t="str">
        <f>IFERROR(IF(ISBLANK(IF($A208="","",INDEX('D03-TS'!$D$6:$D5201,MATCH($A208,'D03-TS'!$A$6:$A5201,0)))),"",IF($A208="","",INDEX('D03-TS'!$D$6:$D5201,MATCH($A208,'D03-TS'!$A$6:$A5201,0)))),"")</f>
        <v/>
      </c>
      <c r="D208" s="212" t="str">
        <f>IFERROR(IF(ISBLANK(IF($A208="","",INDEX('D03-TS'!$F$7:$F5201,MATCH($A208,'D03-TS'!$A$7:$A5201,0)))),"",IF($A208="","",INDEX('D03-TS'!$F$7:$F5201,MATCH($A208,'D03-TS'!$A$7:$A5201,0)))),"")</f>
        <v/>
      </c>
      <c r="E208" s="161"/>
      <c r="F208" s="110" t="str">
        <f>IF(ISBLANK(E208),"",INDEX(ma_quoctich,MATCH('TK1-TS'!E208,Ten_Quoctich,0)))</f>
        <v/>
      </c>
      <c r="G208" s="161"/>
      <c r="H208" s="110" t="str">
        <f t="shared" si="28"/>
        <v/>
      </c>
      <c r="I208" s="116"/>
      <c r="J208" s="116"/>
      <c r="K208" s="116"/>
      <c r="L208" s="116"/>
      <c r="M208" s="97"/>
      <c r="N208" s="110" t="str">
        <f t="shared" si="29"/>
        <v/>
      </c>
      <c r="O208" s="97"/>
      <c r="P208" s="111" t="str">
        <f t="shared" si="30"/>
        <v/>
      </c>
      <c r="Q208" s="97"/>
      <c r="R208" s="111" t="str">
        <f t="shared" si="31"/>
        <v/>
      </c>
      <c r="S208" s="97"/>
      <c r="T208" s="110" t="str">
        <f t="shared" si="32"/>
        <v/>
      </c>
      <c r="U208" s="97"/>
      <c r="V208" s="111" t="str">
        <f t="shared" si="33"/>
        <v/>
      </c>
      <c r="W208" s="97"/>
      <c r="X208" s="111" t="str">
        <f t="shared" si="34"/>
        <v/>
      </c>
      <c r="Y208" s="97"/>
      <c r="Z208" s="97"/>
      <c r="AA208" s="97"/>
      <c r="AB208" s="161"/>
    </row>
    <row r="209" spans="1:28" s="57" customFormat="1">
      <c r="A209" s="188"/>
      <c r="B209" s="212" t="str">
        <f>IFERROR(IF(ISBLANK(IF($A209="","",INDEX('D03-TS'!$C$6:$C5202,MATCH($A209,'D03-TS'!$A$6:$A5202,0)))),"",IF($A209="","",INDEX('D03-TS'!$C$6:$C5202,MATCH($A209,'D03-TS'!$A$6:$A5202,0)))),"")</f>
        <v/>
      </c>
      <c r="C209" s="167" t="str">
        <f>IFERROR(IF(ISBLANK(IF($A209="","",INDEX('D03-TS'!$D$6:$D5202,MATCH($A209,'D03-TS'!$A$6:$A5202,0)))),"",IF($A209="","",INDEX('D03-TS'!$D$6:$D5202,MATCH($A209,'D03-TS'!$A$6:$A5202,0)))),"")</f>
        <v/>
      </c>
      <c r="D209" s="212" t="str">
        <f>IFERROR(IF(ISBLANK(IF($A209="","",INDEX('D03-TS'!$F$7:$F5202,MATCH($A209,'D03-TS'!$A$7:$A5202,0)))),"",IF($A209="","",INDEX('D03-TS'!$F$7:$F5202,MATCH($A209,'D03-TS'!$A$7:$A5202,0)))),"")</f>
        <v/>
      </c>
      <c r="E209" s="161"/>
      <c r="F209" s="110" t="str">
        <f>IF(ISBLANK(E209),"",INDEX(ma_quoctich,MATCH('TK1-TS'!E209,Ten_Quoctich,0)))</f>
        <v/>
      </c>
      <c r="G209" s="161"/>
      <c r="H209" s="110" t="str">
        <f t="shared" si="28"/>
        <v/>
      </c>
      <c r="I209" s="116"/>
      <c r="J209" s="116"/>
      <c r="K209" s="116"/>
      <c r="L209" s="116"/>
      <c r="M209" s="97"/>
      <c r="N209" s="110" t="str">
        <f t="shared" si="29"/>
        <v/>
      </c>
      <c r="O209" s="97"/>
      <c r="P209" s="111" t="str">
        <f t="shared" si="30"/>
        <v/>
      </c>
      <c r="Q209" s="97"/>
      <c r="R209" s="111" t="str">
        <f t="shared" si="31"/>
        <v/>
      </c>
      <c r="S209" s="97"/>
      <c r="T209" s="110" t="str">
        <f t="shared" si="32"/>
        <v/>
      </c>
      <c r="U209" s="97"/>
      <c r="V209" s="111" t="str">
        <f t="shared" si="33"/>
        <v/>
      </c>
      <c r="W209" s="97"/>
      <c r="X209" s="111" t="str">
        <f t="shared" si="34"/>
        <v/>
      </c>
      <c r="Y209" s="97"/>
      <c r="Z209" s="97"/>
      <c r="AA209" s="97"/>
      <c r="AB209" s="161"/>
    </row>
    <row r="210" spans="1:28" s="57" customFormat="1">
      <c r="A210" s="188"/>
      <c r="B210" s="212" t="str">
        <f>IFERROR(IF(ISBLANK(IF($A210="","",INDEX('D03-TS'!$C$6:$C5203,MATCH($A210,'D03-TS'!$A$6:$A5203,0)))),"",IF($A210="","",INDEX('D03-TS'!$C$6:$C5203,MATCH($A210,'D03-TS'!$A$6:$A5203,0)))),"")</f>
        <v/>
      </c>
      <c r="C210" s="167" t="str">
        <f>IFERROR(IF(ISBLANK(IF($A210="","",INDEX('D03-TS'!$D$6:$D5203,MATCH($A210,'D03-TS'!$A$6:$A5203,0)))),"",IF($A210="","",INDEX('D03-TS'!$D$6:$D5203,MATCH($A210,'D03-TS'!$A$6:$A5203,0)))),"")</f>
        <v/>
      </c>
      <c r="D210" s="212" t="str">
        <f>IFERROR(IF(ISBLANK(IF($A210="","",INDEX('D03-TS'!$F$7:$F5203,MATCH($A210,'D03-TS'!$A$7:$A5203,0)))),"",IF($A210="","",INDEX('D03-TS'!$F$7:$F5203,MATCH($A210,'D03-TS'!$A$7:$A5203,0)))),"")</f>
        <v/>
      </c>
      <c r="E210" s="161"/>
      <c r="F210" s="110" t="str">
        <f>IF(ISBLANK(E210),"",INDEX(ma_quoctich,MATCH('TK1-TS'!E210,Ten_Quoctich,0)))</f>
        <v/>
      </c>
      <c r="G210" s="161"/>
      <c r="H210" s="110" t="str">
        <f t="shared" si="28"/>
        <v/>
      </c>
      <c r="I210" s="116"/>
      <c r="J210" s="116"/>
      <c r="K210" s="116"/>
      <c r="L210" s="116"/>
      <c r="M210" s="97"/>
      <c r="N210" s="110" t="str">
        <f t="shared" si="29"/>
        <v/>
      </c>
      <c r="O210" s="97"/>
      <c r="P210" s="111" t="str">
        <f t="shared" si="30"/>
        <v/>
      </c>
      <c r="Q210" s="97"/>
      <c r="R210" s="111" t="str">
        <f t="shared" si="31"/>
        <v/>
      </c>
      <c r="S210" s="97"/>
      <c r="T210" s="110" t="str">
        <f t="shared" si="32"/>
        <v/>
      </c>
      <c r="U210" s="97"/>
      <c r="V210" s="111" t="str">
        <f t="shared" si="33"/>
        <v/>
      </c>
      <c r="W210" s="97"/>
      <c r="X210" s="111" t="str">
        <f t="shared" si="34"/>
        <v/>
      </c>
      <c r="Y210" s="97"/>
      <c r="Z210" s="97"/>
      <c r="AA210" s="97"/>
      <c r="AB210" s="161"/>
    </row>
    <row r="211" spans="1:28" s="57" customFormat="1">
      <c r="A211" s="188"/>
      <c r="B211" s="212" t="str">
        <f>IFERROR(IF(ISBLANK(IF($A211="","",INDEX('D03-TS'!$C$6:$C5204,MATCH($A211,'D03-TS'!$A$6:$A5204,0)))),"",IF($A211="","",INDEX('D03-TS'!$C$6:$C5204,MATCH($A211,'D03-TS'!$A$6:$A5204,0)))),"")</f>
        <v/>
      </c>
      <c r="C211" s="167" t="str">
        <f>IFERROR(IF(ISBLANK(IF($A211="","",INDEX('D03-TS'!$D$6:$D5204,MATCH($A211,'D03-TS'!$A$6:$A5204,0)))),"",IF($A211="","",INDEX('D03-TS'!$D$6:$D5204,MATCH($A211,'D03-TS'!$A$6:$A5204,0)))),"")</f>
        <v/>
      </c>
      <c r="D211" s="212" t="str">
        <f>IFERROR(IF(ISBLANK(IF($A211="","",INDEX('D03-TS'!$F$7:$F5204,MATCH($A211,'D03-TS'!$A$7:$A5204,0)))),"",IF($A211="","",INDEX('D03-TS'!$F$7:$F5204,MATCH($A211,'D03-TS'!$A$7:$A5204,0)))),"")</f>
        <v/>
      </c>
      <c r="E211" s="161"/>
      <c r="F211" s="110" t="str">
        <f>IF(ISBLANK(E211),"",INDEX(ma_quoctich,MATCH('TK1-TS'!E211,Ten_Quoctich,0)))</f>
        <v/>
      </c>
      <c r="G211" s="161"/>
      <c r="H211" s="110" t="str">
        <f t="shared" si="28"/>
        <v/>
      </c>
      <c r="I211" s="116"/>
      <c r="J211" s="116"/>
      <c r="K211" s="116"/>
      <c r="L211" s="116"/>
      <c r="M211" s="97"/>
      <c r="N211" s="110" t="str">
        <f t="shared" si="29"/>
        <v/>
      </c>
      <c r="O211" s="97"/>
      <c r="P211" s="111" t="str">
        <f t="shared" si="30"/>
        <v/>
      </c>
      <c r="Q211" s="97"/>
      <c r="R211" s="111" t="str">
        <f t="shared" si="31"/>
        <v/>
      </c>
      <c r="S211" s="97"/>
      <c r="T211" s="110" t="str">
        <f t="shared" si="32"/>
        <v/>
      </c>
      <c r="U211" s="97"/>
      <c r="V211" s="111" t="str">
        <f t="shared" si="33"/>
        <v/>
      </c>
      <c r="W211" s="97"/>
      <c r="X211" s="111" t="str">
        <f t="shared" si="34"/>
        <v/>
      </c>
      <c r="Y211" s="97"/>
      <c r="Z211" s="97"/>
      <c r="AA211" s="97"/>
      <c r="AB211" s="161"/>
    </row>
    <row r="212" spans="1:28" s="57" customFormat="1">
      <c r="A212" s="188"/>
      <c r="B212" s="212" t="str">
        <f>IFERROR(IF(ISBLANK(IF($A212="","",INDEX('D03-TS'!$C$6:$C5205,MATCH($A212,'D03-TS'!$A$6:$A5205,0)))),"",IF($A212="","",INDEX('D03-TS'!$C$6:$C5205,MATCH($A212,'D03-TS'!$A$6:$A5205,0)))),"")</f>
        <v/>
      </c>
      <c r="C212" s="167" t="str">
        <f>IFERROR(IF(ISBLANK(IF($A212="","",INDEX('D03-TS'!$D$6:$D5205,MATCH($A212,'D03-TS'!$A$6:$A5205,0)))),"",IF($A212="","",INDEX('D03-TS'!$D$6:$D5205,MATCH($A212,'D03-TS'!$A$6:$A5205,0)))),"")</f>
        <v/>
      </c>
      <c r="D212" s="212" t="str">
        <f>IFERROR(IF(ISBLANK(IF($A212="","",INDEX('D03-TS'!$F$7:$F5205,MATCH($A212,'D03-TS'!$A$7:$A5205,0)))),"",IF($A212="","",INDEX('D03-TS'!$F$7:$F5205,MATCH($A212,'D03-TS'!$A$7:$A5205,0)))),"")</f>
        <v/>
      </c>
      <c r="E212" s="161"/>
      <c r="F212" s="110" t="str">
        <f>IF(ISBLANK(E212),"",INDEX(ma_quoctich,MATCH('TK1-TS'!E212,Ten_Quoctich,0)))</f>
        <v/>
      </c>
      <c r="G212" s="161"/>
      <c r="H212" s="110" t="str">
        <f t="shared" si="28"/>
        <v/>
      </c>
      <c r="I212" s="116"/>
      <c r="J212" s="116"/>
      <c r="K212" s="116"/>
      <c r="L212" s="116"/>
      <c r="M212" s="97"/>
      <c r="N212" s="110" t="str">
        <f t="shared" si="29"/>
        <v/>
      </c>
      <c r="O212" s="97"/>
      <c r="P212" s="111" t="str">
        <f t="shared" si="30"/>
        <v/>
      </c>
      <c r="Q212" s="97"/>
      <c r="R212" s="111" t="str">
        <f t="shared" si="31"/>
        <v/>
      </c>
      <c r="S212" s="97"/>
      <c r="T212" s="110" t="str">
        <f t="shared" si="32"/>
        <v/>
      </c>
      <c r="U212" s="97"/>
      <c r="V212" s="111" t="str">
        <f t="shared" si="33"/>
        <v/>
      </c>
      <c r="W212" s="97"/>
      <c r="X212" s="111" t="str">
        <f t="shared" si="34"/>
        <v/>
      </c>
      <c r="Y212" s="97"/>
      <c r="Z212" s="97"/>
      <c r="AA212" s="97"/>
      <c r="AB212" s="161"/>
    </row>
    <row r="213" spans="1:28" s="57" customFormat="1">
      <c r="A213" s="188"/>
      <c r="B213" s="212" t="str">
        <f>IFERROR(IF(ISBLANK(IF($A213="","",INDEX('D03-TS'!$C$6:$C5206,MATCH($A213,'D03-TS'!$A$6:$A5206,0)))),"",IF($A213="","",INDEX('D03-TS'!$C$6:$C5206,MATCH($A213,'D03-TS'!$A$6:$A5206,0)))),"")</f>
        <v/>
      </c>
      <c r="C213" s="167" t="str">
        <f>IFERROR(IF(ISBLANK(IF($A213="","",INDEX('D03-TS'!$D$6:$D5206,MATCH($A213,'D03-TS'!$A$6:$A5206,0)))),"",IF($A213="","",INDEX('D03-TS'!$D$6:$D5206,MATCH($A213,'D03-TS'!$A$6:$A5206,0)))),"")</f>
        <v/>
      </c>
      <c r="D213" s="212" t="str">
        <f>IFERROR(IF(ISBLANK(IF($A213="","",INDEX('D03-TS'!$F$7:$F5206,MATCH($A213,'D03-TS'!$A$7:$A5206,0)))),"",IF($A213="","",INDEX('D03-TS'!$F$7:$F5206,MATCH($A213,'D03-TS'!$A$7:$A5206,0)))),"")</f>
        <v/>
      </c>
      <c r="E213" s="161"/>
      <c r="F213" s="110" t="str">
        <f>IF(ISBLANK(E213),"",INDEX(ma_quoctich,MATCH('TK1-TS'!E213,Ten_Quoctich,0)))</f>
        <v/>
      </c>
      <c r="G213" s="161"/>
      <c r="H213" s="110" t="str">
        <f t="shared" si="28"/>
        <v/>
      </c>
      <c r="I213" s="116"/>
      <c r="J213" s="116"/>
      <c r="K213" s="116"/>
      <c r="L213" s="116"/>
      <c r="M213" s="97"/>
      <c r="N213" s="110" t="str">
        <f t="shared" si="29"/>
        <v/>
      </c>
      <c r="O213" s="97"/>
      <c r="P213" s="111" t="str">
        <f t="shared" si="30"/>
        <v/>
      </c>
      <c r="Q213" s="97"/>
      <c r="R213" s="111" t="str">
        <f t="shared" si="31"/>
        <v/>
      </c>
      <c r="S213" s="97"/>
      <c r="T213" s="110" t="str">
        <f t="shared" si="32"/>
        <v/>
      </c>
      <c r="U213" s="97"/>
      <c r="V213" s="111" t="str">
        <f t="shared" si="33"/>
        <v/>
      </c>
      <c r="W213" s="97"/>
      <c r="X213" s="111" t="str">
        <f t="shared" si="34"/>
        <v/>
      </c>
      <c r="Y213" s="97"/>
      <c r="Z213" s="97"/>
      <c r="AA213" s="97"/>
      <c r="AB213" s="161"/>
    </row>
    <row r="214" spans="1:28" s="57" customFormat="1">
      <c r="A214" s="188"/>
      <c r="B214" s="212" t="str">
        <f>IFERROR(IF(ISBLANK(IF($A214="","",INDEX('D03-TS'!$C$6:$C5207,MATCH($A214,'D03-TS'!$A$6:$A5207,0)))),"",IF($A214="","",INDEX('D03-TS'!$C$6:$C5207,MATCH($A214,'D03-TS'!$A$6:$A5207,0)))),"")</f>
        <v/>
      </c>
      <c r="C214" s="167" t="str">
        <f>IFERROR(IF(ISBLANK(IF($A214="","",INDEX('D03-TS'!$D$6:$D5207,MATCH($A214,'D03-TS'!$A$6:$A5207,0)))),"",IF($A214="","",INDEX('D03-TS'!$D$6:$D5207,MATCH($A214,'D03-TS'!$A$6:$A5207,0)))),"")</f>
        <v/>
      </c>
      <c r="D214" s="212" t="str">
        <f>IFERROR(IF(ISBLANK(IF($A214="","",INDEX('D03-TS'!$F$7:$F5207,MATCH($A214,'D03-TS'!$A$7:$A5207,0)))),"",IF($A214="","",INDEX('D03-TS'!$F$7:$F5207,MATCH($A214,'D03-TS'!$A$7:$A5207,0)))),"")</f>
        <v/>
      </c>
      <c r="E214" s="161"/>
      <c r="F214" s="110" t="str">
        <f>IF(ISBLANK(E214),"",INDEX(ma_quoctich,MATCH('TK1-TS'!E214,Ten_Quoctich,0)))</f>
        <v/>
      </c>
      <c r="G214" s="161"/>
      <c r="H214" s="110" t="str">
        <f t="shared" si="28"/>
        <v/>
      </c>
      <c r="I214" s="116"/>
      <c r="J214" s="116"/>
      <c r="K214" s="116"/>
      <c r="L214" s="116"/>
      <c r="M214" s="97"/>
      <c r="N214" s="110" t="str">
        <f t="shared" si="29"/>
        <v/>
      </c>
      <c r="O214" s="97"/>
      <c r="P214" s="111" t="str">
        <f t="shared" si="30"/>
        <v/>
      </c>
      <c r="Q214" s="97"/>
      <c r="R214" s="111" t="str">
        <f t="shared" si="31"/>
        <v/>
      </c>
      <c r="S214" s="97"/>
      <c r="T214" s="110" t="str">
        <f t="shared" si="32"/>
        <v/>
      </c>
      <c r="U214" s="97"/>
      <c r="V214" s="111" t="str">
        <f t="shared" si="33"/>
        <v/>
      </c>
      <c r="W214" s="97"/>
      <c r="X214" s="111" t="str">
        <f t="shared" si="34"/>
        <v/>
      </c>
      <c r="Y214" s="97"/>
      <c r="Z214" s="97"/>
      <c r="AA214" s="97"/>
      <c r="AB214" s="161"/>
    </row>
    <row r="215" spans="1:28" s="57" customFormat="1">
      <c r="A215" s="188"/>
      <c r="B215" s="212" t="str">
        <f>IFERROR(IF(ISBLANK(IF($A215="","",INDEX('D03-TS'!$C$6:$C5208,MATCH($A215,'D03-TS'!$A$6:$A5208,0)))),"",IF($A215="","",INDEX('D03-TS'!$C$6:$C5208,MATCH($A215,'D03-TS'!$A$6:$A5208,0)))),"")</f>
        <v/>
      </c>
      <c r="C215" s="167" t="str">
        <f>IFERROR(IF(ISBLANK(IF($A215="","",INDEX('D03-TS'!$D$6:$D5208,MATCH($A215,'D03-TS'!$A$6:$A5208,0)))),"",IF($A215="","",INDEX('D03-TS'!$D$6:$D5208,MATCH($A215,'D03-TS'!$A$6:$A5208,0)))),"")</f>
        <v/>
      </c>
      <c r="D215" s="212" t="str">
        <f>IFERROR(IF(ISBLANK(IF($A215="","",INDEX('D03-TS'!$F$7:$F5208,MATCH($A215,'D03-TS'!$A$7:$A5208,0)))),"",IF($A215="","",INDEX('D03-TS'!$F$7:$F5208,MATCH($A215,'D03-TS'!$A$7:$A5208,0)))),"")</f>
        <v/>
      </c>
      <c r="E215" s="161"/>
      <c r="F215" s="110" t="str">
        <f>IF(ISBLANK(E215),"",INDEX(ma_quoctich,MATCH('TK1-TS'!E215,Ten_Quoctich,0)))</f>
        <v/>
      </c>
      <c r="G215" s="161"/>
      <c r="H215" s="110" t="str">
        <f t="shared" si="28"/>
        <v/>
      </c>
      <c r="I215" s="116"/>
      <c r="J215" s="116"/>
      <c r="K215" s="116"/>
      <c r="L215" s="116"/>
      <c r="M215" s="97"/>
      <c r="N215" s="110" t="str">
        <f t="shared" si="29"/>
        <v/>
      </c>
      <c r="O215" s="97"/>
      <c r="P215" s="111" t="str">
        <f t="shared" si="30"/>
        <v/>
      </c>
      <c r="Q215" s="97"/>
      <c r="R215" s="111" t="str">
        <f t="shared" si="31"/>
        <v/>
      </c>
      <c r="S215" s="97"/>
      <c r="T215" s="110" t="str">
        <f t="shared" si="32"/>
        <v/>
      </c>
      <c r="U215" s="97"/>
      <c r="V215" s="111" t="str">
        <f t="shared" si="33"/>
        <v/>
      </c>
      <c r="W215" s="97"/>
      <c r="X215" s="111" t="str">
        <f t="shared" si="34"/>
        <v/>
      </c>
      <c r="Y215" s="97"/>
      <c r="Z215" s="97"/>
      <c r="AA215" s="97"/>
      <c r="AB215" s="161"/>
    </row>
    <row r="216" spans="1:28" s="57" customFormat="1">
      <c r="A216" s="188"/>
      <c r="B216" s="212" t="str">
        <f>IFERROR(IF(ISBLANK(IF($A216="","",INDEX('D03-TS'!$C$6:$C5209,MATCH($A216,'D03-TS'!$A$6:$A5209,0)))),"",IF($A216="","",INDEX('D03-TS'!$C$6:$C5209,MATCH($A216,'D03-TS'!$A$6:$A5209,0)))),"")</f>
        <v/>
      </c>
      <c r="C216" s="167" t="str">
        <f>IFERROR(IF(ISBLANK(IF($A216="","",INDEX('D03-TS'!$D$6:$D5209,MATCH($A216,'D03-TS'!$A$6:$A5209,0)))),"",IF($A216="","",INDEX('D03-TS'!$D$6:$D5209,MATCH($A216,'D03-TS'!$A$6:$A5209,0)))),"")</f>
        <v/>
      </c>
      <c r="D216" s="212" t="str">
        <f>IFERROR(IF(ISBLANK(IF($A216="","",INDEX('D03-TS'!$F$7:$F5209,MATCH($A216,'D03-TS'!$A$7:$A5209,0)))),"",IF($A216="","",INDEX('D03-TS'!$F$7:$F5209,MATCH($A216,'D03-TS'!$A$7:$A5209,0)))),"")</f>
        <v/>
      </c>
      <c r="E216" s="161"/>
      <c r="F216" s="110" t="str">
        <f>IF(ISBLANK(E216),"",INDEX(ma_quoctich,MATCH('TK1-TS'!E216,Ten_Quoctich,0)))</f>
        <v/>
      </c>
      <c r="G216" s="161"/>
      <c r="H216" s="110" t="str">
        <f t="shared" si="28"/>
        <v/>
      </c>
      <c r="I216" s="116"/>
      <c r="J216" s="116"/>
      <c r="K216" s="116"/>
      <c r="L216" s="116"/>
      <c r="M216" s="97"/>
      <c r="N216" s="110" t="str">
        <f t="shared" si="29"/>
        <v/>
      </c>
      <c r="O216" s="97"/>
      <c r="P216" s="111" t="str">
        <f t="shared" si="30"/>
        <v/>
      </c>
      <c r="Q216" s="97"/>
      <c r="R216" s="111" t="str">
        <f t="shared" si="31"/>
        <v/>
      </c>
      <c r="S216" s="97"/>
      <c r="T216" s="110" t="str">
        <f t="shared" si="32"/>
        <v/>
      </c>
      <c r="U216" s="97"/>
      <c r="V216" s="111" t="str">
        <f t="shared" si="33"/>
        <v/>
      </c>
      <c r="W216" s="97"/>
      <c r="X216" s="111" t="str">
        <f t="shared" si="34"/>
        <v/>
      </c>
      <c r="Y216" s="97"/>
      <c r="Z216" s="97"/>
      <c r="AA216" s="97"/>
      <c r="AB216" s="161"/>
    </row>
    <row r="217" spans="1:28" s="57" customFormat="1">
      <c r="A217" s="188"/>
      <c r="B217" s="212" t="str">
        <f>IFERROR(IF(ISBLANK(IF($A217="","",INDEX('D03-TS'!$C$6:$C5210,MATCH($A217,'D03-TS'!$A$6:$A5210,0)))),"",IF($A217="","",INDEX('D03-TS'!$C$6:$C5210,MATCH($A217,'D03-TS'!$A$6:$A5210,0)))),"")</f>
        <v/>
      </c>
      <c r="C217" s="167" t="str">
        <f>IFERROR(IF(ISBLANK(IF($A217="","",INDEX('D03-TS'!$D$6:$D5210,MATCH($A217,'D03-TS'!$A$6:$A5210,0)))),"",IF($A217="","",INDEX('D03-TS'!$D$6:$D5210,MATCH($A217,'D03-TS'!$A$6:$A5210,0)))),"")</f>
        <v/>
      </c>
      <c r="D217" s="212" t="str">
        <f>IFERROR(IF(ISBLANK(IF($A217="","",INDEX('D03-TS'!$F$7:$F5210,MATCH($A217,'D03-TS'!$A$7:$A5210,0)))),"",IF($A217="","",INDEX('D03-TS'!$F$7:$F5210,MATCH($A217,'D03-TS'!$A$7:$A5210,0)))),"")</f>
        <v/>
      </c>
      <c r="E217" s="161"/>
      <c r="F217" s="110" t="str">
        <f>IF(ISBLANK(E217),"",INDEX(ma_quoctich,MATCH('TK1-TS'!E217,Ten_Quoctich,0)))</f>
        <v/>
      </c>
      <c r="G217" s="161"/>
      <c r="H217" s="110" t="str">
        <f t="shared" si="28"/>
        <v/>
      </c>
      <c r="I217" s="116"/>
      <c r="J217" s="116"/>
      <c r="K217" s="116"/>
      <c r="L217" s="116"/>
      <c r="M217" s="97"/>
      <c r="N217" s="110" t="str">
        <f t="shared" si="29"/>
        <v/>
      </c>
      <c r="O217" s="97"/>
      <c r="P217" s="111" t="str">
        <f t="shared" si="30"/>
        <v/>
      </c>
      <c r="Q217" s="97"/>
      <c r="R217" s="111" t="str">
        <f t="shared" si="31"/>
        <v/>
      </c>
      <c r="S217" s="97"/>
      <c r="T217" s="110" t="str">
        <f t="shared" si="32"/>
        <v/>
      </c>
      <c r="U217" s="97"/>
      <c r="V217" s="111" t="str">
        <f t="shared" si="33"/>
        <v/>
      </c>
      <c r="W217" s="97"/>
      <c r="X217" s="111" t="str">
        <f t="shared" si="34"/>
        <v/>
      </c>
      <c r="Y217" s="97"/>
      <c r="Z217" s="97"/>
      <c r="AA217" s="97"/>
      <c r="AB217" s="161"/>
    </row>
    <row r="218" spans="1:28" s="57" customFormat="1">
      <c r="A218" s="188"/>
      <c r="B218" s="212" t="str">
        <f>IFERROR(IF(ISBLANK(IF($A218="","",INDEX('D03-TS'!$C$6:$C5211,MATCH($A218,'D03-TS'!$A$6:$A5211,0)))),"",IF($A218="","",INDEX('D03-TS'!$C$6:$C5211,MATCH($A218,'D03-TS'!$A$6:$A5211,0)))),"")</f>
        <v/>
      </c>
      <c r="C218" s="167" t="str">
        <f>IFERROR(IF(ISBLANK(IF($A218="","",INDEX('D03-TS'!$D$6:$D5211,MATCH($A218,'D03-TS'!$A$6:$A5211,0)))),"",IF($A218="","",INDEX('D03-TS'!$D$6:$D5211,MATCH($A218,'D03-TS'!$A$6:$A5211,0)))),"")</f>
        <v/>
      </c>
      <c r="D218" s="212" t="str">
        <f>IFERROR(IF(ISBLANK(IF($A218="","",INDEX('D03-TS'!$F$7:$F5211,MATCH($A218,'D03-TS'!$A$7:$A5211,0)))),"",IF($A218="","",INDEX('D03-TS'!$F$7:$F5211,MATCH($A218,'D03-TS'!$A$7:$A5211,0)))),"")</f>
        <v/>
      </c>
      <c r="E218" s="161"/>
      <c r="F218" s="110" t="str">
        <f>IF(ISBLANK(E218),"",INDEX(ma_quoctich,MATCH('TK1-TS'!E218,Ten_Quoctich,0)))</f>
        <v/>
      </c>
      <c r="G218" s="161"/>
      <c r="H218" s="110" t="str">
        <f t="shared" si="28"/>
        <v/>
      </c>
      <c r="I218" s="116"/>
      <c r="J218" s="116"/>
      <c r="K218" s="116"/>
      <c r="L218" s="116"/>
      <c r="M218" s="97"/>
      <c r="N218" s="110" t="str">
        <f t="shared" si="29"/>
        <v/>
      </c>
      <c r="O218" s="97"/>
      <c r="P218" s="111" t="str">
        <f t="shared" si="30"/>
        <v/>
      </c>
      <c r="Q218" s="97"/>
      <c r="R218" s="111" t="str">
        <f t="shared" si="31"/>
        <v/>
      </c>
      <c r="S218" s="97"/>
      <c r="T218" s="110" t="str">
        <f t="shared" si="32"/>
        <v/>
      </c>
      <c r="U218" s="97"/>
      <c r="V218" s="111" t="str">
        <f t="shared" si="33"/>
        <v/>
      </c>
      <c r="W218" s="97"/>
      <c r="X218" s="111" t="str">
        <f t="shared" si="34"/>
        <v/>
      </c>
      <c r="Y218" s="97"/>
      <c r="Z218" s="97"/>
      <c r="AA218" s="97"/>
      <c r="AB218" s="161"/>
    </row>
    <row r="219" spans="1:28" s="57" customFormat="1">
      <c r="A219" s="188"/>
      <c r="B219" s="212" t="str">
        <f>IFERROR(IF(ISBLANK(IF($A219="","",INDEX('D03-TS'!$C$6:$C5212,MATCH($A219,'D03-TS'!$A$6:$A5212,0)))),"",IF($A219="","",INDEX('D03-TS'!$C$6:$C5212,MATCH($A219,'D03-TS'!$A$6:$A5212,0)))),"")</f>
        <v/>
      </c>
      <c r="C219" s="167" t="str">
        <f>IFERROR(IF(ISBLANK(IF($A219="","",INDEX('D03-TS'!$D$6:$D5212,MATCH($A219,'D03-TS'!$A$6:$A5212,0)))),"",IF($A219="","",INDEX('D03-TS'!$D$6:$D5212,MATCH($A219,'D03-TS'!$A$6:$A5212,0)))),"")</f>
        <v/>
      </c>
      <c r="D219" s="212" t="str">
        <f>IFERROR(IF(ISBLANK(IF($A219="","",INDEX('D03-TS'!$F$7:$F5212,MATCH($A219,'D03-TS'!$A$7:$A5212,0)))),"",IF($A219="","",INDEX('D03-TS'!$F$7:$F5212,MATCH($A219,'D03-TS'!$A$7:$A5212,0)))),"")</f>
        <v/>
      </c>
      <c r="E219" s="161"/>
      <c r="F219" s="110" t="str">
        <f>IF(ISBLANK(E219),"",INDEX(ma_quoctich,MATCH('TK1-TS'!E219,Ten_Quoctich,0)))</f>
        <v/>
      </c>
      <c r="G219" s="161"/>
      <c r="H219" s="110" t="str">
        <f t="shared" si="28"/>
        <v/>
      </c>
      <c r="I219" s="116"/>
      <c r="J219" s="116"/>
      <c r="K219" s="116"/>
      <c r="L219" s="116"/>
      <c r="M219" s="97"/>
      <c r="N219" s="110" t="str">
        <f t="shared" si="29"/>
        <v/>
      </c>
      <c r="O219" s="97"/>
      <c r="P219" s="111" t="str">
        <f t="shared" si="30"/>
        <v/>
      </c>
      <c r="Q219" s="97"/>
      <c r="R219" s="111" t="str">
        <f t="shared" si="31"/>
        <v/>
      </c>
      <c r="S219" s="97"/>
      <c r="T219" s="110" t="str">
        <f t="shared" si="32"/>
        <v/>
      </c>
      <c r="U219" s="97"/>
      <c r="V219" s="111" t="str">
        <f t="shared" si="33"/>
        <v/>
      </c>
      <c r="W219" s="97"/>
      <c r="X219" s="111" t="str">
        <f t="shared" si="34"/>
        <v/>
      </c>
      <c r="Y219" s="97"/>
      <c r="Z219" s="97"/>
      <c r="AA219" s="97"/>
      <c r="AB219" s="161"/>
    </row>
    <row r="220" spans="1:28" s="57" customFormat="1">
      <c r="A220" s="188"/>
      <c r="B220" s="212" t="str">
        <f>IFERROR(IF(ISBLANK(IF($A220="","",INDEX('D03-TS'!$C$6:$C5213,MATCH($A220,'D03-TS'!$A$6:$A5213,0)))),"",IF($A220="","",INDEX('D03-TS'!$C$6:$C5213,MATCH($A220,'D03-TS'!$A$6:$A5213,0)))),"")</f>
        <v/>
      </c>
      <c r="C220" s="167" t="str">
        <f>IFERROR(IF(ISBLANK(IF($A220="","",INDEX('D03-TS'!$D$6:$D5213,MATCH($A220,'D03-TS'!$A$6:$A5213,0)))),"",IF($A220="","",INDEX('D03-TS'!$D$6:$D5213,MATCH($A220,'D03-TS'!$A$6:$A5213,0)))),"")</f>
        <v/>
      </c>
      <c r="D220" s="212" t="str">
        <f>IFERROR(IF(ISBLANK(IF($A220="","",INDEX('D03-TS'!$F$7:$F5213,MATCH($A220,'D03-TS'!$A$7:$A5213,0)))),"",IF($A220="","",INDEX('D03-TS'!$F$7:$F5213,MATCH($A220,'D03-TS'!$A$7:$A5213,0)))),"")</f>
        <v/>
      </c>
      <c r="E220" s="161"/>
      <c r="F220" s="110" t="str">
        <f>IF(ISBLANK(E220),"",INDEX(ma_quoctich,MATCH('TK1-TS'!E220,Ten_Quoctich,0)))</f>
        <v/>
      </c>
      <c r="G220" s="161"/>
      <c r="H220" s="110" t="str">
        <f t="shared" si="28"/>
        <v/>
      </c>
      <c r="I220" s="116"/>
      <c r="J220" s="116"/>
      <c r="K220" s="116"/>
      <c r="L220" s="116"/>
      <c r="M220" s="97"/>
      <c r="N220" s="110" t="str">
        <f t="shared" si="29"/>
        <v/>
      </c>
      <c r="O220" s="97"/>
      <c r="P220" s="111" t="str">
        <f t="shared" si="30"/>
        <v/>
      </c>
      <c r="Q220" s="97"/>
      <c r="R220" s="111" t="str">
        <f t="shared" si="31"/>
        <v/>
      </c>
      <c r="S220" s="97"/>
      <c r="T220" s="110" t="str">
        <f t="shared" si="32"/>
        <v/>
      </c>
      <c r="U220" s="97"/>
      <c r="V220" s="111" t="str">
        <f t="shared" si="33"/>
        <v/>
      </c>
      <c r="W220" s="97"/>
      <c r="X220" s="111" t="str">
        <f t="shared" si="34"/>
        <v/>
      </c>
      <c r="Y220" s="97"/>
      <c r="Z220" s="97"/>
      <c r="AA220" s="97"/>
      <c r="AB220" s="161"/>
    </row>
    <row r="221" spans="1:28" s="57" customFormat="1">
      <c r="A221" s="188"/>
      <c r="B221" s="212" t="str">
        <f>IFERROR(IF(ISBLANK(IF($A221="","",INDEX('D03-TS'!$C$6:$C5214,MATCH($A221,'D03-TS'!$A$6:$A5214,0)))),"",IF($A221="","",INDEX('D03-TS'!$C$6:$C5214,MATCH($A221,'D03-TS'!$A$6:$A5214,0)))),"")</f>
        <v/>
      </c>
      <c r="C221" s="167" t="str">
        <f>IFERROR(IF(ISBLANK(IF($A221="","",INDEX('D03-TS'!$D$6:$D5214,MATCH($A221,'D03-TS'!$A$6:$A5214,0)))),"",IF($A221="","",INDEX('D03-TS'!$D$6:$D5214,MATCH($A221,'D03-TS'!$A$6:$A5214,0)))),"")</f>
        <v/>
      </c>
      <c r="D221" s="212" t="str">
        <f>IFERROR(IF(ISBLANK(IF($A221="","",INDEX('D03-TS'!$F$7:$F5214,MATCH($A221,'D03-TS'!$A$7:$A5214,0)))),"",IF($A221="","",INDEX('D03-TS'!$F$7:$F5214,MATCH($A221,'D03-TS'!$A$7:$A5214,0)))),"")</f>
        <v/>
      </c>
      <c r="E221" s="161"/>
      <c r="F221" s="110" t="str">
        <f>IF(ISBLANK(E221),"",INDEX(ma_quoctich,MATCH('TK1-TS'!E221,Ten_Quoctich,0)))</f>
        <v/>
      </c>
      <c r="G221" s="161"/>
      <c r="H221" s="110" t="str">
        <f t="shared" si="28"/>
        <v/>
      </c>
      <c r="I221" s="116"/>
      <c r="J221" s="116"/>
      <c r="K221" s="116"/>
      <c r="L221" s="116"/>
      <c r="M221" s="97"/>
      <c r="N221" s="110" t="str">
        <f t="shared" si="29"/>
        <v/>
      </c>
      <c r="O221" s="97"/>
      <c r="P221" s="111" t="str">
        <f t="shared" si="30"/>
        <v/>
      </c>
      <c r="Q221" s="97"/>
      <c r="R221" s="111" t="str">
        <f t="shared" si="31"/>
        <v/>
      </c>
      <c r="S221" s="97"/>
      <c r="T221" s="110" t="str">
        <f t="shared" si="32"/>
        <v/>
      </c>
      <c r="U221" s="97"/>
      <c r="V221" s="111" t="str">
        <f t="shared" si="33"/>
        <v/>
      </c>
      <c r="W221" s="97"/>
      <c r="X221" s="111" t="str">
        <f t="shared" si="34"/>
        <v/>
      </c>
      <c r="Y221" s="97"/>
      <c r="Z221" s="97"/>
      <c r="AA221" s="97"/>
      <c r="AB221" s="161"/>
    </row>
    <row r="222" spans="1:28" s="57" customFormat="1">
      <c r="A222" s="188"/>
      <c r="B222" s="212" t="str">
        <f>IFERROR(IF(ISBLANK(IF($A222="","",INDEX('D03-TS'!$C$6:$C5215,MATCH($A222,'D03-TS'!$A$6:$A5215,0)))),"",IF($A222="","",INDEX('D03-TS'!$C$6:$C5215,MATCH($A222,'D03-TS'!$A$6:$A5215,0)))),"")</f>
        <v/>
      </c>
      <c r="C222" s="167" t="str">
        <f>IFERROR(IF(ISBLANK(IF($A222="","",INDEX('D03-TS'!$D$6:$D5215,MATCH($A222,'D03-TS'!$A$6:$A5215,0)))),"",IF($A222="","",INDEX('D03-TS'!$D$6:$D5215,MATCH($A222,'D03-TS'!$A$6:$A5215,0)))),"")</f>
        <v/>
      </c>
      <c r="D222" s="212" t="str">
        <f>IFERROR(IF(ISBLANK(IF($A222="","",INDEX('D03-TS'!$F$7:$F5215,MATCH($A222,'D03-TS'!$A$7:$A5215,0)))),"",IF($A222="","",INDEX('D03-TS'!$F$7:$F5215,MATCH($A222,'D03-TS'!$A$7:$A5215,0)))),"")</f>
        <v/>
      </c>
      <c r="E222" s="161"/>
      <c r="F222" s="110" t="str">
        <f>IF(ISBLANK(E222),"",INDEX(ma_quoctich,MATCH('TK1-TS'!E222,Ten_Quoctich,0)))</f>
        <v/>
      </c>
      <c r="G222" s="161"/>
      <c r="H222" s="110" t="str">
        <f t="shared" si="28"/>
        <v/>
      </c>
      <c r="I222" s="116"/>
      <c r="J222" s="116"/>
      <c r="K222" s="116"/>
      <c r="L222" s="116"/>
      <c r="M222" s="97"/>
      <c r="N222" s="110" t="str">
        <f t="shared" si="29"/>
        <v/>
      </c>
      <c r="O222" s="97"/>
      <c r="P222" s="111" t="str">
        <f t="shared" si="30"/>
        <v/>
      </c>
      <c r="Q222" s="97"/>
      <c r="R222" s="111" t="str">
        <f t="shared" si="31"/>
        <v/>
      </c>
      <c r="S222" s="97"/>
      <c r="T222" s="110" t="str">
        <f t="shared" si="32"/>
        <v/>
      </c>
      <c r="U222" s="97"/>
      <c r="V222" s="111" t="str">
        <f t="shared" si="33"/>
        <v/>
      </c>
      <c r="W222" s="97"/>
      <c r="X222" s="111" t="str">
        <f t="shared" si="34"/>
        <v/>
      </c>
      <c r="Y222" s="97"/>
      <c r="Z222" s="97"/>
      <c r="AA222" s="97"/>
      <c r="AB222" s="161"/>
    </row>
    <row r="223" spans="1:28" s="57" customFormat="1">
      <c r="A223" s="188"/>
      <c r="B223" s="212" t="str">
        <f>IFERROR(IF(ISBLANK(IF($A223="","",INDEX('D03-TS'!$C$6:$C5216,MATCH($A223,'D03-TS'!$A$6:$A5216,0)))),"",IF($A223="","",INDEX('D03-TS'!$C$6:$C5216,MATCH($A223,'D03-TS'!$A$6:$A5216,0)))),"")</f>
        <v/>
      </c>
      <c r="C223" s="167" t="str">
        <f>IFERROR(IF(ISBLANK(IF($A223="","",INDEX('D03-TS'!$D$6:$D5216,MATCH($A223,'D03-TS'!$A$6:$A5216,0)))),"",IF($A223="","",INDEX('D03-TS'!$D$6:$D5216,MATCH($A223,'D03-TS'!$A$6:$A5216,0)))),"")</f>
        <v/>
      </c>
      <c r="D223" s="212" t="str">
        <f>IFERROR(IF(ISBLANK(IF($A223="","",INDEX('D03-TS'!$F$7:$F5216,MATCH($A223,'D03-TS'!$A$7:$A5216,0)))),"",IF($A223="","",INDEX('D03-TS'!$F$7:$F5216,MATCH($A223,'D03-TS'!$A$7:$A5216,0)))),"")</f>
        <v/>
      </c>
      <c r="E223" s="161"/>
      <c r="F223" s="110" t="str">
        <f>IF(ISBLANK(E223),"",INDEX(ma_quoctich,MATCH('TK1-TS'!E223,Ten_Quoctich,0)))</f>
        <v/>
      </c>
      <c r="G223" s="161"/>
      <c r="H223" s="110" t="str">
        <f t="shared" si="28"/>
        <v/>
      </c>
      <c r="I223" s="116"/>
      <c r="J223" s="116"/>
      <c r="K223" s="116"/>
      <c r="L223" s="116"/>
      <c r="M223" s="97"/>
      <c r="N223" s="110" t="str">
        <f t="shared" si="29"/>
        <v/>
      </c>
      <c r="O223" s="97"/>
      <c r="P223" s="111" t="str">
        <f t="shared" si="30"/>
        <v/>
      </c>
      <c r="Q223" s="97"/>
      <c r="R223" s="111" t="str">
        <f t="shared" si="31"/>
        <v/>
      </c>
      <c r="S223" s="97"/>
      <c r="T223" s="110" t="str">
        <f t="shared" si="32"/>
        <v/>
      </c>
      <c r="U223" s="97"/>
      <c r="V223" s="111" t="str">
        <f t="shared" si="33"/>
        <v/>
      </c>
      <c r="W223" s="97"/>
      <c r="X223" s="111" t="str">
        <f t="shared" si="34"/>
        <v/>
      </c>
      <c r="Y223" s="97"/>
      <c r="Z223" s="97"/>
      <c r="AA223" s="97"/>
      <c r="AB223" s="161"/>
    </row>
    <row r="224" spans="1:28" s="57" customFormat="1">
      <c r="A224" s="188"/>
      <c r="B224" s="212" t="str">
        <f>IFERROR(IF(ISBLANK(IF($A224="","",INDEX('D03-TS'!$C$6:$C5217,MATCH($A224,'D03-TS'!$A$6:$A5217,0)))),"",IF($A224="","",INDEX('D03-TS'!$C$6:$C5217,MATCH($A224,'D03-TS'!$A$6:$A5217,0)))),"")</f>
        <v/>
      </c>
      <c r="C224" s="167" t="str">
        <f>IFERROR(IF(ISBLANK(IF($A224="","",INDEX('D03-TS'!$D$6:$D5217,MATCH($A224,'D03-TS'!$A$6:$A5217,0)))),"",IF($A224="","",INDEX('D03-TS'!$D$6:$D5217,MATCH($A224,'D03-TS'!$A$6:$A5217,0)))),"")</f>
        <v/>
      </c>
      <c r="D224" s="212" t="str">
        <f>IFERROR(IF(ISBLANK(IF($A224="","",INDEX('D03-TS'!$F$7:$F5217,MATCH($A224,'D03-TS'!$A$7:$A5217,0)))),"",IF($A224="","",INDEX('D03-TS'!$F$7:$F5217,MATCH($A224,'D03-TS'!$A$7:$A5217,0)))),"")</f>
        <v/>
      </c>
      <c r="E224" s="161"/>
      <c r="F224" s="110" t="str">
        <f>IF(ISBLANK(E224),"",INDEX(ma_quoctich,MATCH('TK1-TS'!E224,Ten_Quoctich,0)))</f>
        <v/>
      </c>
      <c r="G224" s="161"/>
      <c r="H224" s="110" t="str">
        <f t="shared" si="28"/>
        <v/>
      </c>
      <c r="I224" s="116"/>
      <c r="J224" s="116"/>
      <c r="K224" s="116"/>
      <c r="L224" s="116"/>
      <c r="M224" s="97"/>
      <c r="N224" s="110" t="str">
        <f t="shared" si="29"/>
        <v/>
      </c>
      <c r="O224" s="97"/>
      <c r="P224" s="111" t="str">
        <f t="shared" si="30"/>
        <v/>
      </c>
      <c r="Q224" s="97"/>
      <c r="R224" s="111" t="str">
        <f t="shared" si="31"/>
        <v/>
      </c>
      <c r="S224" s="97"/>
      <c r="T224" s="110" t="str">
        <f t="shared" si="32"/>
        <v/>
      </c>
      <c r="U224" s="97"/>
      <c r="V224" s="111" t="str">
        <f t="shared" si="33"/>
        <v/>
      </c>
      <c r="W224" s="97"/>
      <c r="X224" s="111" t="str">
        <f t="shared" si="34"/>
        <v/>
      </c>
      <c r="Y224" s="97"/>
      <c r="Z224" s="97"/>
      <c r="AA224" s="97"/>
      <c r="AB224" s="161"/>
    </row>
    <row r="225" spans="1:28" s="57" customFormat="1">
      <c r="A225" s="188"/>
      <c r="B225" s="212" t="str">
        <f>IFERROR(IF(ISBLANK(IF($A225="","",INDEX('D03-TS'!$C$6:$C5218,MATCH($A225,'D03-TS'!$A$6:$A5218,0)))),"",IF($A225="","",INDEX('D03-TS'!$C$6:$C5218,MATCH($A225,'D03-TS'!$A$6:$A5218,0)))),"")</f>
        <v/>
      </c>
      <c r="C225" s="167" t="str">
        <f>IFERROR(IF(ISBLANK(IF($A225="","",INDEX('D03-TS'!$D$6:$D5218,MATCH($A225,'D03-TS'!$A$6:$A5218,0)))),"",IF($A225="","",INDEX('D03-TS'!$D$6:$D5218,MATCH($A225,'D03-TS'!$A$6:$A5218,0)))),"")</f>
        <v/>
      </c>
      <c r="D225" s="212" t="str">
        <f>IFERROR(IF(ISBLANK(IF($A225="","",INDEX('D03-TS'!$F$7:$F5218,MATCH($A225,'D03-TS'!$A$7:$A5218,0)))),"",IF($A225="","",INDEX('D03-TS'!$F$7:$F5218,MATCH($A225,'D03-TS'!$A$7:$A5218,0)))),"")</f>
        <v/>
      </c>
      <c r="E225" s="161"/>
      <c r="F225" s="110" t="str">
        <f>IF(ISBLANK(E225),"",INDEX(ma_quoctich,MATCH('TK1-TS'!E225,Ten_Quoctich,0)))</f>
        <v/>
      </c>
      <c r="G225" s="161"/>
      <c r="H225" s="110" t="str">
        <f t="shared" si="28"/>
        <v/>
      </c>
      <c r="I225" s="116"/>
      <c r="J225" s="116"/>
      <c r="K225" s="116"/>
      <c r="L225" s="116"/>
      <c r="M225" s="97"/>
      <c r="N225" s="110" t="str">
        <f t="shared" si="29"/>
        <v/>
      </c>
      <c r="O225" s="97"/>
      <c r="P225" s="111" t="str">
        <f t="shared" si="30"/>
        <v/>
      </c>
      <c r="Q225" s="97"/>
      <c r="R225" s="111" t="str">
        <f t="shared" si="31"/>
        <v/>
      </c>
      <c r="S225" s="97"/>
      <c r="T225" s="110" t="str">
        <f t="shared" si="32"/>
        <v/>
      </c>
      <c r="U225" s="97"/>
      <c r="V225" s="111" t="str">
        <f t="shared" si="33"/>
        <v/>
      </c>
      <c r="W225" s="97"/>
      <c r="X225" s="111" t="str">
        <f t="shared" si="34"/>
        <v/>
      </c>
      <c r="Y225" s="97"/>
      <c r="Z225" s="97"/>
      <c r="AA225" s="97"/>
      <c r="AB225" s="161"/>
    </row>
    <row r="226" spans="1:28" s="57" customFormat="1">
      <c r="A226" s="188"/>
      <c r="B226" s="212" t="str">
        <f>IFERROR(IF(ISBLANK(IF($A226="","",INDEX('D03-TS'!$C$6:$C5219,MATCH($A226,'D03-TS'!$A$6:$A5219,0)))),"",IF($A226="","",INDEX('D03-TS'!$C$6:$C5219,MATCH($A226,'D03-TS'!$A$6:$A5219,0)))),"")</f>
        <v/>
      </c>
      <c r="C226" s="167" t="str">
        <f>IFERROR(IF(ISBLANK(IF($A226="","",INDEX('D03-TS'!$D$6:$D5219,MATCH($A226,'D03-TS'!$A$6:$A5219,0)))),"",IF($A226="","",INDEX('D03-TS'!$D$6:$D5219,MATCH($A226,'D03-TS'!$A$6:$A5219,0)))),"")</f>
        <v/>
      </c>
      <c r="D226" s="212" t="str">
        <f>IFERROR(IF(ISBLANK(IF($A226="","",INDEX('D03-TS'!$F$7:$F5219,MATCH($A226,'D03-TS'!$A$7:$A5219,0)))),"",IF($A226="","",INDEX('D03-TS'!$F$7:$F5219,MATCH($A226,'D03-TS'!$A$7:$A5219,0)))),"")</f>
        <v/>
      </c>
      <c r="E226" s="161"/>
      <c r="F226" s="110" t="str">
        <f>IF(ISBLANK(E226),"",INDEX(ma_quoctich,MATCH('TK1-TS'!E226,Ten_Quoctich,0)))</f>
        <v/>
      </c>
      <c r="G226" s="161"/>
      <c r="H226" s="110" t="str">
        <f t="shared" si="28"/>
        <v/>
      </c>
      <c r="I226" s="116"/>
      <c r="J226" s="116"/>
      <c r="K226" s="116"/>
      <c r="L226" s="116"/>
      <c r="M226" s="97"/>
      <c r="N226" s="110" t="str">
        <f t="shared" si="29"/>
        <v/>
      </c>
      <c r="O226" s="97"/>
      <c r="P226" s="111" t="str">
        <f t="shared" si="30"/>
        <v/>
      </c>
      <c r="Q226" s="97"/>
      <c r="R226" s="111" t="str">
        <f t="shared" si="31"/>
        <v/>
      </c>
      <c r="S226" s="97"/>
      <c r="T226" s="110" t="str">
        <f t="shared" si="32"/>
        <v/>
      </c>
      <c r="U226" s="97"/>
      <c r="V226" s="111" t="str">
        <f t="shared" si="33"/>
        <v/>
      </c>
      <c r="W226" s="97"/>
      <c r="X226" s="111" t="str">
        <f t="shared" si="34"/>
        <v/>
      </c>
      <c r="Y226" s="97"/>
      <c r="Z226" s="97"/>
      <c r="AA226" s="97"/>
      <c r="AB226" s="161"/>
    </row>
    <row r="227" spans="1:28" s="57" customFormat="1">
      <c r="A227" s="188"/>
      <c r="B227" s="212" t="str">
        <f>IFERROR(IF(ISBLANK(IF($A227="","",INDEX('D03-TS'!$C$6:$C5220,MATCH($A227,'D03-TS'!$A$6:$A5220,0)))),"",IF($A227="","",INDEX('D03-TS'!$C$6:$C5220,MATCH($A227,'D03-TS'!$A$6:$A5220,0)))),"")</f>
        <v/>
      </c>
      <c r="C227" s="167" t="str">
        <f>IFERROR(IF(ISBLANK(IF($A227="","",INDEX('D03-TS'!$D$6:$D5220,MATCH($A227,'D03-TS'!$A$6:$A5220,0)))),"",IF($A227="","",INDEX('D03-TS'!$D$6:$D5220,MATCH($A227,'D03-TS'!$A$6:$A5220,0)))),"")</f>
        <v/>
      </c>
      <c r="D227" s="212" t="str">
        <f>IFERROR(IF(ISBLANK(IF($A227="","",INDEX('D03-TS'!$F$7:$F5220,MATCH($A227,'D03-TS'!$A$7:$A5220,0)))),"",IF($A227="","",INDEX('D03-TS'!$F$7:$F5220,MATCH($A227,'D03-TS'!$A$7:$A5220,0)))),"")</f>
        <v/>
      </c>
      <c r="E227" s="161"/>
      <c r="F227" s="110" t="str">
        <f>IF(ISBLANK(E227),"",INDEX(ma_quoctich,MATCH('TK1-TS'!E227,Ten_Quoctich,0)))</f>
        <v/>
      </c>
      <c r="G227" s="161"/>
      <c r="H227" s="110" t="str">
        <f t="shared" si="28"/>
        <v/>
      </c>
      <c r="I227" s="116"/>
      <c r="J227" s="116"/>
      <c r="K227" s="116"/>
      <c r="L227" s="116"/>
      <c r="M227" s="97"/>
      <c r="N227" s="110" t="str">
        <f t="shared" si="29"/>
        <v/>
      </c>
      <c r="O227" s="97"/>
      <c r="P227" s="111" t="str">
        <f t="shared" si="30"/>
        <v/>
      </c>
      <c r="Q227" s="97"/>
      <c r="R227" s="111" t="str">
        <f t="shared" si="31"/>
        <v/>
      </c>
      <c r="S227" s="97"/>
      <c r="T227" s="110" t="str">
        <f t="shared" si="32"/>
        <v/>
      </c>
      <c r="U227" s="97"/>
      <c r="V227" s="111" t="str">
        <f t="shared" si="33"/>
        <v/>
      </c>
      <c r="W227" s="97"/>
      <c r="X227" s="111" t="str">
        <f t="shared" si="34"/>
        <v/>
      </c>
      <c r="Y227" s="97"/>
      <c r="Z227" s="97"/>
      <c r="AA227" s="97"/>
      <c r="AB227" s="161"/>
    </row>
    <row r="228" spans="1:28" s="57" customFormat="1">
      <c r="A228" s="188"/>
      <c r="B228" s="212" t="str">
        <f>IFERROR(IF(ISBLANK(IF($A228="","",INDEX('D03-TS'!$C$6:$C5221,MATCH($A228,'D03-TS'!$A$6:$A5221,0)))),"",IF($A228="","",INDEX('D03-TS'!$C$6:$C5221,MATCH($A228,'D03-TS'!$A$6:$A5221,0)))),"")</f>
        <v/>
      </c>
      <c r="C228" s="167" t="str">
        <f>IFERROR(IF(ISBLANK(IF($A228="","",INDEX('D03-TS'!$D$6:$D5221,MATCH($A228,'D03-TS'!$A$6:$A5221,0)))),"",IF($A228="","",INDEX('D03-TS'!$D$6:$D5221,MATCH($A228,'D03-TS'!$A$6:$A5221,0)))),"")</f>
        <v/>
      </c>
      <c r="D228" s="212" t="str">
        <f>IFERROR(IF(ISBLANK(IF($A228="","",INDEX('D03-TS'!$F$7:$F5221,MATCH($A228,'D03-TS'!$A$7:$A5221,0)))),"",IF($A228="","",INDEX('D03-TS'!$F$7:$F5221,MATCH($A228,'D03-TS'!$A$7:$A5221,0)))),"")</f>
        <v/>
      </c>
      <c r="E228" s="161"/>
      <c r="F228" s="110" t="str">
        <f>IF(ISBLANK(E228),"",INDEX(ma_quoctich,MATCH('TK1-TS'!E228,Ten_Quoctich,0)))</f>
        <v/>
      </c>
      <c r="G228" s="161"/>
      <c r="H228" s="110" t="str">
        <f t="shared" si="28"/>
        <v/>
      </c>
      <c r="I228" s="116"/>
      <c r="J228" s="116"/>
      <c r="K228" s="116"/>
      <c r="L228" s="116"/>
      <c r="M228" s="97"/>
      <c r="N228" s="110" t="str">
        <f t="shared" si="29"/>
        <v/>
      </c>
      <c r="O228" s="97"/>
      <c r="P228" s="111" t="str">
        <f t="shared" si="30"/>
        <v/>
      </c>
      <c r="Q228" s="97"/>
      <c r="R228" s="111" t="str">
        <f t="shared" si="31"/>
        <v/>
      </c>
      <c r="S228" s="97"/>
      <c r="T228" s="110" t="str">
        <f t="shared" si="32"/>
        <v/>
      </c>
      <c r="U228" s="97"/>
      <c r="V228" s="111" t="str">
        <f t="shared" si="33"/>
        <v/>
      </c>
      <c r="W228" s="97"/>
      <c r="X228" s="111" t="str">
        <f t="shared" si="34"/>
        <v/>
      </c>
      <c r="Y228" s="97"/>
      <c r="Z228" s="97"/>
      <c r="AA228" s="97"/>
      <c r="AB228" s="161"/>
    </row>
    <row r="229" spans="1:28" s="57" customFormat="1">
      <c r="A229" s="188"/>
      <c r="B229" s="212" t="str">
        <f>IFERROR(IF(ISBLANK(IF($A229="","",INDEX('D03-TS'!$C$6:$C5222,MATCH($A229,'D03-TS'!$A$6:$A5222,0)))),"",IF($A229="","",INDEX('D03-TS'!$C$6:$C5222,MATCH($A229,'D03-TS'!$A$6:$A5222,0)))),"")</f>
        <v/>
      </c>
      <c r="C229" s="167" t="str">
        <f>IFERROR(IF(ISBLANK(IF($A229="","",INDEX('D03-TS'!$D$6:$D5222,MATCH($A229,'D03-TS'!$A$6:$A5222,0)))),"",IF($A229="","",INDEX('D03-TS'!$D$6:$D5222,MATCH($A229,'D03-TS'!$A$6:$A5222,0)))),"")</f>
        <v/>
      </c>
      <c r="D229" s="212" t="str">
        <f>IFERROR(IF(ISBLANK(IF($A229="","",INDEX('D03-TS'!$F$7:$F5222,MATCH($A229,'D03-TS'!$A$7:$A5222,0)))),"",IF($A229="","",INDEX('D03-TS'!$F$7:$F5222,MATCH($A229,'D03-TS'!$A$7:$A5222,0)))),"")</f>
        <v/>
      </c>
      <c r="E229" s="161"/>
      <c r="F229" s="110" t="str">
        <f>IF(ISBLANK(E229),"",INDEX(ma_quoctich,MATCH('TK1-TS'!E229,Ten_Quoctich,0)))</f>
        <v/>
      </c>
      <c r="G229" s="161"/>
      <c r="H229" s="110" t="str">
        <f t="shared" si="28"/>
        <v/>
      </c>
      <c r="I229" s="116"/>
      <c r="J229" s="116"/>
      <c r="K229" s="116"/>
      <c r="L229" s="116"/>
      <c r="M229" s="97"/>
      <c r="N229" s="110" t="str">
        <f t="shared" si="29"/>
        <v/>
      </c>
      <c r="O229" s="97"/>
      <c r="P229" s="111" t="str">
        <f t="shared" si="30"/>
        <v/>
      </c>
      <c r="Q229" s="97"/>
      <c r="R229" s="111" t="str">
        <f t="shared" si="31"/>
        <v/>
      </c>
      <c r="S229" s="97"/>
      <c r="T229" s="110" t="str">
        <f t="shared" si="32"/>
        <v/>
      </c>
      <c r="U229" s="97"/>
      <c r="V229" s="111" t="str">
        <f t="shared" si="33"/>
        <v/>
      </c>
      <c r="W229" s="97"/>
      <c r="X229" s="111" t="str">
        <f t="shared" si="34"/>
        <v/>
      </c>
      <c r="Y229" s="97"/>
      <c r="Z229" s="97"/>
      <c r="AA229" s="97"/>
      <c r="AB229" s="161"/>
    </row>
    <row r="230" spans="1:28" s="57" customFormat="1">
      <c r="A230" s="188"/>
      <c r="B230" s="212" t="str">
        <f>IFERROR(IF(ISBLANK(IF($A230="","",INDEX('D03-TS'!$C$6:$C5223,MATCH($A230,'D03-TS'!$A$6:$A5223,0)))),"",IF($A230="","",INDEX('D03-TS'!$C$6:$C5223,MATCH($A230,'D03-TS'!$A$6:$A5223,0)))),"")</f>
        <v/>
      </c>
      <c r="C230" s="167" t="str">
        <f>IFERROR(IF(ISBLANK(IF($A230="","",INDEX('D03-TS'!$D$6:$D5223,MATCH($A230,'D03-TS'!$A$6:$A5223,0)))),"",IF($A230="","",INDEX('D03-TS'!$D$6:$D5223,MATCH($A230,'D03-TS'!$A$6:$A5223,0)))),"")</f>
        <v/>
      </c>
      <c r="D230" s="212" t="str">
        <f>IFERROR(IF(ISBLANK(IF($A230="","",INDEX('D03-TS'!$F$7:$F5223,MATCH($A230,'D03-TS'!$A$7:$A5223,0)))),"",IF($A230="","",INDEX('D03-TS'!$F$7:$F5223,MATCH($A230,'D03-TS'!$A$7:$A5223,0)))),"")</f>
        <v/>
      </c>
      <c r="E230" s="161"/>
      <c r="F230" s="110" t="str">
        <f>IF(ISBLANK(E230),"",INDEX(ma_quoctich,MATCH('TK1-TS'!E230,Ten_Quoctich,0)))</f>
        <v/>
      </c>
      <c r="G230" s="161"/>
      <c r="H230" s="110" t="str">
        <f t="shared" si="28"/>
        <v/>
      </c>
      <c r="I230" s="116"/>
      <c r="J230" s="116"/>
      <c r="K230" s="116"/>
      <c r="L230" s="116"/>
      <c r="M230" s="97"/>
      <c r="N230" s="110" t="str">
        <f t="shared" si="29"/>
        <v/>
      </c>
      <c r="O230" s="97"/>
      <c r="P230" s="111" t="str">
        <f t="shared" si="30"/>
        <v/>
      </c>
      <c r="Q230" s="97"/>
      <c r="R230" s="111" t="str">
        <f t="shared" si="31"/>
        <v/>
      </c>
      <c r="S230" s="97"/>
      <c r="T230" s="110" t="str">
        <f t="shared" si="32"/>
        <v/>
      </c>
      <c r="U230" s="97"/>
      <c r="V230" s="111" t="str">
        <f t="shared" si="33"/>
        <v/>
      </c>
      <c r="W230" s="97"/>
      <c r="X230" s="111" t="str">
        <f t="shared" si="34"/>
        <v/>
      </c>
      <c r="Y230" s="97"/>
      <c r="Z230" s="97"/>
      <c r="AA230" s="97"/>
      <c r="AB230" s="161"/>
    </row>
    <row r="231" spans="1:28" s="57" customFormat="1">
      <c r="A231" s="188"/>
      <c r="B231" s="212" t="str">
        <f>IFERROR(IF(ISBLANK(IF($A231="","",INDEX('D03-TS'!$C$6:$C5224,MATCH($A231,'D03-TS'!$A$6:$A5224,0)))),"",IF($A231="","",INDEX('D03-TS'!$C$6:$C5224,MATCH($A231,'D03-TS'!$A$6:$A5224,0)))),"")</f>
        <v/>
      </c>
      <c r="C231" s="167" t="str">
        <f>IFERROR(IF(ISBLANK(IF($A231="","",INDEX('D03-TS'!$D$6:$D5224,MATCH($A231,'D03-TS'!$A$6:$A5224,0)))),"",IF($A231="","",INDEX('D03-TS'!$D$6:$D5224,MATCH($A231,'D03-TS'!$A$6:$A5224,0)))),"")</f>
        <v/>
      </c>
      <c r="D231" s="212" t="str">
        <f>IFERROR(IF(ISBLANK(IF($A231="","",INDEX('D03-TS'!$F$7:$F5224,MATCH($A231,'D03-TS'!$A$7:$A5224,0)))),"",IF($A231="","",INDEX('D03-TS'!$F$7:$F5224,MATCH($A231,'D03-TS'!$A$7:$A5224,0)))),"")</f>
        <v/>
      </c>
      <c r="E231" s="161"/>
      <c r="F231" s="110" t="str">
        <f>IF(ISBLANK(E231),"",INDEX(ma_quoctich,MATCH('TK1-TS'!E231,Ten_Quoctich,0)))</f>
        <v/>
      </c>
      <c r="G231" s="161"/>
      <c r="H231" s="110" t="str">
        <f t="shared" si="28"/>
        <v/>
      </c>
      <c r="I231" s="116"/>
      <c r="J231" s="116"/>
      <c r="K231" s="116"/>
      <c r="L231" s="116"/>
      <c r="M231" s="97"/>
      <c r="N231" s="110" t="str">
        <f t="shared" si="29"/>
        <v/>
      </c>
      <c r="O231" s="97"/>
      <c r="P231" s="111" t="str">
        <f t="shared" si="30"/>
        <v/>
      </c>
      <c r="Q231" s="97"/>
      <c r="R231" s="111" t="str">
        <f t="shared" si="31"/>
        <v/>
      </c>
      <c r="S231" s="97"/>
      <c r="T231" s="110" t="str">
        <f t="shared" si="32"/>
        <v/>
      </c>
      <c r="U231" s="97"/>
      <c r="V231" s="111" t="str">
        <f t="shared" si="33"/>
        <v/>
      </c>
      <c r="W231" s="97"/>
      <c r="X231" s="111" t="str">
        <f t="shared" si="34"/>
        <v/>
      </c>
      <c r="Y231" s="97"/>
      <c r="Z231" s="97"/>
      <c r="AA231" s="97"/>
      <c r="AB231" s="161"/>
    </row>
    <row r="232" spans="1:28" s="57" customFormat="1">
      <c r="A232" s="188"/>
      <c r="B232" s="212" t="str">
        <f>IFERROR(IF(ISBLANK(IF($A232="","",INDEX('D03-TS'!$C$6:$C5225,MATCH($A232,'D03-TS'!$A$6:$A5225,0)))),"",IF($A232="","",INDEX('D03-TS'!$C$6:$C5225,MATCH($A232,'D03-TS'!$A$6:$A5225,0)))),"")</f>
        <v/>
      </c>
      <c r="C232" s="167" t="str">
        <f>IFERROR(IF(ISBLANK(IF($A232="","",INDEX('D03-TS'!$D$6:$D5225,MATCH($A232,'D03-TS'!$A$6:$A5225,0)))),"",IF($A232="","",INDEX('D03-TS'!$D$6:$D5225,MATCH($A232,'D03-TS'!$A$6:$A5225,0)))),"")</f>
        <v/>
      </c>
      <c r="D232" s="212" t="str">
        <f>IFERROR(IF(ISBLANK(IF($A232="","",INDEX('D03-TS'!$F$7:$F5225,MATCH($A232,'D03-TS'!$A$7:$A5225,0)))),"",IF($A232="","",INDEX('D03-TS'!$F$7:$F5225,MATCH($A232,'D03-TS'!$A$7:$A5225,0)))),"")</f>
        <v/>
      </c>
      <c r="E232" s="161"/>
      <c r="F232" s="110" t="str">
        <f>IF(ISBLANK(E232),"",INDEX(ma_quoctich,MATCH('TK1-TS'!E232,Ten_Quoctich,0)))</f>
        <v/>
      </c>
      <c r="G232" s="161"/>
      <c r="H232" s="110" t="str">
        <f t="shared" si="28"/>
        <v/>
      </c>
      <c r="I232" s="116"/>
      <c r="J232" s="116"/>
      <c r="K232" s="116"/>
      <c r="L232" s="116"/>
      <c r="M232" s="97"/>
      <c r="N232" s="110" t="str">
        <f t="shared" si="29"/>
        <v/>
      </c>
      <c r="O232" s="97"/>
      <c r="P232" s="111" t="str">
        <f t="shared" si="30"/>
        <v/>
      </c>
      <c r="Q232" s="97"/>
      <c r="R232" s="111" t="str">
        <f t="shared" si="31"/>
        <v/>
      </c>
      <c r="S232" s="97"/>
      <c r="T232" s="110" t="str">
        <f t="shared" si="32"/>
        <v/>
      </c>
      <c r="U232" s="97"/>
      <c r="V232" s="111" t="str">
        <f t="shared" si="33"/>
        <v/>
      </c>
      <c r="W232" s="97"/>
      <c r="X232" s="111" t="str">
        <f t="shared" si="34"/>
        <v/>
      </c>
      <c r="Y232" s="97"/>
      <c r="Z232" s="97"/>
      <c r="AA232" s="97"/>
      <c r="AB232" s="161"/>
    </row>
    <row r="233" spans="1:28" s="57" customFormat="1">
      <c r="A233" s="188"/>
      <c r="B233" s="212" t="str">
        <f>IFERROR(IF(ISBLANK(IF($A233="","",INDEX('D03-TS'!$C$6:$C5226,MATCH($A233,'D03-TS'!$A$6:$A5226,0)))),"",IF($A233="","",INDEX('D03-TS'!$C$6:$C5226,MATCH($A233,'D03-TS'!$A$6:$A5226,0)))),"")</f>
        <v/>
      </c>
      <c r="C233" s="167" t="str">
        <f>IFERROR(IF(ISBLANK(IF($A233="","",INDEX('D03-TS'!$D$6:$D5226,MATCH($A233,'D03-TS'!$A$6:$A5226,0)))),"",IF($A233="","",INDEX('D03-TS'!$D$6:$D5226,MATCH($A233,'D03-TS'!$A$6:$A5226,0)))),"")</f>
        <v/>
      </c>
      <c r="D233" s="212" t="str">
        <f>IFERROR(IF(ISBLANK(IF($A233="","",INDEX('D03-TS'!$F$7:$F5226,MATCH($A233,'D03-TS'!$A$7:$A5226,0)))),"",IF($A233="","",INDEX('D03-TS'!$F$7:$F5226,MATCH($A233,'D03-TS'!$A$7:$A5226,0)))),"")</f>
        <v/>
      </c>
      <c r="E233" s="161"/>
      <c r="F233" s="110" t="str">
        <f>IF(ISBLANK(E233),"",INDEX(ma_quoctich,MATCH('TK1-TS'!E233,Ten_Quoctich,0)))</f>
        <v/>
      </c>
      <c r="G233" s="161"/>
      <c r="H233" s="110" t="str">
        <f t="shared" si="28"/>
        <v/>
      </c>
      <c r="I233" s="116"/>
      <c r="J233" s="116"/>
      <c r="K233" s="116"/>
      <c r="L233" s="116"/>
      <c r="M233" s="97"/>
      <c r="N233" s="110" t="str">
        <f t="shared" si="29"/>
        <v/>
      </c>
      <c r="O233" s="97"/>
      <c r="P233" s="111" t="str">
        <f t="shared" si="30"/>
        <v/>
      </c>
      <c r="Q233" s="97"/>
      <c r="R233" s="111" t="str">
        <f t="shared" si="31"/>
        <v/>
      </c>
      <c r="S233" s="97"/>
      <c r="T233" s="110" t="str">
        <f t="shared" si="32"/>
        <v/>
      </c>
      <c r="U233" s="97"/>
      <c r="V233" s="111" t="str">
        <f t="shared" si="33"/>
        <v/>
      </c>
      <c r="W233" s="97"/>
      <c r="X233" s="111" t="str">
        <f t="shared" si="34"/>
        <v/>
      </c>
      <c r="Y233" s="97"/>
      <c r="Z233" s="97"/>
      <c r="AA233" s="97"/>
      <c r="AB233" s="161"/>
    </row>
    <row r="234" spans="1:28" s="57" customFormat="1">
      <c r="A234" s="188"/>
      <c r="B234" s="212" t="str">
        <f>IFERROR(IF(ISBLANK(IF($A234="","",INDEX('D03-TS'!$C$6:$C5227,MATCH($A234,'D03-TS'!$A$6:$A5227,0)))),"",IF($A234="","",INDEX('D03-TS'!$C$6:$C5227,MATCH($A234,'D03-TS'!$A$6:$A5227,0)))),"")</f>
        <v/>
      </c>
      <c r="C234" s="167" t="str">
        <f>IFERROR(IF(ISBLANK(IF($A234="","",INDEX('D03-TS'!$D$6:$D5227,MATCH($A234,'D03-TS'!$A$6:$A5227,0)))),"",IF($A234="","",INDEX('D03-TS'!$D$6:$D5227,MATCH($A234,'D03-TS'!$A$6:$A5227,0)))),"")</f>
        <v/>
      </c>
      <c r="D234" s="212" t="str">
        <f>IFERROR(IF(ISBLANK(IF($A234="","",INDEX('D03-TS'!$F$7:$F5227,MATCH($A234,'D03-TS'!$A$7:$A5227,0)))),"",IF($A234="","",INDEX('D03-TS'!$F$7:$F5227,MATCH($A234,'D03-TS'!$A$7:$A5227,0)))),"")</f>
        <v/>
      </c>
      <c r="E234" s="161"/>
      <c r="F234" s="110" t="str">
        <f>IF(ISBLANK(E234),"",INDEX(ma_quoctich,MATCH('TK1-TS'!E234,Ten_Quoctich,0)))</f>
        <v/>
      </c>
      <c r="G234" s="161"/>
      <c r="H234" s="110" t="str">
        <f t="shared" si="28"/>
        <v/>
      </c>
      <c r="I234" s="116"/>
      <c r="J234" s="116"/>
      <c r="K234" s="116"/>
      <c r="L234" s="116"/>
      <c r="M234" s="97"/>
      <c r="N234" s="110" t="str">
        <f t="shared" si="29"/>
        <v/>
      </c>
      <c r="O234" s="97"/>
      <c r="P234" s="111" t="str">
        <f t="shared" si="30"/>
        <v/>
      </c>
      <c r="Q234" s="97"/>
      <c r="R234" s="111" t="str">
        <f t="shared" si="31"/>
        <v/>
      </c>
      <c r="S234" s="97"/>
      <c r="T234" s="110" t="str">
        <f t="shared" si="32"/>
        <v/>
      </c>
      <c r="U234" s="97"/>
      <c r="V234" s="111" t="str">
        <f t="shared" si="33"/>
        <v/>
      </c>
      <c r="W234" s="97"/>
      <c r="X234" s="111" t="str">
        <f t="shared" si="34"/>
        <v/>
      </c>
      <c r="Y234" s="97"/>
      <c r="Z234" s="97"/>
      <c r="AA234" s="97"/>
      <c r="AB234" s="161"/>
    </row>
    <row r="235" spans="1:28" s="57" customFormat="1">
      <c r="A235" s="188"/>
      <c r="B235" s="212" t="str">
        <f>IFERROR(IF(ISBLANK(IF($A235="","",INDEX('D03-TS'!$C$6:$C5228,MATCH($A235,'D03-TS'!$A$6:$A5228,0)))),"",IF($A235="","",INDEX('D03-TS'!$C$6:$C5228,MATCH($A235,'D03-TS'!$A$6:$A5228,0)))),"")</f>
        <v/>
      </c>
      <c r="C235" s="167" t="str">
        <f>IFERROR(IF(ISBLANK(IF($A235="","",INDEX('D03-TS'!$D$6:$D5228,MATCH($A235,'D03-TS'!$A$6:$A5228,0)))),"",IF($A235="","",INDEX('D03-TS'!$D$6:$D5228,MATCH($A235,'D03-TS'!$A$6:$A5228,0)))),"")</f>
        <v/>
      </c>
      <c r="D235" s="212" t="str">
        <f>IFERROR(IF(ISBLANK(IF($A235="","",INDEX('D03-TS'!$F$7:$F5228,MATCH($A235,'D03-TS'!$A$7:$A5228,0)))),"",IF($A235="","",INDEX('D03-TS'!$F$7:$F5228,MATCH($A235,'D03-TS'!$A$7:$A5228,0)))),"")</f>
        <v/>
      </c>
      <c r="E235" s="161"/>
      <c r="F235" s="110" t="str">
        <f>IF(ISBLANK(E235),"",INDEX(ma_quoctich,MATCH('TK1-TS'!E235,Ten_Quoctich,0)))</f>
        <v/>
      </c>
      <c r="G235" s="161"/>
      <c r="H235" s="110" t="str">
        <f t="shared" si="28"/>
        <v/>
      </c>
      <c r="I235" s="116"/>
      <c r="J235" s="116"/>
      <c r="K235" s="116"/>
      <c r="L235" s="116"/>
      <c r="M235" s="97"/>
      <c r="N235" s="110" t="str">
        <f t="shared" si="29"/>
        <v/>
      </c>
      <c r="O235" s="97"/>
      <c r="P235" s="111" t="str">
        <f t="shared" si="30"/>
        <v/>
      </c>
      <c r="Q235" s="97"/>
      <c r="R235" s="111" t="str">
        <f t="shared" si="31"/>
        <v/>
      </c>
      <c r="S235" s="97"/>
      <c r="T235" s="110" t="str">
        <f t="shared" si="32"/>
        <v/>
      </c>
      <c r="U235" s="97"/>
      <c r="V235" s="111" t="str">
        <f t="shared" si="33"/>
        <v/>
      </c>
      <c r="W235" s="97"/>
      <c r="X235" s="111" t="str">
        <f t="shared" si="34"/>
        <v/>
      </c>
      <c r="Y235" s="97"/>
      <c r="Z235" s="97"/>
      <c r="AA235" s="97"/>
      <c r="AB235" s="161"/>
    </row>
    <row r="236" spans="1:28" s="57" customFormat="1">
      <c r="A236" s="188"/>
      <c r="B236" s="212" t="str">
        <f>IFERROR(IF(ISBLANK(IF($A236="","",INDEX('D03-TS'!$C$6:$C5229,MATCH($A236,'D03-TS'!$A$6:$A5229,0)))),"",IF($A236="","",INDEX('D03-TS'!$C$6:$C5229,MATCH($A236,'D03-TS'!$A$6:$A5229,0)))),"")</f>
        <v/>
      </c>
      <c r="C236" s="167" t="str">
        <f>IFERROR(IF(ISBLANK(IF($A236="","",INDEX('D03-TS'!$D$6:$D5229,MATCH($A236,'D03-TS'!$A$6:$A5229,0)))),"",IF($A236="","",INDEX('D03-TS'!$D$6:$D5229,MATCH($A236,'D03-TS'!$A$6:$A5229,0)))),"")</f>
        <v/>
      </c>
      <c r="D236" s="212" t="str">
        <f>IFERROR(IF(ISBLANK(IF($A236="","",INDEX('D03-TS'!$F$7:$F5229,MATCH($A236,'D03-TS'!$A$7:$A5229,0)))),"",IF($A236="","",INDEX('D03-TS'!$F$7:$F5229,MATCH($A236,'D03-TS'!$A$7:$A5229,0)))),"")</f>
        <v/>
      </c>
      <c r="E236" s="161"/>
      <c r="F236" s="110" t="str">
        <f>IF(ISBLANK(E236),"",INDEX(ma_quoctich,MATCH('TK1-TS'!E236,Ten_Quoctich,0)))</f>
        <v/>
      </c>
      <c r="G236" s="161"/>
      <c r="H236" s="110" t="str">
        <f t="shared" si="28"/>
        <v/>
      </c>
      <c r="I236" s="116"/>
      <c r="J236" s="116"/>
      <c r="K236" s="116"/>
      <c r="L236" s="116"/>
      <c r="M236" s="97"/>
      <c r="N236" s="110" t="str">
        <f t="shared" si="29"/>
        <v/>
      </c>
      <c r="O236" s="97"/>
      <c r="P236" s="111" t="str">
        <f t="shared" si="30"/>
        <v/>
      </c>
      <c r="Q236" s="97"/>
      <c r="R236" s="111" t="str">
        <f t="shared" si="31"/>
        <v/>
      </c>
      <c r="S236" s="97"/>
      <c r="T236" s="110" t="str">
        <f t="shared" si="32"/>
        <v/>
      </c>
      <c r="U236" s="97"/>
      <c r="V236" s="111" t="str">
        <f t="shared" si="33"/>
        <v/>
      </c>
      <c r="W236" s="97"/>
      <c r="X236" s="111" t="str">
        <f t="shared" si="34"/>
        <v/>
      </c>
      <c r="Y236" s="97"/>
      <c r="Z236" s="97"/>
      <c r="AA236" s="97"/>
      <c r="AB236" s="161"/>
    </row>
    <row r="237" spans="1:28" s="57" customFormat="1">
      <c r="A237" s="188"/>
      <c r="B237" s="212" t="str">
        <f>IFERROR(IF(ISBLANK(IF($A237="","",INDEX('D03-TS'!$C$6:$C5230,MATCH($A237,'D03-TS'!$A$6:$A5230,0)))),"",IF($A237="","",INDEX('D03-TS'!$C$6:$C5230,MATCH($A237,'D03-TS'!$A$6:$A5230,0)))),"")</f>
        <v/>
      </c>
      <c r="C237" s="167" t="str">
        <f>IFERROR(IF(ISBLANK(IF($A237="","",INDEX('D03-TS'!$D$6:$D5230,MATCH($A237,'D03-TS'!$A$6:$A5230,0)))),"",IF($A237="","",INDEX('D03-TS'!$D$6:$D5230,MATCH($A237,'D03-TS'!$A$6:$A5230,0)))),"")</f>
        <v/>
      </c>
      <c r="D237" s="212" t="str">
        <f>IFERROR(IF(ISBLANK(IF($A237="","",INDEX('D03-TS'!$F$7:$F5230,MATCH($A237,'D03-TS'!$A$7:$A5230,0)))),"",IF($A237="","",INDEX('D03-TS'!$F$7:$F5230,MATCH($A237,'D03-TS'!$A$7:$A5230,0)))),"")</f>
        <v/>
      </c>
      <c r="E237" s="161"/>
      <c r="F237" s="110" t="str">
        <f>IF(ISBLANK(E237),"",INDEX(ma_quoctich,MATCH('TK1-TS'!E237,Ten_Quoctich,0)))</f>
        <v/>
      </c>
      <c r="G237" s="161"/>
      <c r="H237" s="110" t="str">
        <f t="shared" si="28"/>
        <v/>
      </c>
      <c r="I237" s="116"/>
      <c r="J237" s="116"/>
      <c r="K237" s="116"/>
      <c r="L237" s="116"/>
      <c r="M237" s="97"/>
      <c r="N237" s="110" t="str">
        <f t="shared" si="29"/>
        <v/>
      </c>
      <c r="O237" s="97"/>
      <c r="P237" s="111" t="str">
        <f t="shared" si="30"/>
        <v/>
      </c>
      <c r="Q237" s="97"/>
      <c r="R237" s="111" t="str">
        <f t="shared" si="31"/>
        <v/>
      </c>
      <c r="S237" s="97"/>
      <c r="T237" s="110" t="str">
        <f t="shared" si="32"/>
        <v/>
      </c>
      <c r="U237" s="97"/>
      <c r="V237" s="111" t="str">
        <f t="shared" si="33"/>
        <v/>
      </c>
      <c r="W237" s="97"/>
      <c r="X237" s="111" t="str">
        <f t="shared" si="34"/>
        <v/>
      </c>
      <c r="Y237" s="97"/>
      <c r="Z237" s="97"/>
      <c r="AA237" s="97"/>
      <c r="AB237" s="161"/>
    </row>
    <row r="238" spans="1:28" s="57" customFormat="1">
      <c r="A238" s="188"/>
      <c r="B238" s="212" t="str">
        <f>IFERROR(IF(ISBLANK(IF($A238="","",INDEX('D03-TS'!$C$6:$C5231,MATCH($A238,'D03-TS'!$A$6:$A5231,0)))),"",IF($A238="","",INDEX('D03-TS'!$C$6:$C5231,MATCH($A238,'D03-TS'!$A$6:$A5231,0)))),"")</f>
        <v/>
      </c>
      <c r="C238" s="167" t="str">
        <f>IFERROR(IF(ISBLANK(IF($A238="","",INDEX('D03-TS'!$D$6:$D5231,MATCH($A238,'D03-TS'!$A$6:$A5231,0)))),"",IF($A238="","",INDEX('D03-TS'!$D$6:$D5231,MATCH($A238,'D03-TS'!$A$6:$A5231,0)))),"")</f>
        <v/>
      </c>
      <c r="D238" s="212" t="str">
        <f>IFERROR(IF(ISBLANK(IF($A238="","",INDEX('D03-TS'!$F$7:$F5231,MATCH($A238,'D03-TS'!$A$7:$A5231,0)))),"",IF($A238="","",INDEX('D03-TS'!$F$7:$F5231,MATCH($A238,'D03-TS'!$A$7:$A5231,0)))),"")</f>
        <v/>
      </c>
      <c r="E238" s="161"/>
      <c r="F238" s="110" t="str">
        <f>IF(ISBLANK(E238),"",INDEX(ma_quoctich,MATCH('TK1-TS'!E238,Ten_Quoctich,0)))</f>
        <v/>
      </c>
      <c r="G238" s="161"/>
      <c r="H238" s="110" t="str">
        <f t="shared" si="28"/>
        <v/>
      </c>
      <c r="I238" s="116"/>
      <c r="J238" s="116"/>
      <c r="K238" s="116"/>
      <c r="L238" s="116"/>
      <c r="M238" s="97"/>
      <c r="N238" s="110" t="str">
        <f t="shared" si="29"/>
        <v/>
      </c>
      <c r="O238" s="97"/>
      <c r="P238" s="111" t="str">
        <f t="shared" si="30"/>
        <v/>
      </c>
      <c r="Q238" s="97"/>
      <c r="R238" s="111" t="str">
        <f t="shared" si="31"/>
        <v/>
      </c>
      <c r="S238" s="97"/>
      <c r="T238" s="110" t="str">
        <f t="shared" si="32"/>
        <v/>
      </c>
      <c r="U238" s="97"/>
      <c r="V238" s="111" t="str">
        <f t="shared" si="33"/>
        <v/>
      </c>
      <c r="W238" s="97"/>
      <c r="X238" s="111" t="str">
        <f t="shared" si="34"/>
        <v/>
      </c>
      <c r="Y238" s="97"/>
      <c r="Z238" s="97"/>
      <c r="AA238" s="97"/>
      <c r="AB238" s="161"/>
    </row>
    <row r="239" spans="1:28" s="57" customFormat="1">
      <c r="A239" s="188"/>
      <c r="B239" s="212" t="str">
        <f>IFERROR(IF(ISBLANK(IF($A239="","",INDEX('D03-TS'!$C$6:$C5232,MATCH($A239,'D03-TS'!$A$6:$A5232,0)))),"",IF($A239="","",INDEX('D03-TS'!$C$6:$C5232,MATCH($A239,'D03-TS'!$A$6:$A5232,0)))),"")</f>
        <v/>
      </c>
      <c r="C239" s="167" t="str">
        <f>IFERROR(IF(ISBLANK(IF($A239="","",INDEX('D03-TS'!$D$6:$D5232,MATCH($A239,'D03-TS'!$A$6:$A5232,0)))),"",IF($A239="","",INDEX('D03-TS'!$D$6:$D5232,MATCH($A239,'D03-TS'!$A$6:$A5232,0)))),"")</f>
        <v/>
      </c>
      <c r="D239" s="212" t="str">
        <f>IFERROR(IF(ISBLANK(IF($A239="","",INDEX('D03-TS'!$F$7:$F5232,MATCH($A239,'D03-TS'!$A$7:$A5232,0)))),"",IF($A239="","",INDEX('D03-TS'!$F$7:$F5232,MATCH($A239,'D03-TS'!$A$7:$A5232,0)))),"")</f>
        <v/>
      </c>
      <c r="E239" s="161"/>
      <c r="F239" s="110" t="str">
        <f>IF(ISBLANK(E239),"",INDEX(ma_quoctich,MATCH('TK1-TS'!E239,Ten_Quoctich,0)))</f>
        <v/>
      </c>
      <c r="G239" s="161"/>
      <c r="H239" s="110" t="str">
        <f t="shared" si="28"/>
        <v/>
      </c>
      <c r="I239" s="116"/>
      <c r="J239" s="116"/>
      <c r="K239" s="116"/>
      <c r="L239" s="116"/>
      <c r="M239" s="97"/>
      <c r="N239" s="110" t="str">
        <f t="shared" si="29"/>
        <v/>
      </c>
      <c r="O239" s="97"/>
      <c r="P239" s="111" t="str">
        <f t="shared" si="30"/>
        <v/>
      </c>
      <c r="Q239" s="97"/>
      <c r="R239" s="111" t="str">
        <f t="shared" si="31"/>
        <v/>
      </c>
      <c r="S239" s="97"/>
      <c r="T239" s="110" t="str">
        <f t="shared" si="32"/>
        <v/>
      </c>
      <c r="U239" s="97"/>
      <c r="V239" s="111" t="str">
        <f t="shared" si="33"/>
        <v/>
      </c>
      <c r="W239" s="97"/>
      <c r="X239" s="111" t="str">
        <f t="shared" si="34"/>
        <v/>
      </c>
      <c r="Y239" s="97"/>
      <c r="Z239" s="97"/>
      <c r="AA239" s="97"/>
      <c r="AB239" s="161"/>
    </row>
    <row r="240" spans="1:28" s="57" customFormat="1">
      <c r="A240" s="188"/>
      <c r="B240" s="212" t="str">
        <f>IFERROR(IF(ISBLANK(IF($A240="","",INDEX('D03-TS'!$C$6:$C5233,MATCH($A240,'D03-TS'!$A$6:$A5233,0)))),"",IF($A240="","",INDEX('D03-TS'!$C$6:$C5233,MATCH($A240,'D03-TS'!$A$6:$A5233,0)))),"")</f>
        <v/>
      </c>
      <c r="C240" s="167" t="str">
        <f>IFERROR(IF(ISBLANK(IF($A240="","",INDEX('D03-TS'!$D$6:$D5233,MATCH($A240,'D03-TS'!$A$6:$A5233,0)))),"",IF($A240="","",INDEX('D03-TS'!$D$6:$D5233,MATCH($A240,'D03-TS'!$A$6:$A5233,0)))),"")</f>
        <v/>
      </c>
      <c r="D240" s="212" t="str">
        <f>IFERROR(IF(ISBLANK(IF($A240="","",INDEX('D03-TS'!$F$7:$F5233,MATCH($A240,'D03-TS'!$A$7:$A5233,0)))),"",IF($A240="","",INDEX('D03-TS'!$F$7:$F5233,MATCH($A240,'D03-TS'!$A$7:$A5233,0)))),"")</f>
        <v/>
      </c>
      <c r="E240" s="161"/>
      <c r="F240" s="110" t="str">
        <f>IF(ISBLANK(E240),"",INDEX(ma_quoctich,MATCH('TK1-TS'!E240,Ten_Quoctich,0)))</f>
        <v/>
      </c>
      <c r="G240" s="161"/>
      <c r="H240" s="110" t="str">
        <f t="shared" si="28"/>
        <v/>
      </c>
      <c r="I240" s="116"/>
      <c r="J240" s="116"/>
      <c r="K240" s="116"/>
      <c r="L240" s="116"/>
      <c r="M240" s="97"/>
      <c r="N240" s="110" t="str">
        <f t="shared" si="29"/>
        <v/>
      </c>
      <c r="O240" s="97"/>
      <c r="P240" s="111" t="str">
        <f t="shared" si="30"/>
        <v/>
      </c>
      <c r="Q240" s="97"/>
      <c r="R240" s="111" t="str">
        <f t="shared" si="31"/>
        <v/>
      </c>
      <c r="S240" s="97"/>
      <c r="T240" s="110" t="str">
        <f t="shared" si="32"/>
        <v/>
      </c>
      <c r="U240" s="97"/>
      <c r="V240" s="111" t="str">
        <f t="shared" si="33"/>
        <v/>
      </c>
      <c r="W240" s="97"/>
      <c r="X240" s="111" t="str">
        <f t="shared" si="34"/>
        <v/>
      </c>
      <c r="Y240" s="97"/>
      <c r="Z240" s="97"/>
      <c r="AA240" s="97"/>
      <c r="AB240" s="161"/>
    </row>
    <row r="241" spans="1:28" s="57" customFormat="1">
      <c r="A241" s="188"/>
      <c r="B241" s="212" t="str">
        <f>IFERROR(IF(ISBLANK(IF($A241="","",INDEX('D03-TS'!$C$6:$C5234,MATCH($A241,'D03-TS'!$A$6:$A5234,0)))),"",IF($A241="","",INDEX('D03-TS'!$C$6:$C5234,MATCH($A241,'D03-TS'!$A$6:$A5234,0)))),"")</f>
        <v/>
      </c>
      <c r="C241" s="167" t="str">
        <f>IFERROR(IF(ISBLANK(IF($A241="","",INDEX('D03-TS'!$D$6:$D5234,MATCH($A241,'D03-TS'!$A$6:$A5234,0)))),"",IF($A241="","",INDEX('D03-TS'!$D$6:$D5234,MATCH($A241,'D03-TS'!$A$6:$A5234,0)))),"")</f>
        <v/>
      </c>
      <c r="D241" s="212" t="str">
        <f>IFERROR(IF(ISBLANK(IF($A241="","",INDEX('D03-TS'!$F$7:$F5234,MATCH($A241,'D03-TS'!$A$7:$A5234,0)))),"",IF($A241="","",INDEX('D03-TS'!$F$7:$F5234,MATCH($A241,'D03-TS'!$A$7:$A5234,0)))),"")</f>
        <v/>
      </c>
      <c r="E241" s="161"/>
      <c r="F241" s="110" t="str">
        <f>IF(ISBLANK(E241),"",INDEX(ma_quoctich,MATCH('TK1-TS'!E241,Ten_Quoctich,0)))</f>
        <v/>
      </c>
      <c r="G241" s="161"/>
      <c r="H241" s="110" t="str">
        <f t="shared" si="28"/>
        <v/>
      </c>
      <c r="I241" s="116"/>
      <c r="J241" s="116"/>
      <c r="K241" s="116"/>
      <c r="L241" s="116"/>
      <c r="M241" s="97"/>
      <c r="N241" s="110" t="str">
        <f t="shared" si="29"/>
        <v/>
      </c>
      <c r="O241" s="97"/>
      <c r="P241" s="111" t="str">
        <f t="shared" si="30"/>
        <v/>
      </c>
      <c r="Q241" s="97"/>
      <c r="R241" s="111" t="str">
        <f t="shared" si="31"/>
        <v/>
      </c>
      <c r="S241" s="97"/>
      <c r="T241" s="110" t="str">
        <f t="shared" si="32"/>
        <v/>
      </c>
      <c r="U241" s="97"/>
      <c r="V241" s="111" t="str">
        <f t="shared" si="33"/>
        <v/>
      </c>
      <c r="W241" s="97"/>
      <c r="X241" s="111" t="str">
        <f t="shared" si="34"/>
        <v/>
      </c>
      <c r="Y241" s="97"/>
      <c r="Z241" s="97"/>
      <c r="AA241" s="97"/>
      <c r="AB241" s="161"/>
    </row>
    <row r="242" spans="1:28" s="57" customFormat="1">
      <c r="A242" s="188"/>
      <c r="B242" s="212" t="str">
        <f>IFERROR(IF(ISBLANK(IF($A242="","",INDEX('D03-TS'!$C$6:$C5235,MATCH($A242,'D03-TS'!$A$6:$A5235,0)))),"",IF($A242="","",INDEX('D03-TS'!$C$6:$C5235,MATCH($A242,'D03-TS'!$A$6:$A5235,0)))),"")</f>
        <v/>
      </c>
      <c r="C242" s="167" t="str">
        <f>IFERROR(IF(ISBLANK(IF($A242="","",INDEX('D03-TS'!$D$6:$D5235,MATCH($A242,'D03-TS'!$A$6:$A5235,0)))),"",IF($A242="","",INDEX('D03-TS'!$D$6:$D5235,MATCH($A242,'D03-TS'!$A$6:$A5235,0)))),"")</f>
        <v/>
      </c>
      <c r="D242" s="212" t="str">
        <f>IFERROR(IF(ISBLANK(IF($A242="","",INDEX('D03-TS'!$F$7:$F5235,MATCH($A242,'D03-TS'!$A$7:$A5235,0)))),"",IF($A242="","",INDEX('D03-TS'!$F$7:$F5235,MATCH($A242,'D03-TS'!$A$7:$A5235,0)))),"")</f>
        <v/>
      </c>
      <c r="E242" s="161"/>
      <c r="F242" s="110" t="str">
        <f>IF(ISBLANK(E242),"",INDEX(ma_quoctich,MATCH('TK1-TS'!E242,Ten_Quoctich,0)))</f>
        <v/>
      </c>
      <c r="G242" s="161"/>
      <c r="H242" s="110" t="str">
        <f t="shared" si="28"/>
        <v/>
      </c>
      <c r="I242" s="116"/>
      <c r="J242" s="116"/>
      <c r="K242" s="116"/>
      <c r="L242" s="116"/>
      <c r="M242" s="97"/>
      <c r="N242" s="110" t="str">
        <f t="shared" si="29"/>
        <v/>
      </c>
      <c r="O242" s="97"/>
      <c r="P242" s="111" t="str">
        <f t="shared" si="30"/>
        <v/>
      </c>
      <c r="Q242" s="97"/>
      <c r="R242" s="111" t="str">
        <f t="shared" si="31"/>
        <v/>
      </c>
      <c r="S242" s="97"/>
      <c r="T242" s="110" t="str">
        <f t="shared" si="32"/>
        <v/>
      </c>
      <c r="U242" s="97"/>
      <c r="V242" s="111" t="str">
        <f t="shared" si="33"/>
        <v/>
      </c>
      <c r="W242" s="97"/>
      <c r="X242" s="111" t="str">
        <f t="shared" si="34"/>
        <v/>
      </c>
      <c r="Y242" s="97"/>
      <c r="Z242" s="97"/>
      <c r="AA242" s="97"/>
      <c r="AB242" s="161"/>
    </row>
    <row r="243" spans="1:28" s="57" customFormat="1">
      <c r="A243" s="188"/>
      <c r="B243" s="212" t="str">
        <f>IFERROR(IF(ISBLANK(IF($A243="","",INDEX('D03-TS'!$C$6:$C5236,MATCH($A243,'D03-TS'!$A$6:$A5236,0)))),"",IF($A243="","",INDEX('D03-TS'!$C$6:$C5236,MATCH($A243,'D03-TS'!$A$6:$A5236,0)))),"")</f>
        <v/>
      </c>
      <c r="C243" s="167" t="str">
        <f>IFERROR(IF(ISBLANK(IF($A243="","",INDEX('D03-TS'!$D$6:$D5236,MATCH($A243,'D03-TS'!$A$6:$A5236,0)))),"",IF($A243="","",INDEX('D03-TS'!$D$6:$D5236,MATCH($A243,'D03-TS'!$A$6:$A5236,0)))),"")</f>
        <v/>
      </c>
      <c r="D243" s="212" t="str">
        <f>IFERROR(IF(ISBLANK(IF($A243="","",INDEX('D03-TS'!$F$7:$F5236,MATCH($A243,'D03-TS'!$A$7:$A5236,0)))),"",IF($A243="","",INDEX('D03-TS'!$F$7:$F5236,MATCH($A243,'D03-TS'!$A$7:$A5236,0)))),"")</f>
        <v/>
      </c>
      <c r="E243" s="161"/>
      <c r="F243" s="110" t="str">
        <f>IF(ISBLANK(E243),"",INDEX(ma_quoctich,MATCH('TK1-TS'!E243,Ten_Quoctich,0)))</f>
        <v/>
      </c>
      <c r="G243" s="161"/>
      <c r="H243" s="110" t="str">
        <f t="shared" si="28"/>
        <v/>
      </c>
      <c r="I243" s="116"/>
      <c r="J243" s="116"/>
      <c r="K243" s="116"/>
      <c r="L243" s="116"/>
      <c r="M243" s="97"/>
      <c r="N243" s="110" t="str">
        <f t="shared" si="29"/>
        <v/>
      </c>
      <c r="O243" s="97"/>
      <c r="P243" s="111" t="str">
        <f t="shared" si="30"/>
        <v/>
      </c>
      <c r="Q243" s="97"/>
      <c r="R243" s="111" t="str">
        <f t="shared" si="31"/>
        <v/>
      </c>
      <c r="S243" s="97"/>
      <c r="T243" s="110" t="str">
        <f t="shared" si="32"/>
        <v/>
      </c>
      <c r="U243" s="97"/>
      <c r="V243" s="111" t="str">
        <f t="shared" si="33"/>
        <v/>
      </c>
      <c r="W243" s="97"/>
      <c r="X243" s="111" t="str">
        <f t="shared" si="34"/>
        <v/>
      </c>
      <c r="Y243" s="97"/>
      <c r="Z243" s="97"/>
      <c r="AA243" s="97"/>
      <c r="AB243" s="161"/>
    </row>
    <row r="244" spans="1:28" s="57" customFormat="1">
      <c r="A244" s="188"/>
      <c r="B244" s="212" t="str">
        <f>IFERROR(IF(ISBLANK(IF($A244="","",INDEX('D03-TS'!$C$6:$C5237,MATCH($A244,'D03-TS'!$A$6:$A5237,0)))),"",IF($A244="","",INDEX('D03-TS'!$C$6:$C5237,MATCH($A244,'D03-TS'!$A$6:$A5237,0)))),"")</f>
        <v/>
      </c>
      <c r="C244" s="167" t="str">
        <f>IFERROR(IF(ISBLANK(IF($A244="","",INDEX('D03-TS'!$D$6:$D5237,MATCH($A244,'D03-TS'!$A$6:$A5237,0)))),"",IF($A244="","",INDEX('D03-TS'!$D$6:$D5237,MATCH($A244,'D03-TS'!$A$6:$A5237,0)))),"")</f>
        <v/>
      </c>
      <c r="D244" s="212" t="str">
        <f>IFERROR(IF(ISBLANK(IF($A244="","",INDEX('D03-TS'!$F$7:$F5237,MATCH($A244,'D03-TS'!$A$7:$A5237,0)))),"",IF($A244="","",INDEX('D03-TS'!$F$7:$F5237,MATCH($A244,'D03-TS'!$A$7:$A5237,0)))),"")</f>
        <v/>
      </c>
      <c r="E244" s="161"/>
      <c r="F244" s="110" t="str">
        <f>IF(ISBLANK(E244),"",INDEX(ma_quoctich,MATCH('TK1-TS'!E244,Ten_Quoctich,0)))</f>
        <v/>
      </c>
      <c r="G244" s="161"/>
      <c r="H244" s="110" t="str">
        <f t="shared" si="28"/>
        <v/>
      </c>
      <c r="I244" s="116"/>
      <c r="J244" s="116"/>
      <c r="K244" s="116"/>
      <c r="L244" s="116"/>
      <c r="M244" s="97"/>
      <c r="N244" s="110" t="str">
        <f t="shared" si="29"/>
        <v/>
      </c>
      <c r="O244" s="97"/>
      <c r="P244" s="111" t="str">
        <f t="shared" si="30"/>
        <v/>
      </c>
      <c r="Q244" s="97"/>
      <c r="R244" s="111" t="str">
        <f t="shared" si="31"/>
        <v/>
      </c>
      <c r="S244" s="97"/>
      <c r="T244" s="110" t="str">
        <f t="shared" si="32"/>
        <v/>
      </c>
      <c r="U244" s="97"/>
      <c r="V244" s="111" t="str">
        <f t="shared" si="33"/>
        <v/>
      </c>
      <c r="W244" s="97"/>
      <c r="X244" s="111" t="str">
        <f t="shared" si="34"/>
        <v/>
      </c>
      <c r="Y244" s="97"/>
      <c r="Z244" s="97"/>
      <c r="AA244" s="97"/>
      <c r="AB244" s="161"/>
    </row>
    <row r="245" spans="1:28" s="57" customFormat="1">
      <c r="A245" s="188"/>
      <c r="B245" s="212" t="str">
        <f>IFERROR(IF(ISBLANK(IF($A245="","",INDEX('D03-TS'!$C$6:$C5238,MATCH($A245,'D03-TS'!$A$6:$A5238,0)))),"",IF($A245="","",INDEX('D03-TS'!$C$6:$C5238,MATCH($A245,'D03-TS'!$A$6:$A5238,0)))),"")</f>
        <v/>
      </c>
      <c r="C245" s="167" t="str">
        <f>IFERROR(IF(ISBLANK(IF($A245="","",INDEX('D03-TS'!$D$6:$D5238,MATCH($A245,'D03-TS'!$A$6:$A5238,0)))),"",IF($A245="","",INDEX('D03-TS'!$D$6:$D5238,MATCH($A245,'D03-TS'!$A$6:$A5238,0)))),"")</f>
        <v/>
      </c>
      <c r="D245" s="212" t="str">
        <f>IFERROR(IF(ISBLANK(IF($A245="","",INDEX('D03-TS'!$F$7:$F5238,MATCH($A245,'D03-TS'!$A$7:$A5238,0)))),"",IF($A245="","",INDEX('D03-TS'!$F$7:$F5238,MATCH($A245,'D03-TS'!$A$7:$A5238,0)))),"")</f>
        <v/>
      </c>
      <c r="E245" s="161"/>
      <c r="F245" s="110" t="str">
        <f>IF(ISBLANK(E245),"",INDEX(ma_quoctich,MATCH('TK1-TS'!E245,Ten_Quoctich,0)))</f>
        <v/>
      </c>
      <c r="G245" s="161"/>
      <c r="H245" s="110" t="str">
        <f t="shared" si="28"/>
        <v/>
      </c>
      <c r="I245" s="116"/>
      <c r="J245" s="116"/>
      <c r="K245" s="116"/>
      <c r="L245" s="116"/>
      <c r="M245" s="97"/>
      <c r="N245" s="110" t="str">
        <f t="shared" si="29"/>
        <v/>
      </c>
      <c r="O245" s="97"/>
      <c r="P245" s="111" t="str">
        <f t="shared" si="30"/>
        <v/>
      </c>
      <c r="Q245" s="97"/>
      <c r="R245" s="111" t="str">
        <f t="shared" si="31"/>
        <v/>
      </c>
      <c r="S245" s="97"/>
      <c r="T245" s="110" t="str">
        <f t="shared" si="32"/>
        <v/>
      </c>
      <c r="U245" s="97"/>
      <c r="V245" s="111" t="str">
        <f t="shared" si="33"/>
        <v/>
      </c>
      <c r="W245" s="97"/>
      <c r="X245" s="111" t="str">
        <f t="shared" si="34"/>
        <v/>
      </c>
      <c r="Y245" s="97"/>
      <c r="Z245" s="97"/>
      <c r="AA245" s="97"/>
      <c r="AB245" s="161"/>
    </row>
    <row r="246" spans="1:28" s="57" customFormat="1">
      <c r="A246" s="188"/>
      <c r="B246" s="212" t="str">
        <f>IFERROR(IF(ISBLANK(IF($A246="","",INDEX('D03-TS'!$C$6:$C5239,MATCH($A246,'D03-TS'!$A$6:$A5239,0)))),"",IF($A246="","",INDEX('D03-TS'!$C$6:$C5239,MATCH($A246,'D03-TS'!$A$6:$A5239,0)))),"")</f>
        <v/>
      </c>
      <c r="C246" s="167" t="str">
        <f>IFERROR(IF(ISBLANK(IF($A246="","",INDEX('D03-TS'!$D$6:$D5239,MATCH($A246,'D03-TS'!$A$6:$A5239,0)))),"",IF($A246="","",INDEX('D03-TS'!$D$6:$D5239,MATCH($A246,'D03-TS'!$A$6:$A5239,0)))),"")</f>
        <v/>
      </c>
      <c r="D246" s="212" t="str">
        <f>IFERROR(IF(ISBLANK(IF($A246="","",INDEX('D03-TS'!$F$7:$F5239,MATCH($A246,'D03-TS'!$A$7:$A5239,0)))),"",IF($A246="","",INDEX('D03-TS'!$F$7:$F5239,MATCH($A246,'D03-TS'!$A$7:$A5239,0)))),"")</f>
        <v/>
      </c>
      <c r="E246" s="161"/>
      <c r="F246" s="110" t="str">
        <f>IF(ISBLANK(E246),"",INDEX(ma_quoctich,MATCH('TK1-TS'!E246,Ten_Quoctich,0)))</f>
        <v/>
      </c>
      <c r="G246" s="161"/>
      <c r="H246" s="110" t="str">
        <f t="shared" si="28"/>
        <v/>
      </c>
      <c r="I246" s="116"/>
      <c r="J246" s="116"/>
      <c r="K246" s="116"/>
      <c r="L246" s="116"/>
      <c r="M246" s="97"/>
      <c r="N246" s="110" t="str">
        <f t="shared" si="29"/>
        <v/>
      </c>
      <c r="O246" s="97"/>
      <c r="P246" s="111" t="str">
        <f t="shared" si="30"/>
        <v/>
      </c>
      <c r="Q246" s="97"/>
      <c r="R246" s="111" t="str">
        <f t="shared" si="31"/>
        <v/>
      </c>
      <c r="S246" s="97"/>
      <c r="T246" s="110" t="str">
        <f t="shared" si="32"/>
        <v/>
      </c>
      <c r="U246" s="97"/>
      <c r="V246" s="111" t="str">
        <f t="shared" si="33"/>
        <v/>
      </c>
      <c r="W246" s="97"/>
      <c r="X246" s="111" t="str">
        <f t="shared" si="34"/>
        <v/>
      </c>
      <c r="Y246" s="97"/>
      <c r="Z246" s="97"/>
      <c r="AA246" s="97"/>
      <c r="AB246" s="161"/>
    </row>
    <row r="247" spans="1:28" s="57" customFormat="1">
      <c r="A247" s="188"/>
      <c r="B247" s="212" t="str">
        <f>IFERROR(IF(ISBLANK(IF($A247="","",INDEX('D03-TS'!$C$6:$C5240,MATCH($A247,'D03-TS'!$A$6:$A5240,0)))),"",IF($A247="","",INDEX('D03-TS'!$C$6:$C5240,MATCH($A247,'D03-TS'!$A$6:$A5240,0)))),"")</f>
        <v/>
      </c>
      <c r="C247" s="167" t="str">
        <f>IFERROR(IF(ISBLANK(IF($A247="","",INDEX('D03-TS'!$D$6:$D5240,MATCH($A247,'D03-TS'!$A$6:$A5240,0)))),"",IF($A247="","",INDEX('D03-TS'!$D$6:$D5240,MATCH($A247,'D03-TS'!$A$6:$A5240,0)))),"")</f>
        <v/>
      </c>
      <c r="D247" s="212" t="str">
        <f>IFERROR(IF(ISBLANK(IF($A247="","",INDEX('D03-TS'!$F$7:$F5240,MATCH($A247,'D03-TS'!$A$7:$A5240,0)))),"",IF($A247="","",INDEX('D03-TS'!$F$7:$F5240,MATCH($A247,'D03-TS'!$A$7:$A5240,0)))),"")</f>
        <v/>
      </c>
      <c r="E247" s="161"/>
      <c r="F247" s="110" t="str">
        <f>IF(ISBLANK(E247),"",INDEX(ma_quoctich,MATCH('TK1-TS'!E247,Ten_Quoctich,0)))</f>
        <v/>
      </c>
      <c r="G247" s="161"/>
      <c r="H247" s="110" t="str">
        <f t="shared" si="28"/>
        <v/>
      </c>
      <c r="I247" s="116"/>
      <c r="J247" s="116"/>
      <c r="K247" s="116"/>
      <c r="L247" s="116"/>
      <c r="M247" s="97"/>
      <c r="N247" s="110" t="str">
        <f t="shared" si="29"/>
        <v/>
      </c>
      <c r="O247" s="97"/>
      <c r="P247" s="111" t="str">
        <f t="shared" si="30"/>
        <v/>
      </c>
      <c r="Q247" s="97"/>
      <c r="R247" s="111" t="str">
        <f t="shared" si="31"/>
        <v/>
      </c>
      <c r="S247" s="97"/>
      <c r="T247" s="110" t="str">
        <f t="shared" si="32"/>
        <v/>
      </c>
      <c r="U247" s="97"/>
      <c r="V247" s="111" t="str">
        <f t="shared" si="33"/>
        <v/>
      </c>
      <c r="W247" s="97"/>
      <c r="X247" s="111" t="str">
        <f t="shared" si="34"/>
        <v/>
      </c>
      <c r="Y247" s="97"/>
      <c r="Z247" s="97"/>
      <c r="AA247" s="97"/>
      <c r="AB247" s="161"/>
    </row>
    <row r="248" spans="1:28" s="57" customFormat="1">
      <c r="A248" s="188"/>
      <c r="B248" s="212" t="str">
        <f>IFERROR(IF(ISBLANK(IF($A248="","",INDEX('D03-TS'!$C$6:$C5241,MATCH($A248,'D03-TS'!$A$6:$A5241,0)))),"",IF($A248="","",INDEX('D03-TS'!$C$6:$C5241,MATCH($A248,'D03-TS'!$A$6:$A5241,0)))),"")</f>
        <v/>
      </c>
      <c r="C248" s="167" t="str">
        <f>IFERROR(IF(ISBLANK(IF($A248="","",INDEX('D03-TS'!$D$6:$D5241,MATCH($A248,'D03-TS'!$A$6:$A5241,0)))),"",IF($A248="","",INDEX('D03-TS'!$D$6:$D5241,MATCH($A248,'D03-TS'!$A$6:$A5241,0)))),"")</f>
        <v/>
      </c>
      <c r="D248" s="212" t="str">
        <f>IFERROR(IF(ISBLANK(IF($A248="","",INDEX('D03-TS'!$F$7:$F5241,MATCH($A248,'D03-TS'!$A$7:$A5241,0)))),"",IF($A248="","",INDEX('D03-TS'!$F$7:$F5241,MATCH($A248,'D03-TS'!$A$7:$A5241,0)))),"")</f>
        <v/>
      </c>
      <c r="E248" s="161"/>
      <c r="F248" s="110" t="str">
        <f>IF(ISBLANK(E248),"",INDEX(ma_quoctich,MATCH('TK1-TS'!E248,Ten_Quoctich,0)))</f>
        <v/>
      </c>
      <c r="G248" s="161"/>
      <c r="H248" s="110" t="str">
        <f t="shared" si="28"/>
        <v/>
      </c>
      <c r="I248" s="116"/>
      <c r="J248" s="116"/>
      <c r="K248" s="116"/>
      <c r="L248" s="116"/>
      <c r="M248" s="97"/>
      <c r="N248" s="110" t="str">
        <f t="shared" si="29"/>
        <v/>
      </c>
      <c r="O248" s="97"/>
      <c r="P248" s="111" t="str">
        <f t="shared" si="30"/>
        <v/>
      </c>
      <c r="Q248" s="97"/>
      <c r="R248" s="111" t="str">
        <f t="shared" si="31"/>
        <v/>
      </c>
      <c r="S248" s="97"/>
      <c r="T248" s="110" t="str">
        <f t="shared" si="32"/>
        <v/>
      </c>
      <c r="U248" s="97"/>
      <c r="V248" s="111" t="str">
        <f t="shared" si="33"/>
        <v/>
      </c>
      <c r="W248" s="97"/>
      <c r="X248" s="111" t="str">
        <f t="shared" si="34"/>
        <v/>
      </c>
      <c r="Y248" s="97"/>
      <c r="Z248" s="97"/>
      <c r="AA248" s="97"/>
      <c r="AB248" s="161"/>
    </row>
    <row r="249" spans="1:28" s="57" customFormat="1">
      <c r="A249" s="188"/>
      <c r="B249" s="212" t="str">
        <f>IFERROR(IF(ISBLANK(IF($A249="","",INDEX('D03-TS'!$C$6:$C5242,MATCH($A249,'D03-TS'!$A$6:$A5242,0)))),"",IF($A249="","",INDEX('D03-TS'!$C$6:$C5242,MATCH($A249,'D03-TS'!$A$6:$A5242,0)))),"")</f>
        <v/>
      </c>
      <c r="C249" s="167" t="str">
        <f>IFERROR(IF(ISBLANK(IF($A249="","",INDEX('D03-TS'!$D$6:$D5242,MATCH($A249,'D03-TS'!$A$6:$A5242,0)))),"",IF($A249="","",INDEX('D03-TS'!$D$6:$D5242,MATCH($A249,'D03-TS'!$A$6:$A5242,0)))),"")</f>
        <v/>
      </c>
      <c r="D249" s="212" t="str">
        <f>IFERROR(IF(ISBLANK(IF($A249="","",INDEX('D03-TS'!$F$7:$F5242,MATCH($A249,'D03-TS'!$A$7:$A5242,0)))),"",IF($A249="","",INDEX('D03-TS'!$F$7:$F5242,MATCH($A249,'D03-TS'!$A$7:$A5242,0)))),"")</f>
        <v/>
      </c>
      <c r="E249" s="161"/>
      <c r="F249" s="110" t="str">
        <f>IF(ISBLANK(E249),"",INDEX(ma_quoctich,MATCH('TK1-TS'!E249,Ten_Quoctich,0)))</f>
        <v/>
      </c>
      <c r="G249" s="161"/>
      <c r="H249" s="110" t="str">
        <f t="shared" si="28"/>
        <v/>
      </c>
      <c r="I249" s="116"/>
      <c r="J249" s="116"/>
      <c r="K249" s="116"/>
      <c r="L249" s="116"/>
      <c r="M249" s="97"/>
      <c r="N249" s="110" t="str">
        <f t="shared" si="29"/>
        <v/>
      </c>
      <c r="O249" s="97"/>
      <c r="P249" s="111" t="str">
        <f t="shared" si="30"/>
        <v/>
      </c>
      <c r="Q249" s="97"/>
      <c r="R249" s="111" t="str">
        <f t="shared" si="31"/>
        <v/>
      </c>
      <c r="S249" s="97"/>
      <c r="T249" s="110" t="str">
        <f t="shared" si="32"/>
        <v/>
      </c>
      <c r="U249" s="97"/>
      <c r="V249" s="111" t="str">
        <f t="shared" si="33"/>
        <v/>
      </c>
      <c r="W249" s="97"/>
      <c r="X249" s="111" t="str">
        <f t="shared" si="34"/>
        <v/>
      </c>
      <c r="Y249" s="97"/>
      <c r="Z249" s="97"/>
      <c r="AA249" s="97"/>
      <c r="AB249" s="161"/>
    </row>
    <row r="250" spans="1:28" s="57" customFormat="1">
      <c r="A250" s="188"/>
      <c r="B250" s="212" t="str">
        <f>IFERROR(IF(ISBLANK(IF($A250="","",INDEX('D03-TS'!$C$6:$C5243,MATCH($A250,'D03-TS'!$A$6:$A5243,0)))),"",IF($A250="","",INDEX('D03-TS'!$C$6:$C5243,MATCH($A250,'D03-TS'!$A$6:$A5243,0)))),"")</f>
        <v/>
      </c>
      <c r="C250" s="167" t="str">
        <f>IFERROR(IF(ISBLANK(IF($A250="","",INDEX('D03-TS'!$D$6:$D5243,MATCH($A250,'D03-TS'!$A$6:$A5243,0)))),"",IF($A250="","",INDEX('D03-TS'!$D$6:$D5243,MATCH($A250,'D03-TS'!$A$6:$A5243,0)))),"")</f>
        <v/>
      </c>
      <c r="D250" s="212" t="str">
        <f>IFERROR(IF(ISBLANK(IF($A250="","",INDEX('D03-TS'!$F$7:$F5243,MATCH($A250,'D03-TS'!$A$7:$A5243,0)))),"",IF($A250="","",INDEX('D03-TS'!$F$7:$F5243,MATCH($A250,'D03-TS'!$A$7:$A5243,0)))),"")</f>
        <v/>
      </c>
      <c r="E250" s="161"/>
      <c r="F250" s="110" t="str">
        <f>IF(ISBLANK(E250),"",INDEX(ma_quoctich,MATCH('TK1-TS'!E250,Ten_Quoctich,0)))</f>
        <v/>
      </c>
      <c r="G250" s="161"/>
      <c r="H250" s="110" t="str">
        <f t="shared" si="28"/>
        <v/>
      </c>
      <c r="I250" s="116"/>
      <c r="J250" s="116"/>
      <c r="K250" s="116"/>
      <c r="L250" s="116"/>
      <c r="M250" s="97"/>
      <c r="N250" s="110" t="str">
        <f t="shared" si="29"/>
        <v/>
      </c>
      <c r="O250" s="97"/>
      <c r="P250" s="111" t="str">
        <f t="shared" si="30"/>
        <v/>
      </c>
      <c r="Q250" s="97"/>
      <c r="R250" s="111" t="str">
        <f t="shared" si="31"/>
        <v/>
      </c>
      <c r="S250" s="97"/>
      <c r="T250" s="110" t="str">
        <f t="shared" si="32"/>
        <v/>
      </c>
      <c r="U250" s="97"/>
      <c r="V250" s="111" t="str">
        <f t="shared" si="33"/>
        <v/>
      </c>
      <c r="W250" s="97"/>
      <c r="X250" s="111" t="str">
        <f t="shared" si="34"/>
        <v/>
      </c>
      <c r="Y250" s="97"/>
      <c r="Z250" s="97"/>
      <c r="AA250" s="97"/>
      <c r="AB250" s="161"/>
    </row>
    <row r="251" spans="1:28" s="57" customFormat="1">
      <c r="A251" s="188"/>
      <c r="B251" s="212" t="str">
        <f>IFERROR(IF(ISBLANK(IF($A251="","",INDEX('D03-TS'!$C$6:$C5244,MATCH($A251,'D03-TS'!$A$6:$A5244,0)))),"",IF($A251="","",INDEX('D03-TS'!$C$6:$C5244,MATCH($A251,'D03-TS'!$A$6:$A5244,0)))),"")</f>
        <v/>
      </c>
      <c r="C251" s="167" t="str">
        <f>IFERROR(IF(ISBLANK(IF($A251="","",INDEX('D03-TS'!$D$6:$D5244,MATCH($A251,'D03-TS'!$A$6:$A5244,0)))),"",IF($A251="","",INDEX('D03-TS'!$D$6:$D5244,MATCH($A251,'D03-TS'!$A$6:$A5244,0)))),"")</f>
        <v/>
      </c>
      <c r="D251" s="212" t="str">
        <f>IFERROR(IF(ISBLANK(IF($A251="","",INDEX('D03-TS'!$F$7:$F5244,MATCH($A251,'D03-TS'!$A$7:$A5244,0)))),"",IF($A251="","",INDEX('D03-TS'!$F$7:$F5244,MATCH($A251,'D03-TS'!$A$7:$A5244,0)))),"")</f>
        <v/>
      </c>
      <c r="E251" s="161"/>
      <c r="F251" s="110" t="str">
        <f>IF(ISBLANK(E251),"",INDEX(ma_quoctich,MATCH('TK1-TS'!E251,Ten_Quoctich,0)))</f>
        <v/>
      </c>
      <c r="G251" s="161"/>
      <c r="H251" s="110" t="str">
        <f t="shared" si="28"/>
        <v/>
      </c>
      <c r="I251" s="116"/>
      <c r="J251" s="116"/>
      <c r="K251" s="116"/>
      <c r="L251" s="116"/>
      <c r="M251" s="97"/>
      <c r="N251" s="110" t="str">
        <f t="shared" si="29"/>
        <v/>
      </c>
      <c r="O251" s="97"/>
      <c r="P251" s="111" t="str">
        <f t="shared" si="30"/>
        <v/>
      </c>
      <c r="Q251" s="97"/>
      <c r="R251" s="111" t="str">
        <f t="shared" si="31"/>
        <v/>
      </c>
      <c r="S251" s="97"/>
      <c r="T251" s="110" t="str">
        <f t="shared" si="32"/>
        <v/>
      </c>
      <c r="U251" s="97"/>
      <c r="V251" s="111" t="str">
        <f t="shared" si="33"/>
        <v/>
      </c>
      <c r="W251" s="97"/>
      <c r="X251" s="111" t="str">
        <f t="shared" si="34"/>
        <v/>
      </c>
      <c r="Y251" s="97"/>
      <c r="Z251" s="97"/>
      <c r="AA251" s="97"/>
      <c r="AB251" s="161"/>
    </row>
    <row r="252" spans="1:28" s="57" customFormat="1">
      <c r="A252" s="188"/>
      <c r="B252" s="212" t="str">
        <f>IFERROR(IF(ISBLANK(IF($A252="","",INDEX('D03-TS'!$C$6:$C5245,MATCH($A252,'D03-TS'!$A$6:$A5245,0)))),"",IF($A252="","",INDEX('D03-TS'!$C$6:$C5245,MATCH($A252,'D03-TS'!$A$6:$A5245,0)))),"")</f>
        <v/>
      </c>
      <c r="C252" s="167" t="str">
        <f>IFERROR(IF(ISBLANK(IF($A252="","",INDEX('D03-TS'!$D$6:$D5245,MATCH($A252,'D03-TS'!$A$6:$A5245,0)))),"",IF($A252="","",INDEX('D03-TS'!$D$6:$D5245,MATCH($A252,'D03-TS'!$A$6:$A5245,0)))),"")</f>
        <v/>
      </c>
      <c r="D252" s="212" t="str">
        <f>IFERROR(IF(ISBLANK(IF($A252="","",INDEX('D03-TS'!$F$7:$F5245,MATCH($A252,'D03-TS'!$A$7:$A5245,0)))),"",IF($A252="","",INDEX('D03-TS'!$F$7:$F5245,MATCH($A252,'D03-TS'!$A$7:$A5245,0)))),"")</f>
        <v/>
      </c>
      <c r="E252" s="161"/>
      <c r="F252" s="110" t="str">
        <f>IF(ISBLANK(E252),"",INDEX(ma_quoctich,MATCH('TK1-TS'!E252,Ten_Quoctich,0)))</f>
        <v/>
      </c>
      <c r="G252" s="161"/>
      <c r="H252" s="110" t="str">
        <f t="shared" si="28"/>
        <v/>
      </c>
      <c r="I252" s="116"/>
      <c r="J252" s="116"/>
      <c r="K252" s="116"/>
      <c r="L252" s="116"/>
      <c r="M252" s="97"/>
      <c r="N252" s="110" t="str">
        <f t="shared" si="29"/>
        <v/>
      </c>
      <c r="O252" s="97"/>
      <c r="P252" s="111" t="str">
        <f t="shared" si="30"/>
        <v/>
      </c>
      <c r="Q252" s="97"/>
      <c r="R252" s="111" t="str">
        <f t="shared" si="31"/>
        <v/>
      </c>
      <c r="S252" s="97"/>
      <c r="T252" s="110" t="str">
        <f t="shared" si="32"/>
        <v/>
      </c>
      <c r="U252" s="97"/>
      <c r="V252" s="111" t="str">
        <f t="shared" si="33"/>
        <v/>
      </c>
      <c r="W252" s="97"/>
      <c r="X252" s="111" t="str">
        <f t="shared" si="34"/>
        <v/>
      </c>
      <c r="Y252" s="97"/>
      <c r="Z252" s="97"/>
      <c r="AA252" s="97"/>
      <c r="AB252" s="161"/>
    </row>
    <row r="253" spans="1:28" s="57" customFormat="1">
      <c r="A253" s="188"/>
      <c r="B253" s="212" t="str">
        <f>IFERROR(IF(ISBLANK(IF($A253="","",INDEX('D03-TS'!$C$6:$C5246,MATCH($A253,'D03-TS'!$A$6:$A5246,0)))),"",IF($A253="","",INDEX('D03-TS'!$C$6:$C5246,MATCH($A253,'D03-TS'!$A$6:$A5246,0)))),"")</f>
        <v/>
      </c>
      <c r="C253" s="167" t="str">
        <f>IFERROR(IF(ISBLANK(IF($A253="","",INDEX('D03-TS'!$D$6:$D5246,MATCH($A253,'D03-TS'!$A$6:$A5246,0)))),"",IF($A253="","",INDEX('D03-TS'!$D$6:$D5246,MATCH($A253,'D03-TS'!$A$6:$A5246,0)))),"")</f>
        <v/>
      </c>
      <c r="D253" s="212" t="str">
        <f>IFERROR(IF(ISBLANK(IF($A253="","",INDEX('D03-TS'!$F$7:$F5246,MATCH($A253,'D03-TS'!$A$7:$A5246,0)))),"",IF($A253="","",INDEX('D03-TS'!$F$7:$F5246,MATCH($A253,'D03-TS'!$A$7:$A5246,0)))),"")</f>
        <v/>
      </c>
      <c r="E253" s="161"/>
      <c r="F253" s="110" t="str">
        <f>IF(ISBLANK(E253),"",INDEX(ma_quoctich,MATCH('TK1-TS'!E253,Ten_Quoctich,0)))</f>
        <v/>
      </c>
      <c r="G253" s="161"/>
      <c r="H253" s="110" t="str">
        <f t="shared" si="28"/>
        <v/>
      </c>
      <c r="I253" s="116"/>
      <c r="J253" s="116"/>
      <c r="K253" s="116"/>
      <c r="L253" s="116"/>
      <c r="M253" s="97"/>
      <c r="N253" s="110" t="str">
        <f t="shared" si="29"/>
        <v/>
      </c>
      <c r="O253" s="97"/>
      <c r="P253" s="111" t="str">
        <f t="shared" si="30"/>
        <v/>
      </c>
      <c r="Q253" s="97"/>
      <c r="R253" s="111" t="str">
        <f t="shared" si="31"/>
        <v/>
      </c>
      <c r="S253" s="97"/>
      <c r="T253" s="110" t="str">
        <f t="shared" si="32"/>
        <v/>
      </c>
      <c r="U253" s="97"/>
      <c r="V253" s="111" t="str">
        <f t="shared" si="33"/>
        <v/>
      </c>
      <c r="W253" s="97"/>
      <c r="X253" s="111" t="str">
        <f t="shared" si="34"/>
        <v/>
      </c>
      <c r="Y253" s="97"/>
      <c r="Z253" s="97"/>
      <c r="AA253" s="97"/>
      <c r="AB253" s="161"/>
    </row>
    <row r="254" spans="1:28" s="57" customFormat="1">
      <c r="A254" s="188"/>
      <c r="B254" s="212" t="str">
        <f>IFERROR(IF(ISBLANK(IF($A254="","",INDEX('D03-TS'!$C$6:$C5247,MATCH($A254,'D03-TS'!$A$6:$A5247,0)))),"",IF($A254="","",INDEX('D03-TS'!$C$6:$C5247,MATCH($A254,'D03-TS'!$A$6:$A5247,0)))),"")</f>
        <v/>
      </c>
      <c r="C254" s="167" t="str">
        <f>IFERROR(IF(ISBLANK(IF($A254="","",INDEX('D03-TS'!$D$6:$D5247,MATCH($A254,'D03-TS'!$A$6:$A5247,0)))),"",IF($A254="","",INDEX('D03-TS'!$D$6:$D5247,MATCH($A254,'D03-TS'!$A$6:$A5247,0)))),"")</f>
        <v/>
      </c>
      <c r="D254" s="212" t="str">
        <f>IFERROR(IF(ISBLANK(IF($A254="","",INDEX('D03-TS'!$F$7:$F5247,MATCH($A254,'D03-TS'!$A$7:$A5247,0)))),"",IF($A254="","",INDEX('D03-TS'!$F$7:$F5247,MATCH($A254,'D03-TS'!$A$7:$A5247,0)))),"")</f>
        <v/>
      </c>
      <c r="E254" s="161"/>
      <c r="F254" s="110" t="str">
        <f>IF(ISBLANK(E254),"",INDEX(ma_quoctich,MATCH('TK1-TS'!E254,Ten_Quoctich,0)))</f>
        <v/>
      </c>
      <c r="G254" s="161"/>
      <c r="H254" s="110" t="str">
        <f t="shared" si="28"/>
        <v/>
      </c>
      <c r="I254" s="116"/>
      <c r="J254" s="116"/>
      <c r="K254" s="116"/>
      <c r="L254" s="116"/>
      <c r="M254" s="97"/>
      <c r="N254" s="110" t="str">
        <f t="shared" si="29"/>
        <v/>
      </c>
      <c r="O254" s="97"/>
      <c r="P254" s="111" t="str">
        <f t="shared" si="30"/>
        <v/>
      </c>
      <c r="Q254" s="97"/>
      <c r="R254" s="111" t="str">
        <f t="shared" si="31"/>
        <v/>
      </c>
      <c r="S254" s="97"/>
      <c r="T254" s="110" t="str">
        <f t="shared" si="32"/>
        <v/>
      </c>
      <c r="U254" s="97"/>
      <c r="V254" s="111" t="str">
        <f t="shared" si="33"/>
        <v/>
      </c>
      <c r="W254" s="97"/>
      <c r="X254" s="111" t="str">
        <f t="shared" si="34"/>
        <v/>
      </c>
      <c r="Y254" s="97"/>
      <c r="Z254" s="97"/>
      <c r="AA254" s="97"/>
      <c r="AB254" s="161"/>
    </row>
    <row r="255" spans="1:28" s="57" customFormat="1">
      <c r="A255" s="188"/>
      <c r="B255" s="212" t="str">
        <f>IFERROR(IF(ISBLANK(IF($A255="","",INDEX('D03-TS'!$C$6:$C5248,MATCH($A255,'D03-TS'!$A$6:$A5248,0)))),"",IF($A255="","",INDEX('D03-TS'!$C$6:$C5248,MATCH($A255,'D03-TS'!$A$6:$A5248,0)))),"")</f>
        <v/>
      </c>
      <c r="C255" s="167" t="str">
        <f>IFERROR(IF(ISBLANK(IF($A255="","",INDEX('D03-TS'!$D$6:$D5248,MATCH($A255,'D03-TS'!$A$6:$A5248,0)))),"",IF($A255="","",INDEX('D03-TS'!$D$6:$D5248,MATCH($A255,'D03-TS'!$A$6:$A5248,0)))),"")</f>
        <v/>
      </c>
      <c r="D255" s="212" t="str">
        <f>IFERROR(IF(ISBLANK(IF($A255="","",INDEX('D03-TS'!$F$7:$F5248,MATCH($A255,'D03-TS'!$A$7:$A5248,0)))),"",IF($A255="","",INDEX('D03-TS'!$F$7:$F5248,MATCH($A255,'D03-TS'!$A$7:$A5248,0)))),"")</f>
        <v/>
      </c>
      <c r="E255" s="161"/>
      <c r="F255" s="110" t="str">
        <f>IF(ISBLANK(E255),"",INDEX(ma_quoctich,MATCH('TK1-TS'!E255,Ten_Quoctich,0)))</f>
        <v/>
      </c>
      <c r="G255" s="161"/>
      <c r="H255" s="110" t="str">
        <f t="shared" si="28"/>
        <v/>
      </c>
      <c r="I255" s="116"/>
      <c r="J255" s="116"/>
      <c r="K255" s="116"/>
      <c r="L255" s="116"/>
      <c r="M255" s="97"/>
      <c r="N255" s="110" t="str">
        <f t="shared" si="29"/>
        <v/>
      </c>
      <c r="O255" s="97"/>
      <c r="P255" s="111" t="str">
        <f t="shared" si="30"/>
        <v/>
      </c>
      <c r="Q255" s="97"/>
      <c r="R255" s="111" t="str">
        <f t="shared" si="31"/>
        <v/>
      </c>
      <c r="S255" s="97"/>
      <c r="T255" s="110" t="str">
        <f t="shared" si="32"/>
        <v/>
      </c>
      <c r="U255" s="97"/>
      <c r="V255" s="111" t="str">
        <f t="shared" si="33"/>
        <v/>
      </c>
      <c r="W255" s="97"/>
      <c r="X255" s="111" t="str">
        <f t="shared" si="34"/>
        <v/>
      </c>
      <c r="Y255" s="97"/>
      <c r="Z255" s="97"/>
      <c r="AA255" s="97"/>
      <c r="AB255" s="161"/>
    </row>
    <row r="256" spans="1:28" s="57" customFormat="1">
      <c r="A256" s="188"/>
      <c r="B256" s="212" t="str">
        <f>IFERROR(IF(ISBLANK(IF($A256="","",INDEX('D03-TS'!$C$6:$C5249,MATCH($A256,'D03-TS'!$A$6:$A5249,0)))),"",IF($A256="","",INDEX('D03-TS'!$C$6:$C5249,MATCH($A256,'D03-TS'!$A$6:$A5249,0)))),"")</f>
        <v/>
      </c>
      <c r="C256" s="167" t="str">
        <f>IFERROR(IF(ISBLANK(IF($A256="","",INDEX('D03-TS'!$D$6:$D5249,MATCH($A256,'D03-TS'!$A$6:$A5249,0)))),"",IF($A256="","",INDEX('D03-TS'!$D$6:$D5249,MATCH($A256,'D03-TS'!$A$6:$A5249,0)))),"")</f>
        <v/>
      </c>
      <c r="D256" s="212" t="str">
        <f>IFERROR(IF(ISBLANK(IF($A256="","",INDEX('D03-TS'!$F$7:$F5249,MATCH($A256,'D03-TS'!$A$7:$A5249,0)))),"",IF($A256="","",INDEX('D03-TS'!$F$7:$F5249,MATCH($A256,'D03-TS'!$A$7:$A5249,0)))),"")</f>
        <v/>
      </c>
      <c r="E256" s="161"/>
      <c r="F256" s="110" t="str">
        <f>IF(ISBLANK(E256),"",INDEX(ma_quoctich,MATCH('TK1-TS'!E256,Ten_Quoctich,0)))</f>
        <v/>
      </c>
      <c r="G256" s="161"/>
      <c r="H256" s="110" t="str">
        <f t="shared" si="28"/>
        <v/>
      </c>
      <c r="I256" s="116"/>
      <c r="J256" s="116"/>
      <c r="K256" s="116"/>
      <c r="L256" s="116"/>
      <c r="M256" s="97"/>
      <c r="N256" s="110" t="str">
        <f t="shared" si="29"/>
        <v/>
      </c>
      <c r="O256" s="97"/>
      <c r="P256" s="111" t="str">
        <f t="shared" si="30"/>
        <v/>
      </c>
      <c r="Q256" s="97"/>
      <c r="R256" s="111" t="str">
        <f t="shared" si="31"/>
        <v/>
      </c>
      <c r="S256" s="97"/>
      <c r="T256" s="110" t="str">
        <f t="shared" si="32"/>
        <v/>
      </c>
      <c r="U256" s="97"/>
      <c r="V256" s="111" t="str">
        <f t="shared" si="33"/>
        <v/>
      </c>
      <c r="W256" s="97"/>
      <c r="X256" s="111" t="str">
        <f t="shared" si="34"/>
        <v/>
      </c>
      <c r="Y256" s="97"/>
      <c r="Z256" s="97"/>
      <c r="AA256" s="97"/>
      <c r="AB256" s="161"/>
    </row>
    <row r="257" spans="1:28" s="57" customFormat="1">
      <c r="A257" s="188"/>
      <c r="B257" s="212" t="str">
        <f>IFERROR(IF(ISBLANK(IF($A257="","",INDEX('D03-TS'!$C$6:$C5250,MATCH($A257,'D03-TS'!$A$6:$A5250,0)))),"",IF($A257="","",INDEX('D03-TS'!$C$6:$C5250,MATCH($A257,'D03-TS'!$A$6:$A5250,0)))),"")</f>
        <v/>
      </c>
      <c r="C257" s="167" t="str">
        <f>IFERROR(IF(ISBLANK(IF($A257="","",INDEX('D03-TS'!$D$6:$D5250,MATCH($A257,'D03-TS'!$A$6:$A5250,0)))),"",IF($A257="","",INDEX('D03-TS'!$D$6:$D5250,MATCH($A257,'D03-TS'!$A$6:$A5250,0)))),"")</f>
        <v/>
      </c>
      <c r="D257" s="212" t="str">
        <f>IFERROR(IF(ISBLANK(IF($A257="","",INDEX('D03-TS'!$F$7:$F5250,MATCH($A257,'D03-TS'!$A$7:$A5250,0)))),"",IF($A257="","",INDEX('D03-TS'!$F$7:$F5250,MATCH($A257,'D03-TS'!$A$7:$A5250,0)))),"")</f>
        <v/>
      </c>
      <c r="E257" s="161"/>
      <c r="F257" s="110" t="str">
        <f>IF(ISBLANK(E257),"",INDEX(ma_quoctich,MATCH('TK1-TS'!E257,Ten_Quoctich,0)))</f>
        <v/>
      </c>
      <c r="G257" s="161"/>
      <c r="H257" s="110" t="str">
        <f t="shared" si="28"/>
        <v/>
      </c>
      <c r="I257" s="116"/>
      <c r="J257" s="116"/>
      <c r="K257" s="116"/>
      <c r="L257" s="116"/>
      <c r="M257" s="97"/>
      <c r="N257" s="110" t="str">
        <f t="shared" si="29"/>
        <v/>
      </c>
      <c r="O257" s="97"/>
      <c r="P257" s="111" t="str">
        <f t="shared" si="30"/>
        <v/>
      </c>
      <c r="Q257" s="97"/>
      <c r="R257" s="111" t="str">
        <f t="shared" si="31"/>
        <v/>
      </c>
      <c r="S257" s="97"/>
      <c r="T257" s="110" t="str">
        <f t="shared" si="32"/>
        <v/>
      </c>
      <c r="U257" s="97"/>
      <c r="V257" s="111" t="str">
        <f t="shared" si="33"/>
        <v/>
      </c>
      <c r="W257" s="97"/>
      <c r="X257" s="111" t="str">
        <f t="shared" si="34"/>
        <v/>
      </c>
      <c r="Y257" s="97"/>
      <c r="Z257" s="97"/>
      <c r="AA257" s="97"/>
      <c r="AB257" s="161"/>
    </row>
    <row r="258" spans="1:28" s="57" customFormat="1">
      <c r="A258" s="188"/>
      <c r="B258" s="212" t="str">
        <f>IFERROR(IF(ISBLANK(IF($A258="","",INDEX('D03-TS'!$C$6:$C5251,MATCH($A258,'D03-TS'!$A$6:$A5251,0)))),"",IF($A258="","",INDEX('D03-TS'!$C$6:$C5251,MATCH($A258,'D03-TS'!$A$6:$A5251,0)))),"")</f>
        <v/>
      </c>
      <c r="C258" s="167" t="str">
        <f>IFERROR(IF(ISBLANK(IF($A258="","",INDEX('D03-TS'!$D$6:$D5251,MATCH($A258,'D03-TS'!$A$6:$A5251,0)))),"",IF($A258="","",INDEX('D03-TS'!$D$6:$D5251,MATCH($A258,'D03-TS'!$A$6:$A5251,0)))),"")</f>
        <v/>
      </c>
      <c r="D258" s="212" t="str">
        <f>IFERROR(IF(ISBLANK(IF($A258="","",INDEX('D03-TS'!$F$7:$F5251,MATCH($A258,'D03-TS'!$A$7:$A5251,0)))),"",IF($A258="","",INDEX('D03-TS'!$F$7:$F5251,MATCH($A258,'D03-TS'!$A$7:$A5251,0)))),"")</f>
        <v/>
      </c>
      <c r="E258" s="161"/>
      <c r="F258" s="110" t="str">
        <f>IF(ISBLANK(E258),"",INDEX(ma_quoctich,MATCH('TK1-TS'!E258,Ten_Quoctich,0)))</f>
        <v/>
      </c>
      <c r="G258" s="161"/>
      <c r="H258" s="110" t="str">
        <f t="shared" si="28"/>
        <v/>
      </c>
      <c r="I258" s="116"/>
      <c r="J258" s="116"/>
      <c r="K258" s="116"/>
      <c r="L258" s="116"/>
      <c r="M258" s="97"/>
      <c r="N258" s="110" t="str">
        <f t="shared" si="29"/>
        <v/>
      </c>
      <c r="O258" s="97"/>
      <c r="P258" s="111" t="str">
        <f t="shared" si="30"/>
        <v/>
      </c>
      <c r="Q258" s="97"/>
      <c r="R258" s="111" t="str">
        <f t="shared" si="31"/>
        <v/>
      </c>
      <c r="S258" s="97"/>
      <c r="T258" s="110" t="str">
        <f t="shared" si="32"/>
        <v/>
      </c>
      <c r="U258" s="97"/>
      <c r="V258" s="111" t="str">
        <f t="shared" si="33"/>
        <v/>
      </c>
      <c r="W258" s="97"/>
      <c r="X258" s="111" t="str">
        <f t="shared" si="34"/>
        <v/>
      </c>
      <c r="Y258" s="97"/>
      <c r="Z258" s="97"/>
      <c r="AA258" s="97"/>
      <c r="AB258" s="161"/>
    </row>
    <row r="259" spans="1:28" s="57" customFormat="1">
      <c r="A259" s="188"/>
      <c r="B259" s="212" t="str">
        <f>IFERROR(IF(ISBLANK(IF($A259="","",INDEX('D03-TS'!$C$6:$C5252,MATCH($A259,'D03-TS'!$A$6:$A5252,0)))),"",IF($A259="","",INDEX('D03-TS'!$C$6:$C5252,MATCH($A259,'D03-TS'!$A$6:$A5252,0)))),"")</f>
        <v/>
      </c>
      <c r="C259" s="167" t="str">
        <f>IFERROR(IF(ISBLANK(IF($A259="","",INDEX('D03-TS'!$D$6:$D5252,MATCH($A259,'D03-TS'!$A$6:$A5252,0)))),"",IF($A259="","",INDEX('D03-TS'!$D$6:$D5252,MATCH($A259,'D03-TS'!$A$6:$A5252,0)))),"")</f>
        <v/>
      </c>
      <c r="D259" s="212" t="str">
        <f>IFERROR(IF(ISBLANK(IF($A259="","",INDEX('D03-TS'!$F$7:$F5252,MATCH($A259,'D03-TS'!$A$7:$A5252,0)))),"",IF($A259="","",INDEX('D03-TS'!$F$7:$F5252,MATCH($A259,'D03-TS'!$A$7:$A5252,0)))),"")</f>
        <v/>
      </c>
      <c r="E259" s="161"/>
      <c r="F259" s="110" t="str">
        <f>IF(ISBLANK(E259),"",INDEX(ma_quoctich,MATCH('TK1-TS'!E259,Ten_Quoctich,0)))</f>
        <v/>
      </c>
      <c r="G259" s="161"/>
      <c r="H259" s="110" t="str">
        <f t="shared" si="28"/>
        <v/>
      </c>
      <c r="I259" s="116"/>
      <c r="J259" s="116"/>
      <c r="K259" s="116"/>
      <c r="L259" s="116"/>
      <c r="M259" s="97"/>
      <c r="N259" s="110" t="str">
        <f t="shared" si="29"/>
        <v/>
      </c>
      <c r="O259" s="97"/>
      <c r="P259" s="111" t="str">
        <f t="shared" si="30"/>
        <v/>
      </c>
      <c r="Q259" s="97"/>
      <c r="R259" s="111" t="str">
        <f t="shared" si="31"/>
        <v/>
      </c>
      <c r="S259" s="97"/>
      <c r="T259" s="110" t="str">
        <f t="shared" si="32"/>
        <v/>
      </c>
      <c r="U259" s="97"/>
      <c r="V259" s="111" t="str">
        <f t="shared" si="33"/>
        <v/>
      </c>
      <c r="W259" s="97"/>
      <c r="X259" s="111" t="str">
        <f t="shared" si="34"/>
        <v/>
      </c>
      <c r="Y259" s="97"/>
      <c r="Z259" s="97"/>
      <c r="AA259" s="97"/>
      <c r="AB259" s="161"/>
    </row>
    <row r="260" spans="1:28" s="57" customFormat="1">
      <c r="A260" s="188"/>
      <c r="B260" s="212" t="str">
        <f>IFERROR(IF(ISBLANK(IF($A260="","",INDEX('D03-TS'!$C$6:$C5253,MATCH($A260,'D03-TS'!$A$6:$A5253,0)))),"",IF($A260="","",INDEX('D03-TS'!$C$6:$C5253,MATCH($A260,'D03-TS'!$A$6:$A5253,0)))),"")</f>
        <v/>
      </c>
      <c r="C260" s="167" t="str">
        <f>IFERROR(IF(ISBLANK(IF($A260="","",INDEX('D03-TS'!$D$6:$D5253,MATCH($A260,'D03-TS'!$A$6:$A5253,0)))),"",IF($A260="","",INDEX('D03-TS'!$D$6:$D5253,MATCH($A260,'D03-TS'!$A$6:$A5253,0)))),"")</f>
        <v/>
      </c>
      <c r="D260" s="212" t="str">
        <f>IFERROR(IF(ISBLANK(IF($A260="","",INDEX('D03-TS'!$F$7:$F5253,MATCH($A260,'D03-TS'!$A$7:$A5253,0)))),"",IF($A260="","",INDEX('D03-TS'!$F$7:$F5253,MATCH($A260,'D03-TS'!$A$7:$A5253,0)))),"")</f>
        <v/>
      </c>
      <c r="E260" s="161"/>
      <c r="F260" s="110" t="str">
        <f>IF(ISBLANK(E260),"",INDEX(ma_quoctich,MATCH('TK1-TS'!E260,Ten_Quoctich,0)))</f>
        <v/>
      </c>
      <c r="G260" s="161"/>
      <c r="H260" s="110" t="str">
        <f t="shared" si="28"/>
        <v/>
      </c>
      <c r="I260" s="116"/>
      <c r="J260" s="116"/>
      <c r="K260" s="116"/>
      <c r="L260" s="116"/>
      <c r="M260" s="97"/>
      <c r="N260" s="110" t="str">
        <f t="shared" si="29"/>
        <v/>
      </c>
      <c r="O260" s="97"/>
      <c r="P260" s="111" t="str">
        <f t="shared" si="30"/>
        <v/>
      </c>
      <c r="Q260" s="97"/>
      <c r="R260" s="111" t="str">
        <f t="shared" si="31"/>
        <v/>
      </c>
      <c r="S260" s="97"/>
      <c r="T260" s="110" t="str">
        <f t="shared" si="32"/>
        <v/>
      </c>
      <c r="U260" s="97"/>
      <c r="V260" s="111" t="str">
        <f t="shared" si="33"/>
        <v/>
      </c>
      <c r="W260" s="97"/>
      <c r="X260" s="111" t="str">
        <f t="shared" si="34"/>
        <v/>
      </c>
      <c r="Y260" s="97"/>
      <c r="Z260" s="97"/>
      <c r="AA260" s="97"/>
      <c r="AB260" s="161"/>
    </row>
    <row r="261" spans="1:28" s="57" customFormat="1">
      <c r="A261" s="188"/>
      <c r="B261" s="212" t="str">
        <f>IFERROR(IF(ISBLANK(IF($A261="","",INDEX('D03-TS'!$C$6:$C5254,MATCH($A261,'D03-TS'!$A$6:$A5254,0)))),"",IF($A261="","",INDEX('D03-TS'!$C$6:$C5254,MATCH($A261,'D03-TS'!$A$6:$A5254,0)))),"")</f>
        <v/>
      </c>
      <c r="C261" s="167" t="str">
        <f>IFERROR(IF(ISBLANK(IF($A261="","",INDEX('D03-TS'!$D$6:$D5254,MATCH($A261,'D03-TS'!$A$6:$A5254,0)))),"",IF($A261="","",INDEX('D03-TS'!$D$6:$D5254,MATCH($A261,'D03-TS'!$A$6:$A5254,0)))),"")</f>
        <v/>
      </c>
      <c r="D261" s="212" t="str">
        <f>IFERROR(IF(ISBLANK(IF($A261="","",INDEX('D03-TS'!$F$7:$F5254,MATCH($A261,'D03-TS'!$A$7:$A5254,0)))),"",IF($A261="","",INDEX('D03-TS'!$F$7:$F5254,MATCH($A261,'D03-TS'!$A$7:$A5254,0)))),"")</f>
        <v/>
      </c>
      <c r="E261" s="161"/>
      <c r="F261" s="110" t="str">
        <f>IF(ISBLANK(E261),"",INDEX(ma_quoctich,MATCH('TK1-TS'!E261,Ten_Quoctich,0)))</f>
        <v/>
      </c>
      <c r="G261" s="161"/>
      <c r="H261" s="110" t="str">
        <f t="shared" si="28"/>
        <v/>
      </c>
      <c r="I261" s="116"/>
      <c r="J261" s="116"/>
      <c r="K261" s="116"/>
      <c r="L261" s="116"/>
      <c r="M261" s="97"/>
      <c r="N261" s="110" t="str">
        <f t="shared" si="29"/>
        <v/>
      </c>
      <c r="O261" s="97"/>
      <c r="P261" s="111" t="str">
        <f t="shared" si="30"/>
        <v/>
      </c>
      <c r="Q261" s="97"/>
      <c r="R261" s="111" t="str">
        <f t="shared" si="31"/>
        <v/>
      </c>
      <c r="S261" s="97"/>
      <c r="T261" s="110" t="str">
        <f t="shared" si="32"/>
        <v/>
      </c>
      <c r="U261" s="97"/>
      <c r="V261" s="111" t="str">
        <f t="shared" si="33"/>
        <v/>
      </c>
      <c r="W261" s="97"/>
      <c r="X261" s="111" t="str">
        <f t="shared" si="34"/>
        <v/>
      </c>
      <c r="Y261" s="97"/>
      <c r="Z261" s="97"/>
      <c r="AA261" s="97"/>
      <c r="AB261" s="161"/>
    </row>
    <row r="262" spans="1:28" s="57" customFormat="1">
      <c r="A262" s="188"/>
      <c r="B262" s="212" t="str">
        <f>IFERROR(IF(ISBLANK(IF($A262="","",INDEX('D03-TS'!$C$6:$C5255,MATCH($A262,'D03-TS'!$A$6:$A5255,0)))),"",IF($A262="","",INDEX('D03-TS'!$C$6:$C5255,MATCH($A262,'D03-TS'!$A$6:$A5255,0)))),"")</f>
        <v/>
      </c>
      <c r="C262" s="167" t="str">
        <f>IFERROR(IF(ISBLANK(IF($A262="","",INDEX('D03-TS'!$D$6:$D5255,MATCH($A262,'D03-TS'!$A$6:$A5255,0)))),"",IF($A262="","",INDEX('D03-TS'!$D$6:$D5255,MATCH($A262,'D03-TS'!$A$6:$A5255,0)))),"")</f>
        <v/>
      </c>
      <c r="D262" s="212" t="str">
        <f>IFERROR(IF(ISBLANK(IF($A262="","",INDEX('D03-TS'!$F$7:$F5255,MATCH($A262,'D03-TS'!$A$7:$A5255,0)))),"",IF($A262="","",INDEX('D03-TS'!$F$7:$F5255,MATCH($A262,'D03-TS'!$A$7:$A5255,0)))),"")</f>
        <v/>
      </c>
      <c r="E262" s="161"/>
      <c r="F262" s="110" t="str">
        <f>IF(ISBLANK(E262),"",INDEX(ma_quoctich,MATCH('TK1-TS'!E262,Ten_Quoctich,0)))</f>
        <v/>
      </c>
      <c r="G262" s="161"/>
      <c r="H262" s="110" t="str">
        <f t="shared" si="28"/>
        <v/>
      </c>
      <c r="I262" s="116"/>
      <c r="J262" s="116"/>
      <c r="K262" s="116"/>
      <c r="L262" s="116"/>
      <c r="M262" s="97"/>
      <c r="N262" s="110" t="str">
        <f t="shared" si="29"/>
        <v/>
      </c>
      <c r="O262" s="97"/>
      <c r="P262" s="111" t="str">
        <f t="shared" si="30"/>
        <v/>
      </c>
      <c r="Q262" s="97"/>
      <c r="R262" s="111" t="str">
        <f t="shared" si="31"/>
        <v/>
      </c>
      <c r="S262" s="97"/>
      <c r="T262" s="110" t="str">
        <f t="shared" si="32"/>
        <v/>
      </c>
      <c r="U262" s="97"/>
      <c r="V262" s="111" t="str">
        <f t="shared" si="33"/>
        <v/>
      </c>
      <c r="W262" s="97"/>
      <c r="X262" s="111" t="str">
        <f t="shared" si="34"/>
        <v/>
      </c>
      <c r="Y262" s="97"/>
      <c r="Z262" s="97"/>
      <c r="AA262" s="97"/>
      <c r="AB262" s="161"/>
    </row>
    <row r="263" spans="1:28" s="57" customFormat="1">
      <c r="A263" s="188"/>
      <c r="B263" s="212" t="str">
        <f>IFERROR(IF(ISBLANK(IF($A263="","",INDEX('D03-TS'!$C$6:$C5256,MATCH($A263,'D03-TS'!$A$6:$A5256,0)))),"",IF($A263="","",INDEX('D03-TS'!$C$6:$C5256,MATCH($A263,'D03-TS'!$A$6:$A5256,0)))),"")</f>
        <v/>
      </c>
      <c r="C263" s="167" t="str">
        <f>IFERROR(IF(ISBLANK(IF($A263="","",INDEX('D03-TS'!$D$6:$D5256,MATCH($A263,'D03-TS'!$A$6:$A5256,0)))),"",IF($A263="","",INDEX('D03-TS'!$D$6:$D5256,MATCH($A263,'D03-TS'!$A$6:$A5256,0)))),"")</f>
        <v/>
      </c>
      <c r="D263" s="212" t="str">
        <f>IFERROR(IF(ISBLANK(IF($A263="","",INDEX('D03-TS'!$F$7:$F5256,MATCH($A263,'D03-TS'!$A$7:$A5256,0)))),"",IF($A263="","",INDEX('D03-TS'!$F$7:$F5256,MATCH($A263,'D03-TS'!$A$7:$A5256,0)))),"")</f>
        <v/>
      </c>
      <c r="E263" s="161"/>
      <c r="F263" s="110" t="str">
        <f>IF(ISBLANK(E263),"",INDEX(ma_quoctich,MATCH('TK1-TS'!E263,Ten_Quoctich,0)))</f>
        <v/>
      </c>
      <c r="G263" s="161"/>
      <c r="H263" s="110" t="str">
        <f t="shared" ref="H263:H326" si="35">IF(ISBLANK(G263),"",INDEX(ma_dantoc,MATCH(G263,ten_Dantoc,0)))</f>
        <v/>
      </c>
      <c r="I263" s="116"/>
      <c r="J263" s="116"/>
      <c r="K263" s="116"/>
      <c r="L263" s="116"/>
      <c r="M263" s="97"/>
      <c r="N263" s="110" t="str">
        <f t="shared" ref="N263:N326" si="36">IF(ISBLANK(M263),"",INDEX(ma_tinh,MATCH(M263,ten_tinh,0),1))</f>
        <v/>
      </c>
      <c r="O263" s="97"/>
      <c r="P263" s="111" t="str">
        <f t="shared" ref="P263:P326" si="37">IF(ISBLANK(O263),"",INDEX(ma_huyen,MATCH(CONCATENATE(N263,"-",O263),loc_trung_huyen,0)))</f>
        <v/>
      </c>
      <c r="Q263" s="97"/>
      <c r="R263" s="111" t="str">
        <f t="shared" ref="R263:R326" si="38">IF(ISBLANK(Q263),"",INDEX(ma_xa,MATCH(CONCATENATE(P263,"-",Q263),loc_trung_xa,0)))</f>
        <v/>
      </c>
      <c r="S263" s="97"/>
      <c r="T263" s="110" t="str">
        <f t="shared" ref="T263:T326" si="39">IF(ISBLANK(S263),"",INDEX(ma_tinh,MATCH(S263,ten_tinh,0),1))</f>
        <v/>
      </c>
      <c r="U263" s="97"/>
      <c r="V263" s="111" t="str">
        <f t="shared" ref="V263:V326" si="40">IF(ISBLANK(U263),"",INDEX(ma_huyen,MATCH(CONCATENATE(T263,"-",U263),loc_trung_huyen,0)))</f>
        <v/>
      </c>
      <c r="W263" s="97"/>
      <c r="X263" s="111" t="str">
        <f t="shared" ref="X263:X326" si="41">IF(ISBLANK(W263),"",INDEX(ma_xa,MATCH(CONCATENATE(V263,"-",W263),loc_trung_xa,0)))</f>
        <v/>
      </c>
      <c r="Y263" s="97"/>
      <c r="Z263" s="97"/>
      <c r="AA263" s="97"/>
      <c r="AB263" s="161"/>
    </row>
    <row r="264" spans="1:28" s="57" customFormat="1">
      <c r="A264" s="188"/>
      <c r="B264" s="212" t="str">
        <f>IFERROR(IF(ISBLANK(IF($A264="","",INDEX('D03-TS'!$C$6:$C5257,MATCH($A264,'D03-TS'!$A$6:$A5257,0)))),"",IF($A264="","",INDEX('D03-TS'!$C$6:$C5257,MATCH($A264,'D03-TS'!$A$6:$A5257,0)))),"")</f>
        <v/>
      </c>
      <c r="C264" s="167" t="str">
        <f>IFERROR(IF(ISBLANK(IF($A264="","",INDEX('D03-TS'!$D$6:$D5257,MATCH($A264,'D03-TS'!$A$6:$A5257,0)))),"",IF($A264="","",INDEX('D03-TS'!$D$6:$D5257,MATCH($A264,'D03-TS'!$A$6:$A5257,0)))),"")</f>
        <v/>
      </c>
      <c r="D264" s="212" t="str">
        <f>IFERROR(IF(ISBLANK(IF($A264="","",INDEX('D03-TS'!$F$7:$F5257,MATCH($A264,'D03-TS'!$A$7:$A5257,0)))),"",IF($A264="","",INDEX('D03-TS'!$F$7:$F5257,MATCH($A264,'D03-TS'!$A$7:$A5257,0)))),"")</f>
        <v/>
      </c>
      <c r="E264" s="161"/>
      <c r="F264" s="110" t="str">
        <f>IF(ISBLANK(E264),"",INDEX(ma_quoctich,MATCH('TK1-TS'!E264,Ten_Quoctich,0)))</f>
        <v/>
      </c>
      <c r="G264" s="161"/>
      <c r="H264" s="110" t="str">
        <f t="shared" si="35"/>
        <v/>
      </c>
      <c r="I264" s="116"/>
      <c r="J264" s="116"/>
      <c r="K264" s="116"/>
      <c r="L264" s="116"/>
      <c r="M264" s="97"/>
      <c r="N264" s="110" t="str">
        <f t="shared" si="36"/>
        <v/>
      </c>
      <c r="O264" s="97"/>
      <c r="P264" s="111" t="str">
        <f t="shared" si="37"/>
        <v/>
      </c>
      <c r="Q264" s="97"/>
      <c r="R264" s="111" t="str">
        <f t="shared" si="38"/>
        <v/>
      </c>
      <c r="S264" s="97"/>
      <c r="T264" s="110" t="str">
        <f t="shared" si="39"/>
        <v/>
      </c>
      <c r="U264" s="97"/>
      <c r="V264" s="111" t="str">
        <f t="shared" si="40"/>
        <v/>
      </c>
      <c r="W264" s="97"/>
      <c r="X264" s="111" t="str">
        <f t="shared" si="41"/>
        <v/>
      </c>
      <c r="Y264" s="97"/>
      <c r="Z264" s="97"/>
      <c r="AA264" s="97"/>
      <c r="AB264" s="161"/>
    </row>
    <row r="265" spans="1:28" s="57" customFormat="1">
      <c r="A265" s="188"/>
      <c r="B265" s="212" t="str">
        <f>IFERROR(IF(ISBLANK(IF($A265="","",INDEX('D03-TS'!$C$6:$C5258,MATCH($A265,'D03-TS'!$A$6:$A5258,0)))),"",IF($A265="","",INDEX('D03-TS'!$C$6:$C5258,MATCH($A265,'D03-TS'!$A$6:$A5258,0)))),"")</f>
        <v/>
      </c>
      <c r="C265" s="167" t="str">
        <f>IFERROR(IF(ISBLANK(IF($A265="","",INDEX('D03-TS'!$D$6:$D5258,MATCH($A265,'D03-TS'!$A$6:$A5258,0)))),"",IF($A265="","",INDEX('D03-TS'!$D$6:$D5258,MATCH($A265,'D03-TS'!$A$6:$A5258,0)))),"")</f>
        <v/>
      </c>
      <c r="D265" s="212" t="str">
        <f>IFERROR(IF(ISBLANK(IF($A265="","",INDEX('D03-TS'!$F$7:$F5258,MATCH($A265,'D03-TS'!$A$7:$A5258,0)))),"",IF($A265="","",INDEX('D03-TS'!$F$7:$F5258,MATCH($A265,'D03-TS'!$A$7:$A5258,0)))),"")</f>
        <v/>
      </c>
      <c r="E265" s="161"/>
      <c r="F265" s="110" t="str">
        <f>IF(ISBLANK(E265),"",INDEX(ma_quoctich,MATCH('TK1-TS'!E265,Ten_Quoctich,0)))</f>
        <v/>
      </c>
      <c r="G265" s="161"/>
      <c r="H265" s="110" t="str">
        <f t="shared" si="35"/>
        <v/>
      </c>
      <c r="I265" s="116"/>
      <c r="J265" s="116"/>
      <c r="K265" s="116"/>
      <c r="L265" s="116"/>
      <c r="M265" s="97"/>
      <c r="N265" s="110" t="str">
        <f t="shared" si="36"/>
        <v/>
      </c>
      <c r="O265" s="97"/>
      <c r="P265" s="111" t="str">
        <f t="shared" si="37"/>
        <v/>
      </c>
      <c r="Q265" s="97"/>
      <c r="R265" s="111" t="str">
        <f t="shared" si="38"/>
        <v/>
      </c>
      <c r="S265" s="97"/>
      <c r="T265" s="110" t="str">
        <f t="shared" si="39"/>
        <v/>
      </c>
      <c r="U265" s="97"/>
      <c r="V265" s="111" t="str">
        <f t="shared" si="40"/>
        <v/>
      </c>
      <c r="W265" s="97"/>
      <c r="X265" s="111" t="str">
        <f t="shared" si="41"/>
        <v/>
      </c>
      <c r="Y265" s="97"/>
      <c r="Z265" s="97"/>
      <c r="AA265" s="97"/>
      <c r="AB265" s="161"/>
    </row>
    <row r="266" spans="1:28" s="57" customFormat="1">
      <c r="A266" s="188"/>
      <c r="B266" s="212" t="str">
        <f>IFERROR(IF(ISBLANK(IF($A266="","",INDEX('D03-TS'!$C$6:$C5259,MATCH($A266,'D03-TS'!$A$6:$A5259,0)))),"",IF($A266="","",INDEX('D03-TS'!$C$6:$C5259,MATCH($A266,'D03-TS'!$A$6:$A5259,0)))),"")</f>
        <v/>
      </c>
      <c r="C266" s="167" t="str">
        <f>IFERROR(IF(ISBLANK(IF($A266="","",INDEX('D03-TS'!$D$6:$D5259,MATCH($A266,'D03-TS'!$A$6:$A5259,0)))),"",IF($A266="","",INDEX('D03-TS'!$D$6:$D5259,MATCH($A266,'D03-TS'!$A$6:$A5259,0)))),"")</f>
        <v/>
      </c>
      <c r="D266" s="212" t="str">
        <f>IFERROR(IF(ISBLANK(IF($A266="","",INDEX('D03-TS'!$F$7:$F5259,MATCH($A266,'D03-TS'!$A$7:$A5259,0)))),"",IF($A266="","",INDEX('D03-TS'!$F$7:$F5259,MATCH($A266,'D03-TS'!$A$7:$A5259,0)))),"")</f>
        <v/>
      </c>
      <c r="E266" s="161"/>
      <c r="F266" s="110" t="str">
        <f>IF(ISBLANK(E266),"",INDEX(ma_quoctich,MATCH('TK1-TS'!E266,Ten_Quoctich,0)))</f>
        <v/>
      </c>
      <c r="G266" s="161"/>
      <c r="H266" s="110" t="str">
        <f t="shared" si="35"/>
        <v/>
      </c>
      <c r="I266" s="116"/>
      <c r="J266" s="116"/>
      <c r="K266" s="116"/>
      <c r="L266" s="116"/>
      <c r="M266" s="97"/>
      <c r="N266" s="110" t="str">
        <f t="shared" si="36"/>
        <v/>
      </c>
      <c r="O266" s="97"/>
      <c r="P266" s="111" t="str">
        <f t="shared" si="37"/>
        <v/>
      </c>
      <c r="Q266" s="97"/>
      <c r="R266" s="111" t="str">
        <f t="shared" si="38"/>
        <v/>
      </c>
      <c r="S266" s="97"/>
      <c r="T266" s="110" t="str">
        <f t="shared" si="39"/>
        <v/>
      </c>
      <c r="U266" s="97"/>
      <c r="V266" s="111" t="str">
        <f t="shared" si="40"/>
        <v/>
      </c>
      <c r="W266" s="97"/>
      <c r="X266" s="111" t="str">
        <f t="shared" si="41"/>
        <v/>
      </c>
      <c r="Y266" s="97"/>
      <c r="Z266" s="97"/>
      <c r="AA266" s="97"/>
      <c r="AB266" s="161"/>
    </row>
    <row r="267" spans="1:28" s="57" customFormat="1">
      <c r="A267" s="188"/>
      <c r="B267" s="212" t="str">
        <f>IFERROR(IF(ISBLANK(IF($A267="","",INDEX('D03-TS'!$C$6:$C5260,MATCH($A267,'D03-TS'!$A$6:$A5260,0)))),"",IF($A267="","",INDEX('D03-TS'!$C$6:$C5260,MATCH($A267,'D03-TS'!$A$6:$A5260,0)))),"")</f>
        <v/>
      </c>
      <c r="C267" s="167" t="str">
        <f>IFERROR(IF(ISBLANK(IF($A267="","",INDEX('D03-TS'!$D$6:$D5260,MATCH($A267,'D03-TS'!$A$6:$A5260,0)))),"",IF($A267="","",INDEX('D03-TS'!$D$6:$D5260,MATCH($A267,'D03-TS'!$A$6:$A5260,0)))),"")</f>
        <v/>
      </c>
      <c r="D267" s="212" t="str">
        <f>IFERROR(IF(ISBLANK(IF($A267="","",INDEX('D03-TS'!$F$7:$F5260,MATCH($A267,'D03-TS'!$A$7:$A5260,0)))),"",IF($A267="","",INDEX('D03-TS'!$F$7:$F5260,MATCH($A267,'D03-TS'!$A$7:$A5260,0)))),"")</f>
        <v/>
      </c>
      <c r="E267" s="161"/>
      <c r="F267" s="110" t="str">
        <f>IF(ISBLANK(E267),"",INDEX(ma_quoctich,MATCH('TK1-TS'!E267,Ten_Quoctich,0)))</f>
        <v/>
      </c>
      <c r="G267" s="161"/>
      <c r="H267" s="110" t="str">
        <f t="shared" si="35"/>
        <v/>
      </c>
      <c r="I267" s="116"/>
      <c r="J267" s="116"/>
      <c r="K267" s="116"/>
      <c r="L267" s="116"/>
      <c r="M267" s="97"/>
      <c r="N267" s="110" t="str">
        <f t="shared" si="36"/>
        <v/>
      </c>
      <c r="O267" s="97"/>
      <c r="P267" s="111" t="str">
        <f t="shared" si="37"/>
        <v/>
      </c>
      <c r="Q267" s="97"/>
      <c r="R267" s="111" t="str">
        <f t="shared" si="38"/>
        <v/>
      </c>
      <c r="S267" s="97"/>
      <c r="T267" s="110" t="str">
        <f t="shared" si="39"/>
        <v/>
      </c>
      <c r="U267" s="97"/>
      <c r="V267" s="111" t="str">
        <f t="shared" si="40"/>
        <v/>
      </c>
      <c r="W267" s="97"/>
      <c r="X267" s="111" t="str">
        <f t="shared" si="41"/>
        <v/>
      </c>
      <c r="Y267" s="97"/>
      <c r="Z267" s="97"/>
      <c r="AA267" s="97"/>
      <c r="AB267" s="161"/>
    </row>
    <row r="268" spans="1:28" s="57" customFormat="1">
      <c r="A268" s="188"/>
      <c r="B268" s="212" t="str">
        <f>IFERROR(IF(ISBLANK(IF($A268="","",INDEX('D03-TS'!$C$6:$C5261,MATCH($A268,'D03-TS'!$A$6:$A5261,0)))),"",IF($A268="","",INDEX('D03-TS'!$C$6:$C5261,MATCH($A268,'D03-TS'!$A$6:$A5261,0)))),"")</f>
        <v/>
      </c>
      <c r="C268" s="167" t="str">
        <f>IFERROR(IF(ISBLANK(IF($A268="","",INDEX('D03-TS'!$D$6:$D5261,MATCH($A268,'D03-TS'!$A$6:$A5261,0)))),"",IF($A268="","",INDEX('D03-TS'!$D$6:$D5261,MATCH($A268,'D03-TS'!$A$6:$A5261,0)))),"")</f>
        <v/>
      </c>
      <c r="D268" s="212" t="str">
        <f>IFERROR(IF(ISBLANK(IF($A268="","",INDEX('D03-TS'!$F$7:$F5261,MATCH($A268,'D03-TS'!$A$7:$A5261,0)))),"",IF($A268="","",INDEX('D03-TS'!$F$7:$F5261,MATCH($A268,'D03-TS'!$A$7:$A5261,0)))),"")</f>
        <v/>
      </c>
      <c r="E268" s="161"/>
      <c r="F268" s="110" t="str">
        <f>IF(ISBLANK(E268),"",INDEX(ma_quoctich,MATCH('TK1-TS'!E268,Ten_Quoctich,0)))</f>
        <v/>
      </c>
      <c r="G268" s="161"/>
      <c r="H268" s="110" t="str">
        <f t="shared" si="35"/>
        <v/>
      </c>
      <c r="I268" s="116"/>
      <c r="J268" s="116"/>
      <c r="K268" s="116"/>
      <c r="L268" s="116"/>
      <c r="M268" s="97"/>
      <c r="N268" s="110" t="str">
        <f t="shared" si="36"/>
        <v/>
      </c>
      <c r="O268" s="97"/>
      <c r="P268" s="111" t="str">
        <f t="shared" si="37"/>
        <v/>
      </c>
      <c r="Q268" s="97"/>
      <c r="R268" s="111" t="str">
        <f t="shared" si="38"/>
        <v/>
      </c>
      <c r="S268" s="97"/>
      <c r="T268" s="110" t="str">
        <f t="shared" si="39"/>
        <v/>
      </c>
      <c r="U268" s="97"/>
      <c r="V268" s="111" t="str">
        <f t="shared" si="40"/>
        <v/>
      </c>
      <c r="W268" s="97"/>
      <c r="X268" s="111" t="str">
        <f t="shared" si="41"/>
        <v/>
      </c>
      <c r="Y268" s="97"/>
      <c r="Z268" s="97"/>
      <c r="AA268" s="97"/>
      <c r="AB268" s="161"/>
    </row>
    <row r="269" spans="1:28" s="57" customFormat="1">
      <c r="A269" s="188"/>
      <c r="B269" s="212" t="str">
        <f>IFERROR(IF(ISBLANK(IF($A269="","",INDEX('D03-TS'!$C$6:$C5262,MATCH($A269,'D03-TS'!$A$6:$A5262,0)))),"",IF($A269="","",INDEX('D03-TS'!$C$6:$C5262,MATCH($A269,'D03-TS'!$A$6:$A5262,0)))),"")</f>
        <v/>
      </c>
      <c r="C269" s="167" t="str">
        <f>IFERROR(IF(ISBLANK(IF($A269="","",INDEX('D03-TS'!$D$6:$D5262,MATCH($A269,'D03-TS'!$A$6:$A5262,0)))),"",IF($A269="","",INDEX('D03-TS'!$D$6:$D5262,MATCH($A269,'D03-TS'!$A$6:$A5262,0)))),"")</f>
        <v/>
      </c>
      <c r="D269" s="212" t="str">
        <f>IFERROR(IF(ISBLANK(IF($A269="","",INDEX('D03-TS'!$F$7:$F5262,MATCH($A269,'D03-TS'!$A$7:$A5262,0)))),"",IF($A269="","",INDEX('D03-TS'!$F$7:$F5262,MATCH($A269,'D03-TS'!$A$7:$A5262,0)))),"")</f>
        <v/>
      </c>
      <c r="E269" s="161"/>
      <c r="F269" s="110" t="str">
        <f>IF(ISBLANK(E269),"",INDEX(ma_quoctich,MATCH('TK1-TS'!E269,Ten_Quoctich,0)))</f>
        <v/>
      </c>
      <c r="G269" s="161"/>
      <c r="H269" s="110" t="str">
        <f t="shared" si="35"/>
        <v/>
      </c>
      <c r="I269" s="116"/>
      <c r="J269" s="116"/>
      <c r="K269" s="116"/>
      <c r="L269" s="116"/>
      <c r="M269" s="97"/>
      <c r="N269" s="110" t="str">
        <f t="shared" si="36"/>
        <v/>
      </c>
      <c r="O269" s="97"/>
      <c r="P269" s="111" t="str">
        <f t="shared" si="37"/>
        <v/>
      </c>
      <c r="Q269" s="97"/>
      <c r="R269" s="111" t="str">
        <f t="shared" si="38"/>
        <v/>
      </c>
      <c r="S269" s="97"/>
      <c r="T269" s="110" t="str">
        <f t="shared" si="39"/>
        <v/>
      </c>
      <c r="U269" s="97"/>
      <c r="V269" s="111" t="str">
        <f t="shared" si="40"/>
        <v/>
      </c>
      <c r="W269" s="97"/>
      <c r="X269" s="111" t="str">
        <f t="shared" si="41"/>
        <v/>
      </c>
      <c r="Y269" s="97"/>
      <c r="Z269" s="97"/>
      <c r="AA269" s="97"/>
      <c r="AB269" s="161"/>
    </row>
    <row r="270" spans="1:28" s="57" customFormat="1">
      <c r="A270" s="188"/>
      <c r="B270" s="212" t="str">
        <f>IFERROR(IF(ISBLANK(IF($A270="","",INDEX('D03-TS'!$C$6:$C5263,MATCH($A270,'D03-TS'!$A$6:$A5263,0)))),"",IF($A270="","",INDEX('D03-TS'!$C$6:$C5263,MATCH($A270,'D03-TS'!$A$6:$A5263,0)))),"")</f>
        <v/>
      </c>
      <c r="C270" s="167" t="str">
        <f>IFERROR(IF(ISBLANK(IF($A270="","",INDEX('D03-TS'!$D$6:$D5263,MATCH($A270,'D03-TS'!$A$6:$A5263,0)))),"",IF($A270="","",INDEX('D03-TS'!$D$6:$D5263,MATCH($A270,'D03-TS'!$A$6:$A5263,0)))),"")</f>
        <v/>
      </c>
      <c r="D270" s="212" t="str">
        <f>IFERROR(IF(ISBLANK(IF($A270="","",INDEX('D03-TS'!$F$7:$F5263,MATCH($A270,'D03-TS'!$A$7:$A5263,0)))),"",IF($A270="","",INDEX('D03-TS'!$F$7:$F5263,MATCH($A270,'D03-TS'!$A$7:$A5263,0)))),"")</f>
        <v/>
      </c>
      <c r="E270" s="161"/>
      <c r="F270" s="110" t="str">
        <f>IF(ISBLANK(E270),"",INDEX(ma_quoctich,MATCH('TK1-TS'!E270,Ten_Quoctich,0)))</f>
        <v/>
      </c>
      <c r="G270" s="161"/>
      <c r="H270" s="110" t="str">
        <f t="shared" si="35"/>
        <v/>
      </c>
      <c r="I270" s="116"/>
      <c r="J270" s="116"/>
      <c r="K270" s="116"/>
      <c r="L270" s="116"/>
      <c r="M270" s="97"/>
      <c r="N270" s="110" t="str">
        <f t="shared" si="36"/>
        <v/>
      </c>
      <c r="O270" s="97"/>
      <c r="P270" s="111" t="str">
        <f t="shared" si="37"/>
        <v/>
      </c>
      <c r="Q270" s="97"/>
      <c r="R270" s="111" t="str">
        <f t="shared" si="38"/>
        <v/>
      </c>
      <c r="S270" s="97"/>
      <c r="T270" s="110" t="str">
        <f t="shared" si="39"/>
        <v/>
      </c>
      <c r="U270" s="97"/>
      <c r="V270" s="111" t="str">
        <f t="shared" si="40"/>
        <v/>
      </c>
      <c r="W270" s="97"/>
      <c r="X270" s="111" t="str">
        <f t="shared" si="41"/>
        <v/>
      </c>
      <c r="Y270" s="97"/>
      <c r="Z270" s="97"/>
      <c r="AA270" s="97"/>
      <c r="AB270" s="161"/>
    </row>
    <row r="271" spans="1:28" s="57" customFormat="1">
      <c r="A271" s="188"/>
      <c r="B271" s="212" t="str">
        <f>IFERROR(IF(ISBLANK(IF($A271="","",INDEX('D03-TS'!$C$6:$C5264,MATCH($A271,'D03-TS'!$A$6:$A5264,0)))),"",IF($A271="","",INDEX('D03-TS'!$C$6:$C5264,MATCH($A271,'D03-TS'!$A$6:$A5264,0)))),"")</f>
        <v/>
      </c>
      <c r="C271" s="167" t="str">
        <f>IFERROR(IF(ISBLANK(IF($A271="","",INDEX('D03-TS'!$D$6:$D5264,MATCH($A271,'D03-TS'!$A$6:$A5264,0)))),"",IF($A271="","",INDEX('D03-TS'!$D$6:$D5264,MATCH($A271,'D03-TS'!$A$6:$A5264,0)))),"")</f>
        <v/>
      </c>
      <c r="D271" s="212" t="str">
        <f>IFERROR(IF(ISBLANK(IF($A271="","",INDEX('D03-TS'!$F$7:$F5264,MATCH($A271,'D03-TS'!$A$7:$A5264,0)))),"",IF($A271="","",INDEX('D03-TS'!$F$7:$F5264,MATCH($A271,'D03-TS'!$A$7:$A5264,0)))),"")</f>
        <v/>
      </c>
      <c r="E271" s="161"/>
      <c r="F271" s="110" t="str">
        <f>IF(ISBLANK(E271),"",INDEX(ma_quoctich,MATCH('TK1-TS'!E271,Ten_Quoctich,0)))</f>
        <v/>
      </c>
      <c r="G271" s="161"/>
      <c r="H271" s="110" t="str">
        <f t="shared" si="35"/>
        <v/>
      </c>
      <c r="I271" s="116"/>
      <c r="J271" s="116"/>
      <c r="K271" s="116"/>
      <c r="L271" s="116"/>
      <c r="M271" s="97"/>
      <c r="N271" s="110" t="str">
        <f t="shared" si="36"/>
        <v/>
      </c>
      <c r="O271" s="97"/>
      <c r="P271" s="111" t="str">
        <f t="shared" si="37"/>
        <v/>
      </c>
      <c r="Q271" s="97"/>
      <c r="R271" s="111" t="str">
        <f t="shared" si="38"/>
        <v/>
      </c>
      <c r="S271" s="97"/>
      <c r="T271" s="110" t="str">
        <f t="shared" si="39"/>
        <v/>
      </c>
      <c r="U271" s="97"/>
      <c r="V271" s="111" t="str">
        <f t="shared" si="40"/>
        <v/>
      </c>
      <c r="W271" s="97"/>
      <c r="X271" s="111" t="str">
        <f t="shared" si="41"/>
        <v/>
      </c>
      <c r="Y271" s="97"/>
      <c r="Z271" s="97"/>
      <c r="AA271" s="97"/>
      <c r="AB271" s="161"/>
    </row>
    <row r="272" spans="1:28" s="57" customFormat="1">
      <c r="A272" s="188"/>
      <c r="B272" s="212" t="str">
        <f>IFERROR(IF(ISBLANK(IF($A272="","",INDEX('D03-TS'!$C$6:$C5265,MATCH($A272,'D03-TS'!$A$6:$A5265,0)))),"",IF($A272="","",INDEX('D03-TS'!$C$6:$C5265,MATCH($A272,'D03-TS'!$A$6:$A5265,0)))),"")</f>
        <v/>
      </c>
      <c r="C272" s="167" t="str">
        <f>IFERROR(IF(ISBLANK(IF($A272="","",INDEX('D03-TS'!$D$6:$D5265,MATCH($A272,'D03-TS'!$A$6:$A5265,0)))),"",IF($A272="","",INDEX('D03-TS'!$D$6:$D5265,MATCH($A272,'D03-TS'!$A$6:$A5265,0)))),"")</f>
        <v/>
      </c>
      <c r="D272" s="212" t="str">
        <f>IFERROR(IF(ISBLANK(IF($A272="","",INDEX('D03-TS'!$F$7:$F5265,MATCH($A272,'D03-TS'!$A$7:$A5265,0)))),"",IF($A272="","",INDEX('D03-TS'!$F$7:$F5265,MATCH($A272,'D03-TS'!$A$7:$A5265,0)))),"")</f>
        <v/>
      </c>
      <c r="E272" s="161"/>
      <c r="F272" s="110" t="str">
        <f>IF(ISBLANK(E272),"",INDEX(ma_quoctich,MATCH('TK1-TS'!E272,Ten_Quoctich,0)))</f>
        <v/>
      </c>
      <c r="G272" s="161"/>
      <c r="H272" s="110" t="str">
        <f t="shared" si="35"/>
        <v/>
      </c>
      <c r="I272" s="116"/>
      <c r="J272" s="116"/>
      <c r="K272" s="116"/>
      <c r="L272" s="116"/>
      <c r="M272" s="97"/>
      <c r="N272" s="110" t="str">
        <f t="shared" si="36"/>
        <v/>
      </c>
      <c r="O272" s="97"/>
      <c r="P272" s="111" t="str">
        <f t="shared" si="37"/>
        <v/>
      </c>
      <c r="Q272" s="97"/>
      <c r="R272" s="111" t="str">
        <f t="shared" si="38"/>
        <v/>
      </c>
      <c r="S272" s="97"/>
      <c r="T272" s="110" t="str">
        <f t="shared" si="39"/>
        <v/>
      </c>
      <c r="U272" s="97"/>
      <c r="V272" s="111" t="str">
        <f t="shared" si="40"/>
        <v/>
      </c>
      <c r="W272" s="97"/>
      <c r="X272" s="111" t="str">
        <f t="shared" si="41"/>
        <v/>
      </c>
      <c r="Y272" s="97"/>
      <c r="Z272" s="97"/>
      <c r="AA272" s="97"/>
      <c r="AB272" s="161"/>
    </row>
    <row r="273" spans="1:28" s="57" customFormat="1">
      <c r="A273" s="188"/>
      <c r="B273" s="212" t="str">
        <f>IFERROR(IF(ISBLANK(IF($A273="","",INDEX('D03-TS'!$C$6:$C5266,MATCH($A273,'D03-TS'!$A$6:$A5266,0)))),"",IF($A273="","",INDEX('D03-TS'!$C$6:$C5266,MATCH($A273,'D03-TS'!$A$6:$A5266,0)))),"")</f>
        <v/>
      </c>
      <c r="C273" s="167" t="str">
        <f>IFERROR(IF(ISBLANK(IF($A273="","",INDEX('D03-TS'!$D$6:$D5266,MATCH($A273,'D03-TS'!$A$6:$A5266,0)))),"",IF($A273="","",INDEX('D03-TS'!$D$6:$D5266,MATCH($A273,'D03-TS'!$A$6:$A5266,0)))),"")</f>
        <v/>
      </c>
      <c r="D273" s="212" t="str">
        <f>IFERROR(IF(ISBLANK(IF($A273="","",INDEX('D03-TS'!$F$7:$F5266,MATCH($A273,'D03-TS'!$A$7:$A5266,0)))),"",IF($A273="","",INDEX('D03-TS'!$F$7:$F5266,MATCH($A273,'D03-TS'!$A$7:$A5266,0)))),"")</f>
        <v/>
      </c>
      <c r="E273" s="161"/>
      <c r="F273" s="110" t="str">
        <f>IF(ISBLANK(E273),"",INDEX(ma_quoctich,MATCH('TK1-TS'!E273,Ten_Quoctich,0)))</f>
        <v/>
      </c>
      <c r="G273" s="161"/>
      <c r="H273" s="110" t="str">
        <f t="shared" si="35"/>
        <v/>
      </c>
      <c r="I273" s="116"/>
      <c r="J273" s="116"/>
      <c r="K273" s="116"/>
      <c r="L273" s="116"/>
      <c r="M273" s="97"/>
      <c r="N273" s="110" t="str">
        <f t="shared" si="36"/>
        <v/>
      </c>
      <c r="O273" s="97"/>
      <c r="P273" s="111" t="str">
        <f t="shared" si="37"/>
        <v/>
      </c>
      <c r="Q273" s="97"/>
      <c r="R273" s="111" t="str">
        <f t="shared" si="38"/>
        <v/>
      </c>
      <c r="S273" s="97"/>
      <c r="T273" s="110" t="str">
        <f t="shared" si="39"/>
        <v/>
      </c>
      <c r="U273" s="97"/>
      <c r="V273" s="111" t="str">
        <f t="shared" si="40"/>
        <v/>
      </c>
      <c r="W273" s="97"/>
      <c r="X273" s="111" t="str">
        <f t="shared" si="41"/>
        <v/>
      </c>
      <c r="Y273" s="97"/>
      <c r="Z273" s="97"/>
      <c r="AA273" s="97"/>
      <c r="AB273" s="161"/>
    </row>
    <row r="274" spans="1:28" s="57" customFormat="1">
      <c r="A274" s="188"/>
      <c r="B274" s="212" t="str">
        <f>IFERROR(IF(ISBLANK(IF($A274="","",INDEX('D03-TS'!$C$6:$C5267,MATCH($A274,'D03-TS'!$A$6:$A5267,0)))),"",IF($A274="","",INDEX('D03-TS'!$C$6:$C5267,MATCH($A274,'D03-TS'!$A$6:$A5267,0)))),"")</f>
        <v/>
      </c>
      <c r="C274" s="167" t="str">
        <f>IFERROR(IF(ISBLANK(IF($A274="","",INDEX('D03-TS'!$D$6:$D5267,MATCH($A274,'D03-TS'!$A$6:$A5267,0)))),"",IF($A274="","",INDEX('D03-TS'!$D$6:$D5267,MATCH($A274,'D03-TS'!$A$6:$A5267,0)))),"")</f>
        <v/>
      </c>
      <c r="D274" s="212" t="str">
        <f>IFERROR(IF(ISBLANK(IF($A274="","",INDEX('D03-TS'!$F$7:$F5267,MATCH($A274,'D03-TS'!$A$7:$A5267,0)))),"",IF($A274="","",INDEX('D03-TS'!$F$7:$F5267,MATCH($A274,'D03-TS'!$A$7:$A5267,0)))),"")</f>
        <v/>
      </c>
      <c r="E274" s="161"/>
      <c r="F274" s="110" t="str">
        <f>IF(ISBLANK(E274),"",INDEX(ma_quoctich,MATCH('TK1-TS'!E274,Ten_Quoctich,0)))</f>
        <v/>
      </c>
      <c r="G274" s="161"/>
      <c r="H274" s="110" t="str">
        <f t="shared" si="35"/>
        <v/>
      </c>
      <c r="I274" s="116"/>
      <c r="J274" s="116"/>
      <c r="K274" s="116"/>
      <c r="L274" s="116"/>
      <c r="M274" s="97"/>
      <c r="N274" s="110" t="str">
        <f t="shared" si="36"/>
        <v/>
      </c>
      <c r="O274" s="97"/>
      <c r="P274" s="111" t="str">
        <f t="shared" si="37"/>
        <v/>
      </c>
      <c r="Q274" s="97"/>
      <c r="R274" s="111" t="str">
        <f t="shared" si="38"/>
        <v/>
      </c>
      <c r="S274" s="97"/>
      <c r="T274" s="110" t="str">
        <f t="shared" si="39"/>
        <v/>
      </c>
      <c r="U274" s="97"/>
      <c r="V274" s="111" t="str">
        <f t="shared" si="40"/>
        <v/>
      </c>
      <c r="W274" s="97"/>
      <c r="X274" s="111" t="str">
        <f t="shared" si="41"/>
        <v/>
      </c>
      <c r="Y274" s="97"/>
      <c r="Z274" s="97"/>
      <c r="AA274" s="97"/>
      <c r="AB274" s="161"/>
    </row>
    <row r="275" spans="1:28" s="57" customFormat="1">
      <c r="A275" s="188"/>
      <c r="B275" s="212" t="str">
        <f>IFERROR(IF(ISBLANK(IF($A275="","",INDEX('D03-TS'!$C$6:$C5268,MATCH($A275,'D03-TS'!$A$6:$A5268,0)))),"",IF($A275="","",INDEX('D03-TS'!$C$6:$C5268,MATCH($A275,'D03-TS'!$A$6:$A5268,0)))),"")</f>
        <v/>
      </c>
      <c r="C275" s="167" t="str">
        <f>IFERROR(IF(ISBLANK(IF($A275="","",INDEX('D03-TS'!$D$6:$D5268,MATCH($A275,'D03-TS'!$A$6:$A5268,0)))),"",IF($A275="","",INDEX('D03-TS'!$D$6:$D5268,MATCH($A275,'D03-TS'!$A$6:$A5268,0)))),"")</f>
        <v/>
      </c>
      <c r="D275" s="212" t="str">
        <f>IFERROR(IF(ISBLANK(IF($A275="","",INDEX('D03-TS'!$F$7:$F5268,MATCH($A275,'D03-TS'!$A$7:$A5268,0)))),"",IF($A275="","",INDEX('D03-TS'!$F$7:$F5268,MATCH($A275,'D03-TS'!$A$7:$A5268,0)))),"")</f>
        <v/>
      </c>
      <c r="E275" s="161"/>
      <c r="F275" s="110" t="str">
        <f>IF(ISBLANK(E275),"",INDEX(ma_quoctich,MATCH('TK1-TS'!E275,Ten_Quoctich,0)))</f>
        <v/>
      </c>
      <c r="G275" s="161"/>
      <c r="H275" s="110" t="str">
        <f t="shared" si="35"/>
        <v/>
      </c>
      <c r="I275" s="116"/>
      <c r="J275" s="116"/>
      <c r="K275" s="116"/>
      <c r="L275" s="116"/>
      <c r="M275" s="97"/>
      <c r="N275" s="110" t="str">
        <f t="shared" si="36"/>
        <v/>
      </c>
      <c r="O275" s="97"/>
      <c r="P275" s="111" t="str">
        <f t="shared" si="37"/>
        <v/>
      </c>
      <c r="Q275" s="97"/>
      <c r="R275" s="111" t="str">
        <f t="shared" si="38"/>
        <v/>
      </c>
      <c r="S275" s="97"/>
      <c r="T275" s="110" t="str">
        <f t="shared" si="39"/>
        <v/>
      </c>
      <c r="U275" s="97"/>
      <c r="V275" s="111" t="str">
        <f t="shared" si="40"/>
        <v/>
      </c>
      <c r="W275" s="97"/>
      <c r="X275" s="111" t="str">
        <f t="shared" si="41"/>
        <v/>
      </c>
      <c r="Y275" s="97"/>
      <c r="Z275" s="97"/>
      <c r="AA275" s="97"/>
      <c r="AB275" s="161"/>
    </row>
    <row r="276" spans="1:28" s="57" customFormat="1">
      <c r="A276" s="188"/>
      <c r="B276" s="212" t="str">
        <f>IFERROR(IF(ISBLANK(IF($A276="","",INDEX('D03-TS'!$C$6:$C5269,MATCH($A276,'D03-TS'!$A$6:$A5269,0)))),"",IF($A276="","",INDEX('D03-TS'!$C$6:$C5269,MATCH($A276,'D03-TS'!$A$6:$A5269,0)))),"")</f>
        <v/>
      </c>
      <c r="C276" s="167" t="str">
        <f>IFERROR(IF(ISBLANK(IF($A276="","",INDEX('D03-TS'!$D$6:$D5269,MATCH($A276,'D03-TS'!$A$6:$A5269,0)))),"",IF($A276="","",INDEX('D03-TS'!$D$6:$D5269,MATCH($A276,'D03-TS'!$A$6:$A5269,0)))),"")</f>
        <v/>
      </c>
      <c r="D276" s="212" t="str">
        <f>IFERROR(IF(ISBLANK(IF($A276="","",INDEX('D03-TS'!$F$7:$F5269,MATCH($A276,'D03-TS'!$A$7:$A5269,0)))),"",IF($A276="","",INDEX('D03-TS'!$F$7:$F5269,MATCH($A276,'D03-TS'!$A$7:$A5269,0)))),"")</f>
        <v/>
      </c>
      <c r="E276" s="161"/>
      <c r="F276" s="110" t="str">
        <f>IF(ISBLANK(E276),"",INDEX(ma_quoctich,MATCH('TK1-TS'!E276,Ten_Quoctich,0)))</f>
        <v/>
      </c>
      <c r="G276" s="161"/>
      <c r="H276" s="110" t="str">
        <f t="shared" si="35"/>
        <v/>
      </c>
      <c r="I276" s="116"/>
      <c r="J276" s="116"/>
      <c r="K276" s="116"/>
      <c r="L276" s="116"/>
      <c r="M276" s="97"/>
      <c r="N276" s="110" t="str">
        <f t="shared" si="36"/>
        <v/>
      </c>
      <c r="O276" s="97"/>
      <c r="P276" s="111" t="str">
        <f t="shared" si="37"/>
        <v/>
      </c>
      <c r="Q276" s="97"/>
      <c r="R276" s="111" t="str">
        <f t="shared" si="38"/>
        <v/>
      </c>
      <c r="S276" s="97"/>
      <c r="T276" s="110" t="str">
        <f t="shared" si="39"/>
        <v/>
      </c>
      <c r="U276" s="97"/>
      <c r="V276" s="111" t="str">
        <f t="shared" si="40"/>
        <v/>
      </c>
      <c r="W276" s="97"/>
      <c r="X276" s="111" t="str">
        <f t="shared" si="41"/>
        <v/>
      </c>
      <c r="Y276" s="97"/>
      <c r="Z276" s="97"/>
      <c r="AA276" s="97"/>
      <c r="AB276" s="161"/>
    </row>
    <row r="277" spans="1:28" s="57" customFormat="1">
      <c r="A277" s="188"/>
      <c r="B277" s="212" t="str">
        <f>IFERROR(IF(ISBLANK(IF($A277="","",INDEX('D03-TS'!$C$6:$C5270,MATCH($A277,'D03-TS'!$A$6:$A5270,0)))),"",IF($A277="","",INDEX('D03-TS'!$C$6:$C5270,MATCH($A277,'D03-TS'!$A$6:$A5270,0)))),"")</f>
        <v/>
      </c>
      <c r="C277" s="167" t="str">
        <f>IFERROR(IF(ISBLANK(IF($A277="","",INDEX('D03-TS'!$D$6:$D5270,MATCH($A277,'D03-TS'!$A$6:$A5270,0)))),"",IF($A277="","",INDEX('D03-TS'!$D$6:$D5270,MATCH($A277,'D03-TS'!$A$6:$A5270,0)))),"")</f>
        <v/>
      </c>
      <c r="D277" s="212" t="str">
        <f>IFERROR(IF(ISBLANK(IF($A277="","",INDEX('D03-TS'!$F$7:$F5270,MATCH($A277,'D03-TS'!$A$7:$A5270,0)))),"",IF($A277="","",INDEX('D03-TS'!$F$7:$F5270,MATCH($A277,'D03-TS'!$A$7:$A5270,0)))),"")</f>
        <v/>
      </c>
      <c r="E277" s="161"/>
      <c r="F277" s="110" t="str">
        <f>IF(ISBLANK(E277),"",INDEX(ma_quoctich,MATCH('TK1-TS'!E277,Ten_Quoctich,0)))</f>
        <v/>
      </c>
      <c r="G277" s="161"/>
      <c r="H277" s="110" t="str">
        <f t="shared" si="35"/>
        <v/>
      </c>
      <c r="I277" s="116"/>
      <c r="J277" s="116"/>
      <c r="K277" s="116"/>
      <c r="L277" s="116"/>
      <c r="M277" s="97"/>
      <c r="N277" s="110" t="str">
        <f t="shared" si="36"/>
        <v/>
      </c>
      <c r="O277" s="97"/>
      <c r="P277" s="111" t="str">
        <f t="shared" si="37"/>
        <v/>
      </c>
      <c r="Q277" s="97"/>
      <c r="R277" s="111" t="str">
        <f t="shared" si="38"/>
        <v/>
      </c>
      <c r="S277" s="97"/>
      <c r="T277" s="110" t="str">
        <f t="shared" si="39"/>
        <v/>
      </c>
      <c r="U277" s="97"/>
      <c r="V277" s="111" t="str">
        <f t="shared" si="40"/>
        <v/>
      </c>
      <c r="W277" s="97"/>
      <c r="X277" s="111" t="str">
        <f t="shared" si="41"/>
        <v/>
      </c>
      <c r="Y277" s="97"/>
      <c r="Z277" s="97"/>
      <c r="AA277" s="97"/>
      <c r="AB277" s="161"/>
    </row>
    <row r="278" spans="1:28" s="57" customFormat="1">
      <c r="A278" s="188"/>
      <c r="B278" s="212" t="str">
        <f>IFERROR(IF(ISBLANK(IF($A278="","",INDEX('D03-TS'!$C$6:$C5271,MATCH($A278,'D03-TS'!$A$6:$A5271,0)))),"",IF($A278="","",INDEX('D03-TS'!$C$6:$C5271,MATCH($A278,'D03-TS'!$A$6:$A5271,0)))),"")</f>
        <v/>
      </c>
      <c r="C278" s="167" t="str">
        <f>IFERROR(IF(ISBLANK(IF($A278="","",INDEX('D03-TS'!$D$6:$D5271,MATCH($A278,'D03-TS'!$A$6:$A5271,0)))),"",IF($A278="","",INDEX('D03-TS'!$D$6:$D5271,MATCH($A278,'D03-TS'!$A$6:$A5271,0)))),"")</f>
        <v/>
      </c>
      <c r="D278" s="212" t="str">
        <f>IFERROR(IF(ISBLANK(IF($A278="","",INDEX('D03-TS'!$F$7:$F5271,MATCH($A278,'D03-TS'!$A$7:$A5271,0)))),"",IF($A278="","",INDEX('D03-TS'!$F$7:$F5271,MATCH($A278,'D03-TS'!$A$7:$A5271,0)))),"")</f>
        <v/>
      </c>
      <c r="E278" s="161"/>
      <c r="F278" s="110" t="str">
        <f>IF(ISBLANK(E278),"",INDEX(ma_quoctich,MATCH('TK1-TS'!E278,Ten_Quoctich,0)))</f>
        <v/>
      </c>
      <c r="G278" s="161"/>
      <c r="H278" s="110" t="str">
        <f t="shared" si="35"/>
        <v/>
      </c>
      <c r="I278" s="116"/>
      <c r="J278" s="116"/>
      <c r="K278" s="116"/>
      <c r="L278" s="116"/>
      <c r="M278" s="97"/>
      <c r="N278" s="110" t="str">
        <f t="shared" si="36"/>
        <v/>
      </c>
      <c r="O278" s="97"/>
      <c r="P278" s="111" t="str">
        <f t="shared" si="37"/>
        <v/>
      </c>
      <c r="Q278" s="97"/>
      <c r="R278" s="111" t="str">
        <f t="shared" si="38"/>
        <v/>
      </c>
      <c r="S278" s="97"/>
      <c r="T278" s="110" t="str">
        <f t="shared" si="39"/>
        <v/>
      </c>
      <c r="U278" s="97"/>
      <c r="V278" s="111" t="str">
        <f t="shared" si="40"/>
        <v/>
      </c>
      <c r="W278" s="97"/>
      <c r="X278" s="111" t="str">
        <f t="shared" si="41"/>
        <v/>
      </c>
      <c r="Y278" s="97"/>
      <c r="Z278" s="97"/>
      <c r="AA278" s="97"/>
      <c r="AB278" s="161"/>
    </row>
    <row r="279" spans="1:28" s="57" customFormat="1">
      <c r="A279" s="188"/>
      <c r="B279" s="212" t="str">
        <f>IFERROR(IF(ISBLANK(IF($A279="","",INDEX('D03-TS'!$C$6:$C5272,MATCH($A279,'D03-TS'!$A$6:$A5272,0)))),"",IF($A279="","",INDEX('D03-TS'!$C$6:$C5272,MATCH($A279,'D03-TS'!$A$6:$A5272,0)))),"")</f>
        <v/>
      </c>
      <c r="C279" s="167" t="str">
        <f>IFERROR(IF(ISBLANK(IF($A279="","",INDEX('D03-TS'!$D$6:$D5272,MATCH($A279,'D03-TS'!$A$6:$A5272,0)))),"",IF($A279="","",INDEX('D03-TS'!$D$6:$D5272,MATCH($A279,'D03-TS'!$A$6:$A5272,0)))),"")</f>
        <v/>
      </c>
      <c r="D279" s="212" t="str">
        <f>IFERROR(IF(ISBLANK(IF($A279="","",INDEX('D03-TS'!$F$7:$F5272,MATCH($A279,'D03-TS'!$A$7:$A5272,0)))),"",IF($A279="","",INDEX('D03-TS'!$F$7:$F5272,MATCH($A279,'D03-TS'!$A$7:$A5272,0)))),"")</f>
        <v/>
      </c>
      <c r="E279" s="161"/>
      <c r="F279" s="110" t="str">
        <f>IF(ISBLANK(E279),"",INDEX(ma_quoctich,MATCH('TK1-TS'!E279,Ten_Quoctich,0)))</f>
        <v/>
      </c>
      <c r="G279" s="161"/>
      <c r="H279" s="110" t="str">
        <f t="shared" si="35"/>
        <v/>
      </c>
      <c r="I279" s="116"/>
      <c r="J279" s="116"/>
      <c r="K279" s="116"/>
      <c r="L279" s="116"/>
      <c r="M279" s="97"/>
      <c r="N279" s="110" t="str">
        <f t="shared" si="36"/>
        <v/>
      </c>
      <c r="O279" s="97"/>
      <c r="P279" s="111" t="str">
        <f t="shared" si="37"/>
        <v/>
      </c>
      <c r="Q279" s="97"/>
      <c r="R279" s="111" t="str">
        <f t="shared" si="38"/>
        <v/>
      </c>
      <c r="S279" s="97"/>
      <c r="T279" s="110" t="str">
        <f t="shared" si="39"/>
        <v/>
      </c>
      <c r="U279" s="97"/>
      <c r="V279" s="111" t="str">
        <f t="shared" si="40"/>
        <v/>
      </c>
      <c r="W279" s="97"/>
      <c r="X279" s="111" t="str">
        <f t="shared" si="41"/>
        <v/>
      </c>
      <c r="Y279" s="97"/>
      <c r="Z279" s="97"/>
      <c r="AA279" s="97"/>
      <c r="AB279" s="161"/>
    </row>
    <row r="280" spans="1:28" s="57" customFormat="1">
      <c r="A280" s="188"/>
      <c r="B280" s="212" t="str">
        <f>IFERROR(IF(ISBLANK(IF($A280="","",INDEX('D03-TS'!$C$6:$C5273,MATCH($A280,'D03-TS'!$A$6:$A5273,0)))),"",IF($A280="","",INDEX('D03-TS'!$C$6:$C5273,MATCH($A280,'D03-TS'!$A$6:$A5273,0)))),"")</f>
        <v/>
      </c>
      <c r="C280" s="167" t="str">
        <f>IFERROR(IF(ISBLANK(IF($A280="","",INDEX('D03-TS'!$D$6:$D5273,MATCH($A280,'D03-TS'!$A$6:$A5273,0)))),"",IF($A280="","",INDEX('D03-TS'!$D$6:$D5273,MATCH($A280,'D03-TS'!$A$6:$A5273,0)))),"")</f>
        <v/>
      </c>
      <c r="D280" s="212" t="str">
        <f>IFERROR(IF(ISBLANK(IF($A280="","",INDEX('D03-TS'!$F$7:$F5273,MATCH($A280,'D03-TS'!$A$7:$A5273,0)))),"",IF($A280="","",INDEX('D03-TS'!$F$7:$F5273,MATCH($A280,'D03-TS'!$A$7:$A5273,0)))),"")</f>
        <v/>
      </c>
      <c r="E280" s="161"/>
      <c r="F280" s="110" t="str">
        <f>IF(ISBLANK(E280),"",INDEX(ma_quoctich,MATCH('TK1-TS'!E280,Ten_Quoctich,0)))</f>
        <v/>
      </c>
      <c r="G280" s="161"/>
      <c r="H280" s="110" t="str">
        <f t="shared" si="35"/>
        <v/>
      </c>
      <c r="I280" s="116"/>
      <c r="J280" s="116"/>
      <c r="K280" s="116"/>
      <c r="L280" s="116"/>
      <c r="M280" s="97"/>
      <c r="N280" s="110" t="str">
        <f t="shared" si="36"/>
        <v/>
      </c>
      <c r="O280" s="97"/>
      <c r="P280" s="111" t="str">
        <f t="shared" si="37"/>
        <v/>
      </c>
      <c r="Q280" s="97"/>
      <c r="R280" s="111" t="str">
        <f t="shared" si="38"/>
        <v/>
      </c>
      <c r="S280" s="97"/>
      <c r="T280" s="110" t="str">
        <f t="shared" si="39"/>
        <v/>
      </c>
      <c r="U280" s="97"/>
      <c r="V280" s="111" t="str">
        <f t="shared" si="40"/>
        <v/>
      </c>
      <c r="W280" s="97"/>
      <c r="X280" s="111" t="str">
        <f t="shared" si="41"/>
        <v/>
      </c>
      <c r="Y280" s="97"/>
      <c r="Z280" s="97"/>
      <c r="AA280" s="97"/>
      <c r="AB280" s="161"/>
    </row>
    <row r="281" spans="1:28" s="57" customFormat="1">
      <c r="A281" s="188"/>
      <c r="B281" s="212" t="str">
        <f>IFERROR(IF(ISBLANK(IF($A281="","",INDEX('D03-TS'!$C$6:$C5274,MATCH($A281,'D03-TS'!$A$6:$A5274,0)))),"",IF($A281="","",INDEX('D03-TS'!$C$6:$C5274,MATCH($A281,'D03-TS'!$A$6:$A5274,0)))),"")</f>
        <v/>
      </c>
      <c r="C281" s="167" t="str">
        <f>IFERROR(IF(ISBLANK(IF($A281="","",INDEX('D03-TS'!$D$6:$D5274,MATCH($A281,'D03-TS'!$A$6:$A5274,0)))),"",IF($A281="","",INDEX('D03-TS'!$D$6:$D5274,MATCH($A281,'D03-TS'!$A$6:$A5274,0)))),"")</f>
        <v/>
      </c>
      <c r="D281" s="212" t="str">
        <f>IFERROR(IF(ISBLANK(IF($A281="","",INDEX('D03-TS'!$F$7:$F5274,MATCH($A281,'D03-TS'!$A$7:$A5274,0)))),"",IF($A281="","",INDEX('D03-TS'!$F$7:$F5274,MATCH($A281,'D03-TS'!$A$7:$A5274,0)))),"")</f>
        <v/>
      </c>
      <c r="E281" s="161"/>
      <c r="F281" s="110" t="str">
        <f>IF(ISBLANK(E281),"",INDEX(ma_quoctich,MATCH('TK1-TS'!E281,Ten_Quoctich,0)))</f>
        <v/>
      </c>
      <c r="G281" s="161"/>
      <c r="H281" s="110" t="str">
        <f t="shared" si="35"/>
        <v/>
      </c>
      <c r="I281" s="116"/>
      <c r="J281" s="116"/>
      <c r="K281" s="116"/>
      <c r="L281" s="116"/>
      <c r="M281" s="97"/>
      <c r="N281" s="110" t="str">
        <f t="shared" si="36"/>
        <v/>
      </c>
      <c r="O281" s="97"/>
      <c r="P281" s="111" t="str">
        <f t="shared" si="37"/>
        <v/>
      </c>
      <c r="Q281" s="97"/>
      <c r="R281" s="111" t="str">
        <f t="shared" si="38"/>
        <v/>
      </c>
      <c r="S281" s="97"/>
      <c r="T281" s="110" t="str">
        <f t="shared" si="39"/>
        <v/>
      </c>
      <c r="U281" s="97"/>
      <c r="V281" s="111" t="str">
        <f t="shared" si="40"/>
        <v/>
      </c>
      <c r="W281" s="97"/>
      <c r="X281" s="111" t="str">
        <f t="shared" si="41"/>
        <v/>
      </c>
      <c r="Y281" s="97"/>
      <c r="Z281" s="97"/>
      <c r="AA281" s="97"/>
      <c r="AB281" s="161"/>
    </row>
    <row r="282" spans="1:28" s="57" customFormat="1">
      <c r="A282" s="188"/>
      <c r="B282" s="212" t="str">
        <f>IFERROR(IF(ISBLANK(IF($A282="","",INDEX('D03-TS'!$C$6:$C5275,MATCH($A282,'D03-TS'!$A$6:$A5275,0)))),"",IF($A282="","",INDEX('D03-TS'!$C$6:$C5275,MATCH($A282,'D03-TS'!$A$6:$A5275,0)))),"")</f>
        <v/>
      </c>
      <c r="C282" s="167" t="str">
        <f>IFERROR(IF(ISBLANK(IF($A282="","",INDEX('D03-TS'!$D$6:$D5275,MATCH($A282,'D03-TS'!$A$6:$A5275,0)))),"",IF($A282="","",INDEX('D03-TS'!$D$6:$D5275,MATCH($A282,'D03-TS'!$A$6:$A5275,0)))),"")</f>
        <v/>
      </c>
      <c r="D282" s="212" t="str">
        <f>IFERROR(IF(ISBLANK(IF($A282="","",INDEX('D03-TS'!$F$7:$F5275,MATCH($A282,'D03-TS'!$A$7:$A5275,0)))),"",IF($A282="","",INDEX('D03-TS'!$F$7:$F5275,MATCH($A282,'D03-TS'!$A$7:$A5275,0)))),"")</f>
        <v/>
      </c>
      <c r="E282" s="161"/>
      <c r="F282" s="110" t="str">
        <f>IF(ISBLANK(E282),"",INDEX(ma_quoctich,MATCH('TK1-TS'!E282,Ten_Quoctich,0)))</f>
        <v/>
      </c>
      <c r="G282" s="161"/>
      <c r="H282" s="110" t="str">
        <f t="shared" si="35"/>
        <v/>
      </c>
      <c r="I282" s="116"/>
      <c r="J282" s="116"/>
      <c r="K282" s="116"/>
      <c r="L282" s="116"/>
      <c r="M282" s="97"/>
      <c r="N282" s="110" t="str">
        <f t="shared" si="36"/>
        <v/>
      </c>
      <c r="O282" s="97"/>
      <c r="P282" s="111" t="str">
        <f t="shared" si="37"/>
        <v/>
      </c>
      <c r="Q282" s="97"/>
      <c r="R282" s="111" t="str">
        <f t="shared" si="38"/>
        <v/>
      </c>
      <c r="S282" s="97"/>
      <c r="T282" s="110" t="str">
        <f t="shared" si="39"/>
        <v/>
      </c>
      <c r="U282" s="97"/>
      <c r="V282" s="111" t="str">
        <f t="shared" si="40"/>
        <v/>
      </c>
      <c r="W282" s="97"/>
      <c r="X282" s="111" t="str">
        <f t="shared" si="41"/>
        <v/>
      </c>
      <c r="Y282" s="97"/>
      <c r="Z282" s="97"/>
      <c r="AA282" s="97"/>
      <c r="AB282" s="161"/>
    </row>
    <row r="283" spans="1:28" s="57" customFormat="1">
      <c r="A283" s="188"/>
      <c r="B283" s="212" t="str">
        <f>IFERROR(IF(ISBLANK(IF($A283="","",INDEX('D03-TS'!$C$6:$C5276,MATCH($A283,'D03-TS'!$A$6:$A5276,0)))),"",IF($A283="","",INDEX('D03-TS'!$C$6:$C5276,MATCH($A283,'D03-TS'!$A$6:$A5276,0)))),"")</f>
        <v/>
      </c>
      <c r="C283" s="167" t="str">
        <f>IFERROR(IF(ISBLANK(IF($A283="","",INDEX('D03-TS'!$D$6:$D5276,MATCH($A283,'D03-TS'!$A$6:$A5276,0)))),"",IF($A283="","",INDEX('D03-TS'!$D$6:$D5276,MATCH($A283,'D03-TS'!$A$6:$A5276,0)))),"")</f>
        <v/>
      </c>
      <c r="D283" s="212" t="str">
        <f>IFERROR(IF(ISBLANK(IF($A283="","",INDEX('D03-TS'!$F$7:$F5276,MATCH($A283,'D03-TS'!$A$7:$A5276,0)))),"",IF($A283="","",INDEX('D03-TS'!$F$7:$F5276,MATCH($A283,'D03-TS'!$A$7:$A5276,0)))),"")</f>
        <v/>
      </c>
      <c r="E283" s="161"/>
      <c r="F283" s="110" t="str">
        <f>IF(ISBLANK(E283),"",INDEX(ma_quoctich,MATCH('TK1-TS'!E283,Ten_Quoctich,0)))</f>
        <v/>
      </c>
      <c r="G283" s="161"/>
      <c r="H283" s="110" t="str">
        <f t="shared" si="35"/>
        <v/>
      </c>
      <c r="I283" s="116"/>
      <c r="J283" s="116"/>
      <c r="K283" s="116"/>
      <c r="L283" s="116"/>
      <c r="M283" s="97"/>
      <c r="N283" s="110" t="str">
        <f t="shared" si="36"/>
        <v/>
      </c>
      <c r="O283" s="97"/>
      <c r="P283" s="111" t="str">
        <f t="shared" si="37"/>
        <v/>
      </c>
      <c r="Q283" s="97"/>
      <c r="R283" s="111" t="str">
        <f t="shared" si="38"/>
        <v/>
      </c>
      <c r="S283" s="97"/>
      <c r="T283" s="110" t="str">
        <f t="shared" si="39"/>
        <v/>
      </c>
      <c r="U283" s="97"/>
      <c r="V283" s="111" t="str">
        <f t="shared" si="40"/>
        <v/>
      </c>
      <c r="W283" s="97"/>
      <c r="X283" s="111" t="str">
        <f t="shared" si="41"/>
        <v/>
      </c>
      <c r="Y283" s="97"/>
      <c r="Z283" s="97"/>
      <c r="AA283" s="97"/>
      <c r="AB283" s="161"/>
    </row>
    <row r="284" spans="1:28" s="57" customFormat="1">
      <c r="A284" s="188"/>
      <c r="B284" s="212" t="str">
        <f>IFERROR(IF(ISBLANK(IF($A284="","",INDEX('D03-TS'!$C$6:$C5277,MATCH($A284,'D03-TS'!$A$6:$A5277,0)))),"",IF($A284="","",INDEX('D03-TS'!$C$6:$C5277,MATCH($A284,'D03-TS'!$A$6:$A5277,0)))),"")</f>
        <v/>
      </c>
      <c r="C284" s="167" t="str">
        <f>IFERROR(IF(ISBLANK(IF($A284="","",INDEX('D03-TS'!$D$6:$D5277,MATCH($A284,'D03-TS'!$A$6:$A5277,0)))),"",IF($A284="","",INDEX('D03-TS'!$D$6:$D5277,MATCH($A284,'D03-TS'!$A$6:$A5277,0)))),"")</f>
        <v/>
      </c>
      <c r="D284" s="212" t="str">
        <f>IFERROR(IF(ISBLANK(IF($A284="","",INDEX('D03-TS'!$F$7:$F5277,MATCH($A284,'D03-TS'!$A$7:$A5277,0)))),"",IF($A284="","",INDEX('D03-TS'!$F$7:$F5277,MATCH($A284,'D03-TS'!$A$7:$A5277,0)))),"")</f>
        <v/>
      </c>
      <c r="E284" s="161"/>
      <c r="F284" s="110" t="str">
        <f>IF(ISBLANK(E284),"",INDEX(ma_quoctich,MATCH('TK1-TS'!E284,Ten_Quoctich,0)))</f>
        <v/>
      </c>
      <c r="G284" s="161"/>
      <c r="H284" s="110" t="str">
        <f t="shared" si="35"/>
        <v/>
      </c>
      <c r="I284" s="116"/>
      <c r="J284" s="116"/>
      <c r="K284" s="116"/>
      <c r="L284" s="116"/>
      <c r="M284" s="97"/>
      <c r="N284" s="110" t="str">
        <f t="shared" si="36"/>
        <v/>
      </c>
      <c r="O284" s="97"/>
      <c r="P284" s="111" t="str">
        <f t="shared" si="37"/>
        <v/>
      </c>
      <c r="Q284" s="97"/>
      <c r="R284" s="111" t="str">
        <f t="shared" si="38"/>
        <v/>
      </c>
      <c r="S284" s="97"/>
      <c r="T284" s="110" t="str">
        <f t="shared" si="39"/>
        <v/>
      </c>
      <c r="U284" s="97"/>
      <c r="V284" s="111" t="str">
        <f t="shared" si="40"/>
        <v/>
      </c>
      <c r="W284" s="97"/>
      <c r="X284" s="111" t="str">
        <f t="shared" si="41"/>
        <v/>
      </c>
      <c r="Y284" s="97"/>
      <c r="Z284" s="97"/>
      <c r="AA284" s="97"/>
      <c r="AB284" s="161"/>
    </row>
    <row r="285" spans="1:28" s="57" customFormat="1">
      <c r="A285" s="188"/>
      <c r="B285" s="212" t="str">
        <f>IFERROR(IF(ISBLANK(IF($A285="","",INDEX('D03-TS'!$C$6:$C5278,MATCH($A285,'D03-TS'!$A$6:$A5278,0)))),"",IF($A285="","",INDEX('D03-TS'!$C$6:$C5278,MATCH($A285,'D03-TS'!$A$6:$A5278,0)))),"")</f>
        <v/>
      </c>
      <c r="C285" s="167" t="str">
        <f>IFERROR(IF(ISBLANK(IF($A285="","",INDEX('D03-TS'!$D$6:$D5278,MATCH($A285,'D03-TS'!$A$6:$A5278,0)))),"",IF($A285="","",INDEX('D03-TS'!$D$6:$D5278,MATCH($A285,'D03-TS'!$A$6:$A5278,0)))),"")</f>
        <v/>
      </c>
      <c r="D285" s="212" t="str">
        <f>IFERROR(IF(ISBLANK(IF($A285="","",INDEX('D03-TS'!$F$7:$F5278,MATCH($A285,'D03-TS'!$A$7:$A5278,0)))),"",IF($A285="","",INDEX('D03-TS'!$F$7:$F5278,MATCH($A285,'D03-TS'!$A$7:$A5278,0)))),"")</f>
        <v/>
      </c>
      <c r="E285" s="161"/>
      <c r="F285" s="110" t="str">
        <f>IF(ISBLANK(E285),"",INDEX(ma_quoctich,MATCH('TK1-TS'!E285,Ten_Quoctich,0)))</f>
        <v/>
      </c>
      <c r="G285" s="161"/>
      <c r="H285" s="110" t="str">
        <f t="shared" si="35"/>
        <v/>
      </c>
      <c r="I285" s="116"/>
      <c r="J285" s="116"/>
      <c r="K285" s="116"/>
      <c r="L285" s="116"/>
      <c r="M285" s="97"/>
      <c r="N285" s="110" t="str">
        <f t="shared" si="36"/>
        <v/>
      </c>
      <c r="O285" s="97"/>
      <c r="P285" s="111" t="str">
        <f t="shared" si="37"/>
        <v/>
      </c>
      <c r="Q285" s="97"/>
      <c r="R285" s="111" t="str">
        <f t="shared" si="38"/>
        <v/>
      </c>
      <c r="S285" s="97"/>
      <c r="T285" s="110" t="str">
        <f t="shared" si="39"/>
        <v/>
      </c>
      <c r="U285" s="97"/>
      <c r="V285" s="111" t="str">
        <f t="shared" si="40"/>
        <v/>
      </c>
      <c r="W285" s="97"/>
      <c r="X285" s="111" t="str">
        <f t="shared" si="41"/>
        <v/>
      </c>
      <c r="Y285" s="97"/>
      <c r="Z285" s="97"/>
      <c r="AA285" s="97"/>
      <c r="AB285" s="161"/>
    </row>
    <row r="286" spans="1:28" s="57" customFormat="1">
      <c r="A286" s="188"/>
      <c r="B286" s="212" t="str">
        <f>IFERROR(IF(ISBLANK(IF($A286="","",INDEX('D03-TS'!$C$6:$C5279,MATCH($A286,'D03-TS'!$A$6:$A5279,0)))),"",IF($A286="","",INDEX('D03-TS'!$C$6:$C5279,MATCH($A286,'D03-TS'!$A$6:$A5279,0)))),"")</f>
        <v/>
      </c>
      <c r="C286" s="167" t="str">
        <f>IFERROR(IF(ISBLANK(IF($A286="","",INDEX('D03-TS'!$D$6:$D5279,MATCH($A286,'D03-TS'!$A$6:$A5279,0)))),"",IF($A286="","",INDEX('D03-TS'!$D$6:$D5279,MATCH($A286,'D03-TS'!$A$6:$A5279,0)))),"")</f>
        <v/>
      </c>
      <c r="D286" s="212" t="str">
        <f>IFERROR(IF(ISBLANK(IF($A286="","",INDEX('D03-TS'!$F$7:$F5279,MATCH($A286,'D03-TS'!$A$7:$A5279,0)))),"",IF($A286="","",INDEX('D03-TS'!$F$7:$F5279,MATCH($A286,'D03-TS'!$A$7:$A5279,0)))),"")</f>
        <v/>
      </c>
      <c r="E286" s="161"/>
      <c r="F286" s="110" t="str">
        <f>IF(ISBLANK(E286),"",INDEX(ma_quoctich,MATCH('TK1-TS'!E286,Ten_Quoctich,0)))</f>
        <v/>
      </c>
      <c r="G286" s="161"/>
      <c r="H286" s="110" t="str">
        <f t="shared" si="35"/>
        <v/>
      </c>
      <c r="I286" s="116"/>
      <c r="J286" s="116"/>
      <c r="K286" s="116"/>
      <c r="L286" s="116"/>
      <c r="M286" s="97"/>
      <c r="N286" s="110" t="str">
        <f t="shared" si="36"/>
        <v/>
      </c>
      <c r="O286" s="97"/>
      <c r="P286" s="111" t="str">
        <f t="shared" si="37"/>
        <v/>
      </c>
      <c r="Q286" s="97"/>
      <c r="R286" s="111" t="str">
        <f t="shared" si="38"/>
        <v/>
      </c>
      <c r="S286" s="97"/>
      <c r="T286" s="110" t="str">
        <f t="shared" si="39"/>
        <v/>
      </c>
      <c r="U286" s="97"/>
      <c r="V286" s="111" t="str">
        <f t="shared" si="40"/>
        <v/>
      </c>
      <c r="W286" s="97"/>
      <c r="X286" s="111" t="str">
        <f t="shared" si="41"/>
        <v/>
      </c>
      <c r="Y286" s="97"/>
      <c r="Z286" s="97"/>
      <c r="AA286" s="97"/>
      <c r="AB286" s="161"/>
    </row>
    <row r="287" spans="1:28" s="57" customFormat="1">
      <c r="A287" s="188"/>
      <c r="B287" s="212" t="str">
        <f>IFERROR(IF(ISBLANK(IF($A287="","",INDEX('D03-TS'!$C$6:$C5280,MATCH($A287,'D03-TS'!$A$6:$A5280,0)))),"",IF($A287="","",INDEX('D03-TS'!$C$6:$C5280,MATCH($A287,'D03-TS'!$A$6:$A5280,0)))),"")</f>
        <v/>
      </c>
      <c r="C287" s="167" t="str">
        <f>IFERROR(IF(ISBLANK(IF($A287="","",INDEX('D03-TS'!$D$6:$D5280,MATCH($A287,'D03-TS'!$A$6:$A5280,0)))),"",IF($A287="","",INDEX('D03-TS'!$D$6:$D5280,MATCH($A287,'D03-TS'!$A$6:$A5280,0)))),"")</f>
        <v/>
      </c>
      <c r="D287" s="212" t="str">
        <f>IFERROR(IF(ISBLANK(IF($A287="","",INDEX('D03-TS'!$F$7:$F5280,MATCH($A287,'D03-TS'!$A$7:$A5280,0)))),"",IF($A287="","",INDEX('D03-TS'!$F$7:$F5280,MATCH($A287,'D03-TS'!$A$7:$A5280,0)))),"")</f>
        <v/>
      </c>
      <c r="E287" s="161"/>
      <c r="F287" s="110" t="str">
        <f>IF(ISBLANK(E287),"",INDEX(ma_quoctich,MATCH('TK1-TS'!E287,Ten_Quoctich,0)))</f>
        <v/>
      </c>
      <c r="G287" s="161"/>
      <c r="H287" s="110" t="str">
        <f t="shared" si="35"/>
        <v/>
      </c>
      <c r="I287" s="116"/>
      <c r="J287" s="116"/>
      <c r="K287" s="116"/>
      <c r="L287" s="116"/>
      <c r="M287" s="97"/>
      <c r="N287" s="110" t="str">
        <f t="shared" si="36"/>
        <v/>
      </c>
      <c r="O287" s="97"/>
      <c r="P287" s="111" t="str">
        <f t="shared" si="37"/>
        <v/>
      </c>
      <c r="Q287" s="97"/>
      <c r="R287" s="111" t="str">
        <f t="shared" si="38"/>
        <v/>
      </c>
      <c r="S287" s="97"/>
      <c r="T287" s="110" t="str">
        <f t="shared" si="39"/>
        <v/>
      </c>
      <c r="U287" s="97"/>
      <c r="V287" s="111" t="str">
        <f t="shared" si="40"/>
        <v/>
      </c>
      <c r="W287" s="97"/>
      <c r="X287" s="111" t="str">
        <f t="shared" si="41"/>
        <v/>
      </c>
      <c r="Y287" s="97"/>
      <c r="Z287" s="97"/>
      <c r="AA287" s="97"/>
      <c r="AB287" s="161"/>
    </row>
    <row r="288" spans="1:28" s="57" customFormat="1">
      <c r="A288" s="188"/>
      <c r="B288" s="212" t="str">
        <f>IFERROR(IF(ISBLANK(IF($A288="","",INDEX('D03-TS'!$C$6:$C5281,MATCH($A288,'D03-TS'!$A$6:$A5281,0)))),"",IF($A288="","",INDEX('D03-TS'!$C$6:$C5281,MATCH($A288,'D03-TS'!$A$6:$A5281,0)))),"")</f>
        <v/>
      </c>
      <c r="C288" s="167" t="str">
        <f>IFERROR(IF(ISBLANK(IF($A288="","",INDEX('D03-TS'!$D$6:$D5281,MATCH($A288,'D03-TS'!$A$6:$A5281,0)))),"",IF($A288="","",INDEX('D03-TS'!$D$6:$D5281,MATCH($A288,'D03-TS'!$A$6:$A5281,0)))),"")</f>
        <v/>
      </c>
      <c r="D288" s="212" t="str">
        <f>IFERROR(IF(ISBLANK(IF($A288="","",INDEX('D03-TS'!$F$7:$F5281,MATCH($A288,'D03-TS'!$A$7:$A5281,0)))),"",IF($A288="","",INDEX('D03-TS'!$F$7:$F5281,MATCH($A288,'D03-TS'!$A$7:$A5281,0)))),"")</f>
        <v/>
      </c>
      <c r="E288" s="161"/>
      <c r="F288" s="110" t="str">
        <f>IF(ISBLANK(E288),"",INDEX(ma_quoctich,MATCH('TK1-TS'!E288,Ten_Quoctich,0)))</f>
        <v/>
      </c>
      <c r="G288" s="161"/>
      <c r="H288" s="110" t="str">
        <f t="shared" si="35"/>
        <v/>
      </c>
      <c r="I288" s="116"/>
      <c r="J288" s="116"/>
      <c r="K288" s="116"/>
      <c r="L288" s="116"/>
      <c r="M288" s="97"/>
      <c r="N288" s="110" t="str">
        <f t="shared" si="36"/>
        <v/>
      </c>
      <c r="O288" s="97"/>
      <c r="P288" s="111" t="str">
        <f t="shared" si="37"/>
        <v/>
      </c>
      <c r="Q288" s="97"/>
      <c r="R288" s="111" t="str">
        <f t="shared" si="38"/>
        <v/>
      </c>
      <c r="S288" s="97"/>
      <c r="T288" s="110" t="str">
        <f t="shared" si="39"/>
        <v/>
      </c>
      <c r="U288" s="97"/>
      <c r="V288" s="111" t="str">
        <f t="shared" si="40"/>
        <v/>
      </c>
      <c r="W288" s="97"/>
      <c r="X288" s="111" t="str">
        <f t="shared" si="41"/>
        <v/>
      </c>
      <c r="Y288" s="97"/>
      <c r="Z288" s="97"/>
      <c r="AA288" s="97"/>
      <c r="AB288" s="161"/>
    </row>
    <row r="289" spans="1:28" s="57" customFormat="1">
      <c r="A289" s="188"/>
      <c r="B289" s="212" t="str">
        <f>IFERROR(IF(ISBLANK(IF($A289="","",INDEX('D03-TS'!$C$6:$C5282,MATCH($A289,'D03-TS'!$A$6:$A5282,0)))),"",IF($A289="","",INDEX('D03-TS'!$C$6:$C5282,MATCH($A289,'D03-TS'!$A$6:$A5282,0)))),"")</f>
        <v/>
      </c>
      <c r="C289" s="167" t="str">
        <f>IFERROR(IF(ISBLANK(IF($A289="","",INDEX('D03-TS'!$D$6:$D5282,MATCH($A289,'D03-TS'!$A$6:$A5282,0)))),"",IF($A289="","",INDEX('D03-TS'!$D$6:$D5282,MATCH($A289,'D03-TS'!$A$6:$A5282,0)))),"")</f>
        <v/>
      </c>
      <c r="D289" s="212" t="str">
        <f>IFERROR(IF(ISBLANK(IF($A289="","",INDEX('D03-TS'!$F$7:$F5282,MATCH($A289,'D03-TS'!$A$7:$A5282,0)))),"",IF($A289="","",INDEX('D03-TS'!$F$7:$F5282,MATCH($A289,'D03-TS'!$A$7:$A5282,0)))),"")</f>
        <v/>
      </c>
      <c r="E289" s="161"/>
      <c r="F289" s="110" t="str">
        <f>IF(ISBLANK(E289),"",INDEX(ma_quoctich,MATCH('TK1-TS'!E289,Ten_Quoctich,0)))</f>
        <v/>
      </c>
      <c r="G289" s="161"/>
      <c r="H289" s="110" t="str">
        <f t="shared" si="35"/>
        <v/>
      </c>
      <c r="I289" s="116"/>
      <c r="J289" s="116"/>
      <c r="K289" s="116"/>
      <c r="L289" s="116"/>
      <c r="M289" s="97"/>
      <c r="N289" s="110" t="str">
        <f t="shared" si="36"/>
        <v/>
      </c>
      <c r="O289" s="97"/>
      <c r="P289" s="111" t="str">
        <f t="shared" si="37"/>
        <v/>
      </c>
      <c r="Q289" s="97"/>
      <c r="R289" s="111" t="str">
        <f t="shared" si="38"/>
        <v/>
      </c>
      <c r="S289" s="97"/>
      <c r="T289" s="110" t="str">
        <f t="shared" si="39"/>
        <v/>
      </c>
      <c r="U289" s="97"/>
      <c r="V289" s="111" t="str">
        <f t="shared" si="40"/>
        <v/>
      </c>
      <c r="W289" s="97"/>
      <c r="X289" s="111" t="str">
        <f t="shared" si="41"/>
        <v/>
      </c>
      <c r="Y289" s="97"/>
      <c r="Z289" s="97"/>
      <c r="AA289" s="97"/>
      <c r="AB289" s="161"/>
    </row>
    <row r="290" spans="1:28" s="57" customFormat="1">
      <c r="A290" s="188"/>
      <c r="B290" s="212" t="str">
        <f>IFERROR(IF(ISBLANK(IF($A290="","",INDEX('D03-TS'!$C$6:$C5283,MATCH($A290,'D03-TS'!$A$6:$A5283,0)))),"",IF($A290="","",INDEX('D03-TS'!$C$6:$C5283,MATCH($A290,'D03-TS'!$A$6:$A5283,0)))),"")</f>
        <v/>
      </c>
      <c r="C290" s="167" t="str">
        <f>IFERROR(IF(ISBLANK(IF($A290="","",INDEX('D03-TS'!$D$6:$D5283,MATCH($A290,'D03-TS'!$A$6:$A5283,0)))),"",IF($A290="","",INDEX('D03-TS'!$D$6:$D5283,MATCH($A290,'D03-TS'!$A$6:$A5283,0)))),"")</f>
        <v/>
      </c>
      <c r="D290" s="212" t="str">
        <f>IFERROR(IF(ISBLANK(IF($A290="","",INDEX('D03-TS'!$F$7:$F5283,MATCH($A290,'D03-TS'!$A$7:$A5283,0)))),"",IF($A290="","",INDEX('D03-TS'!$F$7:$F5283,MATCH($A290,'D03-TS'!$A$7:$A5283,0)))),"")</f>
        <v/>
      </c>
      <c r="E290" s="161"/>
      <c r="F290" s="110" t="str">
        <f>IF(ISBLANK(E290),"",INDEX(ma_quoctich,MATCH('TK1-TS'!E290,Ten_Quoctich,0)))</f>
        <v/>
      </c>
      <c r="G290" s="161"/>
      <c r="H290" s="110" t="str">
        <f t="shared" si="35"/>
        <v/>
      </c>
      <c r="I290" s="116"/>
      <c r="J290" s="116"/>
      <c r="K290" s="116"/>
      <c r="L290" s="116"/>
      <c r="M290" s="97"/>
      <c r="N290" s="110" t="str">
        <f t="shared" si="36"/>
        <v/>
      </c>
      <c r="O290" s="97"/>
      <c r="P290" s="111" t="str">
        <f t="shared" si="37"/>
        <v/>
      </c>
      <c r="Q290" s="97"/>
      <c r="R290" s="111" t="str">
        <f t="shared" si="38"/>
        <v/>
      </c>
      <c r="S290" s="97"/>
      <c r="T290" s="110" t="str">
        <f t="shared" si="39"/>
        <v/>
      </c>
      <c r="U290" s="97"/>
      <c r="V290" s="111" t="str">
        <f t="shared" si="40"/>
        <v/>
      </c>
      <c r="W290" s="97"/>
      <c r="X290" s="111" t="str">
        <f t="shared" si="41"/>
        <v/>
      </c>
      <c r="Y290" s="97"/>
      <c r="Z290" s="97"/>
      <c r="AA290" s="97"/>
      <c r="AB290" s="161"/>
    </row>
    <row r="291" spans="1:28" s="57" customFormat="1">
      <c r="A291" s="188"/>
      <c r="B291" s="212" t="str">
        <f>IFERROR(IF(ISBLANK(IF($A291="","",INDEX('D03-TS'!$C$6:$C5284,MATCH($A291,'D03-TS'!$A$6:$A5284,0)))),"",IF($A291="","",INDEX('D03-TS'!$C$6:$C5284,MATCH($A291,'D03-TS'!$A$6:$A5284,0)))),"")</f>
        <v/>
      </c>
      <c r="C291" s="167" t="str">
        <f>IFERROR(IF(ISBLANK(IF($A291="","",INDEX('D03-TS'!$D$6:$D5284,MATCH($A291,'D03-TS'!$A$6:$A5284,0)))),"",IF($A291="","",INDEX('D03-TS'!$D$6:$D5284,MATCH($A291,'D03-TS'!$A$6:$A5284,0)))),"")</f>
        <v/>
      </c>
      <c r="D291" s="212" t="str">
        <f>IFERROR(IF(ISBLANK(IF($A291="","",INDEX('D03-TS'!$F$7:$F5284,MATCH($A291,'D03-TS'!$A$7:$A5284,0)))),"",IF($A291="","",INDEX('D03-TS'!$F$7:$F5284,MATCH($A291,'D03-TS'!$A$7:$A5284,0)))),"")</f>
        <v/>
      </c>
      <c r="E291" s="161"/>
      <c r="F291" s="110" t="str">
        <f>IF(ISBLANK(E291),"",INDEX(ma_quoctich,MATCH('TK1-TS'!E291,Ten_Quoctich,0)))</f>
        <v/>
      </c>
      <c r="G291" s="161"/>
      <c r="H291" s="110" t="str">
        <f t="shared" si="35"/>
        <v/>
      </c>
      <c r="I291" s="116"/>
      <c r="J291" s="116"/>
      <c r="K291" s="116"/>
      <c r="L291" s="116"/>
      <c r="M291" s="97"/>
      <c r="N291" s="110" t="str">
        <f t="shared" si="36"/>
        <v/>
      </c>
      <c r="O291" s="97"/>
      <c r="P291" s="111" t="str">
        <f t="shared" si="37"/>
        <v/>
      </c>
      <c r="Q291" s="97"/>
      <c r="R291" s="111" t="str">
        <f t="shared" si="38"/>
        <v/>
      </c>
      <c r="S291" s="97"/>
      <c r="T291" s="110" t="str">
        <f t="shared" si="39"/>
        <v/>
      </c>
      <c r="U291" s="97"/>
      <c r="V291" s="111" t="str">
        <f t="shared" si="40"/>
        <v/>
      </c>
      <c r="W291" s="97"/>
      <c r="X291" s="111" t="str">
        <f t="shared" si="41"/>
        <v/>
      </c>
      <c r="Y291" s="97"/>
      <c r="Z291" s="97"/>
      <c r="AA291" s="97"/>
      <c r="AB291" s="161"/>
    </row>
    <row r="292" spans="1:28" s="57" customFormat="1">
      <c r="A292" s="188"/>
      <c r="B292" s="212" t="str">
        <f>IFERROR(IF(ISBLANK(IF($A292="","",INDEX('D03-TS'!$C$6:$C5285,MATCH($A292,'D03-TS'!$A$6:$A5285,0)))),"",IF($A292="","",INDEX('D03-TS'!$C$6:$C5285,MATCH($A292,'D03-TS'!$A$6:$A5285,0)))),"")</f>
        <v/>
      </c>
      <c r="C292" s="167" t="str">
        <f>IFERROR(IF(ISBLANK(IF($A292="","",INDEX('D03-TS'!$D$6:$D5285,MATCH($A292,'D03-TS'!$A$6:$A5285,0)))),"",IF($A292="","",INDEX('D03-TS'!$D$6:$D5285,MATCH($A292,'D03-TS'!$A$6:$A5285,0)))),"")</f>
        <v/>
      </c>
      <c r="D292" s="212" t="str">
        <f>IFERROR(IF(ISBLANK(IF($A292="","",INDEX('D03-TS'!$F$7:$F5285,MATCH($A292,'D03-TS'!$A$7:$A5285,0)))),"",IF($A292="","",INDEX('D03-TS'!$F$7:$F5285,MATCH($A292,'D03-TS'!$A$7:$A5285,0)))),"")</f>
        <v/>
      </c>
      <c r="E292" s="161"/>
      <c r="F292" s="110" t="str">
        <f>IF(ISBLANK(E292),"",INDEX(ma_quoctich,MATCH('TK1-TS'!E292,Ten_Quoctich,0)))</f>
        <v/>
      </c>
      <c r="G292" s="161"/>
      <c r="H292" s="110" t="str">
        <f t="shared" si="35"/>
        <v/>
      </c>
      <c r="I292" s="116"/>
      <c r="J292" s="116"/>
      <c r="K292" s="116"/>
      <c r="L292" s="116"/>
      <c r="M292" s="97"/>
      <c r="N292" s="110" t="str">
        <f t="shared" si="36"/>
        <v/>
      </c>
      <c r="O292" s="97"/>
      <c r="P292" s="111" t="str">
        <f t="shared" si="37"/>
        <v/>
      </c>
      <c r="Q292" s="97"/>
      <c r="R292" s="111" t="str">
        <f t="shared" si="38"/>
        <v/>
      </c>
      <c r="S292" s="97"/>
      <c r="T292" s="110" t="str">
        <f t="shared" si="39"/>
        <v/>
      </c>
      <c r="U292" s="97"/>
      <c r="V292" s="111" t="str">
        <f t="shared" si="40"/>
        <v/>
      </c>
      <c r="W292" s="97"/>
      <c r="X292" s="111" t="str">
        <f t="shared" si="41"/>
        <v/>
      </c>
      <c r="Y292" s="97"/>
      <c r="Z292" s="97"/>
      <c r="AA292" s="97"/>
      <c r="AB292" s="161"/>
    </row>
    <row r="293" spans="1:28" s="57" customFormat="1">
      <c r="A293" s="188"/>
      <c r="B293" s="212" t="str">
        <f>IFERROR(IF(ISBLANK(IF($A293="","",INDEX('D03-TS'!$C$6:$C5286,MATCH($A293,'D03-TS'!$A$6:$A5286,0)))),"",IF($A293="","",INDEX('D03-TS'!$C$6:$C5286,MATCH($A293,'D03-TS'!$A$6:$A5286,0)))),"")</f>
        <v/>
      </c>
      <c r="C293" s="167" t="str">
        <f>IFERROR(IF(ISBLANK(IF($A293="","",INDEX('D03-TS'!$D$6:$D5286,MATCH($A293,'D03-TS'!$A$6:$A5286,0)))),"",IF($A293="","",INDEX('D03-TS'!$D$6:$D5286,MATCH($A293,'D03-TS'!$A$6:$A5286,0)))),"")</f>
        <v/>
      </c>
      <c r="D293" s="212" t="str">
        <f>IFERROR(IF(ISBLANK(IF($A293="","",INDEX('D03-TS'!$F$7:$F5286,MATCH($A293,'D03-TS'!$A$7:$A5286,0)))),"",IF($A293="","",INDEX('D03-TS'!$F$7:$F5286,MATCH($A293,'D03-TS'!$A$7:$A5286,0)))),"")</f>
        <v/>
      </c>
      <c r="E293" s="161"/>
      <c r="F293" s="110" t="str">
        <f>IF(ISBLANK(E293),"",INDEX(ma_quoctich,MATCH('TK1-TS'!E293,Ten_Quoctich,0)))</f>
        <v/>
      </c>
      <c r="G293" s="161"/>
      <c r="H293" s="110" t="str">
        <f t="shared" si="35"/>
        <v/>
      </c>
      <c r="I293" s="116"/>
      <c r="J293" s="116"/>
      <c r="K293" s="116"/>
      <c r="L293" s="116"/>
      <c r="M293" s="97"/>
      <c r="N293" s="110" t="str">
        <f t="shared" si="36"/>
        <v/>
      </c>
      <c r="O293" s="97"/>
      <c r="P293" s="111" t="str">
        <f t="shared" si="37"/>
        <v/>
      </c>
      <c r="Q293" s="97"/>
      <c r="R293" s="111" t="str">
        <f t="shared" si="38"/>
        <v/>
      </c>
      <c r="S293" s="97"/>
      <c r="T293" s="110" t="str">
        <f t="shared" si="39"/>
        <v/>
      </c>
      <c r="U293" s="97"/>
      <c r="V293" s="111" t="str">
        <f t="shared" si="40"/>
        <v/>
      </c>
      <c r="W293" s="97"/>
      <c r="X293" s="111" t="str">
        <f t="shared" si="41"/>
        <v/>
      </c>
      <c r="Y293" s="97"/>
      <c r="Z293" s="97"/>
      <c r="AA293" s="97"/>
      <c r="AB293" s="161"/>
    </row>
    <row r="294" spans="1:28" s="57" customFormat="1">
      <c r="A294" s="188"/>
      <c r="B294" s="212" t="str">
        <f>IFERROR(IF(ISBLANK(IF($A294="","",INDEX('D03-TS'!$C$6:$C5287,MATCH($A294,'D03-TS'!$A$6:$A5287,0)))),"",IF($A294="","",INDEX('D03-TS'!$C$6:$C5287,MATCH($A294,'D03-TS'!$A$6:$A5287,0)))),"")</f>
        <v/>
      </c>
      <c r="C294" s="167" t="str">
        <f>IFERROR(IF(ISBLANK(IF($A294="","",INDEX('D03-TS'!$D$6:$D5287,MATCH($A294,'D03-TS'!$A$6:$A5287,0)))),"",IF($A294="","",INDEX('D03-TS'!$D$6:$D5287,MATCH($A294,'D03-TS'!$A$6:$A5287,0)))),"")</f>
        <v/>
      </c>
      <c r="D294" s="212" t="str">
        <f>IFERROR(IF(ISBLANK(IF($A294="","",INDEX('D03-TS'!$F$7:$F5287,MATCH($A294,'D03-TS'!$A$7:$A5287,0)))),"",IF($A294="","",INDEX('D03-TS'!$F$7:$F5287,MATCH($A294,'D03-TS'!$A$7:$A5287,0)))),"")</f>
        <v/>
      </c>
      <c r="E294" s="161"/>
      <c r="F294" s="110" t="str">
        <f>IF(ISBLANK(E294),"",INDEX(ma_quoctich,MATCH('TK1-TS'!E294,Ten_Quoctich,0)))</f>
        <v/>
      </c>
      <c r="G294" s="161"/>
      <c r="H294" s="110" t="str">
        <f t="shared" si="35"/>
        <v/>
      </c>
      <c r="I294" s="116"/>
      <c r="J294" s="116"/>
      <c r="K294" s="116"/>
      <c r="L294" s="116"/>
      <c r="M294" s="97"/>
      <c r="N294" s="110" t="str">
        <f t="shared" si="36"/>
        <v/>
      </c>
      <c r="O294" s="97"/>
      <c r="P294" s="111" t="str">
        <f t="shared" si="37"/>
        <v/>
      </c>
      <c r="Q294" s="97"/>
      <c r="R294" s="111" t="str">
        <f t="shared" si="38"/>
        <v/>
      </c>
      <c r="S294" s="97"/>
      <c r="T294" s="110" t="str">
        <f t="shared" si="39"/>
        <v/>
      </c>
      <c r="U294" s="97"/>
      <c r="V294" s="111" t="str">
        <f t="shared" si="40"/>
        <v/>
      </c>
      <c r="W294" s="97"/>
      <c r="X294" s="111" t="str">
        <f t="shared" si="41"/>
        <v/>
      </c>
      <c r="Y294" s="97"/>
      <c r="Z294" s="97"/>
      <c r="AA294" s="97"/>
      <c r="AB294" s="161"/>
    </row>
    <row r="295" spans="1:28" s="57" customFormat="1">
      <c r="A295" s="188"/>
      <c r="B295" s="212" t="str">
        <f>IFERROR(IF(ISBLANK(IF($A295="","",INDEX('D03-TS'!$C$6:$C5288,MATCH($A295,'D03-TS'!$A$6:$A5288,0)))),"",IF($A295="","",INDEX('D03-TS'!$C$6:$C5288,MATCH($A295,'D03-TS'!$A$6:$A5288,0)))),"")</f>
        <v/>
      </c>
      <c r="C295" s="167" t="str">
        <f>IFERROR(IF(ISBLANK(IF($A295="","",INDEX('D03-TS'!$D$6:$D5288,MATCH($A295,'D03-TS'!$A$6:$A5288,0)))),"",IF($A295="","",INDEX('D03-TS'!$D$6:$D5288,MATCH($A295,'D03-TS'!$A$6:$A5288,0)))),"")</f>
        <v/>
      </c>
      <c r="D295" s="212" t="str">
        <f>IFERROR(IF(ISBLANK(IF($A295="","",INDEX('D03-TS'!$F$7:$F5288,MATCH($A295,'D03-TS'!$A$7:$A5288,0)))),"",IF($A295="","",INDEX('D03-TS'!$F$7:$F5288,MATCH($A295,'D03-TS'!$A$7:$A5288,0)))),"")</f>
        <v/>
      </c>
      <c r="E295" s="161"/>
      <c r="F295" s="110" t="str">
        <f>IF(ISBLANK(E295),"",INDEX(ma_quoctich,MATCH('TK1-TS'!E295,Ten_Quoctich,0)))</f>
        <v/>
      </c>
      <c r="G295" s="161"/>
      <c r="H295" s="110" t="str">
        <f t="shared" si="35"/>
        <v/>
      </c>
      <c r="I295" s="116"/>
      <c r="J295" s="116"/>
      <c r="K295" s="116"/>
      <c r="L295" s="116"/>
      <c r="M295" s="97"/>
      <c r="N295" s="110" t="str">
        <f t="shared" si="36"/>
        <v/>
      </c>
      <c r="O295" s="97"/>
      <c r="P295" s="111" t="str">
        <f t="shared" si="37"/>
        <v/>
      </c>
      <c r="Q295" s="97"/>
      <c r="R295" s="111" t="str">
        <f t="shared" si="38"/>
        <v/>
      </c>
      <c r="S295" s="97"/>
      <c r="T295" s="110" t="str">
        <f t="shared" si="39"/>
        <v/>
      </c>
      <c r="U295" s="97"/>
      <c r="V295" s="111" t="str">
        <f t="shared" si="40"/>
        <v/>
      </c>
      <c r="W295" s="97"/>
      <c r="X295" s="111" t="str">
        <f t="shared" si="41"/>
        <v/>
      </c>
      <c r="Y295" s="97"/>
      <c r="Z295" s="97"/>
      <c r="AA295" s="97"/>
      <c r="AB295" s="161"/>
    </row>
    <row r="296" spans="1:28" s="57" customFormat="1">
      <c r="A296" s="188"/>
      <c r="B296" s="212" t="str">
        <f>IFERROR(IF(ISBLANK(IF($A296="","",INDEX('D03-TS'!$C$6:$C5289,MATCH($A296,'D03-TS'!$A$6:$A5289,0)))),"",IF($A296="","",INDEX('D03-TS'!$C$6:$C5289,MATCH($A296,'D03-TS'!$A$6:$A5289,0)))),"")</f>
        <v/>
      </c>
      <c r="C296" s="167" t="str">
        <f>IFERROR(IF(ISBLANK(IF($A296="","",INDEX('D03-TS'!$D$6:$D5289,MATCH($A296,'D03-TS'!$A$6:$A5289,0)))),"",IF($A296="","",INDEX('D03-TS'!$D$6:$D5289,MATCH($A296,'D03-TS'!$A$6:$A5289,0)))),"")</f>
        <v/>
      </c>
      <c r="D296" s="212" t="str">
        <f>IFERROR(IF(ISBLANK(IF($A296="","",INDEX('D03-TS'!$F$7:$F5289,MATCH($A296,'D03-TS'!$A$7:$A5289,0)))),"",IF($A296="","",INDEX('D03-TS'!$F$7:$F5289,MATCH($A296,'D03-TS'!$A$7:$A5289,0)))),"")</f>
        <v/>
      </c>
      <c r="E296" s="161"/>
      <c r="F296" s="110" t="str">
        <f>IF(ISBLANK(E296),"",INDEX(ma_quoctich,MATCH('TK1-TS'!E296,Ten_Quoctich,0)))</f>
        <v/>
      </c>
      <c r="G296" s="161"/>
      <c r="H296" s="110" t="str">
        <f t="shared" si="35"/>
        <v/>
      </c>
      <c r="I296" s="116"/>
      <c r="J296" s="116"/>
      <c r="K296" s="116"/>
      <c r="L296" s="116"/>
      <c r="M296" s="97"/>
      <c r="N296" s="110" t="str">
        <f t="shared" si="36"/>
        <v/>
      </c>
      <c r="O296" s="97"/>
      <c r="P296" s="111" t="str">
        <f t="shared" si="37"/>
        <v/>
      </c>
      <c r="Q296" s="97"/>
      <c r="R296" s="111" t="str">
        <f t="shared" si="38"/>
        <v/>
      </c>
      <c r="S296" s="97"/>
      <c r="T296" s="110" t="str">
        <f t="shared" si="39"/>
        <v/>
      </c>
      <c r="U296" s="97"/>
      <c r="V296" s="111" t="str">
        <f t="shared" si="40"/>
        <v/>
      </c>
      <c r="W296" s="97"/>
      <c r="X296" s="111" t="str">
        <f t="shared" si="41"/>
        <v/>
      </c>
      <c r="Y296" s="97"/>
      <c r="Z296" s="97"/>
      <c r="AA296" s="97"/>
      <c r="AB296" s="161"/>
    </row>
    <row r="297" spans="1:28" s="57" customFormat="1">
      <c r="A297" s="188"/>
      <c r="B297" s="212" t="str">
        <f>IFERROR(IF(ISBLANK(IF($A297="","",INDEX('D03-TS'!$C$6:$C5290,MATCH($A297,'D03-TS'!$A$6:$A5290,0)))),"",IF($A297="","",INDEX('D03-TS'!$C$6:$C5290,MATCH($A297,'D03-TS'!$A$6:$A5290,0)))),"")</f>
        <v/>
      </c>
      <c r="C297" s="167" t="str">
        <f>IFERROR(IF(ISBLANK(IF($A297="","",INDEX('D03-TS'!$D$6:$D5290,MATCH($A297,'D03-TS'!$A$6:$A5290,0)))),"",IF($A297="","",INDEX('D03-TS'!$D$6:$D5290,MATCH($A297,'D03-TS'!$A$6:$A5290,0)))),"")</f>
        <v/>
      </c>
      <c r="D297" s="212" t="str">
        <f>IFERROR(IF(ISBLANK(IF($A297="","",INDEX('D03-TS'!$F$7:$F5290,MATCH($A297,'D03-TS'!$A$7:$A5290,0)))),"",IF($A297="","",INDEX('D03-TS'!$F$7:$F5290,MATCH($A297,'D03-TS'!$A$7:$A5290,0)))),"")</f>
        <v/>
      </c>
      <c r="E297" s="161"/>
      <c r="F297" s="110" t="str">
        <f>IF(ISBLANK(E297),"",INDEX(ma_quoctich,MATCH('TK1-TS'!E297,Ten_Quoctich,0)))</f>
        <v/>
      </c>
      <c r="G297" s="161"/>
      <c r="H297" s="110" t="str">
        <f t="shared" si="35"/>
        <v/>
      </c>
      <c r="I297" s="116"/>
      <c r="J297" s="116"/>
      <c r="K297" s="116"/>
      <c r="L297" s="116"/>
      <c r="M297" s="97"/>
      <c r="N297" s="110" t="str">
        <f t="shared" si="36"/>
        <v/>
      </c>
      <c r="O297" s="97"/>
      <c r="P297" s="111" t="str">
        <f t="shared" si="37"/>
        <v/>
      </c>
      <c r="Q297" s="97"/>
      <c r="R297" s="111" t="str">
        <f t="shared" si="38"/>
        <v/>
      </c>
      <c r="S297" s="97"/>
      <c r="T297" s="110" t="str">
        <f t="shared" si="39"/>
        <v/>
      </c>
      <c r="U297" s="97"/>
      <c r="V297" s="111" t="str">
        <f t="shared" si="40"/>
        <v/>
      </c>
      <c r="W297" s="97"/>
      <c r="X297" s="111" t="str">
        <f t="shared" si="41"/>
        <v/>
      </c>
      <c r="Y297" s="97"/>
      <c r="Z297" s="97"/>
      <c r="AA297" s="97"/>
      <c r="AB297" s="161"/>
    </row>
    <row r="298" spans="1:28" s="57" customFormat="1">
      <c r="A298" s="188"/>
      <c r="B298" s="212" t="str">
        <f>IFERROR(IF(ISBLANK(IF($A298="","",INDEX('D03-TS'!$C$6:$C5291,MATCH($A298,'D03-TS'!$A$6:$A5291,0)))),"",IF($A298="","",INDEX('D03-TS'!$C$6:$C5291,MATCH($A298,'D03-TS'!$A$6:$A5291,0)))),"")</f>
        <v/>
      </c>
      <c r="C298" s="167" t="str">
        <f>IFERROR(IF(ISBLANK(IF($A298="","",INDEX('D03-TS'!$D$6:$D5291,MATCH($A298,'D03-TS'!$A$6:$A5291,0)))),"",IF($A298="","",INDEX('D03-TS'!$D$6:$D5291,MATCH($A298,'D03-TS'!$A$6:$A5291,0)))),"")</f>
        <v/>
      </c>
      <c r="D298" s="212" t="str">
        <f>IFERROR(IF(ISBLANK(IF($A298="","",INDEX('D03-TS'!$F$7:$F5291,MATCH($A298,'D03-TS'!$A$7:$A5291,0)))),"",IF($A298="","",INDEX('D03-TS'!$F$7:$F5291,MATCH($A298,'D03-TS'!$A$7:$A5291,0)))),"")</f>
        <v/>
      </c>
      <c r="E298" s="161"/>
      <c r="F298" s="110" t="str">
        <f>IF(ISBLANK(E298),"",INDEX(ma_quoctich,MATCH('TK1-TS'!E298,Ten_Quoctich,0)))</f>
        <v/>
      </c>
      <c r="G298" s="161"/>
      <c r="H298" s="110" t="str">
        <f t="shared" si="35"/>
        <v/>
      </c>
      <c r="I298" s="116"/>
      <c r="J298" s="116"/>
      <c r="K298" s="116"/>
      <c r="L298" s="116"/>
      <c r="M298" s="97"/>
      <c r="N298" s="110" t="str">
        <f t="shared" si="36"/>
        <v/>
      </c>
      <c r="O298" s="97"/>
      <c r="P298" s="111" t="str">
        <f t="shared" si="37"/>
        <v/>
      </c>
      <c r="Q298" s="97"/>
      <c r="R298" s="111" t="str">
        <f t="shared" si="38"/>
        <v/>
      </c>
      <c r="S298" s="97"/>
      <c r="T298" s="110" t="str">
        <f t="shared" si="39"/>
        <v/>
      </c>
      <c r="U298" s="97"/>
      <c r="V298" s="111" t="str">
        <f t="shared" si="40"/>
        <v/>
      </c>
      <c r="W298" s="97"/>
      <c r="X298" s="111" t="str">
        <f t="shared" si="41"/>
        <v/>
      </c>
      <c r="Y298" s="97"/>
      <c r="Z298" s="97"/>
      <c r="AA298" s="97"/>
      <c r="AB298" s="161"/>
    </row>
    <row r="299" spans="1:28" s="57" customFormat="1">
      <c r="A299" s="188"/>
      <c r="B299" s="212" t="str">
        <f>IFERROR(IF(ISBLANK(IF($A299="","",INDEX('D03-TS'!$C$6:$C5292,MATCH($A299,'D03-TS'!$A$6:$A5292,0)))),"",IF($A299="","",INDEX('D03-TS'!$C$6:$C5292,MATCH($A299,'D03-TS'!$A$6:$A5292,0)))),"")</f>
        <v/>
      </c>
      <c r="C299" s="167" t="str">
        <f>IFERROR(IF(ISBLANK(IF($A299="","",INDEX('D03-TS'!$D$6:$D5292,MATCH($A299,'D03-TS'!$A$6:$A5292,0)))),"",IF($A299="","",INDEX('D03-TS'!$D$6:$D5292,MATCH($A299,'D03-TS'!$A$6:$A5292,0)))),"")</f>
        <v/>
      </c>
      <c r="D299" s="212" t="str">
        <f>IFERROR(IF(ISBLANK(IF($A299="","",INDEX('D03-TS'!$F$7:$F5292,MATCH($A299,'D03-TS'!$A$7:$A5292,0)))),"",IF($A299="","",INDEX('D03-TS'!$F$7:$F5292,MATCH($A299,'D03-TS'!$A$7:$A5292,0)))),"")</f>
        <v/>
      </c>
      <c r="E299" s="161"/>
      <c r="F299" s="110" t="str">
        <f>IF(ISBLANK(E299),"",INDEX(ma_quoctich,MATCH('TK1-TS'!E299,Ten_Quoctich,0)))</f>
        <v/>
      </c>
      <c r="G299" s="161"/>
      <c r="H299" s="110" t="str">
        <f t="shared" si="35"/>
        <v/>
      </c>
      <c r="I299" s="116"/>
      <c r="J299" s="116"/>
      <c r="K299" s="116"/>
      <c r="L299" s="116"/>
      <c r="M299" s="97"/>
      <c r="N299" s="110" t="str">
        <f t="shared" si="36"/>
        <v/>
      </c>
      <c r="O299" s="97"/>
      <c r="P299" s="111" t="str">
        <f t="shared" si="37"/>
        <v/>
      </c>
      <c r="Q299" s="97"/>
      <c r="R299" s="111" t="str">
        <f t="shared" si="38"/>
        <v/>
      </c>
      <c r="S299" s="97"/>
      <c r="T299" s="110" t="str">
        <f t="shared" si="39"/>
        <v/>
      </c>
      <c r="U299" s="97"/>
      <c r="V299" s="111" t="str">
        <f t="shared" si="40"/>
        <v/>
      </c>
      <c r="W299" s="97"/>
      <c r="X299" s="111" t="str">
        <f t="shared" si="41"/>
        <v/>
      </c>
      <c r="Y299" s="97"/>
      <c r="Z299" s="97"/>
      <c r="AA299" s="97"/>
      <c r="AB299" s="161"/>
    </row>
    <row r="300" spans="1:28" s="57" customFormat="1">
      <c r="A300" s="188"/>
      <c r="B300" s="212" t="str">
        <f>IFERROR(IF(ISBLANK(IF($A300="","",INDEX('D03-TS'!$C$6:$C5293,MATCH($A300,'D03-TS'!$A$6:$A5293,0)))),"",IF($A300="","",INDEX('D03-TS'!$C$6:$C5293,MATCH($A300,'D03-TS'!$A$6:$A5293,0)))),"")</f>
        <v/>
      </c>
      <c r="C300" s="167" t="str">
        <f>IFERROR(IF(ISBLANK(IF($A300="","",INDEX('D03-TS'!$D$6:$D5293,MATCH($A300,'D03-TS'!$A$6:$A5293,0)))),"",IF($A300="","",INDEX('D03-TS'!$D$6:$D5293,MATCH($A300,'D03-TS'!$A$6:$A5293,0)))),"")</f>
        <v/>
      </c>
      <c r="D300" s="212" t="str">
        <f>IFERROR(IF(ISBLANK(IF($A300="","",INDEX('D03-TS'!$F$7:$F5293,MATCH($A300,'D03-TS'!$A$7:$A5293,0)))),"",IF($A300="","",INDEX('D03-TS'!$F$7:$F5293,MATCH($A300,'D03-TS'!$A$7:$A5293,0)))),"")</f>
        <v/>
      </c>
      <c r="E300" s="161"/>
      <c r="F300" s="110" t="str">
        <f>IF(ISBLANK(E300),"",INDEX(ma_quoctich,MATCH('TK1-TS'!E300,Ten_Quoctich,0)))</f>
        <v/>
      </c>
      <c r="G300" s="161"/>
      <c r="H300" s="110" t="str">
        <f t="shared" si="35"/>
        <v/>
      </c>
      <c r="I300" s="116"/>
      <c r="J300" s="116"/>
      <c r="K300" s="116"/>
      <c r="L300" s="116"/>
      <c r="M300" s="97"/>
      <c r="N300" s="110" t="str">
        <f t="shared" si="36"/>
        <v/>
      </c>
      <c r="O300" s="97"/>
      <c r="P300" s="111" t="str">
        <f t="shared" si="37"/>
        <v/>
      </c>
      <c r="Q300" s="97"/>
      <c r="R300" s="111" t="str">
        <f t="shared" si="38"/>
        <v/>
      </c>
      <c r="S300" s="97"/>
      <c r="T300" s="110" t="str">
        <f t="shared" si="39"/>
        <v/>
      </c>
      <c r="U300" s="97"/>
      <c r="V300" s="111" t="str">
        <f t="shared" si="40"/>
        <v/>
      </c>
      <c r="W300" s="97"/>
      <c r="X300" s="111" t="str">
        <f t="shared" si="41"/>
        <v/>
      </c>
      <c r="Y300" s="97"/>
      <c r="Z300" s="97"/>
      <c r="AA300" s="97"/>
      <c r="AB300" s="161"/>
    </row>
    <row r="301" spans="1:28" s="57" customFormat="1">
      <c r="A301" s="188"/>
      <c r="B301" s="212" t="str">
        <f>IFERROR(IF(ISBLANK(IF($A301="","",INDEX('D03-TS'!$C$6:$C5294,MATCH($A301,'D03-TS'!$A$6:$A5294,0)))),"",IF($A301="","",INDEX('D03-TS'!$C$6:$C5294,MATCH($A301,'D03-TS'!$A$6:$A5294,0)))),"")</f>
        <v/>
      </c>
      <c r="C301" s="167" t="str">
        <f>IFERROR(IF(ISBLANK(IF($A301="","",INDEX('D03-TS'!$D$6:$D5294,MATCH($A301,'D03-TS'!$A$6:$A5294,0)))),"",IF($A301="","",INDEX('D03-TS'!$D$6:$D5294,MATCH($A301,'D03-TS'!$A$6:$A5294,0)))),"")</f>
        <v/>
      </c>
      <c r="D301" s="212" t="str">
        <f>IFERROR(IF(ISBLANK(IF($A301="","",INDEX('D03-TS'!$F$7:$F5294,MATCH($A301,'D03-TS'!$A$7:$A5294,0)))),"",IF($A301="","",INDEX('D03-TS'!$F$7:$F5294,MATCH($A301,'D03-TS'!$A$7:$A5294,0)))),"")</f>
        <v/>
      </c>
      <c r="E301" s="161"/>
      <c r="F301" s="110" t="str">
        <f>IF(ISBLANK(E301),"",INDEX(ma_quoctich,MATCH('TK1-TS'!E301,Ten_Quoctich,0)))</f>
        <v/>
      </c>
      <c r="G301" s="161"/>
      <c r="H301" s="110" t="str">
        <f t="shared" si="35"/>
        <v/>
      </c>
      <c r="I301" s="116"/>
      <c r="J301" s="116"/>
      <c r="K301" s="116"/>
      <c r="L301" s="116"/>
      <c r="M301" s="97"/>
      <c r="N301" s="110" t="str">
        <f t="shared" si="36"/>
        <v/>
      </c>
      <c r="O301" s="97"/>
      <c r="P301" s="111" t="str">
        <f t="shared" si="37"/>
        <v/>
      </c>
      <c r="Q301" s="97"/>
      <c r="R301" s="111" t="str">
        <f t="shared" si="38"/>
        <v/>
      </c>
      <c r="S301" s="97"/>
      <c r="T301" s="110" t="str">
        <f t="shared" si="39"/>
        <v/>
      </c>
      <c r="U301" s="97"/>
      <c r="V301" s="111" t="str">
        <f t="shared" si="40"/>
        <v/>
      </c>
      <c r="W301" s="97"/>
      <c r="X301" s="111" t="str">
        <f t="shared" si="41"/>
        <v/>
      </c>
      <c r="Y301" s="97"/>
      <c r="Z301" s="97"/>
      <c r="AA301" s="97"/>
      <c r="AB301" s="161"/>
    </row>
    <row r="302" spans="1:28" s="57" customFormat="1">
      <c r="A302" s="188"/>
      <c r="B302" s="212" t="str">
        <f>IFERROR(IF(ISBLANK(IF($A302="","",INDEX('D03-TS'!$C$6:$C5295,MATCH($A302,'D03-TS'!$A$6:$A5295,0)))),"",IF($A302="","",INDEX('D03-TS'!$C$6:$C5295,MATCH($A302,'D03-TS'!$A$6:$A5295,0)))),"")</f>
        <v/>
      </c>
      <c r="C302" s="167" t="str">
        <f>IFERROR(IF(ISBLANK(IF($A302="","",INDEX('D03-TS'!$D$6:$D5295,MATCH($A302,'D03-TS'!$A$6:$A5295,0)))),"",IF($A302="","",INDEX('D03-TS'!$D$6:$D5295,MATCH($A302,'D03-TS'!$A$6:$A5295,0)))),"")</f>
        <v/>
      </c>
      <c r="D302" s="212" t="str">
        <f>IFERROR(IF(ISBLANK(IF($A302="","",INDEX('D03-TS'!$F$7:$F5295,MATCH($A302,'D03-TS'!$A$7:$A5295,0)))),"",IF($A302="","",INDEX('D03-TS'!$F$7:$F5295,MATCH($A302,'D03-TS'!$A$7:$A5295,0)))),"")</f>
        <v/>
      </c>
      <c r="E302" s="161"/>
      <c r="F302" s="110" t="str">
        <f>IF(ISBLANK(E302),"",INDEX(ma_quoctich,MATCH('TK1-TS'!E302,Ten_Quoctich,0)))</f>
        <v/>
      </c>
      <c r="G302" s="161"/>
      <c r="H302" s="110" t="str">
        <f t="shared" si="35"/>
        <v/>
      </c>
      <c r="I302" s="116"/>
      <c r="J302" s="116"/>
      <c r="K302" s="116"/>
      <c r="L302" s="116"/>
      <c r="M302" s="97"/>
      <c r="N302" s="110" t="str">
        <f t="shared" si="36"/>
        <v/>
      </c>
      <c r="O302" s="97"/>
      <c r="P302" s="111" t="str">
        <f t="shared" si="37"/>
        <v/>
      </c>
      <c r="Q302" s="97"/>
      <c r="R302" s="111" t="str">
        <f t="shared" si="38"/>
        <v/>
      </c>
      <c r="S302" s="97"/>
      <c r="T302" s="110" t="str">
        <f t="shared" si="39"/>
        <v/>
      </c>
      <c r="U302" s="97"/>
      <c r="V302" s="111" t="str">
        <f t="shared" si="40"/>
        <v/>
      </c>
      <c r="W302" s="97"/>
      <c r="X302" s="111" t="str">
        <f t="shared" si="41"/>
        <v/>
      </c>
      <c r="Y302" s="97"/>
      <c r="Z302" s="97"/>
      <c r="AA302" s="97"/>
      <c r="AB302" s="161"/>
    </row>
    <row r="303" spans="1:28" s="57" customFormat="1">
      <c r="A303" s="188"/>
      <c r="B303" s="212" t="str">
        <f>IFERROR(IF(ISBLANK(IF($A303="","",INDEX('D03-TS'!$C$6:$C5296,MATCH($A303,'D03-TS'!$A$6:$A5296,0)))),"",IF($A303="","",INDEX('D03-TS'!$C$6:$C5296,MATCH($A303,'D03-TS'!$A$6:$A5296,0)))),"")</f>
        <v/>
      </c>
      <c r="C303" s="167" t="str">
        <f>IFERROR(IF(ISBLANK(IF($A303="","",INDEX('D03-TS'!$D$6:$D5296,MATCH($A303,'D03-TS'!$A$6:$A5296,0)))),"",IF($A303="","",INDEX('D03-TS'!$D$6:$D5296,MATCH($A303,'D03-TS'!$A$6:$A5296,0)))),"")</f>
        <v/>
      </c>
      <c r="D303" s="212" t="str">
        <f>IFERROR(IF(ISBLANK(IF($A303="","",INDEX('D03-TS'!$F$7:$F5296,MATCH($A303,'D03-TS'!$A$7:$A5296,0)))),"",IF($A303="","",INDEX('D03-TS'!$F$7:$F5296,MATCH($A303,'D03-TS'!$A$7:$A5296,0)))),"")</f>
        <v/>
      </c>
      <c r="E303" s="161"/>
      <c r="F303" s="110" t="str">
        <f>IF(ISBLANK(E303),"",INDEX(ma_quoctich,MATCH('TK1-TS'!E303,Ten_Quoctich,0)))</f>
        <v/>
      </c>
      <c r="G303" s="161"/>
      <c r="H303" s="110" t="str">
        <f t="shared" si="35"/>
        <v/>
      </c>
      <c r="I303" s="116"/>
      <c r="J303" s="116"/>
      <c r="K303" s="116"/>
      <c r="L303" s="116"/>
      <c r="M303" s="97"/>
      <c r="N303" s="110" t="str">
        <f t="shared" si="36"/>
        <v/>
      </c>
      <c r="O303" s="97"/>
      <c r="P303" s="111" t="str">
        <f t="shared" si="37"/>
        <v/>
      </c>
      <c r="Q303" s="97"/>
      <c r="R303" s="111" t="str">
        <f t="shared" si="38"/>
        <v/>
      </c>
      <c r="S303" s="97"/>
      <c r="T303" s="110" t="str">
        <f t="shared" si="39"/>
        <v/>
      </c>
      <c r="U303" s="97"/>
      <c r="V303" s="111" t="str">
        <f t="shared" si="40"/>
        <v/>
      </c>
      <c r="W303" s="97"/>
      <c r="X303" s="111" t="str">
        <f t="shared" si="41"/>
        <v/>
      </c>
      <c r="Y303" s="97"/>
      <c r="Z303" s="97"/>
      <c r="AA303" s="97"/>
      <c r="AB303" s="161"/>
    </row>
    <row r="304" spans="1:28" s="57" customFormat="1">
      <c r="A304" s="188"/>
      <c r="B304" s="212" t="str">
        <f>IFERROR(IF(ISBLANK(IF($A304="","",INDEX('D03-TS'!$C$6:$C5297,MATCH($A304,'D03-TS'!$A$6:$A5297,0)))),"",IF($A304="","",INDEX('D03-TS'!$C$6:$C5297,MATCH($A304,'D03-TS'!$A$6:$A5297,0)))),"")</f>
        <v/>
      </c>
      <c r="C304" s="167" t="str">
        <f>IFERROR(IF(ISBLANK(IF($A304="","",INDEX('D03-TS'!$D$6:$D5297,MATCH($A304,'D03-TS'!$A$6:$A5297,0)))),"",IF($A304="","",INDEX('D03-TS'!$D$6:$D5297,MATCH($A304,'D03-TS'!$A$6:$A5297,0)))),"")</f>
        <v/>
      </c>
      <c r="D304" s="212" t="str">
        <f>IFERROR(IF(ISBLANK(IF($A304="","",INDEX('D03-TS'!$F$7:$F5297,MATCH($A304,'D03-TS'!$A$7:$A5297,0)))),"",IF($A304="","",INDEX('D03-TS'!$F$7:$F5297,MATCH($A304,'D03-TS'!$A$7:$A5297,0)))),"")</f>
        <v/>
      </c>
      <c r="E304" s="161"/>
      <c r="F304" s="110" t="str">
        <f>IF(ISBLANK(E304),"",INDEX(ma_quoctich,MATCH('TK1-TS'!E304,Ten_Quoctich,0)))</f>
        <v/>
      </c>
      <c r="G304" s="161"/>
      <c r="H304" s="110" t="str">
        <f t="shared" si="35"/>
        <v/>
      </c>
      <c r="I304" s="116"/>
      <c r="J304" s="116"/>
      <c r="K304" s="116"/>
      <c r="L304" s="116"/>
      <c r="M304" s="97"/>
      <c r="N304" s="110" t="str">
        <f t="shared" si="36"/>
        <v/>
      </c>
      <c r="O304" s="97"/>
      <c r="P304" s="111" t="str">
        <f t="shared" si="37"/>
        <v/>
      </c>
      <c r="Q304" s="97"/>
      <c r="R304" s="111" t="str">
        <f t="shared" si="38"/>
        <v/>
      </c>
      <c r="S304" s="97"/>
      <c r="T304" s="110" t="str">
        <f t="shared" si="39"/>
        <v/>
      </c>
      <c r="U304" s="97"/>
      <c r="V304" s="111" t="str">
        <f t="shared" si="40"/>
        <v/>
      </c>
      <c r="W304" s="97"/>
      <c r="X304" s="111" t="str">
        <f t="shared" si="41"/>
        <v/>
      </c>
      <c r="Y304" s="97"/>
      <c r="Z304" s="97"/>
      <c r="AA304" s="97"/>
      <c r="AB304" s="161"/>
    </row>
    <row r="305" spans="1:28" s="57" customFormat="1">
      <c r="A305" s="188"/>
      <c r="B305" s="212" t="str">
        <f>IFERROR(IF(ISBLANK(IF($A305="","",INDEX('D03-TS'!$C$6:$C5298,MATCH($A305,'D03-TS'!$A$6:$A5298,0)))),"",IF($A305="","",INDEX('D03-TS'!$C$6:$C5298,MATCH($A305,'D03-TS'!$A$6:$A5298,0)))),"")</f>
        <v/>
      </c>
      <c r="C305" s="167" t="str">
        <f>IFERROR(IF(ISBLANK(IF($A305="","",INDEX('D03-TS'!$D$6:$D5298,MATCH($A305,'D03-TS'!$A$6:$A5298,0)))),"",IF($A305="","",INDEX('D03-TS'!$D$6:$D5298,MATCH($A305,'D03-TS'!$A$6:$A5298,0)))),"")</f>
        <v/>
      </c>
      <c r="D305" s="212" t="str">
        <f>IFERROR(IF(ISBLANK(IF($A305="","",INDEX('D03-TS'!$F$7:$F5298,MATCH($A305,'D03-TS'!$A$7:$A5298,0)))),"",IF($A305="","",INDEX('D03-TS'!$F$7:$F5298,MATCH($A305,'D03-TS'!$A$7:$A5298,0)))),"")</f>
        <v/>
      </c>
      <c r="E305" s="161"/>
      <c r="F305" s="110" t="str">
        <f>IF(ISBLANK(E305),"",INDEX(ma_quoctich,MATCH('TK1-TS'!E305,Ten_Quoctich,0)))</f>
        <v/>
      </c>
      <c r="G305" s="161"/>
      <c r="H305" s="110" t="str">
        <f t="shared" si="35"/>
        <v/>
      </c>
      <c r="I305" s="116"/>
      <c r="J305" s="116"/>
      <c r="K305" s="116"/>
      <c r="L305" s="116"/>
      <c r="M305" s="97"/>
      <c r="N305" s="110" t="str">
        <f t="shared" si="36"/>
        <v/>
      </c>
      <c r="O305" s="97"/>
      <c r="P305" s="111" t="str">
        <f t="shared" si="37"/>
        <v/>
      </c>
      <c r="Q305" s="97"/>
      <c r="R305" s="111" t="str">
        <f t="shared" si="38"/>
        <v/>
      </c>
      <c r="S305" s="97"/>
      <c r="T305" s="110" t="str">
        <f t="shared" si="39"/>
        <v/>
      </c>
      <c r="U305" s="97"/>
      <c r="V305" s="111" t="str">
        <f t="shared" si="40"/>
        <v/>
      </c>
      <c r="W305" s="97"/>
      <c r="X305" s="111" t="str">
        <f t="shared" si="41"/>
        <v/>
      </c>
      <c r="Y305" s="97"/>
      <c r="Z305" s="97"/>
      <c r="AA305" s="97"/>
      <c r="AB305" s="161"/>
    </row>
    <row r="306" spans="1:28" s="57" customFormat="1">
      <c r="A306" s="188"/>
      <c r="B306" s="212" t="str">
        <f>IFERROR(IF(ISBLANK(IF($A306="","",INDEX('D03-TS'!$C$6:$C5299,MATCH($A306,'D03-TS'!$A$6:$A5299,0)))),"",IF($A306="","",INDEX('D03-TS'!$C$6:$C5299,MATCH($A306,'D03-TS'!$A$6:$A5299,0)))),"")</f>
        <v/>
      </c>
      <c r="C306" s="167" t="str">
        <f>IFERROR(IF(ISBLANK(IF($A306="","",INDEX('D03-TS'!$D$6:$D5299,MATCH($A306,'D03-TS'!$A$6:$A5299,0)))),"",IF($A306="","",INDEX('D03-TS'!$D$6:$D5299,MATCH($A306,'D03-TS'!$A$6:$A5299,0)))),"")</f>
        <v/>
      </c>
      <c r="D306" s="212" t="str">
        <f>IFERROR(IF(ISBLANK(IF($A306="","",INDEX('D03-TS'!$F$7:$F5299,MATCH($A306,'D03-TS'!$A$7:$A5299,0)))),"",IF($A306="","",INDEX('D03-TS'!$F$7:$F5299,MATCH($A306,'D03-TS'!$A$7:$A5299,0)))),"")</f>
        <v/>
      </c>
      <c r="E306" s="161"/>
      <c r="F306" s="110" t="str">
        <f>IF(ISBLANK(E306),"",INDEX(ma_quoctich,MATCH('TK1-TS'!E306,Ten_Quoctich,0)))</f>
        <v/>
      </c>
      <c r="G306" s="161"/>
      <c r="H306" s="110" t="str">
        <f t="shared" si="35"/>
        <v/>
      </c>
      <c r="I306" s="116"/>
      <c r="J306" s="116"/>
      <c r="K306" s="116"/>
      <c r="L306" s="116"/>
      <c r="M306" s="97"/>
      <c r="N306" s="110" t="str">
        <f t="shared" si="36"/>
        <v/>
      </c>
      <c r="O306" s="97"/>
      <c r="P306" s="111" t="str">
        <f t="shared" si="37"/>
        <v/>
      </c>
      <c r="Q306" s="97"/>
      <c r="R306" s="111" t="str">
        <f t="shared" si="38"/>
        <v/>
      </c>
      <c r="S306" s="97"/>
      <c r="T306" s="110" t="str">
        <f t="shared" si="39"/>
        <v/>
      </c>
      <c r="U306" s="97"/>
      <c r="V306" s="111" t="str">
        <f t="shared" si="40"/>
        <v/>
      </c>
      <c r="W306" s="97"/>
      <c r="X306" s="111" t="str">
        <f t="shared" si="41"/>
        <v/>
      </c>
      <c r="Y306" s="97"/>
      <c r="Z306" s="97"/>
      <c r="AA306" s="97"/>
      <c r="AB306" s="161"/>
    </row>
    <row r="307" spans="1:28" s="57" customFormat="1">
      <c r="A307" s="188"/>
      <c r="B307" s="212" t="str">
        <f>IFERROR(IF(ISBLANK(IF($A307="","",INDEX('D03-TS'!$C$6:$C5300,MATCH($A307,'D03-TS'!$A$6:$A5300,0)))),"",IF($A307="","",INDEX('D03-TS'!$C$6:$C5300,MATCH($A307,'D03-TS'!$A$6:$A5300,0)))),"")</f>
        <v/>
      </c>
      <c r="C307" s="167" t="str">
        <f>IFERROR(IF(ISBLANK(IF($A307="","",INDEX('D03-TS'!$D$6:$D5300,MATCH($A307,'D03-TS'!$A$6:$A5300,0)))),"",IF($A307="","",INDEX('D03-TS'!$D$6:$D5300,MATCH($A307,'D03-TS'!$A$6:$A5300,0)))),"")</f>
        <v/>
      </c>
      <c r="D307" s="212" t="str">
        <f>IFERROR(IF(ISBLANK(IF($A307="","",INDEX('D03-TS'!$F$7:$F5300,MATCH($A307,'D03-TS'!$A$7:$A5300,0)))),"",IF($A307="","",INDEX('D03-TS'!$F$7:$F5300,MATCH($A307,'D03-TS'!$A$7:$A5300,0)))),"")</f>
        <v/>
      </c>
      <c r="E307" s="161"/>
      <c r="F307" s="110" t="str">
        <f>IF(ISBLANK(E307),"",INDEX(ma_quoctich,MATCH('TK1-TS'!E307,Ten_Quoctich,0)))</f>
        <v/>
      </c>
      <c r="G307" s="161"/>
      <c r="H307" s="110" t="str">
        <f t="shared" si="35"/>
        <v/>
      </c>
      <c r="I307" s="116"/>
      <c r="J307" s="116"/>
      <c r="K307" s="116"/>
      <c r="L307" s="116"/>
      <c r="M307" s="97"/>
      <c r="N307" s="110" t="str">
        <f t="shared" si="36"/>
        <v/>
      </c>
      <c r="O307" s="97"/>
      <c r="P307" s="111" t="str">
        <f t="shared" si="37"/>
        <v/>
      </c>
      <c r="Q307" s="97"/>
      <c r="R307" s="111" t="str">
        <f t="shared" si="38"/>
        <v/>
      </c>
      <c r="S307" s="97"/>
      <c r="T307" s="110" t="str">
        <f t="shared" si="39"/>
        <v/>
      </c>
      <c r="U307" s="97"/>
      <c r="V307" s="111" t="str">
        <f t="shared" si="40"/>
        <v/>
      </c>
      <c r="W307" s="97"/>
      <c r="X307" s="111" t="str">
        <f t="shared" si="41"/>
        <v/>
      </c>
      <c r="Y307" s="97"/>
      <c r="Z307" s="97"/>
      <c r="AA307" s="97"/>
      <c r="AB307" s="161"/>
    </row>
    <row r="308" spans="1:28" s="57" customFormat="1">
      <c r="A308" s="188"/>
      <c r="B308" s="212" t="str">
        <f>IFERROR(IF(ISBLANK(IF($A308="","",INDEX('D03-TS'!$C$6:$C5301,MATCH($A308,'D03-TS'!$A$6:$A5301,0)))),"",IF($A308="","",INDEX('D03-TS'!$C$6:$C5301,MATCH($A308,'D03-TS'!$A$6:$A5301,0)))),"")</f>
        <v/>
      </c>
      <c r="C308" s="167" t="str">
        <f>IFERROR(IF(ISBLANK(IF($A308="","",INDEX('D03-TS'!$D$6:$D5301,MATCH($A308,'D03-TS'!$A$6:$A5301,0)))),"",IF($A308="","",INDEX('D03-TS'!$D$6:$D5301,MATCH($A308,'D03-TS'!$A$6:$A5301,0)))),"")</f>
        <v/>
      </c>
      <c r="D308" s="212" t="str">
        <f>IFERROR(IF(ISBLANK(IF($A308="","",INDEX('D03-TS'!$F$7:$F5301,MATCH($A308,'D03-TS'!$A$7:$A5301,0)))),"",IF($A308="","",INDEX('D03-TS'!$F$7:$F5301,MATCH($A308,'D03-TS'!$A$7:$A5301,0)))),"")</f>
        <v/>
      </c>
      <c r="E308" s="161"/>
      <c r="F308" s="110" t="str">
        <f>IF(ISBLANK(E308),"",INDEX(ma_quoctich,MATCH('TK1-TS'!E308,Ten_Quoctich,0)))</f>
        <v/>
      </c>
      <c r="G308" s="161"/>
      <c r="H308" s="110" t="str">
        <f t="shared" si="35"/>
        <v/>
      </c>
      <c r="I308" s="116"/>
      <c r="J308" s="116"/>
      <c r="K308" s="116"/>
      <c r="L308" s="116"/>
      <c r="M308" s="97"/>
      <c r="N308" s="110" t="str">
        <f t="shared" si="36"/>
        <v/>
      </c>
      <c r="O308" s="97"/>
      <c r="P308" s="111" t="str">
        <f t="shared" si="37"/>
        <v/>
      </c>
      <c r="Q308" s="97"/>
      <c r="R308" s="111" t="str">
        <f t="shared" si="38"/>
        <v/>
      </c>
      <c r="S308" s="97"/>
      <c r="T308" s="110" t="str">
        <f t="shared" si="39"/>
        <v/>
      </c>
      <c r="U308" s="97"/>
      <c r="V308" s="111" t="str">
        <f t="shared" si="40"/>
        <v/>
      </c>
      <c r="W308" s="97"/>
      <c r="X308" s="111" t="str">
        <f t="shared" si="41"/>
        <v/>
      </c>
      <c r="Y308" s="97"/>
      <c r="Z308" s="97"/>
      <c r="AA308" s="97"/>
      <c r="AB308" s="161"/>
    </row>
    <row r="309" spans="1:28" s="57" customFormat="1">
      <c r="A309" s="188"/>
      <c r="B309" s="212" t="str">
        <f>IFERROR(IF(ISBLANK(IF($A309="","",INDEX('D03-TS'!$C$6:$C5302,MATCH($A309,'D03-TS'!$A$6:$A5302,0)))),"",IF($A309="","",INDEX('D03-TS'!$C$6:$C5302,MATCH($A309,'D03-TS'!$A$6:$A5302,0)))),"")</f>
        <v/>
      </c>
      <c r="C309" s="167" t="str">
        <f>IFERROR(IF(ISBLANK(IF($A309="","",INDEX('D03-TS'!$D$6:$D5302,MATCH($A309,'D03-TS'!$A$6:$A5302,0)))),"",IF($A309="","",INDEX('D03-TS'!$D$6:$D5302,MATCH($A309,'D03-TS'!$A$6:$A5302,0)))),"")</f>
        <v/>
      </c>
      <c r="D309" s="212" t="str">
        <f>IFERROR(IF(ISBLANK(IF($A309="","",INDEX('D03-TS'!$F$7:$F5302,MATCH($A309,'D03-TS'!$A$7:$A5302,0)))),"",IF($A309="","",INDEX('D03-TS'!$F$7:$F5302,MATCH($A309,'D03-TS'!$A$7:$A5302,0)))),"")</f>
        <v/>
      </c>
      <c r="E309" s="161"/>
      <c r="F309" s="110" t="str">
        <f>IF(ISBLANK(E309),"",INDEX(ma_quoctich,MATCH('TK1-TS'!E309,Ten_Quoctich,0)))</f>
        <v/>
      </c>
      <c r="G309" s="161"/>
      <c r="H309" s="110" t="str">
        <f t="shared" si="35"/>
        <v/>
      </c>
      <c r="I309" s="116"/>
      <c r="J309" s="116"/>
      <c r="K309" s="116"/>
      <c r="L309" s="116"/>
      <c r="M309" s="97"/>
      <c r="N309" s="110" t="str">
        <f t="shared" si="36"/>
        <v/>
      </c>
      <c r="O309" s="97"/>
      <c r="P309" s="111" t="str">
        <f t="shared" si="37"/>
        <v/>
      </c>
      <c r="Q309" s="97"/>
      <c r="R309" s="111" t="str">
        <f t="shared" si="38"/>
        <v/>
      </c>
      <c r="S309" s="97"/>
      <c r="T309" s="110" t="str">
        <f t="shared" si="39"/>
        <v/>
      </c>
      <c r="U309" s="97"/>
      <c r="V309" s="111" t="str">
        <f t="shared" si="40"/>
        <v/>
      </c>
      <c r="W309" s="97"/>
      <c r="X309" s="111" t="str">
        <f t="shared" si="41"/>
        <v/>
      </c>
      <c r="Y309" s="97"/>
      <c r="Z309" s="97"/>
      <c r="AA309" s="97"/>
      <c r="AB309" s="161"/>
    </row>
    <row r="310" spans="1:28" s="57" customFormat="1">
      <c r="A310" s="188"/>
      <c r="B310" s="212" t="str">
        <f>IFERROR(IF(ISBLANK(IF($A310="","",INDEX('D03-TS'!$C$6:$C5303,MATCH($A310,'D03-TS'!$A$6:$A5303,0)))),"",IF($A310="","",INDEX('D03-TS'!$C$6:$C5303,MATCH($A310,'D03-TS'!$A$6:$A5303,0)))),"")</f>
        <v/>
      </c>
      <c r="C310" s="167" t="str">
        <f>IFERROR(IF(ISBLANK(IF($A310="","",INDEX('D03-TS'!$D$6:$D5303,MATCH($A310,'D03-TS'!$A$6:$A5303,0)))),"",IF($A310="","",INDEX('D03-TS'!$D$6:$D5303,MATCH($A310,'D03-TS'!$A$6:$A5303,0)))),"")</f>
        <v/>
      </c>
      <c r="D310" s="212" t="str">
        <f>IFERROR(IF(ISBLANK(IF($A310="","",INDEX('D03-TS'!$F$7:$F5303,MATCH($A310,'D03-TS'!$A$7:$A5303,0)))),"",IF($A310="","",INDEX('D03-TS'!$F$7:$F5303,MATCH($A310,'D03-TS'!$A$7:$A5303,0)))),"")</f>
        <v/>
      </c>
      <c r="E310" s="161"/>
      <c r="F310" s="110" t="str">
        <f>IF(ISBLANK(E310),"",INDEX(ma_quoctich,MATCH('TK1-TS'!E310,Ten_Quoctich,0)))</f>
        <v/>
      </c>
      <c r="G310" s="161"/>
      <c r="H310" s="110" t="str">
        <f t="shared" si="35"/>
        <v/>
      </c>
      <c r="I310" s="116"/>
      <c r="J310" s="116"/>
      <c r="K310" s="116"/>
      <c r="L310" s="116"/>
      <c r="M310" s="97"/>
      <c r="N310" s="110" t="str">
        <f t="shared" si="36"/>
        <v/>
      </c>
      <c r="O310" s="97"/>
      <c r="P310" s="111" t="str">
        <f t="shared" si="37"/>
        <v/>
      </c>
      <c r="Q310" s="97"/>
      <c r="R310" s="111" t="str">
        <f t="shared" si="38"/>
        <v/>
      </c>
      <c r="S310" s="97"/>
      <c r="T310" s="110" t="str">
        <f t="shared" si="39"/>
        <v/>
      </c>
      <c r="U310" s="97"/>
      <c r="V310" s="111" t="str">
        <f t="shared" si="40"/>
        <v/>
      </c>
      <c r="W310" s="97"/>
      <c r="X310" s="111" t="str">
        <f t="shared" si="41"/>
        <v/>
      </c>
      <c r="Y310" s="97"/>
      <c r="Z310" s="97"/>
      <c r="AA310" s="97"/>
      <c r="AB310" s="161"/>
    </row>
    <row r="311" spans="1:28" s="57" customFormat="1">
      <c r="A311" s="188"/>
      <c r="B311" s="212" t="str">
        <f>IFERROR(IF(ISBLANK(IF($A311="","",INDEX('D03-TS'!$C$6:$C5304,MATCH($A311,'D03-TS'!$A$6:$A5304,0)))),"",IF($A311="","",INDEX('D03-TS'!$C$6:$C5304,MATCH($A311,'D03-TS'!$A$6:$A5304,0)))),"")</f>
        <v/>
      </c>
      <c r="C311" s="167" t="str">
        <f>IFERROR(IF(ISBLANK(IF($A311="","",INDEX('D03-TS'!$D$6:$D5304,MATCH($A311,'D03-TS'!$A$6:$A5304,0)))),"",IF($A311="","",INDEX('D03-TS'!$D$6:$D5304,MATCH($A311,'D03-TS'!$A$6:$A5304,0)))),"")</f>
        <v/>
      </c>
      <c r="D311" s="212" t="str">
        <f>IFERROR(IF(ISBLANK(IF($A311="","",INDEX('D03-TS'!$F$7:$F5304,MATCH($A311,'D03-TS'!$A$7:$A5304,0)))),"",IF($A311="","",INDEX('D03-TS'!$F$7:$F5304,MATCH($A311,'D03-TS'!$A$7:$A5304,0)))),"")</f>
        <v/>
      </c>
      <c r="E311" s="161"/>
      <c r="F311" s="110" t="str">
        <f>IF(ISBLANK(E311),"",INDEX(ma_quoctich,MATCH('TK1-TS'!E311,Ten_Quoctich,0)))</f>
        <v/>
      </c>
      <c r="G311" s="161"/>
      <c r="H311" s="110" t="str">
        <f t="shared" si="35"/>
        <v/>
      </c>
      <c r="I311" s="116"/>
      <c r="J311" s="116"/>
      <c r="K311" s="116"/>
      <c r="L311" s="116"/>
      <c r="M311" s="97"/>
      <c r="N311" s="110" t="str">
        <f t="shared" si="36"/>
        <v/>
      </c>
      <c r="O311" s="97"/>
      <c r="P311" s="111" t="str">
        <f t="shared" si="37"/>
        <v/>
      </c>
      <c r="Q311" s="97"/>
      <c r="R311" s="111" t="str">
        <f t="shared" si="38"/>
        <v/>
      </c>
      <c r="S311" s="97"/>
      <c r="T311" s="110" t="str">
        <f t="shared" si="39"/>
        <v/>
      </c>
      <c r="U311" s="97"/>
      <c r="V311" s="111" t="str">
        <f t="shared" si="40"/>
        <v/>
      </c>
      <c r="W311" s="97"/>
      <c r="X311" s="111" t="str">
        <f t="shared" si="41"/>
        <v/>
      </c>
      <c r="Y311" s="97"/>
      <c r="Z311" s="97"/>
      <c r="AA311" s="97"/>
      <c r="AB311" s="161"/>
    </row>
    <row r="312" spans="1:28" s="57" customFormat="1">
      <c r="A312" s="188"/>
      <c r="B312" s="212" t="str">
        <f>IFERROR(IF(ISBLANK(IF($A312="","",INDEX('D03-TS'!$C$6:$C5305,MATCH($A312,'D03-TS'!$A$6:$A5305,0)))),"",IF($A312="","",INDEX('D03-TS'!$C$6:$C5305,MATCH($A312,'D03-TS'!$A$6:$A5305,0)))),"")</f>
        <v/>
      </c>
      <c r="C312" s="167" t="str">
        <f>IFERROR(IF(ISBLANK(IF($A312="","",INDEX('D03-TS'!$D$6:$D5305,MATCH($A312,'D03-TS'!$A$6:$A5305,0)))),"",IF($A312="","",INDEX('D03-TS'!$D$6:$D5305,MATCH($A312,'D03-TS'!$A$6:$A5305,0)))),"")</f>
        <v/>
      </c>
      <c r="D312" s="212" t="str">
        <f>IFERROR(IF(ISBLANK(IF($A312="","",INDEX('D03-TS'!$F$7:$F5305,MATCH($A312,'D03-TS'!$A$7:$A5305,0)))),"",IF($A312="","",INDEX('D03-TS'!$F$7:$F5305,MATCH($A312,'D03-TS'!$A$7:$A5305,0)))),"")</f>
        <v/>
      </c>
      <c r="E312" s="161"/>
      <c r="F312" s="110" t="str">
        <f>IF(ISBLANK(E312),"",INDEX(ma_quoctich,MATCH('TK1-TS'!E312,Ten_Quoctich,0)))</f>
        <v/>
      </c>
      <c r="G312" s="161"/>
      <c r="H312" s="110" t="str">
        <f t="shared" si="35"/>
        <v/>
      </c>
      <c r="I312" s="116"/>
      <c r="J312" s="116"/>
      <c r="K312" s="116"/>
      <c r="L312" s="116"/>
      <c r="M312" s="97"/>
      <c r="N312" s="110" t="str">
        <f t="shared" si="36"/>
        <v/>
      </c>
      <c r="O312" s="97"/>
      <c r="P312" s="111" t="str">
        <f t="shared" si="37"/>
        <v/>
      </c>
      <c r="Q312" s="97"/>
      <c r="R312" s="111" t="str">
        <f t="shared" si="38"/>
        <v/>
      </c>
      <c r="S312" s="97"/>
      <c r="T312" s="110" t="str">
        <f t="shared" si="39"/>
        <v/>
      </c>
      <c r="U312" s="97"/>
      <c r="V312" s="111" t="str">
        <f t="shared" si="40"/>
        <v/>
      </c>
      <c r="W312" s="97"/>
      <c r="X312" s="111" t="str">
        <f t="shared" si="41"/>
        <v/>
      </c>
      <c r="Y312" s="97"/>
      <c r="Z312" s="97"/>
      <c r="AA312" s="97"/>
      <c r="AB312" s="161"/>
    </row>
    <row r="313" spans="1:28" s="57" customFormat="1">
      <c r="A313" s="188"/>
      <c r="B313" s="212" t="str">
        <f>IFERROR(IF(ISBLANK(IF($A313="","",INDEX('D03-TS'!$C$6:$C5306,MATCH($A313,'D03-TS'!$A$6:$A5306,0)))),"",IF($A313="","",INDEX('D03-TS'!$C$6:$C5306,MATCH($A313,'D03-TS'!$A$6:$A5306,0)))),"")</f>
        <v/>
      </c>
      <c r="C313" s="167" t="str">
        <f>IFERROR(IF(ISBLANK(IF($A313="","",INDEX('D03-TS'!$D$6:$D5306,MATCH($A313,'D03-TS'!$A$6:$A5306,0)))),"",IF($A313="","",INDEX('D03-TS'!$D$6:$D5306,MATCH($A313,'D03-TS'!$A$6:$A5306,0)))),"")</f>
        <v/>
      </c>
      <c r="D313" s="212" t="str">
        <f>IFERROR(IF(ISBLANK(IF($A313="","",INDEX('D03-TS'!$F$7:$F5306,MATCH($A313,'D03-TS'!$A$7:$A5306,0)))),"",IF($A313="","",INDEX('D03-TS'!$F$7:$F5306,MATCH($A313,'D03-TS'!$A$7:$A5306,0)))),"")</f>
        <v/>
      </c>
      <c r="E313" s="161"/>
      <c r="F313" s="110" t="str">
        <f>IF(ISBLANK(E313),"",INDEX(ma_quoctich,MATCH('TK1-TS'!E313,Ten_Quoctich,0)))</f>
        <v/>
      </c>
      <c r="G313" s="161"/>
      <c r="H313" s="110" t="str">
        <f t="shared" si="35"/>
        <v/>
      </c>
      <c r="I313" s="116"/>
      <c r="J313" s="116"/>
      <c r="K313" s="116"/>
      <c r="L313" s="116"/>
      <c r="M313" s="97"/>
      <c r="N313" s="110" t="str">
        <f t="shared" si="36"/>
        <v/>
      </c>
      <c r="O313" s="97"/>
      <c r="P313" s="111" t="str">
        <f t="shared" si="37"/>
        <v/>
      </c>
      <c r="Q313" s="97"/>
      <c r="R313" s="111" t="str">
        <f t="shared" si="38"/>
        <v/>
      </c>
      <c r="S313" s="97"/>
      <c r="T313" s="110" t="str">
        <f t="shared" si="39"/>
        <v/>
      </c>
      <c r="U313" s="97"/>
      <c r="V313" s="111" t="str">
        <f t="shared" si="40"/>
        <v/>
      </c>
      <c r="W313" s="97"/>
      <c r="X313" s="111" t="str">
        <f t="shared" si="41"/>
        <v/>
      </c>
      <c r="Y313" s="97"/>
      <c r="Z313" s="97"/>
      <c r="AA313" s="97"/>
      <c r="AB313" s="161"/>
    </row>
    <row r="314" spans="1:28" s="57" customFormat="1">
      <c r="A314" s="188"/>
      <c r="B314" s="212" t="str">
        <f>IFERROR(IF(ISBLANK(IF($A314="","",INDEX('D03-TS'!$C$6:$C5307,MATCH($A314,'D03-TS'!$A$6:$A5307,0)))),"",IF($A314="","",INDEX('D03-TS'!$C$6:$C5307,MATCH($A314,'D03-TS'!$A$6:$A5307,0)))),"")</f>
        <v/>
      </c>
      <c r="C314" s="167" t="str">
        <f>IFERROR(IF(ISBLANK(IF($A314="","",INDEX('D03-TS'!$D$6:$D5307,MATCH($A314,'D03-TS'!$A$6:$A5307,0)))),"",IF($A314="","",INDEX('D03-TS'!$D$6:$D5307,MATCH($A314,'D03-TS'!$A$6:$A5307,0)))),"")</f>
        <v/>
      </c>
      <c r="D314" s="212" t="str">
        <f>IFERROR(IF(ISBLANK(IF($A314="","",INDEX('D03-TS'!$F$7:$F5307,MATCH($A314,'D03-TS'!$A$7:$A5307,0)))),"",IF($A314="","",INDEX('D03-TS'!$F$7:$F5307,MATCH($A314,'D03-TS'!$A$7:$A5307,0)))),"")</f>
        <v/>
      </c>
      <c r="E314" s="161"/>
      <c r="F314" s="110" t="str">
        <f>IF(ISBLANK(E314),"",INDEX(ma_quoctich,MATCH('TK1-TS'!E314,Ten_Quoctich,0)))</f>
        <v/>
      </c>
      <c r="G314" s="161"/>
      <c r="H314" s="110" t="str">
        <f t="shared" si="35"/>
        <v/>
      </c>
      <c r="I314" s="116"/>
      <c r="J314" s="116"/>
      <c r="K314" s="116"/>
      <c r="L314" s="116"/>
      <c r="M314" s="97"/>
      <c r="N314" s="110" t="str">
        <f t="shared" si="36"/>
        <v/>
      </c>
      <c r="O314" s="97"/>
      <c r="P314" s="111" t="str">
        <f t="shared" si="37"/>
        <v/>
      </c>
      <c r="Q314" s="97"/>
      <c r="R314" s="111" t="str">
        <f t="shared" si="38"/>
        <v/>
      </c>
      <c r="S314" s="97"/>
      <c r="T314" s="110" t="str">
        <f t="shared" si="39"/>
        <v/>
      </c>
      <c r="U314" s="97"/>
      <c r="V314" s="111" t="str">
        <f t="shared" si="40"/>
        <v/>
      </c>
      <c r="W314" s="97"/>
      <c r="X314" s="111" t="str">
        <f t="shared" si="41"/>
        <v/>
      </c>
      <c r="Y314" s="97"/>
      <c r="Z314" s="97"/>
      <c r="AA314" s="97"/>
      <c r="AB314" s="161"/>
    </row>
    <row r="315" spans="1:28" s="57" customFormat="1">
      <c r="A315" s="188"/>
      <c r="B315" s="212" t="str">
        <f>IFERROR(IF(ISBLANK(IF($A315="","",INDEX('D03-TS'!$C$6:$C5308,MATCH($A315,'D03-TS'!$A$6:$A5308,0)))),"",IF($A315="","",INDEX('D03-TS'!$C$6:$C5308,MATCH($A315,'D03-TS'!$A$6:$A5308,0)))),"")</f>
        <v/>
      </c>
      <c r="C315" s="167" t="str">
        <f>IFERROR(IF(ISBLANK(IF($A315="","",INDEX('D03-TS'!$D$6:$D5308,MATCH($A315,'D03-TS'!$A$6:$A5308,0)))),"",IF($A315="","",INDEX('D03-TS'!$D$6:$D5308,MATCH($A315,'D03-TS'!$A$6:$A5308,0)))),"")</f>
        <v/>
      </c>
      <c r="D315" s="212" t="str">
        <f>IFERROR(IF(ISBLANK(IF($A315="","",INDEX('D03-TS'!$F$7:$F5308,MATCH($A315,'D03-TS'!$A$7:$A5308,0)))),"",IF($A315="","",INDEX('D03-TS'!$F$7:$F5308,MATCH($A315,'D03-TS'!$A$7:$A5308,0)))),"")</f>
        <v/>
      </c>
      <c r="E315" s="161"/>
      <c r="F315" s="110" t="str">
        <f>IF(ISBLANK(E315),"",INDEX(ma_quoctich,MATCH('TK1-TS'!E315,Ten_Quoctich,0)))</f>
        <v/>
      </c>
      <c r="G315" s="161"/>
      <c r="H315" s="110" t="str">
        <f t="shared" si="35"/>
        <v/>
      </c>
      <c r="I315" s="116"/>
      <c r="J315" s="116"/>
      <c r="K315" s="116"/>
      <c r="L315" s="116"/>
      <c r="M315" s="97"/>
      <c r="N315" s="110" t="str">
        <f t="shared" si="36"/>
        <v/>
      </c>
      <c r="O315" s="97"/>
      <c r="P315" s="111" t="str">
        <f t="shared" si="37"/>
        <v/>
      </c>
      <c r="Q315" s="97"/>
      <c r="R315" s="111" t="str">
        <f t="shared" si="38"/>
        <v/>
      </c>
      <c r="S315" s="97"/>
      <c r="T315" s="110" t="str">
        <f t="shared" si="39"/>
        <v/>
      </c>
      <c r="U315" s="97"/>
      <c r="V315" s="111" t="str">
        <f t="shared" si="40"/>
        <v/>
      </c>
      <c r="W315" s="97"/>
      <c r="X315" s="111" t="str">
        <f t="shared" si="41"/>
        <v/>
      </c>
      <c r="Y315" s="97"/>
      <c r="Z315" s="97"/>
      <c r="AA315" s="97"/>
      <c r="AB315" s="161"/>
    </row>
    <row r="316" spans="1:28" s="57" customFormat="1">
      <c r="A316" s="188"/>
      <c r="B316" s="212" t="str">
        <f>IFERROR(IF(ISBLANK(IF($A316="","",INDEX('D03-TS'!$C$6:$C5309,MATCH($A316,'D03-TS'!$A$6:$A5309,0)))),"",IF($A316="","",INDEX('D03-TS'!$C$6:$C5309,MATCH($A316,'D03-TS'!$A$6:$A5309,0)))),"")</f>
        <v/>
      </c>
      <c r="C316" s="167" t="str">
        <f>IFERROR(IF(ISBLANK(IF($A316="","",INDEX('D03-TS'!$D$6:$D5309,MATCH($A316,'D03-TS'!$A$6:$A5309,0)))),"",IF($A316="","",INDEX('D03-TS'!$D$6:$D5309,MATCH($A316,'D03-TS'!$A$6:$A5309,0)))),"")</f>
        <v/>
      </c>
      <c r="D316" s="212" t="str">
        <f>IFERROR(IF(ISBLANK(IF($A316="","",INDEX('D03-TS'!$F$7:$F5309,MATCH($A316,'D03-TS'!$A$7:$A5309,0)))),"",IF($A316="","",INDEX('D03-TS'!$F$7:$F5309,MATCH($A316,'D03-TS'!$A$7:$A5309,0)))),"")</f>
        <v/>
      </c>
      <c r="E316" s="161"/>
      <c r="F316" s="110" t="str">
        <f>IF(ISBLANK(E316),"",INDEX(ma_quoctich,MATCH('TK1-TS'!E316,Ten_Quoctich,0)))</f>
        <v/>
      </c>
      <c r="G316" s="161"/>
      <c r="H316" s="110" t="str">
        <f t="shared" si="35"/>
        <v/>
      </c>
      <c r="I316" s="116"/>
      <c r="J316" s="116"/>
      <c r="K316" s="116"/>
      <c r="L316" s="116"/>
      <c r="M316" s="97"/>
      <c r="N316" s="110" t="str">
        <f t="shared" si="36"/>
        <v/>
      </c>
      <c r="O316" s="97"/>
      <c r="P316" s="111" t="str">
        <f t="shared" si="37"/>
        <v/>
      </c>
      <c r="Q316" s="97"/>
      <c r="R316" s="111" t="str">
        <f t="shared" si="38"/>
        <v/>
      </c>
      <c r="S316" s="97"/>
      <c r="T316" s="110" t="str">
        <f t="shared" si="39"/>
        <v/>
      </c>
      <c r="U316" s="97"/>
      <c r="V316" s="111" t="str">
        <f t="shared" si="40"/>
        <v/>
      </c>
      <c r="W316" s="97"/>
      <c r="X316" s="111" t="str">
        <f t="shared" si="41"/>
        <v/>
      </c>
      <c r="Y316" s="97"/>
      <c r="Z316" s="97"/>
      <c r="AA316" s="97"/>
      <c r="AB316" s="161"/>
    </row>
    <row r="317" spans="1:28" s="57" customFormat="1">
      <c r="A317" s="188"/>
      <c r="B317" s="212" t="str">
        <f>IFERROR(IF(ISBLANK(IF($A317="","",INDEX('D03-TS'!$C$6:$C5310,MATCH($A317,'D03-TS'!$A$6:$A5310,0)))),"",IF($A317="","",INDEX('D03-TS'!$C$6:$C5310,MATCH($A317,'D03-TS'!$A$6:$A5310,0)))),"")</f>
        <v/>
      </c>
      <c r="C317" s="167" t="str">
        <f>IFERROR(IF(ISBLANK(IF($A317="","",INDEX('D03-TS'!$D$6:$D5310,MATCH($A317,'D03-TS'!$A$6:$A5310,0)))),"",IF($A317="","",INDEX('D03-TS'!$D$6:$D5310,MATCH($A317,'D03-TS'!$A$6:$A5310,0)))),"")</f>
        <v/>
      </c>
      <c r="D317" s="212" t="str">
        <f>IFERROR(IF(ISBLANK(IF($A317="","",INDEX('D03-TS'!$F$7:$F5310,MATCH($A317,'D03-TS'!$A$7:$A5310,0)))),"",IF($A317="","",INDEX('D03-TS'!$F$7:$F5310,MATCH($A317,'D03-TS'!$A$7:$A5310,0)))),"")</f>
        <v/>
      </c>
      <c r="E317" s="161"/>
      <c r="F317" s="110" t="str">
        <f>IF(ISBLANK(E317),"",INDEX(ma_quoctich,MATCH('TK1-TS'!E317,Ten_Quoctich,0)))</f>
        <v/>
      </c>
      <c r="G317" s="161"/>
      <c r="H317" s="110" t="str">
        <f t="shared" si="35"/>
        <v/>
      </c>
      <c r="I317" s="116"/>
      <c r="J317" s="116"/>
      <c r="K317" s="116"/>
      <c r="L317" s="116"/>
      <c r="M317" s="97"/>
      <c r="N317" s="110" t="str">
        <f t="shared" si="36"/>
        <v/>
      </c>
      <c r="O317" s="97"/>
      <c r="P317" s="111" t="str">
        <f t="shared" si="37"/>
        <v/>
      </c>
      <c r="Q317" s="97"/>
      <c r="R317" s="111" t="str">
        <f t="shared" si="38"/>
        <v/>
      </c>
      <c r="S317" s="97"/>
      <c r="T317" s="110" t="str">
        <f t="shared" si="39"/>
        <v/>
      </c>
      <c r="U317" s="97"/>
      <c r="V317" s="111" t="str">
        <f t="shared" si="40"/>
        <v/>
      </c>
      <c r="W317" s="97"/>
      <c r="X317" s="111" t="str">
        <f t="shared" si="41"/>
        <v/>
      </c>
      <c r="Y317" s="97"/>
      <c r="Z317" s="97"/>
      <c r="AA317" s="97"/>
      <c r="AB317" s="161"/>
    </row>
    <row r="318" spans="1:28" s="57" customFormat="1">
      <c r="A318" s="188"/>
      <c r="B318" s="212" t="str">
        <f>IFERROR(IF(ISBLANK(IF($A318="","",INDEX('D03-TS'!$C$6:$C5311,MATCH($A318,'D03-TS'!$A$6:$A5311,0)))),"",IF($A318="","",INDEX('D03-TS'!$C$6:$C5311,MATCH($A318,'D03-TS'!$A$6:$A5311,0)))),"")</f>
        <v/>
      </c>
      <c r="C318" s="167" t="str">
        <f>IFERROR(IF(ISBLANK(IF($A318="","",INDEX('D03-TS'!$D$6:$D5311,MATCH($A318,'D03-TS'!$A$6:$A5311,0)))),"",IF($A318="","",INDEX('D03-TS'!$D$6:$D5311,MATCH($A318,'D03-TS'!$A$6:$A5311,0)))),"")</f>
        <v/>
      </c>
      <c r="D318" s="212" t="str">
        <f>IFERROR(IF(ISBLANK(IF($A318="","",INDEX('D03-TS'!$F$7:$F5311,MATCH($A318,'D03-TS'!$A$7:$A5311,0)))),"",IF($A318="","",INDEX('D03-TS'!$F$7:$F5311,MATCH($A318,'D03-TS'!$A$7:$A5311,0)))),"")</f>
        <v/>
      </c>
      <c r="E318" s="161"/>
      <c r="F318" s="110" t="str">
        <f>IF(ISBLANK(E318),"",INDEX(ma_quoctich,MATCH('TK1-TS'!E318,Ten_Quoctich,0)))</f>
        <v/>
      </c>
      <c r="G318" s="161"/>
      <c r="H318" s="110" t="str">
        <f t="shared" si="35"/>
        <v/>
      </c>
      <c r="I318" s="116"/>
      <c r="J318" s="116"/>
      <c r="K318" s="116"/>
      <c r="L318" s="116"/>
      <c r="M318" s="97"/>
      <c r="N318" s="110" t="str">
        <f t="shared" si="36"/>
        <v/>
      </c>
      <c r="O318" s="97"/>
      <c r="P318" s="111" t="str">
        <f t="shared" si="37"/>
        <v/>
      </c>
      <c r="Q318" s="97"/>
      <c r="R318" s="111" t="str">
        <f t="shared" si="38"/>
        <v/>
      </c>
      <c r="S318" s="97"/>
      <c r="T318" s="110" t="str">
        <f t="shared" si="39"/>
        <v/>
      </c>
      <c r="U318" s="97"/>
      <c r="V318" s="111" t="str">
        <f t="shared" si="40"/>
        <v/>
      </c>
      <c r="W318" s="97"/>
      <c r="X318" s="111" t="str">
        <f t="shared" si="41"/>
        <v/>
      </c>
      <c r="Y318" s="97"/>
      <c r="Z318" s="97"/>
      <c r="AA318" s="97"/>
      <c r="AB318" s="161"/>
    </row>
    <row r="319" spans="1:28" s="57" customFormat="1">
      <c r="A319" s="188"/>
      <c r="B319" s="212" t="str">
        <f>IFERROR(IF(ISBLANK(IF($A319="","",INDEX('D03-TS'!$C$6:$C5312,MATCH($A319,'D03-TS'!$A$6:$A5312,0)))),"",IF($A319="","",INDEX('D03-TS'!$C$6:$C5312,MATCH($A319,'D03-TS'!$A$6:$A5312,0)))),"")</f>
        <v/>
      </c>
      <c r="C319" s="167" t="str">
        <f>IFERROR(IF(ISBLANK(IF($A319="","",INDEX('D03-TS'!$D$6:$D5312,MATCH($A319,'D03-TS'!$A$6:$A5312,0)))),"",IF($A319="","",INDEX('D03-TS'!$D$6:$D5312,MATCH($A319,'D03-TS'!$A$6:$A5312,0)))),"")</f>
        <v/>
      </c>
      <c r="D319" s="212" t="str">
        <f>IFERROR(IF(ISBLANK(IF($A319="","",INDEX('D03-TS'!$F$7:$F5312,MATCH($A319,'D03-TS'!$A$7:$A5312,0)))),"",IF($A319="","",INDEX('D03-TS'!$F$7:$F5312,MATCH($A319,'D03-TS'!$A$7:$A5312,0)))),"")</f>
        <v/>
      </c>
      <c r="E319" s="161"/>
      <c r="F319" s="110" t="str">
        <f>IF(ISBLANK(E319),"",INDEX(ma_quoctich,MATCH('TK1-TS'!E319,Ten_Quoctich,0)))</f>
        <v/>
      </c>
      <c r="G319" s="161"/>
      <c r="H319" s="110" t="str">
        <f t="shared" si="35"/>
        <v/>
      </c>
      <c r="I319" s="116"/>
      <c r="J319" s="116"/>
      <c r="K319" s="116"/>
      <c r="L319" s="116"/>
      <c r="M319" s="97"/>
      <c r="N319" s="110" t="str">
        <f t="shared" si="36"/>
        <v/>
      </c>
      <c r="O319" s="97"/>
      <c r="P319" s="111" t="str">
        <f t="shared" si="37"/>
        <v/>
      </c>
      <c r="Q319" s="97"/>
      <c r="R319" s="111" t="str">
        <f t="shared" si="38"/>
        <v/>
      </c>
      <c r="S319" s="97"/>
      <c r="T319" s="110" t="str">
        <f t="shared" si="39"/>
        <v/>
      </c>
      <c r="U319" s="97"/>
      <c r="V319" s="111" t="str">
        <f t="shared" si="40"/>
        <v/>
      </c>
      <c r="W319" s="97"/>
      <c r="X319" s="111" t="str">
        <f t="shared" si="41"/>
        <v/>
      </c>
      <c r="Y319" s="97"/>
      <c r="Z319" s="97"/>
      <c r="AA319" s="97"/>
      <c r="AB319" s="161"/>
    </row>
    <row r="320" spans="1:28" s="57" customFormat="1">
      <c r="A320" s="188"/>
      <c r="B320" s="212" t="str">
        <f>IFERROR(IF(ISBLANK(IF($A320="","",INDEX('D03-TS'!$C$6:$C5313,MATCH($A320,'D03-TS'!$A$6:$A5313,0)))),"",IF($A320="","",INDEX('D03-TS'!$C$6:$C5313,MATCH($A320,'D03-TS'!$A$6:$A5313,0)))),"")</f>
        <v/>
      </c>
      <c r="C320" s="167" t="str">
        <f>IFERROR(IF(ISBLANK(IF($A320="","",INDEX('D03-TS'!$D$6:$D5313,MATCH($A320,'D03-TS'!$A$6:$A5313,0)))),"",IF($A320="","",INDEX('D03-TS'!$D$6:$D5313,MATCH($A320,'D03-TS'!$A$6:$A5313,0)))),"")</f>
        <v/>
      </c>
      <c r="D320" s="212" t="str">
        <f>IFERROR(IF(ISBLANK(IF($A320="","",INDEX('D03-TS'!$F$7:$F5313,MATCH($A320,'D03-TS'!$A$7:$A5313,0)))),"",IF($A320="","",INDEX('D03-TS'!$F$7:$F5313,MATCH($A320,'D03-TS'!$A$7:$A5313,0)))),"")</f>
        <v/>
      </c>
      <c r="E320" s="161"/>
      <c r="F320" s="110" t="str">
        <f>IF(ISBLANK(E320),"",INDEX(ma_quoctich,MATCH('TK1-TS'!E320,Ten_Quoctich,0)))</f>
        <v/>
      </c>
      <c r="G320" s="161"/>
      <c r="H320" s="110" t="str">
        <f t="shared" si="35"/>
        <v/>
      </c>
      <c r="I320" s="116"/>
      <c r="J320" s="116"/>
      <c r="K320" s="116"/>
      <c r="L320" s="116"/>
      <c r="M320" s="97"/>
      <c r="N320" s="110" t="str">
        <f t="shared" si="36"/>
        <v/>
      </c>
      <c r="O320" s="97"/>
      <c r="P320" s="111" t="str">
        <f t="shared" si="37"/>
        <v/>
      </c>
      <c r="Q320" s="97"/>
      <c r="R320" s="111" t="str">
        <f t="shared" si="38"/>
        <v/>
      </c>
      <c r="S320" s="97"/>
      <c r="T320" s="110" t="str">
        <f t="shared" si="39"/>
        <v/>
      </c>
      <c r="U320" s="97"/>
      <c r="V320" s="111" t="str">
        <f t="shared" si="40"/>
        <v/>
      </c>
      <c r="W320" s="97"/>
      <c r="X320" s="111" t="str">
        <f t="shared" si="41"/>
        <v/>
      </c>
      <c r="Y320" s="97"/>
      <c r="Z320" s="97"/>
      <c r="AA320" s="97"/>
      <c r="AB320" s="161"/>
    </row>
    <row r="321" spans="1:28" s="57" customFormat="1">
      <c r="A321" s="188"/>
      <c r="B321" s="212" t="str">
        <f>IFERROR(IF(ISBLANK(IF($A321="","",INDEX('D03-TS'!$C$6:$C5314,MATCH($A321,'D03-TS'!$A$6:$A5314,0)))),"",IF($A321="","",INDEX('D03-TS'!$C$6:$C5314,MATCH($A321,'D03-TS'!$A$6:$A5314,0)))),"")</f>
        <v/>
      </c>
      <c r="C321" s="167" t="str">
        <f>IFERROR(IF(ISBLANK(IF($A321="","",INDEX('D03-TS'!$D$6:$D5314,MATCH($A321,'D03-TS'!$A$6:$A5314,0)))),"",IF($A321="","",INDEX('D03-TS'!$D$6:$D5314,MATCH($A321,'D03-TS'!$A$6:$A5314,0)))),"")</f>
        <v/>
      </c>
      <c r="D321" s="212" t="str">
        <f>IFERROR(IF(ISBLANK(IF($A321="","",INDEX('D03-TS'!$F$7:$F5314,MATCH($A321,'D03-TS'!$A$7:$A5314,0)))),"",IF($A321="","",INDEX('D03-TS'!$F$7:$F5314,MATCH($A321,'D03-TS'!$A$7:$A5314,0)))),"")</f>
        <v/>
      </c>
      <c r="E321" s="161"/>
      <c r="F321" s="110" t="str">
        <f>IF(ISBLANK(E321),"",INDEX(ma_quoctich,MATCH('TK1-TS'!E321,Ten_Quoctich,0)))</f>
        <v/>
      </c>
      <c r="G321" s="161"/>
      <c r="H321" s="110" t="str">
        <f t="shared" si="35"/>
        <v/>
      </c>
      <c r="I321" s="116"/>
      <c r="J321" s="116"/>
      <c r="K321" s="116"/>
      <c r="L321" s="116"/>
      <c r="M321" s="97"/>
      <c r="N321" s="110" t="str">
        <f t="shared" si="36"/>
        <v/>
      </c>
      <c r="O321" s="97"/>
      <c r="P321" s="111" t="str">
        <f t="shared" si="37"/>
        <v/>
      </c>
      <c r="Q321" s="97"/>
      <c r="R321" s="111" t="str">
        <f t="shared" si="38"/>
        <v/>
      </c>
      <c r="S321" s="97"/>
      <c r="T321" s="110" t="str">
        <f t="shared" si="39"/>
        <v/>
      </c>
      <c r="U321" s="97"/>
      <c r="V321" s="111" t="str">
        <f t="shared" si="40"/>
        <v/>
      </c>
      <c r="W321" s="97"/>
      <c r="X321" s="111" t="str">
        <f t="shared" si="41"/>
        <v/>
      </c>
      <c r="Y321" s="97"/>
      <c r="Z321" s="97"/>
      <c r="AA321" s="97"/>
      <c r="AB321" s="161"/>
    </row>
    <row r="322" spans="1:28" s="57" customFormat="1">
      <c r="A322" s="188"/>
      <c r="B322" s="212" t="str">
        <f>IFERROR(IF(ISBLANK(IF($A322="","",INDEX('D03-TS'!$C$6:$C5315,MATCH($A322,'D03-TS'!$A$6:$A5315,0)))),"",IF($A322="","",INDEX('D03-TS'!$C$6:$C5315,MATCH($A322,'D03-TS'!$A$6:$A5315,0)))),"")</f>
        <v/>
      </c>
      <c r="C322" s="167" t="str">
        <f>IFERROR(IF(ISBLANK(IF($A322="","",INDEX('D03-TS'!$D$6:$D5315,MATCH($A322,'D03-TS'!$A$6:$A5315,0)))),"",IF($A322="","",INDEX('D03-TS'!$D$6:$D5315,MATCH($A322,'D03-TS'!$A$6:$A5315,0)))),"")</f>
        <v/>
      </c>
      <c r="D322" s="212" t="str">
        <f>IFERROR(IF(ISBLANK(IF($A322="","",INDEX('D03-TS'!$F$7:$F5315,MATCH($A322,'D03-TS'!$A$7:$A5315,0)))),"",IF($A322="","",INDEX('D03-TS'!$F$7:$F5315,MATCH($A322,'D03-TS'!$A$7:$A5315,0)))),"")</f>
        <v/>
      </c>
      <c r="E322" s="161"/>
      <c r="F322" s="110" t="str">
        <f>IF(ISBLANK(E322),"",INDEX(ma_quoctich,MATCH('TK1-TS'!E322,Ten_Quoctich,0)))</f>
        <v/>
      </c>
      <c r="G322" s="161"/>
      <c r="H322" s="110" t="str">
        <f t="shared" si="35"/>
        <v/>
      </c>
      <c r="I322" s="116"/>
      <c r="J322" s="116"/>
      <c r="K322" s="116"/>
      <c r="L322" s="116"/>
      <c r="M322" s="97"/>
      <c r="N322" s="110" t="str">
        <f t="shared" si="36"/>
        <v/>
      </c>
      <c r="O322" s="97"/>
      <c r="P322" s="111" t="str">
        <f t="shared" si="37"/>
        <v/>
      </c>
      <c r="Q322" s="97"/>
      <c r="R322" s="111" t="str">
        <f t="shared" si="38"/>
        <v/>
      </c>
      <c r="S322" s="97"/>
      <c r="T322" s="110" t="str">
        <f t="shared" si="39"/>
        <v/>
      </c>
      <c r="U322" s="97"/>
      <c r="V322" s="111" t="str">
        <f t="shared" si="40"/>
        <v/>
      </c>
      <c r="W322" s="97"/>
      <c r="X322" s="111" t="str">
        <f t="shared" si="41"/>
        <v/>
      </c>
      <c r="Y322" s="97"/>
      <c r="Z322" s="97"/>
      <c r="AA322" s="97"/>
      <c r="AB322" s="161"/>
    </row>
    <row r="323" spans="1:28" s="57" customFormat="1">
      <c r="A323" s="188"/>
      <c r="B323" s="212" t="str">
        <f>IFERROR(IF(ISBLANK(IF($A323="","",INDEX('D03-TS'!$C$6:$C5316,MATCH($A323,'D03-TS'!$A$6:$A5316,0)))),"",IF($A323="","",INDEX('D03-TS'!$C$6:$C5316,MATCH($A323,'D03-TS'!$A$6:$A5316,0)))),"")</f>
        <v/>
      </c>
      <c r="C323" s="167" t="str">
        <f>IFERROR(IF(ISBLANK(IF($A323="","",INDEX('D03-TS'!$D$6:$D5316,MATCH($A323,'D03-TS'!$A$6:$A5316,0)))),"",IF($A323="","",INDEX('D03-TS'!$D$6:$D5316,MATCH($A323,'D03-TS'!$A$6:$A5316,0)))),"")</f>
        <v/>
      </c>
      <c r="D323" s="212" t="str">
        <f>IFERROR(IF(ISBLANK(IF($A323="","",INDEX('D03-TS'!$F$7:$F5316,MATCH($A323,'D03-TS'!$A$7:$A5316,0)))),"",IF($A323="","",INDEX('D03-TS'!$F$7:$F5316,MATCH($A323,'D03-TS'!$A$7:$A5316,0)))),"")</f>
        <v/>
      </c>
      <c r="E323" s="161"/>
      <c r="F323" s="110" t="str">
        <f>IF(ISBLANK(E323),"",INDEX(ma_quoctich,MATCH('TK1-TS'!E323,Ten_Quoctich,0)))</f>
        <v/>
      </c>
      <c r="G323" s="161"/>
      <c r="H323" s="110" t="str">
        <f t="shared" si="35"/>
        <v/>
      </c>
      <c r="I323" s="116"/>
      <c r="J323" s="116"/>
      <c r="K323" s="116"/>
      <c r="L323" s="116"/>
      <c r="M323" s="97"/>
      <c r="N323" s="110" t="str">
        <f t="shared" si="36"/>
        <v/>
      </c>
      <c r="O323" s="97"/>
      <c r="P323" s="111" t="str">
        <f t="shared" si="37"/>
        <v/>
      </c>
      <c r="Q323" s="97"/>
      <c r="R323" s="111" t="str">
        <f t="shared" si="38"/>
        <v/>
      </c>
      <c r="S323" s="97"/>
      <c r="T323" s="110" t="str">
        <f t="shared" si="39"/>
        <v/>
      </c>
      <c r="U323" s="97"/>
      <c r="V323" s="111" t="str">
        <f t="shared" si="40"/>
        <v/>
      </c>
      <c r="W323" s="97"/>
      <c r="X323" s="111" t="str">
        <f t="shared" si="41"/>
        <v/>
      </c>
      <c r="Y323" s="97"/>
      <c r="Z323" s="97"/>
      <c r="AA323" s="97"/>
      <c r="AB323" s="161"/>
    </row>
    <row r="324" spans="1:28" s="57" customFormat="1">
      <c r="A324" s="188"/>
      <c r="B324" s="212" t="str">
        <f>IFERROR(IF(ISBLANK(IF($A324="","",INDEX('D03-TS'!$C$6:$C5317,MATCH($A324,'D03-TS'!$A$6:$A5317,0)))),"",IF($A324="","",INDEX('D03-TS'!$C$6:$C5317,MATCH($A324,'D03-TS'!$A$6:$A5317,0)))),"")</f>
        <v/>
      </c>
      <c r="C324" s="167" t="str">
        <f>IFERROR(IF(ISBLANK(IF($A324="","",INDEX('D03-TS'!$D$6:$D5317,MATCH($A324,'D03-TS'!$A$6:$A5317,0)))),"",IF($A324="","",INDEX('D03-TS'!$D$6:$D5317,MATCH($A324,'D03-TS'!$A$6:$A5317,0)))),"")</f>
        <v/>
      </c>
      <c r="D324" s="212" t="str">
        <f>IFERROR(IF(ISBLANK(IF($A324="","",INDEX('D03-TS'!$F$7:$F5317,MATCH($A324,'D03-TS'!$A$7:$A5317,0)))),"",IF($A324="","",INDEX('D03-TS'!$F$7:$F5317,MATCH($A324,'D03-TS'!$A$7:$A5317,0)))),"")</f>
        <v/>
      </c>
      <c r="E324" s="161"/>
      <c r="F324" s="110" t="str">
        <f>IF(ISBLANK(E324),"",INDEX(ma_quoctich,MATCH('TK1-TS'!E324,Ten_Quoctich,0)))</f>
        <v/>
      </c>
      <c r="G324" s="161"/>
      <c r="H324" s="110" t="str">
        <f t="shared" si="35"/>
        <v/>
      </c>
      <c r="I324" s="116"/>
      <c r="J324" s="116"/>
      <c r="K324" s="116"/>
      <c r="L324" s="116"/>
      <c r="M324" s="97"/>
      <c r="N324" s="110" t="str">
        <f t="shared" si="36"/>
        <v/>
      </c>
      <c r="O324" s="97"/>
      <c r="P324" s="111" t="str">
        <f t="shared" si="37"/>
        <v/>
      </c>
      <c r="Q324" s="97"/>
      <c r="R324" s="111" t="str">
        <f t="shared" si="38"/>
        <v/>
      </c>
      <c r="S324" s="97"/>
      <c r="T324" s="110" t="str">
        <f t="shared" si="39"/>
        <v/>
      </c>
      <c r="U324" s="97"/>
      <c r="V324" s="111" t="str">
        <f t="shared" si="40"/>
        <v/>
      </c>
      <c r="W324" s="97"/>
      <c r="X324" s="111" t="str">
        <f t="shared" si="41"/>
        <v/>
      </c>
      <c r="Y324" s="97"/>
      <c r="Z324" s="97"/>
      <c r="AA324" s="97"/>
      <c r="AB324" s="161"/>
    </row>
    <row r="325" spans="1:28" s="57" customFormat="1">
      <c r="A325" s="188"/>
      <c r="B325" s="212" t="str">
        <f>IFERROR(IF(ISBLANK(IF($A325="","",INDEX('D03-TS'!$C$6:$C5318,MATCH($A325,'D03-TS'!$A$6:$A5318,0)))),"",IF($A325="","",INDEX('D03-TS'!$C$6:$C5318,MATCH($A325,'D03-TS'!$A$6:$A5318,0)))),"")</f>
        <v/>
      </c>
      <c r="C325" s="167" t="str">
        <f>IFERROR(IF(ISBLANK(IF($A325="","",INDEX('D03-TS'!$D$6:$D5318,MATCH($A325,'D03-TS'!$A$6:$A5318,0)))),"",IF($A325="","",INDEX('D03-TS'!$D$6:$D5318,MATCH($A325,'D03-TS'!$A$6:$A5318,0)))),"")</f>
        <v/>
      </c>
      <c r="D325" s="212" t="str">
        <f>IFERROR(IF(ISBLANK(IF($A325="","",INDEX('D03-TS'!$F$7:$F5318,MATCH($A325,'D03-TS'!$A$7:$A5318,0)))),"",IF($A325="","",INDEX('D03-TS'!$F$7:$F5318,MATCH($A325,'D03-TS'!$A$7:$A5318,0)))),"")</f>
        <v/>
      </c>
      <c r="E325" s="161"/>
      <c r="F325" s="110" t="str">
        <f>IF(ISBLANK(E325),"",INDEX(ma_quoctich,MATCH('TK1-TS'!E325,Ten_Quoctich,0)))</f>
        <v/>
      </c>
      <c r="G325" s="161"/>
      <c r="H325" s="110" t="str">
        <f t="shared" si="35"/>
        <v/>
      </c>
      <c r="I325" s="116"/>
      <c r="J325" s="116"/>
      <c r="K325" s="116"/>
      <c r="L325" s="116"/>
      <c r="M325" s="97"/>
      <c r="N325" s="110" t="str">
        <f t="shared" si="36"/>
        <v/>
      </c>
      <c r="O325" s="97"/>
      <c r="P325" s="111" t="str">
        <f t="shared" si="37"/>
        <v/>
      </c>
      <c r="Q325" s="97"/>
      <c r="R325" s="111" t="str">
        <f t="shared" si="38"/>
        <v/>
      </c>
      <c r="S325" s="97"/>
      <c r="T325" s="110" t="str">
        <f t="shared" si="39"/>
        <v/>
      </c>
      <c r="U325" s="97"/>
      <c r="V325" s="111" t="str">
        <f t="shared" si="40"/>
        <v/>
      </c>
      <c r="W325" s="97"/>
      <c r="X325" s="111" t="str">
        <f t="shared" si="41"/>
        <v/>
      </c>
      <c r="Y325" s="97"/>
      <c r="Z325" s="97"/>
      <c r="AA325" s="97"/>
      <c r="AB325" s="161"/>
    </row>
    <row r="326" spans="1:28" s="57" customFormat="1">
      <c r="A326" s="188"/>
      <c r="B326" s="212" t="str">
        <f>IFERROR(IF(ISBLANK(IF($A326="","",INDEX('D03-TS'!$C$6:$C5319,MATCH($A326,'D03-TS'!$A$6:$A5319,0)))),"",IF($A326="","",INDEX('D03-TS'!$C$6:$C5319,MATCH($A326,'D03-TS'!$A$6:$A5319,0)))),"")</f>
        <v/>
      </c>
      <c r="C326" s="167" t="str">
        <f>IFERROR(IF(ISBLANK(IF($A326="","",INDEX('D03-TS'!$D$6:$D5319,MATCH($A326,'D03-TS'!$A$6:$A5319,0)))),"",IF($A326="","",INDEX('D03-TS'!$D$6:$D5319,MATCH($A326,'D03-TS'!$A$6:$A5319,0)))),"")</f>
        <v/>
      </c>
      <c r="D326" s="212" t="str">
        <f>IFERROR(IF(ISBLANK(IF($A326="","",INDEX('D03-TS'!$F$7:$F5319,MATCH($A326,'D03-TS'!$A$7:$A5319,0)))),"",IF($A326="","",INDEX('D03-TS'!$F$7:$F5319,MATCH($A326,'D03-TS'!$A$7:$A5319,0)))),"")</f>
        <v/>
      </c>
      <c r="E326" s="161"/>
      <c r="F326" s="110" t="str">
        <f>IF(ISBLANK(E326),"",INDEX(ma_quoctich,MATCH('TK1-TS'!E326,Ten_Quoctich,0)))</f>
        <v/>
      </c>
      <c r="G326" s="161"/>
      <c r="H326" s="110" t="str">
        <f t="shared" si="35"/>
        <v/>
      </c>
      <c r="I326" s="116"/>
      <c r="J326" s="116"/>
      <c r="K326" s="116"/>
      <c r="L326" s="116"/>
      <c r="M326" s="97"/>
      <c r="N326" s="110" t="str">
        <f t="shared" si="36"/>
        <v/>
      </c>
      <c r="O326" s="97"/>
      <c r="P326" s="111" t="str">
        <f t="shared" si="37"/>
        <v/>
      </c>
      <c r="Q326" s="97"/>
      <c r="R326" s="111" t="str">
        <f t="shared" si="38"/>
        <v/>
      </c>
      <c r="S326" s="97"/>
      <c r="T326" s="110" t="str">
        <f t="shared" si="39"/>
        <v/>
      </c>
      <c r="U326" s="97"/>
      <c r="V326" s="111" t="str">
        <f t="shared" si="40"/>
        <v/>
      </c>
      <c r="W326" s="97"/>
      <c r="X326" s="111" t="str">
        <f t="shared" si="41"/>
        <v/>
      </c>
      <c r="Y326" s="97"/>
      <c r="Z326" s="97"/>
      <c r="AA326" s="97"/>
      <c r="AB326" s="161"/>
    </row>
    <row r="327" spans="1:28" s="57" customFormat="1">
      <c r="A327" s="188"/>
      <c r="B327" s="212" t="str">
        <f>IFERROR(IF(ISBLANK(IF($A327="","",INDEX('D03-TS'!$C$6:$C5320,MATCH($A327,'D03-TS'!$A$6:$A5320,0)))),"",IF($A327="","",INDEX('D03-TS'!$C$6:$C5320,MATCH($A327,'D03-TS'!$A$6:$A5320,0)))),"")</f>
        <v/>
      </c>
      <c r="C327" s="167" t="str">
        <f>IFERROR(IF(ISBLANK(IF($A327="","",INDEX('D03-TS'!$D$6:$D5320,MATCH($A327,'D03-TS'!$A$6:$A5320,0)))),"",IF($A327="","",INDEX('D03-TS'!$D$6:$D5320,MATCH($A327,'D03-TS'!$A$6:$A5320,0)))),"")</f>
        <v/>
      </c>
      <c r="D327" s="212" t="str">
        <f>IFERROR(IF(ISBLANK(IF($A327="","",INDEX('D03-TS'!$F$7:$F5320,MATCH($A327,'D03-TS'!$A$7:$A5320,0)))),"",IF($A327="","",INDEX('D03-TS'!$F$7:$F5320,MATCH($A327,'D03-TS'!$A$7:$A5320,0)))),"")</f>
        <v/>
      </c>
      <c r="E327" s="161"/>
      <c r="F327" s="110" t="str">
        <f>IF(ISBLANK(E327),"",INDEX(ma_quoctich,MATCH('TK1-TS'!E327,Ten_Quoctich,0)))</f>
        <v/>
      </c>
      <c r="G327" s="161"/>
      <c r="H327" s="110" t="str">
        <f t="shared" ref="H327:H390" si="42">IF(ISBLANK(G327),"",INDEX(ma_dantoc,MATCH(G327,ten_Dantoc,0)))</f>
        <v/>
      </c>
      <c r="I327" s="116"/>
      <c r="J327" s="116"/>
      <c r="K327" s="116"/>
      <c r="L327" s="116"/>
      <c r="M327" s="97"/>
      <c r="N327" s="110" t="str">
        <f t="shared" ref="N327:N390" si="43">IF(ISBLANK(M327),"",INDEX(ma_tinh,MATCH(M327,ten_tinh,0),1))</f>
        <v/>
      </c>
      <c r="O327" s="97"/>
      <c r="P327" s="111" t="str">
        <f t="shared" ref="P327:P390" si="44">IF(ISBLANK(O327),"",INDEX(ma_huyen,MATCH(CONCATENATE(N327,"-",O327),loc_trung_huyen,0)))</f>
        <v/>
      </c>
      <c r="Q327" s="97"/>
      <c r="R327" s="111" t="str">
        <f t="shared" ref="R327:R390" si="45">IF(ISBLANK(Q327),"",INDEX(ma_xa,MATCH(CONCATENATE(P327,"-",Q327),loc_trung_xa,0)))</f>
        <v/>
      </c>
      <c r="S327" s="97"/>
      <c r="T327" s="110" t="str">
        <f t="shared" ref="T327:T390" si="46">IF(ISBLANK(S327),"",INDEX(ma_tinh,MATCH(S327,ten_tinh,0),1))</f>
        <v/>
      </c>
      <c r="U327" s="97"/>
      <c r="V327" s="111" t="str">
        <f t="shared" ref="V327:V390" si="47">IF(ISBLANK(U327),"",INDEX(ma_huyen,MATCH(CONCATENATE(T327,"-",U327),loc_trung_huyen,0)))</f>
        <v/>
      </c>
      <c r="W327" s="97"/>
      <c r="X327" s="111" t="str">
        <f t="shared" ref="X327:X390" si="48">IF(ISBLANK(W327),"",INDEX(ma_xa,MATCH(CONCATENATE(V327,"-",W327),loc_trung_xa,0)))</f>
        <v/>
      </c>
      <c r="Y327" s="97"/>
      <c r="Z327" s="97"/>
      <c r="AA327" s="97"/>
      <c r="AB327" s="161"/>
    </row>
    <row r="328" spans="1:28" s="57" customFormat="1">
      <c r="A328" s="188"/>
      <c r="B328" s="212" t="str">
        <f>IFERROR(IF(ISBLANK(IF($A328="","",INDEX('D03-TS'!$C$6:$C5321,MATCH($A328,'D03-TS'!$A$6:$A5321,0)))),"",IF($A328="","",INDEX('D03-TS'!$C$6:$C5321,MATCH($A328,'D03-TS'!$A$6:$A5321,0)))),"")</f>
        <v/>
      </c>
      <c r="C328" s="167" t="str">
        <f>IFERROR(IF(ISBLANK(IF($A328="","",INDEX('D03-TS'!$D$6:$D5321,MATCH($A328,'D03-TS'!$A$6:$A5321,0)))),"",IF($A328="","",INDEX('D03-TS'!$D$6:$D5321,MATCH($A328,'D03-TS'!$A$6:$A5321,0)))),"")</f>
        <v/>
      </c>
      <c r="D328" s="212" t="str">
        <f>IFERROR(IF(ISBLANK(IF($A328="","",INDEX('D03-TS'!$F$7:$F5321,MATCH($A328,'D03-TS'!$A$7:$A5321,0)))),"",IF($A328="","",INDEX('D03-TS'!$F$7:$F5321,MATCH($A328,'D03-TS'!$A$7:$A5321,0)))),"")</f>
        <v/>
      </c>
      <c r="E328" s="161"/>
      <c r="F328" s="110" t="str">
        <f>IF(ISBLANK(E328),"",INDEX(ma_quoctich,MATCH('TK1-TS'!E328,Ten_Quoctich,0)))</f>
        <v/>
      </c>
      <c r="G328" s="161"/>
      <c r="H328" s="110" t="str">
        <f t="shared" si="42"/>
        <v/>
      </c>
      <c r="I328" s="116"/>
      <c r="J328" s="116"/>
      <c r="K328" s="116"/>
      <c r="L328" s="116"/>
      <c r="M328" s="97"/>
      <c r="N328" s="110" t="str">
        <f t="shared" si="43"/>
        <v/>
      </c>
      <c r="O328" s="97"/>
      <c r="P328" s="111" t="str">
        <f t="shared" si="44"/>
        <v/>
      </c>
      <c r="Q328" s="97"/>
      <c r="R328" s="111" t="str">
        <f t="shared" si="45"/>
        <v/>
      </c>
      <c r="S328" s="97"/>
      <c r="T328" s="110" t="str">
        <f t="shared" si="46"/>
        <v/>
      </c>
      <c r="U328" s="97"/>
      <c r="V328" s="111" t="str">
        <f t="shared" si="47"/>
        <v/>
      </c>
      <c r="W328" s="97"/>
      <c r="X328" s="111" t="str">
        <f t="shared" si="48"/>
        <v/>
      </c>
      <c r="Y328" s="97"/>
      <c r="Z328" s="97"/>
      <c r="AA328" s="97"/>
      <c r="AB328" s="161"/>
    </row>
    <row r="329" spans="1:28" s="57" customFormat="1">
      <c r="A329" s="188"/>
      <c r="B329" s="212" t="str">
        <f>IFERROR(IF(ISBLANK(IF($A329="","",INDEX('D03-TS'!$C$6:$C5322,MATCH($A329,'D03-TS'!$A$6:$A5322,0)))),"",IF($A329="","",INDEX('D03-TS'!$C$6:$C5322,MATCH($A329,'D03-TS'!$A$6:$A5322,0)))),"")</f>
        <v/>
      </c>
      <c r="C329" s="167" t="str">
        <f>IFERROR(IF(ISBLANK(IF($A329="","",INDEX('D03-TS'!$D$6:$D5322,MATCH($A329,'D03-TS'!$A$6:$A5322,0)))),"",IF($A329="","",INDEX('D03-TS'!$D$6:$D5322,MATCH($A329,'D03-TS'!$A$6:$A5322,0)))),"")</f>
        <v/>
      </c>
      <c r="D329" s="212" t="str">
        <f>IFERROR(IF(ISBLANK(IF($A329="","",INDEX('D03-TS'!$F$7:$F5322,MATCH($A329,'D03-TS'!$A$7:$A5322,0)))),"",IF($A329="","",INDEX('D03-TS'!$F$7:$F5322,MATCH($A329,'D03-TS'!$A$7:$A5322,0)))),"")</f>
        <v/>
      </c>
      <c r="E329" s="161"/>
      <c r="F329" s="110" t="str">
        <f>IF(ISBLANK(E329),"",INDEX(ma_quoctich,MATCH('TK1-TS'!E329,Ten_Quoctich,0)))</f>
        <v/>
      </c>
      <c r="G329" s="161"/>
      <c r="H329" s="110" t="str">
        <f t="shared" si="42"/>
        <v/>
      </c>
      <c r="I329" s="116"/>
      <c r="J329" s="116"/>
      <c r="K329" s="116"/>
      <c r="L329" s="116"/>
      <c r="M329" s="97"/>
      <c r="N329" s="110" t="str">
        <f t="shared" si="43"/>
        <v/>
      </c>
      <c r="O329" s="97"/>
      <c r="P329" s="111" t="str">
        <f t="shared" si="44"/>
        <v/>
      </c>
      <c r="Q329" s="97"/>
      <c r="R329" s="111" t="str">
        <f t="shared" si="45"/>
        <v/>
      </c>
      <c r="S329" s="97"/>
      <c r="T329" s="110" t="str">
        <f t="shared" si="46"/>
        <v/>
      </c>
      <c r="U329" s="97"/>
      <c r="V329" s="111" t="str">
        <f t="shared" si="47"/>
        <v/>
      </c>
      <c r="W329" s="97"/>
      <c r="X329" s="111" t="str">
        <f t="shared" si="48"/>
        <v/>
      </c>
      <c r="Y329" s="97"/>
      <c r="Z329" s="97"/>
      <c r="AA329" s="97"/>
      <c r="AB329" s="161"/>
    </row>
    <row r="330" spans="1:28" s="57" customFormat="1">
      <c r="A330" s="188"/>
      <c r="B330" s="212" t="str">
        <f>IFERROR(IF(ISBLANK(IF($A330="","",INDEX('D03-TS'!$C$6:$C5323,MATCH($A330,'D03-TS'!$A$6:$A5323,0)))),"",IF($A330="","",INDEX('D03-TS'!$C$6:$C5323,MATCH($A330,'D03-TS'!$A$6:$A5323,0)))),"")</f>
        <v/>
      </c>
      <c r="C330" s="167" t="str">
        <f>IFERROR(IF(ISBLANK(IF($A330="","",INDEX('D03-TS'!$D$6:$D5323,MATCH($A330,'D03-TS'!$A$6:$A5323,0)))),"",IF($A330="","",INDEX('D03-TS'!$D$6:$D5323,MATCH($A330,'D03-TS'!$A$6:$A5323,0)))),"")</f>
        <v/>
      </c>
      <c r="D330" s="212" t="str">
        <f>IFERROR(IF(ISBLANK(IF($A330="","",INDEX('D03-TS'!$F$7:$F5323,MATCH($A330,'D03-TS'!$A$7:$A5323,0)))),"",IF($A330="","",INDEX('D03-TS'!$F$7:$F5323,MATCH($A330,'D03-TS'!$A$7:$A5323,0)))),"")</f>
        <v/>
      </c>
      <c r="E330" s="161"/>
      <c r="F330" s="110" t="str">
        <f>IF(ISBLANK(E330),"",INDEX(ma_quoctich,MATCH('TK1-TS'!E330,Ten_Quoctich,0)))</f>
        <v/>
      </c>
      <c r="G330" s="161"/>
      <c r="H330" s="110" t="str">
        <f t="shared" si="42"/>
        <v/>
      </c>
      <c r="I330" s="116"/>
      <c r="J330" s="116"/>
      <c r="K330" s="116"/>
      <c r="L330" s="116"/>
      <c r="M330" s="97"/>
      <c r="N330" s="110" t="str">
        <f t="shared" si="43"/>
        <v/>
      </c>
      <c r="O330" s="97"/>
      <c r="P330" s="111" t="str">
        <f t="shared" si="44"/>
        <v/>
      </c>
      <c r="Q330" s="97"/>
      <c r="R330" s="111" t="str">
        <f t="shared" si="45"/>
        <v/>
      </c>
      <c r="S330" s="97"/>
      <c r="T330" s="110" t="str">
        <f t="shared" si="46"/>
        <v/>
      </c>
      <c r="U330" s="97"/>
      <c r="V330" s="111" t="str">
        <f t="shared" si="47"/>
        <v/>
      </c>
      <c r="W330" s="97"/>
      <c r="X330" s="111" t="str">
        <f t="shared" si="48"/>
        <v/>
      </c>
      <c r="Y330" s="97"/>
      <c r="Z330" s="97"/>
      <c r="AA330" s="97"/>
      <c r="AB330" s="161"/>
    </row>
    <row r="331" spans="1:28" s="57" customFormat="1">
      <c r="A331" s="188"/>
      <c r="B331" s="212" t="str">
        <f>IFERROR(IF(ISBLANK(IF($A331="","",INDEX('D03-TS'!$C$6:$C5324,MATCH($A331,'D03-TS'!$A$6:$A5324,0)))),"",IF($A331="","",INDEX('D03-TS'!$C$6:$C5324,MATCH($A331,'D03-TS'!$A$6:$A5324,0)))),"")</f>
        <v/>
      </c>
      <c r="C331" s="167" t="str">
        <f>IFERROR(IF(ISBLANK(IF($A331="","",INDEX('D03-TS'!$D$6:$D5324,MATCH($A331,'D03-TS'!$A$6:$A5324,0)))),"",IF($A331="","",INDEX('D03-TS'!$D$6:$D5324,MATCH($A331,'D03-TS'!$A$6:$A5324,0)))),"")</f>
        <v/>
      </c>
      <c r="D331" s="212" t="str">
        <f>IFERROR(IF(ISBLANK(IF($A331="","",INDEX('D03-TS'!$F$7:$F5324,MATCH($A331,'D03-TS'!$A$7:$A5324,0)))),"",IF($A331="","",INDEX('D03-TS'!$F$7:$F5324,MATCH($A331,'D03-TS'!$A$7:$A5324,0)))),"")</f>
        <v/>
      </c>
      <c r="E331" s="161"/>
      <c r="F331" s="110" t="str">
        <f>IF(ISBLANK(E331),"",INDEX(ma_quoctich,MATCH('TK1-TS'!E331,Ten_Quoctich,0)))</f>
        <v/>
      </c>
      <c r="G331" s="161"/>
      <c r="H331" s="110" t="str">
        <f t="shared" si="42"/>
        <v/>
      </c>
      <c r="I331" s="116"/>
      <c r="J331" s="116"/>
      <c r="K331" s="116"/>
      <c r="L331" s="116"/>
      <c r="M331" s="97"/>
      <c r="N331" s="110" t="str">
        <f t="shared" si="43"/>
        <v/>
      </c>
      <c r="O331" s="97"/>
      <c r="P331" s="111" t="str">
        <f t="shared" si="44"/>
        <v/>
      </c>
      <c r="Q331" s="97"/>
      <c r="R331" s="111" t="str">
        <f t="shared" si="45"/>
        <v/>
      </c>
      <c r="S331" s="97"/>
      <c r="T331" s="110" t="str">
        <f t="shared" si="46"/>
        <v/>
      </c>
      <c r="U331" s="97"/>
      <c r="V331" s="111" t="str">
        <f t="shared" si="47"/>
        <v/>
      </c>
      <c r="W331" s="97"/>
      <c r="X331" s="111" t="str">
        <f t="shared" si="48"/>
        <v/>
      </c>
      <c r="Y331" s="97"/>
      <c r="Z331" s="97"/>
      <c r="AA331" s="97"/>
      <c r="AB331" s="161"/>
    </row>
    <row r="332" spans="1:28" s="57" customFormat="1">
      <c r="A332" s="188"/>
      <c r="B332" s="212" t="str">
        <f>IFERROR(IF(ISBLANK(IF($A332="","",INDEX('D03-TS'!$C$6:$C5325,MATCH($A332,'D03-TS'!$A$6:$A5325,0)))),"",IF($A332="","",INDEX('D03-TS'!$C$6:$C5325,MATCH($A332,'D03-TS'!$A$6:$A5325,0)))),"")</f>
        <v/>
      </c>
      <c r="C332" s="167" t="str">
        <f>IFERROR(IF(ISBLANK(IF($A332="","",INDEX('D03-TS'!$D$6:$D5325,MATCH($A332,'D03-TS'!$A$6:$A5325,0)))),"",IF($A332="","",INDEX('D03-TS'!$D$6:$D5325,MATCH($A332,'D03-TS'!$A$6:$A5325,0)))),"")</f>
        <v/>
      </c>
      <c r="D332" s="212" t="str">
        <f>IFERROR(IF(ISBLANK(IF($A332="","",INDEX('D03-TS'!$F$7:$F5325,MATCH($A332,'D03-TS'!$A$7:$A5325,0)))),"",IF($A332="","",INDEX('D03-TS'!$F$7:$F5325,MATCH($A332,'D03-TS'!$A$7:$A5325,0)))),"")</f>
        <v/>
      </c>
      <c r="E332" s="161"/>
      <c r="F332" s="110" t="str">
        <f>IF(ISBLANK(E332),"",INDEX(ma_quoctich,MATCH('TK1-TS'!E332,Ten_Quoctich,0)))</f>
        <v/>
      </c>
      <c r="G332" s="161"/>
      <c r="H332" s="110" t="str">
        <f t="shared" si="42"/>
        <v/>
      </c>
      <c r="I332" s="116"/>
      <c r="J332" s="116"/>
      <c r="K332" s="116"/>
      <c r="L332" s="116"/>
      <c r="M332" s="97"/>
      <c r="N332" s="110" t="str">
        <f t="shared" si="43"/>
        <v/>
      </c>
      <c r="O332" s="97"/>
      <c r="P332" s="111" t="str">
        <f t="shared" si="44"/>
        <v/>
      </c>
      <c r="Q332" s="97"/>
      <c r="R332" s="111" t="str">
        <f t="shared" si="45"/>
        <v/>
      </c>
      <c r="S332" s="97"/>
      <c r="T332" s="110" t="str">
        <f t="shared" si="46"/>
        <v/>
      </c>
      <c r="U332" s="97"/>
      <c r="V332" s="111" t="str">
        <f t="shared" si="47"/>
        <v/>
      </c>
      <c r="W332" s="97"/>
      <c r="X332" s="111" t="str">
        <f t="shared" si="48"/>
        <v/>
      </c>
      <c r="Y332" s="97"/>
      <c r="Z332" s="97"/>
      <c r="AA332" s="97"/>
      <c r="AB332" s="161"/>
    </row>
    <row r="333" spans="1:28" s="57" customFormat="1">
      <c r="A333" s="188"/>
      <c r="B333" s="212" t="str">
        <f>IFERROR(IF(ISBLANK(IF($A333="","",INDEX('D03-TS'!$C$6:$C5326,MATCH($A333,'D03-TS'!$A$6:$A5326,0)))),"",IF($A333="","",INDEX('D03-TS'!$C$6:$C5326,MATCH($A333,'D03-TS'!$A$6:$A5326,0)))),"")</f>
        <v/>
      </c>
      <c r="C333" s="167" t="str">
        <f>IFERROR(IF(ISBLANK(IF($A333="","",INDEX('D03-TS'!$D$6:$D5326,MATCH($A333,'D03-TS'!$A$6:$A5326,0)))),"",IF($A333="","",INDEX('D03-TS'!$D$6:$D5326,MATCH($A333,'D03-TS'!$A$6:$A5326,0)))),"")</f>
        <v/>
      </c>
      <c r="D333" s="212" t="str">
        <f>IFERROR(IF(ISBLANK(IF($A333="","",INDEX('D03-TS'!$F$7:$F5326,MATCH($A333,'D03-TS'!$A$7:$A5326,0)))),"",IF($A333="","",INDEX('D03-TS'!$F$7:$F5326,MATCH($A333,'D03-TS'!$A$7:$A5326,0)))),"")</f>
        <v/>
      </c>
      <c r="E333" s="161"/>
      <c r="F333" s="110" t="str">
        <f>IF(ISBLANK(E333),"",INDEX(ma_quoctich,MATCH('TK1-TS'!E333,Ten_Quoctich,0)))</f>
        <v/>
      </c>
      <c r="G333" s="161"/>
      <c r="H333" s="110" t="str">
        <f t="shared" si="42"/>
        <v/>
      </c>
      <c r="I333" s="116"/>
      <c r="J333" s="116"/>
      <c r="K333" s="116"/>
      <c r="L333" s="116"/>
      <c r="M333" s="97"/>
      <c r="N333" s="110" t="str">
        <f t="shared" si="43"/>
        <v/>
      </c>
      <c r="O333" s="97"/>
      <c r="P333" s="111" t="str">
        <f t="shared" si="44"/>
        <v/>
      </c>
      <c r="Q333" s="97"/>
      <c r="R333" s="111" t="str">
        <f t="shared" si="45"/>
        <v/>
      </c>
      <c r="S333" s="97"/>
      <c r="T333" s="110" t="str">
        <f t="shared" si="46"/>
        <v/>
      </c>
      <c r="U333" s="97"/>
      <c r="V333" s="111" t="str">
        <f t="shared" si="47"/>
        <v/>
      </c>
      <c r="W333" s="97"/>
      <c r="X333" s="111" t="str">
        <f t="shared" si="48"/>
        <v/>
      </c>
      <c r="Y333" s="97"/>
      <c r="Z333" s="97"/>
      <c r="AA333" s="97"/>
      <c r="AB333" s="161"/>
    </row>
    <row r="334" spans="1:28" s="57" customFormat="1">
      <c r="A334" s="188"/>
      <c r="B334" s="212" t="str">
        <f>IFERROR(IF(ISBLANK(IF($A334="","",INDEX('D03-TS'!$C$6:$C5327,MATCH($A334,'D03-TS'!$A$6:$A5327,0)))),"",IF($A334="","",INDEX('D03-TS'!$C$6:$C5327,MATCH($A334,'D03-TS'!$A$6:$A5327,0)))),"")</f>
        <v/>
      </c>
      <c r="C334" s="167" t="str">
        <f>IFERROR(IF(ISBLANK(IF($A334="","",INDEX('D03-TS'!$D$6:$D5327,MATCH($A334,'D03-TS'!$A$6:$A5327,0)))),"",IF($A334="","",INDEX('D03-TS'!$D$6:$D5327,MATCH($A334,'D03-TS'!$A$6:$A5327,0)))),"")</f>
        <v/>
      </c>
      <c r="D334" s="212" t="str">
        <f>IFERROR(IF(ISBLANK(IF($A334="","",INDEX('D03-TS'!$F$7:$F5327,MATCH($A334,'D03-TS'!$A$7:$A5327,0)))),"",IF($A334="","",INDEX('D03-TS'!$F$7:$F5327,MATCH($A334,'D03-TS'!$A$7:$A5327,0)))),"")</f>
        <v/>
      </c>
      <c r="E334" s="161"/>
      <c r="F334" s="110" t="str">
        <f>IF(ISBLANK(E334),"",INDEX(ma_quoctich,MATCH('TK1-TS'!E334,Ten_Quoctich,0)))</f>
        <v/>
      </c>
      <c r="G334" s="161"/>
      <c r="H334" s="110" t="str">
        <f t="shared" si="42"/>
        <v/>
      </c>
      <c r="I334" s="116"/>
      <c r="J334" s="116"/>
      <c r="K334" s="116"/>
      <c r="L334" s="116"/>
      <c r="M334" s="97"/>
      <c r="N334" s="110" t="str">
        <f t="shared" si="43"/>
        <v/>
      </c>
      <c r="O334" s="97"/>
      <c r="P334" s="111" t="str">
        <f t="shared" si="44"/>
        <v/>
      </c>
      <c r="Q334" s="97"/>
      <c r="R334" s="111" t="str">
        <f t="shared" si="45"/>
        <v/>
      </c>
      <c r="S334" s="97"/>
      <c r="T334" s="110" t="str">
        <f t="shared" si="46"/>
        <v/>
      </c>
      <c r="U334" s="97"/>
      <c r="V334" s="111" t="str">
        <f t="shared" si="47"/>
        <v/>
      </c>
      <c r="W334" s="97"/>
      <c r="X334" s="111" t="str">
        <f t="shared" si="48"/>
        <v/>
      </c>
      <c r="Y334" s="97"/>
      <c r="Z334" s="97"/>
      <c r="AA334" s="97"/>
      <c r="AB334" s="161"/>
    </row>
    <row r="335" spans="1:28" s="57" customFormat="1">
      <c r="A335" s="188"/>
      <c r="B335" s="212" t="str">
        <f>IFERROR(IF(ISBLANK(IF($A335="","",INDEX('D03-TS'!$C$6:$C5328,MATCH($A335,'D03-TS'!$A$6:$A5328,0)))),"",IF($A335="","",INDEX('D03-TS'!$C$6:$C5328,MATCH($A335,'D03-TS'!$A$6:$A5328,0)))),"")</f>
        <v/>
      </c>
      <c r="C335" s="167" t="str">
        <f>IFERROR(IF(ISBLANK(IF($A335="","",INDEX('D03-TS'!$D$6:$D5328,MATCH($A335,'D03-TS'!$A$6:$A5328,0)))),"",IF($A335="","",INDEX('D03-TS'!$D$6:$D5328,MATCH($A335,'D03-TS'!$A$6:$A5328,0)))),"")</f>
        <v/>
      </c>
      <c r="D335" s="212" t="str">
        <f>IFERROR(IF(ISBLANK(IF($A335="","",INDEX('D03-TS'!$F$7:$F5328,MATCH($A335,'D03-TS'!$A$7:$A5328,0)))),"",IF($A335="","",INDEX('D03-TS'!$F$7:$F5328,MATCH($A335,'D03-TS'!$A$7:$A5328,0)))),"")</f>
        <v/>
      </c>
      <c r="E335" s="161"/>
      <c r="F335" s="110" t="str">
        <f>IF(ISBLANK(E335),"",INDEX(ma_quoctich,MATCH('TK1-TS'!E335,Ten_Quoctich,0)))</f>
        <v/>
      </c>
      <c r="G335" s="161"/>
      <c r="H335" s="110" t="str">
        <f t="shared" si="42"/>
        <v/>
      </c>
      <c r="I335" s="116"/>
      <c r="J335" s="116"/>
      <c r="K335" s="116"/>
      <c r="L335" s="116"/>
      <c r="M335" s="97"/>
      <c r="N335" s="110" t="str">
        <f t="shared" si="43"/>
        <v/>
      </c>
      <c r="O335" s="97"/>
      <c r="P335" s="111" t="str">
        <f t="shared" si="44"/>
        <v/>
      </c>
      <c r="Q335" s="97"/>
      <c r="R335" s="111" t="str">
        <f t="shared" si="45"/>
        <v/>
      </c>
      <c r="S335" s="97"/>
      <c r="T335" s="110" t="str">
        <f t="shared" si="46"/>
        <v/>
      </c>
      <c r="U335" s="97"/>
      <c r="V335" s="111" t="str">
        <f t="shared" si="47"/>
        <v/>
      </c>
      <c r="W335" s="97"/>
      <c r="X335" s="111" t="str">
        <f t="shared" si="48"/>
        <v/>
      </c>
      <c r="Y335" s="97"/>
      <c r="Z335" s="97"/>
      <c r="AA335" s="97"/>
      <c r="AB335" s="161"/>
    </row>
    <row r="336" spans="1:28" s="57" customFormat="1">
      <c r="A336" s="188"/>
      <c r="B336" s="212" t="str">
        <f>IFERROR(IF(ISBLANK(IF($A336="","",INDEX('D03-TS'!$C$6:$C5329,MATCH($A336,'D03-TS'!$A$6:$A5329,0)))),"",IF($A336="","",INDEX('D03-TS'!$C$6:$C5329,MATCH($A336,'D03-TS'!$A$6:$A5329,0)))),"")</f>
        <v/>
      </c>
      <c r="C336" s="167" t="str">
        <f>IFERROR(IF(ISBLANK(IF($A336="","",INDEX('D03-TS'!$D$6:$D5329,MATCH($A336,'D03-TS'!$A$6:$A5329,0)))),"",IF($A336="","",INDEX('D03-TS'!$D$6:$D5329,MATCH($A336,'D03-TS'!$A$6:$A5329,0)))),"")</f>
        <v/>
      </c>
      <c r="D336" s="212" t="str">
        <f>IFERROR(IF(ISBLANK(IF($A336="","",INDEX('D03-TS'!$F$7:$F5329,MATCH($A336,'D03-TS'!$A$7:$A5329,0)))),"",IF($A336="","",INDEX('D03-TS'!$F$7:$F5329,MATCH($A336,'D03-TS'!$A$7:$A5329,0)))),"")</f>
        <v/>
      </c>
      <c r="E336" s="161"/>
      <c r="F336" s="110" t="str">
        <f>IF(ISBLANK(E336),"",INDEX(ma_quoctich,MATCH('TK1-TS'!E336,Ten_Quoctich,0)))</f>
        <v/>
      </c>
      <c r="G336" s="161"/>
      <c r="H336" s="110" t="str">
        <f t="shared" si="42"/>
        <v/>
      </c>
      <c r="I336" s="116"/>
      <c r="J336" s="116"/>
      <c r="K336" s="116"/>
      <c r="L336" s="116"/>
      <c r="M336" s="97"/>
      <c r="N336" s="110" t="str">
        <f t="shared" si="43"/>
        <v/>
      </c>
      <c r="O336" s="97"/>
      <c r="P336" s="111" t="str">
        <f t="shared" si="44"/>
        <v/>
      </c>
      <c r="Q336" s="97"/>
      <c r="R336" s="111" t="str">
        <f t="shared" si="45"/>
        <v/>
      </c>
      <c r="S336" s="97"/>
      <c r="T336" s="110" t="str">
        <f t="shared" si="46"/>
        <v/>
      </c>
      <c r="U336" s="97"/>
      <c r="V336" s="111" t="str">
        <f t="shared" si="47"/>
        <v/>
      </c>
      <c r="W336" s="97"/>
      <c r="X336" s="111" t="str">
        <f t="shared" si="48"/>
        <v/>
      </c>
      <c r="Y336" s="97"/>
      <c r="Z336" s="97"/>
      <c r="AA336" s="97"/>
      <c r="AB336" s="161"/>
    </row>
    <row r="337" spans="1:28" s="57" customFormat="1">
      <c r="A337" s="188"/>
      <c r="B337" s="212" t="str">
        <f>IFERROR(IF(ISBLANK(IF($A337="","",INDEX('D03-TS'!$C$6:$C5330,MATCH($A337,'D03-TS'!$A$6:$A5330,0)))),"",IF($A337="","",INDEX('D03-TS'!$C$6:$C5330,MATCH($A337,'D03-TS'!$A$6:$A5330,0)))),"")</f>
        <v/>
      </c>
      <c r="C337" s="167" t="str">
        <f>IFERROR(IF(ISBLANK(IF($A337="","",INDEX('D03-TS'!$D$6:$D5330,MATCH($A337,'D03-TS'!$A$6:$A5330,0)))),"",IF($A337="","",INDEX('D03-TS'!$D$6:$D5330,MATCH($A337,'D03-TS'!$A$6:$A5330,0)))),"")</f>
        <v/>
      </c>
      <c r="D337" s="212" t="str">
        <f>IFERROR(IF(ISBLANK(IF($A337="","",INDEX('D03-TS'!$F$7:$F5330,MATCH($A337,'D03-TS'!$A$7:$A5330,0)))),"",IF($A337="","",INDEX('D03-TS'!$F$7:$F5330,MATCH($A337,'D03-TS'!$A$7:$A5330,0)))),"")</f>
        <v/>
      </c>
      <c r="E337" s="161"/>
      <c r="F337" s="110" t="str">
        <f>IF(ISBLANK(E337),"",INDEX(ma_quoctich,MATCH('TK1-TS'!E337,Ten_Quoctich,0)))</f>
        <v/>
      </c>
      <c r="G337" s="161"/>
      <c r="H337" s="110" t="str">
        <f t="shared" si="42"/>
        <v/>
      </c>
      <c r="I337" s="116"/>
      <c r="J337" s="116"/>
      <c r="K337" s="116"/>
      <c r="L337" s="116"/>
      <c r="M337" s="97"/>
      <c r="N337" s="110" t="str">
        <f t="shared" si="43"/>
        <v/>
      </c>
      <c r="O337" s="97"/>
      <c r="P337" s="111" t="str">
        <f t="shared" si="44"/>
        <v/>
      </c>
      <c r="Q337" s="97"/>
      <c r="R337" s="111" t="str">
        <f t="shared" si="45"/>
        <v/>
      </c>
      <c r="S337" s="97"/>
      <c r="T337" s="110" t="str">
        <f t="shared" si="46"/>
        <v/>
      </c>
      <c r="U337" s="97"/>
      <c r="V337" s="111" t="str">
        <f t="shared" si="47"/>
        <v/>
      </c>
      <c r="W337" s="97"/>
      <c r="X337" s="111" t="str">
        <f t="shared" si="48"/>
        <v/>
      </c>
      <c r="Y337" s="97"/>
      <c r="Z337" s="97"/>
      <c r="AA337" s="97"/>
      <c r="AB337" s="161"/>
    </row>
    <row r="338" spans="1:28" s="57" customFormat="1">
      <c r="A338" s="188"/>
      <c r="B338" s="212" t="str">
        <f>IFERROR(IF(ISBLANK(IF($A338="","",INDEX('D03-TS'!$C$6:$C5331,MATCH($A338,'D03-TS'!$A$6:$A5331,0)))),"",IF($A338="","",INDEX('D03-TS'!$C$6:$C5331,MATCH($A338,'D03-TS'!$A$6:$A5331,0)))),"")</f>
        <v/>
      </c>
      <c r="C338" s="167" t="str">
        <f>IFERROR(IF(ISBLANK(IF($A338="","",INDEX('D03-TS'!$D$6:$D5331,MATCH($A338,'D03-TS'!$A$6:$A5331,0)))),"",IF($A338="","",INDEX('D03-TS'!$D$6:$D5331,MATCH($A338,'D03-TS'!$A$6:$A5331,0)))),"")</f>
        <v/>
      </c>
      <c r="D338" s="212" t="str">
        <f>IFERROR(IF(ISBLANK(IF($A338="","",INDEX('D03-TS'!$F$7:$F5331,MATCH($A338,'D03-TS'!$A$7:$A5331,0)))),"",IF($A338="","",INDEX('D03-TS'!$F$7:$F5331,MATCH($A338,'D03-TS'!$A$7:$A5331,0)))),"")</f>
        <v/>
      </c>
      <c r="E338" s="161"/>
      <c r="F338" s="110" t="str">
        <f>IF(ISBLANK(E338),"",INDEX(ma_quoctich,MATCH('TK1-TS'!E338,Ten_Quoctich,0)))</f>
        <v/>
      </c>
      <c r="G338" s="161"/>
      <c r="H338" s="110" t="str">
        <f t="shared" si="42"/>
        <v/>
      </c>
      <c r="I338" s="116"/>
      <c r="J338" s="116"/>
      <c r="K338" s="116"/>
      <c r="L338" s="116"/>
      <c r="M338" s="97"/>
      <c r="N338" s="110" t="str">
        <f t="shared" si="43"/>
        <v/>
      </c>
      <c r="O338" s="97"/>
      <c r="P338" s="111" t="str">
        <f t="shared" si="44"/>
        <v/>
      </c>
      <c r="Q338" s="97"/>
      <c r="R338" s="111" t="str">
        <f t="shared" si="45"/>
        <v/>
      </c>
      <c r="S338" s="97"/>
      <c r="T338" s="110" t="str">
        <f t="shared" si="46"/>
        <v/>
      </c>
      <c r="U338" s="97"/>
      <c r="V338" s="111" t="str">
        <f t="shared" si="47"/>
        <v/>
      </c>
      <c r="W338" s="97"/>
      <c r="X338" s="111" t="str">
        <f t="shared" si="48"/>
        <v/>
      </c>
      <c r="Y338" s="97"/>
      <c r="Z338" s="97"/>
      <c r="AA338" s="97"/>
      <c r="AB338" s="161"/>
    </row>
    <row r="339" spans="1:28" s="57" customFormat="1">
      <c r="A339" s="188"/>
      <c r="B339" s="212" t="str">
        <f>IFERROR(IF(ISBLANK(IF($A339="","",INDEX('D03-TS'!$C$6:$C5332,MATCH($A339,'D03-TS'!$A$6:$A5332,0)))),"",IF($A339="","",INDEX('D03-TS'!$C$6:$C5332,MATCH($A339,'D03-TS'!$A$6:$A5332,0)))),"")</f>
        <v/>
      </c>
      <c r="C339" s="167" t="str">
        <f>IFERROR(IF(ISBLANK(IF($A339="","",INDEX('D03-TS'!$D$6:$D5332,MATCH($A339,'D03-TS'!$A$6:$A5332,0)))),"",IF($A339="","",INDEX('D03-TS'!$D$6:$D5332,MATCH($A339,'D03-TS'!$A$6:$A5332,0)))),"")</f>
        <v/>
      </c>
      <c r="D339" s="212" t="str">
        <f>IFERROR(IF(ISBLANK(IF($A339="","",INDEX('D03-TS'!$F$7:$F5332,MATCH($A339,'D03-TS'!$A$7:$A5332,0)))),"",IF($A339="","",INDEX('D03-TS'!$F$7:$F5332,MATCH($A339,'D03-TS'!$A$7:$A5332,0)))),"")</f>
        <v/>
      </c>
      <c r="E339" s="161"/>
      <c r="F339" s="110" t="str">
        <f>IF(ISBLANK(E339),"",INDEX(ma_quoctich,MATCH('TK1-TS'!E339,Ten_Quoctich,0)))</f>
        <v/>
      </c>
      <c r="G339" s="161"/>
      <c r="H339" s="110" t="str">
        <f t="shared" si="42"/>
        <v/>
      </c>
      <c r="I339" s="116"/>
      <c r="J339" s="116"/>
      <c r="K339" s="116"/>
      <c r="L339" s="116"/>
      <c r="M339" s="97"/>
      <c r="N339" s="110" t="str">
        <f t="shared" si="43"/>
        <v/>
      </c>
      <c r="O339" s="97"/>
      <c r="P339" s="111" t="str">
        <f t="shared" si="44"/>
        <v/>
      </c>
      <c r="Q339" s="97"/>
      <c r="R339" s="111" t="str">
        <f t="shared" si="45"/>
        <v/>
      </c>
      <c r="S339" s="97"/>
      <c r="T339" s="110" t="str">
        <f t="shared" si="46"/>
        <v/>
      </c>
      <c r="U339" s="97"/>
      <c r="V339" s="111" t="str">
        <f t="shared" si="47"/>
        <v/>
      </c>
      <c r="W339" s="97"/>
      <c r="X339" s="111" t="str">
        <f t="shared" si="48"/>
        <v/>
      </c>
      <c r="Y339" s="97"/>
      <c r="Z339" s="97"/>
      <c r="AA339" s="97"/>
      <c r="AB339" s="161"/>
    </row>
    <row r="340" spans="1:28" s="57" customFormat="1">
      <c r="A340" s="188"/>
      <c r="B340" s="212" t="str">
        <f>IFERROR(IF(ISBLANK(IF($A340="","",INDEX('D03-TS'!$C$6:$C5333,MATCH($A340,'D03-TS'!$A$6:$A5333,0)))),"",IF($A340="","",INDEX('D03-TS'!$C$6:$C5333,MATCH($A340,'D03-TS'!$A$6:$A5333,0)))),"")</f>
        <v/>
      </c>
      <c r="C340" s="167" t="str">
        <f>IFERROR(IF(ISBLANK(IF($A340="","",INDEX('D03-TS'!$D$6:$D5333,MATCH($A340,'D03-TS'!$A$6:$A5333,0)))),"",IF($A340="","",INDEX('D03-TS'!$D$6:$D5333,MATCH($A340,'D03-TS'!$A$6:$A5333,0)))),"")</f>
        <v/>
      </c>
      <c r="D340" s="212" t="str">
        <f>IFERROR(IF(ISBLANK(IF($A340="","",INDEX('D03-TS'!$F$7:$F5333,MATCH($A340,'D03-TS'!$A$7:$A5333,0)))),"",IF($A340="","",INDEX('D03-TS'!$F$7:$F5333,MATCH($A340,'D03-TS'!$A$7:$A5333,0)))),"")</f>
        <v/>
      </c>
      <c r="E340" s="161"/>
      <c r="F340" s="110" t="str">
        <f>IF(ISBLANK(E340),"",INDEX(ma_quoctich,MATCH('TK1-TS'!E340,Ten_Quoctich,0)))</f>
        <v/>
      </c>
      <c r="G340" s="161"/>
      <c r="H340" s="110" t="str">
        <f t="shared" si="42"/>
        <v/>
      </c>
      <c r="I340" s="116"/>
      <c r="J340" s="116"/>
      <c r="K340" s="116"/>
      <c r="L340" s="116"/>
      <c r="M340" s="97"/>
      <c r="N340" s="110" t="str">
        <f t="shared" si="43"/>
        <v/>
      </c>
      <c r="O340" s="97"/>
      <c r="P340" s="111" t="str">
        <f t="shared" si="44"/>
        <v/>
      </c>
      <c r="Q340" s="97"/>
      <c r="R340" s="111" t="str">
        <f t="shared" si="45"/>
        <v/>
      </c>
      <c r="S340" s="97"/>
      <c r="T340" s="110" t="str">
        <f t="shared" si="46"/>
        <v/>
      </c>
      <c r="U340" s="97"/>
      <c r="V340" s="111" t="str">
        <f t="shared" si="47"/>
        <v/>
      </c>
      <c r="W340" s="97"/>
      <c r="X340" s="111" t="str">
        <f t="shared" si="48"/>
        <v/>
      </c>
      <c r="Y340" s="97"/>
      <c r="Z340" s="97"/>
      <c r="AA340" s="97"/>
      <c r="AB340" s="161"/>
    </row>
    <row r="341" spans="1:28" s="57" customFormat="1">
      <c r="A341" s="188"/>
      <c r="B341" s="212" t="str">
        <f>IFERROR(IF(ISBLANK(IF($A341="","",INDEX('D03-TS'!$C$6:$C5334,MATCH($A341,'D03-TS'!$A$6:$A5334,0)))),"",IF($A341="","",INDEX('D03-TS'!$C$6:$C5334,MATCH($A341,'D03-TS'!$A$6:$A5334,0)))),"")</f>
        <v/>
      </c>
      <c r="C341" s="167" t="str">
        <f>IFERROR(IF(ISBLANK(IF($A341="","",INDEX('D03-TS'!$D$6:$D5334,MATCH($A341,'D03-TS'!$A$6:$A5334,0)))),"",IF($A341="","",INDEX('D03-TS'!$D$6:$D5334,MATCH($A341,'D03-TS'!$A$6:$A5334,0)))),"")</f>
        <v/>
      </c>
      <c r="D341" s="212" t="str">
        <f>IFERROR(IF(ISBLANK(IF($A341="","",INDEX('D03-TS'!$F$7:$F5334,MATCH($A341,'D03-TS'!$A$7:$A5334,0)))),"",IF($A341="","",INDEX('D03-TS'!$F$7:$F5334,MATCH($A341,'D03-TS'!$A$7:$A5334,0)))),"")</f>
        <v/>
      </c>
      <c r="E341" s="161"/>
      <c r="F341" s="110" t="str">
        <f>IF(ISBLANK(E341),"",INDEX(ma_quoctich,MATCH('TK1-TS'!E341,Ten_Quoctich,0)))</f>
        <v/>
      </c>
      <c r="G341" s="161"/>
      <c r="H341" s="110" t="str">
        <f t="shared" si="42"/>
        <v/>
      </c>
      <c r="I341" s="116"/>
      <c r="J341" s="116"/>
      <c r="K341" s="116"/>
      <c r="L341" s="116"/>
      <c r="M341" s="97"/>
      <c r="N341" s="110" t="str">
        <f t="shared" si="43"/>
        <v/>
      </c>
      <c r="O341" s="97"/>
      <c r="P341" s="111" t="str">
        <f t="shared" si="44"/>
        <v/>
      </c>
      <c r="Q341" s="97"/>
      <c r="R341" s="111" t="str">
        <f t="shared" si="45"/>
        <v/>
      </c>
      <c r="S341" s="97"/>
      <c r="T341" s="110" t="str">
        <f t="shared" si="46"/>
        <v/>
      </c>
      <c r="U341" s="97"/>
      <c r="V341" s="111" t="str">
        <f t="shared" si="47"/>
        <v/>
      </c>
      <c r="W341" s="97"/>
      <c r="X341" s="111" t="str">
        <f t="shared" si="48"/>
        <v/>
      </c>
      <c r="Y341" s="97"/>
      <c r="Z341" s="97"/>
      <c r="AA341" s="97"/>
      <c r="AB341" s="161"/>
    </row>
    <row r="342" spans="1:28" s="57" customFormat="1">
      <c r="A342" s="188"/>
      <c r="B342" s="212" t="str">
        <f>IFERROR(IF(ISBLANK(IF($A342="","",INDEX('D03-TS'!$C$6:$C5335,MATCH($A342,'D03-TS'!$A$6:$A5335,0)))),"",IF($A342="","",INDEX('D03-TS'!$C$6:$C5335,MATCH($A342,'D03-TS'!$A$6:$A5335,0)))),"")</f>
        <v/>
      </c>
      <c r="C342" s="167" t="str">
        <f>IFERROR(IF(ISBLANK(IF($A342="","",INDEX('D03-TS'!$D$6:$D5335,MATCH($A342,'D03-TS'!$A$6:$A5335,0)))),"",IF($A342="","",INDEX('D03-TS'!$D$6:$D5335,MATCH($A342,'D03-TS'!$A$6:$A5335,0)))),"")</f>
        <v/>
      </c>
      <c r="D342" s="212" t="str">
        <f>IFERROR(IF(ISBLANK(IF($A342="","",INDEX('D03-TS'!$F$7:$F5335,MATCH($A342,'D03-TS'!$A$7:$A5335,0)))),"",IF($A342="","",INDEX('D03-TS'!$F$7:$F5335,MATCH($A342,'D03-TS'!$A$7:$A5335,0)))),"")</f>
        <v/>
      </c>
      <c r="E342" s="161"/>
      <c r="F342" s="110" t="str">
        <f>IF(ISBLANK(E342),"",INDEX(ma_quoctich,MATCH('TK1-TS'!E342,Ten_Quoctich,0)))</f>
        <v/>
      </c>
      <c r="G342" s="161"/>
      <c r="H342" s="110" t="str">
        <f t="shared" si="42"/>
        <v/>
      </c>
      <c r="I342" s="116"/>
      <c r="J342" s="116"/>
      <c r="K342" s="116"/>
      <c r="L342" s="116"/>
      <c r="M342" s="97"/>
      <c r="N342" s="110" t="str">
        <f t="shared" si="43"/>
        <v/>
      </c>
      <c r="O342" s="97"/>
      <c r="P342" s="111" t="str">
        <f t="shared" si="44"/>
        <v/>
      </c>
      <c r="Q342" s="97"/>
      <c r="R342" s="111" t="str">
        <f t="shared" si="45"/>
        <v/>
      </c>
      <c r="S342" s="97"/>
      <c r="T342" s="110" t="str">
        <f t="shared" si="46"/>
        <v/>
      </c>
      <c r="U342" s="97"/>
      <c r="V342" s="111" t="str">
        <f t="shared" si="47"/>
        <v/>
      </c>
      <c r="W342" s="97"/>
      <c r="X342" s="111" t="str">
        <f t="shared" si="48"/>
        <v/>
      </c>
      <c r="Y342" s="97"/>
      <c r="Z342" s="97"/>
      <c r="AA342" s="97"/>
      <c r="AB342" s="161"/>
    </row>
    <row r="343" spans="1:28" s="57" customFormat="1">
      <c r="A343" s="188"/>
      <c r="B343" s="212" t="str">
        <f>IFERROR(IF(ISBLANK(IF($A343="","",INDEX('D03-TS'!$C$6:$C5336,MATCH($A343,'D03-TS'!$A$6:$A5336,0)))),"",IF($A343="","",INDEX('D03-TS'!$C$6:$C5336,MATCH($A343,'D03-TS'!$A$6:$A5336,0)))),"")</f>
        <v/>
      </c>
      <c r="C343" s="167" t="str">
        <f>IFERROR(IF(ISBLANK(IF($A343="","",INDEX('D03-TS'!$D$6:$D5336,MATCH($A343,'D03-TS'!$A$6:$A5336,0)))),"",IF($A343="","",INDEX('D03-TS'!$D$6:$D5336,MATCH($A343,'D03-TS'!$A$6:$A5336,0)))),"")</f>
        <v/>
      </c>
      <c r="D343" s="212" t="str">
        <f>IFERROR(IF(ISBLANK(IF($A343="","",INDEX('D03-TS'!$F$7:$F5336,MATCH($A343,'D03-TS'!$A$7:$A5336,0)))),"",IF($A343="","",INDEX('D03-TS'!$F$7:$F5336,MATCH($A343,'D03-TS'!$A$7:$A5336,0)))),"")</f>
        <v/>
      </c>
      <c r="E343" s="161"/>
      <c r="F343" s="110" t="str">
        <f>IF(ISBLANK(E343),"",INDEX(ma_quoctich,MATCH('TK1-TS'!E343,Ten_Quoctich,0)))</f>
        <v/>
      </c>
      <c r="G343" s="161"/>
      <c r="H343" s="110" t="str">
        <f t="shared" si="42"/>
        <v/>
      </c>
      <c r="I343" s="116"/>
      <c r="J343" s="116"/>
      <c r="K343" s="116"/>
      <c r="L343" s="116"/>
      <c r="M343" s="97"/>
      <c r="N343" s="110" t="str">
        <f t="shared" si="43"/>
        <v/>
      </c>
      <c r="O343" s="97"/>
      <c r="P343" s="111" t="str">
        <f t="shared" si="44"/>
        <v/>
      </c>
      <c r="Q343" s="97"/>
      <c r="R343" s="111" t="str">
        <f t="shared" si="45"/>
        <v/>
      </c>
      <c r="S343" s="97"/>
      <c r="T343" s="110" t="str">
        <f t="shared" si="46"/>
        <v/>
      </c>
      <c r="U343" s="97"/>
      <c r="V343" s="111" t="str">
        <f t="shared" si="47"/>
        <v/>
      </c>
      <c r="W343" s="97"/>
      <c r="X343" s="111" t="str">
        <f t="shared" si="48"/>
        <v/>
      </c>
      <c r="Y343" s="97"/>
      <c r="Z343" s="97"/>
      <c r="AA343" s="97"/>
      <c r="AB343" s="161"/>
    </row>
    <row r="344" spans="1:28" s="57" customFormat="1">
      <c r="A344" s="188"/>
      <c r="B344" s="212" t="str">
        <f>IFERROR(IF(ISBLANK(IF($A344="","",INDEX('D03-TS'!$C$6:$C5337,MATCH($A344,'D03-TS'!$A$6:$A5337,0)))),"",IF($A344="","",INDEX('D03-TS'!$C$6:$C5337,MATCH($A344,'D03-TS'!$A$6:$A5337,0)))),"")</f>
        <v/>
      </c>
      <c r="C344" s="167" t="str">
        <f>IFERROR(IF(ISBLANK(IF($A344="","",INDEX('D03-TS'!$D$6:$D5337,MATCH($A344,'D03-TS'!$A$6:$A5337,0)))),"",IF($A344="","",INDEX('D03-TS'!$D$6:$D5337,MATCH($A344,'D03-TS'!$A$6:$A5337,0)))),"")</f>
        <v/>
      </c>
      <c r="D344" s="212" t="str">
        <f>IFERROR(IF(ISBLANK(IF($A344="","",INDEX('D03-TS'!$F$7:$F5337,MATCH($A344,'D03-TS'!$A$7:$A5337,0)))),"",IF($A344="","",INDEX('D03-TS'!$F$7:$F5337,MATCH($A344,'D03-TS'!$A$7:$A5337,0)))),"")</f>
        <v/>
      </c>
      <c r="E344" s="161"/>
      <c r="F344" s="110" t="str">
        <f>IF(ISBLANK(E344),"",INDEX(ma_quoctich,MATCH('TK1-TS'!E344,Ten_Quoctich,0)))</f>
        <v/>
      </c>
      <c r="G344" s="161"/>
      <c r="H344" s="110" t="str">
        <f t="shared" si="42"/>
        <v/>
      </c>
      <c r="I344" s="116"/>
      <c r="J344" s="116"/>
      <c r="K344" s="116"/>
      <c r="L344" s="116"/>
      <c r="M344" s="97"/>
      <c r="N344" s="110" t="str">
        <f t="shared" si="43"/>
        <v/>
      </c>
      <c r="O344" s="97"/>
      <c r="P344" s="111" t="str">
        <f t="shared" si="44"/>
        <v/>
      </c>
      <c r="Q344" s="97"/>
      <c r="R344" s="111" t="str">
        <f t="shared" si="45"/>
        <v/>
      </c>
      <c r="S344" s="97"/>
      <c r="T344" s="110" t="str">
        <f t="shared" si="46"/>
        <v/>
      </c>
      <c r="U344" s="97"/>
      <c r="V344" s="111" t="str">
        <f t="shared" si="47"/>
        <v/>
      </c>
      <c r="W344" s="97"/>
      <c r="X344" s="111" t="str">
        <f t="shared" si="48"/>
        <v/>
      </c>
      <c r="Y344" s="97"/>
      <c r="Z344" s="97"/>
      <c r="AA344" s="97"/>
      <c r="AB344" s="161"/>
    </row>
    <row r="345" spans="1:28" s="57" customFormat="1">
      <c r="A345" s="188"/>
      <c r="B345" s="212" t="str">
        <f>IFERROR(IF(ISBLANK(IF($A345="","",INDEX('D03-TS'!$C$6:$C5338,MATCH($A345,'D03-TS'!$A$6:$A5338,0)))),"",IF($A345="","",INDEX('D03-TS'!$C$6:$C5338,MATCH($A345,'D03-TS'!$A$6:$A5338,0)))),"")</f>
        <v/>
      </c>
      <c r="C345" s="167" t="str">
        <f>IFERROR(IF(ISBLANK(IF($A345="","",INDEX('D03-TS'!$D$6:$D5338,MATCH($A345,'D03-TS'!$A$6:$A5338,0)))),"",IF($A345="","",INDEX('D03-TS'!$D$6:$D5338,MATCH($A345,'D03-TS'!$A$6:$A5338,0)))),"")</f>
        <v/>
      </c>
      <c r="D345" s="212" t="str">
        <f>IFERROR(IF(ISBLANK(IF($A345="","",INDEX('D03-TS'!$F$7:$F5338,MATCH($A345,'D03-TS'!$A$7:$A5338,0)))),"",IF($A345="","",INDEX('D03-TS'!$F$7:$F5338,MATCH($A345,'D03-TS'!$A$7:$A5338,0)))),"")</f>
        <v/>
      </c>
      <c r="E345" s="161"/>
      <c r="F345" s="110" t="str">
        <f>IF(ISBLANK(E345),"",INDEX(ma_quoctich,MATCH('TK1-TS'!E345,Ten_Quoctich,0)))</f>
        <v/>
      </c>
      <c r="G345" s="161"/>
      <c r="H345" s="110" t="str">
        <f t="shared" si="42"/>
        <v/>
      </c>
      <c r="I345" s="116"/>
      <c r="J345" s="116"/>
      <c r="K345" s="116"/>
      <c r="L345" s="116"/>
      <c r="M345" s="97"/>
      <c r="N345" s="110" t="str">
        <f t="shared" si="43"/>
        <v/>
      </c>
      <c r="O345" s="97"/>
      <c r="P345" s="111" t="str">
        <f t="shared" si="44"/>
        <v/>
      </c>
      <c r="Q345" s="97"/>
      <c r="R345" s="111" t="str">
        <f t="shared" si="45"/>
        <v/>
      </c>
      <c r="S345" s="97"/>
      <c r="T345" s="110" t="str">
        <f t="shared" si="46"/>
        <v/>
      </c>
      <c r="U345" s="97"/>
      <c r="V345" s="111" t="str">
        <f t="shared" si="47"/>
        <v/>
      </c>
      <c r="W345" s="97"/>
      <c r="X345" s="111" t="str">
        <f t="shared" si="48"/>
        <v/>
      </c>
      <c r="Y345" s="97"/>
      <c r="Z345" s="97"/>
      <c r="AA345" s="97"/>
      <c r="AB345" s="161"/>
    </row>
    <row r="346" spans="1:28" s="57" customFormat="1">
      <c r="A346" s="188"/>
      <c r="B346" s="212" t="str">
        <f>IFERROR(IF(ISBLANK(IF($A346="","",INDEX('D03-TS'!$C$6:$C5339,MATCH($A346,'D03-TS'!$A$6:$A5339,0)))),"",IF($A346="","",INDEX('D03-TS'!$C$6:$C5339,MATCH($A346,'D03-TS'!$A$6:$A5339,0)))),"")</f>
        <v/>
      </c>
      <c r="C346" s="167" t="str">
        <f>IFERROR(IF(ISBLANK(IF($A346="","",INDEX('D03-TS'!$D$6:$D5339,MATCH($A346,'D03-TS'!$A$6:$A5339,0)))),"",IF($A346="","",INDEX('D03-TS'!$D$6:$D5339,MATCH($A346,'D03-TS'!$A$6:$A5339,0)))),"")</f>
        <v/>
      </c>
      <c r="D346" s="212" t="str">
        <f>IFERROR(IF(ISBLANK(IF($A346="","",INDEX('D03-TS'!$F$7:$F5339,MATCH($A346,'D03-TS'!$A$7:$A5339,0)))),"",IF($A346="","",INDEX('D03-TS'!$F$7:$F5339,MATCH($A346,'D03-TS'!$A$7:$A5339,0)))),"")</f>
        <v/>
      </c>
      <c r="E346" s="161"/>
      <c r="F346" s="110" t="str">
        <f>IF(ISBLANK(E346),"",INDEX(ma_quoctich,MATCH('TK1-TS'!E346,Ten_Quoctich,0)))</f>
        <v/>
      </c>
      <c r="G346" s="161"/>
      <c r="H346" s="110" t="str">
        <f t="shared" si="42"/>
        <v/>
      </c>
      <c r="I346" s="116"/>
      <c r="J346" s="116"/>
      <c r="K346" s="116"/>
      <c r="L346" s="116"/>
      <c r="M346" s="97"/>
      <c r="N346" s="110" t="str">
        <f t="shared" si="43"/>
        <v/>
      </c>
      <c r="O346" s="97"/>
      <c r="P346" s="111" t="str">
        <f t="shared" si="44"/>
        <v/>
      </c>
      <c r="Q346" s="97"/>
      <c r="R346" s="111" t="str">
        <f t="shared" si="45"/>
        <v/>
      </c>
      <c r="S346" s="97"/>
      <c r="T346" s="110" t="str">
        <f t="shared" si="46"/>
        <v/>
      </c>
      <c r="U346" s="97"/>
      <c r="V346" s="111" t="str">
        <f t="shared" si="47"/>
        <v/>
      </c>
      <c r="W346" s="97"/>
      <c r="X346" s="111" t="str">
        <f t="shared" si="48"/>
        <v/>
      </c>
      <c r="Y346" s="97"/>
      <c r="Z346" s="97"/>
      <c r="AA346" s="97"/>
      <c r="AB346" s="161"/>
    </row>
    <row r="347" spans="1:28" s="57" customFormat="1">
      <c r="A347" s="188"/>
      <c r="B347" s="212" t="str">
        <f>IFERROR(IF(ISBLANK(IF($A347="","",INDEX('D03-TS'!$C$6:$C5340,MATCH($A347,'D03-TS'!$A$6:$A5340,0)))),"",IF($A347="","",INDEX('D03-TS'!$C$6:$C5340,MATCH($A347,'D03-TS'!$A$6:$A5340,0)))),"")</f>
        <v/>
      </c>
      <c r="C347" s="167" t="str">
        <f>IFERROR(IF(ISBLANK(IF($A347="","",INDEX('D03-TS'!$D$6:$D5340,MATCH($A347,'D03-TS'!$A$6:$A5340,0)))),"",IF($A347="","",INDEX('D03-TS'!$D$6:$D5340,MATCH($A347,'D03-TS'!$A$6:$A5340,0)))),"")</f>
        <v/>
      </c>
      <c r="D347" s="212" t="str">
        <f>IFERROR(IF(ISBLANK(IF($A347="","",INDEX('D03-TS'!$F$7:$F5340,MATCH($A347,'D03-TS'!$A$7:$A5340,0)))),"",IF($A347="","",INDEX('D03-TS'!$F$7:$F5340,MATCH($A347,'D03-TS'!$A$7:$A5340,0)))),"")</f>
        <v/>
      </c>
      <c r="E347" s="161"/>
      <c r="F347" s="110" t="str">
        <f>IF(ISBLANK(E347),"",INDEX(ma_quoctich,MATCH('TK1-TS'!E347,Ten_Quoctich,0)))</f>
        <v/>
      </c>
      <c r="G347" s="161"/>
      <c r="H347" s="110" t="str">
        <f t="shared" si="42"/>
        <v/>
      </c>
      <c r="I347" s="116"/>
      <c r="J347" s="116"/>
      <c r="K347" s="116"/>
      <c r="L347" s="116"/>
      <c r="M347" s="97"/>
      <c r="N347" s="110" t="str">
        <f t="shared" si="43"/>
        <v/>
      </c>
      <c r="O347" s="97"/>
      <c r="P347" s="111" t="str">
        <f t="shared" si="44"/>
        <v/>
      </c>
      <c r="Q347" s="97"/>
      <c r="R347" s="111" t="str">
        <f t="shared" si="45"/>
        <v/>
      </c>
      <c r="S347" s="97"/>
      <c r="T347" s="110" t="str">
        <f t="shared" si="46"/>
        <v/>
      </c>
      <c r="U347" s="97"/>
      <c r="V347" s="111" t="str">
        <f t="shared" si="47"/>
        <v/>
      </c>
      <c r="W347" s="97"/>
      <c r="X347" s="111" t="str">
        <f t="shared" si="48"/>
        <v/>
      </c>
      <c r="Y347" s="97"/>
      <c r="Z347" s="97"/>
      <c r="AA347" s="97"/>
      <c r="AB347" s="161"/>
    </row>
    <row r="348" spans="1:28" s="57" customFormat="1">
      <c r="A348" s="188"/>
      <c r="B348" s="212" t="str">
        <f>IFERROR(IF(ISBLANK(IF($A348="","",INDEX('D03-TS'!$C$6:$C5341,MATCH($A348,'D03-TS'!$A$6:$A5341,0)))),"",IF($A348="","",INDEX('D03-TS'!$C$6:$C5341,MATCH($A348,'D03-TS'!$A$6:$A5341,0)))),"")</f>
        <v/>
      </c>
      <c r="C348" s="167" t="str">
        <f>IFERROR(IF(ISBLANK(IF($A348="","",INDEX('D03-TS'!$D$6:$D5341,MATCH($A348,'D03-TS'!$A$6:$A5341,0)))),"",IF($A348="","",INDEX('D03-TS'!$D$6:$D5341,MATCH($A348,'D03-TS'!$A$6:$A5341,0)))),"")</f>
        <v/>
      </c>
      <c r="D348" s="212" t="str">
        <f>IFERROR(IF(ISBLANK(IF($A348="","",INDEX('D03-TS'!$F$7:$F5341,MATCH($A348,'D03-TS'!$A$7:$A5341,0)))),"",IF($A348="","",INDEX('D03-TS'!$F$7:$F5341,MATCH($A348,'D03-TS'!$A$7:$A5341,0)))),"")</f>
        <v/>
      </c>
      <c r="E348" s="161"/>
      <c r="F348" s="110" t="str">
        <f>IF(ISBLANK(E348),"",INDEX(ma_quoctich,MATCH('TK1-TS'!E348,Ten_Quoctich,0)))</f>
        <v/>
      </c>
      <c r="G348" s="161"/>
      <c r="H348" s="110" t="str">
        <f t="shared" si="42"/>
        <v/>
      </c>
      <c r="I348" s="116"/>
      <c r="J348" s="116"/>
      <c r="K348" s="116"/>
      <c r="L348" s="116"/>
      <c r="M348" s="97"/>
      <c r="N348" s="110" t="str">
        <f t="shared" si="43"/>
        <v/>
      </c>
      <c r="O348" s="97"/>
      <c r="P348" s="111" t="str">
        <f t="shared" si="44"/>
        <v/>
      </c>
      <c r="Q348" s="97"/>
      <c r="R348" s="111" t="str">
        <f t="shared" si="45"/>
        <v/>
      </c>
      <c r="S348" s="97"/>
      <c r="T348" s="110" t="str">
        <f t="shared" si="46"/>
        <v/>
      </c>
      <c r="U348" s="97"/>
      <c r="V348" s="111" t="str">
        <f t="shared" si="47"/>
        <v/>
      </c>
      <c r="W348" s="97"/>
      <c r="X348" s="111" t="str">
        <f t="shared" si="48"/>
        <v/>
      </c>
      <c r="Y348" s="97"/>
      <c r="Z348" s="97"/>
      <c r="AA348" s="97"/>
      <c r="AB348" s="161"/>
    </row>
    <row r="349" spans="1:28" s="57" customFormat="1">
      <c r="A349" s="188"/>
      <c r="B349" s="212" t="str">
        <f>IFERROR(IF(ISBLANK(IF($A349="","",INDEX('D03-TS'!$C$6:$C5342,MATCH($A349,'D03-TS'!$A$6:$A5342,0)))),"",IF($A349="","",INDEX('D03-TS'!$C$6:$C5342,MATCH($A349,'D03-TS'!$A$6:$A5342,0)))),"")</f>
        <v/>
      </c>
      <c r="C349" s="167" t="str">
        <f>IFERROR(IF(ISBLANK(IF($A349="","",INDEX('D03-TS'!$D$6:$D5342,MATCH($A349,'D03-TS'!$A$6:$A5342,0)))),"",IF($A349="","",INDEX('D03-TS'!$D$6:$D5342,MATCH($A349,'D03-TS'!$A$6:$A5342,0)))),"")</f>
        <v/>
      </c>
      <c r="D349" s="212" t="str">
        <f>IFERROR(IF(ISBLANK(IF($A349="","",INDEX('D03-TS'!$F$7:$F5342,MATCH($A349,'D03-TS'!$A$7:$A5342,0)))),"",IF($A349="","",INDEX('D03-TS'!$F$7:$F5342,MATCH($A349,'D03-TS'!$A$7:$A5342,0)))),"")</f>
        <v/>
      </c>
      <c r="E349" s="161"/>
      <c r="F349" s="110" t="str">
        <f>IF(ISBLANK(E349),"",INDEX(ma_quoctich,MATCH('TK1-TS'!E349,Ten_Quoctich,0)))</f>
        <v/>
      </c>
      <c r="G349" s="161"/>
      <c r="H349" s="110" t="str">
        <f t="shared" si="42"/>
        <v/>
      </c>
      <c r="I349" s="116"/>
      <c r="J349" s="116"/>
      <c r="K349" s="116"/>
      <c r="L349" s="116"/>
      <c r="M349" s="97"/>
      <c r="N349" s="110" t="str">
        <f t="shared" si="43"/>
        <v/>
      </c>
      <c r="O349" s="97"/>
      <c r="P349" s="111" t="str">
        <f t="shared" si="44"/>
        <v/>
      </c>
      <c r="Q349" s="97"/>
      <c r="R349" s="111" t="str">
        <f t="shared" si="45"/>
        <v/>
      </c>
      <c r="S349" s="97"/>
      <c r="T349" s="110" t="str">
        <f t="shared" si="46"/>
        <v/>
      </c>
      <c r="U349" s="97"/>
      <c r="V349" s="111" t="str">
        <f t="shared" si="47"/>
        <v/>
      </c>
      <c r="W349" s="97"/>
      <c r="X349" s="111" t="str">
        <f t="shared" si="48"/>
        <v/>
      </c>
      <c r="Y349" s="97"/>
      <c r="Z349" s="97"/>
      <c r="AA349" s="97"/>
      <c r="AB349" s="161"/>
    </row>
    <row r="350" spans="1:28" s="57" customFormat="1">
      <c r="A350" s="188"/>
      <c r="B350" s="212" t="str">
        <f>IFERROR(IF(ISBLANK(IF($A350="","",INDEX('D03-TS'!$C$6:$C5343,MATCH($A350,'D03-TS'!$A$6:$A5343,0)))),"",IF($A350="","",INDEX('D03-TS'!$C$6:$C5343,MATCH($A350,'D03-TS'!$A$6:$A5343,0)))),"")</f>
        <v/>
      </c>
      <c r="C350" s="167" t="str">
        <f>IFERROR(IF(ISBLANK(IF($A350="","",INDEX('D03-TS'!$D$6:$D5343,MATCH($A350,'D03-TS'!$A$6:$A5343,0)))),"",IF($A350="","",INDEX('D03-TS'!$D$6:$D5343,MATCH($A350,'D03-TS'!$A$6:$A5343,0)))),"")</f>
        <v/>
      </c>
      <c r="D350" s="212" t="str">
        <f>IFERROR(IF(ISBLANK(IF($A350="","",INDEX('D03-TS'!$F$7:$F5343,MATCH($A350,'D03-TS'!$A$7:$A5343,0)))),"",IF($A350="","",INDEX('D03-TS'!$F$7:$F5343,MATCH($A350,'D03-TS'!$A$7:$A5343,0)))),"")</f>
        <v/>
      </c>
      <c r="E350" s="161"/>
      <c r="F350" s="110" t="str">
        <f>IF(ISBLANK(E350),"",INDEX(ma_quoctich,MATCH('TK1-TS'!E350,Ten_Quoctich,0)))</f>
        <v/>
      </c>
      <c r="G350" s="161"/>
      <c r="H350" s="110" t="str">
        <f t="shared" si="42"/>
        <v/>
      </c>
      <c r="I350" s="116"/>
      <c r="J350" s="116"/>
      <c r="K350" s="116"/>
      <c r="L350" s="116"/>
      <c r="M350" s="97"/>
      <c r="N350" s="110" t="str">
        <f t="shared" si="43"/>
        <v/>
      </c>
      <c r="O350" s="97"/>
      <c r="P350" s="111" t="str">
        <f t="shared" si="44"/>
        <v/>
      </c>
      <c r="Q350" s="97"/>
      <c r="R350" s="111" t="str">
        <f t="shared" si="45"/>
        <v/>
      </c>
      <c r="S350" s="97"/>
      <c r="T350" s="110" t="str">
        <f t="shared" si="46"/>
        <v/>
      </c>
      <c r="U350" s="97"/>
      <c r="V350" s="111" t="str">
        <f t="shared" si="47"/>
        <v/>
      </c>
      <c r="W350" s="97"/>
      <c r="X350" s="111" t="str">
        <f t="shared" si="48"/>
        <v/>
      </c>
      <c r="Y350" s="97"/>
      <c r="Z350" s="97"/>
      <c r="AA350" s="97"/>
      <c r="AB350" s="161"/>
    </row>
    <row r="351" spans="1:28" s="57" customFormat="1">
      <c r="A351" s="188"/>
      <c r="B351" s="212" t="str">
        <f>IFERROR(IF(ISBLANK(IF($A351="","",INDEX('D03-TS'!$C$6:$C5344,MATCH($A351,'D03-TS'!$A$6:$A5344,0)))),"",IF($A351="","",INDEX('D03-TS'!$C$6:$C5344,MATCH($A351,'D03-TS'!$A$6:$A5344,0)))),"")</f>
        <v/>
      </c>
      <c r="C351" s="167" t="str">
        <f>IFERROR(IF(ISBLANK(IF($A351="","",INDEX('D03-TS'!$D$6:$D5344,MATCH($A351,'D03-TS'!$A$6:$A5344,0)))),"",IF($A351="","",INDEX('D03-TS'!$D$6:$D5344,MATCH($A351,'D03-TS'!$A$6:$A5344,0)))),"")</f>
        <v/>
      </c>
      <c r="D351" s="212" t="str">
        <f>IFERROR(IF(ISBLANK(IF($A351="","",INDEX('D03-TS'!$F$7:$F5344,MATCH($A351,'D03-TS'!$A$7:$A5344,0)))),"",IF($A351="","",INDEX('D03-TS'!$F$7:$F5344,MATCH($A351,'D03-TS'!$A$7:$A5344,0)))),"")</f>
        <v/>
      </c>
      <c r="E351" s="161"/>
      <c r="F351" s="110" t="str">
        <f>IF(ISBLANK(E351),"",INDEX(ma_quoctich,MATCH('TK1-TS'!E351,Ten_Quoctich,0)))</f>
        <v/>
      </c>
      <c r="G351" s="161"/>
      <c r="H351" s="110" t="str">
        <f t="shared" si="42"/>
        <v/>
      </c>
      <c r="I351" s="116"/>
      <c r="J351" s="116"/>
      <c r="K351" s="116"/>
      <c r="L351" s="116"/>
      <c r="M351" s="97"/>
      <c r="N351" s="110" t="str">
        <f t="shared" si="43"/>
        <v/>
      </c>
      <c r="O351" s="97"/>
      <c r="P351" s="111" t="str">
        <f t="shared" si="44"/>
        <v/>
      </c>
      <c r="Q351" s="97"/>
      <c r="R351" s="111" t="str">
        <f t="shared" si="45"/>
        <v/>
      </c>
      <c r="S351" s="97"/>
      <c r="T351" s="110" t="str">
        <f t="shared" si="46"/>
        <v/>
      </c>
      <c r="U351" s="97"/>
      <c r="V351" s="111" t="str">
        <f t="shared" si="47"/>
        <v/>
      </c>
      <c r="W351" s="97"/>
      <c r="X351" s="111" t="str">
        <f t="shared" si="48"/>
        <v/>
      </c>
      <c r="Y351" s="97"/>
      <c r="Z351" s="97"/>
      <c r="AA351" s="97"/>
      <c r="AB351" s="161"/>
    </row>
    <row r="352" spans="1:28" s="57" customFormat="1">
      <c r="A352" s="188"/>
      <c r="B352" s="212" t="str">
        <f>IFERROR(IF(ISBLANK(IF($A352="","",INDEX('D03-TS'!$C$6:$C5345,MATCH($A352,'D03-TS'!$A$6:$A5345,0)))),"",IF($A352="","",INDEX('D03-TS'!$C$6:$C5345,MATCH($A352,'D03-TS'!$A$6:$A5345,0)))),"")</f>
        <v/>
      </c>
      <c r="C352" s="167" t="str">
        <f>IFERROR(IF(ISBLANK(IF($A352="","",INDEX('D03-TS'!$D$6:$D5345,MATCH($A352,'D03-TS'!$A$6:$A5345,0)))),"",IF($A352="","",INDEX('D03-TS'!$D$6:$D5345,MATCH($A352,'D03-TS'!$A$6:$A5345,0)))),"")</f>
        <v/>
      </c>
      <c r="D352" s="212" t="str">
        <f>IFERROR(IF(ISBLANK(IF($A352="","",INDEX('D03-TS'!$F$7:$F5345,MATCH($A352,'D03-TS'!$A$7:$A5345,0)))),"",IF($A352="","",INDEX('D03-TS'!$F$7:$F5345,MATCH($A352,'D03-TS'!$A$7:$A5345,0)))),"")</f>
        <v/>
      </c>
      <c r="E352" s="161"/>
      <c r="F352" s="110" t="str">
        <f>IF(ISBLANK(E352),"",INDEX(ma_quoctich,MATCH('TK1-TS'!E352,Ten_Quoctich,0)))</f>
        <v/>
      </c>
      <c r="G352" s="161"/>
      <c r="H352" s="110" t="str">
        <f t="shared" si="42"/>
        <v/>
      </c>
      <c r="I352" s="116"/>
      <c r="J352" s="116"/>
      <c r="K352" s="116"/>
      <c r="L352" s="116"/>
      <c r="M352" s="97"/>
      <c r="N352" s="110" t="str">
        <f t="shared" si="43"/>
        <v/>
      </c>
      <c r="O352" s="97"/>
      <c r="P352" s="111" t="str">
        <f t="shared" si="44"/>
        <v/>
      </c>
      <c r="Q352" s="97"/>
      <c r="R352" s="111" t="str">
        <f t="shared" si="45"/>
        <v/>
      </c>
      <c r="S352" s="97"/>
      <c r="T352" s="110" t="str">
        <f t="shared" si="46"/>
        <v/>
      </c>
      <c r="U352" s="97"/>
      <c r="V352" s="111" t="str">
        <f t="shared" si="47"/>
        <v/>
      </c>
      <c r="W352" s="97"/>
      <c r="X352" s="111" t="str">
        <f t="shared" si="48"/>
        <v/>
      </c>
      <c r="Y352" s="97"/>
      <c r="Z352" s="97"/>
      <c r="AA352" s="97"/>
      <c r="AB352" s="161"/>
    </row>
    <row r="353" spans="1:28" s="57" customFormat="1">
      <c r="A353" s="188"/>
      <c r="B353" s="212" t="str">
        <f>IFERROR(IF(ISBLANK(IF($A353="","",INDEX('D03-TS'!$C$6:$C5346,MATCH($A353,'D03-TS'!$A$6:$A5346,0)))),"",IF($A353="","",INDEX('D03-TS'!$C$6:$C5346,MATCH($A353,'D03-TS'!$A$6:$A5346,0)))),"")</f>
        <v/>
      </c>
      <c r="C353" s="167" t="str">
        <f>IFERROR(IF(ISBLANK(IF($A353="","",INDEX('D03-TS'!$D$6:$D5346,MATCH($A353,'D03-TS'!$A$6:$A5346,0)))),"",IF($A353="","",INDEX('D03-TS'!$D$6:$D5346,MATCH($A353,'D03-TS'!$A$6:$A5346,0)))),"")</f>
        <v/>
      </c>
      <c r="D353" s="212" t="str">
        <f>IFERROR(IF(ISBLANK(IF($A353="","",INDEX('D03-TS'!$F$7:$F5346,MATCH($A353,'D03-TS'!$A$7:$A5346,0)))),"",IF($A353="","",INDEX('D03-TS'!$F$7:$F5346,MATCH($A353,'D03-TS'!$A$7:$A5346,0)))),"")</f>
        <v/>
      </c>
      <c r="E353" s="161"/>
      <c r="F353" s="110" t="str">
        <f>IF(ISBLANK(E353),"",INDEX(ma_quoctich,MATCH('TK1-TS'!E353,Ten_Quoctich,0)))</f>
        <v/>
      </c>
      <c r="G353" s="161"/>
      <c r="H353" s="110" t="str">
        <f t="shared" si="42"/>
        <v/>
      </c>
      <c r="I353" s="116"/>
      <c r="J353" s="116"/>
      <c r="K353" s="116"/>
      <c r="L353" s="116"/>
      <c r="M353" s="97"/>
      <c r="N353" s="110" t="str">
        <f t="shared" si="43"/>
        <v/>
      </c>
      <c r="O353" s="97"/>
      <c r="P353" s="111" t="str">
        <f t="shared" si="44"/>
        <v/>
      </c>
      <c r="Q353" s="97"/>
      <c r="R353" s="111" t="str">
        <f t="shared" si="45"/>
        <v/>
      </c>
      <c r="S353" s="97"/>
      <c r="T353" s="110" t="str">
        <f t="shared" si="46"/>
        <v/>
      </c>
      <c r="U353" s="97"/>
      <c r="V353" s="111" t="str">
        <f t="shared" si="47"/>
        <v/>
      </c>
      <c r="W353" s="97"/>
      <c r="X353" s="111" t="str">
        <f t="shared" si="48"/>
        <v/>
      </c>
      <c r="Y353" s="97"/>
      <c r="Z353" s="97"/>
      <c r="AA353" s="97"/>
      <c r="AB353" s="161"/>
    </row>
    <row r="354" spans="1:28" s="57" customFormat="1">
      <c r="A354" s="188"/>
      <c r="B354" s="212" t="str">
        <f>IFERROR(IF(ISBLANK(IF($A354="","",INDEX('D03-TS'!$C$6:$C5347,MATCH($A354,'D03-TS'!$A$6:$A5347,0)))),"",IF($A354="","",INDEX('D03-TS'!$C$6:$C5347,MATCH($A354,'D03-TS'!$A$6:$A5347,0)))),"")</f>
        <v/>
      </c>
      <c r="C354" s="167" t="str">
        <f>IFERROR(IF(ISBLANK(IF($A354="","",INDEX('D03-TS'!$D$6:$D5347,MATCH($A354,'D03-TS'!$A$6:$A5347,0)))),"",IF($A354="","",INDEX('D03-TS'!$D$6:$D5347,MATCH($A354,'D03-TS'!$A$6:$A5347,0)))),"")</f>
        <v/>
      </c>
      <c r="D354" s="212" t="str">
        <f>IFERROR(IF(ISBLANK(IF($A354="","",INDEX('D03-TS'!$F$7:$F5347,MATCH($A354,'D03-TS'!$A$7:$A5347,0)))),"",IF($A354="","",INDEX('D03-TS'!$F$7:$F5347,MATCH($A354,'D03-TS'!$A$7:$A5347,0)))),"")</f>
        <v/>
      </c>
      <c r="E354" s="161"/>
      <c r="F354" s="110" t="str">
        <f>IF(ISBLANK(E354),"",INDEX(ma_quoctich,MATCH('TK1-TS'!E354,Ten_Quoctich,0)))</f>
        <v/>
      </c>
      <c r="G354" s="161"/>
      <c r="H354" s="110" t="str">
        <f t="shared" si="42"/>
        <v/>
      </c>
      <c r="I354" s="116"/>
      <c r="J354" s="116"/>
      <c r="K354" s="116"/>
      <c r="L354" s="116"/>
      <c r="M354" s="97"/>
      <c r="N354" s="110" t="str">
        <f t="shared" si="43"/>
        <v/>
      </c>
      <c r="O354" s="97"/>
      <c r="P354" s="111" t="str">
        <f t="shared" si="44"/>
        <v/>
      </c>
      <c r="Q354" s="97"/>
      <c r="R354" s="111" t="str">
        <f t="shared" si="45"/>
        <v/>
      </c>
      <c r="S354" s="97"/>
      <c r="T354" s="110" t="str">
        <f t="shared" si="46"/>
        <v/>
      </c>
      <c r="U354" s="97"/>
      <c r="V354" s="111" t="str">
        <f t="shared" si="47"/>
        <v/>
      </c>
      <c r="W354" s="97"/>
      <c r="X354" s="111" t="str">
        <f t="shared" si="48"/>
        <v/>
      </c>
      <c r="Y354" s="97"/>
      <c r="Z354" s="97"/>
      <c r="AA354" s="97"/>
      <c r="AB354" s="161"/>
    </row>
    <row r="355" spans="1:28" s="57" customFormat="1">
      <c r="A355" s="188"/>
      <c r="B355" s="212" t="str">
        <f>IFERROR(IF(ISBLANK(IF($A355="","",INDEX('D03-TS'!$C$6:$C5348,MATCH($A355,'D03-TS'!$A$6:$A5348,0)))),"",IF($A355="","",INDEX('D03-TS'!$C$6:$C5348,MATCH($A355,'D03-TS'!$A$6:$A5348,0)))),"")</f>
        <v/>
      </c>
      <c r="C355" s="167" t="str">
        <f>IFERROR(IF(ISBLANK(IF($A355="","",INDEX('D03-TS'!$D$6:$D5348,MATCH($A355,'D03-TS'!$A$6:$A5348,0)))),"",IF($A355="","",INDEX('D03-TS'!$D$6:$D5348,MATCH($A355,'D03-TS'!$A$6:$A5348,0)))),"")</f>
        <v/>
      </c>
      <c r="D355" s="212" t="str">
        <f>IFERROR(IF(ISBLANK(IF($A355="","",INDEX('D03-TS'!$F$7:$F5348,MATCH($A355,'D03-TS'!$A$7:$A5348,0)))),"",IF($A355="","",INDEX('D03-TS'!$F$7:$F5348,MATCH($A355,'D03-TS'!$A$7:$A5348,0)))),"")</f>
        <v/>
      </c>
      <c r="E355" s="161"/>
      <c r="F355" s="110" t="str">
        <f>IF(ISBLANK(E355),"",INDEX(ma_quoctich,MATCH('TK1-TS'!E355,Ten_Quoctich,0)))</f>
        <v/>
      </c>
      <c r="G355" s="161"/>
      <c r="H355" s="110" t="str">
        <f t="shared" si="42"/>
        <v/>
      </c>
      <c r="I355" s="116"/>
      <c r="J355" s="116"/>
      <c r="K355" s="116"/>
      <c r="L355" s="116"/>
      <c r="M355" s="97"/>
      <c r="N355" s="110" t="str">
        <f t="shared" si="43"/>
        <v/>
      </c>
      <c r="O355" s="97"/>
      <c r="P355" s="111" t="str">
        <f t="shared" si="44"/>
        <v/>
      </c>
      <c r="Q355" s="97"/>
      <c r="R355" s="111" t="str">
        <f t="shared" si="45"/>
        <v/>
      </c>
      <c r="S355" s="97"/>
      <c r="T355" s="110" t="str">
        <f t="shared" si="46"/>
        <v/>
      </c>
      <c r="U355" s="97"/>
      <c r="V355" s="111" t="str">
        <f t="shared" si="47"/>
        <v/>
      </c>
      <c r="W355" s="97"/>
      <c r="X355" s="111" t="str">
        <f t="shared" si="48"/>
        <v/>
      </c>
      <c r="Y355" s="97"/>
      <c r="Z355" s="97"/>
      <c r="AA355" s="97"/>
      <c r="AB355" s="161"/>
    </row>
    <row r="356" spans="1:28" s="57" customFormat="1">
      <c r="A356" s="188"/>
      <c r="B356" s="212" t="str">
        <f>IFERROR(IF(ISBLANK(IF($A356="","",INDEX('D03-TS'!$C$6:$C5349,MATCH($A356,'D03-TS'!$A$6:$A5349,0)))),"",IF($A356="","",INDEX('D03-TS'!$C$6:$C5349,MATCH($A356,'D03-TS'!$A$6:$A5349,0)))),"")</f>
        <v/>
      </c>
      <c r="C356" s="167" t="str">
        <f>IFERROR(IF(ISBLANK(IF($A356="","",INDEX('D03-TS'!$D$6:$D5349,MATCH($A356,'D03-TS'!$A$6:$A5349,0)))),"",IF($A356="","",INDEX('D03-TS'!$D$6:$D5349,MATCH($A356,'D03-TS'!$A$6:$A5349,0)))),"")</f>
        <v/>
      </c>
      <c r="D356" s="212" t="str">
        <f>IFERROR(IF(ISBLANK(IF($A356="","",INDEX('D03-TS'!$F$7:$F5349,MATCH($A356,'D03-TS'!$A$7:$A5349,0)))),"",IF($A356="","",INDEX('D03-TS'!$F$7:$F5349,MATCH($A356,'D03-TS'!$A$7:$A5349,0)))),"")</f>
        <v/>
      </c>
      <c r="E356" s="161"/>
      <c r="F356" s="110" t="str">
        <f>IF(ISBLANK(E356),"",INDEX(ma_quoctich,MATCH('TK1-TS'!E356,Ten_Quoctich,0)))</f>
        <v/>
      </c>
      <c r="G356" s="161"/>
      <c r="H356" s="110" t="str">
        <f t="shared" si="42"/>
        <v/>
      </c>
      <c r="I356" s="116"/>
      <c r="J356" s="116"/>
      <c r="K356" s="116"/>
      <c r="L356" s="116"/>
      <c r="M356" s="97"/>
      <c r="N356" s="110" t="str">
        <f t="shared" si="43"/>
        <v/>
      </c>
      <c r="O356" s="97"/>
      <c r="P356" s="111" t="str">
        <f t="shared" si="44"/>
        <v/>
      </c>
      <c r="Q356" s="97"/>
      <c r="R356" s="111" t="str">
        <f t="shared" si="45"/>
        <v/>
      </c>
      <c r="S356" s="97"/>
      <c r="T356" s="110" t="str">
        <f t="shared" si="46"/>
        <v/>
      </c>
      <c r="U356" s="97"/>
      <c r="V356" s="111" t="str">
        <f t="shared" si="47"/>
        <v/>
      </c>
      <c r="W356" s="97"/>
      <c r="X356" s="111" t="str">
        <f t="shared" si="48"/>
        <v/>
      </c>
      <c r="Y356" s="97"/>
      <c r="Z356" s="97"/>
      <c r="AA356" s="97"/>
      <c r="AB356" s="161"/>
    </row>
    <row r="357" spans="1:28" s="57" customFormat="1">
      <c r="A357" s="188"/>
      <c r="B357" s="212" t="str">
        <f>IFERROR(IF(ISBLANK(IF($A357="","",INDEX('D03-TS'!$C$6:$C5350,MATCH($A357,'D03-TS'!$A$6:$A5350,0)))),"",IF($A357="","",INDEX('D03-TS'!$C$6:$C5350,MATCH($A357,'D03-TS'!$A$6:$A5350,0)))),"")</f>
        <v/>
      </c>
      <c r="C357" s="167" t="str">
        <f>IFERROR(IF(ISBLANK(IF($A357="","",INDEX('D03-TS'!$D$6:$D5350,MATCH($A357,'D03-TS'!$A$6:$A5350,0)))),"",IF($A357="","",INDEX('D03-TS'!$D$6:$D5350,MATCH($A357,'D03-TS'!$A$6:$A5350,0)))),"")</f>
        <v/>
      </c>
      <c r="D357" s="212" t="str">
        <f>IFERROR(IF(ISBLANK(IF($A357="","",INDEX('D03-TS'!$F$7:$F5350,MATCH($A357,'D03-TS'!$A$7:$A5350,0)))),"",IF($A357="","",INDEX('D03-TS'!$F$7:$F5350,MATCH($A357,'D03-TS'!$A$7:$A5350,0)))),"")</f>
        <v/>
      </c>
      <c r="E357" s="161"/>
      <c r="F357" s="110" t="str">
        <f>IF(ISBLANK(E357),"",INDEX(ma_quoctich,MATCH('TK1-TS'!E357,Ten_Quoctich,0)))</f>
        <v/>
      </c>
      <c r="G357" s="161"/>
      <c r="H357" s="110" t="str">
        <f t="shared" si="42"/>
        <v/>
      </c>
      <c r="I357" s="116"/>
      <c r="J357" s="116"/>
      <c r="K357" s="116"/>
      <c r="L357" s="116"/>
      <c r="M357" s="97"/>
      <c r="N357" s="110" t="str">
        <f t="shared" si="43"/>
        <v/>
      </c>
      <c r="O357" s="97"/>
      <c r="P357" s="111" t="str">
        <f t="shared" si="44"/>
        <v/>
      </c>
      <c r="Q357" s="97"/>
      <c r="R357" s="111" t="str">
        <f t="shared" si="45"/>
        <v/>
      </c>
      <c r="S357" s="97"/>
      <c r="T357" s="110" t="str">
        <f t="shared" si="46"/>
        <v/>
      </c>
      <c r="U357" s="97"/>
      <c r="V357" s="111" t="str">
        <f t="shared" si="47"/>
        <v/>
      </c>
      <c r="W357" s="97"/>
      <c r="X357" s="111" t="str">
        <f t="shared" si="48"/>
        <v/>
      </c>
      <c r="Y357" s="97"/>
      <c r="Z357" s="97"/>
      <c r="AA357" s="97"/>
      <c r="AB357" s="161"/>
    </row>
    <row r="358" spans="1:28" s="57" customFormat="1">
      <c r="A358" s="188"/>
      <c r="B358" s="212" t="str">
        <f>IFERROR(IF(ISBLANK(IF($A358="","",INDEX('D03-TS'!$C$6:$C5351,MATCH($A358,'D03-TS'!$A$6:$A5351,0)))),"",IF($A358="","",INDEX('D03-TS'!$C$6:$C5351,MATCH($A358,'D03-TS'!$A$6:$A5351,0)))),"")</f>
        <v/>
      </c>
      <c r="C358" s="167" t="str">
        <f>IFERROR(IF(ISBLANK(IF($A358="","",INDEX('D03-TS'!$D$6:$D5351,MATCH($A358,'D03-TS'!$A$6:$A5351,0)))),"",IF($A358="","",INDEX('D03-TS'!$D$6:$D5351,MATCH($A358,'D03-TS'!$A$6:$A5351,0)))),"")</f>
        <v/>
      </c>
      <c r="D358" s="212" t="str">
        <f>IFERROR(IF(ISBLANK(IF($A358="","",INDEX('D03-TS'!$F$7:$F5351,MATCH($A358,'D03-TS'!$A$7:$A5351,0)))),"",IF($A358="","",INDEX('D03-TS'!$F$7:$F5351,MATCH($A358,'D03-TS'!$A$7:$A5351,0)))),"")</f>
        <v/>
      </c>
      <c r="E358" s="161"/>
      <c r="F358" s="110" t="str">
        <f>IF(ISBLANK(E358),"",INDEX(ma_quoctich,MATCH('TK1-TS'!E358,Ten_Quoctich,0)))</f>
        <v/>
      </c>
      <c r="G358" s="161"/>
      <c r="H358" s="110" t="str">
        <f t="shared" si="42"/>
        <v/>
      </c>
      <c r="I358" s="116"/>
      <c r="J358" s="116"/>
      <c r="K358" s="116"/>
      <c r="L358" s="116"/>
      <c r="M358" s="97"/>
      <c r="N358" s="110" t="str">
        <f t="shared" si="43"/>
        <v/>
      </c>
      <c r="O358" s="97"/>
      <c r="P358" s="111" t="str">
        <f t="shared" si="44"/>
        <v/>
      </c>
      <c r="Q358" s="97"/>
      <c r="R358" s="111" t="str">
        <f t="shared" si="45"/>
        <v/>
      </c>
      <c r="S358" s="97"/>
      <c r="T358" s="110" t="str">
        <f t="shared" si="46"/>
        <v/>
      </c>
      <c r="U358" s="97"/>
      <c r="V358" s="111" t="str">
        <f t="shared" si="47"/>
        <v/>
      </c>
      <c r="W358" s="97"/>
      <c r="X358" s="111" t="str">
        <f t="shared" si="48"/>
        <v/>
      </c>
      <c r="Y358" s="97"/>
      <c r="Z358" s="97"/>
      <c r="AA358" s="97"/>
      <c r="AB358" s="161"/>
    </row>
    <row r="359" spans="1:28" s="57" customFormat="1">
      <c r="A359" s="188"/>
      <c r="B359" s="212" t="str">
        <f>IFERROR(IF(ISBLANK(IF($A359="","",INDEX('D03-TS'!$C$6:$C5352,MATCH($A359,'D03-TS'!$A$6:$A5352,0)))),"",IF($A359="","",INDEX('D03-TS'!$C$6:$C5352,MATCH($A359,'D03-TS'!$A$6:$A5352,0)))),"")</f>
        <v/>
      </c>
      <c r="C359" s="167" t="str">
        <f>IFERROR(IF(ISBLANK(IF($A359="","",INDEX('D03-TS'!$D$6:$D5352,MATCH($A359,'D03-TS'!$A$6:$A5352,0)))),"",IF($A359="","",INDEX('D03-TS'!$D$6:$D5352,MATCH($A359,'D03-TS'!$A$6:$A5352,0)))),"")</f>
        <v/>
      </c>
      <c r="D359" s="212" t="str">
        <f>IFERROR(IF(ISBLANK(IF($A359="","",INDEX('D03-TS'!$F$7:$F5352,MATCH($A359,'D03-TS'!$A$7:$A5352,0)))),"",IF($A359="","",INDEX('D03-TS'!$F$7:$F5352,MATCH($A359,'D03-TS'!$A$7:$A5352,0)))),"")</f>
        <v/>
      </c>
      <c r="E359" s="161"/>
      <c r="F359" s="110" t="str">
        <f>IF(ISBLANK(E359),"",INDEX(ma_quoctich,MATCH('TK1-TS'!E359,Ten_Quoctich,0)))</f>
        <v/>
      </c>
      <c r="G359" s="161"/>
      <c r="H359" s="110" t="str">
        <f t="shared" si="42"/>
        <v/>
      </c>
      <c r="I359" s="116"/>
      <c r="J359" s="116"/>
      <c r="K359" s="116"/>
      <c r="L359" s="116"/>
      <c r="M359" s="97"/>
      <c r="N359" s="110" t="str">
        <f t="shared" si="43"/>
        <v/>
      </c>
      <c r="O359" s="97"/>
      <c r="P359" s="111" t="str">
        <f t="shared" si="44"/>
        <v/>
      </c>
      <c r="Q359" s="97"/>
      <c r="R359" s="111" t="str">
        <f t="shared" si="45"/>
        <v/>
      </c>
      <c r="S359" s="97"/>
      <c r="T359" s="110" t="str">
        <f t="shared" si="46"/>
        <v/>
      </c>
      <c r="U359" s="97"/>
      <c r="V359" s="111" t="str">
        <f t="shared" si="47"/>
        <v/>
      </c>
      <c r="W359" s="97"/>
      <c r="X359" s="111" t="str">
        <f t="shared" si="48"/>
        <v/>
      </c>
      <c r="Y359" s="97"/>
      <c r="Z359" s="97"/>
      <c r="AA359" s="97"/>
      <c r="AB359" s="161"/>
    </row>
    <row r="360" spans="1:28" s="57" customFormat="1">
      <c r="A360" s="188"/>
      <c r="B360" s="212" t="str">
        <f>IFERROR(IF(ISBLANK(IF($A360="","",INDEX('D03-TS'!$C$6:$C5353,MATCH($A360,'D03-TS'!$A$6:$A5353,0)))),"",IF($A360="","",INDEX('D03-TS'!$C$6:$C5353,MATCH($A360,'D03-TS'!$A$6:$A5353,0)))),"")</f>
        <v/>
      </c>
      <c r="C360" s="167" t="str">
        <f>IFERROR(IF(ISBLANK(IF($A360="","",INDEX('D03-TS'!$D$6:$D5353,MATCH($A360,'D03-TS'!$A$6:$A5353,0)))),"",IF($A360="","",INDEX('D03-TS'!$D$6:$D5353,MATCH($A360,'D03-TS'!$A$6:$A5353,0)))),"")</f>
        <v/>
      </c>
      <c r="D360" s="212" t="str">
        <f>IFERROR(IF(ISBLANK(IF($A360="","",INDEX('D03-TS'!$F$7:$F5353,MATCH($A360,'D03-TS'!$A$7:$A5353,0)))),"",IF($A360="","",INDEX('D03-TS'!$F$7:$F5353,MATCH($A360,'D03-TS'!$A$7:$A5353,0)))),"")</f>
        <v/>
      </c>
      <c r="E360" s="161"/>
      <c r="F360" s="110" t="str">
        <f>IF(ISBLANK(E360),"",INDEX(ma_quoctich,MATCH('TK1-TS'!E360,Ten_Quoctich,0)))</f>
        <v/>
      </c>
      <c r="G360" s="161"/>
      <c r="H360" s="110" t="str">
        <f t="shared" si="42"/>
        <v/>
      </c>
      <c r="I360" s="116"/>
      <c r="J360" s="116"/>
      <c r="K360" s="116"/>
      <c r="L360" s="116"/>
      <c r="M360" s="97"/>
      <c r="N360" s="110" t="str">
        <f t="shared" si="43"/>
        <v/>
      </c>
      <c r="O360" s="97"/>
      <c r="P360" s="111" t="str">
        <f t="shared" si="44"/>
        <v/>
      </c>
      <c r="Q360" s="97"/>
      <c r="R360" s="111" t="str">
        <f t="shared" si="45"/>
        <v/>
      </c>
      <c r="S360" s="97"/>
      <c r="T360" s="110" t="str">
        <f t="shared" si="46"/>
        <v/>
      </c>
      <c r="U360" s="97"/>
      <c r="V360" s="111" t="str">
        <f t="shared" si="47"/>
        <v/>
      </c>
      <c r="W360" s="97"/>
      <c r="X360" s="111" t="str">
        <f t="shared" si="48"/>
        <v/>
      </c>
      <c r="Y360" s="97"/>
      <c r="Z360" s="97"/>
      <c r="AA360" s="97"/>
      <c r="AB360" s="161"/>
    </row>
    <row r="361" spans="1:28" s="57" customFormat="1">
      <c r="A361" s="188"/>
      <c r="B361" s="212" t="str">
        <f>IFERROR(IF(ISBLANK(IF($A361="","",INDEX('D03-TS'!$C$6:$C5354,MATCH($A361,'D03-TS'!$A$6:$A5354,0)))),"",IF($A361="","",INDEX('D03-TS'!$C$6:$C5354,MATCH($A361,'D03-TS'!$A$6:$A5354,0)))),"")</f>
        <v/>
      </c>
      <c r="C361" s="167" t="str">
        <f>IFERROR(IF(ISBLANK(IF($A361="","",INDEX('D03-TS'!$D$6:$D5354,MATCH($A361,'D03-TS'!$A$6:$A5354,0)))),"",IF($A361="","",INDEX('D03-TS'!$D$6:$D5354,MATCH($A361,'D03-TS'!$A$6:$A5354,0)))),"")</f>
        <v/>
      </c>
      <c r="D361" s="212" t="str">
        <f>IFERROR(IF(ISBLANK(IF($A361="","",INDEX('D03-TS'!$F$7:$F5354,MATCH($A361,'D03-TS'!$A$7:$A5354,0)))),"",IF($A361="","",INDEX('D03-TS'!$F$7:$F5354,MATCH($A361,'D03-TS'!$A$7:$A5354,0)))),"")</f>
        <v/>
      </c>
      <c r="E361" s="161"/>
      <c r="F361" s="110" t="str">
        <f>IF(ISBLANK(E361),"",INDEX(ma_quoctich,MATCH('TK1-TS'!E361,Ten_Quoctich,0)))</f>
        <v/>
      </c>
      <c r="G361" s="161"/>
      <c r="H361" s="110" t="str">
        <f t="shared" si="42"/>
        <v/>
      </c>
      <c r="I361" s="116"/>
      <c r="J361" s="116"/>
      <c r="K361" s="116"/>
      <c r="L361" s="116"/>
      <c r="M361" s="97"/>
      <c r="N361" s="110" t="str">
        <f t="shared" si="43"/>
        <v/>
      </c>
      <c r="O361" s="97"/>
      <c r="P361" s="111" t="str">
        <f t="shared" si="44"/>
        <v/>
      </c>
      <c r="Q361" s="97"/>
      <c r="R361" s="111" t="str">
        <f t="shared" si="45"/>
        <v/>
      </c>
      <c r="S361" s="97"/>
      <c r="T361" s="110" t="str">
        <f t="shared" si="46"/>
        <v/>
      </c>
      <c r="U361" s="97"/>
      <c r="V361" s="111" t="str">
        <f t="shared" si="47"/>
        <v/>
      </c>
      <c r="W361" s="97"/>
      <c r="X361" s="111" t="str">
        <f t="shared" si="48"/>
        <v/>
      </c>
      <c r="Y361" s="97"/>
      <c r="Z361" s="97"/>
      <c r="AA361" s="97"/>
      <c r="AB361" s="161"/>
    </row>
    <row r="362" spans="1:28" s="57" customFormat="1">
      <c r="A362" s="188"/>
      <c r="B362" s="212" t="str">
        <f>IFERROR(IF(ISBLANK(IF($A362="","",INDEX('D03-TS'!$C$6:$C5355,MATCH($A362,'D03-TS'!$A$6:$A5355,0)))),"",IF($A362="","",INDEX('D03-TS'!$C$6:$C5355,MATCH($A362,'D03-TS'!$A$6:$A5355,0)))),"")</f>
        <v/>
      </c>
      <c r="C362" s="167" t="str">
        <f>IFERROR(IF(ISBLANK(IF($A362="","",INDEX('D03-TS'!$D$6:$D5355,MATCH($A362,'D03-TS'!$A$6:$A5355,0)))),"",IF($A362="","",INDEX('D03-TS'!$D$6:$D5355,MATCH($A362,'D03-TS'!$A$6:$A5355,0)))),"")</f>
        <v/>
      </c>
      <c r="D362" s="212" t="str">
        <f>IFERROR(IF(ISBLANK(IF($A362="","",INDEX('D03-TS'!$F$7:$F5355,MATCH($A362,'D03-TS'!$A$7:$A5355,0)))),"",IF($A362="","",INDEX('D03-TS'!$F$7:$F5355,MATCH($A362,'D03-TS'!$A$7:$A5355,0)))),"")</f>
        <v/>
      </c>
      <c r="E362" s="161"/>
      <c r="F362" s="110" t="str">
        <f>IF(ISBLANK(E362),"",INDEX(ma_quoctich,MATCH('TK1-TS'!E362,Ten_Quoctich,0)))</f>
        <v/>
      </c>
      <c r="G362" s="161"/>
      <c r="H362" s="110" t="str">
        <f t="shared" si="42"/>
        <v/>
      </c>
      <c r="I362" s="116"/>
      <c r="J362" s="116"/>
      <c r="K362" s="116"/>
      <c r="L362" s="116"/>
      <c r="M362" s="97"/>
      <c r="N362" s="110" t="str">
        <f t="shared" si="43"/>
        <v/>
      </c>
      <c r="O362" s="97"/>
      <c r="P362" s="111" t="str">
        <f t="shared" si="44"/>
        <v/>
      </c>
      <c r="Q362" s="97"/>
      <c r="R362" s="111" t="str">
        <f t="shared" si="45"/>
        <v/>
      </c>
      <c r="S362" s="97"/>
      <c r="T362" s="110" t="str">
        <f t="shared" si="46"/>
        <v/>
      </c>
      <c r="U362" s="97"/>
      <c r="V362" s="111" t="str">
        <f t="shared" si="47"/>
        <v/>
      </c>
      <c r="W362" s="97"/>
      <c r="X362" s="111" t="str">
        <f t="shared" si="48"/>
        <v/>
      </c>
      <c r="Y362" s="97"/>
      <c r="Z362" s="97"/>
      <c r="AA362" s="97"/>
      <c r="AB362" s="161"/>
    </row>
    <row r="363" spans="1:28" s="57" customFormat="1">
      <c r="A363" s="188"/>
      <c r="B363" s="212" t="str">
        <f>IFERROR(IF(ISBLANK(IF($A363="","",INDEX('D03-TS'!$C$6:$C5356,MATCH($A363,'D03-TS'!$A$6:$A5356,0)))),"",IF($A363="","",INDEX('D03-TS'!$C$6:$C5356,MATCH($A363,'D03-TS'!$A$6:$A5356,0)))),"")</f>
        <v/>
      </c>
      <c r="C363" s="167" t="str">
        <f>IFERROR(IF(ISBLANK(IF($A363="","",INDEX('D03-TS'!$D$6:$D5356,MATCH($A363,'D03-TS'!$A$6:$A5356,0)))),"",IF($A363="","",INDEX('D03-TS'!$D$6:$D5356,MATCH($A363,'D03-TS'!$A$6:$A5356,0)))),"")</f>
        <v/>
      </c>
      <c r="D363" s="212" t="str">
        <f>IFERROR(IF(ISBLANK(IF($A363="","",INDEX('D03-TS'!$F$7:$F5356,MATCH($A363,'D03-TS'!$A$7:$A5356,0)))),"",IF($A363="","",INDEX('D03-TS'!$F$7:$F5356,MATCH($A363,'D03-TS'!$A$7:$A5356,0)))),"")</f>
        <v/>
      </c>
      <c r="E363" s="161"/>
      <c r="F363" s="110" t="str">
        <f>IF(ISBLANK(E363),"",INDEX(ma_quoctich,MATCH('TK1-TS'!E363,Ten_Quoctich,0)))</f>
        <v/>
      </c>
      <c r="G363" s="161"/>
      <c r="H363" s="110" t="str">
        <f t="shared" si="42"/>
        <v/>
      </c>
      <c r="I363" s="116"/>
      <c r="J363" s="116"/>
      <c r="K363" s="116"/>
      <c r="L363" s="116"/>
      <c r="M363" s="97"/>
      <c r="N363" s="110" t="str">
        <f t="shared" si="43"/>
        <v/>
      </c>
      <c r="O363" s="97"/>
      <c r="P363" s="111" t="str">
        <f t="shared" si="44"/>
        <v/>
      </c>
      <c r="Q363" s="97"/>
      <c r="R363" s="111" t="str">
        <f t="shared" si="45"/>
        <v/>
      </c>
      <c r="S363" s="97"/>
      <c r="T363" s="110" t="str">
        <f t="shared" si="46"/>
        <v/>
      </c>
      <c r="U363" s="97"/>
      <c r="V363" s="111" t="str">
        <f t="shared" si="47"/>
        <v/>
      </c>
      <c r="W363" s="97"/>
      <c r="X363" s="111" t="str">
        <f t="shared" si="48"/>
        <v/>
      </c>
      <c r="Y363" s="97"/>
      <c r="Z363" s="97"/>
      <c r="AA363" s="97"/>
      <c r="AB363" s="161"/>
    </row>
    <row r="364" spans="1:28" s="57" customFormat="1">
      <c r="A364" s="188"/>
      <c r="B364" s="212" t="str">
        <f>IFERROR(IF(ISBLANK(IF($A364="","",INDEX('D03-TS'!$C$6:$C5357,MATCH($A364,'D03-TS'!$A$6:$A5357,0)))),"",IF($A364="","",INDEX('D03-TS'!$C$6:$C5357,MATCH($A364,'D03-TS'!$A$6:$A5357,0)))),"")</f>
        <v/>
      </c>
      <c r="C364" s="167" t="str">
        <f>IFERROR(IF(ISBLANK(IF($A364="","",INDEX('D03-TS'!$D$6:$D5357,MATCH($A364,'D03-TS'!$A$6:$A5357,0)))),"",IF($A364="","",INDEX('D03-TS'!$D$6:$D5357,MATCH($A364,'D03-TS'!$A$6:$A5357,0)))),"")</f>
        <v/>
      </c>
      <c r="D364" s="212" t="str">
        <f>IFERROR(IF(ISBLANK(IF($A364="","",INDEX('D03-TS'!$F$7:$F5357,MATCH($A364,'D03-TS'!$A$7:$A5357,0)))),"",IF($A364="","",INDEX('D03-TS'!$F$7:$F5357,MATCH($A364,'D03-TS'!$A$7:$A5357,0)))),"")</f>
        <v/>
      </c>
      <c r="E364" s="161"/>
      <c r="F364" s="110" t="str">
        <f>IF(ISBLANK(E364),"",INDEX(ma_quoctich,MATCH('TK1-TS'!E364,Ten_Quoctich,0)))</f>
        <v/>
      </c>
      <c r="G364" s="161"/>
      <c r="H364" s="110" t="str">
        <f t="shared" si="42"/>
        <v/>
      </c>
      <c r="I364" s="116"/>
      <c r="J364" s="116"/>
      <c r="K364" s="116"/>
      <c r="L364" s="116"/>
      <c r="M364" s="97"/>
      <c r="N364" s="110" t="str">
        <f t="shared" si="43"/>
        <v/>
      </c>
      <c r="O364" s="97"/>
      <c r="P364" s="111" t="str">
        <f t="shared" si="44"/>
        <v/>
      </c>
      <c r="Q364" s="97"/>
      <c r="R364" s="111" t="str">
        <f t="shared" si="45"/>
        <v/>
      </c>
      <c r="S364" s="97"/>
      <c r="T364" s="110" t="str">
        <f t="shared" si="46"/>
        <v/>
      </c>
      <c r="U364" s="97"/>
      <c r="V364" s="111" t="str">
        <f t="shared" si="47"/>
        <v/>
      </c>
      <c r="W364" s="97"/>
      <c r="X364" s="111" t="str">
        <f t="shared" si="48"/>
        <v/>
      </c>
      <c r="Y364" s="97"/>
      <c r="Z364" s="97"/>
      <c r="AA364" s="97"/>
      <c r="AB364" s="161"/>
    </row>
    <row r="365" spans="1:28" s="57" customFormat="1">
      <c r="A365" s="188"/>
      <c r="B365" s="212" t="str">
        <f>IFERROR(IF(ISBLANK(IF($A365="","",INDEX('D03-TS'!$C$6:$C5358,MATCH($A365,'D03-TS'!$A$6:$A5358,0)))),"",IF($A365="","",INDEX('D03-TS'!$C$6:$C5358,MATCH($A365,'D03-TS'!$A$6:$A5358,0)))),"")</f>
        <v/>
      </c>
      <c r="C365" s="167" t="str">
        <f>IFERROR(IF(ISBLANK(IF($A365="","",INDEX('D03-TS'!$D$6:$D5358,MATCH($A365,'D03-TS'!$A$6:$A5358,0)))),"",IF($A365="","",INDEX('D03-TS'!$D$6:$D5358,MATCH($A365,'D03-TS'!$A$6:$A5358,0)))),"")</f>
        <v/>
      </c>
      <c r="D365" s="212" t="str">
        <f>IFERROR(IF(ISBLANK(IF($A365="","",INDEX('D03-TS'!$F$7:$F5358,MATCH($A365,'D03-TS'!$A$7:$A5358,0)))),"",IF($A365="","",INDEX('D03-TS'!$F$7:$F5358,MATCH($A365,'D03-TS'!$A$7:$A5358,0)))),"")</f>
        <v/>
      </c>
      <c r="E365" s="161"/>
      <c r="F365" s="110" t="str">
        <f>IF(ISBLANK(E365),"",INDEX(ma_quoctich,MATCH('TK1-TS'!E365,Ten_Quoctich,0)))</f>
        <v/>
      </c>
      <c r="G365" s="161"/>
      <c r="H365" s="110" t="str">
        <f t="shared" si="42"/>
        <v/>
      </c>
      <c r="I365" s="116"/>
      <c r="J365" s="116"/>
      <c r="K365" s="116"/>
      <c r="L365" s="116"/>
      <c r="M365" s="97"/>
      <c r="N365" s="110" t="str">
        <f t="shared" si="43"/>
        <v/>
      </c>
      <c r="O365" s="97"/>
      <c r="P365" s="111" t="str">
        <f t="shared" si="44"/>
        <v/>
      </c>
      <c r="Q365" s="97"/>
      <c r="R365" s="111" t="str">
        <f t="shared" si="45"/>
        <v/>
      </c>
      <c r="S365" s="97"/>
      <c r="T365" s="110" t="str">
        <f t="shared" si="46"/>
        <v/>
      </c>
      <c r="U365" s="97"/>
      <c r="V365" s="111" t="str">
        <f t="shared" si="47"/>
        <v/>
      </c>
      <c r="W365" s="97"/>
      <c r="X365" s="111" t="str">
        <f t="shared" si="48"/>
        <v/>
      </c>
      <c r="Y365" s="97"/>
      <c r="Z365" s="97"/>
      <c r="AA365" s="97"/>
      <c r="AB365" s="161"/>
    </row>
    <row r="366" spans="1:28" s="57" customFormat="1">
      <c r="A366" s="188"/>
      <c r="B366" s="212" t="str">
        <f>IFERROR(IF(ISBLANK(IF($A366="","",INDEX('D03-TS'!$C$6:$C5359,MATCH($A366,'D03-TS'!$A$6:$A5359,0)))),"",IF($A366="","",INDEX('D03-TS'!$C$6:$C5359,MATCH($A366,'D03-TS'!$A$6:$A5359,0)))),"")</f>
        <v/>
      </c>
      <c r="C366" s="167" t="str">
        <f>IFERROR(IF(ISBLANK(IF($A366="","",INDEX('D03-TS'!$D$6:$D5359,MATCH($A366,'D03-TS'!$A$6:$A5359,0)))),"",IF($A366="","",INDEX('D03-TS'!$D$6:$D5359,MATCH($A366,'D03-TS'!$A$6:$A5359,0)))),"")</f>
        <v/>
      </c>
      <c r="D366" s="212" t="str">
        <f>IFERROR(IF(ISBLANK(IF($A366="","",INDEX('D03-TS'!$F$7:$F5359,MATCH($A366,'D03-TS'!$A$7:$A5359,0)))),"",IF($A366="","",INDEX('D03-TS'!$F$7:$F5359,MATCH($A366,'D03-TS'!$A$7:$A5359,0)))),"")</f>
        <v/>
      </c>
      <c r="E366" s="161"/>
      <c r="F366" s="110" t="str">
        <f>IF(ISBLANK(E366),"",INDEX(ma_quoctich,MATCH('TK1-TS'!E366,Ten_Quoctich,0)))</f>
        <v/>
      </c>
      <c r="G366" s="161"/>
      <c r="H366" s="110" t="str">
        <f t="shared" si="42"/>
        <v/>
      </c>
      <c r="I366" s="116"/>
      <c r="J366" s="116"/>
      <c r="K366" s="116"/>
      <c r="L366" s="116"/>
      <c r="M366" s="97"/>
      <c r="N366" s="110" t="str">
        <f t="shared" si="43"/>
        <v/>
      </c>
      <c r="O366" s="97"/>
      <c r="P366" s="111" t="str">
        <f t="shared" si="44"/>
        <v/>
      </c>
      <c r="Q366" s="97"/>
      <c r="R366" s="111" t="str">
        <f t="shared" si="45"/>
        <v/>
      </c>
      <c r="S366" s="97"/>
      <c r="T366" s="110" t="str">
        <f t="shared" si="46"/>
        <v/>
      </c>
      <c r="U366" s="97"/>
      <c r="V366" s="111" t="str">
        <f t="shared" si="47"/>
        <v/>
      </c>
      <c r="W366" s="97"/>
      <c r="X366" s="111" t="str">
        <f t="shared" si="48"/>
        <v/>
      </c>
      <c r="Y366" s="97"/>
      <c r="Z366" s="97"/>
      <c r="AA366" s="97"/>
      <c r="AB366" s="161"/>
    </row>
    <row r="367" spans="1:28" s="57" customFormat="1">
      <c r="A367" s="188"/>
      <c r="B367" s="212" t="str">
        <f>IFERROR(IF(ISBLANK(IF($A367="","",INDEX('D03-TS'!$C$6:$C5360,MATCH($A367,'D03-TS'!$A$6:$A5360,0)))),"",IF($A367="","",INDEX('D03-TS'!$C$6:$C5360,MATCH($A367,'D03-TS'!$A$6:$A5360,0)))),"")</f>
        <v/>
      </c>
      <c r="C367" s="167" t="str">
        <f>IFERROR(IF(ISBLANK(IF($A367="","",INDEX('D03-TS'!$D$6:$D5360,MATCH($A367,'D03-TS'!$A$6:$A5360,0)))),"",IF($A367="","",INDEX('D03-TS'!$D$6:$D5360,MATCH($A367,'D03-TS'!$A$6:$A5360,0)))),"")</f>
        <v/>
      </c>
      <c r="D367" s="212" t="str">
        <f>IFERROR(IF(ISBLANK(IF($A367="","",INDEX('D03-TS'!$F$7:$F5360,MATCH($A367,'D03-TS'!$A$7:$A5360,0)))),"",IF($A367="","",INDEX('D03-TS'!$F$7:$F5360,MATCH($A367,'D03-TS'!$A$7:$A5360,0)))),"")</f>
        <v/>
      </c>
      <c r="E367" s="161"/>
      <c r="F367" s="110" t="str">
        <f>IF(ISBLANK(E367),"",INDEX(ma_quoctich,MATCH('TK1-TS'!E367,Ten_Quoctich,0)))</f>
        <v/>
      </c>
      <c r="G367" s="161"/>
      <c r="H367" s="110" t="str">
        <f t="shared" si="42"/>
        <v/>
      </c>
      <c r="I367" s="116"/>
      <c r="J367" s="116"/>
      <c r="K367" s="116"/>
      <c r="L367" s="116"/>
      <c r="M367" s="97"/>
      <c r="N367" s="110" t="str">
        <f t="shared" si="43"/>
        <v/>
      </c>
      <c r="O367" s="97"/>
      <c r="P367" s="111" t="str">
        <f t="shared" si="44"/>
        <v/>
      </c>
      <c r="Q367" s="97"/>
      <c r="R367" s="111" t="str">
        <f t="shared" si="45"/>
        <v/>
      </c>
      <c r="S367" s="97"/>
      <c r="T367" s="110" t="str">
        <f t="shared" si="46"/>
        <v/>
      </c>
      <c r="U367" s="97"/>
      <c r="V367" s="111" t="str">
        <f t="shared" si="47"/>
        <v/>
      </c>
      <c r="W367" s="97"/>
      <c r="X367" s="111" t="str">
        <f t="shared" si="48"/>
        <v/>
      </c>
      <c r="Y367" s="97"/>
      <c r="Z367" s="97"/>
      <c r="AA367" s="97"/>
      <c r="AB367" s="161"/>
    </row>
    <row r="368" spans="1:28" s="57" customFormat="1">
      <c r="A368" s="188"/>
      <c r="B368" s="212" t="str">
        <f>IFERROR(IF(ISBLANK(IF($A368="","",INDEX('D03-TS'!$C$6:$C5361,MATCH($A368,'D03-TS'!$A$6:$A5361,0)))),"",IF($A368="","",INDEX('D03-TS'!$C$6:$C5361,MATCH($A368,'D03-TS'!$A$6:$A5361,0)))),"")</f>
        <v/>
      </c>
      <c r="C368" s="167" t="str">
        <f>IFERROR(IF(ISBLANK(IF($A368="","",INDEX('D03-TS'!$D$6:$D5361,MATCH($A368,'D03-TS'!$A$6:$A5361,0)))),"",IF($A368="","",INDEX('D03-TS'!$D$6:$D5361,MATCH($A368,'D03-TS'!$A$6:$A5361,0)))),"")</f>
        <v/>
      </c>
      <c r="D368" s="212" t="str">
        <f>IFERROR(IF(ISBLANK(IF($A368="","",INDEX('D03-TS'!$F$7:$F5361,MATCH($A368,'D03-TS'!$A$7:$A5361,0)))),"",IF($A368="","",INDEX('D03-TS'!$F$7:$F5361,MATCH($A368,'D03-TS'!$A$7:$A5361,0)))),"")</f>
        <v/>
      </c>
      <c r="E368" s="161"/>
      <c r="F368" s="110" t="str">
        <f>IF(ISBLANK(E368),"",INDEX(ma_quoctich,MATCH('TK1-TS'!E368,Ten_Quoctich,0)))</f>
        <v/>
      </c>
      <c r="G368" s="161"/>
      <c r="H368" s="110" t="str">
        <f t="shared" si="42"/>
        <v/>
      </c>
      <c r="I368" s="116"/>
      <c r="J368" s="116"/>
      <c r="K368" s="116"/>
      <c r="L368" s="116"/>
      <c r="M368" s="97"/>
      <c r="N368" s="110" t="str">
        <f t="shared" si="43"/>
        <v/>
      </c>
      <c r="O368" s="97"/>
      <c r="P368" s="111" t="str">
        <f t="shared" si="44"/>
        <v/>
      </c>
      <c r="Q368" s="97"/>
      <c r="R368" s="111" t="str">
        <f t="shared" si="45"/>
        <v/>
      </c>
      <c r="S368" s="97"/>
      <c r="T368" s="110" t="str">
        <f t="shared" si="46"/>
        <v/>
      </c>
      <c r="U368" s="97"/>
      <c r="V368" s="111" t="str">
        <f t="shared" si="47"/>
        <v/>
      </c>
      <c r="W368" s="97"/>
      <c r="X368" s="111" t="str">
        <f t="shared" si="48"/>
        <v/>
      </c>
      <c r="Y368" s="97"/>
      <c r="Z368" s="97"/>
      <c r="AA368" s="97"/>
      <c r="AB368" s="161"/>
    </row>
    <row r="369" spans="1:28" s="57" customFormat="1">
      <c r="A369" s="188"/>
      <c r="B369" s="212" t="str">
        <f>IFERROR(IF(ISBLANK(IF($A369="","",INDEX('D03-TS'!$C$6:$C5362,MATCH($A369,'D03-TS'!$A$6:$A5362,0)))),"",IF($A369="","",INDEX('D03-TS'!$C$6:$C5362,MATCH($A369,'D03-TS'!$A$6:$A5362,0)))),"")</f>
        <v/>
      </c>
      <c r="C369" s="167" t="str">
        <f>IFERROR(IF(ISBLANK(IF($A369="","",INDEX('D03-TS'!$D$6:$D5362,MATCH($A369,'D03-TS'!$A$6:$A5362,0)))),"",IF($A369="","",INDEX('D03-TS'!$D$6:$D5362,MATCH($A369,'D03-TS'!$A$6:$A5362,0)))),"")</f>
        <v/>
      </c>
      <c r="D369" s="212" t="str">
        <f>IFERROR(IF(ISBLANK(IF($A369="","",INDEX('D03-TS'!$F$7:$F5362,MATCH($A369,'D03-TS'!$A$7:$A5362,0)))),"",IF($A369="","",INDEX('D03-TS'!$F$7:$F5362,MATCH($A369,'D03-TS'!$A$7:$A5362,0)))),"")</f>
        <v/>
      </c>
      <c r="E369" s="161"/>
      <c r="F369" s="110" t="str">
        <f>IF(ISBLANK(E369),"",INDEX(ma_quoctich,MATCH('TK1-TS'!E369,Ten_Quoctich,0)))</f>
        <v/>
      </c>
      <c r="G369" s="161"/>
      <c r="H369" s="110" t="str">
        <f t="shared" si="42"/>
        <v/>
      </c>
      <c r="I369" s="116"/>
      <c r="J369" s="116"/>
      <c r="K369" s="116"/>
      <c r="L369" s="116"/>
      <c r="M369" s="97"/>
      <c r="N369" s="110" t="str">
        <f t="shared" si="43"/>
        <v/>
      </c>
      <c r="O369" s="97"/>
      <c r="P369" s="111" t="str">
        <f t="shared" si="44"/>
        <v/>
      </c>
      <c r="Q369" s="97"/>
      <c r="R369" s="111" t="str">
        <f t="shared" si="45"/>
        <v/>
      </c>
      <c r="S369" s="97"/>
      <c r="T369" s="110" t="str">
        <f t="shared" si="46"/>
        <v/>
      </c>
      <c r="U369" s="97"/>
      <c r="V369" s="111" t="str">
        <f t="shared" si="47"/>
        <v/>
      </c>
      <c r="W369" s="97"/>
      <c r="X369" s="111" t="str">
        <f t="shared" si="48"/>
        <v/>
      </c>
      <c r="Y369" s="97"/>
      <c r="Z369" s="97"/>
      <c r="AA369" s="97"/>
      <c r="AB369" s="161"/>
    </row>
    <row r="370" spans="1:28" s="57" customFormat="1">
      <c r="A370" s="188"/>
      <c r="B370" s="212" t="str">
        <f>IFERROR(IF(ISBLANK(IF($A370="","",INDEX('D03-TS'!$C$6:$C5363,MATCH($A370,'D03-TS'!$A$6:$A5363,0)))),"",IF($A370="","",INDEX('D03-TS'!$C$6:$C5363,MATCH($A370,'D03-TS'!$A$6:$A5363,0)))),"")</f>
        <v/>
      </c>
      <c r="C370" s="167" t="str">
        <f>IFERROR(IF(ISBLANK(IF($A370="","",INDEX('D03-TS'!$D$6:$D5363,MATCH($A370,'D03-TS'!$A$6:$A5363,0)))),"",IF($A370="","",INDEX('D03-TS'!$D$6:$D5363,MATCH($A370,'D03-TS'!$A$6:$A5363,0)))),"")</f>
        <v/>
      </c>
      <c r="D370" s="212" t="str">
        <f>IFERROR(IF(ISBLANK(IF($A370="","",INDEX('D03-TS'!$F$7:$F5363,MATCH($A370,'D03-TS'!$A$7:$A5363,0)))),"",IF($A370="","",INDEX('D03-TS'!$F$7:$F5363,MATCH($A370,'D03-TS'!$A$7:$A5363,0)))),"")</f>
        <v/>
      </c>
      <c r="E370" s="161"/>
      <c r="F370" s="110" t="str">
        <f>IF(ISBLANK(E370),"",INDEX(ma_quoctich,MATCH('TK1-TS'!E370,Ten_Quoctich,0)))</f>
        <v/>
      </c>
      <c r="G370" s="161"/>
      <c r="H370" s="110" t="str">
        <f t="shared" si="42"/>
        <v/>
      </c>
      <c r="I370" s="116"/>
      <c r="J370" s="116"/>
      <c r="K370" s="116"/>
      <c r="L370" s="116"/>
      <c r="M370" s="97"/>
      <c r="N370" s="110" t="str">
        <f t="shared" si="43"/>
        <v/>
      </c>
      <c r="O370" s="97"/>
      <c r="P370" s="111" t="str">
        <f t="shared" si="44"/>
        <v/>
      </c>
      <c r="Q370" s="97"/>
      <c r="R370" s="111" t="str">
        <f t="shared" si="45"/>
        <v/>
      </c>
      <c r="S370" s="97"/>
      <c r="T370" s="110" t="str">
        <f t="shared" si="46"/>
        <v/>
      </c>
      <c r="U370" s="97"/>
      <c r="V370" s="111" t="str">
        <f t="shared" si="47"/>
        <v/>
      </c>
      <c r="W370" s="97"/>
      <c r="X370" s="111" t="str">
        <f t="shared" si="48"/>
        <v/>
      </c>
      <c r="Y370" s="97"/>
      <c r="Z370" s="97"/>
      <c r="AA370" s="97"/>
      <c r="AB370" s="161"/>
    </row>
    <row r="371" spans="1:28" s="57" customFormat="1">
      <c r="A371" s="188"/>
      <c r="B371" s="212" t="str">
        <f>IFERROR(IF(ISBLANK(IF($A371="","",INDEX('D03-TS'!$C$6:$C5364,MATCH($A371,'D03-TS'!$A$6:$A5364,0)))),"",IF($A371="","",INDEX('D03-TS'!$C$6:$C5364,MATCH($A371,'D03-TS'!$A$6:$A5364,0)))),"")</f>
        <v/>
      </c>
      <c r="C371" s="167" t="str">
        <f>IFERROR(IF(ISBLANK(IF($A371="","",INDEX('D03-TS'!$D$6:$D5364,MATCH($A371,'D03-TS'!$A$6:$A5364,0)))),"",IF($A371="","",INDEX('D03-TS'!$D$6:$D5364,MATCH($A371,'D03-TS'!$A$6:$A5364,0)))),"")</f>
        <v/>
      </c>
      <c r="D371" s="212" t="str">
        <f>IFERROR(IF(ISBLANK(IF($A371="","",INDEX('D03-TS'!$F$7:$F5364,MATCH($A371,'D03-TS'!$A$7:$A5364,0)))),"",IF($A371="","",INDEX('D03-TS'!$F$7:$F5364,MATCH($A371,'D03-TS'!$A$7:$A5364,0)))),"")</f>
        <v/>
      </c>
      <c r="E371" s="161"/>
      <c r="F371" s="110" t="str">
        <f>IF(ISBLANK(E371),"",INDEX(ma_quoctich,MATCH('TK1-TS'!E371,Ten_Quoctich,0)))</f>
        <v/>
      </c>
      <c r="G371" s="161"/>
      <c r="H371" s="110" t="str">
        <f t="shared" si="42"/>
        <v/>
      </c>
      <c r="I371" s="116"/>
      <c r="J371" s="116"/>
      <c r="K371" s="116"/>
      <c r="L371" s="116"/>
      <c r="M371" s="97"/>
      <c r="N371" s="110" t="str">
        <f t="shared" si="43"/>
        <v/>
      </c>
      <c r="O371" s="97"/>
      <c r="P371" s="111" t="str">
        <f t="shared" si="44"/>
        <v/>
      </c>
      <c r="Q371" s="97"/>
      <c r="R371" s="111" t="str">
        <f t="shared" si="45"/>
        <v/>
      </c>
      <c r="S371" s="97"/>
      <c r="T371" s="110" t="str">
        <f t="shared" si="46"/>
        <v/>
      </c>
      <c r="U371" s="97"/>
      <c r="V371" s="111" t="str">
        <f t="shared" si="47"/>
        <v/>
      </c>
      <c r="W371" s="97"/>
      <c r="X371" s="111" t="str">
        <f t="shared" si="48"/>
        <v/>
      </c>
      <c r="Y371" s="97"/>
      <c r="Z371" s="97"/>
      <c r="AA371" s="97"/>
      <c r="AB371" s="161"/>
    </row>
    <row r="372" spans="1:28" s="57" customFormat="1">
      <c r="A372" s="188"/>
      <c r="B372" s="212" t="str">
        <f>IFERROR(IF(ISBLANK(IF($A372="","",INDEX('D03-TS'!$C$6:$C5365,MATCH($A372,'D03-TS'!$A$6:$A5365,0)))),"",IF($A372="","",INDEX('D03-TS'!$C$6:$C5365,MATCH($A372,'D03-TS'!$A$6:$A5365,0)))),"")</f>
        <v/>
      </c>
      <c r="C372" s="167" t="str">
        <f>IFERROR(IF(ISBLANK(IF($A372="","",INDEX('D03-TS'!$D$6:$D5365,MATCH($A372,'D03-TS'!$A$6:$A5365,0)))),"",IF($A372="","",INDEX('D03-TS'!$D$6:$D5365,MATCH($A372,'D03-TS'!$A$6:$A5365,0)))),"")</f>
        <v/>
      </c>
      <c r="D372" s="212" t="str">
        <f>IFERROR(IF(ISBLANK(IF($A372="","",INDEX('D03-TS'!$F$7:$F5365,MATCH($A372,'D03-TS'!$A$7:$A5365,0)))),"",IF($A372="","",INDEX('D03-TS'!$F$7:$F5365,MATCH($A372,'D03-TS'!$A$7:$A5365,0)))),"")</f>
        <v/>
      </c>
      <c r="E372" s="161"/>
      <c r="F372" s="110" t="str">
        <f>IF(ISBLANK(E372),"",INDEX(ma_quoctich,MATCH('TK1-TS'!E372,Ten_Quoctich,0)))</f>
        <v/>
      </c>
      <c r="G372" s="161"/>
      <c r="H372" s="110" t="str">
        <f t="shared" si="42"/>
        <v/>
      </c>
      <c r="I372" s="116"/>
      <c r="J372" s="116"/>
      <c r="K372" s="116"/>
      <c r="L372" s="116"/>
      <c r="M372" s="97"/>
      <c r="N372" s="110" t="str">
        <f t="shared" si="43"/>
        <v/>
      </c>
      <c r="O372" s="97"/>
      <c r="P372" s="111" t="str">
        <f t="shared" si="44"/>
        <v/>
      </c>
      <c r="Q372" s="97"/>
      <c r="R372" s="111" t="str">
        <f t="shared" si="45"/>
        <v/>
      </c>
      <c r="S372" s="97"/>
      <c r="T372" s="110" t="str">
        <f t="shared" si="46"/>
        <v/>
      </c>
      <c r="U372" s="97"/>
      <c r="V372" s="111" t="str">
        <f t="shared" si="47"/>
        <v/>
      </c>
      <c r="W372" s="97"/>
      <c r="X372" s="111" t="str">
        <f t="shared" si="48"/>
        <v/>
      </c>
      <c r="Y372" s="97"/>
      <c r="Z372" s="97"/>
      <c r="AA372" s="97"/>
      <c r="AB372" s="161"/>
    </row>
    <row r="373" spans="1:28" s="57" customFormat="1">
      <c r="A373" s="188"/>
      <c r="B373" s="212" t="str">
        <f>IFERROR(IF(ISBLANK(IF($A373="","",INDEX('D03-TS'!$C$6:$C5366,MATCH($A373,'D03-TS'!$A$6:$A5366,0)))),"",IF($A373="","",INDEX('D03-TS'!$C$6:$C5366,MATCH($A373,'D03-TS'!$A$6:$A5366,0)))),"")</f>
        <v/>
      </c>
      <c r="C373" s="167" t="str">
        <f>IFERROR(IF(ISBLANK(IF($A373="","",INDEX('D03-TS'!$D$6:$D5366,MATCH($A373,'D03-TS'!$A$6:$A5366,0)))),"",IF($A373="","",INDEX('D03-TS'!$D$6:$D5366,MATCH($A373,'D03-TS'!$A$6:$A5366,0)))),"")</f>
        <v/>
      </c>
      <c r="D373" s="212" t="str">
        <f>IFERROR(IF(ISBLANK(IF($A373="","",INDEX('D03-TS'!$F$7:$F5366,MATCH($A373,'D03-TS'!$A$7:$A5366,0)))),"",IF($A373="","",INDEX('D03-TS'!$F$7:$F5366,MATCH($A373,'D03-TS'!$A$7:$A5366,0)))),"")</f>
        <v/>
      </c>
      <c r="E373" s="161"/>
      <c r="F373" s="110" t="str">
        <f>IF(ISBLANK(E373),"",INDEX(ma_quoctich,MATCH('TK1-TS'!E373,Ten_Quoctich,0)))</f>
        <v/>
      </c>
      <c r="G373" s="161"/>
      <c r="H373" s="110" t="str">
        <f t="shared" si="42"/>
        <v/>
      </c>
      <c r="I373" s="116"/>
      <c r="J373" s="116"/>
      <c r="K373" s="116"/>
      <c r="L373" s="116"/>
      <c r="M373" s="97"/>
      <c r="N373" s="110" t="str">
        <f t="shared" si="43"/>
        <v/>
      </c>
      <c r="O373" s="97"/>
      <c r="P373" s="111" t="str">
        <f t="shared" si="44"/>
        <v/>
      </c>
      <c r="Q373" s="97"/>
      <c r="R373" s="111" t="str">
        <f t="shared" si="45"/>
        <v/>
      </c>
      <c r="S373" s="97"/>
      <c r="T373" s="110" t="str">
        <f t="shared" si="46"/>
        <v/>
      </c>
      <c r="U373" s="97"/>
      <c r="V373" s="111" t="str">
        <f t="shared" si="47"/>
        <v/>
      </c>
      <c r="W373" s="97"/>
      <c r="X373" s="111" t="str">
        <f t="shared" si="48"/>
        <v/>
      </c>
      <c r="Y373" s="97"/>
      <c r="Z373" s="97"/>
      <c r="AA373" s="97"/>
      <c r="AB373" s="161"/>
    </row>
    <row r="374" spans="1:28" s="57" customFormat="1">
      <c r="A374" s="188"/>
      <c r="B374" s="212" t="str">
        <f>IFERROR(IF(ISBLANK(IF($A374="","",INDEX('D03-TS'!$C$6:$C5367,MATCH($A374,'D03-TS'!$A$6:$A5367,0)))),"",IF($A374="","",INDEX('D03-TS'!$C$6:$C5367,MATCH($A374,'D03-TS'!$A$6:$A5367,0)))),"")</f>
        <v/>
      </c>
      <c r="C374" s="167" t="str">
        <f>IFERROR(IF(ISBLANK(IF($A374="","",INDEX('D03-TS'!$D$6:$D5367,MATCH($A374,'D03-TS'!$A$6:$A5367,0)))),"",IF($A374="","",INDEX('D03-TS'!$D$6:$D5367,MATCH($A374,'D03-TS'!$A$6:$A5367,0)))),"")</f>
        <v/>
      </c>
      <c r="D374" s="212" t="str">
        <f>IFERROR(IF(ISBLANK(IF($A374="","",INDEX('D03-TS'!$F$7:$F5367,MATCH($A374,'D03-TS'!$A$7:$A5367,0)))),"",IF($A374="","",INDEX('D03-TS'!$F$7:$F5367,MATCH($A374,'D03-TS'!$A$7:$A5367,0)))),"")</f>
        <v/>
      </c>
      <c r="E374" s="161"/>
      <c r="F374" s="110" t="str">
        <f>IF(ISBLANK(E374),"",INDEX(ma_quoctich,MATCH('TK1-TS'!E374,Ten_Quoctich,0)))</f>
        <v/>
      </c>
      <c r="G374" s="161"/>
      <c r="H374" s="110" t="str">
        <f t="shared" si="42"/>
        <v/>
      </c>
      <c r="I374" s="116"/>
      <c r="J374" s="116"/>
      <c r="K374" s="116"/>
      <c r="L374" s="116"/>
      <c r="M374" s="97"/>
      <c r="N374" s="110" t="str">
        <f t="shared" si="43"/>
        <v/>
      </c>
      <c r="O374" s="97"/>
      <c r="P374" s="111" t="str">
        <f t="shared" si="44"/>
        <v/>
      </c>
      <c r="Q374" s="97"/>
      <c r="R374" s="111" t="str">
        <f t="shared" si="45"/>
        <v/>
      </c>
      <c r="S374" s="97"/>
      <c r="T374" s="110" t="str">
        <f t="shared" si="46"/>
        <v/>
      </c>
      <c r="U374" s="97"/>
      <c r="V374" s="111" t="str">
        <f t="shared" si="47"/>
        <v/>
      </c>
      <c r="W374" s="97"/>
      <c r="X374" s="111" t="str">
        <f t="shared" si="48"/>
        <v/>
      </c>
      <c r="Y374" s="97"/>
      <c r="Z374" s="97"/>
      <c r="AA374" s="97"/>
      <c r="AB374" s="161"/>
    </row>
    <row r="375" spans="1:28" s="57" customFormat="1">
      <c r="A375" s="188"/>
      <c r="B375" s="212" t="str">
        <f>IFERROR(IF(ISBLANK(IF($A375="","",INDEX('D03-TS'!$C$6:$C5368,MATCH($A375,'D03-TS'!$A$6:$A5368,0)))),"",IF($A375="","",INDEX('D03-TS'!$C$6:$C5368,MATCH($A375,'D03-TS'!$A$6:$A5368,0)))),"")</f>
        <v/>
      </c>
      <c r="C375" s="167" t="str">
        <f>IFERROR(IF(ISBLANK(IF($A375="","",INDEX('D03-TS'!$D$6:$D5368,MATCH($A375,'D03-TS'!$A$6:$A5368,0)))),"",IF($A375="","",INDEX('D03-TS'!$D$6:$D5368,MATCH($A375,'D03-TS'!$A$6:$A5368,0)))),"")</f>
        <v/>
      </c>
      <c r="D375" s="212" t="str">
        <f>IFERROR(IF(ISBLANK(IF($A375="","",INDEX('D03-TS'!$F$7:$F5368,MATCH($A375,'D03-TS'!$A$7:$A5368,0)))),"",IF($A375="","",INDEX('D03-TS'!$F$7:$F5368,MATCH($A375,'D03-TS'!$A$7:$A5368,0)))),"")</f>
        <v/>
      </c>
      <c r="E375" s="161"/>
      <c r="F375" s="110" t="str">
        <f>IF(ISBLANK(E375),"",INDEX(ma_quoctich,MATCH('TK1-TS'!E375,Ten_Quoctich,0)))</f>
        <v/>
      </c>
      <c r="G375" s="161"/>
      <c r="H375" s="110" t="str">
        <f t="shared" si="42"/>
        <v/>
      </c>
      <c r="I375" s="116"/>
      <c r="J375" s="116"/>
      <c r="K375" s="116"/>
      <c r="L375" s="116"/>
      <c r="M375" s="97"/>
      <c r="N375" s="110" t="str">
        <f t="shared" si="43"/>
        <v/>
      </c>
      <c r="O375" s="97"/>
      <c r="P375" s="111" t="str">
        <f t="shared" si="44"/>
        <v/>
      </c>
      <c r="Q375" s="97"/>
      <c r="R375" s="111" t="str">
        <f t="shared" si="45"/>
        <v/>
      </c>
      <c r="S375" s="97"/>
      <c r="T375" s="110" t="str">
        <f t="shared" si="46"/>
        <v/>
      </c>
      <c r="U375" s="97"/>
      <c r="V375" s="111" t="str">
        <f t="shared" si="47"/>
        <v/>
      </c>
      <c r="W375" s="97"/>
      <c r="X375" s="111" t="str">
        <f t="shared" si="48"/>
        <v/>
      </c>
      <c r="Y375" s="97"/>
      <c r="Z375" s="97"/>
      <c r="AA375" s="97"/>
      <c r="AB375" s="161"/>
    </row>
    <row r="376" spans="1:28" s="57" customFormat="1">
      <c r="A376" s="188"/>
      <c r="B376" s="212" t="str">
        <f>IFERROR(IF(ISBLANK(IF($A376="","",INDEX('D03-TS'!$C$6:$C5369,MATCH($A376,'D03-TS'!$A$6:$A5369,0)))),"",IF($A376="","",INDEX('D03-TS'!$C$6:$C5369,MATCH($A376,'D03-TS'!$A$6:$A5369,0)))),"")</f>
        <v/>
      </c>
      <c r="C376" s="167" t="str">
        <f>IFERROR(IF(ISBLANK(IF($A376="","",INDEX('D03-TS'!$D$6:$D5369,MATCH($A376,'D03-TS'!$A$6:$A5369,0)))),"",IF($A376="","",INDEX('D03-TS'!$D$6:$D5369,MATCH($A376,'D03-TS'!$A$6:$A5369,0)))),"")</f>
        <v/>
      </c>
      <c r="D376" s="212" t="str">
        <f>IFERROR(IF(ISBLANK(IF($A376="","",INDEX('D03-TS'!$F$7:$F5369,MATCH($A376,'D03-TS'!$A$7:$A5369,0)))),"",IF($A376="","",INDEX('D03-TS'!$F$7:$F5369,MATCH($A376,'D03-TS'!$A$7:$A5369,0)))),"")</f>
        <v/>
      </c>
      <c r="E376" s="161"/>
      <c r="F376" s="110" t="str">
        <f>IF(ISBLANK(E376),"",INDEX(ma_quoctich,MATCH('TK1-TS'!E376,Ten_Quoctich,0)))</f>
        <v/>
      </c>
      <c r="G376" s="161"/>
      <c r="H376" s="110" t="str">
        <f t="shared" si="42"/>
        <v/>
      </c>
      <c r="I376" s="116"/>
      <c r="J376" s="116"/>
      <c r="K376" s="116"/>
      <c r="L376" s="116"/>
      <c r="M376" s="97"/>
      <c r="N376" s="110" t="str">
        <f t="shared" si="43"/>
        <v/>
      </c>
      <c r="O376" s="97"/>
      <c r="P376" s="111" t="str">
        <f t="shared" si="44"/>
        <v/>
      </c>
      <c r="Q376" s="97"/>
      <c r="R376" s="111" t="str">
        <f t="shared" si="45"/>
        <v/>
      </c>
      <c r="S376" s="97"/>
      <c r="T376" s="110" t="str">
        <f t="shared" si="46"/>
        <v/>
      </c>
      <c r="U376" s="97"/>
      <c r="V376" s="111" t="str">
        <f t="shared" si="47"/>
        <v/>
      </c>
      <c r="W376" s="97"/>
      <c r="X376" s="111" t="str">
        <f t="shared" si="48"/>
        <v/>
      </c>
      <c r="Y376" s="97"/>
      <c r="Z376" s="97"/>
      <c r="AA376" s="97"/>
      <c r="AB376" s="161"/>
    </row>
    <row r="377" spans="1:28" s="57" customFormat="1">
      <c r="A377" s="188"/>
      <c r="B377" s="212" t="str">
        <f>IFERROR(IF(ISBLANK(IF($A377="","",INDEX('D03-TS'!$C$6:$C5370,MATCH($A377,'D03-TS'!$A$6:$A5370,0)))),"",IF($A377="","",INDEX('D03-TS'!$C$6:$C5370,MATCH($A377,'D03-TS'!$A$6:$A5370,0)))),"")</f>
        <v/>
      </c>
      <c r="C377" s="167" t="str">
        <f>IFERROR(IF(ISBLANK(IF($A377="","",INDEX('D03-TS'!$D$6:$D5370,MATCH($A377,'D03-TS'!$A$6:$A5370,0)))),"",IF($A377="","",INDEX('D03-TS'!$D$6:$D5370,MATCH($A377,'D03-TS'!$A$6:$A5370,0)))),"")</f>
        <v/>
      </c>
      <c r="D377" s="212" t="str">
        <f>IFERROR(IF(ISBLANK(IF($A377="","",INDEX('D03-TS'!$F$7:$F5370,MATCH($A377,'D03-TS'!$A$7:$A5370,0)))),"",IF($A377="","",INDEX('D03-TS'!$F$7:$F5370,MATCH($A377,'D03-TS'!$A$7:$A5370,0)))),"")</f>
        <v/>
      </c>
      <c r="E377" s="161"/>
      <c r="F377" s="110" t="str">
        <f>IF(ISBLANK(E377),"",INDEX(ma_quoctich,MATCH('TK1-TS'!E377,Ten_Quoctich,0)))</f>
        <v/>
      </c>
      <c r="G377" s="161"/>
      <c r="H377" s="110" t="str">
        <f t="shared" si="42"/>
        <v/>
      </c>
      <c r="I377" s="116"/>
      <c r="J377" s="116"/>
      <c r="K377" s="116"/>
      <c r="L377" s="116"/>
      <c r="M377" s="97"/>
      <c r="N377" s="110" t="str">
        <f t="shared" si="43"/>
        <v/>
      </c>
      <c r="O377" s="97"/>
      <c r="P377" s="111" t="str">
        <f t="shared" si="44"/>
        <v/>
      </c>
      <c r="Q377" s="97"/>
      <c r="R377" s="111" t="str">
        <f t="shared" si="45"/>
        <v/>
      </c>
      <c r="S377" s="97"/>
      <c r="T377" s="110" t="str">
        <f t="shared" si="46"/>
        <v/>
      </c>
      <c r="U377" s="97"/>
      <c r="V377" s="111" t="str">
        <f t="shared" si="47"/>
        <v/>
      </c>
      <c r="W377" s="97"/>
      <c r="X377" s="111" t="str">
        <f t="shared" si="48"/>
        <v/>
      </c>
      <c r="Y377" s="97"/>
      <c r="Z377" s="97"/>
      <c r="AA377" s="97"/>
      <c r="AB377" s="161"/>
    </row>
    <row r="378" spans="1:28" s="57" customFormat="1">
      <c r="A378" s="188"/>
      <c r="B378" s="212" t="str">
        <f>IFERROR(IF(ISBLANK(IF($A378="","",INDEX('D03-TS'!$C$6:$C5371,MATCH($A378,'D03-TS'!$A$6:$A5371,0)))),"",IF($A378="","",INDEX('D03-TS'!$C$6:$C5371,MATCH($A378,'D03-TS'!$A$6:$A5371,0)))),"")</f>
        <v/>
      </c>
      <c r="C378" s="167" t="str">
        <f>IFERROR(IF(ISBLANK(IF($A378="","",INDEX('D03-TS'!$D$6:$D5371,MATCH($A378,'D03-TS'!$A$6:$A5371,0)))),"",IF($A378="","",INDEX('D03-TS'!$D$6:$D5371,MATCH($A378,'D03-TS'!$A$6:$A5371,0)))),"")</f>
        <v/>
      </c>
      <c r="D378" s="212" t="str">
        <f>IFERROR(IF(ISBLANK(IF($A378="","",INDEX('D03-TS'!$F$7:$F5371,MATCH($A378,'D03-TS'!$A$7:$A5371,0)))),"",IF($A378="","",INDEX('D03-TS'!$F$7:$F5371,MATCH($A378,'D03-TS'!$A$7:$A5371,0)))),"")</f>
        <v/>
      </c>
      <c r="E378" s="161"/>
      <c r="F378" s="110" t="str">
        <f>IF(ISBLANK(E378),"",INDEX(ma_quoctich,MATCH('TK1-TS'!E378,Ten_Quoctich,0)))</f>
        <v/>
      </c>
      <c r="G378" s="161"/>
      <c r="H378" s="110" t="str">
        <f t="shared" si="42"/>
        <v/>
      </c>
      <c r="I378" s="116"/>
      <c r="J378" s="116"/>
      <c r="K378" s="116"/>
      <c r="L378" s="116"/>
      <c r="M378" s="97"/>
      <c r="N378" s="110" t="str">
        <f t="shared" si="43"/>
        <v/>
      </c>
      <c r="O378" s="97"/>
      <c r="P378" s="111" t="str">
        <f t="shared" si="44"/>
        <v/>
      </c>
      <c r="Q378" s="97"/>
      <c r="R378" s="111" t="str">
        <f t="shared" si="45"/>
        <v/>
      </c>
      <c r="S378" s="97"/>
      <c r="T378" s="110" t="str">
        <f t="shared" si="46"/>
        <v/>
      </c>
      <c r="U378" s="97"/>
      <c r="V378" s="111" t="str">
        <f t="shared" si="47"/>
        <v/>
      </c>
      <c r="W378" s="97"/>
      <c r="X378" s="111" t="str">
        <f t="shared" si="48"/>
        <v/>
      </c>
      <c r="Y378" s="97"/>
      <c r="Z378" s="97"/>
      <c r="AA378" s="97"/>
      <c r="AB378" s="161"/>
    </row>
    <row r="379" spans="1:28" s="57" customFormat="1">
      <c r="A379" s="188"/>
      <c r="B379" s="212" t="str">
        <f>IFERROR(IF(ISBLANK(IF($A379="","",INDEX('D03-TS'!$C$6:$C5372,MATCH($A379,'D03-TS'!$A$6:$A5372,0)))),"",IF($A379="","",INDEX('D03-TS'!$C$6:$C5372,MATCH($A379,'D03-TS'!$A$6:$A5372,0)))),"")</f>
        <v/>
      </c>
      <c r="C379" s="167" t="str">
        <f>IFERROR(IF(ISBLANK(IF($A379="","",INDEX('D03-TS'!$D$6:$D5372,MATCH($A379,'D03-TS'!$A$6:$A5372,0)))),"",IF($A379="","",INDEX('D03-TS'!$D$6:$D5372,MATCH($A379,'D03-TS'!$A$6:$A5372,0)))),"")</f>
        <v/>
      </c>
      <c r="D379" s="212" t="str">
        <f>IFERROR(IF(ISBLANK(IF($A379="","",INDEX('D03-TS'!$F$7:$F5372,MATCH($A379,'D03-TS'!$A$7:$A5372,0)))),"",IF($A379="","",INDEX('D03-TS'!$F$7:$F5372,MATCH($A379,'D03-TS'!$A$7:$A5372,0)))),"")</f>
        <v/>
      </c>
      <c r="E379" s="161"/>
      <c r="F379" s="110" t="str">
        <f>IF(ISBLANK(E379),"",INDEX(ma_quoctich,MATCH('TK1-TS'!E379,Ten_Quoctich,0)))</f>
        <v/>
      </c>
      <c r="G379" s="161"/>
      <c r="H379" s="110" t="str">
        <f t="shared" si="42"/>
        <v/>
      </c>
      <c r="I379" s="116"/>
      <c r="J379" s="116"/>
      <c r="K379" s="116"/>
      <c r="L379" s="116"/>
      <c r="M379" s="97"/>
      <c r="N379" s="110" t="str">
        <f t="shared" si="43"/>
        <v/>
      </c>
      <c r="O379" s="97"/>
      <c r="P379" s="111" t="str">
        <f t="shared" si="44"/>
        <v/>
      </c>
      <c r="Q379" s="97"/>
      <c r="R379" s="111" t="str">
        <f t="shared" si="45"/>
        <v/>
      </c>
      <c r="S379" s="97"/>
      <c r="T379" s="110" t="str">
        <f t="shared" si="46"/>
        <v/>
      </c>
      <c r="U379" s="97"/>
      <c r="V379" s="111" t="str">
        <f t="shared" si="47"/>
        <v/>
      </c>
      <c r="W379" s="97"/>
      <c r="X379" s="111" t="str">
        <f t="shared" si="48"/>
        <v/>
      </c>
      <c r="Y379" s="97"/>
      <c r="Z379" s="97"/>
      <c r="AA379" s="97"/>
      <c r="AB379" s="161"/>
    </row>
    <row r="380" spans="1:28" s="57" customFormat="1">
      <c r="A380" s="188"/>
      <c r="B380" s="212" t="str">
        <f>IFERROR(IF(ISBLANK(IF($A380="","",INDEX('D03-TS'!$C$6:$C5373,MATCH($A380,'D03-TS'!$A$6:$A5373,0)))),"",IF($A380="","",INDEX('D03-TS'!$C$6:$C5373,MATCH($A380,'D03-TS'!$A$6:$A5373,0)))),"")</f>
        <v/>
      </c>
      <c r="C380" s="167" t="str">
        <f>IFERROR(IF(ISBLANK(IF($A380="","",INDEX('D03-TS'!$D$6:$D5373,MATCH($A380,'D03-TS'!$A$6:$A5373,0)))),"",IF($A380="","",INDEX('D03-TS'!$D$6:$D5373,MATCH($A380,'D03-TS'!$A$6:$A5373,0)))),"")</f>
        <v/>
      </c>
      <c r="D380" s="212" t="str">
        <f>IFERROR(IF(ISBLANK(IF($A380="","",INDEX('D03-TS'!$F$7:$F5373,MATCH($A380,'D03-TS'!$A$7:$A5373,0)))),"",IF($A380="","",INDEX('D03-TS'!$F$7:$F5373,MATCH($A380,'D03-TS'!$A$7:$A5373,0)))),"")</f>
        <v/>
      </c>
      <c r="E380" s="161"/>
      <c r="F380" s="110" t="str">
        <f>IF(ISBLANK(E380),"",INDEX(ma_quoctich,MATCH('TK1-TS'!E380,Ten_Quoctich,0)))</f>
        <v/>
      </c>
      <c r="G380" s="161"/>
      <c r="H380" s="110" t="str">
        <f t="shared" si="42"/>
        <v/>
      </c>
      <c r="I380" s="116"/>
      <c r="J380" s="116"/>
      <c r="K380" s="116"/>
      <c r="L380" s="116"/>
      <c r="M380" s="97"/>
      <c r="N380" s="110" t="str">
        <f t="shared" si="43"/>
        <v/>
      </c>
      <c r="O380" s="97"/>
      <c r="P380" s="111" t="str">
        <f t="shared" si="44"/>
        <v/>
      </c>
      <c r="Q380" s="97"/>
      <c r="R380" s="111" t="str">
        <f t="shared" si="45"/>
        <v/>
      </c>
      <c r="S380" s="97"/>
      <c r="T380" s="110" t="str">
        <f t="shared" si="46"/>
        <v/>
      </c>
      <c r="U380" s="97"/>
      <c r="V380" s="111" t="str">
        <f t="shared" si="47"/>
        <v/>
      </c>
      <c r="W380" s="97"/>
      <c r="X380" s="111" t="str">
        <f t="shared" si="48"/>
        <v/>
      </c>
      <c r="Y380" s="97"/>
      <c r="Z380" s="97"/>
      <c r="AA380" s="97"/>
      <c r="AB380" s="161"/>
    </row>
    <row r="381" spans="1:28" s="57" customFormat="1">
      <c r="A381" s="188"/>
      <c r="B381" s="212" t="str">
        <f>IFERROR(IF(ISBLANK(IF($A381="","",INDEX('D03-TS'!$C$6:$C5374,MATCH($A381,'D03-TS'!$A$6:$A5374,0)))),"",IF($A381="","",INDEX('D03-TS'!$C$6:$C5374,MATCH($A381,'D03-TS'!$A$6:$A5374,0)))),"")</f>
        <v/>
      </c>
      <c r="C381" s="167" t="str">
        <f>IFERROR(IF(ISBLANK(IF($A381="","",INDEX('D03-TS'!$D$6:$D5374,MATCH($A381,'D03-TS'!$A$6:$A5374,0)))),"",IF($A381="","",INDEX('D03-TS'!$D$6:$D5374,MATCH($A381,'D03-TS'!$A$6:$A5374,0)))),"")</f>
        <v/>
      </c>
      <c r="D381" s="212" t="str">
        <f>IFERROR(IF(ISBLANK(IF($A381="","",INDEX('D03-TS'!$F$7:$F5374,MATCH($A381,'D03-TS'!$A$7:$A5374,0)))),"",IF($A381="","",INDEX('D03-TS'!$F$7:$F5374,MATCH($A381,'D03-TS'!$A$7:$A5374,0)))),"")</f>
        <v/>
      </c>
      <c r="E381" s="161"/>
      <c r="F381" s="110" t="str">
        <f>IF(ISBLANK(E381),"",INDEX(ma_quoctich,MATCH('TK1-TS'!E381,Ten_Quoctich,0)))</f>
        <v/>
      </c>
      <c r="G381" s="161"/>
      <c r="H381" s="110" t="str">
        <f t="shared" si="42"/>
        <v/>
      </c>
      <c r="I381" s="116"/>
      <c r="J381" s="116"/>
      <c r="K381" s="116"/>
      <c r="L381" s="116"/>
      <c r="M381" s="97"/>
      <c r="N381" s="110" t="str">
        <f t="shared" si="43"/>
        <v/>
      </c>
      <c r="O381" s="97"/>
      <c r="P381" s="111" t="str">
        <f t="shared" si="44"/>
        <v/>
      </c>
      <c r="Q381" s="97"/>
      <c r="R381" s="111" t="str">
        <f t="shared" si="45"/>
        <v/>
      </c>
      <c r="S381" s="97"/>
      <c r="T381" s="110" t="str">
        <f t="shared" si="46"/>
        <v/>
      </c>
      <c r="U381" s="97"/>
      <c r="V381" s="111" t="str">
        <f t="shared" si="47"/>
        <v/>
      </c>
      <c r="W381" s="97"/>
      <c r="X381" s="111" t="str">
        <f t="shared" si="48"/>
        <v/>
      </c>
      <c r="Y381" s="97"/>
      <c r="Z381" s="97"/>
      <c r="AA381" s="97"/>
      <c r="AB381" s="161"/>
    </row>
    <row r="382" spans="1:28" s="57" customFormat="1">
      <c r="A382" s="188"/>
      <c r="B382" s="212" t="str">
        <f>IFERROR(IF(ISBLANK(IF($A382="","",INDEX('D03-TS'!$C$6:$C5375,MATCH($A382,'D03-TS'!$A$6:$A5375,0)))),"",IF($A382="","",INDEX('D03-TS'!$C$6:$C5375,MATCH($A382,'D03-TS'!$A$6:$A5375,0)))),"")</f>
        <v/>
      </c>
      <c r="C382" s="167" t="str">
        <f>IFERROR(IF(ISBLANK(IF($A382="","",INDEX('D03-TS'!$D$6:$D5375,MATCH($A382,'D03-TS'!$A$6:$A5375,0)))),"",IF($A382="","",INDEX('D03-TS'!$D$6:$D5375,MATCH($A382,'D03-TS'!$A$6:$A5375,0)))),"")</f>
        <v/>
      </c>
      <c r="D382" s="212" t="str">
        <f>IFERROR(IF(ISBLANK(IF($A382="","",INDEX('D03-TS'!$F$7:$F5375,MATCH($A382,'D03-TS'!$A$7:$A5375,0)))),"",IF($A382="","",INDEX('D03-TS'!$F$7:$F5375,MATCH($A382,'D03-TS'!$A$7:$A5375,0)))),"")</f>
        <v/>
      </c>
      <c r="E382" s="161"/>
      <c r="F382" s="110" t="str">
        <f>IF(ISBLANK(E382),"",INDEX(ma_quoctich,MATCH('TK1-TS'!E382,Ten_Quoctich,0)))</f>
        <v/>
      </c>
      <c r="G382" s="161"/>
      <c r="H382" s="110" t="str">
        <f t="shared" si="42"/>
        <v/>
      </c>
      <c r="I382" s="116"/>
      <c r="J382" s="116"/>
      <c r="K382" s="116"/>
      <c r="L382" s="116"/>
      <c r="M382" s="97"/>
      <c r="N382" s="110" t="str">
        <f t="shared" si="43"/>
        <v/>
      </c>
      <c r="O382" s="97"/>
      <c r="P382" s="111" t="str">
        <f t="shared" si="44"/>
        <v/>
      </c>
      <c r="Q382" s="97"/>
      <c r="R382" s="111" t="str">
        <f t="shared" si="45"/>
        <v/>
      </c>
      <c r="S382" s="97"/>
      <c r="T382" s="110" t="str">
        <f t="shared" si="46"/>
        <v/>
      </c>
      <c r="U382" s="97"/>
      <c r="V382" s="111" t="str">
        <f t="shared" si="47"/>
        <v/>
      </c>
      <c r="W382" s="97"/>
      <c r="X382" s="111" t="str">
        <f t="shared" si="48"/>
        <v/>
      </c>
      <c r="Y382" s="97"/>
      <c r="Z382" s="97"/>
      <c r="AA382" s="97"/>
      <c r="AB382" s="161"/>
    </row>
    <row r="383" spans="1:28" s="57" customFormat="1">
      <c r="A383" s="188"/>
      <c r="B383" s="212" t="str">
        <f>IFERROR(IF(ISBLANK(IF($A383="","",INDEX('D03-TS'!$C$6:$C5376,MATCH($A383,'D03-TS'!$A$6:$A5376,0)))),"",IF($A383="","",INDEX('D03-TS'!$C$6:$C5376,MATCH($A383,'D03-TS'!$A$6:$A5376,0)))),"")</f>
        <v/>
      </c>
      <c r="C383" s="167" t="str">
        <f>IFERROR(IF(ISBLANK(IF($A383="","",INDEX('D03-TS'!$D$6:$D5376,MATCH($A383,'D03-TS'!$A$6:$A5376,0)))),"",IF($A383="","",INDEX('D03-TS'!$D$6:$D5376,MATCH($A383,'D03-TS'!$A$6:$A5376,0)))),"")</f>
        <v/>
      </c>
      <c r="D383" s="212" t="str">
        <f>IFERROR(IF(ISBLANK(IF($A383="","",INDEX('D03-TS'!$F$7:$F5376,MATCH($A383,'D03-TS'!$A$7:$A5376,0)))),"",IF($A383="","",INDEX('D03-TS'!$F$7:$F5376,MATCH($A383,'D03-TS'!$A$7:$A5376,0)))),"")</f>
        <v/>
      </c>
      <c r="E383" s="161"/>
      <c r="F383" s="110" t="str">
        <f>IF(ISBLANK(E383),"",INDEX(ma_quoctich,MATCH('TK1-TS'!E383,Ten_Quoctich,0)))</f>
        <v/>
      </c>
      <c r="G383" s="161"/>
      <c r="H383" s="110" t="str">
        <f t="shared" si="42"/>
        <v/>
      </c>
      <c r="I383" s="116"/>
      <c r="J383" s="116"/>
      <c r="K383" s="116"/>
      <c r="L383" s="116"/>
      <c r="M383" s="97"/>
      <c r="N383" s="110" t="str">
        <f t="shared" si="43"/>
        <v/>
      </c>
      <c r="O383" s="97"/>
      <c r="P383" s="111" t="str">
        <f t="shared" si="44"/>
        <v/>
      </c>
      <c r="Q383" s="97"/>
      <c r="R383" s="111" t="str">
        <f t="shared" si="45"/>
        <v/>
      </c>
      <c r="S383" s="97"/>
      <c r="T383" s="110" t="str">
        <f t="shared" si="46"/>
        <v/>
      </c>
      <c r="U383" s="97"/>
      <c r="V383" s="111" t="str">
        <f t="shared" si="47"/>
        <v/>
      </c>
      <c r="W383" s="97"/>
      <c r="X383" s="111" t="str">
        <f t="shared" si="48"/>
        <v/>
      </c>
      <c r="Y383" s="97"/>
      <c r="Z383" s="97"/>
      <c r="AA383" s="97"/>
      <c r="AB383" s="161"/>
    </row>
    <row r="384" spans="1:28" s="57" customFormat="1">
      <c r="A384" s="188"/>
      <c r="B384" s="212" t="str">
        <f>IFERROR(IF(ISBLANK(IF($A384="","",INDEX('D03-TS'!$C$6:$C5377,MATCH($A384,'D03-TS'!$A$6:$A5377,0)))),"",IF($A384="","",INDEX('D03-TS'!$C$6:$C5377,MATCH($A384,'D03-TS'!$A$6:$A5377,0)))),"")</f>
        <v/>
      </c>
      <c r="C384" s="167" t="str">
        <f>IFERROR(IF(ISBLANK(IF($A384="","",INDEX('D03-TS'!$D$6:$D5377,MATCH($A384,'D03-TS'!$A$6:$A5377,0)))),"",IF($A384="","",INDEX('D03-TS'!$D$6:$D5377,MATCH($A384,'D03-TS'!$A$6:$A5377,0)))),"")</f>
        <v/>
      </c>
      <c r="D384" s="212" t="str">
        <f>IFERROR(IF(ISBLANK(IF($A384="","",INDEX('D03-TS'!$F$7:$F5377,MATCH($A384,'D03-TS'!$A$7:$A5377,0)))),"",IF($A384="","",INDEX('D03-TS'!$F$7:$F5377,MATCH($A384,'D03-TS'!$A$7:$A5377,0)))),"")</f>
        <v/>
      </c>
      <c r="E384" s="161"/>
      <c r="F384" s="110" t="str">
        <f>IF(ISBLANK(E384),"",INDEX(ma_quoctich,MATCH('TK1-TS'!E384,Ten_Quoctich,0)))</f>
        <v/>
      </c>
      <c r="G384" s="161"/>
      <c r="H384" s="110" t="str">
        <f t="shared" si="42"/>
        <v/>
      </c>
      <c r="I384" s="116"/>
      <c r="J384" s="116"/>
      <c r="K384" s="116"/>
      <c r="L384" s="116"/>
      <c r="M384" s="97"/>
      <c r="N384" s="110" t="str">
        <f t="shared" si="43"/>
        <v/>
      </c>
      <c r="O384" s="97"/>
      <c r="P384" s="111" t="str">
        <f t="shared" si="44"/>
        <v/>
      </c>
      <c r="Q384" s="97"/>
      <c r="R384" s="111" t="str">
        <f t="shared" si="45"/>
        <v/>
      </c>
      <c r="S384" s="97"/>
      <c r="T384" s="110" t="str">
        <f t="shared" si="46"/>
        <v/>
      </c>
      <c r="U384" s="97"/>
      <c r="V384" s="111" t="str">
        <f t="shared" si="47"/>
        <v/>
      </c>
      <c r="W384" s="97"/>
      <c r="X384" s="111" t="str">
        <f t="shared" si="48"/>
        <v/>
      </c>
      <c r="Y384" s="97"/>
      <c r="Z384" s="97"/>
      <c r="AA384" s="97"/>
      <c r="AB384" s="161"/>
    </row>
    <row r="385" spans="1:28" s="57" customFormat="1">
      <c r="A385" s="188"/>
      <c r="B385" s="212" t="str">
        <f>IFERROR(IF(ISBLANK(IF($A385="","",INDEX('D03-TS'!$C$6:$C5378,MATCH($A385,'D03-TS'!$A$6:$A5378,0)))),"",IF($A385="","",INDEX('D03-TS'!$C$6:$C5378,MATCH($A385,'D03-TS'!$A$6:$A5378,0)))),"")</f>
        <v/>
      </c>
      <c r="C385" s="167" t="str">
        <f>IFERROR(IF(ISBLANK(IF($A385="","",INDEX('D03-TS'!$D$6:$D5378,MATCH($A385,'D03-TS'!$A$6:$A5378,0)))),"",IF($A385="","",INDEX('D03-TS'!$D$6:$D5378,MATCH($A385,'D03-TS'!$A$6:$A5378,0)))),"")</f>
        <v/>
      </c>
      <c r="D385" s="212" t="str">
        <f>IFERROR(IF(ISBLANK(IF($A385="","",INDEX('D03-TS'!$F$7:$F5378,MATCH($A385,'D03-TS'!$A$7:$A5378,0)))),"",IF($A385="","",INDEX('D03-TS'!$F$7:$F5378,MATCH($A385,'D03-TS'!$A$7:$A5378,0)))),"")</f>
        <v/>
      </c>
      <c r="E385" s="161"/>
      <c r="F385" s="110" t="str">
        <f>IF(ISBLANK(E385),"",INDEX(ma_quoctich,MATCH('TK1-TS'!E385,Ten_Quoctich,0)))</f>
        <v/>
      </c>
      <c r="G385" s="161"/>
      <c r="H385" s="110" t="str">
        <f t="shared" si="42"/>
        <v/>
      </c>
      <c r="I385" s="116"/>
      <c r="J385" s="116"/>
      <c r="K385" s="116"/>
      <c r="L385" s="116"/>
      <c r="M385" s="97"/>
      <c r="N385" s="110" t="str">
        <f t="shared" si="43"/>
        <v/>
      </c>
      <c r="O385" s="97"/>
      <c r="P385" s="111" t="str">
        <f t="shared" si="44"/>
        <v/>
      </c>
      <c r="Q385" s="97"/>
      <c r="R385" s="111" t="str">
        <f t="shared" si="45"/>
        <v/>
      </c>
      <c r="S385" s="97"/>
      <c r="T385" s="110" t="str">
        <f t="shared" si="46"/>
        <v/>
      </c>
      <c r="U385" s="97"/>
      <c r="V385" s="111" t="str">
        <f t="shared" si="47"/>
        <v/>
      </c>
      <c r="W385" s="97"/>
      <c r="X385" s="111" t="str">
        <f t="shared" si="48"/>
        <v/>
      </c>
      <c r="Y385" s="97"/>
      <c r="Z385" s="97"/>
      <c r="AA385" s="97"/>
      <c r="AB385" s="161"/>
    </row>
    <row r="386" spans="1:28" s="57" customFormat="1">
      <c r="A386" s="188"/>
      <c r="B386" s="212" t="str">
        <f>IFERROR(IF(ISBLANK(IF($A386="","",INDEX('D03-TS'!$C$6:$C5379,MATCH($A386,'D03-TS'!$A$6:$A5379,0)))),"",IF($A386="","",INDEX('D03-TS'!$C$6:$C5379,MATCH($A386,'D03-TS'!$A$6:$A5379,0)))),"")</f>
        <v/>
      </c>
      <c r="C386" s="167" t="str">
        <f>IFERROR(IF(ISBLANK(IF($A386="","",INDEX('D03-TS'!$D$6:$D5379,MATCH($A386,'D03-TS'!$A$6:$A5379,0)))),"",IF($A386="","",INDEX('D03-TS'!$D$6:$D5379,MATCH($A386,'D03-TS'!$A$6:$A5379,0)))),"")</f>
        <v/>
      </c>
      <c r="D386" s="212" t="str">
        <f>IFERROR(IF(ISBLANK(IF($A386="","",INDEX('D03-TS'!$F$7:$F5379,MATCH($A386,'D03-TS'!$A$7:$A5379,0)))),"",IF($A386="","",INDEX('D03-TS'!$F$7:$F5379,MATCH($A386,'D03-TS'!$A$7:$A5379,0)))),"")</f>
        <v/>
      </c>
      <c r="E386" s="161"/>
      <c r="F386" s="110" t="str">
        <f>IF(ISBLANK(E386),"",INDEX(ma_quoctich,MATCH('TK1-TS'!E386,Ten_Quoctich,0)))</f>
        <v/>
      </c>
      <c r="G386" s="161"/>
      <c r="H386" s="110" t="str">
        <f t="shared" si="42"/>
        <v/>
      </c>
      <c r="I386" s="116"/>
      <c r="J386" s="116"/>
      <c r="K386" s="116"/>
      <c r="L386" s="116"/>
      <c r="M386" s="97"/>
      <c r="N386" s="110" t="str">
        <f t="shared" si="43"/>
        <v/>
      </c>
      <c r="O386" s="97"/>
      <c r="P386" s="111" t="str">
        <f t="shared" si="44"/>
        <v/>
      </c>
      <c r="Q386" s="97"/>
      <c r="R386" s="111" t="str">
        <f t="shared" si="45"/>
        <v/>
      </c>
      <c r="S386" s="97"/>
      <c r="T386" s="110" t="str">
        <f t="shared" si="46"/>
        <v/>
      </c>
      <c r="U386" s="97"/>
      <c r="V386" s="111" t="str">
        <f t="shared" si="47"/>
        <v/>
      </c>
      <c r="W386" s="97"/>
      <c r="X386" s="111" t="str">
        <f t="shared" si="48"/>
        <v/>
      </c>
      <c r="Y386" s="97"/>
      <c r="Z386" s="97"/>
      <c r="AA386" s="97"/>
      <c r="AB386" s="161"/>
    </row>
    <row r="387" spans="1:28" s="57" customFormat="1">
      <c r="A387" s="188"/>
      <c r="B387" s="212" t="str">
        <f>IFERROR(IF(ISBLANK(IF($A387="","",INDEX('D03-TS'!$C$6:$C5380,MATCH($A387,'D03-TS'!$A$6:$A5380,0)))),"",IF($A387="","",INDEX('D03-TS'!$C$6:$C5380,MATCH($A387,'D03-TS'!$A$6:$A5380,0)))),"")</f>
        <v/>
      </c>
      <c r="C387" s="167" t="str">
        <f>IFERROR(IF(ISBLANK(IF($A387="","",INDEX('D03-TS'!$D$6:$D5380,MATCH($A387,'D03-TS'!$A$6:$A5380,0)))),"",IF($A387="","",INDEX('D03-TS'!$D$6:$D5380,MATCH($A387,'D03-TS'!$A$6:$A5380,0)))),"")</f>
        <v/>
      </c>
      <c r="D387" s="212" t="str">
        <f>IFERROR(IF(ISBLANK(IF($A387="","",INDEX('D03-TS'!$F$7:$F5380,MATCH($A387,'D03-TS'!$A$7:$A5380,0)))),"",IF($A387="","",INDEX('D03-TS'!$F$7:$F5380,MATCH($A387,'D03-TS'!$A$7:$A5380,0)))),"")</f>
        <v/>
      </c>
      <c r="E387" s="161"/>
      <c r="F387" s="110" t="str">
        <f>IF(ISBLANK(E387),"",INDEX(ma_quoctich,MATCH('TK1-TS'!E387,Ten_Quoctich,0)))</f>
        <v/>
      </c>
      <c r="G387" s="161"/>
      <c r="H387" s="110" t="str">
        <f t="shared" si="42"/>
        <v/>
      </c>
      <c r="I387" s="116"/>
      <c r="J387" s="116"/>
      <c r="K387" s="116"/>
      <c r="L387" s="116"/>
      <c r="M387" s="97"/>
      <c r="N387" s="110" t="str">
        <f t="shared" si="43"/>
        <v/>
      </c>
      <c r="O387" s="97"/>
      <c r="P387" s="111" t="str">
        <f t="shared" si="44"/>
        <v/>
      </c>
      <c r="Q387" s="97"/>
      <c r="R387" s="111" t="str">
        <f t="shared" si="45"/>
        <v/>
      </c>
      <c r="S387" s="97"/>
      <c r="T387" s="110" t="str">
        <f t="shared" si="46"/>
        <v/>
      </c>
      <c r="U387" s="97"/>
      <c r="V387" s="111" t="str">
        <f t="shared" si="47"/>
        <v/>
      </c>
      <c r="W387" s="97"/>
      <c r="X387" s="111" t="str">
        <f t="shared" si="48"/>
        <v/>
      </c>
      <c r="Y387" s="97"/>
      <c r="Z387" s="97"/>
      <c r="AA387" s="97"/>
      <c r="AB387" s="161"/>
    </row>
    <row r="388" spans="1:28" s="57" customFormat="1">
      <c r="A388" s="188"/>
      <c r="B388" s="212" t="str">
        <f>IFERROR(IF(ISBLANK(IF($A388="","",INDEX('D03-TS'!$C$6:$C5381,MATCH($A388,'D03-TS'!$A$6:$A5381,0)))),"",IF($A388="","",INDEX('D03-TS'!$C$6:$C5381,MATCH($A388,'D03-TS'!$A$6:$A5381,0)))),"")</f>
        <v/>
      </c>
      <c r="C388" s="167" t="str">
        <f>IFERROR(IF(ISBLANK(IF($A388="","",INDEX('D03-TS'!$D$6:$D5381,MATCH($A388,'D03-TS'!$A$6:$A5381,0)))),"",IF($A388="","",INDEX('D03-TS'!$D$6:$D5381,MATCH($A388,'D03-TS'!$A$6:$A5381,0)))),"")</f>
        <v/>
      </c>
      <c r="D388" s="212" t="str">
        <f>IFERROR(IF(ISBLANK(IF($A388="","",INDEX('D03-TS'!$F$7:$F5381,MATCH($A388,'D03-TS'!$A$7:$A5381,0)))),"",IF($A388="","",INDEX('D03-TS'!$F$7:$F5381,MATCH($A388,'D03-TS'!$A$7:$A5381,0)))),"")</f>
        <v/>
      </c>
      <c r="E388" s="161"/>
      <c r="F388" s="110" t="str">
        <f>IF(ISBLANK(E388),"",INDEX(ma_quoctich,MATCH('TK1-TS'!E388,Ten_Quoctich,0)))</f>
        <v/>
      </c>
      <c r="G388" s="161"/>
      <c r="H388" s="110" t="str">
        <f t="shared" si="42"/>
        <v/>
      </c>
      <c r="I388" s="116"/>
      <c r="J388" s="116"/>
      <c r="K388" s="116"/>
      <c r="L388" s="116"/>
      <c r="M388" s="97"/>
      <c r="N388" s="110" t="str">
        <f t="shared" si="43"/>
        <v/>
      </c>
      <c r="O388" s="97"/>
      <c r="P388" s="111" t="str">
        <f t="shared" si="44"/>
        <v/>
      </c>
      <c r="Q388" s="97"/>
      <c r="R388" s="111" t="str">
        <f t="shared" si="45"/>
        <v/>
      </c>
      <c r="S388" s="97"/>
      <c r="T388" s="110" t="str">
        <f t="shared" si="46"/>
        <v/>
      </c>
      <c r="U388" s="97"/>
      <c r="V388" s="111" t="str">
        <f t="shared" si="47"/>
        <v/>
      </c>
      <c r="W388" s="97"/>
      <c r="X388" s="111" t="str">
        <f t="shared" si="48"/>
        <v/>
      </c>
      <c r="Y388" s="97"/>
      <c r="Z388" s="97"/>
      <c r="AA388" s="97"/>
      <c r="AB388" s="161"/>
    </row>
    <row r="389" spans="1:28" s="57" customFormat="1">
      <c r="A389" s="188"/>
      <c r="B389" s="212" t="str">
        <f>IFERROR(IF(ISBLANK(IF($A389="","",INDEX('D03-TS'!$C$6:$C5382,MATCH($A389,'D03-TS'!$A$6:$A5382,0)))),"",IF($A389="","",INDEX('D03-TS'!$C$6:$C5382,MATCH($A389,'D03-TS'!$A$6:$A5382,0)))),"")</f>
        <v/>
      </c>
      <c r="C389" s="167" t="str">
        <f>IFERROR(IF(ISBLANK(IF($A389="","",INDEX('D03-TS'!$D$6:$D5382,MATCH($A389,'D03-TS'!$A$6:$A5382,0)))),"",IF($A389="","",INDEX('D03-TS'!$D$6:$D5382,MATCH($A389,'D03-TS'!$A$6:$A5382,0)))),"")</f>
        <v/>
      </c>
      <c r="D389" s="212" t="str">
        <f>IFERROR(IF(ISBLANK(IF($A389="","",INDEX('D03-TS'!$F$7:$F5382,MATCH($A389,'D03-TS'!$A$7:$A5382,0)))),"",IF($A389="","",INDEX('D03-TS'!$F$7:$F5382,MATCH($A389,'D03-TS'!$A$7:$A5382,0)))),"")</f>
        <v/>
      </c>
      <c r="E389" s="161"/>
      <c r="F389" s="110" t="str">
        <f>IF(ISBLANK(E389),"",INDEX(ma_quoctich,MATCH('TK1-TS'!E389,Ten_Quoctich,0)))</f>
        <v/>
      </c>
      <c r="G389" s="161"/>
      <c r="H389" s="110" t="str">
        <f t="shared" si="42"/>
        <v/>
      </c>
      <c r="I389" s="116"/>
      <c r="J389" s="116"/>
      <c r="K389" s="116"/>
      <c r="L389" s="116"/>
      <c r="M389" s="97"/>
      <c r="N389" s="110" t="str">
        <f t="shared" si="43"/>
        <v/>
      </c>
      <c r="O389" s="97"/>
      <c r="P389" s="111" t="str">
        <f t="shared" si="44"/>
        <v/>
      </c>
      <c r="Q389" s="97"/>
      <c r="R389" s="111" t="str">
        <f t="shared" si="45"/>
        <v/>
      </c>
      <c r="S389" s="97"/>
      <c r="T389" s="110" t="str">
        <f t="shared" si="46"/>
        <v/>
      </c>
      <c r="U389" s="97"/>
      <c r="V389" s="111" t="str">
        <f t="shared" si="47"/>
        <v/>
      </c>
      <c r="W389" s="97"/>
      <c r="X389" s="111" t="str">
        <f t="shared" si="48"/>
        <v/>
      </c>
      <c r="Y389" s="97"/>
      <c r="Z389" s="97"/>
      <c r="AA389" s="97"/>
      <c r="AB389" s="161"/>
    </row>
    <row r="390" spans="1:28" s="57" customFormat="1">
      <c r="A390" s="188"/>
      <c r="B390" s="212" t="str">
        <f>IFERROR(IF(ISBLANK(IF($A390="","",INDEX('D03-TS'!$C$6:$C5383,MATCH($A390,'D03-TS'!$A$6:$A5383,0)))),"",IF($A390="","",INDEX('D03-TS'!$C$6:$C5383,MATCH($A390,'D03-TS'!$A$6:$A5383,0)))),"")</f>
        <v/>
      </c>
      <c r="C390" s="167" t="str">
        <f>IFERROR(IF(ISBLANK(IF($A390="","",INDEX('D03-TS'!$D$6:$D5383,MATCH($A390,'D03-TS'!$A$6:$A5383,0)))),"",IF($A390="","",INDEX('D03-TS'!$D$6:$D5383,MATCH($A390,'D03-TS'!$A$6:$A5383,0)))),"")</f>
        <v/>
      </c>
      <c r="D390" s="212" t="str">
        <f>IFERROR(IF(ISBLANK(IF($A390="","",INDEX('D03-TS'!$F$7:$F5383,MATCH($A390,'D03-TS'!$A$7:$A5383,0)))),"",IF($A390="","",INDEX('D03-TS'!$F$7:$F5383,MATCH($A390,'D03-TS'!$A$7:$A5383,0)))),"")</f>
        <v/>
      </c>
      <c r="E390" s="161"/>
      <c r="F390" s="110" t="str">
        <f>IF(ISBLANK(E390),"",INDEX(ma_quoctich,MATCH('TK1-TS'!E390,Ten_Quoctich,0)))</f>
        <v/>
      </c>
      <c r="G390" s="161"/>
      <c r="H390" s="110" t="str">
        <f t="shared" si="42"/>
        <v/>
      </c>
      <c r="I390" s="116"/>
      <c r="J390" s="116"/>
      <c r="K390" s="116"/>
      <c r="L390" s="116"/>
      <c r="M390" s="97"/>
      <c r="N390" s="110" t="str">
        <f t="shared" si="43"/>
        <v/>
      </c>
      <c r="O390" s="97"/>
      <c r="P390" s="111" t="str">
        <f t="shared" si="44"/>
        <v/>
      </c>
      <c r="Q390" s="97"/>
      <c r="R390" s="111" t="str">
        <f t="shared" si="45"/>
        <v/>
      </c>
      <c r="S390" s="97"/>
      <c r="T390" s="110" t="str">
        <f t="shared" si="46"/>
        <v/>
      </c>
      <c r="U390" s="97"/>
      <c r="V390" s="111" t="str">
        <f t="shared" si="47"/>
        <v/>
      </c>
      <c r="W390" s="97"/>
      <c r="X390" s="111" t="str">
        <f t="shared" si="48"/>
        <v/>
      </c>
      <c r="Y390" s="97"/>
      <c r="Z390" s="97"/>
      <c r="AA390" s="97"/>
      <c r="AB390" s="161"/>
    </row>
    <row r="391" spans="1:28" s="57" customFormat="1">
      <c r="A391" s="188"/>
      <c r="B391" s="212" t="str">
        <f>IFERROR(IF(ISBLANK(IF($A391="","",INDEX('D03-TS'!$C$6:$C5384,MATCH($A391,'D03-TS'!$A$6:$A5384,0)))),"",IF($A391="","",INDEX('D03-TS'!$C$6:$C5384,MATCH($A391,'D03-TS'!$A$6:$A5384,0)))),"")</f>
        <v/>
      </c>
      <c r="C391" s="167" t="str">
        <f>IFERROR(IF(ISBLANK(IF($A391="","",INDEX('D03-TS'!$D$6:$D5384,MATCH($A391,'D03-TS'!$A$6:$A5384,0)))),"",IF($A391="","",INDEX('D03-TS'!$D$6:$D5384,MATCH($A391,'D03-TS'!$A$6:$A5384,0)))),"")</f>
        <v/>
      </c>
      <c r="D391" s="212" t="str">
        <f>IFERROR(IF(ISBLANK(IF($A391="","",INDEX('D03-TS'!$F$7:$F5384,MATCH($A391,'D03-TS'!$A$7:$A5384,0)))),"",IF($A391="","",INDEX('D03-TS'!$F$7:$F5384,MATCH($A391,'D03-TS'!$A$7:$A5384,0)))),"")</f>
        <v/>
      </c>
      <c r="E391" s="161"/>
      <c r="F391" s="110" t="str">
        <f>IF(ISBLANK(E391),"",INDEX(ma_quoctich,MATCH('TK1-TS'!E391,Ten_Quoctich,0)))</f>
        <v/>
      </c>
      <c r="G391" s="161"/>
      <c r="H391" s="110" t="str">
        <f t="shared" ref="H391:H454" si="49">IF(ISBLANK(G391),"",INDEX(ma_dantoc,MATCH(G391,ten_Dantoc,0)))</f>
        <v/>
      </c>
      <c r="I391" s="116"/>
      <c r="J391" s="116"/>
      <c r="K391" s="116"/>
      <c r="L391" s="116"/>
      <c r="M391" s="97"/>
      <c r="N391" s="110" t="str">
        <f t="shared" ref="N391:N454" si="50">IF(ISBLANK(M391),"",INDEX(ma_tinh,MATCH(M391,ten_tinh,0),1))</f>
        <v/>
      </c>
      <c r="O391" s="97"/>
      <c r="P391" s="111" t="str">
        <f t="shared" ref="P391:P454" si="51">IF(ISBLANK(O391),"",INDEX(ma_huyen,MATCH(CONCATENATE(N391,"-",O391),loc_trung_huyen,0)))</f>
        <v/>
      </c>
      <c r="Q391" s="97"/>
      <c r="R391" s="111" t="str">
        <f t="shared" ref="R391:R454" si="52">IF(ISBLANK(Q391),"",INDEX(ma_xa,MATCH(CONCATENATE(P391,"-",Q391),loc_trung_xa,0)))</f>
        <v/>
      </c>
      <c r="S391" s="97"/>
      <c r="T391" s="110" t="str">
        <f t="shared" ref="T391:T454" si="53">IF(ISBLANK(S391),"",INDEX(ma_tinh,MATCH(S391,ten_tinh,0),1))</f>
        <v/>
      </c>
      <c r="U391" s="97"/>
      <c r="V391" s="111" t="str">
        <f t="shared" ref="V391:V454" si="54">IF(ISBLANK(U391),"",INDEX(ma_huyen,MATCH(CONCATENATE(T391,"-",U391),loc_trung_huyen,0)))</f>
        <v/>
      </c>
      <c r="W391" s="97"/>
      <c r="X391" s="111" t="str">
        <f t="shared" ref="X391:X454" si="55">IF(ISBLANK(W391),"",INDEX(ma_xa,MATCH(CONCATENATE(V391,"-",W391),loc_trung_xa,0)))</f>
        <v/>
      </c>
      <c r="Y391" s="97"/>
      <c r="Z391" s="97"/>
      <c r="AA391" s="97"/>
      <c r="AB391" s="161"/>
    </row>
    <row r="392" spans="1:28" s="57" customFormat="1">
      <c r="A392" s="188"/>
      <c r="B392" s="212" t="str">
        <f>IFERROR(IF(ISBLANK(IF($A392="","",INDEX('D03-TS'!$C$6:$C5385,MATCH($A392,'D03-TS'!$A$6:$A5385,0)))),"",IF($A392="","",INDEX('D03-TS'!$C$6:$C5385,MATCH($A392,'D03-TS'!$A$6:$A5385,0)))),"")</f>
        <v/>
      </c>
      <c r="C392" s="167" t="str">
        <f>IFERROR(IF(ISBLANK(IF($A392="","",INDEX('D03-TS'!$D$6:$D5385,MATCH($A392,'D03-TS'!$A$6:$A5385,0)))),"",IF($A392="","",INDEX('D03-TS'!$D$6:$D5385,MATCH($A392,'D03-TS'!$A$6:$A5385,0)))),"")</f>
        <v/>
      </c>
      <c r="D392" s="212" t="str">
        <f>IFERROR(IF(ISBLANK(IF($A392="","",INDEX('D03-TS'!$F$7:$F5385,MATCH($A392,'D03-TS'!$A$7:$A5385,0)))),"",IF($A392="","",INDEX('D03-TS'!$F$7:$F5385,MATCH($A392,'D03-TS'!$A$7:$A5385,0)))),"")</f>
        <v/>
      </c>
      <c r="E392" s="161"/>
      <c r="F392" s="110" t="str">
        <f>IF(ISBLANK(E392),"",INDEX(ma_quoctich,MATCH('TK1-TS'!E392,Ten_Quoctich,0)))</f>
        <v/>
      </c>
      <c r="G392" s="161"/>
      <c r="H392" s="110" t="str">
        <f t="shared" si="49"/>
        <v/>
      </c>
      <c r="I392" s="116"/>
      <c r="J392" s="116"/>
      <c r="K392" s="116"/>
      <c r="L392" s="116"/>
      <c r="M392" s="97"/>
      <c r="N392" s="110" t="str">
        <f t="shared" si="50"/>
        <v/>
      </c>
      <c r="O392" s="97"/>
      <c r="P392" s="111" t="str">
        <f t="shared" si="51"/>
        <v/>
      </c>
      <c r="Q392" s="97"/>
      <c r="R392" s="111" t="str">
        <f t="shared" si="52"/>
        <v/>
      </c>
      <c r="S392" s="97"/>
      <c r="T392" s="110" t="str">
        <f t="shared" si="53"/>
        <v/>
      </c>
      <c r="U392" s="97"/>
      <c r="V392" s="111" t="str">
        <f t="shared" si="54"/>
        <v/>
      </c>
      <c r="W392" s="97"/>
      <c r="X392" s="111" t="str">
        <f t="shared" si="55"/>
        <v/>
      </c>
      <c r="Y392" s="97"/>
      <c r="Z392" s="97"/>
      <c r="AA392" s="97"/>
      <c r="AB392" s="161"/>
    </row>
    <row r="393" spans="1:28" s="57" customFormat="1">
      <c r="A393" s="188"/>
      <c r="B393" s="212" t="str">
        <f>IFERROR(IF(ISBLANK(IF($A393="","",INDEX('D03-TS'!$C$6:$C5386,MATCH($A393,'D03-TS'!$A$6:$A5386,0)))),"",IF($A393="","",INDEX('D03-TS'!$C$6:$C5386,MATCH($A393,'D03-TS'!$A$6:$A5386,0)))),"")</f>
        <v/>
      </c>
      <c r="C393" s="167" t="str">
        <f>IFERROR(IF(ISBLANK(IF($A393="","",INDEX('D03-TS'!$D$6:$D5386,MATCH($A393,'D03-TS'!$A$6:$A5386,0)))),"",IF($A393="","",INDEX('D03-TS'!$D$6:$D5386,MATCH($A393,'D03-TS'!$A$6:$A5386,0)))),"")</f>
        <v/>
      </c>
      <c r="D393" s="212" t="str">
        <f>IFERROR(IF(ISBLANK(IF($A393="","",INDEX('D03-TS'!$F$7:$F5386,MATCH($A393,'D03-TS'!$A$7:$A5386,0)))),"",IF($A393="","",INDEX('D03-TS'!$F$7:$F5386,MATCH($A393,'D03-TS'!$A$7:$A5386,0)))),"")</f>
        <v/>
      </c>
      <c r="E393" s="161"/>
      <c r="F393" s="110" t="str">
        <f>IF(ISBLANK(E393),"",INDEX(ma_quoctich,MATCH('TK1-TS'!E393,Ten_Quoctich,0)))</f>
        <v/>
      </c>
      <c r="G393" s="161"/>
      <c r="H393" s="110" t="str">
        <f t="shared" si="49"/>
        <v/>
      </c>
      <c r="I393" s="116"/>
      <c r="J393" s="116"/>
      <c r="K393" s="116"/>
      <c r="L393" s="116"/>
      <c r="M393" s="97"/>
      <c r="N393" s="110" t="str">
        <f t="shared" si="50"/>
        <v/>
      </c>
      <c r="O393" s="97"/>
      <c r="P393" s="111" t="str">
        <f t="shared" si="51"/>
        <v/>
      </c>
      <c r="Q393" s="97"/>
      <c r="R393" s="111" t="str">
        <f t="shared" si="52"/>
        <v/>
      </c>
      <c r="S393" s="97"/>
      <c r="T393" s="110" t="str">
        <f t="shared" si="53"/>
        <v/>
      </c>
      <c r="U393" s="97"/>
      <c r="V393" s="111" t="str">
        <f t="shared" si="54"/>
        <v/>
      </c>
      <c r="W393" s="97"/>
      <c r="X393" s="111" t="str">
        <f t="shared" si="55"/>
        <v/>
      </c>
      <c r="Y393" s="97"/>
      <c r="Z393" s="97"/>
      <c r="AA393" s="97"/>
      <c r="AB393" s="161"/>
    </row>
    <row r="394" spans="1:28" s="57" customFormat="1">
      <c r="A394" s="188"/>
      <c r="B394" s="212" t="str">
        <f>IFERROR(IF(ISBLANK(IF($A394="","",INDEX('D03-TS'!$C$6:$C5387,MATCH($A394,'D03-TS'!$A$6:$A5387,0)))),"",IF($A394="","",INDEX('D03-TS'!$C$6:$C5387,MATCH($A394,'D03-TS'!$A$6:$A5387,0)))),"")</f>
        <v/>
      </c>
      <c r="C394" s="167" t="str">
        <f>IFERROR(IF(ISBLANK(IF($A394="","",INDEX('D03-TS'!$D$6:$D5387,MATCH($A394,'D03-TS'!$A$6:$A5387,0)))),"",IF($A394="","",INDEX('D03-TS'!$D$6:$D5387,MATCH($A394,'D03-TS'!$A$6:$A5387,0)))),"")</f>
        <v/>
      </c>
      <c r="D394" s="212" t="str">
        <f>IFERROR(IF(ISBLANK(IF($A394="","",INDEX('D03-TS'!$F$7:$F5387,MATCH($A394,'D03-TS'!$A$7:$A5387,0)))),"",IF($A394="","",INDEX('D03-TS'!$F$7:$F5387,MATCH($A394,'D03-TS'!$A$7:$A5387,0)))),"")</f>
        <v/>
      </c>
      <c r="E394" s="161"/>
      <c r="F394" s="110" t="str">
        <f>IF(ISBLANK(E394),"",INDEX(ma_quoctich,MATCH('TK1-TS'!E394,Ten_Quoctich,0)))</f>
        <v/>
      </c>
      <c r="G394" s="161"/>
      <c r="H394" s="110" t="str">
        <f t="shared" si="49"/>
        <v/>
      </c>
      <c r="I394" s="116"/>
      <c r="J394" s="116"/>
      <c r="K394" s="116"/>
      <c r="L394" s="116"/>
      <c r="M394" s="97"/>
      <c r="N394" s="110" t="str">
        <f t="shared" si="50"/>
        <v/>
      </c>
      <c r="O394" s="97"/>
      <c r="P394" s="111" t="str">
        <f t="shared" si="51"/>
        <v/>
      </c>
      <c r="Q394" s="97"/>
      <c r="R394" s="111" t="str">
        <f t="shared" si="52"/>
        <v/>
      </c>
      <c r="S394" s="97"/>
      <c r="T394" s="110" t="str">
        <f t="shared" si="53"/>
        <v/>
      </c>
      <c r="U394" s="97"/>
      <c r="V394" s="111" t="str">
        <f t="shared" si="54"/>
        <v/>
      </c>
      <c r="W394" s="97"/>
      <c r="X394" s="111" t="str">
        <f t="shared" si="55"/>
        <v/>
      </c>
      <c r="Y394" s="97"/>
      <c r="Z394" s="97"/>
      <c r="AA394" s="97"/>
      <c r="AB394" s="161"/>
    </row>
    <row r="395" spans="1:28" s="57" customFormat="1">
      <c r="A395" s="188"/>
      <c r="B395" s="212" t="str">
        <f>IFERROR(IF(ISBLANK(IF($A395="","",INDEX('D03-TS'!$C$6:$C5388,MATCH($A395,'D03-TS'!$A$6:$A5388,0)))),"",IF($A395="","",INDEX('D03-TS'!$C$6:$C5388,MATCH($A395,'D03-TS'!$A$6:$A5388,0)))),"")</f>
        <v/>
      </c>
      <c r="C395" s="167" t="str">
        <f>IFERROR(IF(ISBLANK(IF($A395="","",INDEX('D03-TS'!$D$6:$D5388,MATCH($A395,'D03-TS'!$A$6:$A5388,0)))),"",IF($A395="","",INDEX('D03-TS'!$D$6:$D5388,MATCH($A395,'D03-TS'!$A$6:$A5388,0)))),"")</f>
        <v/>
      </c>
      <c r="D395" s="212" t="str">
        <f>IFERROR(IF(ISBLANK(IF($A395="","",INDEX('D03-TS'!$F$7:$F5388,MATCH($A395,'D03-TS'!$A$7:$A5388,0)))),"",IF($A395="","",INDEX('D03-TS'!$F$7:$F5388,MATCH($A395,'D03-TS'!$A$7:$A5388,0)))),"")</f>
        <v/>
      </c>
      <c r="E395" s="161"/>
      <c r="F395" s="110" t="str">
        <f>IF(ISBLANK(E395),"",INDEX(ma_quoctich,MATCH('TK1-TS'!E395,Ten_Quoctich,0)))</f>
        <v/>
      </c>
      <c r="G395" s="161"/>
      <c r="H395" s="110" t="str">
        <f t="shared" si="49"/>
        <v/>
      </c>
      <c r="I395" s="116"/>
      <c r="J395" s="116"/>
      <c r="K395" s="116"/>
      <c r="L395" s="116"/>
      <c r="M395" s="97"/>
      <c r="N395" s="110" t="str">
        <f t="shared" si="50"/>
        <v/>
      </c>
      <c r="O395" s="97"/>
      <c r="P395" s="111" t="str">
        <f t="shared" si="51"/>
        <v/>
      </c>
      <c r="Q395" s="97"/>
      <c r="R395" s="111" t="str">
        <f t="shared" si="52"/>
        <v/>
      </c>
      <c r="S395" s="97"/>
      <c r="T395" s="110" t="str">
        <f t="shared" si="53"/>
        <v/>
      </c>
      <c r="U395" s="97"/>
      <c r="V395" s="111" t="str">
        <f t="shared" si="54"/>
        <v/>
      </c>
      <c r="W395" s="97"/>
      <c r="X395" s="111" t="str">
        <f t="shared" si="55"/>
        <v/>
      </c>
      <c r="Y395" s="97"/>
      <c r="Z395" s="97"/>
      <c r="AA395" s="97"/>
      <c r="AB395" s="161"/>
    </row>
    <row r="396" spans="1:28" s="57" customFormat="1">
      <c r="A396" s="188"/>
      <c r="B396" s="212" t="str">
        <f>IFERROR(IF(ISBLANK(IF($A396="","",INDEX('D03-TS'!$C$6:$C5389,MATCH($A396,'D03-TS'!$A$6:$A5389,0)))),"",IF($A396="","",INDEX('D03-TS'!$C$6:$C5389,MATCH($A396,'D03-TS'!$A$6:$A5389,0)))),"")</f>
        <v/>
      </c>
      <c r="C396" s="167" t="str">
        <f>IFERROR(IF(ISBLANK(IF($A396="","",INDEX('D03-TS'!$D$6:$D5389,MATCH($A396,'D03-TS'!$A$6:$A5389,0)))),"",IF($A396="","",INDEX('D03-TS'!$D$6:$D5389,MATCH($A396,'D03-TS'!$A$6:$A5389,0)))),"")</f>
        <v/>
      </c>
      <c r="D396" s="212" t="str">
        <f>IFERROR(IF(ISBLANK(IF($A396="","",INDEX('D03-TS'!$F$7:$F5389,MATCH($A396,'D03-TS'!$A$7:$A5389,0)))),"",IF($A396="","",INDEX('D03-TS'!$F$7:$F5389,MATCH($A396,'D03-TS'!$A$7:$A5389,0)))),"")</f>
        <v/>
      </c>
      <c r="E396" s="161"/>
      <c r="F396" s="110" t="str">
        <f>IF(ISBLANK(E396),"",INDEX(ma_quoctich,MATCH('TK1-TS'!E396,Ten_Quoctich,0)))</f>
        <v/>
      </c>
      <c r="G396" s="161"/>
      <c r="H396" s="110" t="str">
        <f t="shared" si="49"/>
        <v/>
      </c>
      <c r="I396" s="116"/>
      <c r="J396" s="116"/>
      <c r="K396" s="116"/>
      <c r="L396" s="116"/>
      <c r="M396" s="97"/>
      <c r="N396" s="110" t="str">
        <f t="shared" si="50"/>
        <v/>
      </c>
      <c r="O396" s="97"/>
      <c r="P396" s="111" t="str">
        <f t="shared" si="51"/>
        <v/>
      </c>
      <c r="Q396" s="97"/>
      <c r="R396" s="111" t="str">
        <f t="shared" si="52"/>
        <v/>
      </c>
      <c r="S396" s="97"/>
      <c r="T396" s="110" t="str">
        <f t="shared" si="53"/>
        <v/>
      </c>
      <c r="U396" s="97"/>
      <c r="V396" s="111" t="str">
        <f t="shared" si="54"/>
        <v/>
      </c>
      <c r="W396" s="97"/>
      <c r="X396" s="111" t="str">
        <f t="shared" si="55"/>
        <v/>
      </c>
      <c r="Y396" s="97"/>
      <c r="Z396" s="97"/>
      <c r="AA396" s="97"/>
      <c r="AB396" s="161"/>
    </row>
    <row r="397" spans="1:28" s="57" customFormat="1">
      <c r="A397" s="188"/>
      <c r="B397" s="212" t="str">
        <f>IFERROR(IF(ISBLANK(IF($A397="","",INDEX('D03-TS'!$C$6:$C5390,MATCH($A397,'D03-TS'!$A$6:$A5390,0)))),"",IF($A397="","",INDEX('D03-TS'!$C$6:$C5390,MATCH($A397,'D03-TS'!$A$6:$A5390,0)))),"")</f>
        <v/>
      </c>
      <c r="C397" s="167" t="str">
        <f>IFERROR(IF(ISBLANK(IF($A397="","",INDEX('D03-TS'!$D$6:$D5390,MATCH($A397,'D03-TS'!$A$6:$A5390,0)))),"",IF($A397="","",INDEX('D03-TS'!$D$6:$D5390,MATCH($A397,'D03-TS'!$A$6:$A5390,0)))),"")</f>
        <v/>
      </c>
      <c r="D397" s="212" t="str">
        <f>IFERROR(IF(ISBLANK(IF($A397="","",INDEX('D03-TS'!$F$7:$F5390,MATCH($A397,'D03-TS'!$A$7:$A5390,0)))),"",IF($A397="","",INDEX('D03-TS'!$F$7:$F5390,MATCH($A397,'D03-TS'!$A$7:$A5390,0)))),"")</f>
        <v/>
      </c>
      <c r="E397" s="161"/>
      <c r="F397" s="110" t="str">
        <f>IF(ISBLANK(E397),"",INDEX(ma_quoctich,MATCH('TK1-TS'!E397,Ten_Quoctich,0)))</f>
        <v/>
      </c>
      <c r="G397" s="161"/>
      <c r="H397" s="110" t="str">
        <f t="shared" si="49"/>
        <v/>
      </c>
      <c r="I397" s="116"/>
      <c r="J397" s="116"/>
      <c r="K397" s="116"/>
      <c r="L397" s="116"/>
      <c r="M397" s="97"/>
      <c r="N397" s="110" t="str">
        <f t="shared" si="50"/>
        <v/>
      </c>
      <c r="O397" s="97"/>
      <c r="P397" s="111" t="str">
        <f t="shared" si="51"/>
        <v/>
      </c>
      <c r="Q397" s="97"/>
      <c r="R397" s="111" t="str">
        <f t="shared" si="52"/>
        <v/>
      </c>
      <c r="S397" s="97"/>
      <c r="T397" s="110" t="str">
        <f t="shared" si="53"/>
        <v/>
      </c>
      <c r="U397" s="97"/>
      <c r="V397" s="111" t="str">
        <f t="shared" si="54"/>
        <v/>
      </c>
      <c r="W397" s="97"/>
      <c r="X397" s="111" t="str">
        <f t="shared" si="55"/>
        <v/>
      </c>
      <c r="Y397" s="97"/>
      <c r="Z397" s="97"/>
      <c r="AA397" s="97"/>
      <c r="AB397" s="161"/>
    </row>
    <row r="398" spans="1:28" s="57" customFormat="1">
      <c r="A398" s="188"/>
      <c r="B398" s="212" t="str">
        <f>IFERROR(IF(ISBLANK(IF($A398="","",INDEX('D03-TS'!$C$6:$C5391,MATCH($A398,'D03-TS'!$A$6:$A5391,0)))),"",IF($A398="","",INDEX('D03-TS'!$C$6:$C5391,MATCH($A398,'D03-TS'!$A$6:$A5391,0)))),"")</f>
        <v/>
      </c>
      <c r="C398" s="167" t="str">
        <f>IFERROR(IF(ISBLANK(IF($A398="","",INDEX('D03-TS'!$D$6:$D5391,MATCH($A398,'D03-TS'!$A$6:$A5391,0)))),"",IF($A398="","",INDEX('D03-TS'!$D$6:$D5391,MATCH($A398,'D03-TS'!$A$6:$A5391,0)))),"")</f>
        <v/>
      </c>
      <c r="D398" s="212" t="str">
        <f>IFERROR(IF(ISBLANK(IF($A398="","",INDEX('D03-TS'!$F$7:$F5391,MATCH($A398,'D03-TS'!$A$7:$A5391,0)))),"",IF($A398="","",INDEX('D03-TS'!$F$7:$F5391,MATCH($A398,'D03-TS'!$A$7:$A5391,0)))),"")</f>
        <v/>
      </c>
      <c r="E398" s="161"/>
      <c r="F398" s="110" t="str">
        <f>IF(ISBLANK(E398),"",INDEX(ma_quoctich,MATCH('TK1-TS'!E398,Ten_Quoctich,0)))</f>
        <v/>
      </c>
      <c r="G398" s="161"/>
      <c r="H398" s="110" t="str">
        <f t="shared" si="49"/>
        <v/>
      </c>
      <c r="I398" s="116"/>
      <c r="J398" s="116"/>
      <c r="K398" s="116"/>
      <c r="L398" s="116"/>
      <c r="M398" s="97"/>
      <c r="N398" s="110" t="str">
        <f t="shared" si="50"/>
        <v/>
      </c>
      <c r="O398" s="97"/>
      <c r="P398" s="111" t="str">
        <f t="shared" si="51"/>
        <v/>
      </c>
      <c r="Q398" s="97"/>
      <c r="R398" s="111" t="str">
        <f t="shared" si="52"/>
        <v/>
      </c>
      <c r="S398" s="97"/>
      <c r="T398" s="110" t="str">
        <f t="shared" si="53"/>
        <v/>
      </c>
      <c r="U398" s="97"/>
      <c r="V398" s="111" t="str">
        <f t="shared" si="54"/>
        <v/>
      </c>
      <c r="W398" s="97"/>
      <c r="X398" s="111" t="str">
        <f t="shared" si="55"/>
        <v/>
      </c>
      <c r="Y398" s="97"/>
      <c r="Z398" s="97"/>
      <c r="AA398" s="97"/>
      <c r="AB398" s="161"/>
    </row>
    <row r="399" spans="1:28" s="57" customFormat="1">
      <c r="A399" s="188"/>
      <c r="B399" s="212" t="str">
        <f>IFERROR(IF(ISBLANK(IF($A399="","",INDEX('D03-TS'!$C$6:$C5392,MATCH($A399,'D03-TS'!$A$6:$A5392,0)))),"",IF($A399="","",INDEX('D03-TS'!$C$6:$C5392,MATCH($A399,'D03-TS'!$A$6:$A5392,0)))),"")</f>
        <v/>
      </c>
      <c r="C399" s="167" t="str">
        <f>IFERROR(IF(ISBLANK(IF($A399="","",INDEX('D03-TS'!$D$6:$D5392,MATCH($A399,'D03-TS'!$A$6:$A5392,0)))),"",IF($A399="","",INDEX('D03-TS'!$D$6:$D5392,MATCH($A399,'D03-TS'!$A$6:$A5392,0)))),"")</f>
        <v/>
      </c>
      <c r="D399" s="212" t="str">
        <f>IFERROR(IF(ISBLANK(IF($A399="","",INDEX('D03-TS'!$F$7:$F5392,MATCH($A399,'D03-TS'!$A$7:$A5392,0)))),"",IF($A399="","",INDEX('D03-TS'!$F$7:$F5392,MATCH($A399,'D03-TS'!$A$7:$A5392,0)))),"")</f>
        <v/>
      </c>
      <c r="E399" s="161"/>
      <c r="F399" s="110" t="str">
        <f>IF(ISBLANK(E399),"",INDEX(ma_quoctich,MATCH('TK1-TS'!E399,Ten_Quoctich,0)))</f>
        <v/>
      </c>
      <c r="G399" s="161"/>
      <c r="H399" s="110" t="str">
        <f t="shared" si="49"/>
        <v/>
      </c>
      <c r="I399" s="116"/>
      <c r="J399" s="116"/>
      <c r="K399" s="116"/>
      <c r="L399" s="116"/>
      <c r="M399" s="97"/>
      <c r="N399" s="110" t="str">
        <f t="shared" si="50"/>
        <v/>
      </c>
      <c r="O399" s="97"/>
      <c r="P399" s="111" t="str">
        <f t="shared" si="51"/>
        <v/>
      </c>
      <c r="Q399" s="97"/>
      <c r="R399" s="111" t="str">
        <f t="shared" si="52"/>
        <v/>
      </c>
      <c r="S399" s="97"/>
      <c r="T399" s="110" t="str">
        <f t="shared" si="53"/>
        <v/>
      </c>
      <c r="U399" s="97"/>
      <c r="V399" s="111" t="str">
        <f t="shared" si="54"/>
        <v/>
      </c>
      <c r="W399" s="97"/>
      <c r="X399" s="111" t="str">
        <f t="shared" si="55"/>
        <v/>
      </c>
      <c r="Y399" s="97"/>
      <c r="Z399" s="97"/>
      <c r="AA399" s="97"/>
      <c r="AB399" s="161"/>
    </row>
    <row r="400" spans="1:28" s="57" customFormat="1">
      <c r="A400" s="188"/>
      <c r="B400" s="212" t="str">
        <f>IFERROR(IF(ISBLANK(IF($A400="","",INDEX('D03-TS'!$C$6:$C5393,MATCH($A400,'D03-TS'!$A$6:$A5393,0)))),"",IF($A400="","",INDEX('D03-TS'!$C$6:$C5393,MATCH($A400,'D03-TS'!$A$6:$A5393,0)))),"")</f>
        <v/>
      </c>
      <c r="C400" s="167" t="str">
        <f>IFERROR(IF(ISBLANK(IF($A400="","",INDEX('D03-TS'!$D$6:$D5393,MATCH($A400,'D03-TS'!$A$6:$A5393,0)))),"",IF($A400="","",INDEX('D03-TS'!$D$6:$D5393,MATCH($A400,'D03-TS'!$A$6:$A5393,0)))),"")</f>
        <v/>
      </c>
      <c r="D400" s="212" t="str">
        <f>IFERROR(IF(ISBLANK(IF($A400="","",INDEX('D03-TS'!$F$7:$F5393,MATCH($A400,'D03-TS'!$A$7:$A5393,0)))),"",IF($A400="","",INDEX('D03-TS'!$F$7:$F5393,MATCH($A400,'D03-TS'!$A$7:$A5393,0)))),"")</f>
        <v/>
      </c>
      <c r="E400" s="161"/>
      <c r="F400" s="110" t="str">
        <f>IF(ISBLANK(E400),"",INDEX(ma_quoctich,MATCH('TK1-TS'!E400,Ten_Quoctich,0)))</f>
        <v/>
      </c>
      <c r="G400" s="161"/>
      <c r="H400" s="110" t="str">
        <f t="shared" si="49"/>
        <v/>
      </c>
      <c r="I400" s="116"/>
      <c r="J400" s="116"/>
      <c r="K400" s="116"/>
      <c r="L400" s="116"/>
      <c r="M400" s="97"/>
      <c r="N400" s="110" t="str">
        <f t="shared" si="50"/>
        <v/>
      </c>
      <c r="O400" s="97"/>
      <c r="P400" s="111" t="str">
        <f t="shared" si="51"/>
        <v/>
      </c>
      <c r="Q400" s="97"/>
      <c r="R400" s="111" t="str">
        <f t="shared" si="52"/>
        <v/>
      </c>
      <c r="S400" s="97"/>
      <c r="T400" s="110" t="str">
        <f t="shared" si="53"/>
        <v/>
      </c>
      <c r="U400" s="97"/>
      <c r="V400" s="111" t="str">
        <f t="shared" si="54"/>
        <v/>
      </c>
      <c r="W400" s="97"/>
      <c r="X400" s="111" t="str">
        <f t="shared" si="55"/>
        <v/>
      </c>
      <c r="Y400" s="97"/>
      <c r="Z400" s="97"/>
      <c r="AA400" s="97"/>
      <c r="AB400" s="161"/>
    </row>
    <row r="401" spans="1:28" s="57" customFormat="1">
      <c r="A401" s="188"/>
      <c r="B401" s="212" t="str">
        <f>IFERROR(IF(ISBLANK(IF($A401="","",INDEX('D03-TS'!$C$6:$C5394,MATCH($A401,'D03-TS'!$A$6:$A5394,0)))),"",IF($A401="","",INDEX('D03-TS'!$C$6:$C5394,MATCH($A401,'D03-TS'!$A$6:$A5394,0)))),"")</f>
        <v/>
      </c>
      <c r="C401" s="167" t="str">
        <f>IFERROR(IF(ISBLANK(IF($A401="","",INDEX('D03-TS'!$D$6:$D5394,MATCH($A401,'D03-TS'!$A$6:$A5394,0)))),"",IF($A401="","",INDEX('D03-TS'!$D$6:$D5394,MATCH($A401,'D03-TS'!$A$6:$A5394,0)))),"")</f>
        <v/>
      </c>
      <c r="D401" s="212" t="str">
        <f>IFERROR(IF(ISBLANK(IF($A401="","",INDEX('D03-TS'!$F$7:$F5394,MATCH($A401,'D03-TS'!$A$7:$A5394,0)))),"",IF($A401="","",INDEX('D03-TS'!$F$7:$F5394,MATCH($A401,'D03-TS'!$A$7:$A5394,0)))),"")</f>
        <v/>
      </c>
      <c r="E401" s="161"/>
      <c r="F401" s="110" t="str">
        <f>IF(ISBLANK(E401),"",INDEX(ma_quoctich,MATCH('TK1-TS'!E401,Ten_Quoctich,0)))</f>
        <v/>
      </c>
      <c r="G401" s="161"/>
      <c r="H401" s="110" t="str">
        <f t="shared" si="49"/>
        <v/>
      </c>
      <c r="I401" s="116"/>
      <c r="J401" s="116"/>
      <c r="K401" s="116"/>
      <c r="L401" s="116"/>
      <c r="M401" s="97"/>
      <c r="N401" s="110" t="str">
        <f t="shared" si="50"/>
        <v/>
      </c>
      <c r="O401" s="97"/>
      <c r="P401" s="111" t="str">
        <f t="shared" si="51"/>
        <v/>
      </c>
      <c r="Q401" s="97"/>
      <c r="R401" s="111" t="str">
        <f t="shared" si="52"/>
        <v/>
      </c>
      <c r="S401" s="97"/>
      <c r="T401" s="110" t="str">
        <f t="shared" si="53"/>
        <v/>
      </c>
      <c r="U401" s="97"/>
      <c r="V401" s="111" t="str">
        <f t="shared" si="54"/>
        <v/>
      </c>
      <c r="W401" s="97"/>
      <c r="X401" s="111" t="str">
        <f t="shared" si="55"/>
        <v/>
      </c>
      <c r="Y401" s="97"/>
      <c r="Z401" s="97"/>
      <c r="AA401" s="97"/>
      <c r="AB401" s="161"/>
    </row>
    <row r="402" spans="1:28" s="57" customFormat="1">
      <c r="A402" s="188"/>
      <c r="B402" s="212" t="str">
        <f>IFERROR(IF(ISBLANK(IF($A402="","",INDEX('D03-TS'!$C$6:$C5395,MATCH($A402,'D03-TS'!$A$6:$A5395,0)))),"",IF($A402="","",INDEX('D03-TS'!$C$6:$C5395,MATCH($A402,'D03-TS'!$A$6:$A5395,0)))),"")</f>
        <v/>
      </c>
      <c r="C402" s="167" t="str">
        <f>IFERROR(IF(ISBLANK(IF($A402="","",INDEX('D03-TS'!$D$6:$D5395,MATCH($A402,'D03-TS'!$A$6:$A5395,0)))),"",IF($A402="","",INDEX('D03-TS'!$D$6:$D5395,MATCH($A402,'D03-TS'!$A$6:$A5395,0)))),"")</f>
        <v/>
      </c>
      <c r="D402" s="212" t="str">
        <f>IFERROR(IF(ISBLANK(IF($A402="","",INDEX('D03-TS'!$F$7:$F5395,MATCH($A402,'D03-TS'!$A$7:$A5395,0)))),"",IF($A402="","",INDEX('D03-TS'!$F$7:$F5395,MATCH($A402,'D03-TS'!$A$7:$A5395,0)))),"")</f>
        <v/>
      </c>
      <c r="E402" s="161"/>
      <c r="F402" s="110" t="str">
        <f>IF(ISBLANK(E402),"",INDEX(ma_quoctich,MATCH('TK1-TS'!E402,Ten_Quoctich,0)))</f>
        <v/>
      </c>
      <c r="G402" s="161"/>
      <c r="H402" s="110" t="str">
        <f t="shared" si="49"/>
        <v/>
      </c>
      <c r="I402" s="116"/>
      <c r="J402" s="116"/>
      <c r="K402" s="116"/>
      <c r="L402" s="116"/>
      <c r="M402" s="97"/>
      <c r="N402" s="110" t="str">
        <f t="shared" si="50"/>
        <v/>
      </c>
      <c r="O402" s="97"/>
      <c r="P402" s="111" t="str">
        <f t="shared" si="51"/>
        <v/>
      </c>
      <c r="Q402" s="97"/>
      <c r="R402" s="111" t="str">
        <f t="shared" si="52"/>
        <v/>
      </c>
      <c r="S402" s="97"/>
      <c r="T402" s="110" t="str">
        <f t="shared" si="53"/>
        <v/>
      </c>
      <c r="U402" s="97"/>
      <c r="V402" s="111" t="str">
        <f t="shared" si="54"/>
        <v/>
      </c>
      <c r="W402" s="97"/>
      <c r="X402" s="111" t="str">
        <f t="shared" si="55"/>
        <v/>
      </c>
      <c r="Y402" s="97"/>
      <c r="Z402" s="97"/>
      <c r="AA402" s="97"/>
      <c r="AB402" s="161"/>
    </row>
    <row r="403" spans="1:28" s="57" customFormat="1">
      <c r="A403" s="188"/>
      <c r="B403" s="212" t="str">
        <f>IFERROR(IF(ISBLANK(IF($A403="","",INDEX('D03-TS'!$C$6:$C5396,MATCH($A403,'D03-TS'!$A$6:$A5396,0)))),"",IF($A403="","",INDEX('D03-TS'!$C$6:$C5396,MATCH($A403,'D03-TS'!$A$6:$A5396,0)))),"")</f>
        <v/>
      </c>
      <c r="C403" s="167" t="str">
        <f>IFERROR(IF(ISBLANK(IF($A403="","",INDEX('D03-TS'!$D$6:$D5396,MATCH($A403,'D03-TS'!$A$6:$A5396,0)))),"",IF($A403="","",INDEX('D03-TS'!$D$6:$D5396,MATCH($A403,'D03-TS'!$A$6:$A5396,0)))),"")</f>
        <v/>
      </c>
      <c r="D403" s="212" t="str">
        <f>IFERROR(IF(ISBLANK(IF($A403="","",INDEX('D03-TS'!$F$7:$F5396,MATCH($A403,'D03-TS'!$A$7:$A5396,0)))),"",IF($A403="","",INDEX('D03-TS'!$F$7:$F5396,MATCH($A403,'D03-TS'!$A$7:$A5396,0)))),"")</f>
        <v/>
      </c>
      <c r="E403" s="161"/>
      <c r="F403" s="110" t="str">
        <f>IF(ISBLANK(E403),"",INDEX(ma_quoctich,MATCH('TK1-TS'!E403,Ten_Quoctich,0)))</f>
        <v/>
      </c>
      <c r="G403" s="161"/>
      <c r="H403" s="110" t="str">
        <f t="shared" si="49"/>
        <v/>
      </c>
      <c r="I403" s="116"/>
      <c r="J403" s="116"/>
      <c r="K403" s="116"/>
      <c r="L403" s="116"/>
      <c r="M403" s="97"/>
      <c r="N403" s="110" t="str">
        <f t="shared" si="50"/>
        <v/>
      </c>
      <c r="O403" s="97"/>
      <c r="P403" s="111" t="str">
        <f t="shared" si="51"/>
        <v/>
      </c>
      <c r="Q403" s="97"/>
      <c r="R403" s="111" t="str">
        <f t="shared" si="52"/>
        <v/>
      </c>
      <c r="S403" s="97"/>
      <c r="T403" s="110" t="str">
        <f t="shared" si="53"/>
        <v/>
      </c>
      <c r="U403" s="97"/>
      <c r="V403" s="111" t="str">
        <f t="shared" si="54"/>
        <v/>
      </c>
      <c r="W403" s="97"/>
      <c r="X403" s="111" t="str">
        <f t="shared" si="55"/>
        <v/>
      </c>
      <c r="Y403" s="97"/>
      <c r="Z403" s="97"/>
      <c r="AA403" s="97"/>
      <c r="AB403" s="161"/>
    </row>
    <row r="404" spans="1:28" s="57" customFormat="1">
      <c r="A404" s="188"/>
      <c r="B404" s="212" t="str">
        <f>IFERROR(IF(ISBLANK(IF($A404="","",INDEX('D03-TS'!$C$6:$C5397,MATCH($A404,'D03-TS'!$A$6:$A5397,0)))),"",IF($A404="","",INDEX('D03-TS'!$C$6:$C5397,MATCH($A404,'D03-TS'!$A$6:$A5397,0)))),"")</f>
        <v/>
      </c>
      <c r="C404" s="167" t="str">
        <f>IFERROR(IF(ISBLANK(IF($A404="","",INDEX('D03-TS'!$D$6:$D5397,MATCH($A404,'D03-TS'!$A$6:$A5397,0)))),"",IF($A404="","",INDEX('D03-TS'!$D$6:$D5397,MATCH($A404,'D03-TS'!$A$6:$A5397,0)))),"")</f>
        <v/>
      </c>
      <c r="D404" s="212" t="str">
        <f>IFERROR(IF(ISBLANK(IF($A404="","",INDEX('D03-TS'!$F$7:$F5397,MATCH($A404,'D03-TS'!$A$7:$A5397,0)))),"",IF($A404="","",INDEX('D03-TS'!$F$7:$F5397,MATCH($A404,'D03-TS'!$A$7:$A5397,0)))),"")</f>
        <v/>
      </c>
      <c r="E404" s="161"/>
      <c r="F404" s="110" t="str">
        <f>IF(ISBLANK(E404),"",INDEX(ma_quoctich,MATCH('TK1-TS'!E404,Ten_Quoctich,0)))</f>
        <v/>
      </c>
      <c r="G404" s="161"/>
      <c r="H404" s="110" t="str">
        <f t="shared" si="49"/>
        <v/>
      </c>
      <c r="I404" s="116"/>
      <c r="J404" s="116"/>
      <c r="K404" s="116"/>
      <c r="L404" s="116"/>
      <c r="M404" s="97"/>
      <c r="N404" s="110" t="str">
        <f t="shared" si="50"/>
        <v/>
      </c>
      <c r="O404" s="97"/>
      <c r="P404" s="111" t="str">
        <f t="shared" si="51"/>
        <v/>
      </c>
      <c r="Q404" s="97"/>
      <c r="R404" s="111" t="str">
        <f t="shared" si="52"/>
        <v/>
      </c>
      <c r="S404" s="97"/>
      <c r="T404" s="110" t="str">
        <f t="shared" si="53"/>
        <v/>
      </c>
      <c r="U404" s="97"/>
      <c r="V404" s="111" t="str">
        <f t="shared" si="54"/>
        <v/>
      </c>
      <c r="W404" s="97"/>
      <c r="X404" s="111" t="str">
        <f t="shared" si="55"/>
        <v/>
      </c>
      <c r="Y404" s="97"/>
      <c r="Z404" s="97"/>
      <c r="AA404" s="97"/>
      <c r="AB404" s="161"/>
    </row>
    <row r="405" spans="1:28" s="57" customFormat="1">
      <c r="A405" s="188"/>
      <c r="B405" s="212" t="str">
        <f>IFERROR(IF(ISBLANK(IF($A405="","",INDEX('D03-TS'!$C$6:$C5398,MATCH($A405,'D03-TS'!$A$6:$A5398,0)))),"",IF($A405="","",INDEX('D03-TS'!$C$6:$C5398,MATCH($A405,'D03-TS'!$A$6:$A5398,0)))),"")</f>
        <v/>
      </c>
      <c r="C405" s="167" t="str">
        <f>IFERROR(IF(ISBLANK(IF($A405="","",INDEX('D03-TS'!$D$6:$D5398,MATCH($A405,'D03-TS'!$A$6:$A5398,0)))),"",IF($A405="","",INDEX('D03-TS'!$D$6:$D5398,MATCH($A405,'D03-TS'!$A$6:$A5398,0)))),"")</f>
        <v/>
      </c>
      <c r="D405" s="212" t="str">
        <f>IFERROR(IF(ISBLANK(IF($A405="","",INDEX('D03-TS'!$F$7:$F5398,MATCH($A405,'D03-TS'!$A$7:$A5398,0)))),"",IF($A405="","",INDEX('D03-TS'!$F$7:$F5398,MATCH($A405,'D03-TS'!$A$7:$A5398,0)))),"")</f>
        <v/>
      </c>
      <c r="E405" s="161"/>
      <c r="F405" s="110" t="str">
        <f>IF(ISBLANK(E405),"",INDEX(ma_quoctich,MATCH('TK1-TS'!E405,Ten_Quoctich,0)))</f>
        <v/>
      </c>
      <c r="G405" s="161"/>
      <c r="H405" s="110" t="str">
        <f t="shared" si="49"/>
        <v/>
      </c>
      <c r="I405" s="116"/>
      <c r="J405" s="116"/>
      <c r="K405" s="116"/>
      <c r="L405" s="116"/>
      <c r="M405" s="97"/>
      <c r="N405" s="110" t="str">
        <f t="shared" si="50"/>
        <v/>
      </c>
      <c r="O405" s="97"/>
      <c r="P405" s="111" t="str">
        <f t="shared" si="51"/>
        <v/>
      </c>
      <c r="Q405" s="97"/>
      <c r="R405" s="111" t="str">
        <f t="shared" si="52"/>
        <v/>
      </c>
      <c r="S405" s="97"/>
      <c r="T405" s="110" t="str">
        <f t="shared" si="53"/>
        <v/>
      </c>
      <c r="U405" s="97"/>
      <c r="V405" s="111" t="str">
        <f t="shared" si="54"/>
        <v/>
      </c>
      <c r="W405" s="97"/>
      <c r="X405" s="111" t="str">
        <f t="shared" si="55"/>
        <v/>
      </c>
      <c r="Y405" s="97"/>
      <c r="Z405" s="97"/>
      <c r="AA405" s="97"/>
      <c r="AB405" s="161"/>
    </row>
    <row r="406" spans="1:28" s="57" customFormat="1">
      <c r="A406" s="188"/>
      <c r="B406" s="212" t="str">
        <f>IFERROR(IF(ISBLANK(IF($A406="","",INDEX('D03-TS'!$C$6:$C5399,MATCH($A406,'D03-TS'!$A$6:$A5399,0)))),"",IF($A406="","",INDEX('D03-TS'!$C$6:$C5399,MATCH($A406,'D03-TS'!$A$6:$A5399,0)))),"")</f>
        <v/>
      </c>
      <c r="C406" s="167" t="str">
        <f>IFERROR(IF(ISBLANK(IF($A406="","",INDEX('D03-TS'!$D$6:$D5399,MATCH($A406,'D03-TS'!$A$6:$A5399,0)))),"",IF($A406="","",INDEX('D03-TS'!$D$6:$D5399,MATCH($A406,'D03-TS'!$A$6:$A5399,0)))),"")</f>
        <v/>
      </c>
      <c r="D406" s="212" t="str">
        <f>IFERROR(IF(ISBLANK(IF($A406="","",INDEX('D03-TS'!$F$7:$F5399,MATCH($A406,'D03-TS'!$A$7:$A5399,0)))),"",IF($A406="","",INDEX('D03-TS'!$F$7:$F5399,MATCH($A406,'D03-TS'!$A$7:$A5399,0)))),"")</f>
        <v/>
      </c>
      <c r="E406" s="161"/>
      <c r="F406" s="110" t="str">
        <f>IF(ISBLANK(E406),"",INDEX(ma_quoctich,MATCH('TK1-TS'!E406,Ten_Quoctich,0)))</f>
        <v/>
      </c>
      <c r="G406" s="161"/>
      <c r="H406" s="110" t="str">
        <f t="shared" si="49"/>
        <v/>
      </c>
      <c r="I406" s="116"/>
      <c r="J406" s="116"/>
      <c r="K406" s="116"/>
      <c r="L406" s="116"/>
      <c r="M406" s="97"/>
      <c r="N406" s="110" t="str">
        <f t="shared" si="50"/>
        <v/>
      </c>
      <c r="O406" s="97"/>
      <c r="P406" s="111" t="str">
        <f t="shared" si="51"/>
        <v/>
      </c>
      <c r="Q406" s="97"/>
      <c r="R406" s="111" t="str">
        <f t="shared" si="52"/>
        <v/>
      </c>
      <c r="S406" s="97"/>
      <c r="T406" s="110" t="str">
        <f t="shared" si="53"/>
        <v/>
      </c>
      <c r="U406" s="97"/>
      <c r="V406" s="111" t="str">
        <f t="shared" si="54"/>
        <v/>
      </c>
      <c r="W406" s="97"/>
      <c r="X406" s="111" t="str">
        <f t="shared" si="55"/>
        <v/>
      </c>
      <c r="Y406" s="97"/>
      <c r="Z406" s="97"/>
      <c r="AA406" s="97"/>
      <c r="AB406" s="161"/>
    </row>
    <row r="407" spans="1:28" s="57" customFormat="1">
      <c r="A407" s="188"/>
      <c r="B407" s="212" t="str">
        <f>IFERROR(IF(ISBLANK(IF($A407="","",INDEX('D03-TS'!$C$6:$C5400,MATCH($A407,'D03-TS'!$A$6:$A5400,0)))),"",IF($A407="","",INDEX('D03-TS'!$C$6:$C5400,MATCH($A407,'D03-TS'!$A$6:$A5400,0)))),"")</f>
        <v/>
      </c>
      <c r="C407" s="167" t="str">
        <f>IFERROR(IF(ISBLANK(IF($A407="","",INDEX('D03-TS'!$D$6:$D5400,MATCH($A407,'D03-TS'!$A$6:$A5400,0)))),"",IF($A407="","",INDEX('D03-TS'!$D$6:$D5400,MATCH($A407,'D03-TS'!$A$6:$A5400,0)))),"")</f>
        <v/>
      </c>
      <c r="D407" s="212" t="str">
        <f>IFERROR(IF(ISBLANK(IF($A407="","",INDEX('D03-TS'!$F$7:$F5400,MATCH($A407,'D03-TS'!$A$7:$A5400,0)))),"",IF($A407="","",INDEX('D03-TS'!$F$7:$F5400,MATCH($A407,'D03-TS'!$A$7:$A5400,0)))),"")</f>
        <v/>
      </c>
      <c r="E407" s="161"/>
      <c r="F407" s="110" t="str">
        <f>IF(ISBLANK(E407),"",INDEX(ma_quoctich,MATCH('TK1-TS'!E407,Ten_Quoctich,0)))</f>
        <v/>
      </c>
      <c r="G407" s="161"/>
      <c r="H407" s="110" t="str">
        <f t="shared" si="49"/>
        <v/>
      </c>
      <c r="I407" s="116"/>
      <c r="J407" s="116"/>
      <c r="K407" s="116"/>
      <c r="L407" s="116"/>
      <c r="M407" s="97"/>
      <c r="N407" s="110" t="str">
        <f t="shared" si="50"/>
        <v/>
      </c>
      <c r="O407" s="97"/>
      <c r="P407" s="111" t="str">
        <f t="shared" si="51"/>
        <v/>
      </c>
      <c r="Q407" s="97"/>
      <c r="R407" s="111" t="str">
        <f t="shared" si="52"/>
        <v/>
      </c>
      <c r="S407" s="97"/>
      <c r="T407" s="110" t="str">
        <f t="shared" si="53"/>
        <v/>
      </c>
      <c r="U407" s="97"/>
      <c r="V407" s="111" t="str">
        <f t="shared" si="54"/>
        <v/>
      </c>
      <c r="W407" s="97"/>
      <c r="X407" s="111" t="str">
        <f t="shared" si="55"/>
        <v/>
      </c>
      <c r="Y407" s="97"/>
      <c r="Z407" s="97"/>
      <c r="AA407" s="97"/>
      <c r="AB407" s="161"/>
    </row>
    <row r="408" spans="1:28" s="57" customFormat="1">
      <c r="A408" s="188"/>
      <c r="B408" s="212" t="str">
        <f>IFERROR(IF(ISBLANK(IF($A408="","",INDEX('D03-TS'!$C$6:$C5401,MATCH($A408,'D03-TS'!$A$6:$A5401,0)))),"",IF($A408="","",INDEX('D03-TS'!$C$6:$C5401,MATCH($A408,'D03-TS'!$A$6:$A5401,0)))),"")</f>
        <v/>
      </c>
      <c r="C408" s="167" t="str">
        <f>IFERROR(IF(ISBLANK(IF($A408="","",INDEX('D03-TS'!$D$6:$D5401,MATCH($A408,'D03-TS'!$A$6:$A5401,0)))),"",IF($A408="","",INDEX('D03-TS'!$D$6:$D5401,MATCH($A408,'D03-TS'!$A$6:$A5401,0)))),"")</f>
        <v/>
      </c>
      <c r="D408" s="212" t="str">
        <f>IFERROR(IF(ISBLANK(IF($A408="","",INDEX('D03-TS'!$F$7:$F5401,MATCH($A408,'D03-TS'!$A$7:$A5401,0)))),"",IF($A408="","",INDEX('D03-TS'!$F$7:$F5401,MATCH($A408,'D03-TS'!$A$7:$A5401,0)))),"")</f>
        <v/>
      </c>
      <c r="E408" s="161"/>
      <c r="F408" s="110" t="str">
        <f>IF(ISBLANK(E408),"",INDEX(ma_quoctich,MATCH('TK1-TS'!E408,Ten_Quoctich,0)))</f>
        <v/>
      </c>
      <c r="G408" s="161"/>
      <c r="H408" s="110" t="str">
        <f t="shared" si="49"/>
        <v/>
      </c>
      <c r="I408" s="116"/>
      <c r="J408" s="116"/>
      <c r="K408" s="116"/>
      <c r="L408" s="116"/>
      <c r="M408" s="97"/>
      <c r="N408" s="110" t="str">
        <f t="shared" si="50"/>
        <v/>
      </c>
      <c r="O408" s="97"/>
      <c r="P408" s="111" t="str">
        <f t="shared" si="51"/>
        <v/>
      </c>
      <c r="Q408" s="97"/>
      <c r="R408" s="111" t="str">
        <f t="shared" si="52"/>
        <v/>
      </c>
      <c r="S408" s="97"/>
      <c r="T408" s="110" t="str">
        <f t="shared" si="53"/>
        <v/>
      </c>
      <c r="U408" s="97"/>
      <c r="V408" s="111" t="str">
        <f t="shared" si="54"/>
        <v/>
      </c>
      <c r="W408" s="97"/>
      <c r="X408" s="111" t="str">
        <f t="shared" si="55"/>
        <v/>
      </c>
      <c r="Y408" s="97"/>
      <c r="Z408" s="97"/>
      <c r="AA408" s="97"/>
      <c r="AB408" s="161"/>
    </row>
    <row r="409" spans="1:28" s="57" customFormat="1">
      <c r="A409" s="188"/>
      <c r="B409" s="212" t="str">
        <f>IFERROR(IF(ISBLANK(IF($A409="","",INDEX('D03-TS'!$C$6:$C5402,MATCH($A409,'D03-TS'!$A$6:$A5402,0)))),"",IF($A409="","",INDEX('D03-TS'!$C$6:$C5402,MATCH($A409,'D03-TS'!$A$6:$A5402,0)))),"")</f>
        <v/>
      </c>
      <c r="C409" s="167" t="str">
        <f>IFERROR(IF(ISBLANK(IF($A409="","",INDEX('D03-TS'!$D$6:$D5402,MATCH($A409,'D03-TS'!$A$6:$A5402,0)))),"",IF($A409="","",INDEX('D03-TS'!$D$6:$D5402,MATCH($A409,'D03-TS'!$A$6:$A5402,0)))),"")</f>
        <v/>
      </c>
      <c r="D409" s="212" t="str">
        <f>IFERROR(IF(ISBLANK(IF($A409="","",INDEX('D03-TS'!$F$7:$F5402,MATCH($A409,'D03-TS'!$A$7:$A5402,0)))),"",IF($A409="","",INDEX('D03-TS'!$F$7:$F5402,MATCH($A409,'D03-TS'!$A$7:$A5402,0)))),"")</f>
        <v/>
      </c>
      <c r="E409" s="161"/>
      <c r="F409" s="110" t="str">
        <f>IF(ISBLANK(E409),"",INDEX(ma_quoctich,MATCH('TK1-TS'!E409,Ten_Quoctich,0)))</f>
        <v/>
      </c>
      <c r="G409" s="161"/>
      <c r="H409" s="110" t="str">
        <f t="shared" si="49"/>
        <v/>
      </c>
      <c r="I409" s="116"/>
      <c r="J409" s="116"/>
      <c r="K409" s="116"/>
      <c r="L409" s="116"/>
      <c r="M409" s="97"/>
      <c r="N409" s="110" t="str">
        <f t="shared" si="50"/>
        <v/>
      </c>
      <c r="O409" s="97"/>
      <c r="P409" s="111" t="str">
        <f t="shared" si="51"/>
        <v/>
      </c>
      <c r="Q409" s="97"/>
      <c r="R409" s="111" t="str">
        <f t="shared" si="52"/>
        <v/>
      </c>
      <c r="S409" s="97"/>
      <c r="T409" s="110" t="str">
        <f t="shared" si="53"/>
        <v/>
      </c>
      <c r="U409" s="97"/>
      <c r="V409" s="111" t="str">
        <f t="shared" si="54"/>
        <v/>
      </c>
      <c r="W409" s="97"/>
      <c r="X409" s="111" t="str">
        <f t="shared" si="55"/>
        <v/>
      </c>
      <c r="Y409" s="97"/>
      <c r="Z409" s="97"/>
      <c r="AA409" s="97"/>
      <c r="AB409" s="161"/>
    </row>
    <row r="410" spans="1:28" s="57" customFormat="1">
      <c r="A410" s="188"/>
      <c r="B410" s="212" t="str">
        <f>IFERROR(IF(ISBLANK(IF($A410="","",INDEX('D03-TS'!$C$6:$C5403,MATCH($A410,'D03-TS'!$A$6:$A5403,0)))),"",IF($A410="","",INDEX('D03-TS'!$C$6:$C5403,MATCH($A410,'D03-TS'!$A$6:$A5403,0)))),"")</f>
        <v/>
      </c>
      <c r="C410" s="167" t="str">
        <f>IFERROR(IF(ISBLANK(IF($A410="","",INDEX('D03-TS'!$D$6:$D5403,MATCH($A410,'D03-TS'!$A$6:$A5403,0)))),"",IF($A410="","",INDEX('D03-TS'!$D$6:$D5403,MATCH($A410,'D03-TS'!$A$6:$A5403,0)))),"")</f>
        <v/>
      </c>
      <c r="D410" s="212" t="str">
        <f>IFERROR(IF(ISBLANK(IF($A410="","",INDEX('D03-TS'!$F$7:$F5403,MATCH($A410,'D03-TS'!$A$7:$A5403,0)))),"",IF($A410="","",INDEX('D03-TS'!$F$7:$F5403,MATCH($A410,'D03-TS'!$A$7:$A5403,0)))),"")</f>
        <v/>
      </c>
      <c r="E410" s="161"/>
      <c r="F410" s="110" t="str">
        <f>IF(ISBLANK(E410),"",INDEX(ma_quoctich,MATCH('TK1-TS'!E410,Ten_Quoctich,0)))</f>
        <v/>
      </c>
      <c r="G410" s="161"/>
      <c r="H410" s="110" t="str">
        <f t="shared" si="49"/>
        <v/>
      </c>
      <c r="I410" s="116"/>
      <c r="J410" s="116"/>
      <c r="K410" s="116"/>
      <c r="L410" s="116"/>
      <c r="M410" s="97"/>
      <c r="N410" s="110" t="str">
        <f t="shared" si="50"/>
        <v/>
      </c>
      <c r="O410" s="97"/>
      <c r="P410" s="111" t="str">
        <f t="shared" si="51"/>
        <v/>
      </c>
      <c r="Q410" s="97"/>
      <c r="R410" s="111" t="str">
        <f t="shared" si="52"/>
        <v/>
      </c>
      <c r="S410" s="97"/>
      <c r="T410" s="110" t="str">
        <f t="shared" si="53"/>
        <v/>
      </c>
      <c r="U410" s="97"/>
      <c r="V410" s="111" t="str">
        <f t="shared" si="54"/>
        <v/>
      </c>
      <c r="W410" s="97"/>
      <c r="X410" s="111" t="str">
        <f t="shared" si="55"/>
        <v/>
      </c>
      <c r="Y410" s="97"/>
      <c r="Z410" s="97"/>
      <c r="AA410" s="97"/>
      <c r="AB410" s="161"/>
    </row>
    <row r="411" spans="1:28" s="57" customFormat="1">
      <c r="A411" s="188"/>
      <c r="B411" s="212" t="str">
        <f>IFERROR(IF(ISBLANK(IF($A411="","",INDEX('D03-TS'!$C$6:$C5404,MATCH($A411,'D03-TS'!$A$6:$A5404,0)))),"",IF($A411="","",INDEX('D03-TS'!$C$6:$C5404,MATCH($A411,'D03-TS'!$A$6:$A5404,0)))),"")</f>
        <v/>
      </c>
      <c r="C411" s="167" t="str">
        <f>IFERROR(IF(ISBLANK(IF($A411="","",INDEX('D03-TS'!$D$6:$D5404,MATCH($A411,'D03-TS'!$A$6:$A5404,0)))),"",IF($A411="","",INDEX('D03-TS'!$D$6:$D5404,MATCH($A411,'D03-TS'!$A$6:$A5404,0)))),"")</f>
        <v/>
      </c>
      <c r="D411" s="212" t="str">
        <f>IFERROR(IF(ISBLANK(IF($A411="","",INDEX('D03-TS'!$F$7:$F5404,MATCH($A411,'D03-TS'!$A$7:$A5404,0)))),"",IF($A411="","",INDEX('D03-TS'!$F$7:$F5404,MATCH($A411,'D03-TS'!$A$7:$A5404,0)))),"")</f>
        <v/>
      </c>
      <c r="E411" s="161"/>
      <c r="F411" s="110" t="str">
        <f>IF(ISBLANK(E411),"",INDEX(ma_quoctich,MATCH('TK1-TS'!E411,Ten_Quoctich,0)))</f>
        <v/>
      </c>
      <c r="G411" s="161"/>
      <c r="H411" s="110" t="str">
        <f t="shared" si="49"/>
        <v/>
      </c>
      <c r="I411" s="116"/>
      <c r="J411" s="116"/>
      <c r="K411" s="116"/>
      <c r="L411" s="116"/>
      <c r="M411" s="97"/>
      <c r="N411" s="110" t="str">
        <f t="shared" si="50"/>
        <v/>
      </c>
      <c r="O411" s="97"/>
      <c r="P411" s="111" t="str">
        <f t="shared" si="51"/>
        <v/>
      </c>
      <c r="Q411" s="97"/>
      <c r="R411" s="111" t="str">
        <f t="shared" si="52"/>
        <v/>
      </c>
      <c r="S411" s="97"/>
      <c r="T411" s="110" t="str">
        <f t="shared" si="53"/>
        <v/>
      </c>
      <c r="U411" s="97"/>
      <c r="V411" s="111" t="str">
        <f t="shared" si="54"/>
        <v/>
      </c>
      <c r="W411" s="97"/>
      <c r="X411" s="111" t="str">
        <f t="shared" si="55"/>
        <v/>
      </c>
      <c r="Y411" s="97"/>
      <c r="Z411" s="97"/>
      <c r="AA411" s="97"/>
      <c r="AB411" s="161"/>
    </row>
    <row r="412" spans="1:28" s="57" customFormat="1">
      <c r="A412" s="188"/>
      <c r="B412" s="212" t="str">
        <f>IFERROR(IF(ISBLANK(IF($A412="","",INDEX('D03-TS'!$C$6:$C5405,MATCH($A412,'D03-TS'!$A$6:$A5405,0)))),"",IF($A412="","",INDEX('D03-TS'!$C$6:$C5405,MATCH($A412,'D03-TS'!$A$6:$A5405,0)))),"")</f>
        <v/>
      </c>
      <c r="C412" s="167" t="str">
        <f>IFERROR(IF(ISBLANK(IF($A412="","",INDEX('D03-TS'!$D$6:$D5405,MATCH($A412,'D03-TS'!$A$6:$A5405,0)))),"",IF($A412="","",INDEX('D03-TS'!$D$6:$D5405,MATCH($A412,'D03-TS'!$A$6:$A5405,0)))),"")</f>
        <v/>
      </c>
      <c r="D412" s="212" t="str">
        <f>IFERROR(IF(ISBLANK(IF($A412="","",INDEX('D03-TS'!$F$7:$F5405,MATCH($A412,'D03-TS'!$A$7:$A5405,0)))),"",IF($A412="","",INDEX('D03-TS'!$F$7:$F5405,MATCH($A412,'D03-TS'!$A$7:$A5405,0)))),"")</f>
        <v/>
      </c>
      <c r="E412" s="161"/>
      <c r="F412" s="110" t="str">
        <f>IF(ISBLANK(E412),"",INDEX(ma_quoctich,MATCH('TK1-TS'!E412,Ten_Quoctich,0)))</f>
        <v/>
      </c>
      <c r="G412" s="161"/>
      <c r="H412" s="110" t="str">
        <f t="shared" si="49"/>
        <v/>
      </c>
      <c r="I412" s="116"/>
      <c r="J412" s="116"/>
      <c r="K412" s="116"/>
      <c r="L412" s="116"/>
      <c r="M412" s="97"/>
      <c r="N412" s="110" t="str">
        <f t="shared" si="50"/>
        <v/>
      </c>
      <c r="O412" s="97"/>
      <c r="P412" s="111" t="str">
        <f t="shared" si="51"/>
        <v/>
      </c>
      <c r="Q412" s="97"/>
      <c r="R412" s="111" t="str">
        <f t="shared" si="52"/>
        <v/>
      </c>
      <c r="S412" s="97"/>
      <c r="T412" s="110" t="str">
        <f t="shared" si="53"/>
        <v/>
      </c>
      <c r="U412" s="97"/>
      <c r="V412" s="111" t="str">
        <f t="shared" si="54"/>
        <v/>
      </c>
      <c r="W412" s="97"/>
      <c r="X412" s="111" t="str">
        <f t="shared" si="55"/>
        <v/>
      </c>
      <c r="Y412" s="97"/>
      <c r="Z412" s="97"/>
      <c r="AA412" s="97"/>
      <c r="AB412" s="161"/>
    </row>
    <row r="413" spans="1:28" s="57" customFormat="1">
      <c r="A413" s="188"/>
      <c r="B413" s="212" t="str">
        <f>IFERROR(IF(ISBLANK(IF($A413="","",INDEX('D03-TS'!$C$6:$C5406,MATCH($A413,'D03-TS'!$A$6:$A5406,0)))),"",IF($A413="","",INDEX('D03-TS'!$C$6:$C5406,MATCH($A413,'D03-TS'!$A$6:$A5406,0)))),"")</f>
        <v/>
      </c>
      <c r="C413" s="167" t="str">
        <f>IFERROR(IF(ISBLANK(IF($A413="","",INDEX('D03-TS'!$D$6:$D5406,MATCH($A413,'D03-TS'!$A$6:$A5406,0)))),"",IF($A413="","",INDEX('D03-TS'!$D$6:$D5406,MATCH($A413,'D03-TS'!$A$6:$A5406,0)))),"")</f>
        <v/>
      </c>
      <c r="D413" s="212" t="str">
        <f>IFERROR(IF(ISBLANK(IF($A413="","",INDEX('D03-TS'!$F$7:$F5406,MATCH($A413,'D03-TS'!$A$7:$A5406,0)))),"",IF($A413="","",INDEX('D03-TS'!$F$7:$F5406,MATCH($A413,'D03-TS'!$A$7:$A5406,0)))),"")</f>
        <v/>
      </c>
      <c r="E413" s="161"/>
      <c r="F413" s="110" t="str">
        <f>IF(ISBLANK(E413),"",INDEX(ma_quoctich,MATCH('TK1-TS'!E413,Ten_Quoctich,0)))</f>
        <v/>
      </c>
      <c r="G413" s="161"/>
      <c r="H413" s="110" t="str">
        <f t="shared" si="49"/>
        <v/>
      </c>
      <c r="I413" s="116"/>
      <c r="J413" s="116"/>
      <c r="K413" s="116"/>
      <c r="L413" s="116"/>
      <c r="M413" s="97"/>
      <c r="N413" s="110" t="str">
        <f t="shared" si="50"/>
        <v/>
      </c>
      <c r="O413" s="97"/>
      <c r="P413" s="111" t="str">
        <f t="shared" si="51"/>
        <v/>
      </c>
      <c r="Q413" s="97"/>
      <c r="R413" s="111" t="str">
        <f t="shared" si="52"/>
        <v/>
      </c>
      <c r="S413" s="97"/>
      <c r="T413" s="110" t="str">
        <f t="shared" si="53"/>
        <v/>
      </c>
      <c r="U413" s="97"/>
      <c r="V413" s="111" t="str">
        <f t="shared" si="54"/>
        <v/>
      </c>
      <c r="W413" s="97"/>
      <c r="X413" s="111" t="str">
        <f t="shared" si="55"/>
        <v/>
      </c>
      <c r="Y413" s="97"/>
      <c r="Z413" s="97"/>
      <c r="AA413" s="97"/>
      <c r="AB413" s="161"/>
    </row>
    <row r="414" spans="1:28" s="57" customFormat="1">
      <c r="A414" s="188"/>
      <c r="B414" s="212" t="str">
        <f>IFERROR(IF(ISBLANK(IF($A414="","",INDEX('D03-TS'!$C$6:$C5407,MATCH($A414,'D03-TS'!$A$6:$A5407,0)))),"",IF($A414="","",INDEX('D03-TS'!$C$6:$C5407,MATCH($A414,'D03-TS'!$A$6:$A5407,0)))),"")</f>
        <v/>
      </c>
      <c r="C414" s="167" t="str">
        <f>IFERROR(IF(ISBLANK(IF($A414="","",INDEX('D03-TS'!$D$6:$D5407,MATCH($A414,'D03-TS'!$A$6:$A5407,0)))),"",IF($A414="","",INDEX('D03-TS'!$D$6:$D5407,MATCH($A414,'D03-TS'!$A$6:$A5407,0)))),"")</f>
        <v/>
      </c>
      <c r="D414" s="212" t="str">
        <f>IFERROR(IF(ISBLANK(IF($A414="","",INDEX('D03-TS'!$F$7:$F5407,MATCH($A414,'D03-TS'!$A$7:$A5407,0)))),"",IF($A414="","",INDEX('D03-TS'!$F$7:$F5407,MATCH($A414,'D03-TS'!$A$7:$A5407,0)))),"")</f>
        <v/>
      </c>
      <c r="E414" s="161"/>
      <c r="F414" s="110" t="str">
        <f>IF(ISBLANK(E414),"",INDEX(ma_quoctich,MATCH('TK1-TS'!E414,Ten_Quoctich,0)))</f>
        <v/>
      </c>
      <c r="G414" s="161"/>
      <c r="H414" s="110" t="str">
        <f t="shared" si="49"/>
        <v/>
      </c>
      <c r="I414" s="116"/>
      <c r="J414" s="116"/>
      <c r="K414" s="116"/>
      <c r="L414" s="116"/>
      <c r="M414" s="97"/>
      <c r="N414" s="110" t="str">
        <f t="shared" si="50"/>
        <v/>
      </c>
      <c r="O414" s="97"/>
      <c r="P414" s="111" t="str">
        <f t="shared" si="51"/>
        <v/>
      </c>
      <c r="Q414" s="97"/>
      <c r="R414" s="111" t="str">
        <f t="shared" si="52"/>
        <v/>
      </c>
      <c r="S414" s="97"/>
      <c r="T414" s="110" t="str">
        <f t="shared" si="53"/>
        <v/>
      </c>
      <c r="U414" s="97"/>
      <c r="V414" s="111" t="str">
        <f t="shared" si="54"/>
        <v/>
      </c>
      <c r="W414" s="97"/>
      <c r="X414" s="111" t="str">
        <f t="shared" si="55"/>
        <v/>
      </c>
      <c r="Y414" s="97"/>
      <c r="Z414" s="97"/>
      <c r="AA414" s="97"/>
      <c r="AB414" s="161"/>
    </row>
    <row r="415" spans="1:28" s="57" customFormat="1">
      <c r="A415" s="188"/>
      <c r="B415" s="212" t="str">
        <f>IFERROR(IF(ISBLANK(IF($A415="","",INDEX('D03-TS'!$C$6:$C5408,MATCH($A415,'D03-TS'!$A$6:$A5408,0)))),"",IF($A415="","",INDEX('D03-TS'!$C$6:$C5408,MATCH($A415,'D03-TS'!$A$6:$A5408,0)))),"")</f>
        <v/>
      </c>
      <c r="C415" s="167" t="str">
        <f>IFERROR(IF(ISBLANK(IF($A415="","",INDEX('D03-TS'!$D$6:$D5408,MATCH($A415,'D03-TS'!$A$6:$A5408,0)))),"",IF($A415="","",INDEX('D03-TS'!$D$6:$D5408,MATCH($A415,'D03-TS'!$A$6:$A5408,0)))),"")</f>
        <v/>
      </c>
      <c r="D415" s="212" t="str">
        <f>IFERROR(IF(ISBLANK(IF($A415="","",INDEX('D03-TS'!$F$7:$F5408,MATCH($A415,'D03-TS'!$A$7:$A5408,0)))),"",IF($A415="","",INDEX('D03-TS'!$F$7:$F5408,MATCH($A415,'D03-TS'!$A$7:$A5408,0)))),"")</f>
        <v/>
      </c>
      <c r="E415" s="161"/>
      <c r="F415" s="110" t="str">
        <f>IF(ISBLANK(E415),"",INDEX(ma_quoctich,MATCH('TK1-TS'!E415,Ten_Quoctich,0)))</f>
        <v/>
      </c>
      <c r="G415" s="161"/>
      <c r="H415" s="110" t="str">
        <f t="shared" si="49"/>
        <v/>
      </c>
      <c r="I415" s="116"/>
      <c r="J415" s="116"/>
      <c r="K415" s="116"/>
      <c r="L415" s="116"/>
      <c r="M415" s="97"/>
      <c r="N415" s="110" t="str">
        <f t="shared" si="50"/>
        <v/>
      </c>
      <c r="O415" s="97"/>
      <c r="P415" s="111" t="str">
        <f t="shared" si="51"/>
        <v/>
      </c>
      <c r="Q415" s="97"/>
      <c r="R415" s="111" t="str">
        <f t="shared" si="52"/>
        <v/>
      </c>
      <c r="S415" s="97"/>
      <c r="T415" s="110" t="str">
        <f t="shared" si="53"/>
        <v/>
      </c>
      <c r="U415" s="97"/>
      <c r="V415" s="111" t="str">
        <f t="shared" si="54"/>
        <v/>
      </c>
      <c r="W415" s="97"/>
      <c r="X415" s="111" t="str">
        <f t="shared" si="55"/>
        <v/>
      </c>
      <c r="Y415" s="97"/>
      <c r="Z415" s="97"/>
      <c r="AA415" s="97"/>
      <c r="AB415" s="161"/>
    </row>
    <row r="416" spans="1:28" s="57" customFormat="1">
      <c r="A416" s="188"/>
      <c r="B416" s="212" t="str">
        <f>IFERROR(IF(ISBLANK(IF($A416="","",INDEX('D03-TS'!$C$6:$C5409,MATCH($A416,'D03-TS'!$A$6:$A5409,0)))),"",IF($A416="","",INDEX('D03-TS'!$C$6:$C5409,MATCH($A416,'D03-TS'!$A$6:$A5409,0)))),"")</f>
        <v/>
      </c>
      <c r="C416" s="167" t="str">
        <f>IFERROR(IF(ISBLANK(IF($A416="","",INDEX('D03-TS'!$D$6:$D5409,MATCH($A416,'D03-TS'!$A$6:$A5409,0)))),"",IF($A416="","",INDEX('D03-TS'!$D$6:$D5409,MATCH($A416,'D03-TS'!$A$6:$A5409,0)))),"")</f>
        <v/>
      </c>
      <c r="D416" s="212" t="str">
        <f>IFERROR(IF(ISBLANK(IF($A416="","",INDEX('D03-TS'!$F$7:$F5409,MATCH($A416,'D03-TS'!$A$7:$A5409,0)))),"",IF($A416="","",INDEX('D03-TS'!$F$7:$F5409,MATCH($A416,'D03-TS'!$A$7:$A5409,0)))),"")</f>
        <v/>
      </c>
      <c r="E416" s="161"/>
      <c r="F416" s="110" t="str">
        <f>IF(ISBLANK(E416),"",INDEX(ma_quoctich,MATCH('TK1-TS'!E416,Ten_Quoctich,0)))</f>
        <v/>
      </c>
      <c r="G416" s="161"/>
      <c r="H416" s="110" t="str">
        <f t="shared" si="49"/>
        <v/>
      </c>
      <c r="I416" s="116"/>
      <c r="J416" s="116"/>
      <c r="K416" s="116"/>
      <c r="L416" s="116"/>
      <c r="M416" s="97"/>
      <c r="N416" s="110" t="str">
        <f t="shared" si="50"/>
        <v/>
      </c>
      <c r="O416" s="97"/>
      <c r="P416" s="111" t="str">
        <f t="shared" si="51"/>
        <v/>
      </c>
      <c r="Q416" s="97"/>
      <c r="R416" s="111" t="str">
        <f t="shared" si="52"/>
        <v/>
      </c>
      <c r="S416" s="97"/>
      <c r="T416" s="110" t="str">
        <f t="shared" si="53"/>
        <v/>
      </c>
      <c r="U416" s="97"/>
      <c r="V416" s="111" t="str">
        <f t="shared" si="54"/>
        <v/>
      </c>
      <c r="W416" s="97"/>
      <c r="X416" s="111" t="str">
        <f t="shared" si="55"/>
        <v/>
      </c>
      <c r="Y416" s="97"/>
      <c r="Z416" s="97"/>
      <c r="AA416" s="97"/>
      <c r="AB416" s="161"/>
    </row>
    <row r="417" spans="1:28" s="57" customFormat="1">
      <c r="A417" s="188"/>
      <c r="B417" s="212" t="str">
        <f>IFERROR(IF(ISBLANK(IF($A417="","",INDEX('D03-TS'!$C$6:$C5410,MATCH($A417,'D03-TS'!$A$6:$A5410,0)))),"",IF($A417="","",INDEX('D03-TS'!$C$6:$C5410,MATCH($A417,'D03-TS'!$A$6:$A5410,0)))),"")</f>
        <v/>
      </c>
      <c r="C417" s="167" t="str">
        <f>IFERROR(IF(ISBLANK(IF($A417="","",INDEX('D03-TS'!$D$6:$D5410,MATCH($A417,'D03-TS'!$A$6:$A5410,0)))),"",IF($A417="","",INDEX('D03-TS'!$D$6:$D5410,MATCH($A417,'D03-TS'!$A$6:$A5410,0)))),"")</f>
        <v/>
      </c>
      <c r="D417" s="212" t="str">
        <f>IFERROR(IF(ISBLANK(IF($A417="","",INDEX('D03-TS'!$F$7:$F5410,MATCH($A417,'D03-TS'!$A$7:$A5410,0)))),"",IF($A417="","",INDEX('D03-TS'!$F$7:$F5410,MATCH($A417,'D03-TS'!$A$7:$A5410,0)))),"")</f>
        <v/>
      </c>
      <c r="E417" s="161"/>
      <c r="F417" s="110" t="str">
        <f>IF(ISBLANK(E417),"",INDEX(ma_quoctich,MATCH('TK1-TS'!E417,Ten_Quoctich,0)))</f>
        <v/>
      </c>
      <c r="G417" s="161"/>
      <c r="H417" s="110" t="str">
        <f t="shared" si="49"/>
        <v/>
      </c>
      <c r="I417" s="116"/>
      <c r="J417" s="116"/>
      <c r="K417" s="116"/>
      <c r="L417" s="116"/>
      <c r="M417" s="97"/>
      <c r="N417" s="110" t="str">
        <f t="shared" si="50"/>
        <v/>
      </c>
      <c r="O417" s="97"/>
      <c r="P417" s="111" t="str">
        <f t="shared" si="51"/>
        <v/>
      </c>
      <c r="Q417" s="97"/>
      <c r="R417" s="111" t="str">
        <f t="shared" si="52"/>
        <v/>
      </c>
      <c r="S417" s="97"/>
      <c r="T417" s="110" t="str">
        <f t="shared" si="53"/>
        <v/>
      </c>
      <c r="U417" s="97"/>
      <c r="V417" s="111" t="str">
        <f t="shared" si="54"/>
        <v/>
      </c>
      <c r="W417" s="97"/>
      <c r="X417" s="111" t="str">
        <f t="shared" si="55"/>
        <v/>
      </c>
      <c r="Y417" s="97"/>
      <c r="Z417" s="97"/>
      <c r="AA417" s="97"/>
      <c r="AB417" s="161"/>
    </row>
    <row r="418" spans="1:28" s="57" customFormat="1">
      <c r="A418" s="188"/>
      <c r="B418" s="212" t="str">
        <f>IFERROR(IF(ISBLANK(IF($A418="","",INDEX('D03-TS'!$C$6:$C5411,MATCH($A418,'D03-TS'!$A$6:$A5411,0)))),"",IF($A418="","",INDEX('D03-TS'!$C$6:$C5411,MATCH($A418,'D03-TS'!$A$6:$A5411,0)))),"")</f>
        <v/>
      </c>
      <c r="C418" s="167" t="str">
        <f>IFERROR(IF(ISBLANK(IF($A418="","",INDEX('D03-TS'!$D$6:$D5411,MATCH($A418,'D03-TS'!$A$6:$A5411,0)))),"",IF($A418="","",INDEX('D03-TS'!$D$6:$D5411,MATCH($A418,'D03-TS'!$A$6:$A5411,0)))),"")</f>
        <v/>
      </c>
      <c r="D418" s="212" t="str">
        <f>IFERROR(IF(ISBLANK(IF($A418="","",INDEX('D03-TS'!$F$7:$F5411,MATCH($A418,'D03-TS'!$A$7:$A5411,0)))),"",IF($A418="","",INDEX('D03-TS'!$F$7:$F5411,MATCH($A418,'D03-TS'!$A$7:$A5411,0)))),"")</f>
        <v/>
      </c>
      <c r="E418" s="161"/>
      <c r="F418" s="110" t="str">
        <f>IF(ISBLANK(E418),"",INDEX(ma_quoctich,MATCH('TK1-TS'!E418,Ten_Quoctich,0)))</f>
        <v/>
      </c>
      <c r="G418" s="161"/>
      <c r="H418" s="110" t="str">
        <f t="shared" si="49"/>
        <v/>
      </c>
      <c r="I418" s="116"/>
      <c r="J418" s="116"/>
      <c r="K418" s="116"/>
      <c r="L418" s="116"/>
      <c r="M418" s="97"/>
      <c r="N418" s="110" t="str">
        <f t="shared" si="50"/>
        <v/>
      </c>
      <c r="O418" s="97"/>
      <c r="P418" s="111" t="str">
        <f t="shared" si="51"/>
        <v/>
      </c>
      <c r="Q418" s="97"/>
      <c r="R418" s="111" t="str">
        <f t="shared" si="52"/>
        <v/>
      </c>
      <c r="S418" s="97"/>
      <c r="T418" s="110" t="str">
        <f t="shared" si="53"/>
        <v/>
      </c>
      <c r="U418" s="97"/>
      <c r="V418" s="111" t="str">
        <f t="shared" si="54"/>
        <v/>
      </c>
      <c r="W418" s="97"/>
      <c r="X418" s="111" t="str">
        <f t="shared" si="55"/>
        <v/>
      </c>
      <c r="Y418" s="97"/>
      <c r="Z418" s="97"/>
      <c r="AA418" s="97"/>
      <c r="AB418" s="161"/>
    </row>
    <row r="419" spans="1:28" s="57" customFormat="1">
      <c r="A419" s="188"/>
      <c r="B419" s="212" t="str">
        <f>IFERROR(IF(ISBLANK(IF($A419="","",INDEX('D03-TS'!$C$6:$C5412,MATCH($A419,'D03-TS'!$A$6:$A5412,0)))),"",IF($A419="","",INDEX('D03-TS'!$C$6:$C5412,MATCH($A419,'D03-TS'!$A$6:$A5412,0)))),"")</f>
        <v/>
      </c>
      <c r="C419" s="167" t="str">
        <f>IFERROR(IF(ISBLANK(IF($A419="","",INDEX('D03-TS'!$D$6:$D5412,MATCH($A419,'D03-TS'!$A$6:$A5412,0)))),"",IF($A419="","",INDEX('D03-TS'!$D$6:$D5412,MATCH($A419,'D03-TS'!$A$6:$A5412,0)))),"")</f>
        <v/>
      </c>
      <c r="D419" s="212" t="str">
        <f>IFERROR(IF(ISBLANK(IF($A419="","",INDEX('D03-TS'!$F$7:$F5412,MATCH($A419,'D03-TS'!$A$7:$A5412,0)))),"",IF($A419="","",INDEX('D03-TS'!$F$7:$F5412,MATCH($A419,'D03-TS'!$A$7:$A5412,0)))),"")</f>
        <v/>
      </c>
      <c r="E419" s="161"/>
      <c r="F419" s="110" t="str">
        <f>IF(ISBLANK(E419),"",INDEX(ma_quoctich,MATCH('TK1-TS'!E419,Ten_Quoctich,0)))</f>
        <v/>
      </c>
      <c r="G419" s="161"/>
      <c r="H419" s="110" t="str">
        <f t="shared" si="49"/>
        <v/>
      </c>
      <c r="I419" s="116"/>
      <c r="J419" s="116"/>
      <c r="K419" s="116"/>
      <c r="L419" s="116"/>
      <c r="M419" s="97"/>
      <c r="N419" s="110" t="str">
        <f t="shared" si="50"/>
        <v/>
      </c>
      <c r="O419" s="97"/>
      <c r="P419" s="111" t="str">
        <f t="shared" si="51"/>
        <v/>
      </c>
      <c r="Q419" s="97"/>
      <c r="R419" s="111" t="str">
        <f t="shared" si="52"/>
        <v/>
      </c>
      <c r="S419" s="97"/>
      <c r="T419" s="110" t="str">
        <f t="shared" si="53"/>
        <v/>
      </c>
      <c r="U419" s="97"/>
      <c r="V419" s="111" t="str">
        <f t="shared" si="54"/>
        <v/>
      </c>
      <c r="W419" s="97"/>
      <c r="X419" s="111" t="str">
        <f t="shared" si="55"/>
        <v/>
      </c>
      <c r="Y419" s="97"/>
      <c r="Z419" s="97"/>
      <c r="AA419" s="97"/>
      <c r="AB419" s="161"/>
    </row>
    <row r="420" spans="1:28" s="57" customFormat="1">
      <c r="A420" s="188"/>
      <c r="B420" s="212" t="str">
        <f>IFERROR(IF(ISBLANK(IF($A420="","",INDEX('D03-TS'!$C$6:$C5413,MATCH($A420,'D03-TS'!$A$6:$A5413,0)))),"",IF($A420="","",INDEX('D03-TS'!$C$6:$C5413,MATCH($A420,'D03-TS'!$A$6:$A5413,0)))),"")</f>
        <v/>
      </c>
      <c r="C420" s="167" t="str">
        <f>IFERROR(IF(ISBLANK(IF($A420="","",INDEX('D03-TS'!$D$6:$D5413,MATCH($A420,'D03-TS'!$A$6:$A5413,0)))),"",IF($A420="","",INDEX('D03-TS'!$D$6:$D5413,MATCH($A420,'D03-TS'!$A$6:$A5413,0)))),"")</f>
        <v/>
      </c>
      <c r="D420" s="212" t="str">
        <f>IFERROR(IF(ISBLANK(IF($A420="","",INDEX('D03-TS'!$F$7:$F5413,MATCH($A420,'D03-TS'!$A$7:$A5413,0)))),"",IF($A420="","",INDEX('D03-TS'!$F$7:$F5413,MATCH($A420,'D03-TS'!$A$7:$A5413,0)))),"")</f>
        <v/>
      </c>
      <c r="E420" s="161"/>
      <c r="F420" s="110" t="str">
        <f>IF(ISBLANK(E420),"",INDEX(ma_quoctich,MATCH('TK1-TS'!E420,Ten_Quoctich,0)))</f>
        <v/>
      </c>
      <c r="G420" s="161"/>
      <c r="H420" s="110" t="str">
        <f t="shared" si="49"/>
        <v/>
      </c>
      <c r="I420" s="116"/>
      <c r="J420" s="116"/>
      <c r="K420" s="116"/>
      <c r="L420" s="116"/>
      <c r="M420" s="97"/>
      <c r="N420" s="110" t="str">
        <f t="shared" si="50"/>
        <v/>
      </c>
      <c r="O420" s="97"/>
      <c r="P420" s="111" t="str">
        <f t="shared" si="51"/>
        <v/>
      </c>
      <c r="Q420" s="97"/>
      <c r="R420" s="111" t="str">
        <f t="shared" si="52"/>
        <v/>
      </c>
      <c r="S420" s="97"/>
      <c r="T420" s="110" t="str">
        <f t="shared" si="53"/>
        <v/>
      </c>
      <c r="U420" s="97"/>
      <c r="V420" s="111" t="str">
        <f t="shared" si="54"/>
        <v/>
      </c>
      <c r="W420" s="97"/>
      <c r="X420" s="111" t="str">
        <f t="shared" si="55"/>
        <v/>
      </c>
      <c r="Y420" s="97"/>
      <c r="Z420" s="97"/>
      <c r="AA420" s="97"/>
      <c r="AB420" s="161"/>
    </row>
    <row r="421" spans="1:28" s="57" customFormat="1">
      <c r="A421" s="188"/>
      <c r="B421" s="212" t="str">
        <f>IFERROR(IF(ISBLANK(IF($A421="","",INDEX('D03-TS'!$C$6:$C5414,MATCH($A421,'D03-TS'!$A$6:$A5414,0)))),"",IF($A421="","",INDEX('D03-TS'!$C$6:$C5414,MATCH($A421,'D03-TS'!$A$6:$A5414,0)))),"")</f>
        <v/>
      </c>
      <c r="C421" s="167" t="str">
        <f>IFERROR(IF(ISBLANK(IF($A421="","",INDEX('D03-TS'!$D$6:$D5414,MATCH($A421,'D03-TS'!$A$6:$A5414,0)))),"",IF($A421="","",INDEX('D03-TS'!$D$6:$D5414,MATCH($A421,'D03-TS'!$A$6:$A5414,0)))),"")</f>
        <v/>
      </c>
      <c r="D421" s="212" t="str">
        <f>IFERROR(IF(ISBLANK(IF($A421="","",INDEX('D03-TS'!$F$7:$F5414,MATCH($A421,'D03-TS'!$A$7:$A5414,0)))),"",IF($A421="","",INDEX('D03-TS'!$F$7:$F5414,MATCH($A421,'D03-TS'!$A$7:$A5414,0)))),"")</f>
        <v/>
      </c>
      <c r="E421" s="161"/>
      <c r="F421" s="110" t="str">
        <f>IF(ISBLANK(E421),"",INDEX(ma_quoctich,MATCH('TK1-TS'!E421,Ten_Quoctich,0)))</f>
        <v/>
      </c>
      <c r="G421" s="161"/>
      <c r="H421" s="110" t="str">
        <f t="shared" si="49"/>
        <v/>
      </c>
      <c r="I421" s="116"/>
      <c r="J421" s="116"/>
      <c r="K421" s="116"/>
      <c r="L421" s="116"/>
      <c r="M421" s="97"/>
      <c r="N421" s="110" t="str">
        <f t="shared" si="50"/>
        <v/>
      </c>
      <c r="O421" s="97"/>
      <c r="P421" s="111" t="str">
        <f t="shared" si="51"/>
        <v/>
      </c>
      <c r="Q421" s="97"/>
      <c r="R421" s="111" t="str">
        <f t="shared" si="52"/>
        <v/>
      </c>
      <c r="S421" s="97"/>
      <c r="T421" s="110" t="str">
        <f t="shared" si="53"/>
        <v/>
      </c>
      <c r="U421" s="97"/>
      <c r="V421" s="111" t="str">
        <f t="shared" si="54"/>
        <v/>
      </c>
      <c r="W421" s="97"/>
      <c r="X421" s="111" t="str">
        <f t="shared" si="55"/>
        <v/>
      </c>
      <c r="Y421" s="97"/>
      <c r="Z421" s="97"/>
      <c r="AA421" s="97"/>
      <c r="AB421" s="161"/>
    </row>
    <row r="422" spans="1:28" s="57" customFormat="1">
      <c r="A422" s="188"/>
      <c r="B422" s="212" t="str">
        <f>IFERROR(IF(ISBLANK(IF($A422="","",INDEX('D03-TS'!$C$6:$C5415,MATCH($A422,'D03-TS'!$A$6:$A5415,0)))),"",IF($A422="","",INDEX('D03-TS'!$C$6:$C5415,MATCH($A422,'D03-TS'!$A$6:$A5415,0)))),"")</f>
        <v/>
      </c>
      <c r="C422" s="167" t="str">
        <f>IFERROR(IF(ISBLANK(IF($A422="","",INDEX('D03-TS'!$D$6:$D5415,MATCH($A422,'D03-TS'!$A$6:$A5415,0)))),"",IF($A422="","",INDEX('D03-TS'!$D$6:$D5415,MATCH($A422,'D03-TS'!$A$6:$A5415,0)))),"")</f>
        <v/>
      </c>
      <c r="D422" s="212" t="str">
        <f>IFERROR(IF(ISBLANK(IF($A422="","",INDEX('D03-TS'!$F$7:$F5415,MATCH($A422,'D03-TS'!$A$7:$A5415,0)))),"",IF($A422="","",INDEX('D03-TS'!$F$7:$F5415,MATCH($A422,'D03-TS'!$A$7:$A5415,0)))),"")</f>
        <v/>
      </c>
      <c r="E422" s="161"/>
      <c r="F422" s="110" t="str">
        <f>IF(ISBLANK(E422),"",INDEX(ma_quoctich,MATCH('TK1-TS'!E422,Ten_Quoctich,0)))</f>
        <v/>
      </c>
      <c r="G422" s="161"/>
      <c r="H422" s="110" t="str">
        <f t="shared" si="49"/>
        <v/>
      </c>
      <c r="I422" s="116"/>
      <c r="J422" s="116"/>
      <c r="K422" s="116"/>
      <c r="L422" s="116"/>
      <c r="M422" s="97"/>
      <c r="N422" s="110" t="str">
        <f t="shared" si="50"/>
        <v/>
      </c>
      <c r="O422" s="97"/>
      <c r="P422" s="111" t="str">
        <f t="shared" si="51"/>
        <v/>
      </c>
      <c r="Q422" s="97"/>
      <c r="R422" s="111" t="str">
        <f t="shared" si="52"/>
        <v/>
      </c>
      <c r="S422" s="97"/>
      <c r="T422" s="110" t="str">
        <f t="shared" si="53"/>
        <v/>
      </c>
      <c r="U422" s="97"/>
      <c r="V422" s="111" t="str">
        <f t="shared" si="54"/>
        <v/>
      </c>
      <c r="W422" s="97"/>
      <c r="X422" s="111" t="str">
        <f t="shared" si="55"/>
        <v/>
      </c>
      <c r="Y422" s="97"/>
      <c r="Z422" s="97"/>
      <c r="AA422" s="97"/>
      <c r="AB422" s="161"/>
    </row>
    <row r="423" spans="1:28" s="57" customFormat="1">
      <c r="A423" s="188"/>
      <c r="B423" s="212" t="str">
        <f>IFERROR(IF(ISBLANK(IF($A423="","",INDEX('D03-TS'!$C$6:$C5416,MATCH($A423,'D03-TS'!$A$6:$A5416,0)))),"",IF($A423="","",INDEX('D03-TS'!$C$6:$C5416,MATCH($A423,'D03-TS'!$A$6:$A5416,0)))),"")</f>
        <v/>
      </c>
      <c r="C423" s="167" t="str">
        <f>IFERROR(IF(ISBLANK(IF($A423="","",INDEX('D03-TS'!$D$6:$D5416,MATCH($A423,'D03-TS'!$A$6:$A5416,0)))),"",IF($A423="","",INDEX('D03-TS'!$D$6:$D5416,MATCH($A423,'D03-TS'!$A$6:$A5416,0)))),"")</f>
        <v/>
      </c>
      <c r="D423" s="212" t="str">
        <f>IFERROR(IF(ISBLANK(IF($A423="","",INDEX('D03-TS'!$F$7:$F5416,MATCH($A423,'D03-TS'!$A$7:$A5416,0)))),"",IF($A423="","",INDEX('D03-TS'!$F$7:$F5416,MATCH($A423,'D03-TS'!$A$7:$A5416,0)))),"")</f>
        <v/>
      </c>
      <c r="E423" s="161"/>
      <c r="F423" s="110" t="str">
        <f>IF(ISBLANK(E423),"",INDEX(ma_quoctich,MATCH('TK1-TS'!E423,Ten_Quoctich,0)))</f>
        <v/>
      </c>
      <c r="G423" s="161"/>
      <c r="H423" s="110" t="str">
        <f t="shared" si="49"/>
        <v/>
      </c>
      <c r="I423" s="116"/>
      <c r="J423" s="116"/>
      <c r="K423" s="116"/>
      <c r="L423" s="116"/>
      <c r="M423" s="97"/>
      <c r="N423" s="110" t="str">
        <f t="shared" si="50"/>
        <v/>
      </c>
      <c r="O423" s="97"/>
      <c r="P423" s="111" t="str">
        <f t="shared" si="51"/>
        <v/>
      </c>
      <c r="Q423" s="97"/>
      <c r="R423" s="111" t="str">
        <f t="shared" si="52"/>
        <v/>
      </c>
      <c r="S423" s="97"/>
      <c r="T423" s="110" t="str">
        <f t="shared" si="53"/>
        <v/>
      </c>
      <c r="U423" s="97"/>
      <c r="V423" s="111" t="str">
        <f t="shared" si="54"/>
        <v/>
      </c>
      <c r="W423" s="97"/>
      <c r="X423" s="111" t="str">
        <f t="shared" si="55"/>
        <v/>
      </c>
      <c r="Y423" s="97"/>
      <c r="Z423" s="97"/>
      <c r="AA423" s="97"/>
      <c r="AB423" s="161"/>
    </row>
    <row r="424" spans="1:28" s="57" customFormat="1">
      <c r="A424" s="188"/>
      <c r="B424" s="212" t="str">
        <f>IFERROR(IF(ISBLANK(IF($A424="","",INDEX('D03-TS'!$C$6:$C5417,MATCH($A424,'D03-TS'!$A$6:$A5417,0)))),"",IF($A424="","",INDEX('D03-TS'!$C$6:$C5417,MATCH($A424,'D03-TS'!$A$6:$A5417,0)))),"")</f>
        <v/>
      </c>
      <c r="C424" s="167" t="str">
        <f>IFERROR(IF(ISBLANK(IF($A424="","",INDEX('D03-TS'!$D$6:$D5417,MATCH($A424,'D03-TS'!$A$6:$A5417,0)))),"",IF($A424="","",INDEX('D03-TS'!$D$6:$D5417,MATCH($A424,'D03-TS'!$A$6:$A5417,0)))),"")</f>
        <v/>
      </c>
      <c r="D424" s="212" t="str">
        <f>IFERROR(IF(ISBLANK(IF($A424="","",INDEX('D03-TS'!$F$7:$F5417,MATCH($A424,'D03-TS'!$A$7:$A5417,0)))),"",IF($A424="","",INDEX('D03-TS'!$F$7:$F5417,MATCH($A424,'D03-TS'!$A$7:$A5417,0)))),"")</f>
        <v/>
      </c>
      <c r="E424" s="161"/>
      <c r="F424" s="110" t="str">
        <f>IF(ISBLANK(E424),"",INDEX(ma_quoctich,MATCH('TK1-TS'!E424,Ten_Quoctich,0)))</f>
        <v/>
      </c>
      <c r="G424" s="161"/>
      <c r="H424" s="110" t="str">
        <f t="shared" si="49"/>
        <v/>
      </c>
      <c r="I424" s="116"/>
      <c r="J424" s="116"/>
      <c r="K424" s="116"/>
      <c r="L424" s="116"/>
      <c r="M424" s="97"/>
      <c r="N424" s="110" t="str">
        <f t="shared" si="50"/>
        <v/>
      </c>
      <c r="O424" s="97"/>
      <c r="P424" s="111" t="str">
        <f t="shared" si="51"/>
        <v/>
      </c>
      <c r="Q424" s="97"/>
      <c r="R424" s="111" t="str">
        <f t="shared" si="52"/>
        <v/>
      </c>
      <c r="S424" s="97"/>
      <c r="T424" s="110" t="str">
        <f t="shared" si="53"/>
        <v/>
      </c>
      <c r="U424" s="97"/>
      <c r="V424" s="111" t="str">
        <f t="shared" si="54"/>
        <v/>
      </c>
      <c r="W424" s="97"/>
      <c r="X424" s="111" t="str">
        <f t="shared" si="55"/>
        <v/>
      </c>
      <c r="Y424" s="97"/>
      <c r="Z424" s="97"/>
      <c r="AA424" s="97"/>
      <c r="AB424" s="161"/>
    </row>
    <row r="425" spans="1:28" s="57" customFormat="1">
      <c r="A425" s="188"/>
      <c r="B425" s="212" t="str">
        <f>IFERROR(IF(ISBLANK(IF($A425="","",INDEX('D03-TS'!$C$6:$C5418,MATCH($A425,'D03-TS'!$A$6:$A5418,0)))),"",IF($A425="","",INDEX('D03-TS'!$C$6:$C5418,MATCH($A425,'D03-TS'!$A$6:$A5418,0)))),"")</f>
        <v/>
      </c>
      <c r="C425" s="167" t="str">
        <f>IFERROR(IF(ISBLANK(IF($A425="","",INDEX('D03-TS'!$D$6:$D5418,MATCH($A425,'D03-TS'!$A$6:$A5418,0)))),"",IF($A425="","",INDEX('D03-TS'!$D$6:$D5418,MATCH($A425,'D03-TS'!$A$6:$A5418,0)))),"")</f>
        <v/>
      </c>
      <c r="D425" s="212" t="str">
        <f>IFERROR(IF(ISBLANK(IF($A425="","",INDEX('D03-TS'!$F$7:$F5418,MATCH($A425,'D03-TS'!$A$7:$A5418,0)))),"",IF($A425="","",INDEX('D03-TS'!$F$7:$F5418,MATCH($A425,'D03-TS'!$A$7:$A5418,0)))),"")</f>
        <v/>
      </c>
      <c r="E425" s="161"/>
      <c r="F425" s="110" t="str">
        <f>IF(ISBLANK(E425),"",INDEX(ma_quoctich,MATCH('TK1-TS'!E425,Ten_Quoctich,0)))</f>
        <v/>
      </c>
      <c r="G425" s="161"/>
      <c r="H425" s="110" t="str">
        <f t="shared" si="49"/>
        <v/>
      </c>
      <c r="I425" s="116"/>
      <c r="J425" s="116"/>
      <c r="K425" s="116"/>
      <c r="L425" s="116"/>
      <c r="M425" s="97"/>
      <c r="N425" s="110" t="str">
        <f t="shared" si="50"/>
        <v/>
      </c>
      <c r="O425" s="97"/>
      <c r="P425" s="111" t="str">
        <f t="shared" si="51"/>
        <v/>
      </c>
      <c r="Q425" s="97"/>
      <c r="R425" s="111" t="str">
        <f t="shared" si="52"/>
        <v/>
      </c>
      <c r="S425" s="97"/>
      <c r="T425" s="110" t="str">
        <f t="shared" si="53"/>
        <v/>
      </c>
      <c r="U425" s="97"/>
      <c r="V425" s="111" t="str">
        <f t="shared" si="54"/>
        <v/>
      </c>
      <c r="W425" s="97"/>
      <c r="X425" s="111" t="str">
        <f t="shared" si="55"/>
        <v/>
      </c>
      <c r="Y425" s="97"/>
      <c r="Z425" s="97"/>
      <c r="AA425" s="97"/>
      <c r="AB425" s="161"/>
    </row>
    <row r="426" spans="1:28" s="57" customFormat="1">
      <c r="A426" s="188"/>
      <c r="B426" s="212" t="str">
        <f>IFERROR(IF(ISBLANK(IF($A426="","",INDEX('D03-TS'!$C$6:$C5419,MATCH($A426,'D03-TS'!$A$6:$A5419,0)))),"",IF($A426="","",INDEX('D03-TS'!$C$6:$C5419,MATCH($A426,'D03-TS'!$A$6:$A5419,0)))),"")</f>
        <v/>
      </c>
      <c r="C426" s="167" t="str">
        <f>IFERROR(IF(ISBLANK(IF($A426="","",INDEX('D03-TS'!$D$6:$D5419,MATCH($A426,'D03-TS'!$A$6:$A5419,0)))),"",IF($A426="","",INDEX('D03-TS'!$D$6:$D5419,MATCH($A426,'D03-TS'!$A$6:$A5419,0)))),"")</f>
        <v/>
      </c>
      <c r="D426" s="212" t="str">
        <f>IFERROR(IF(ISBLANK(IF($A426="","",INDEX('D03-TS'!$F$7:$F5419,MATCH($A426,'D03-TS'!$A$7:$A5419,0)))),"",IF($A426="","",INDEX('D03-TS'!$F$7:$F5419,MATCH($A426,'D03-TS'!$A$7:$A5419,0)))),"")</f>
        <v/>
      </c>
      <c r="E426" s="161"/>
      <c r="F426" s="110" t="str">
        <f>IF(ISBLANK(E426),"",INDEX(ma_quoctich,MATCH('TK1-TS'!E426,Ten_Quoctich,0)))</f>
        <v/>
      </c>
      <c r="G426" s="161"/>
      <c r="H426" s="110" t="str">
        <f t="shared" si="49"/>
        <v/>
      </c>
      <c r="I426" s="116"/>
      <c r="J426" s="116"/>
      <c r="K426" s="116"/>
      <c r="L426" s="116"/>
      <c r="M426" s="97"/>
      <c r="N426" s="110" t="str">
        <f t="shared" si="50"/>
        <v/>
      </c>
      <c r="O426" s="97"/>
      <c r="P426" s="111" t="str">
        <f t="shared" si="51"/>
        <v/>
      </c>
      <c r="Q426" s="97"/>
      <c r="R426" s="111" t="str">
        <f t="shared" si="52"/>
        <v/>
      </c>
      <c r="S426" s="97"/>
      <c r="T426" s="110" t="str">
        <f t="shared" si="53"/>
        <v/>
      </c>
      <c r="U426" s="97"/>
      <c r="V426" s="111" t="str">
        <f t="shared" si="54"/>
        <v/>
      </c>
      <c r="W426" s="97"/>
      <c r="X426" s="111" t="str">
        <f t="shared" si="55"/>
        <v/>
      </c>
      <c r="Y426" s="97"/>
      <c r="Z426" s="97"/>
      <c r="AA426" s="97"/>
      <c r="AB426" s="161"/>
    </row>
    <row r="427" spans="1:28" s="57" customFormat="1">
      <c r="A427" s="188"/>
      <c r="B427" s="212" t="str">
        <f>IFERROR(IF(ISBLANK(IF($A427="","",INDEX('D03-TS'!$C$6:$C5420,MATCH($A427,'D03-TS'!$A$6:$A5420,0)))),"",IF($A427="","",INDEX('D03-TS'!$C$6:$C5420,MATCH($A427,'D03-TS'!$A$6:$A5420,0)))),"")</f>
        <v/>
      </c>
      <c r="C427" s="167" t="str">
        <f>IFERROR(IF(ISBLANK(IF($A427="","",INDEX('D03-TS'!$D$6:$D5420,MATCH($A427,'D03-TS'!$A$6:$A5420,0)))),"",IF($A427="","",INDEX('D03-TS'!$D$6:$D5420,MATCH($A427,'D03-TS'!$A$6:$A5420,0)))),"")</f>
        <v/>
      </c>
      <c r="D427" s="212" t="str">
        <f>IFERROR(IF(ISBLANK(IF($A427="","",INDEX('D03-TS'!$F$7:$F5420,MATCH($A427,'D03-TS'!$A$7:$A5420,0)))),"",IF($A427="","",INDEX('D03-TS'!$F$7:$F5420,MATCH($A427,'D03-TS'!$A$7:$A5420,0)))),"")</f>
        <v/>
      </c>
      <c r="E427" s="161"/>
      <c r="F427" s="110" t="str">
        <f>IF(ISBLANK(E427),"",INDEX(ma_quoctich,MATCH('TK1-TS'!E427,Ten_Quoctich,0)))</f>
        <v/>
      </c>
      <c r="G427" s="161"/>
      <c r="H427" s="110" t="str">
        <f t="shared" si="49"/>
        <v/>
      </c>
      <c r="I427" s="116"/>
      <c r="J427" s="116"/>
      <c r="K427" s="116"/>
      <c r="L427" s="116"/>
      <c r="M427" s="97"/>
      <c r="N427" s="110" t="str">
        <f t="shared" si="50"/>
        <v/>
      </c>
      <c r="O427" s="97"/>
      <c r="P427" s="111" t="str">
        <f t="shared" si="51"/>
        <v/>
      </c>
      <c r="Q427" s="97"/>
      <c r="R427" s="111" t="str">
        <f t="shared" si="52"/>
        <v/>
      </c>
      <c r="S427" s="97"/>
      <c r="T427" s="110" t="str">
        <f t="shared" si="53"/>
        <v/>
      </c>
      <c r="U427" s="97"/>
      <c r="V427" s="111" t="str">
        <f t="shared" si="54"/>
        <v/>
      </c>
      <c r="W427" s="97"/>
      <c r="X427" s="111" t="str">
        <f t="shared" si="55"/>
        <v/>
      </c>
      <c r="Y427" s="97"/>
      <c r="Z427" s="97"/>
      <c r="AA427" s="97"/>
      <c r="AB427" s="161"/>
    </row>
    <row r="428" spans="1:28" s="57" customFormat="1">
      <c r="A428" s="188"/>
      <c r="B428" s="212" t="str">
        <f>IFERROR(IF(ISBLANK(IF($A428="","",INDEX('D03-TS'!$C$6:$C5421,MATCH($A428,'D03-TS'!$A$6:$A5421,0)))),"",IF($A428="","",INDEX('D03-TS'!$C$6:$C5421,MATCH($A428,'D03-TS'!$A$6:$A5421,0)))),"")</f>
        <v/>
      </c>
      <c r="C428" s="167" t="str">
        <f>IFERROR(IF(ISBLANK(IF($A428="","",INDEX('D03-TS'!$D$6:$D5421,MATCH($A428,'D03-TS'!$A$6:$A5421,0)))),"",IF($A428="","",INDEX('D03-TS'!$D$6:$D5421,MATCH($A428,'D03-TS'!$A$6:$A5421,0)))),"")</f>
        <v/>
      </c>
      <c r="D428" s="212" t="str">
        <f>IFERROR(IF(ISBLANK(IF($A428="","",INDEX('D03-TS'!$F$7:$F5421,MATCH($A428,'D03-TS'!$A$7:$A5421,0)))),"",IF($A428="","",INDEX('D03-TS'!$F$7:$F5421,MATCH($A428,'D03-TS'!$A$7:$A5421,0)))),"")</f>
        <v/>
      </c>
      <c r="E428" s="161"/>
      <c r="F428" s="110" t="str">
        <f>IF(ISBLANK(E428),"",INDEX(ma_quoctich,MATCH('TK1-TS'!E428,Ten_Quoctich,0)))</f>
        <v/>
      </c>
      <c r="G428" s="161"/>
      <c r="H428" s="110" t="str">
        <f t="shared" si="49"/>
        <v/>
      </c>
      <c r="I428" s="116"/>
      <c r="J428" s="116"/>
      <c r="K428" s="116"/>
      <c r="L428" s="116"/>
      <c r="M428" s="97"/>
      <c r="N428" s="110" t="str">
        <f t="shared" si="50"/>
        <v/>
      </c>
      <c r="O428" s="97"/>
      <c r="P428" s="111" t="str">
        <f t="shared" si="51"/>
        <v/>
      </c>
      <c r="Q428" s="97"/>
      <c r="R428" s="111" t="str">
        <f t="shared" si="52"/>
        <v/>
      </c>
      <c r="S428" s="97"/>
      <c r="T428" s="110" t="str">
        <f t="shared" si="53"/>
        <v/>
      </c>
      <c r="U428" s="97"/>
      <c r="V428" s="111" t="str">
        <f t="shared" si="54"/>
        <v/>
      </c>
      <c r="W428" s="97"/>
      <c r="X428" s="111" t="str">
        <f t="shared" si="55"/>
        <v/>
      </c>
      <c r="Y428" s="97"/>
      <c r="Z428" s="97"/>
      <c r="AA428" s="97"/>
      <c r="AB428" s="161"/>
    </row>
    <row r="429" spans="1:28" s="57" customFormat="1">
      <c r="A429" s="188"/>
      <c r="B429" s="212" t="str">
        <f>IFERROR(IF(ISBLANK(IF($A429="","",INDEX('D03-TS'!$C$6:$C5422,MATCH($A429,'D03-TS'!$A$6:$A5422,0)))),"",IF($A429="","",INDEX('D03-TS'!$C$6:$C5422,MATCH($A429,'D03-TS'!$A$6:$A5422,0)))),"")</f>
        <v/>
      </c>
      <c r="C429" s="167" t="str">
        <f>IFERROR(IF(ISBLANK(IF($A429="","",INDEX('D03-TS'!$D$6:$D5422,MATCH($A429,'D03-TS'!$A$6:$A5422,0)))),"",IF($A429="","",INDEX('D03-TS'!$D$6:$D5422,MATCH($A429,'D03-TS'!$A$6:$A5422,0)))),"")</f>
        <v/>
      </c>
      <c r="D429" s="212" t="str">
        <f>IFERROR(IF(ISBLANK(IF($A429="","",INDEX('D03-TS'!$F$7:$F5422,MATCH($A429,'D03-TS'!$A$7:$A5422,0)))),"",IF($A429="","",INDEX('D03-TS'!$F$7:$F5422,MATCH($A429,'D03-TS'!$A$7:$A5422,0)))),"")</f>
        <v/>
      </c>
      <c r="E429" s="161"/>
      <c r="F429" s="110" t="str">
        <f>IF(ISBLANK(E429),"",INDEX(ma_quoctich,MATCH('TK1-TS'!E429,Ten_Quoctich,0)))</f>
        <v/>
      </c>
      <c r="G429" s="161"/>
      <c r="H429" s="110" t="str">
        <f t="shared" si="49"/>
        <v/>
      </c>
      <c r="I429" s="116"/>
      <c r="J429" s="116"/>
      <c r="K429" s="116"/>
      <c r="L429" s="116"/>
      <c r="M429" s="97"/>
      <c r="N429" s="110" t="str">
        <f t="shared" si="50"/>
        <v/>
      </c>
      <c r="O429" s="97"/>
      <c r="P429" s="111" t="str">
        <f t="shared" si="51"/>
        <v/>
      </c>
      <c r="Q429" s="97"/>
      <c r="R429" s="111" t="str">
        <f t="shared" si="52"/>
        <v/>
      </c>
      <c r="S429" s="97"/>
      <c r="T429" s="110" t="str">
        <f t="shared" si="53"/>
        <v/>
      </c>
      <c r="U429" s="97"/>
      <c r="V429" s="111" t="str">
        <f t="shared" si="54"/>
        <v/>
      </c>
      <c r="W429" s="97"/>
      <c r="X429" s="111" t="str">
        <f t="shared" si="55"/>
        <v/>
      </c>
      <c r="Y429" s="97"/>
      <c r="Z429" s="97"/>
      <c r="AA429" s="97"/>
      <c r="AB429" s="161"/>
    </row>
    <row r="430" spans="1:28" s="57" customFormat="1">
      <c r="A430" s="188"/>
      <c r="B430" s="212" t="str">
        <f>IFERROR(IF(ISBLANK(IF($A430="","",INDEX('D03-TS'!$C$6:$C5423,MATCH($A430,'D03-TS'!$A$6:$A5423,0)))),"",IF($A430="","",INDEX('D03-TS'!$C$6:$C5423,MATCH($A430,'D03-TS'!$A$6:$A5423,0)))),"")</f>
        <v/>
      </c>
      <c r="C430" s="167" t="str">
        <f>IFERROR(IF(ISBLANK(IF($A430="","",INDEX('D03-TS'!$D$6:$D5423,MATCH($A430,'D03-TS'!$A$6:$A5423,0)))),"",IF($A430="","",INDEX('D03-TS'!$D$6:$D5423,MATCH($A430,'D03-TS'!$A$6:$A5423,0)))),"")</f>
        <v/>
      </c>
      <c r="D430" s="212" t="str">
        <f>IFERROR(IF(ISBLANK(IF($A430="","",INDEX('D03-TS'!$F$7:$F5423,MATCH($A430,'D03-TS'!$A$7:$A5423,0)))),"",IF($A430="","",INDEX('D03-TS'!$F$7:$F5423,MATCH($A430,'D03-TS'!$A$7:$A5423,0)))),"")</f>
        <v/>
      </c>
      <c r="E430" s="161"/>
      <c r="F430" s="110" t="str">
        <f>IF(ISBLANK(E430),"",INDEX(ma_quoctich,MATCH('TK1-TS'!E430,Ten_Quoctich,0)))</f>
        <v/>
      </c>
      <c r="G430" s="161"/>
      <c r="H430" s="110" t="str">
        <f t="shared" si="49"/>
        <v/>
      </c>
      <c r="I430" s="116"/>
      <c r="J430" s="116"/>
      <c r="K430" s="116"/>
      <c r="L430" s="116"/>
      <c r="M430" s="97"/>
      <c r="N430" s="110" t="str">
        <f t="shared" si="50"/>
        <v/>
      </c>
      <c r="O430" s="97"/>
      <c r="P430" s="111" t="str">
        <f t="shared" si="51"/>
        <v/>
      </c>
      <c r="Q430" s="97"/>
      <c r="R430" s="111" t="str">
        <f t="shared" si="52"/>
        <v/>
      </c>
      <c r="S430" s="97"/>
      <c r="T430" s="110" t="str">
        <f t="shared" si="53"/>
        <v/>
      </c>
      <c r="U430" s="97"/>
      <c r="V430" s="111" t="str">
        <f t="shared" si="54"/>
        <v/>
      </c>
      <c r="W430" s="97"/>
      <c r="X430" s="111" t="str">
        <f t="shared" si="55"/>
        <v/>
      </c>
      <c r="Y430" s="97"/>
      <c r="Z430" s="97"/>
      <c r="AA430" s="97"/>
      <c r="AB430" s="161"/>
    </row>
    <row r="431" spans="1:28" s="57" customFormat="1">
      <c r="A431" s="188"/>
      <c r="B431" s="212" t="str">
        <f>IFERROR(IF(ISBLANK(IF($A431="","",INDEX('D03-TS'!$C$6:$C5424,MATCH($A431,'D03-TS'!$A$6:$A5424,0)))),"",IF($A431="","",INDEX('D03-TS'!$C$6:$C5424,MATCH($A431,'D03-TS'!$A$6:$A5424,0)))),"")</f>
        <v/>
      </c>
      <c r="C431" s="167" t="str">
        <f>IFERROR(IF(ISBLANK(IF($A431="","",INDEX('D03-TS'!$D$6:$D5424,MATCH($A431,'D03-TS'!$A$6:$A5424,0)))),"",IF($A431="","",INDEX('D03-TS'!$D$6:$D5424,MATCH($A431,'D03-TS'!$A$6:$A5424,0)))),"")</f>
        <v/>
      </c>
      <c r="D431" s="212" t="str">
        <f>IFERROR(IF(ISBLANK(IF($A431="","",INDEX('D03-TS'!$F$7:$F5424,MATCH($A431,'D03-TS'!$A$7:$A5424,0)))),"",IF($A431="","",INDEX('D03-TS'!$F$7:$F5424,MATCH($A431,'D03-TS'!$A$7:$A5424,0)))),"")</f>
        <v/>
      </c>
      <c r="E431" s="161"/>
      <c r="F431" s="110" t="str">
        <f>IF(ISBLANK(E431),"",INDEX(ma_quoctich,MATCH('TK1-TS'!E431,Ten_Quoctich,0)))</f>
        <v/>
      </c>
      <c r="G431" s="161"/>
      <c r="H431" s="110" t="str">
        <f t="shared" si="49"/>
        <v/>
      </c>
      <c r="I431" s="116"/>
      <c r="J431" s="116"/>
      <c r="K431" s="116"/>
      <c r="L431" s="116"/>
      <c r="M431" s="97"/>
      <c r="N431" s="110" t="str">
        <f t="shared" si="50"/>
        <v/>
      </c>
      <c r="O431" s="97"/>
      <c r="P431" s="111" t="str">
        <f t="shared" si="51"/>
        <v/>
      </c>
      <c r="Q431" s="97"/>
      <c r="R431" s="111" t="str">
        <f t="shared" si="52"/>
        <v/>
      </c>
      <c r="S431" s="97"/>
      <c r="T431" s="110" t="str">
        <f t="shared" si="53"/>
        <v/>
      </c>
      <c r="U431" s="97"/>
      <c r="V431" s="111" t="str">
        <f t="shared" si="54"/>
        <v/>
      </c>
      <c r="W431" s="97"/>
      <c r="X431" s="111" t="str">
        <f t="shared" si="55"/>
        <v/>
      </c>
      <c r="Y431" s="97"/>
      <c r="Z431" s="97"/>
      <c r="AA431" s="97"/>
      <c r="AB431" s="161"/>
    </row>
    <row r="432" spans="1:28" s="57" customFormat="1">
      <c r="A432" s="188"/>
      <c r="B432" s="212" t="str">
        <f>IFERROR(IF(ISBLANK(IF($A432="","",INDEX('D03-TS'!$C$6:$C5425,MATCH($A432,'D03-TS'!$A$6:$A5425,0)))),"",IF($A432="","",INDEX('D03-TS'!$C$6:$C5425,MATCH($A432,'D03-TS'!$A$6:$A5425,0)))),"")</f>
        <v/>
      </c>
      <c r="C432" s="167" t="str">
        <f>IFERROR(IF(ISBLANK(IF($A432="","",INDEX('D03-TS'!$D$6:$D5425,MATCH($A432,'D03-TS'!$A$6:$A5425,0)))),"",IF($A432="","",INDEX('D03-TS'!$D$6:$D5425,MATCH($A432,'D03-TS'!$A$6:$A5425,0)))),"")</f>
        <v/>
      </c>
      <c r="D432" s="212" t="str">
        <f>IFERROR(IF(ISBLANK(IF($A432="","",INDEX('D03-TS'!$F$7:$F5425,MATCH($A432,'D03-TS'!$A$7:$A5425,0)))),"",IF($A432="","",INDEX('D03-TS'!$F$7:$F5425,MATCH($A432,'D03-TS'!$A$7:$A5425,0)))),"")</f>
        <v/>
      </c>
      <c r="E432" s="161"/>
      <c r="F432" s="110" t="str">
        <f>IF(ISBLANK(E432),"",INDEX(ma_quoctich,MATCH('TK1-TS'!E432,Ten_Quoctich,0)))</f>
        <v/>
      </c>
      <c r="G432" s="161"/>
      <c r="H432" s="110" t="str">
        <f t="shared" si="49"/>
        <v/>
      </c>
      <c r="I432" s="116"/>
      <c r="J432" s="116"/>
      <c r="K432" s="116"/>
      <c r="L432" s="116"/>
      <c r="M432" s="97"/>
      <c r="N432" s="110" t="str">
        <f t="shared" si="50"/>
        <v/>
      </c>
      <c r="O432" s="97"/>
      <c r="P432" s="111" t="str">
        <f t="shared" si="51"/>
        <v/>
      </c>
      <c r="Q432" s="97"/>
      <c r="R432" s="111" t="str">
        <f t="shared" si="52"/>
        <v/>
      </c>
      <c r="S432" s="97"/>
      <c r="T432" s="110" t="str">
        <f t="shared" si="53"/>
        <v/>
      </c>
      <c r="U432" s="97"/>
      <c r="V432" s="111" t="str">
        <f t="shared" si="54"/>
        <v/>
      </c>
      <c r="W432" s="97"/>
      <c r="X432" s="111" t="str">
        <f t="shared" si="55"/>
        <v/>
      </c>
      <c r="Y432" s="97"/>
      <c r="Z432" s="97"/>
      <c r="AA432" s="97"/>
      <c r="AB432" s="161"/>
    </row>
    <row r="433" spans="1:28" s="57" customFormat="1">
      <c r="A433" s="188"/>
      <c r="B433" s="212" t="str">
        <f>IFERROR(IF(ISBLANK(IF($A433="","",INDEX('D03-TS'!$C$6:$C5426,MATCH($A433,'D03-TS'!$A$6:$A5426,0)))),"",IF($A433="","",INDEX('D03-TS'!$C$6:$C5426,MATCH($A433,'D03-TS'!$A$6:$A5426,0)))),"")</f>
        <v/>
      </c>
      <c r="C433" s="167" t="str">
        <f>IFERROR(IF(ISBLANK(IF($A433="","",INDEX('D03-TS'!$D$6:$D5426,MATCH($A433,'D03-TS'!$A$6:$A5426,0)))),"",IF($A433="","",INDEX('D03-TS'!$D$6:$D5426,MATCH($A433,'D03-TS'!$A$6:$A5426,0)))),"")</f>
        <v/>
      </c>
      <c r="D433" s="212" t="str">
        <f>IFERROR(IF(ISBLANK(IF($A433="","",INDEX('D03-TS'!$F$7:$F5426,MATCH($A433,'D03-TS'!$A$7:$A5426,0)))),"",IF($A433="","",INDEX('D03-TS'!$F$7:$F5426,MATCH($A433,'D03-TS'!$A$7:$A5426,0)))),"")</f>
        <v/>
      </c>
      <c r="E433" s="161"/>
      <c r="F433" s="110" t="str">
        <f>IF(ISBLANK(E433),"",INDEX(ma_quoctich,MATCH('TK1-TS'!E433,Ten_Quoctich,0)))</f>
        <v/>
      </c>
      <c r="G433" s="161"/>
      <c r="H433" s="110" t="str">
        <f t="shared" si="49"/>
        <v/>
      </c>
      <c r="I433" s="116"/>
      <c r="J433" s="116"/>
      <c r="K433" s="116"/>
      <c r="L433" s="116"/>
      <c r="M433" s="97"/>
      <c r="N433" s="110" t="str">
        <f t="shared" si="50"/>
        <v/>
      </c>
      <c r="O433" s="97"/>
      <c r="P433" s="111" t="str">
        <f t="shared" si="51"/>
        <v/>
      </c>
      <c r="Q433" s="97"/>
      <c r="R433" s="111" t="str">
        <f t="shared" si="52"/>
        <v/>
      </c>
      <c r="S433" s="97"/>
      <c r="T433" s="110" t="str">
        <f t="shared" si="53"/>
        <v/>
      </c>
      <c r="U433" s="97"/>
      <c r="V433" s="111" t="str">
        <f t="shared" si="54"/>
        <v/>
      </c>
      <c r="W433" s="97"/>
      <c r="X433" s="111" t="str">
        <f t="shared" si="55"/>
        <v/>
      </c>
      <c r="Y433" s="97"/>
      <c r="Z433" s="97"/>
      <c r="AA433" s="97"/>
      <c r="AB433" s="161"/>
    </row>
    <row r="434" spans="1:28" s="57" customFormat="1">
      <c r="A434" s="188"/>
      <c r="B434" s="212" t="str">
        <f>IFERROR(IF(ISBLANK(IF($A434="","",INDEX('D03-TS'!$C$6:$C5427,MATCH($A434,'D03-TS'!$A$6:$A5427,0)))),"",IF($A434="","",INDEX('D03-TS'!$C$6:$C5427,MATCH($A434,'D03-TS'!$A$6:$A5427,0)))),"")</f>
        <v/>
      </c>
      <c r="C434" s="167" t="str">
        <f>IFERROR(IF(ISBLANK(IF($A434="","",INDEX('D03-TS'!$D$6:$D5427,MATCH($A434,'D03-TS'!$A$6:$A5427,0)))),"",IF($A434="","",INDEX('D03-TS'!$D$6:$D5427,MATCH($A434,'D03-TS'!$A$6:$A5427,0)))),"")</f>
        <v/>
      </c>
      <c r="D434" s="212" t="str">
        <f>IFERROR(IF(ISBLANK(IF($A434="","",INDEX('D03-TS'!$F$7:$F5427,MATCH($A434,'D03-TS'!$A$7:$A5427,0)))),"",IF($A434="","",INDEX('D03-TS'!$F$7:$F5427,MATCH($A434,'D03-TS'!$A$7:$A5427,0)))),"")</f>
        <v/>
      </c>
      <c r="E434" s="161"/>
      <c r="F434" s="110" t="str">
        <f>IF(ISBLANK(E434),"",INDEX(ma_quoctich,MATCH('TK1-TS'!E434,Ten_Quoctich,0)))</f>
        <v/>
      </c>
      <c r="G434" s="161"/>
      <c r="H434" s="110" t="str">
        <f t="shared" si="49"/>
        <v/>
      </c>
      <c r="I434" s="116"/>
      <c r="J434" s="116"/>
      <c r="K434" s="116"/>
      <c r="L434" s="116"/>
      <c r="M434" s="97"/>
      <c r="N434" s="110" t="str">
        <f t="shared" si="50"/>
        <v/>
      </c>
      <c r="O434" s="97"/>
      <c r="P434" s="111" t="str">
        <f t="shared" si="51"/>
        <v/>
      </c>
      <c r="Q434" s="97"/>
      <c r="R434" s="111" t="str">
        <f t="shared" si="52"/>
        <v/>
      </c>
      <c r="S434" s="97"/>
      <c r="T434" s="110" t="str">
        <f t="shared" si="53"/>
        <v/>
      </c>
      <c r="U434" s="97"/>
      <c r="V434" s="111" t="str">
        <f t="shared" si="54"/>
        <v/>
      </c>
      <c r="W434" s="97"/>
      <c r="X434" s="111" t="str">
        <f t="shared" si="55"/>
        <v/>
      </c>
      <c r="Y434" s="97"/>
      <c r="Z434" s="97"/>
      <c r="AA434" s="97"/>
      <c r="AB434" s="161"/>
    </row>
    <row r="435" spans="1:28" s="57" customFormat="1">
      <c r="A435" s="188"/>
      <c r="B435" s="212" t="str">
        <f>IFERROR(IF(ISBLANK(IF($A435="","",INDEX('D03-TS'!$C$6:$C5428,MATCH($A435,'D03-TS'!$A$6:$A5428,0)))),"",IF($A435="","",INDEX('D03-TS'!$C$6:$C5428,MATCH($A435,'D03-TS'!$A$6:$A5428,0)))),"")</f>
        <v/>
      </c>
      <c r="C435" s="167" t="str">
        <f>IFERROR(IF(ISBLANK(IF($A435="","",INDEX('D03-TS'!$D$6:$D5428,MATCH($A435,'D03-TS'!$A$6:$A5428,0)))),"",IF($A435="","",INDEX('D03-TS'!$D$6:$D5428,MATCH($A435,'D03-TS'!$A$6:$A5428,0)))),"")</f>
        <v/>
      </c>
      <c r="D435" s="212" t="str">
        <f>IFERROR(IF(ISBLANK(IF($A435="","",INDEX('D03-TS'!$F$7:$F5428,MATCH($A435,'D03-TS'!$A$7:$A5428,0)))),"",IF($A435="","",INDEX('D03-TS'!$F$7:$F5428,MATCH($A435,'D03-TS'!$A$7:$A5428,0)))),"")</f>
        <v/>
      </c>
      <c r="E435" s="161"/>
      <c r="F435" s="110" t="str">
        <f>IF(ISBLANK(E435),"",INDEX(ma_quoctich,MATCH('TK1-TS'!E435,Ten_Quoctich,0)))</f>
        <v/>
      </c>
      <c r="G435" s="161"/>
      <c r="H435" s="110" t="str">
        <f t="shared" si="49"/>
        <v/>
      </c>
      <c r="I435" s="116"/>
      <c r="J435" s="116"/>
      <c r="K435" s="116"/>
      <c r="L435" s="116"/>
      <c r="M435" s="97"/>
      <c r="N435" s="110" t="str">
        <f t="shared" si="50"/>
        <v/>
      </c>
      <c r="O435" s="97"/>
      <c r="P435" s="111" t="str">
        <f t="shared" si="51"/>
        <v/>
      </c>
      <c r="Q435" s="97"/>
      <c r="R435" s="111" t="str">
        <f t="shared" si="52"/>
        <v/>
      </c>
      <c r="S435" s="97"/>
      <c r="T435" s="110" t="str">
        <f t="shared" si="53"/>
        <v/>
      </c>
      <c r="U435" s="97"/>
      <c r="V435" s="111" t="str">
        <f t="shared" si="54"/>
        <v/>
      </c>
      <c r="W435" s="97"/>
      <c r="X435" s="111" t="str">
        <f t="shared" si="55"/>
        <v/>
      </c>
      <c r="Y435" s="97"/>
      <c r="Z435" s="97"/>
      <c r="AA435" s="97"/>
      <c r="AB435" s="161"/>
    </row>
    <row r="436" spans="1:28" s="57" customFormat="1">
      <c r="A436" s="188"/>
      <c r="B436" s="212" t="str">
        <f>IFERROR(IF(ISBLANK(IF($A436="","",INDEX('D03-TS'!$C$6:$C5429,MATCH($A436,'D03-TS'!$A$6:$A5429,0)))),"",IF($A436="","",INDEX('D03-TS'!$C$6:$C5429,MATCH($A436,'D03-TS'!$A$6:$A5429,0)))),"")</f>
        <v/>
      </c>
      <c r="C436" s="167" t="str">
        <f>IFERROR(IF(ISBLANK(IF($A436="","",INDEX('D03-TS'!$D$6:$D5429,MATCH($A436,'D03-TS'!$A$6:$A5429,0)))),"",IF($A436="","",INDEX('D03-TS'!$D$6:$D5429,MATCH($A436,'D03-TS'!$A$6:$A5429,0)))),"")</f>
        <v/>
      </c>
      <c r="D436" s="212" t="str">
        <f>IFERROR(IF(ISBLANK(IF($A436="","",INDEX('D03-TS'!$F$7:$F5429,MATCH($A436,'D03-TS'!$A$7:$A5429,0)))),"",IF($A436="","",INDEX('D03-TS'!$F$7:$F5429,MATCH($A436,'D03-TS'!$A$7:$A5429,0)))),"")</f>
        <v/>
      </c>
      <c r="E436" s="161"/>
      <c r="F436" s="110" t="str">
        <f>IF(ISBLANK(E436),"",INDEX(ma_quoctich,MATCH('TK1-TS'!E436,Ten_Quoctich,0)))</f>
        <v/>
      </c>
      <c r="G436" s="161"/>
      <c r="H436" s="110" t="str">
        <f t="shared" si="49"/>
        <v/>
      </c>
      <c r="I436" s="116"/>
      <c r="J436" s="116"/>
      <c r="K436" s="116"/>
      <c r="L436" s="116"/>
      <c r="M436" s="97"/>
      <c r="N436" s="110" t="str">
        <f t="shared" si="50"/>
        <v/>
      </c>
      <c r="O436" s="97"/>
      <c r="P436" s="111" t="str">
        <f t="shared" si="51"/>
        <v/>
      </c>
      <c r="Q436" s="97"/>
      <c r="R436" s="111" t="str">
        <f t="shared" si="52"/>
        <v/>
      </c>
      <c r="S436" s="97"/>
      <c r="T436" s="110" t="str">
        <f t="shared" si="53"/>
        <v/>
      </c>
      <c r="U436" s="97"/>
      <c r="V436" s="111" t="str">
        <f t="shared" si="54"/>
        <v/>
      </c>
      <c r="W436" s="97"/>
      <c r="X436" s="111" t="str">
        <f t="shared" si="55"/>
        <v/>
      </c>
      <c r="Y436" s="97"/>
      <c r="Z436" s="97"/>
      <c r="AA436" s="97"/>
      <c r="AB436" s="161"/>
    </row>
    <row r="437" spans="1:28" s="57" customFormat="1">
      <c r="A437" s="188"/>
      <c r="B437" s="212" t="str">
        <f>IFERROR(IF(ISBLANK(IF($A437="","",INDEX('D03-TS'!$C$6:$C5430,MATCH($A437,'D03-TS'!$A$6:$A5430,0)))),"",IF($A437="","",INDEX('D03-TS'!$C$6:$C5430,MATCH($A437,'D03-TS'!$A$6:$A5430,0)))),"")</f>
        <v/>
      </c>
      <c r="C437" s="167" t="str">
        <f>IFERROR(IF(ISBLANK(IF($A437="","",INDEX('D03-TS'!$D$6:$D5430,MATCH($A437,'D03-TS'!$A$6:$A5430,0)))),"",IF($A437="","",INDEX('D03-TS'!$D$6:$D5430,MATCH($A437,'D03-TS'!$A$6:$A5430,0)))),"")</f>
        <v/>
      </c>
      <c r="D437" s="212" t="str">
        <f>IFERROR(IF(ISBLANK(IF($A437="","",INDEX('D03-TS'!$F$7:$F5430,MATCH($A437,'D03-TS'!$A$7:$A5430,0)))),"",IF($A437="","",INDEX('D03-TS'!$F$7:$F5430,MATCH($A437,'D03-TS'!$A$7:$A5430,0)))),"")</f>
        <v/>
      </c>
      <c r="E437" s="161"/>
      <c r="F437" s="110" t="str">
        <f>IF(ISBLANK(E437),"",INDEX(ma_quoctich,MATCH('TK1-TS'!E437,Ten_Quoctich,0)))</f>
        <v/>
      </c>
      <c r="G437" s="161"/>
      <c r="H437" s="110" t="str">
        <f t="shared" si="49"/>
        <v/>
      </c>
      <c r="I437" s="116"/>
      <c r="J437" s="116"/>
      <c r="K437" s="116"/>
      <c r="L437" s="116"/>
      <c r="M437" s="97"/>
      <c r="N437" s="110" t="str">
        <f t="shared" si="50"/>
        <v/>
      </c>
      <c r="O437" s="97"/>
      <c r="P437" s="111" t="str">
        <f t="shared" si="51"/>
        <v/>
      </c>
      <c r="Q437" s="97"/>
      <c r="R437" s="111" t="str">
        <f t="shared" si="52"/>
        <v/>
      </c>
      <c r="S437" s="97"/>
      <c r="T437" s="110" t="str">
        <f t="shared" si="53"/>
        <v/>
      </c>
      <c r="U437" s="97"/>
      <c r="V437" s="111" t="str">
        <f t="shared" si="54"/>
        <v/>
      </c>
      <c r="W437" s="97"/>
      <c r="X437" s="111" t="str">
        <f t="shared" si="55"/>
        <v/>
      </c>
      <c r="Y437" s="97"/>
      <c r="Z437" s="97"/>
      <c r="AA437" s="97"/>
      <c r="AB437" s="161"/>
    </row>
    <row r="438" spans="1:28" s="57" customFormat="1">
      <c r="A438" s="188"/>
      <c r="B438" s="212" t="str">
        <f>IFERROR(IF(ISBLANK(IF($A438="","",INDEX('D03-TS'!$C$6:$C5431,MATCH($A438,'D03-TS'!$A$6:$A5431,0)))),"",IF($A438="","",INDEX('D03-TS'!$C$6:$C5431,MATCH($A438,'D03-TS'!$A$6:$A5431,0)))),"")</f>
        <v/>
      </c>
      <c r="C438" s="167" t="str">
        <f>IFERROR(IF(ISBLANK(IF($A438="","",INDEX('D03-TS'!$D$6:$D5431,MATCH($A438,'D03-TS'!$A$6:$A5431,0)))),"",IF($A438="","",INDEX('D03-TS'!$D$6:$D5431,MATCH($A438,'D03-TS'!$A$6:$A5431,0)))),"")</f>
        <v/>
      </c>
      <c r="D438" s="212" t="str">
        <f>IFERROR(IF(ISBLANK(IF($A438="","",INDEX('D03-TS'!$F$7:$F5431,MATCH($A438,'D03-TS'!$A$7:$A5431,0)))),"",IF($A438="","",INDEX('D03-TS'!$F$7:$F5431,MATCH($A438,'D03-TS'!$A$7:$A5431,0)))),"")</f>
        <v/>
      </c>
      <c r="E438" s="161"/>
      <c r="F438" s="110" t="str">
        <f>IF(ISBLANK(E438),"",INDEX(ma_quoctich,MATCH('TK1-TS'!E438,Ten_Quoctich,0)))</f>
        <v/>
      </c>
      <c r="G438" s="161"/>
      <c r="H438" s="110" t="str">
        <f t="shared" si="49"/>
        <v/>
      </c>
      <c r="I438" s="116"/>
      <c r="J438" s="116"/>
      <c r="K438" s="116"/>
      <c r="L438" s="116"/>
      <c r="M438" s="97"/>
      <c r="N438" s="110" t="str">
        <f t="shared" si="50"/>
        <v/>
      </c>
      <c r="O438" s="97"/>
      <c r="P438" s="111" t="str">
        <f t="shared" si="51"/>
        <v/>
      </c>
      <c r="Q438" s="97"/>
      <c r="R438" s="111" t="str">
        <f t="shared" si="52"/>
        <v/>
      </c>
      <c r="S438" s="97"/>
      <c r="T438" s="110" t="str">
        <f t="shared" si="53"/>
        <v/>
      </c>
      <c r="U438" s="97"/>
      <c r="V438" s="111" t="str">
        <f t="shared" si="54"/>
        <v/>
      </c>
      <c r="W438" s="97"/>
      <c r="X438" s="111" t="str">
        <f t="shared" si="55"/>
        <v/>
      </c>
      <c r="Y438" s="97"/>
      <c r="Z438" s="97"/>
      <c r="AA438" s="97"/>
      <c r="AB438" s="161"/>
    </row>
    <row r="439" spans="1:28" s="57" customFormat="1">
      <c r="A439" s="188"/>
      <c r="B439" s="212" t="str">
        <f>IFERROR(IF(ISBLANK(IF($A439="","",INDEX('D03-TS'!$C$6:$C5432,MATCH($A439,'D03-TS'!$A$6:$A5432,0)))),"",IF($A439="","",INDEX('D03-TS'!$C$6:$C5432,MATCH($A439,'D03-TS'!$A$6:$A5432,0)))),"")</f>
        <v/>
      </c>
      <c r="C439" s="167" t="str">
        <f>IFERROR(IF(ISBLANK(IF($A439="","",INDEX('D03-TS'!$D$6:$D5432,MATCH($A439,'D03-TS'!$A$6:$A5432,0)))),"",IF($A439="","",INDEX('D03-TS'!$D$6:$D5432,MATCH($A439,'D03-TS'!$A$6:$A5432,0)))),"")</f>
        <v/>
      </c>
      <c r="D439" s="212" t="str">
        <f>IFERROR(IF(ISBLANK(IF($A439="","",INDEX('D03-TS'!$F$7:$F5432,MATCH($A439,'D03-TS'!$A$7:$A5432,0)))),"",IF($A439="","",INDEX('D03-TS'!$F$7:$F5432,MATCH($A439,'D03-TS'!$A$7:$A5432,0)))),"")</f>
        <v/>
      </c>
      <c r="E439" s="161"/>
      <c r="F439" s="110" t="str">
        <f>IF(ISBLANK(E439),"",INDEX(ma_quoctich,MATCH('TK1-TS'!E439,Ten_Quoctich,0)))</f>
        <v/>
      </c>
      <c r="G439" s="161"/>
      <c r="H439" s="110" t="str">
        <f t="shared" si="49"/>
        <v/>
      </c>
      <c r="I439" s="116"/>
      <c r="J439" s="116"/>
      <c r="K439" s="116"/>
      <c r="L439" s="116"/>
      <c r="M439" s="97"/>
      <c r="N439" s="110" t="str">
        <f t="shared" si="50"/>
        <v/>
      </c>
      <c r="O439" s="97"/>
      <c r="P439" s="111" t="str">
        <f t="shared" si="51"/>
        <v/>
      </c>
      <c r="Q439" s="97"/>
      <c r="R439" s="111" t="str">
        <f t="shared" si="52"/>
        <v/>
      </c>
      <c r="S439" s="97"/>
      <c r="T439" s="110" t="str">
        <f t="shared" si="53"/>
        <v/>
      </c>
      <c r="U439" s="97"/>
      <c r="V439" s="111" t="str">
        <f t="shared" si="54"/>
        <v/>
      </c>
      <c r="W439" s="97"/>
      <c r="X439" s="111" t="str">
        <f t="shared" si="55"/>
        <v/>
      </c>
      <c r="Y439" s="97"/>
      <c r="Z439" s="97"/>
      <c r="AA439" s="97"/>
      <c r="AB439" s="161"/>
    </row>
    <row r="440" spans="1:28" s="57" customFormat="1">
      <c r="A440" s="188"/>
      <c r="B440" s="212" t="str">
        <f>IFERROR(IF(ISBLANK(IF($A440="","",INDEX('D03-TS'!$C$6:$C5433,MATCH($A440,'D03-TS'!$A$6:$A5433,0)))),"",IF($A440="","",INDEX('D03-TS'!$C$6:$C5433,MATCH($A440,'D03-TS'!$A$6:$A5433,0)))),"")</f>
        <v/>
      </c>
      <c r="C440" s="167" t="str">
        <f>IFERROR(IF(ISBLANK(IF($A440="","",INDEX('D03-TS'!$D$6:$D5433,MATCH($A440,'D03-TS'!$A$6:$A5433,0)))),"",IF($A440="","",INDEX('D03-TS'!$D$6:$D5433,MATCH($A440,'D03-TS'!$A$6:$A5433,0)))),"")</f>
        <v/>
      </c>
      <c r="D440" s="212" t="str">
        <f>IFERROR(IF(ISBLANK(IF($A440="","",INDEX('D03-TS'!$F$7:$F5433,MATCH($A440,'D03-TS'!$A$7:$A5433,0)))),"",IF($A440="","",INDEX('D03-TS'!$F$7:$F5433,MATCH($A440,'D03-TS'!$A$7:$A5433,0)))),"")</f>
        <v/>
      </c>
      <c r="E440" s="161"/>
      <c r="F440" s="110" t="str">
        <f>IF(ISBLANK(E440),"",INDEX(ma_quoctich,MATCH('TK1-TS'!E440,Ten_Quoctich,0)))</f>
        <v/>
      </c>
      <c r="G440" s="161"/>
      <c r="H440" s="110" t="str">
        <f t="shared" si="49"/>
        <v/>
      </c>
      <c r="I440" s="116"/>
      <c r="J440" s="116"/>
      <c r="K440" s="116"/>
      <c r="L440" s="116"/>
      <c r="M440" s="97"/>
      <c r="N440" s="110" t="str">
        <f t="shared" si="50"/>
        <v/>
      </c>
      <c r="O440" s="97"/>
      <c r="P440" s="111" t="str">
        <f t="shared" si="51"/>
        <v/>
      </c>
      <c r="Q440" s="97"/>
      <c r="R440" s="111" t="str">
        <f t="shared" si="52"/>
        <v/>
      </c>
      <c r="S440" s="97"/>
      <c r="T440" s="110" t="str">
        <f t="shared" si="53"/>
        <v/>
      </c>
      <c r="U440" s="97"/>
      <c r="V440" s="111" t="str">
        <f t="shared" si="54"/>
        <v/>
      </c>
      <c r="W440" s="97"/>
      <c r="X440" s="111" t="str">
        <f t="shared" si="55"/>
        <v/>
      </c>
      <c r="Y440" s="97"/>
      <c r="Z440" s="97"/>
      <c r="AA440" s="97"/>
      <c r="AB440" s="161"/>
    </row>
    <row r="441" spans="1:28" s="57" customFormat="1">
      <c r="A441" s="188"/>
      <c r="B441" s="212" t="str">
        <f>IFERROR(IF(ISBLANK(IF($A441="","",INDEX('D03-TS'!$C$6:$C5434,MATCH($A441,'D03-TS'!$A$6:$A5434,0)))),"",IF($A441="","",INDEX('D03-TS'!$C$6:$C5434,MATCH($A441,'D03-TS'!$A$6:$A5434,0)))),"")</f>
        <v/>
      </c>
      <c r="C441" s="167" t="str">
        <f>IFERROR(IF(ISBLANK(IF($A441="","",INDEX('D03-TS'!$D$6:$D5434,MATCH($A441,'D03-TS'!$A$6:$A5434,0)))),"",IF($A441="","",INDEX('D03-TS'!$D$6:$D5434,MATCH($A441,'D03-TS'!$A$6:$A5434,0)))),"")</f>
        <v/>
      </c>
      <c r="D441" s="212" t="str">
        <f>IFERROR(IF(ISBLANK(IF($A441="","",INDEX('D03-TS'!$F$7:$F5434,MATCH($A441,'D03-TS'!$A$7:$A5434,0)))),"",IF($A441="","",INDEX('D03-TS'!$F$7:$F5434,MATCH($A441,'D03-TS'!$A$7:$A5434,0)))),"")</f>
        <v/>
      </c>
      <c r="E441" s="161"/>
      <c r="F441" s="110" t="str">
        <f>IF(ISBLANK(E441),"",INDEX(ma_quoctich,MATCH('TK1-TS'!E441,Ten_Quoctich,0)))</f>
        <v/>
      </c>
      <c r="G441" s="161"/>
      <c r="H441" s="110" t="str">
        <f t="shared" si="49"/>
        <v/>
      </c>
      <c r="I441" s="116"/>
      <c r="J441" s="116"/>
      <c r="K441" s="116"/>
      <c r="L441" s="116"/>
      <c r="M441" s="97"/>
      <c r="N441" s="110" t="str">
        <f t="shared" si="50"/>
        <v/>
      </c>
      <c r="O441" s="97"/>
      <c r="P441" s="111" t="str">
        <f t="shared" si="51"/>
        <v/>
      </c>
      <c r="Q441" s="97"/>
      <c r="R441" s="111" t="str">
        <f t="shared" si="52"/>
        <v/>
      </c>
      <c r="S441" s="97"/>
      <c r="T441" s="110" t="str">
        <f t="shared" si="53"/>
        <v/>
      </c>
      <c r="U441" s="97"/>
      <c r="V441" s="111" t="str">
        <f t="shared" si="54"/>
        <v/>
      </c>
      <c r="W441" s="97"/>
      <c r="X441" s="111" t="str">
        <f t="shared" si="55"/>
        <v/>
      </c>
      <c r="Y441" s="97"/>
      <c r="Z441" s="97"/>
      <c r="AA441" s="97"/>
      <c r="AB441" s="161"/>
    </row>
    <row r="442" spans="1:28" s="57" customFormat="1">
      <c r="A442" s="188"/>
      <c r="B442" s="212" t="str">
        <f>IFERROR(IF(ISBLANK(IF($A442="","",INDEX('D03-TS'!$C$6:$C5435,MATCH($A442,'D03-TS'!$A$6:$A5435,0)))),"",IF($A442="","",INDEX('D03-TS'!$C$6:$C5435,MATCH($A442,'D03-TS'!$A$6:$A5435,0)))),"")</f>
        <v/>
      </c>
      <c r="C442" s="167" t="str">
        <f>IFERROR(IF(ISBLANK(IF($A442="","",INDEX('D03-TS'!$D$6:$D5435,MATCH($A442,'D03-TS'!$A$6:$A5435,0)))),"",IF($A442="","",INDEX('D03-TS'!$D$6:$D5435,MATCH($A442,'D03-TS'!$A$6:$A5435,0)))),"")</f>
        <v/>
      </c>
      <c r="D442" s="212" t="str">
        <f>IFERROR(IF(ISBLANK(IF($A442="","",INDEX('D03-TS'!$F$7:$F5435,MATCH($A442,'D03-TS'!$A$7:$A5435,0)))),"",IF($A442="","",INDEX('D03-TS'!$F$7:$F5435,MATCH($A442,'D03-TS'!$A$7:$A5435,0)))),"")</f>
        <v/>
      </c>
      <c r="E442" s="161"/>
      <c r="F442" s="110" t="str">
        <f>IF(ISBLANK(E442),"",INDEX(ma_quoctich,MATCH('TK1-TS'!E442,Ten_Quoctich,0)))</f>
        <v/>
      </c>
      <c r="G442" s="161"/>
      <c r="H442" s="110" t="str">
        <f t="shared" si="49"/>
        <v/>
      </c>
      <c r="I442" s="116"/>
      <c r="J442" s="116"/>
      <c r="K442" s="116"/>
      <c r="L442" s="116"/>
      <c r="M442" s="97"/>
      <c r="N442" s="110" t="str">
        <f t="shared" si="50"/>
        <v/>
      </c>
      <c r="O442" s="97"/>
      <c r="P442" s="111" t="str">
        <f t="shared" si="51"/>
        <v/>
      </c>
      <c r="Q442" s="97"/>
      <c r="R442" s="111" t="str">
        <f t="shared" si="52"/>
        <v/>
      </c>
      <c r="S442" s="97"/>
      <c r="T442" s="110" t="str">
        <f t="shared" si="53"/>
        <v/>
      </c>
      <c r="U442" s="97"/>
      <c r="V442" s="111" t="str">
        <f t="shared" si="54"/>
        <v/>
      </c>
      <c r="W442" s="97"/>
      <c r="X442" s="111" t="str">
        <f t="shared" si="55"/>
        <v/>
      </c>
      <c r="Y442" s="97"/>
      <c r="Z442" s="97"/>
      <c r="AA442" s="97"/>
      <c r="AB442" s="161"/>
    </row>
    <row r="443" spans="1:28" s="57" customFormat="1">
      <c r="A443" s="188"/>
      <c r="B443" s="212" t="str">
        <f>IFERROR(IF(ISBLANK(IF($A443="","",INDEX('D03-TS'!$C$6:$C5436,MATCH($A443,'D03-TS'!$A$6:$A5436,0)))),"",IF($A443="","",INDEX('D03-TS'!$C$6:$C5436,MATCH($A443,'D03-TS'!$A$6:$A5436,0)))),"")</f>
        <v/>
      </c>
      <c r="C443" s="167" t="str">
        <f>IFERROR(IF(ISBLANK(IF($A443="","",INDEX('D03-TS'!$D$6:$D5436,MATCH($A443,'D03-TS'!$A$6:$A5436,0)))),"",IF($A443="","",INDEX('D03-TS'!$D$6:$D5436,MATCH($A443,'D03-TS'!$A$6:$A5436,0)))),"")</f>
        <v/>
      </c>
      <c r="D443" s="212" t="str">
        <f>IFERROR(IF(ISBLANK(IF($A443="","",INDEX('D03-TS'!$F$7:$F5436,MATCH($A443,'D03-TS'!$A$7:$A5436,0)))),"",IF($A443="","",INDEX('D03-TS'!$F$7:$F5436,MATCH($A443,'D03-TS'!$A$7:$A5436,0)))),"")</f>
        <v/>
      </c>
      <c r="E443" s="161"/>
      <c r="F443" s="110" t="str">
        <f>IF(ISBLANK(E443),"",INDEX(ma_quoctich,MATCH('TK1-TS'!E443,Ten_Quoctich,0)))</f>
        <v/>
      </c>
      <c r="G443" s="161"/>
      <c r="H443" s="110" t="str">
        <f t="shared" si="49"/>
        <v/>
      </c>
      <c r="I443" s="116"/>
      <c r="J443" s="116"/>
      <c r="K443" s="116"/>
      <c r="L443" s="116"/>
      <c r="M443" s="97"/>
      <c r="N443" s="110" t="str">
        <f t="shared" si="50"/>
        <v/>
      </c>
      <c r="O443" s="97"/>
      <c r="P443" s="111" t="str">
        <f t="shared" si="51"/>
        <v/>
      </c>
      <c r="Q443" s="97"/>
      <c r="R443" s="111" t="str">
        <f t="shared" si="52"/>
        <v/>
      </c>
      <c r="S443" s="97"/>
      <c r="T443" s="110" t="str">
        <f t="shared" si="53"/>
        <v/>
      </c>
      <c r="U443" s="97"/>
      <c r="V443" s="111" t="str">
        <f t="shared" si="54"/>
        <v/>
      </c>
      <c r="W443" s="97"/>
      <c r="X443" s="111" t="str">
        <f t="shared" si="55"/>
        <v/>
      </c>
      <c r="Y443" s="97"/>
      <c r="Z443" s="97"/>
      <c r="AA443" s="97"/>
      <c r="AB443" s="161"/>
    </row>
    <row r="444" spans="1:28" s="57" customFormat="1">
      <c r="A444" s="188"/>
      <c r="B444" s="212" t="str">
        <f>IFERROR(IF(ISBLANK(IF($A444="","",INDEX('D03-TS'!$C$6:$C5437,MATCH($A444,'D03-TS'!$A$6:$A5437,0)))),"",IF($A444="","",INDEX('D03-TS'!$C$6:$C5437,MATCH($A444,'D03-TS'!$A$6:$A5437,0)))),"")</f>
        <v/>
      </c>
      <c r="C444" s="167" t="str">
        <f>IFERROR(IF(ISBLANK(IF($A444="","",INDEX('D03-TS'!$D$6:$D5437,MATCH($A444,'D03-TS'!$A$6:$A5437,0)))),"",IF($A444="","",INDEX('D03-TS'!$D$6:$D5437,MATCH($A444,'D03-TS'!$A$6:$A5437,0)))),"")</f>
        <v/>
      </c>
      <c r="D444" s="212" t="str">
        <f>IFERROR(IF(ISBLANK(IF($A444="","",INDEX('D03-TS'!$F$7:$F5437,MATCH($A444,'D03-TS'!$A$7:$A5437,0)))),"",IF($A444="","",INDEX('D03-TS'!$F$7:$F5437,MATCH($A444,'D03-TS'!$A$7:$A5437,0)))),"")</f>
        <v/>
      </c>
      <c r="E444" s="161"/>
      <c r="F444" s="110" t="str">
        <f>IF(ISBLANK(E444),"",INDEX(ma_quoctich,MATCH('TK1-TS'!E444,Ten_Quoctich,0)))</f>
        <v/>
      </c>
      <c r="G444" s="161"/>
      <c r="H444" s="110" t="str">
        <f t="shared" si="49"/>
        <v/>
      </c>
      <c r="I444" s="116"/>
      <c r="J444" s="116"/>
      <c r="K444" s="116"/>
      <c r="L444" s="116"/>
      <c r="M444" s="97"/>
      <c r="N444" s="110" t="str">
        <f t="shared" si="50"/>
        <v/>
      </c>
      <c r="O444" s="97"/>
      <c r="P444" s="111" t="str">
        <f t="shared" si="51"/>
        <v/>
      </c>
      <c r="Q444" s="97"/>
      <c r="R444" s="111" t="str">
        <f t="shared" si="52"/>
        <v/>
      </c>
      <c r="S444" s="97"/>
      <c r="T444" s="110" t="str">
        <f t="shared" si="53"/>
        <v/>
      </c>
      <c r="U444" s="97"/>
      <c r="V444" s="111" t="str">
        <f t="shared" si="54"/>
        <v/>
      </c>
      <c r="W444" s="97"/>
      <c r="X444" s="111" t="str">
        <f t="shared" si="55"/>
        <v/>
      </c>
      <c r="Y444" s="97"/>
      <c r="Z444" s="97"/>
      <c r="AA444" s="97"/>
      <c r="AB444" s="161"/>
    </row>
    <row r="445" spans="1:28" s="57" customFormat="1">
      <c r="A445" s="188"/>
      <c r="B445" s="212" t="str">
        <f>IFERROR(IF(ISBLANK(IF($A445="","",INDEX('D03-TS'!$C$6:$C5438,MATCH($A445,'D03-TS'!$A$6:$A5438,0)))),"",IF($A445="","",INDEX('D03-TS'!$C$6:$C5438,MATCH($A445,'D03-TS'!$A$6:$A5438,0)))),"")</f>
        <v/>
      </c>
      <c r="C445" s="167" t="str">
        <f>IFERROR(IF(ISBLANK(IF($A445="","",INDEX('D03-TS'!$D$6:$D5438,MATCH($A445,'D03-TS'!$A$6:$A5438,0)))),"",IF($A445="","",INDEX('D03-TS'!$D$6:$D5438,MATCH($A445,'D03-TS'!$A$6:$A5438,0)))),"")</f>
        <v/>
      </c>
      <c r="D445" s="212" t="str">
        <f>IFERROR(IF(ISBLANK(IF($A445="","",INDEX('D03-TS'!$F$7:$F5438,MATCH($A445,'D03-TS'!$A$7:$A5438,0)))),"",IF($A445="","",INDEX('D03-TS'!$F$7:$F5438,MATCH($A445,'D03-TS'!$A$7:$A5438,0)))),"")</f>
        <v/>
      </c>
      <c r="E445" s="161"/>
      <c r="F445" s="110" t="str">
        <f>IF(ISBLANK(E445),"",INDEX(ma_quoctich,MATCH('TK1-TS'!E445,Ten_Quoctich,0)))</f>
        <v/>
      </c>
      <c r="G445" s="161"/>
      <c r="H445" s="110" t="str">
        <f t="shared" si="49"/>
        <v/>
      </c>
      <c r="I445" s="116"/>
      <c r="J445" s="116"/>
      <c r="K445" s="116"/>
      <c r="L445" s="116"/>
      <c r="M445" s="97"/>
      <c r="N445" s="110" t="str">
        <f t="shared" si="50"/>
        <v/>
      </c>
      <c r="O445" s="97"/>
      <c r="P445" s="111" t="str">
        <f t="shared" si="51"/>
        <v/>
      </c>
      <c r="Q445" s="97"/>
      <c r="R445" s="111" t="str">
        <f t="shared" si="52"/>
        <v/>
      </c>
      <c r="S445" s="97"/>
      <c r="T445" s="110" t="str">
        <f t="shared" si="53"/>
        <v/>
      </c>
      <c r="U445" s="97"/>
      <c r="V445" s="111" t="str">
        <f t="shared" si="54"/>
        <v/>
      </c>
      <c r="W445" s="97"/>
      <c r="X445" s="111" t="str">
        <f t="shared" si="55"/>
        <v/>
      </c>
      <c r="Y445" s="97"/>
      <c r="Z445" s="97"/>
      <c r="AA445" s="97"/>
      <c r="AB445" s="161"/>
    </row>
    <row r="446" spans="1:28" s="57" customFormat="1">
      <c r="A446" s="188"/>
      <c r="B446" s="212" t="str">
        <f>IFERROR(IF(ISBLANK(IF($A446="","",INDEX('D03-TS'!$C$6:$C5439,MATCH($A446,'D03-TS'!$A$6:$A5439,0)))),"",IF($A446="","",INDEX('D03-TS'!$C$6:$C5439,MATCH($A446,'D03-TS'!$A$6:$A5439,0)))),"")</f>
        <v/>
      </c>
      <c r="C446" s="167" t="str">
        <f>IFERROR(IF(ISBLANK(IF($A446="","",INDEX('D03-TS'!$D$6:$D5439,MATCH($A446,'D03-TS'!$A$6:$A5439,0)))),"",IF($A446="","",INDEX('D03-TS'!$D$6:$D5439,MATCH($A446,'D03-TS'!$A$6:$A5439,0)))),"")</f>
        <v/>
      </c>
      <c r="D446" s="212" t="str">
        <f>IFERROR(IF(ISBLANK(IF($A446="","",INDEX('D03-TS'!$F$7:$F5439,MATCH($A446,'D03-TS'!$A$7:$A5439,0)))),"",IF($A446="","",INDEX('D03-TS'!$F$7:$F5439,MATCH($A446,'D03-TS'!$A$7:$A5439,0)))),"")</f>
        <v/>
      </c>
      <c r="E446" s="161"/>
      <c r="F446" s="110" t="str">
        <f>IF(ISBLANK(E446),"",INDEX(ma_quoctich,MATCH('TK1-TS'!E446,Ten_Quoctich,0)))</f>
        <v/>
      </c>
      <c r="G446" s="161"/>
      <c r="H446" s="110" t="str">
        <f t="shared" si="49"/>
        <v/>
      </c>
      <c r="I446" s="116"/>
      <c r="J446" s="116"/>
      <c r="K446" s="116"/>
      <c r="L446" s="116"/>
      <c r="M446" s="97"/>
      <c r="N446" s="110" t="str">
        <f t="shared" si="50"/>
        <v/>
      </c>
      <c r="O446" s="97"/>
      <c r="P446" s="111" t="str">
        <f t="shared" si="51"/>
        <v/>
      </c>
      <c r="Q446" s="97"/>
      <c r="R446" s="111" t="str">
        <f t="shared" si="52"/>
        <v/>
      </c>
      <c r="S446" s="97"/>
      <c r="T446" s="110" t="str">
        <f t="shared" si="53"/>
        <v/>
      </c>
      <c r="U446" s="97"/>
      <c r="V446" s="111" t="str">
        <f t="shared" si="54"/>
        <v/>
      </c>
      <c r="W446" s="97"/>
      <c r="X446" s="111" t="str">
        <f t="shared" si="55"/>
        <v/>
      </c>
      <c r="Y446" s="97"/>
      <c r="Z446" s="97"/>
      <c r="AA446" s="97"/>
      <c r="AB446" s="161"/>
    </row>
    <row r="447" spans="1:28" s="57" customFormat="1">
      <c r="A447" s="188"/>
      <c r="B447" s="212" t="str">
        <f>IFERROR(IF(ISBLANK(IF($A447="","",INDEX('D03-TS'!$C$6:$C5440,MATCH($A447,'D03-TS'!$A$6:$A5440,0)))),"",IF($A447="","",INDEX('D03-TS'!$C$6:$C5440,MATCH($A447,'D03-TS'!$A$6:$A5440,0)))),"")</f>
        <v/>
      </c>
      <c r="C447" s="167" t="str">
        <f>IFERROR(IF(ISBLANK(IF($A447="","",INDEX('D03-TS'!$D$6:$D5440,MATCH($A447,'D03-TS'!$A$6:$A5440,0)))),"",IF($A447="","",INDEX('D03-TS'!$D$6:$D5440,MATCH($A447,'D03-TS'!$A$6:$A5440,0)))),"")</f>
        <v/>
      </c>
      <c r="D447" s="212" t="str">
        <f>IFERROR(IF(ISBLANK(IF($A447="","",INDEX('D03-TS'!$F$7:$F5440,MATCH($A447,'D03-TS'!$A$7:$A5440,0)))),"",IF($A447="","",INDEX('D03-TS'!$F$7:$F5440,MATCH($A447,'D03-TS'!$A$7:$A5440,0)))),"")</f>
        <v/>
      </c>
      <c r="E447" s="161"/>
      <c r="F447" s="110" t="str">
        <f>IF(ISBLANK(E447),"",INDEX(ma_quoctich,MATCH('TK1-TS'!E447,Ten_Quoctich,0)))</f>
        <v/>
      </c>
      <c r="G447" s="161"/>
      <c r="H447" s="110" t="str">
        <f t="shared" si="49"/>
        <v/>
      </c>
      <c r="I447" s="116"/>
      <c r="J447" s="116"/>
      <c r="K447" s="116"/>
      <c r="L447" s="116"/>
      <c r="M447" s="97"/>
      <c r="N447" s="110" t="str">
        <f t="shared" si="50"/>
        <v/>
      </c>
      <c r="O447" s="97"/>
      <c r="P447" s="111" t="str">
        <f t="shared" si="51"/>
        <v/>
      </c>
      <c r="Q447" s="97"/>
      <c r="R447" s="111" t="str">
        <f t="shared" si="52"/>
        <v/>
      </c>
      <c r="S447" s="97"/>
      <c r="T447" s="110" t="str">
        <f t="shared" si="53"/>
        <v/>
      </c>
      <c r="U447" s="97"/>
      <c r="V447" s="111" t="str">
        <f t="shared" si="54"/>
        <v/>
      </c>
      <c r="W447" s="97"/>
      <c r="X447" s="111" t="str">
        <f t="shared" si="55"/>
        <v/>
      </c>
      <c r="Y447" s="97"/>
      <c r="Z447" s="97"/>
      <c r="AA447" s="97"/>
      <c r="AB447" s="161"/>
    </row>
    <row r="448" spans="1:28" s="57" customFormat="1">
      <c r="A448" s="188"/>
      <c r="B448" s="212" t="str">
        <f>IFERROR(IF(ISBLANK(IF($A448="","",INDEX('D03-TS'!$C$6:$C5441,MATCH($A448,'D03-TS'!$A$6:$A5441,0)))),"",IF($A448="","",INDEX('D03-TS'!$C$6:$C5441,MATCH($A448,'D03-TS'!$A$6:$A5441,0)))),"")</f>
        <v/>
      </c>
      <c r="C448" s="167" t="str">
        <f>IFERROR(IF(ISBLANK(IF($A448="","",INDEX('D03-TS'!$D$6:$D5441,MATCH($A448,'D03-TS'!$A$6:$A5441,0)))),"",IF($A448="","",INDEX('D03-TS'!$D$6:$D5441,MATCH($A448,'D03-TS'!$A$6:$A5441,0)))),"")</f>
        <v/>
      </c>
      <c r="D448" s="212" t="str">
        <f>IFERROR(IF(ISBLANK(IF($A448="","",INDEX('D03-TS'!$F$7:$F5441,MATCH($A448,'D03-TS'!$A$7:$A5441,0)))),"",IF($A448="","",INDEX('D03-TS'!$F$7:$F5441,MATCH($A448,'D03-TS'!$A$7:$A5441,0)))),"")</f>
        <v/>
      </c>
      <c r="E448" s="161"/>
      <c r="F448" s="110" t="str">
        <f>IF(ISBLANK(E448),"",INDEX(ma_quoctich,MATCH('TK1-TS'!E448,Ten_Quoctich,0)))</f>
        <v/>
      </c>
      <c r="G448" s="161"/>
      <c r="H448" s="110" t="str">
        <f t="shared" si="49"/>
        <v/>
      </c>
      <c r="I448" s="116"/>
      <c r="J448" s="116"/>
      <c r="K448" s="116"/>
      <c r="L448" s="116"/>
      <c r="M448" s="97"/>
      <c r="N448" s="110" t="str">
        <f t="shared" si="50"/>
        <v/>
      </c>
      <c r="O448" s="97"/>
      <c r="P448" s="111" t="str">
        <f t="shared" si="51"/>
        <v/>
      </c>
      <c r="Q448" s="97"/>
      <c r="R448" s="111" t="str">
        <f t="shared" si="52"/>
        <v/>
      </c>
      <c r="S448" s="97"/>
      <c r="T448" s="110" t="str">
        <f t="shared" si="53"/>
        <v/>
      </c>
      <c r="U448" s="97"/>
      <c r="V448" s="111" t="str">
        <f t="shared" si="54"/>
        <v/>
      </c>
      <c r="W448" s="97"/>
      <c r="X448" s="111" t="str">
        <f t="shared" si="55"/>
        <v/>
      </c>
      <c r="Y448" s="97"/>
      <c r="Z448" s="97"/>
      <c r="AA448" s="97"/>
      <c r="AB448" s="161"/>
    </row>
    <row r="449" spans="1:28" s="57" customFormat="1">
      <c r="A449" s="188"/>
      <c r="B449" s="212" t="str">
        <f>IFERROR(IF(ISBLANK(IF($A449="","",INDEX('D03-TS'!$C$6:$C5442,MATCH($A449,'D03-TS'!$A$6:$A5442,0)))),"",IF($A449="","",INDEX('D03-TS'!$C$6:$C5442,MATCH($A449,'D03-TS'!$A$6:$A5442,0)))),"")</f>
        <v/>
      </c>
      <c r="C449" s="167" t="str">
        <f>IFERROR(IF(ISBLANK(IF($A449="","",INDEX('D03-TS'!$D$6:$D5442,MATCH($A449,'D03-TS'!$A$6:$A5442,0)))),"",IF($A449="","",INDEX('D03-TS'!$D$6:$D5442,MATCH($A449,'D03-TS'!$A$6:$A5442,0)))),"")</f>
        <v/>
      </c>
      <c r="D449" s="212" t="str">
        <f>IFERROR(IF(ISBLANK(IF($A449="","",INDEX('D03-TS'!$F$7:$F5442,MATCH($A449,'D03-TS'!$A$7:$A5442,0)))),"",IF($A449="","",INDEX('D03-TS'!$F$7:$F5442,MATCH($A449,'D03-TS'!$A$7:$A5442,0)))),"")</f>
        <v/>
      </c>
      <c r="E449" s="161"/>
      <c r="F449" s="110" t="str">
        <f>IF(ISBLANK(E449),"",INDEX(ma_quoctich,MATCH('TK1-TS'!E449,Ten_Quoctich,0)))</f>
        <v/>
      </c>
      <c r="G449" s="161"/>
      <c r="H449" s="110" t="str">
        <f t="shared" si="49"/>
        <v/>
      </c>
      <c r="I449" s="116"/>
      <c r="J449" s="116"/>
      <c r="K449" s="116"/>
      <c r="L449" s="116"/>
      <c r="M449" s="97"/>
      <c r="N449" s="110" t="str">
        <f t="shared" si="50"/>
        <v/>
      </c>
      <c r="O449" s="97"/>
      <c r="P449" s="111" t="str">
        <f t="shared" si="51"/>
        <v/>
      </c>
      <c r="Q449" s="97"/>
      <c r="R449" s="111" t="str">
        <f t="shared" si="52"/>
        <v/>
      </c>
      <c r="S449" s="97"/>
      <c r="T449" s="110" t="str">
        <f t="shared" si="53"/>
        <v/>
      </c>
      <c r="U449" s="97"/>
      <c r="V449" s="111" t="str">
        <f t="shared" si="54"/>
        <v/>
      </c>
      <c r="W449" s="97"/>
      <c r="X449" s="111" t="str">
        <f t="shared" si="55"/>
        <v/>
      </c>
      <c r="Y449" s="97"/>
      <c r="Z449" s="97"/>
      <c r="AA449" s="97"/>
      <c r="AB449" s="161"/>
    </row>
    <row r="450" spans="1:28" s="57" customFormat="1">
      <c r="A450" s="188"/>
      <c r="B450" s="212" t="str">
        <f>IFERROR(IF(ISBLANK(IF($A450="","",INDEX('D03-TS'!$C$6:$C5443,MATCH($A450,'D03-TS'!$A$6:$A5443,0)))),"",IF($A450="","",INDEX('D03-TS'!$C$6:$C5443,MATCH($A450,'D03-TS'!$A$6:$A5443,0)))),"")</f>
        <v/>
      </c>
      <c r="C450" s="167" t="str">
        <f>IFERROR(IF(ISBLANK(IF($A450="","",INDEX('D03-TS'!$D$6:$D5443,MATCH($A450,'D03-TS'!$A$6:$A5443,0)))),"",IF($A450="","",INDEX('D03-TS'!$D$6:$D5443,MATCH($A450,'D03-TS'!$A$6:$A5443,0)))),"")</f>
        <v/>
      </c>
      <c r="D450" s="212" t="str">
        <f>IFERROR(IF(ISBLANK(IF($A450="","",INDEX('D03-TS'!$F$7:$F5443,MATCH($A450,'D03-TS'!$A$7:$A5443,0)))),"",IF($A450="","",INDEX('D03-TS'!$F$7:$F5443,MATCH($A450,'D03-TS'!$A$7:$A5443,0)))),"")</f>
        <v/>
      </c>
      <c r="E450" s="161"/>
      <c r="F450" s="110" t="str">
        <f>IF(ISBLANK(E450),"",INDEX(ma_quoctich,MATCH('TK1-TS'!E450,Ten_Quoctich,0)))</f>
        <v/>
      </c>
      <c r="G450" s="161"/>
      <c r="H450" s="110" t="str">
        <f t="shared" si="49"/>
        <v/>
      </c>
      <c r="I450" s="116"/>
      <c r="J450" s="116"/>
      <c r="K450" s="116"/>
      <c r="L450" s="116"/>
      <c r="M450" s="97"/>
      <c r="N450" s="110" t="str">
        <f t="shared" si="50"/>
        <v/>
      </c>
      <c r="O450" s="97"/>
      <c r="P450" s="111" t="str">
        <f t="shared" si="51"/>
        <v/>
      </c>
      <c r="Q450" s="97"/>
      <c r="R450" s="111" t="str">
        <f t="shared" si="52"/>
        <v/>
      </c>
      <c r="S450" s="97"/>
      <c r="T450" s="110" t="str">
        <f t="shared" si="53"/>
        <v/>
      </c>
      <c r="U450" s="97"/>
      <c r="V450" s="111" t="str">
        <f t="shared" si="54"/>
        <v/>
      </c>
      <c r="W450" s="97"/>
      <c r="X450" s="111" t="str">
        <f t="shared" si="55"/>
        <v/>
      </c>
      <c r="Y450" s="97"/>
      <c r="Z450" s="97"/>
      <c r="AA450" s="97"/>
      <c r="AB450" s="161"/>
    </row>
    <row r="451" spans="1:28" s="57" customFormat="1">
      <c r="A451" s="188"/>
      <c r="B451" s="212" t="str">
        <f>IFERROR(IF(ISBLANK(IF($A451="","",INDEX('D03-TS'!$C$6:$C5444,MATCH($A451,'D03-TS'!$A$6:$A5444,0)))),"",IF($A451="","",INDEX('D03-TS'!$C$6:$C5444,MATCH($A451,'D03-TS'!$A$6:$A5444,0)))),"")</f>
        <v/>
      </c>
      <c r="C451" s="167" t="str">
        <f>IFERROR(IF(ISBLANK(IF($A451="","",INDEX('D03-TS'!$D$6:$D5444,MATCH($A451,'D03-TS'!$A$6:$A5444,0)))),"",IF($A451="","",INDEX('D03-TS'!$D$6:$D5444,MATCH($A451,'D03-TS'!$A$6:$A5444,0)))),"")</f>
        <v/>
      </c>
      <c r="D451" s="212" t="str">
        <f>IFERROR(IF(ISBLANK(IF($A451="","",INDEX('D03-TS'!$F$7:$F5444,MATCH($A451,'D03-TS'!$A$7:$A5444,0)))),"",IF($A451="","",INDEX('D03-TS'!$F$7:$F5444,MATCH($A451,'D03-TS'!$A$7:$A5444,0)))),"")</f>
        <v/>
      </c>
      <c r="E451" s="161"/>
      <c r="F451" s="110" t="str">
        <f>IF(ISBLANK(E451),"",INDEX(ma_quoctich,MATCH('TK1-TS'!E451,Ten_Quoctich,0)))</f>
        <v/>
      </c>
      <c r="G451" s="161"/>
      <c r="H451" s="110" t="str">
        <f t="shared" si="49"/>
        <v/>
      </c>
      <c r="I451" s="116"/>
      <c r="J451" s="116"/>
      <c r="K451" s="116"/>
      <c r="L451" s="116"/>
      <c r="M451" s="97"/>
      <c r="N451" s="110" t="str">
        <f t="shared" si="50"/>
        <v/>
      </c>
      <c r="O451" s="97"/>
      <c r="P451" s="111" t="str">
        <f t="shared" si="51"/>
        <v/>
      </c>
      <c r="Q451" s="97"/>
      <c r="R451" s="111" t="str">
        <f t="shared" si="52"/>
        <v/>
      </c>
      <c r="S451" s="97"/>
      <c r="T451" s="110" t="str">
        <f t="shared" si="53"/>
        <v/>
      </c>
      <c r="U451" s="97"/>
      <c r="V451" s="111" t="str">
        <f t="shared" si="54"/>
        <v/>
      </c>
      <c r="W451" s="97"/>
      <c r="X451" s="111" t="str">
        <f t="shared" si="55"/>
        <v/>
      </c>
      <c r="Y451" s="97"/>
      <c r="Z451" s="97"/>
      <c r="AA451" s="97"/>
      <c r="AB451" s="161"/>
    </row>
    <row r="452" spans="1:28" s="57" customFormat="1">
      <c r="A452" s="188"/>
      <c r="B452" s="212" t="str">
        <f>IFERROR(IF(ISBLANK(IF($A452="","",INDEX('D03-TS'!$C$6:$C5445,MATCH($A452,'D03-TS'!$A$6:$A5445,0)))),"",IF($A452="","",INDEX('D03-TS'!$C$6:$C5445,MATCH($A452,'D03-TS'!$A$6:$A5445,0)))),"")</f>
        <v/>
      </c>
      <c r="C452" s="167" t="str">
        <f>IFERROR(IF(ISBLANK(IF($A452="","",INDEX('D03-TS'!$D$6:$D5445,MATCH($A452,'D03-TS'!$A$6:$A5445,0)))),"",IF($A452="","",INDEX('D03-TS'!$D$6:$D5445,MATCH($A452,'D03-TS'!$A$6:$A5445,0)))),"")</f>
        <v/>
      </c>
      <c r="D452" s="212" t="str">
        <f>IFERROR(IF(ISBLANK(IF($A452="","",INDEX('D03-TS'!$F$7:$F5445,MATCH($A452,'D03-TS'!$A$7:$A5445,0)))),"",IF($A452="","",INDEX('D03-TS'!$F$7:$F5445,MATCH($A452,'D03-TS'!$A$7:$A5445,0)))),"")</f>
        <v/>
      </c>
      <c r="E452" s="161"/>
      <c r="F452" s="110" t="str">
        <f>IF(ISBLANK(E452),"",INDEX(ma_quoctich,MATCH('TK1-TS'!E452,Ten_Quoctich,0)))</f>
        <v/>
      </c>
      <c r="G452" s="161"/>
      <c r="H452" s="110" t="str">
        <f t="shared" si="49"/>
        <v/>
      </c>
      <c r="I452" s="116"/>
      <c r="J452" s="116"/>
      <c r="K452" s="116"/>
      <c r="L452" s="116"/>
      <c r="M452" s="97"/>
      <c r="N452" s="110" t="str">
        <f t="shared" si="50"/>
        <v/>
      </c>
      <c r="O452" s="97"/>
      <c r="P452" s="111" t="str">
        <f t="shared" si="51"/>
        <v/>
      </c>
      <c r="Q452" s="97"/>
      <c r="R452" s="111" t="str">
        <f t="shared" si="52"/>
        <v/>
      </c>
      <c r="S452" s="97"/>
      <c r="T452" s="110" t="str">
        <f t="shared" si="53"/>
        <v/>
      </c>
      <c r="U452" s="97"/>
      <c r="V452" s="111" t="str">
        <f t="shared" si="54"/>
        <v/>
      </c>
      <c r="W452" s="97"/>
      <c r="X452" s="111" t="str">
        <f t="shared" si="55"/>
        <v/>
      </c>
      <c r="Y452" s="97"/>
      <c r="Z452" s="97"/>
      <c r="AA452" s="97"/>
      <c r="AB452" s="161"/>
    </row>
    <row r="453" spans="1:28" s="57" customFormat="1">
      <c r="A453" s="188"/>
      <c r="B453" s="212" t="str">
        <f>IFERROR(IF(ISBLANK(IF($A453="","",INDEX('D03-TS'!$C$6:$C5446,MATCH($A453,'D03-TS'!$A$6:$A5446,0)))),"",IF($A453="","",INDEX('D03-TS'!$C$6:$C5446,MATCH($A453,'D03-TS'!$A$6:$A5446,0)))),"")</f>
        <v/>
      </c>
      <c r="C453" s="167" t="str">
        <f>IFERROR(IF(ISBLANK(IF($A453="","",INDEX('D03-TS'!$D$6:$D5446,MATCH($A453,'D03-TS'!$A$6:$A5446,0)))),"",IF($A453="","",INDEX('D03-TS'!$D$6:$D5446,MATCH($A453,'D03-TS'!$A$6:$A5446,0)))),"")</f>
        <v/>
      </c>
      <c r="D453" s="212" t="str">
        <f>IFERROR(IF(ISBLANK(IF($A453="","",INDEX('D03-TS'!$F$7:$F5446,MATCH($A453,'D03-TS'!$A$7:$A5446,0)))),"",IF($A453="","",INDEX('D03-TS'!$F$7:$F5446,MATCH($A453,'D03-TS'!$A$7:$A5446,0)))),"")</f>
        <v/>
      </c>
      <c r="E453" s="161"/>
      <c r="F453" s="110" t="str">
        <f>IF(ISBLANK(E453),"",INDEX(ma_quoctich,MATCH('TK1-TS'!E453,Ten_Quoctich,0)))</f>
        <v/>
      </c>
      <c r="G453" s="161"/>
      <c r="H453" s="110" t="str">
        <f t="shared" si="49"/>
        <v/>
      </c>
      <c r="I453" s="116"/>
      <c r="J453" s="116"/>
      <c r="K453" s="116"/>
      <c r="L453" s="116"/>
      <c r="M453" s="97"/>
      <c r="N453" s="110" t="str">
        <f t="shared" si="50"/>
        <v/>
      </c>
      <c r="O453" s="97"/>
      <c r="P453" s="111" t="str">
        <f t="shared" si="51"/>
        <v/>
      </c>
      <c r="Q453" s="97"/>
      <c r="R453" s="111" t="str">
        <f t="shared" si="52"/>
        <v/>
      </c>
      <c r="S453" s="97"/>
      <c r="T453" s="110" t="str">
        <f t="shared" si="53"/>
        <v/>
      </c>
      <c r="U453" s="97"/>
      <c r="V453" s="111" t="str">
        <f t="shared" si="54"/>
        <v/>
      </c>
      <c r="W453" s="97"/>
      <c r="X453" s="111" t="str">
        <f t="shared" si="55"/>
        <v/>
      </c>
      <c r="Y453" s="97"/>
      <c r="Z453" s="97"/>
      <c r="AA453" s="97"/>
      <c r="AB453" s="161"/>
    </row>
    <row r="454" spans="1:28" s="57" customFormat="1">
      <c r="A454" s="188"/>
      <c r="B454" s="212" t="str">
        <f>IFERROR(IF(ISBLANK(IF($A454="","",INDEX('D03-TS'!$C$6:$C5447,MATCH($A454,'D03-TS'!$A$6:$A5447,0)))),"",IF($A454="","",INDEX('D03-TS'!$C$6:$C5447,MATCH($A454,'D03-TS'!$A$6:$A5447,0)))),"")</f>
        <v/>
      </c>
      <c r="C454" s="167" t="str">
        <f>IFERROR(IF(ISBLANK(IF($A454="","",INDEX('D03-TS'!$D$6:$D5447,MATCH($A454,'D03-TS'!$A$6:$A5447,0)))),"",IF($A454="","",INDEX('D03-TS'!$D$6:$D5447,MATCH($A454,'D03-TS'!$A$6:$A5447,0)))),"")</f>
        <v/>
      </c>
      <c r="D454" s="212" t="str">
        <f>IFERROR(IF(ISBLANK(IF($A454="","",INDEX('D03-TS'!$F$7:$F5447,MATCH($A454,'D03-TS'!$A$7:$A5447,0)))),"",IF($A454="","",INDEX('D03-TS'!$F$7:$F5447,MATCH($A454,'D03-TS'!$A$7:$A5447,0)))),"")</f>
        <v/>
      </c>
      <c r="E454" s="161"/>
      <c r="F454" s="110" t="str">
        <f>IF(ISBLANK(E454),"",INDEX(ma_quoctich,MATCH('TK1-TS'!E454,Ten_Quoctich,0)))</f>
        <v/>
      </c>
      <c r="G454" s="161"/>
      <c r="H454" s="110" t="str">
        <f t="shared" si="49"/>
        <v/>
      </c>
      <c r="I454" s="116"/>
      <c r="J454" s="116"/>
      <c r="K454" s="116"/>
      <c r="L454" s="116"/>
      <c r="M454" s="97"/>
      <c r="N454" s="110" t="str">
        <f t="shared" si="50"/>
        <v/>
      </c>
      <c r="O454" s="97"/>
      <c r="P454" s="111" t="str">
        <f t="shared" si="51"/>
        <v/>
      </c>
      <c r="Q454" s="97"/>
      <c r="R454" s="111" t="str">
        <f t="shared" si="52"/>
        <v/>
      </c>
      <c r="S454" s="97"/>
      <c r="T454" s="110" t="str">
        <f t="shared" si="53"/>
        <v/>
      </c>
      <c r="U454" s="97"/>
      <c r="V454" s="111" t="str">
        <f t="shared" si="54"/>
        <v/>
      </c>
      <c r="W454" s="97"/>
      <c r="X454" s="111" t="str">
        <f t="shared" si="55"/>
        <v/>
      </c>
      <c r="Y454" s="97"/>
      <c r="Z454" s="97"/>
      <c r="AA454" s="97"/>
      <c r="AB454" s="161"/>
    </row>
    <row r="455" spans="1:28" s="57" customFormat="1">
      <c r="A455" s="188"/>
      <c r="B455" s="212" t="str">
        <f>IFERROR(IF(ISBLANK(IF($A455="","",INDEX('D03-TS'!$C$6:$C5448,MATCH($A455,'D03-TS'!$A$6:$A5448,0)))),"",IF($A455="","",INDEX('D03-TS'!$C$6:$C5448,MATCH($A455,'D03-TS'!$A$6:$A5448,0)))),"")</f>
        <v/>
      </c>
      <c r="C455" s="167" t="str">
        <f>IFERROR(IF(ISBLANK(IF($A455="","",INDEX('D03-TS'!$D$6:$D5448,MATCH($A455,'D03-TS'!$A$6:$A5448,0)))),"",IF($A455="","",INDEX('D03-TS'!$D$6:$D5448,MATCH($A455,'D03-TS'!$A$6:$A5448,0)))),"")</f>
        <v/>
      </c>
      <c r="D455" s="212" t="str">
        <f>IFERROR(IF(ISBLANK(IF($A455="","",INDEX('D03-TS'!$F$7:$F5448,MATCH($A455,'D03-TS'!$A$7:$A5448,0)))),"",IF($A455="","",INDEX('D03-TS'!$F$7:$F5448,MATCH($A455,'D03-TS'!$A$7:$A5448,0)))),"")</f>
        <v/>
      </c>
      <c r="E455" s="161"/>
      <c r="F455" s="110" t="str">
        <f>IF(ISBLANK(E455),"",INDEX(ma_quoctich,MATCH('TK1-TS'!E455,Ten_Quoctich,0)))</f>
        <v/>
      </c>
      <c r="G455" s="161"/>
      <c r="H455" s="110" t="str">
        <f t="shared" ref="H455:H500" si="56">IF(ISBLANK(G455),"",INDEX(ma_dantoc,MATCH(G455,ten_Dantoc,0)))</f>
        <v/>
      </c>
      <c r="I455" s="116"/>
      <c r="J455" s="116"/>
      <c r="K455" s="116"/>
      <c r="L455" s="116"/>
      <c r="M455" s="97"/>
      <c r="N455" s="110" t="str">
        <f t="shared" ref="N455:N500" si="57">IF(ISBLANK(M455),"",INDEX(ma_tinh,MATCH(M455,ten_tinh,0),1))</f>
        <v/>
      </c>
      <c r="O455" s="97"/>
      <c r="P455" s="111" t="str">
        <f t="shared" ref="P455:P500" si="58">IF(ISBLANK(O455),"",INDEX(ma_huyen,MATCH(CONCATENATE(N455,"-",O455),loc_trung_huyen,0)))</f>
        <v/>
      </c>
      <c r="Q455" s="97"/>
      <c r="R455" s="111" t="str">
        <f t="shared" ref="R455:R500" si="59">IF(ISBLANK(Q455),"",INDEX(ma_xa,MATCH(CONCATENATE(P455,"-",Q455),loc_trung_xa,0)))</f>
        <v/>
      </c>
      <c r="S455" s="97"/>
      <c r="T455" s="110" t="str">
        <f t="shared" ref="T455:T500" si="60">IF(ISBLANK(S455),"",INDEX(ma_tinh,MATCH(S455,ten_tinh,0),1))</f>
        <v/>
      </c>
      <c r="U455" s="97"/>
      <c r="V455" s="111" t="str">
        <f t="shared" ref="V455:V500" si="61">IF(ISBLANK(U455),"",INDEX(ma_huyen,MATCH(CONCATENATE(T455,"-",U455),loc_trung_huyen,0)))</f>
        <v/>
      </c>
      <c r="W455" s="97"/>
      <c r="X455" s="111" t="str">
        <f t="shared" ref="X455:X500" si="62">IF(ISBLANK(W455),"",INDEX(ma_xa,MATCH(CONCATENATE(V455,"-",W455),loc_trung_xa,0)))</f>
        <v/>
      </c>
      <c r="Y455" s="97"/>
      <c r="Z455" s="97"/>
      <c r="AA455" s="97"/>
      <c r="AB455" s="161"/>
    </row>
    <row r="456" spans="1:28" s="57" customFormat="1">
      <c r="A456" s="188"/>
      <c r="B456" s="212" t="str">
        <f>IFERROR(IF(ISBLANK(IF($A456="","",INDEX('D03-TS'!$C$6:$C5449,MATCH($A456,'D03-TS'!$A$6:$A5449,0)))),"",IF($A456="","",INDEX('D03-TS'!$C$6:$C5449,MATCH($A456,'D03-TS'!$A$6:$A5449,0)))),"")</f>
        <v/>
      </c>
      <c r="C456" s="167" t="str">
        <f>IFERROR(IF(ISBLANK(IF($A456="","",INDEX('D03-TS'!$D$6:$D5449,MATCH($A456,'D03-TS'!$A$6:$A5449,0)))),"",IF($A456="","",INDEX('D03-TS'!$D$6:$D5449,MATCH($A456,'D03-TS'!$A$6:$A5449,0)))),"")</f>
        <v/>
      </c>
      <c r="D456" s="212" t="str">
        <f>IFERROR(IF(ISBLANK(IF($A456="","",INDEX('D03-TS'!$F$7:$F5449,MATCH($A456,'D03-TS'!$A$7:$A5449,0)))),"",IF($A456="","",INDEX('D03-TS'!$F$7:$F5449,MATCH($A456,'D03-TS'!$A$7:$A5449,0)))),"")</f>
        <v/>
      </c>
      <c r="E456" s="161"/>
      <c r="F456" s="110" t="str">
        <f>IF(ISBLANK(E456),"",INDEX(ma_quoctich,MATCH('TK1-TS'!E456,Ten_Quoctich,0)))</f>
        <v/>
      </c>
      <c r="G456" s="161"/>
      <c r="H456" s="110" t="str">
        <f t="shared" si="56"/>
        <v/>
      </c>
      <c r="I456" s="116"/>
      <c r="J456" s="116"/>
      <c r="K456" s="116"/>
      <c r="L456" s="116"/>
      <c r="M456" s="97"/>
      <c r="N456" s="110" t="str">
        <f t="shared" si="57"/>
        <v/>
      </c>
      <c r="O456" s="97"/>
      <c r="P456" s="111" t="str">
        <f t="shared" si="58"/>
        <v/>
      </c>
      <c r="Q456" s="97"/>
      <c r="R456" s="111" t="str">
        <f t="shared" si="59"/>
        <v/>
      </c>
      <c r="S456" s="97"/>
      <c r="T456" s="110" t="str">
        <f t="shared" si="60"/>
        <v/>
      </c>
      <c r="U456" s="97"/>
      <c r="V456" s="111" t="str">
        <f t="shared" si="61"/>
        <v/>
      </c>
      <c r="W456" s="97"/>
      <c r="X456" s="111" t="str">
        <f t="shared" si="62"/>
        <v/>
      </c>
      <c r="Y456" s="97"/>
      <c r="Z456" s="97"/>
      <c r="AA456" s="97"/>
      <c r="AB456" s="161"/>
    </row>
    <row r="457" spans="1:28" s="57" customFormat="1">
      <c r="A457" s="188"/>
      <c r="B457" s="212" t="str">
        <f>IFERROR(IF(ISBLANK(IF($A457="","",INDEX('D03-TS'!$C$6:$C5450,MATCH($A457,'D03-TS'!$A$6:$A5450,0)))),"",IF($A457="","",INDEX('D03-TS'!$C$6:$C5450,MATCH($A457,'D03-TS'!$A$6:$A5450,0)))),"")</f>
        <v/>
      </c>
      <c r="C457" s="167" t="str">
        <f>IFERROR(IF(ISBLANK(IF($A457="","",INDEX('D03-TS'!$D$6:$D5450,MATCH($A457,'D03-TS'!$A$6:$A5450,0)))),"",IF($A457="","",INDEX('D03-TS'!$D$6:$D5450,MATCH($A457,'D03-TS'!$A$6:$A5450,0)))),"")</f>
        <v/>
      </c>
      <c r="D457" s="212" t="str">
        <f>IFERROR(IF(ISBLANK(IF($A457="","",INDEX('D03-TS'!$F$7:$F5450,MATCH($A457,'D03-TS'!$A$7:$A5450,0)))),"",IF($A457="","",INDEX('D03-TS'!$F$7:$F5450,MATCH($A457,'D03-TS'!$A$7:$A5450,0)))),"")</f>
        <v/>
      </c>
      <c r="E457" s="161"/>
      <c r="F457" s="110" t="str">
        <f>IF(ISBLANK(E457),"",INDEX(ma_quoctich,MATCH('TK1-TS'!E457,Ten_Quoctich,0)))</f>
        <v/>
      </c>
      <c r="G457" s="161"/>
      <c r="H457" s="110" t="str">
        <f t="shared" si="56"/>
        <v/>
      </c>
      <c r="I457" s="116"/>
      <c r="J457" s="116"/>
      <c r="K457" s="116"/>
      <c r="L457" s="116"/>
      <c r="M457" s="97"/>
      <c r="N457" s="110" t="str">
        <f t="shared" si="57"/>
        <v/>
      </c>
      <c r="O457" s="97"/>
      <c r="P457" s="111" t="str">
        <f t="shared" si="58"/>
        <v/>
      </c>
      <c r="Q457" s="97"/>
      <c r="R457" s="111" t="str">
        <f t="shared" si="59"/>
        <v/>
      </c>
      <c r="S457" s="97"/>
      <c r="T457" s="110" t="str">
        <f t="shared" si="60"/>
        <v/>
      </c>
      <c r="U457" s="97"/>
      <c r="V457" s="111" t="str">
        <f t="shared" si="61"/>
        <v/>
      </c>
      <c r="W457" s="97"/>
      <c r="X457" s="111" t="str">
        <f t="shared" si="62"/>
        <v/>
      </c>
      <c r="Y457" s="97"/>
      <c r="Z457" s="97"/>
      <c r="AA457" s="97"/>
      <c r="AB457" s="161"/>
    </row>
    <row r="458" spans="1:28" s="57" customFormat="1">
      <c r="A458" s="188"/>
      <c r="B458" s="212" t="str">
        <f>IFERROR(IF(ISBLANK(IF($A458="","",INDEX('D03-TS'!$C$6:$C5451,MATCH($A458,'D03-TS'!$A$6:$A5451,0)))),"",IF($A458="","",INDEX('D03-TS'!$C$6:$C5451,MATCH($A458,'D03-TS'!$A$6:$A5451,0)))),"")</f>
        <v/>
      </c>
      <c r="C458" s="167" t="str">
        <f>IFERROR(IF(ISBLANK(IF($A458="","",INDEX('D03-TS'!$D$6:$D5451,MATCH($A458,'D03-TS'!$A$6:$A5451,0)))),"",IF($A458="","",INDEX('D03-TS'!$D$6:$D5451,MATCH($A458,'D03-TS'!$A$6:$A5451,0)))),"")</f>
        <v/>
      </c>
      <c r="D458" s="212" t="str">
        <f>IFERROR(IF(ISBLANK(IF($A458="","",INDEX('D03-TS'!$F$7:$F5451,MATCH($A458,'D03-TS'!$A$7:$A5451,0)))),"",IF($A458="","",INDEX('D03-TS'!$F$7:$F5451,MATCH($A458,'D03-TS'!$A$7:$A5451,0)))),"")</f>
        <v/>
      </c>
      <c r="E458" s="161"/>
      <c r="F458" s="110" t="str">
        <f>IF(ISBLANK(E458),"",INDEX(ma_quoctich,MATCH('TK1-TS'!E458,Ten_Quoctich,0)))</f>
        <v/>
      </c>
      <c r="G458" s="161"/>
      <c r="H458" s="110" t="str">
        <f t="shared" si="56"/>
        <v/>
      </c>
      <c r="I458" s="116"/>
      <c r="J458" s="116"/>
      <c r="K458" s="116"/>
      <c r="L458" s="116"/>
      <c r="M458" s="97"/>
      <c r="N458" s="110" t="str">
        <f t="shared" si="57"/>
        <v/>
      </c>
      <c r="O458" s="97"/>
      <c r="P458" s="111" t="str">
        <f t="shared" si="58"/>
        <v/>
      </c>
      <c r="Q458" s="97"/>
      <c r="R458" s="111" t="str">
        <f t="shared" si="59"/>
        <v/>
      </c>
      <c r="S458" s="97"/>
      <c r="T458" s="110" t="str">
        <f t="shared" si="60"/>
        <v/>
      </c>
      <c r="U458" s="97"/>
      <c r="V458" s="111" t="str">
        <f t="shared" si="61"/>
        <v/>
      </c>
      <c r="W458" s="97"/>
      <c r="X458" s="111" t="str">
        <f t="shared" si="62"/>
        <v/>
      </c>
      <c r="Y458" s="97"/>
      <c r="Z458" s="97"/>
      <c r="AA458" s="97"/>
      <c r="AB458" s="161"/>
    </row>
    <row r="459" spans="1:28" s="57" customFormat="1">
      <c r="A459" s="188"/>
      <c r="B459" s="212" t="str">
        <f>IFERROR(IF(ISBLANK(IF($A459="","",INDEX('D03-TS'!$C$6:$C5452,MATCH($A459,'D03-TS'!$A$6:$A5452,0)))),"",IF($A459="","",INDEX('D03-TS'!$C$6:$C5452,MATCH($A459,'D03-TS'!$A$6:$A5452,0)))),"")</f>
        <v/>
      </c>
      <c r="C459" s="167" t="str">
        <f>IFERROR(IF(ISBLANK(IF($A459="","",INDEX('D03-TS'!$D$6:$D5452,MATCH($A459,'D03-TS'!$A$6:$A5452,0)))),"",IF($A459="","",INDEX('D03-TS'!$D$6:$D5452,MATCH($A459,'D03-TS'!$A$6:$A5452,0)))),"")</f>
        <v/>
      </c>
      <c r="D459" s="212" t="str">
        <f>IFERROR(IF(ISBLANK(IF($A459="","",INDEX('D03-TS'!$F$7:$F5452,MATCH($A459,'D03-TS'!$A$7:$A5452,0)))),"",IF($A459="","",INDEX('D03-TS'!$F$7:$F5452,MATCH($A459,'D03-TS'!$A$7:$A5452,0)))),"")</f>
        <v/>
      </c>
      <c r="E459" s="161"/>
      <c r="F459" s="110" t="str">
        <f>IF(ISBLANK(E459),"",INDEX(ma_quoctich,MATCH('TK1-TS'!E459,Ten_Quoctich,0)))</f>
        <v/>
      </c>
      <c r="G459" s="161"/>
      <c r="H459" s="110" t="str">
        <f t="shared" si="56"/>
        <v/>
      </c>
      <c r="I459" s="116"/>
      <c r="J459" s="116"/>
      <c r="K459" s="116"/>
      <c r="L459" s="116"/>
      <c r="M459" s="97"/>
      <c r="N459" s="110" t="str">
        <f t="shared" si="57"/>
        <v/>
      </c>
      <c r="O459" s="97"/>
      <c r="P459" s="111" t="str">
        <f t="shared" si="58"/>
        <v/>
      </c>
      <c r="Q459" s="97"/>
      <c r="R459" s="111" t="str">
        <f t="shared" si="59"/>
        <v/>
      </c>
      <c r="S459" s="97"/>
      <c r="T459" s="110" t="str">
        <f t="shared" si="60"/>
        <v/>
      </c>
      <c r="U459" s="97"/>
      <c r="V459" s="111" t="str">
        <f t="shared" si="61"/>
        <v/>
      </c>
      <c r="W459" s="97"/>
      <c r="X459" s="111" t="str">
        <f t="shared" si="62"/>
        <v/>
      </c>
      <c r="Y459" s="97"/>
      <c r="Z459" s="97"/>
      <c r="AA459" s="97"/>
      <c r="AB459" s="161"/>
    </row>
    <row r="460" spans="1:28" s="57" customFormat="1">
      <c r="A460" s="188"/>
      <c r="B460" s="212" t="str">
        <f>IFERROR(IF(ISBLANK(IF($A460="","",INDEX('D03-TS'!$C$6:$C5453,MATCH($A460,'D03-TS'!$A$6:$A5453,0)))),"",IF($A460="","",INDEX('D03-TS'!$C$6:$C5453,MATCH($A460,'D03-TS'!$A$6:$A5453,0)))),"")</f>
        <v/>
      </c>
      <c r="C460" s="167" t="str">
        <f>IFERROR(IF(ISBLANK(IF($A460="","",INDEX('D03-TS'!$D$6:$D5453,MATCH($A460,'D03-TS'!$A$6:$A5453,0)))),"",IF($A460="","",INDEX('D03-TS'!$D$6:$D5453,MATCH($A460,'D03-TS'!$A$6:$A5453,0)))),"")</f>
        <v/>
      </c>
      <c r="D460" s="212" t="str">
        <f>IFERROR(IF(ISBLANK(IF($A460="","",INDEX('D03-TS'!$F$7:$F5453,MATCH($A460,'D03-TS'!$A$7:$A5453,0)))),"",IF($A460="","",INDEX('D03-TS'!$F$7:$F5453,MATCH($A460,'D03-TS'!$A$7:$A5453,0)))),"")</f>
        <v/>
      </c>
      <c r="E460" s="161"/>
      <c r="F460" s="110" t="str">
        <f>IF(ISBLANK(E460),"",INDEX(ma_quoctich,MATCH('TK1-TS'!E460,Ten_Quoctich,0)))</f>
        <v/>
      </c>
      <c r="G460" s="161"/>
      <c r="H460" s="110" t="str">
        <f t="shared" si="56"/>
        <v/>
      </c>
      <c r="I460" s="116"/>
      <c r="J460" s="116"/>
      <c r="K460" s="116"/>
      <c r="L460" s="116"/>
      <c r="M460" s="97"/>
      <c r="N460" s="110" t="str">
        <f t="shared" si="57"/>
        <v/>
      </c>
      <c r="O460" s="97"/>
      <c r="P460" s="111" t="str">
        <f t="shared" si="58"/>
        <v/>
      </c>
      <c r="Q460" s="97"/>
      <c r="R460" s="111" t="str">
        <f t="shared" si="59"/>
        <v/>
      </c>
      <c r="S460" s="97"/>
      <c r="T460" s="110" t="str">
        <f t="shared" si="60"/>
        <v/>
      </c>
      <c r="U460" s="97"/>
      <c r="V460" s="111" t="str">
        <f t="shared" si="61"/>
        <v/>
      </c>
      <c r="W460" s="97"/>
      <c r="X460" s="111" t="str">
        <f t="shared" si="62"/>
        <v/>
      </c>
      <c r="Y460" s="97"/>
      <c r="Z460" s="97"/>
      <c r="AA460" s="97"/>
      <c r="AB460" s="161"/>
    </row>
    <row r="461" spans="1:28" s="57" customFormat="1">
      <c r="A461" s="188"/>
      <c r="B461" s="212" t="str">
        <f>IFERROR(IF(ISBLANK(IF($A461="","",INDEX('D03-TS'!$C$6:$C5454,MATCH($A461,'D03-TS'!$A$6:$A5454,0)))),"",IF($A461="","",INDEX('D03-TS'!$C$6:$C5454,MATCH($A461,'D03-TS'!$A$6:$A5454,0)))),"")</f>
        <v/>
      </c>
      <c r="C461" s="167" t="str">
        <f>IFERROR(IF(ISBLANK(IF($A461="","",INDEX('D03-TS'!$D$6:$D5454,MATCH($A461,'D03-TS'!$A$6:$A5454,0)))),"",IF($A461="","",INDEX('D03-TS'!$D$6:$D5454,MATCH($A461,'D03-TS'!$A$6:$A5454,0)))),"")</f>
        <v/>
      </c>
      <c r="D461" s="212" t="str">
        <f>IFERROR(IF(ISBLANK(IF($A461="","",INDEX('D03-TS'!$F$7:$F5454,MATCH($A461,'D03-TS'!$A$7:$A5454,0)))),"",IF($A461="","",INDEX('D03-TS'!$F$7:$F5454,MATCH($A461,'D03-TS'!$A$7:$A5454,0)))),"")</f>
        <v/>
      </c>
      <c r="E461" s="161"/>
      <c r="F461" s="110" t="str">
        <f>IF(ISBLANK(E461),"",INDEX(ma_quoctich,MATCH('TK1-TS'!E461,Ten_Quoctich,0)))</f>
        <v/>
      </c>
      <c r="G461" s="161"/>
      <c r="H461" s="110" t="str">
        <f t="shared" si="56"/>
        <v/>
      </c>
      <c r="I461" s="116"/>
      <c r="J461" s="116"/>
      <c r="K461" s="116"/>
      <c r="L461" s="116"/>
      <c r="M461" s="97"/>
      <c r="N461" s="110" t="str">
        <f t="shared" si="57"/>
        <v/>
      </c>
      <c r="O461" s="97"/>
      <c r="P461" s="111" t="str">
        <f t="shared" si="58"/>
        <v/>
      </c>
      <c r="Q461" s="97"/>
      <c r="R461" s="111" t="str">
        <f t="shared" si="59"/>
        <v/>
      </c>
      <c r="S461" s="97"/>
      <c r="T461" s="110" t="str">
        <f t="shared" si="60"/>
        <v/>
      </c>
      <c r="U461" s="97"/>
      <c r="V461" s="111" t="str">
        <f t="shared" si="61"/>
        <v/>
      </c>
      <c r="W461" s="97"/>
      <c r="X461" s="111" t="str">
        <f t="shared" si="62"/>
        <v/>
      </c>
      <c r="Y461" s="97"/>
      <c r="Z461" s="97"/>
      <c r="AA461" s="97"/>
      <c r="AB461" s="161"/>
    </row>
    <row r="462" spans="1:28" s="57" customFormat="1">
      <c r="A462" s="188"/>
      <c r="B462" s="212" t="str">
        <f>IFERROR(IF(ISBLANK(IF($A462="","",INDEX('D03-TS'!$C$6:$C5455,MATCH($A462,'D03-TS'!$A$6:$A5455,0)))),"",IF($A462="","",INDEX('D03-TS'!$C$6:$C5455,MATCH($A462,'D03-TS'!$A$6:$A5455,0)))),"")</f>
        <v/>
      </c>
      <c r="C462" s="167" t="str">
        <f>IFERROR(IF(ISBLANK(IF($A462="","",INDEX('D03-TS'!$D$6:$D5455,MATCH($A462,'D03-TS'!$A$6:$A5455,0)))),"",IF($A462="","",INDEX('D03-TS'!$D$6:$D5455,MATCH($A462,'D03-TS'!$A$6:$A5455,0)))),"")</f>
        <v/>
      </c>
      <c r="D462" s="212" t="str">
        <f>IFERROR(IF(ISBLANK(IF($A462="","",INDEX('D03-TS'!$F$7:$F5455,MATCH($A462,'D03-TS'!$A$7:$A5455,0)))),"",IF($A462="","",INDEX('D03-TS'!$F$7:$F5455,MATCH($A462,'D03-TS'!$A$7:$A5455,0)))),"")</f>
        <v/>
      </c>
      <c r="E462" s="161"/>
      <c r="F462" s="110" t="str">
        <f>IF(ISBLANK(E462),"",INDEX(ma_quoctich,MATCH('TK1-TS'!E462,Ten_Quoctich,0)))</f>
        <v/>
      </c>
      <c r="G462" s="161"/>
      <c r="H462" s="110" t="str">
        <f t="shared" si="56"/>
        <v/>
      </c>
      <c r="I462" s="116"/>
      <c r="J462" s="116"/>
      <c r="K462" s="116"/>
      <c r="L462" s="116"/>
      <c r="M462" s="97"/>
      <c r="N462" s="110" t="str">
        <f t="shared" si="57"/>
        <v/>
      </c>
      <c r="O462" s="97"/>
      <c r="P462" s="111" t="str">
        <f t="shared" si="58"/>
        <v/>
      </c>
      <c r="Q462" s="97"/>
      <c r="R462" s="111" t="str">
        <f t="shared" si="59"/>
        <v/>
      </c>
      <c r="S462" s="97"/>
      <c r="T462" s="110" t="str">
        <f t="shared" si="60"/>
        <v/>
      </c>
      <c r="U462" s="97"/>
      <c r="V462" s="111" t="str">
        <f t="shared" si="61"/>
        <v/>
      </c>
      <c r="W462" s="97"/>
      <c r="X462" s="111" t="str">
        <f t="shared" si="62"/>
        <v/>
      </c>
      <c r="Y462" s="97"/>
      <c r="Z462" s="97"/>
      <c r="AA462" s="97"/>
      <c r="AB462" s="161"/>
    </row>
    <row r="463" spans="1:28" s="57" customFormat="1">
      <c r="A463" s="188"/>
      <c r="B463" s="212" t="str">
        <f>IFERROR(IF(ISBLANK(IF($A463="","",INDEX('D03-TS'!$C$6:$C5456,MATCH($A463,'D03-TS'!$A$6:$A5456,0)))),"",IF($A463="","",INDEX('D03-TS'!$C$6:$C5456,MATCH($A463,'D03-TS'!$A$6:$A5456,0)))),"")</f>
        <v/>
      </c>
      <c r="C463" s="167" t="str">
        <f>IFERROR(IF(ISBLANK(IF($A463="","",INDEX('D03-TS'!$D$6:$D5456,MATCH($A463,'D03-TS'!$A$6:$A5456,0)))),"",IF($A463="","",INDEX('D03-TS'!$D$6:$D5456,MATCH($A463,'D03-TS'!$A$6:$A5456,0)))),"")</f>
        <v/>
      </c>
      <c r="D463" s="212" t="str">
        <f>IFERROR(IF(ISBLANK(IF($A463="","",INDEX('D03-TS'!$F$7:$F5456,MATCH($A463,'D03-TS'!$A$7:$A5456,0)))),"",IF($A463="","",INDEX('D03-TS'!$F$7:$F5456,MATCH($A463,'D03-TS'!$A$7:$A5456,0)))),"")</f>
        <v/>
      </c>
      <c r="E463" s="161"/>
      <c r="F463" s="110" t="str">
        <f>IF(ISBLANK(E463),"",INDEX(ma_quoctich,MATCH('TK1-TS'!E463,Ten_Quoctich,0)))</f>
        <v/>
      </c>
      <c r="G463" s="161"/>
      <c r="H463" s="110" t="str">
        <f t="shared" si="56"/>
        <v/>
      </c>
      <c r="I463" s="116"/>
      <c r="J463" s="116"/>
      <c r="K463" s="116"/>
      <c r="L463" s="116"/>
      <c r="M463" s="97"/>
      <c r="N463" s="110" t="str">
        <f t="shared" si="57"/>
        <v/>
      </c>
      <c r="O463" s="97"/>
      <c r="P463" s="111" t="str">
        <f t="shared" si="58"/>
        <v/>
      </c>
      <c r="Q463" s="97"/>
      <c r="R463" s="111" t="str">
        <f t="shared" si="59"/>
        <v/>
      </c>
      <c r="S463" s="97"/>
      <c r="T463" s="110" t="str">
        <f t="shared" si="60"/>
        <v/>
      </c>
      <c r="U463" s="97"/>
      <c r="V463" s="111" t="str">
        <f t="shared" si="61"/>
        <v/>
      </c>
      <c r="W463" s="97"/>
      <c r="X463" s="111" t="str">
        <f t="shared" si="62"/>
        <v/>
      </c>
      <c r="Y463" s="97"/>
      <c r="Z463" s="97"/>
      <c r="AA463" s="97"/>
      <c r="AB463" s="161"/>
    </row>
    <row r="464" spans="1:28" s="57" customFormat="1">
      <c r="A464" s="188"/>
      <c r="B464" s="212" t="str">
        <f>IFERROR(IF(ISBLANK(IF($A464="","",INDEX('D03-TS'!$C$6:$C5457,MATCH($A464,'D03-TS'!$A$6:$A5457,0)))),"",IF($A464="","",INDEX('D03-TS'!$C$6:$C5457,MATCH($A464,'D03-TS'!$A$6:$A5457,0)))),"")</f>
        <v/>
      </c>
      <c r="C464" s="167" t="str">
        <f>IFERROR(IF(ISBLANK(IF($A464="","",INDEX('D03-TS'!$D$6:$D5457,MATCH($A464,'D03-TS'!$A$6:$A5457,0)))),"",IF($A464="","",INDEX('D03-TS'!$D$6:$D5457,MATCH($A464,'D03-TS'!$A$6:$A5457,0)))),"")</f>
        <v/>
      </c>
      <c r="D464" s="212" t="str">
        <f>IFERROR(IF(ISBLANK(IF($A464="","",INDEX('D03-TS'!$F$7:$F5457,MATCH($A464,'D03-TS'!$A$7:$A5457,0)))),"",IF($A464="","",INDEX('D03-TS'!$F$7:$F5457,MATCH($A464,'D03-TS'!$A$7:$A5457,0)))),"")</f>
        <v/>
      </c>
      <c r="E464" s="161"/>
      <c r="F464" s="110" t="str">
        <f>IF(ISBLANK(E464),"",INDEX(ma_quoctich,MATCH('TK1-TS'!E464,Ten_Quoctich,0)))</f>
        <v/>
      </c>
      <c r="G464" s="161"/>
      <c r="H464" s="110" t="str">
        <f t="shared" si="56"/>
        <v/>
      </c>
      <c r="I464" s="116"/>
      <c r="J464" s="116"/>
      <c r="K464" s="116"/>
      <c r="L464" s="116"/>
      <c r="M464" s="97"/>
      <c r="N464" s="110" t="str">
        <f t="shared" si="57"/>
        <v/>
      </c>
      <c r="O464" s="97"/>
      <c r="P464" s="111" t="str">
        <f t="shared" si="58"/>
        <v/>
      </c>
      <c r="Q464" s="97"/>
      <c r="R464" s="111" t="str">
        <f t="shared" si="59"/>
        <v/>
      </c>
      <c r="S464" s="97"/>
      <c r="T464" s="110" t="str">
        <f t="shared" si="60"/>
        <v/>
      </c>
      <c r="U464" s="97"/>
      <c r="V464" s="111" t="str">
        <f t="shared" si="61"/>
        <v/>
      </c>
      <c r="W464" s="97"/>
      <c r="X464" s="111" t="str">
        <f t="shared" si="62"/>
        <v/>
      </c>
      <c r="Y464" s="97"/>
      <c r="Z464" s="97"/>
      <c r="AA464" s="97"/>
      <c r="AB464" s="161"/>
    </row>
    <row r="465" spans="1:28" s="57" customFormat="1">
      <c r="A465" s="188"/>
      <c r="B465" s="212" t="str">
        <f>IFERROR(IF(ISBLANK(IF($A465="","",INDEX('D03-TS'!$C$6:$C5458,MATCH($A465,'D03-TS'!$A$6:$A5458,0)))),"",IF($A465="","",INDEX('D03-TS'!$C$6:$C5458,MATCH($A465,'D03-TS'!$A$6:$A5458,0)))),"")</f>
        <v/>
      </c>
      <c r="C465" s="167" t="str">
        <f>IFERROR(IF(ISBLANK(IF($A465="","",INDEX('D03-TS'!$D$6:$D5458,MATCH($A465,'D03-TS'!$A$6:$A5458,0)))),"",IF($A465="","",INDEX('D03-TS'!$D$6:$D5458,MATCH($A465,'D03-TS'!$A$6:$A5458,0)))),"")</f>
        <v/>
      </c>
      <c r="D465" s="212" t="str">
        <f>IFERROR(IF(ISBLANK(IF($A465="","",INDEX('D03-TS'!$F$7:$F5458,MATCH($A465,'D03-TS'!$A$7:$A5458,0)))),"",IF($A465="","",INDEX('D03-TS'!$F$7:$F5458,MATCH($A465,'D03-TS'!$A$7:$A5458,0)))),"")</f>
        <v/>
      </c>
      <c r="E465" s="161"/>
      <c r="F465" s="110" t="str">
        <f>IF(ISBLANK(E465),"",INDEX(ma_quoctich,MATCH('TK1-TS'!E465,Ten_Quoctich,0)))</f>
        <v/>
      </c>
      <c r="G465" s="161"/>
      <c r="H465" s="110" t="str">
        <f t="shared" si="56"/>
        <v/>
      </c>
      <c r="I465" s="116"/>
      <c r="J465" s="116"/>
      <c r="K465" s="116"/>
      <c r="L465" s="116"/>
      <c r="M465" s="97"/>
      <c r="N465" s="110" t="str">
        <f t="shared" si="57"/>
        <v/>
      </c>
      <c r="O465" s="97"/>
      <c r="P465" s="111" t="str">
        <f t="shared" si="58"/>
        <v/>
      </c>
      <c r="Q465" s="97"/>
      <c r="R465" s="111" t="str">
        <f t="shared" si="59"/>
        <v/>
      </c>
      <c r="S465" s="97"/>
      <c r="T465" s="110" t="str">
        <f t="shared" si="60"/>
        <v/>
      </c>
      <c r="U465" s="97"/>
      <c r="V465" s="111" t="str">
        <f t="shared" si="61"/>
        <v/>
      </c>
      <c r="W465" s="97"/>
      <c r="X465" s="111" t="str">
        <f t="shared" si="62"/>
        <v/>
      </c>
      <c r="Y465" s="97"/>
      <c r="Z465" s="97"/>
      <c r="AA465" s="97"/>
      <c r="AB465" s="161"/>
    </row>
    <row r="466" spans="1:28" s="57" customFormat="1">
      <c r="A466" s="188"/>
      <c r="B466" s="212" t="str">
        <f>IFERROR(IF(ISBLANK(IF($A466="","",INDEX('D03-TS'!$C$6:$C5459,MATCH($A466,'D03-TS'!$A$6:$A5459,0)))),"",IF($A466="","",INDEX('D03-TS'!$C$6:$C5459,MATCH($A466,'D03-TS'!$A$6:$A5459,0)))),"")</f>
        <v/>
      </c>
      <c r="C466" s="167" t="str">
        <f>IFERROR(IF(ISBLANK(IF($A466="","",INDEX('D03-TS'!$D$6:$D5459,MATCH($A466,'D03-TS'!$A$6:$A5459,0)))),"",IF($A466="","",INDEX('D03-TS'!$D$6:$D5459,MATCH($A466,'D03-TS'!$A$6:$A5459,0)))),"")</f>
        <v/>
      </c>
      <c r="D466" s="212" t="str">
        <f>IFERROR(IF(ISBLANK(IF($A466="","",INDEX('D03-TS'!$F$7:$F5459,MATCH($A466,'D03-TS'!$A$7:$A5459,0)))),"",IF($A466="","",INDEX('D03-TS'!$F$7:$F5459,MATCH($A466,'D03-TS'!$A$7:$A5459,0)))),"")</f>
        <v/>
      </c>
      <c r="E466" s="161"/>
      <c r="F466" s="110" t="str">
        <f>IF(ISBLANK(E466),"",INDEX(ma_quoctich,MATCH('TK1-TS'!E466,Ten_Quoctich,0)))</f>
        <v/>
      </c>
      <c r="G466" s="161"/>
      <c r="H466" s="110" t="str">
        <f t="shared" si="56"/>
        <v/>
      </c>
      <c r="I466" s="116"/>
      <c r="J466" s="116"/>
      <c r="K466" s="116"/>
      <c r="L466" s="116"/>
      <c r="M466" s="97"/>
      <c r="N466" s="110" t="str">
        <f t="shared" si="57"/>
        <v/>
      </c>
      <c r="O466" s="97"/>
      <c r="P466" s="111" t="str">
        <f t="shared" si="58"/>
        <v/>
      </c>
      <c r="Q466" s="97"/>
      <c r="R466" s="111" t="str">
        <f t="shared" si="59"/>
        <v/>
      </c>
      <c r="S466" s="97"/>
      <c r="T466" s="110" t="str">
        <f t="shared" si="60"/>
        <v/>
      </c>
      <c r="U466" s="97"/>
      <c r="V466" s="111" t="str">
        <f t="shared" si="61"/>
        <v/>
      </c>
      <c r="W466" s="97"/>
      <c r="X466" s="111" t="str">
        <f t="shared" si="62"/>
        <v/>
      </c>
      <c r="Y466" s="97"/>
      <c r="Z466" s="97"/>
      <c r="AA466" s="97"/>
      <c r="AB466" s="161"/>
    </row>
    <row r="467" spans="1:28" s="57" customFormat="1">
      <c r="A467" s="188"/>
      <c r="B467" s="212" t="str">
        <f>IFERROR(IF(ISBLANK(IF($A467="","",INDEX('D03-TS'!$C$6:$C5460,MATCH($A467,'D03-TS'!$A$6:$A5460,0)))),"",IF($A467="","",INDEX('D03-TS'!$C$6:$C5460,MATCH($A467,'D03-TS'!$A$6:$A5460,0)))),"")</f>
        <v/>
      </c>
      <c r="C467" s="167" t="str">
        <f>IFERROR(IF(ISBLANK(IF($A467="","",INDEX('D03-TS'!$D$6:$D5460,MATCH($A467,'D03-TS'!$A$6:$A5460,0)))),"",IF($A467="","",INDEX('D03-TS'!$D$6:$D5460,MATCH($A467,'D03-TS'!$A$6:$A5460,0)))),"")</f>
        <v/>
      </c>
      <c r="D467" s="212" t="str">
        <f>IFERROR(IF(ISBLANK(IF($A467="","",INDEX('D03-TS'!$F$7:$F5460,MATCH($A467,'D03-TS'!$A$7:$A5460,0)))),"",IF($A467="","",INDEX('D03-TS'!$F$7:$F5460,MATCH($A467,'D03-TS'!$A$7:$A5460,0)))),"")</f>
        <v/>
      </c>
      <c r="E467" s="161"/>
      <c r="F467" s="110" t="str">
        <f>IF(ISBLANK(E467),"",INDEX(ma_quoctich,MATCH('TK1-TS'!E467,Ten_Quoctich,0)))</f>
        <v/>
      </c>
      <c r="G467" s="161"/>
      <c r="H467" s="110" t="str">
        <f t="shared" si="56"/>
        <v/>
      </c>
      <c r="I467" s="116"/>
      <c r="J467" s="116"/>
      <c r="K467" s="116"/>
      <c r="L467" s="116"/>
      <c r="M467" s="97"/>
      <c r="N467" s="110" t="str">
        <f t="shared" si="57"/>
        <v/>
      </c>
      <c r="O467" s="97"/>
      <c r="P467" s="111" t="str">
        <f t="shared" si="58"/>
        <v/>
      </c>
      <c r="Q467" s="97"/>
      <c r="R467" s="111" t="str">
        <f t="shared" si="59"/>
        <v/>
      </c>
      <c r="S467" s="97"/>
      <c r="T467" s="110" t="str">
        <f t="shared" si="60"/>
        <v/>
      </c>
      <c r="U467" s="97"/>
      <c r="V467" s="111" t="str">
        <f t="shared" si="61"/>
        <v/>
      </c>
      <c r="W467" s="97"/>
      <c r="X467" s="111" t="str">
        <f t="shared" si="62"/>
        <v/>
      </c>
      <c r="Y467" s="97"/>
      <c r="Z467" s="97"/>
      <c r="AA467" s="97"/>
      <c r="AB467" s="161"/>
    </row>
    <row r="468" spans="1:28" s="57" customFormat="1">
      <c r="A468" s="188"/>
      <c r="B468" s="212" t="str">
        <f>IFERROR(IF(ISBLANK(IF($A468="","",INDEX('D03-TS'!$C$6:$C5461,MATCH($A468,'D03-TS'!$A$6:$A5461,0)))),"",IF($A468="","",INDEX('D03-TS'!$C$6:$C5461,MATCH($A468,'D03-TS'!$A$6:$A5461,0)))),"")</f>
        <v/>
      </c>
      <c r="C468" s="167" t="str">
        <f>IFERROR(IF(ISBLANK(IF($A468="","",INDEX('D03-TS'!$D$6:$D5461,MATCH($A468,'D03-TS'!$A$6:$A5461,0)))),"",IF($A468="","",INDEX('D03-TS'!$D$6:$D5461,MATCH($A468,'D03-TS'!$A$6:$A5461,0)))),"")</f>
        <v/>
      </c>
      <c r="D468" s="212" t="str">
        <f>IFERROR(IF(ISBLANK(IF($A468="","",INDEX('D03-TS'!$F$7:$F5461,MATCH($A468,'D03-TS'!$A$7:$A5461,0)))),"",IF($A468="","",INDEX('D03-TS'!$F$7:$F5461,MATCH($A468,'D03-TS'!$A$7:$A5461,0)))),"")</f>
        <v/>
      </c>
      <c r="E468" s="161"/>
      <c r="F468" s="110" t="str">
        <f>IF(ISBLANK(E468),"",INDEX(ma_quoctich,MATCH('TK1-TS'!E468,Ten_Quoctich,0)))</f>
        <v/>
      </c>
      <c r="G468" s="161"/>
      <c r="H468" s="110" t="str">
        <f t="shared" si="56"/>
        <v/>
      </c>
      <c r="I468" s="116"/>
      <c r="J468" s="116"/>
      <c r="K468" s="116"/>
      <c r="L468" s="116"/>
      <c r="M468" s="97"/>
      <c r="N468" s="110" t="str">
        <f t="shared" si="57"/>
        <v/>
      </c>
      <c r="O468" s="97"/>
      <c r="P468" s="111" t="str">
        <f t="shared" si="58"/>
        <v/>
      </c>
      <c r="Q468" s="97"/>
      <c r="R468" s="111" t="str">
        <f t="shared" si="59"/>
        <v/>
      </c>
      <c r="S468" s="97"/>
      <c r="T468" s="110" t="str">
        <f t="shared" si="60"/>
        <v/>
      </c>
      <c r="U468" s="97"/>
      <c r="V468" s="111" t="str">
        <f t="shared" si="61"/>
        <v/>
      </c>
      <c r="W468" s="97"/>
      <c r="X468" s="111" t="str">
        <f t="shared" si="62"/>
        <v/>
      </c>
      <c r="Y468" s="97"/>
      <c r="Z468" s="97"/>
      <c r="AA468" s="97"/>
      <c r="AB468" s="161"/>
    </row>
    <row r="469" spans="1:28" s="57" customFormat="1">
      <c r="A469" s="188"/>
      <c r="B469" s="212" t="str">
        <f>IFERROR(IF(ISBLANK(IF($A469="","",INDEX('D03-TS'!$C$6:$C5462,MATCH($A469,'D03-TS'!$A$6:$A5462,0)))),"",IF($A469="","",INDEX('D03-TS'!$C$6:$C5462,MATCH($A469,'D03-TS'!$A$6:$A5462,0)))),"")</f>
        <v/>
      </c>
      <c r="C469" s="167" t="str">
        <f>IFERROR(IF(ISBLANK(IF($A469="","",INDEX('D03-TS'!$D$6:$D5462,MATCH($A469,'D03-TS'!$A$6:$A5462,0)))),"",IF($A469="","",INDEX('D03-TS'!$D$6:$D5462,MATCH($A469,'D03-TS'!$A$6:$A5462,0)))),"")</f>
        <v/>
      </c>
      <c r="D469" s="212" t="str">
        <f>IFERROR(IF(ISBLANK(IF($A469="","",INDEX('D03-TS'!$F$7:$F5462,MATCH($A469,'D03-TS'!$A$7:$A5462,0)))),"",IF($A469="","",INDEX('D03-TS'!$F$7:$F5462,MATCH($A469,'D03-TS'!$A$7:$A5462,0)))),"")</f>
        <v/>
      </c>
      <c r="E469" s="161"/>
      <c r="F469" s="110" t="str">
        <f>IF(ISBLANK(E469),"",INDEX(ma_quoctich,MATCH('TK1-TS'!E469,Ten_Quoctich,0)))</f>
        <v/>
      </c>
      <c r="G469" s="161"/>
      <c r="H469" s="110" t="str">
        <f t="shared" si="56"/>
        <v/>
      </c>
      <c r="I469" s="116"/>
      <c r="J469" s="116"/>
      <c r="K469" s="116"/>
      <c r="L469" s="116"/>
      <c r="M469" s="97"/>
      <c r="N469" s="110" t="str">
        <f t="shared" si="57"/>
        <v/>
      </c>
      <c r="O469" s="97"/>
      <c r="P469" s="111" t="str">
        <f t="shared" si="58"/>
        <v/>
      </c>
      <c r="Q469" s="97"/>
      <c r="R469" s="111" t="str">
        <f t="shared" si="59"/>
        <v/>
      </c>
      <c r="S469" s="97"/>
      <c r="T469" s="110" t="str">
        <f t="shared" si="60"/>
        <v/>
      </c>
      <c r="U469" s="97"/>
      <c r="V469" s="111" t="str">
        <f t="shared" si="61"/>
        <v/>
      </c>
      <c r="W469" s="97"/>
      <c r="X469" s="111" t="str">
        <f t="shared" si="62"/>
        <v/>
      </c>
      <c r="Y469" s="97"/>
      <c r="Z469" s="97"/>
      <c r="AA469" s="97"/>
      <c r="AB469" s="161"/>
    </row>
    <row r="470" spans="1:28" s="57" customFormat="1">
      <c r="A470" s="188"/>
      <c r="B470" s="212" t="str">
        <f>IFERROR(IF(ISBLANK(IF($A470="","",INDEX('D03-TS'!$C$6:$C5463,MATCH($A470,'D03-TS'!$A$6:$A5463,0)))),"",IF($A470="","",INDEX('D03-TS'!$C$6:$C5463,MATCH($A470,'D03-TS'!$A$6:$A5463,0)))),"")</f>
        <v/>
      </c>
      <c r="C470" s="167" t="str">
        <f>IFERROR(IF(ISBLANK(IF($A470="","",INDEX('D03-TS'!$D$6:$D5463,MATCH($A470,'D03-TS'!$A$6:$A5463,0)))),"",IF($A470="","",INDEX('D03-TS'!$D$6:$D5463,MATCH($A470,'D03-TS'!$A$6:$A5463,0)))),"")</f>
        <v/>
      </c>
      <c r="D470" s="212" t="str">
        <f>IFERROR(IF(ISBLANK(IF($A470="","",INDEX('D03-TS'!$F$7:$F5463,MATCH($A470,'D03-TS'!$A$7:$A5463,0)))),"",IF($A470="","",INDEX('D03-TS'!$F$7:$F5463,MATCH($A470,'D03-TS'!$A$7:$A5463,0)))),"")</f>
        <v/>
      </c>
      <c r="E470" s="161"/>
      <c r="F470" s="110" t="str">
        <f>IF(ISBLANK(E470),"",INDEX(ma_quoctich,MATCH('TK1-TS'!E470,Ten_Quoctich,0)))</f>
        <v/>
      </c>
      <c r="G470" s="161"/>
      <c r="H470" s="110" t="str">
        <f t="shared" si="56"/>
        <v/>
      </c>
      <c r="I470" s="116"/>
      <c r="J470" s="116"/>
      <c r="K470" s="116"/>
      <c r="L470" s="116"/>
      <c r="M470" s="97"/>
      <c r="N470" s="110" t="str">
        <f t="shared" si="57"/>
        <v/>
      </c>
      <c r="O470" s="97"/>
      <c r="P470" s="111" t="str">
        <f t="shared" si="58"/>
        <v/>
      </c>
      <c r="Q470" s="97"/>
      <c r="R470" s="111" t="str">
        <f t="shared" si="59"/>
        <v/>
      </c>
      <c r="S470" s="97"/>
      <c r="T470" s="110" t="str">
        <f t="shared" si="60"/>
        <v/>
      </c>
      <c r="U470" s="97"/>
      <c r="V470" s="111" t="str">
        <f t="shared" si="61"/>
        <v/>
      </c>
      <c r="W470" s="97"/>
      <c r="X470" s="111" t="str">
        <f t="shared" si="62"/>
        <v/>
      </c>
      <c r="Y470" s="97"/>
      <c r="Z470" s="97"/>
      <c r="AA470" s="97"/>
      <c r="AB470" s="161"/>
    </row>
    <row r="471" spans="1:28" s="57" customFormat="1">
      <c r="A471" s="188"/>
      <c r="B471" s="212" t="str">
        <f>IFERROR(IF(ISBLANK(IF($A471="","",INDEX('D03-TS'!$C$6:$C5464,MATCH($A471,'D03-TS'!$A$6:$A5464,0)))),"",IF($A471="","",INDEX('D03-TS'!$C$6:$C5464,MATCH($A471,'D03-TS'!$A$6:$A5464,0)))),"")</f>
        <v/>
      </c>
      <c r="C471" s="167" t="str">
        <f>IFERROR(IF(ISBLANK(IF($A471="","",INDEX('D03-TS'!$D$6:$D5464,MATCH($A471,'D03-TS'!$A$6:$A5464,0)))),"",IF($A471="","",INDEX('D03-TS'!$D$6:$D5464,MATCH($A471,'D03-TS'!$A$6:$A5464,0)))),"")</f>
        <v/>
      </c>
      <c r="D471" s="212" t="str">
        <f>IFERROR(IF(ISBLANK(IF($A471="","",INDEX('D03-TS'!$F$7:$F5464,MATCH($A471,'D03-TS'!$A$7:$A5464,0)))),"",IF($A471="","",INDEX('D03-TS'!$F$7:$F5464,MATCH($A471,'D03-TS'!$A$7:$A5464,0)))),"")</f>
        <v/>
      </c>
      <c r="E471" s="161"/>
      <c r="F471" s="110" t="str">
        <f>IF(ISBLANK(E471),"",INDEX(ma_quoctich,MATCH('TK1-TS'!E471,Ten_Quoctich,0)))</f>
        <v/>
      </c>
      <c r="G471" s="161"/>
      <c r="H471" s="110" t="str">
        <f t="shared" si="56"/>
        <v/>
      </c>
      <c r="I471" s="116"/>
      <c r="J471" s="116"/>
      <c r="K471" s="116"/>
      <c r="L471" s="116"/>
      <c r="M471" s="97"/>
      <c r="N471" s="110" t="str">
        <f t="shared" si="57"/>
        <v/>
      </c>
      <c r="O471" s="97"/>
      <c r="P471" s="111" t="str">
        <f t="shared" si="58"/>
        <v/>
      </c>
      <c r="Q471" s="97"/>
      <c r="R471" s="111" t="str">
        <f t="shared" si="59"/>
        <v/>
      </c>
      <c r="S471" s="97"/>
      <c r="T471" s="110" t="str">
        <f t="shared" si="60"/>
        <v/>
      </c>
      <c r="U471" s="97"/>
      <c r="V471" s="111" t="str">
        <f t="shared" si="61"/>
        <v/>
      </c>
      <c r="W471" s="97"/>
      <c r="X471" s="111" t="str">
        <f t="shared" si="62"/>
        <v/>
      </c>
      <c r="Y471" s="97"/>
      <c r="Z471" s="97"/>
      <c r="AA471" s="97"/>
      <c r="AB471" s="161"/>
    </row>
    <row r="472" spans="1:28" s="57" customFormat="1">
      <c r="A472" s="188"/>
      <c r="B472" s="212" t="str">
        <f>IFERROR(IF(ISBLANK(IF($A472="","",INDEX('D03-TS'!$C$6:$C5465,MATCH($A472,'D03-TS'!$A$6:$A5465,0)))),"",IF($A472="","",INDEX('D03-TS'!$C$6:$C5465,MATCH($A472,'D03-TS'!$A$6:$A5465,0)))),"")</f>
        <v/>
      </c>
      <c r="C472" s="167" t="str">
        <f>IFERROR(IF(ISBLANK(IF($A472="","",INDEX('D03-TS'!$D$6:$D5465,MATCH($A472,'D03-TS'!$A$6:$A5465,0)))),"",IF($A472="","",INDEX('D03-TS'!$D$6:$D5465,MATCH($A472,'D03-TS'!$A$6:$A5465,0)))),"")</f>
        <v/>
      </c>
      <c r="D472" s="212" t="str">
        <f>IFERROR(IF(ISBLANK(IF($A472="","",INDEX('D03-TS'!$F$7:$F5465,MATCH($A472,'D03-TS'!$A$7:$A5465,0)))),"",IF($A472="","",INDEX('D03-TS'!$F$7:$F5465,MATCH($A472,'D03-TS'!$A$7:$A5465,0)))),"")</f>
        <v/>
      </c>
      <c r="E472" s="161"/>
      <c r="F472" s="110" t="str">
        <f>IF(ISBLANK(E472),"",INDEX(ma_quoctich,MATCH('TK1-TS'!E472,Ten_Quoctich,0)))</f>
        <v/>
      </c>
      <c r="G472" s="161"/>
      <c r="H472" s="110" t="str">
        <f t="shared" si="56"/>
        <v/>
      </c>
      <c r="I472" s="116"/>
      <c r="J472" s="116"/>
      <c r="K472" s="116"/>
      <c r="L472" s="116"/>
      <c r="M472" s="97"/>
      <c r="N472" s="110" t="str">
        <f t="shared" si="57"/>
        <v/>
      </c>
      <c r="O472" s="97"/>
      <c r="P472" s="111" t="str">
        <f t="shared" si="58"/>
        <v/>
      </c>
      <c r="Q472" s="97"/>
      <c r="R472" s="111" t="str">
        <f t="shared" si="59"/>
        <v/>
      </c>
      <c r="S472" s="97"/>
      <c r="T472" s="110" t="str">
        <f t="shared" si="60"/>
        <v/>
      </c>
      <c r="U472" s="97"/>
      <c r="V472" s="111" t="str">
        <f t="shared" si="61"/>
        <v/>
      </c>
      <c r="W472" s="97"/>
      <c r="X472" s="111" t="str">
        <f t="shared" si="62"/>
        <v/>
      </c>
      <c r="Y472" s="97"/>
      <c r="Z472" s="97"/>
      <c r="AA472" s="97"/>
      <c r="AB472" s="161"/>
    </row>
    <row r="473" spans="1:28" s="57" customFormat="1">
      <c r="A473" s="188"/>
      <c r="B473" s="212" t="str">
        <f>IFERROR(IF(ISBLANK(IF($A473="","",INDEX('D03-TS'!$C$6:$C5466,MATCH($A473,'D03-TS'!$A$6:$A5466,0)))),"",IF($A473="","",INDEX('D03-TS'!$C$6:$C5466,MATCH($A473,'D03-TS'!$A$6:$A5466,0)))),"")</f>
        <v/>
      </c>
      <c r="C473" s="167" t="str">
        <f>IFERROR(IF(ISBLANK(IF($A473="","",INDEX('D03-TS'!$D$6:$D5466,MATCH($A473,'D03-TS'!$A$6:$A5466,0)))),"",IF($A473="","",INDEX('D03-TS'!$D$6:$D5466,MATCH($A473,'D03-TS'!$A$6:$A5466,0)))),"")</f>
        <v/>
      </c>
      <c r="D473" s="212" t="str">
        <f>IFERROR(IF(ISBLANK(IF($A473="","",INDEX('D03-TS'!$F$7:$F5466,MATCH($A473,'D03-TS'!$A$7:$A5466,0)))),"",IF($A473="","",INDEX('D03-TS'!$F$7:$F5466,MATCH($A473,'D03-TS'!$A$7:$A5466,0)))),"")</f>
        <v/>
      </c>
      <c r="E473" s="161"/>
      <c r="F473" s="110" t="str">
        <f>IF(ISBLANK(E473),"",INDEX(ma_quoctich,MATCH('TK1-TS'!E473,Ten_Quoctich,0)))</f>
        <v/>
      </c>
      <c r="G473" s="161"/>
      <c r="H473" s="110" t="str">
        <f t="shared" si="56"/>
        <v/>
      </c>
      <c r="I473" s="116"/>
      <c r="J473" s="116"/>
      <c r="K473" s="116"/>
      <c r="L473" s="116"/>
      <c r="M473" s="97"/>
      <c r="N473" s="110" t="str">
        <f t="shared" si="57"/>
        <v/>
      </c>
      <c r="O473" s="97"/>
      <c r="P473" s="111" t="str">
        <f t="shared" si="58"/>
        <v/>
      </c>
      <c r="Q473" s="97"/>
      <c r="R473" s="111" t="str">
        <f t="shared" si="59"/>
        <v/>
      </c>
      <c r="S473" s="97"/>
      <c r="T473" s="110" t="str">
        <f t="shared" si="60"/>
        <v/>
      </c>
      <c r="U473" s="97"/>
      <c r="V473" s="111" t="str">
        <f t="shared" si="61"/>
        <v/>
      </c>
      <c r="W473" s="97"/>
      <c r="X473" s="111" t="str">
        <f t="shared" si="62"/>
        <v/>
      </c>
      <c r="Y473" s="97"/>
      <c r="Z473" s="97"/>
      <c r="AA473" s="97"/>
      <c r="AB473" s="161"/>
    </row>
    <row r="474" spans="1:28" s="57" customFormat="1">
      <c r="A474" s="188"/>
      <c r="B474" s="212" t="str">
        <f>IFERROR(IF(ISBLANK(IF($A474="","",INDEX('D03-TS'!$C$6:$C5467,MATCH($A474,'D03-TS'!$A$6:$A5467,0)))),"",IF($A474="","",INDEX('D03-TS'!$C$6:$C5467,MATCH($A474,'D03-TS'!$A$6:$A5467,0)))),"")</f>
        <v/>
      </c>
      <c r="C474" s="167" t="str">
        <f>IFERROR(IF(ISBLANK(IF($A474="","",INDEX('D03-TS'!$D$6:$D5467,MATCH($A474,'D03-TS'!$A$6:$A5467,0)))),"",IF($A474="","",INDEX('D03-TS'!$D$6:$D5467,MATCH($A474,'D03-TS'!$A$6:$A5467,0)))),"")</f>
        <v/>
      </c>
      <c r="D474" s="212" t="str">
        <f>IFERROR(IF(ISBLANK(IF($A474="","",INDEX('D03-TS'!$F$7:$F5467,MATCH($A474,'D03-TS'!$A$7:$A5467,0)))),"",IF($A474="","",INDEX('D03-TS'!$F$7:$F5467,MATCH($A474,'D03-TS'!$A$7:$A5467,0)))),"")</f>
        <v/>
      </c>
      <c r="E474" s="161"/>
      <c r="F474" s="110" t="str">
        <f>IF(ISBLANK(E474),"",INDEX(ma_quoctich,MATCH('TK1-TS'!E474,Ten_Quoctich,0)))</f>
        <v/>
      </c>
      <c r="G474" s="161"/>
      <c r="H474" s="110" t="str">
        <f t="shared" si="56"/>
        <v/>
      </c>
      <c r="I474" s="116"/>
      <c r="J474" s="116"/>
      <c r="K474" s="116"/>
      <c r="L474" s="116"/>
      <c r="M474" s="97"/>
      <c r="N474" s="110" t="str">
        <f t="shared" si="57"/>
        <v/>
      </c>
      <c r="O474" s="97"/>
      <c r="P474" s="111" t="str">
        <f t="shared" si="58"/>
        <v/>
      </c>
      <c r="Q474" s="97"/>
      <c r="R474" s="111" t="str">
        <f t="shared" si="59"/>
        <v/>
      </c>
      <c r="S474" s="97"/>
      <c r="T474" s="110" t="str">
        <f t="shared" si="60"/>
        <v/>
      </c>
      <c r="U474" s="97"/>
      <c r="V474" s="111" t="str">
        <f t="shared" si="61"/>
        <v/>
      </c>
      <c r="W474" s="97"/>
      <c r="X474" s="111" t="str">
        <f t="shared" si="62"/>
        <v/>
      </c>
      <c r="Y474" s="97"/>
      <c r="Z474" s="97"/>
      <c r="AA474" s="97"/>
      <c r="AB474" s="161"/>
    </row>
    <row r="475" spans="1:28" s="57" customFormat="1">
      <c r="A475" s="188"/>
      <c r="B475" s="212" t="str">
        <f>IFERROR(IF(ISBLANK(IF($A475="","",INDEX('D03-TS'!$C$6:$C5468,MATCH($A475,'D03-TS'!$A$6:$A5468,0)))),"",IF($A475="","",INDEX('D03-TS'!$C$6:$C5468,MATCH($A475,'D03-TS'!$A$6:$A5468,0)))),"")</f>
        <v/>
      </c>
      <c r="C475" s="167" t="str">
        <f>IFERROR(IF(ISBLANK(IF($A475="","",INDEX('D03-TS'!$D$6:$D5468,MATCH($A475,'D03-TS'!$A$6:$A5468,0)))),"",IF($A475="","",INDEX('D03-TS'!$D$6:$D5468,MATCH($A475,'D03-TS'!$A$6:$A5468,0)))),"")</f>
        <v/>
      </c>
      <c r="D475" s="212" t="str">
        <f>IFERROR(IF(ISBLANK(IF($A475="","",INDEX('D03-TS'!$F$7:$F5468,MATCH($A475,'D03-TS'!$A$7:$A5468,0)))),"",IF($A475="","",INDEX('D03-TS'!$F$7:$F5468,MATCH($A475,'D03-TS'!$A$7:$A5468,0)))),"")</f>
        <v/>
      </c>
      <c r="E475" s="161"/>
      <c r="F475" s="110" t="str">
        <f>IF(ISBLANK(E475),"",INDEX(ma_quoctich,MATCH('TK1-TS'!E475,Ten_Quoctich,0)))</f>
        <v/>
      </c>
      <c r="G475" s="161"/>
      <c r="H475" s="110" t="str">
        <f t="shared" si="56"/>
        <v/>
      </c>
      <c r="I475" s="116"/>
      <c r="J475" s="116"/>
      <c r="K475" s="116"/>
      <c r="L475" s="116"/>
      <c r="M475" s="97"/>
      <c r="N475" s="110" t="str">
        <f t="shared" si="57"/>
        <v/>
      </c>
      <c r="O475" s="97"/>
      <c r="P475" s="111" t="str">
        <f t="shared" si="58"/>
        <v/>
      </c>
      <c r="Q475" s="97"/>
      <c r="R475" s="111" t="str">
        <f t="shared" si="59"/>
        <v/>
      </c>
      <c r="S475" s="97"/>
      <c r="T475" s="110" t="str">
        <f t="shared" si="60"/>
        <v/>
      </c>
      <c r="U475" s="97"/>
      <c r="V475" s="111" t="str">
        <f t="shared" si="61"/>
        <v/>
      </c>
      <c r="W475" s="97"/>
      <c r="X475" s="111" t="str">
        <f t="shared" si="62"/>
        <v/>
      </c>
      <c r="Y475" s="97"/>
      <c r="Z475" s="97"/>
      <c r="AA475" s="97"/>
      <c r="AB475" s="161"/>
    </row>
    <row r="476" spans="1:28" s="57" customFormat="1">
      <c r="A476" s="188"/>
      <c r="B476" s="212" t="str">
        <f>IFERROR(IF(ISBLANK(IF($A476="","",INDEX('D03-TS'!$C$6:$C5469,MATCH($A476,'D03-TS'!$A$6:$A5469,0)))),"",IF($A476="","",INDEX('D03-TS'!$C$6:$C5469,MATCH($A476,'D03-TS'!$A$6:$A5469,0)))),"")</f>
        <v/>
      </c>
      <c r="C476" s="167" t="str">
        <f>IFERROR(IF(ISBLANK(IF($A476="","",INDEX('D03-TS'!$D$6:$D5469,MATCH($A476,'D03-TS'!$A$6:$A5469,0)))),"",IF($A476="","",INDEX('D03-TS'!$D$6:$D5469,MATCH($A476,'D03-TS'!$A$6:$A5469,0)))),"")</f>
        <v/>
      </c>
      <c r="D476" s="212" t="str">
        <f>IFERROR(IF(ISBLANK(IF($A476="","",INDEX('D03-TS'!$F$7:$F5469,MATCH($A476,'D03-TS'!$A$7:$A5469,0)))),"",IF($A476="","",INDEX('D03-TS'!$F$7:$F5469,MATCH($A476,'D03-TS'!$A$7:$A5469,0)))),"")</f>
        <v/>
      </c>
      <c r="E476" s="161"/>
      <c r="F476" s="110" t="str">
        <f>IF(ISBLANK(E476),"",INDEX(ma_quoctich,MATCH('TK1-TS'!E476,Ten_Quoctich,0)))</f>
        <v/>
      </c>
      <c r="G476" s="161"/>
      <c r="H476" s="110" t="str">
        <f t="shared" si="56"/>
        <v/>
      </c>
      <c r="I476" s="116"/>
      <c r="J476" s="116"/>
      <c r="K476" s="116"/>
      <c r="L476" s="116"/>
      <c r="M476" s="97"/>
      <c r="N476" s="110" t="str">
        <f t="shared" si="57"/>
        <v/>
      </c>
      <c r="O476" s="97"/>
      <c r="P476" s="111" t="str">
        <f t="shared" si="58"/>
        <v/>
      </c>
      <c r="Q476" s="97"/>
      <c r="R476" s="111" t="str">
        <f t="shared" si="59"/>
        <v/>
      </c>
      <c r="S476" s="97"/>
      <c r="T476" s="110" t="str">
        <f t="shared" si="60"/>
        <v/>
      </c>
      <c r="U476" s="97"/>
      <c r="V476" s="111" t="str">
        <f t="shared" si="61"/>
        <v/>
      </c>
      <c r="W476" s="97"/>
      <c r="X476" s="111" t="str">
        <f t="shared" si="62"/>
        <v/>
      </c>
      <c r="Y476" s="97"/>
      <c r="Z476" s="97"/>
      <c r="AA476" s="97"/>
      <c r="AB476" s="161"/>
    </row>
    <row r="477" spans="1:28" s="57" customFormat="1">
      <c r="A477" s="188"/>
      <c r="B477" s="212" t="str">
        <f>IFERROR(IF(ISBLANK(IF($A477="","",INDEX('D03-TS'!$C$6:$C5470,MATCH($A477,'D03-TS'!$A$6:$A5470,0)))),"",IF($A477="","",INDEX('D03-TS'!$C$6:$C5470,MATCH($A477,'D03-TS'!$A$6:$A5470,0)))),"")</f>
        <v/>
      </c>
      <c r="C477" s="167" t="str">
        <f>IFERROR(IF(ISBLANK(IF($A477="","",INDEX('D03-TS'!$D$6:$D5470,MATCH($A477,'D03-TS'!$A$6:$A5470,0)))),"",IF($A477="","",INDEX('D03-TS'!$D$6:$D5470,MATCH($A477,'D03-TS'!$A$6:$A5470,0)))),"")</f>
        <v/>
      </c>
      <c r="D477" s="212" t="str">
        <f>IFERROR(IF(ISBLANK(IF($A477="","",INDEX('D03-TS'!$F$7:$F5470,MATCH($A477,'D03-TS'!$A$7:$A5470,0)))),"",IF($A477="","",INDEX('D03-TS'!$F$7:$F5470,MATCH($A477,'D03-TS'!$A$7:$A5470,0)))),"")</f>
        <v/>
      </c>
      <c r="E477" s="161"/>
      <c r="F477" s="110" t="str">
        <f>IF(ISBLANK(E477),"",INDEX(ma_quoctich,MATCH('TK1-TS'!E477,Ten_Quoctich,0)))</f>
        <v/>
      </c>
      <c r="G477" s="161"/>
      <c r="H477" s="110" t="str">
        <f t="shared" si="56"/>
        <v/>
      </c>
      <c r="I477" s="116"/>
      <c r="J477" s="116"/>
      <c r="K477" s="116"/>
      <c r="L477" s="116"/>
      <c r="M477" s="97"/>
      <c r="N477" s="110" t="str">
        <f t="shared" si="57"/>
        <v/>
      </c>
      <c r="O477" s="97"/>
      <c r="P477" s="111" t="str">
        <f t="shared" si="58"/>
        <v/>
      </c>
      <c r="Q477" s="97"/>
      <c r="R477" s="111" t="str">
        <f t="shared" si="59"/>
        <v/>
      </c>
      <c r="S477" s="97"/>
      <c r="T477" s="110" t="str">
        <f t="shared" si="60"/>
        <v/>
      </c>
      <c r="U477" s="97"/>
      <c r="V477" s="111" t="str">
        <f t="shared" si="61"/>
        <v/>
      </c>
      <c r="W477" s="97"/>
      <c r="X477" s="111" t="str">
        <f t="shared" si="62"/>
        <v/>
      </c>
      <c r="Y477" s="97"/>
      <c r="Z477" s="97"/>
      <c r="AA477" s="97"/>
      <c r="AB477" s="161"/>
    </row>
    <row r="478" spans="1:28" s="57" customFormat="1">
      <c r="A478" s="188"/>
      <c r="B478" s="212" t="str">
        <f>IFERROR(IF(ISBLANK(IF($A478="","",INDEX('D03-TS'!$C$6:$C5471,MATCH($A478,'D03-TS'!$A$6:$A5471,0)))),"",IF($A478="","",INDEX('D03-TS'!$C$6:$C5471,MATCH($A478,'D03-TS'!$A$6:$A5471,0)))),"")</f>
        <v/>
      </c>
      <c r="C478" s="167" t="str">
        <f>IFERROR(IF(ISBLANK(IF($A478="","",INDEX('D03-TS'!$D$6:$D5471,MATCH($A478,'D03-TS'!$A$6:$A5471,0)))),"",IF($A478="","",INDEX('D03-TS'!$D$6:$D5471,MATCH($A478,'D03-TS'!$A$6:$A5471,0)))),"")</f>
        <v/>
      </c>
      <c r="D478" s="212" t="str">
        <f>IFERROR(IF(ISBLANK(IF($A478="","",INDEX('D03-TS'!$F$7:$F5471,MATCH($A478,'D03-TS'!$A$7:$A5471,0)))),"",IF($A478="","",INDEX('D03-TS'!$F$7:$F5471,MATCH($A478,'D03-TS'!$A$7:$A5471,0)))),"")</f>
        <v/>
      </c>
      <c r="E478" s="161"/>
      <c r="F478" s="110" t="str">
        <f>IF(ISBLANK(E478),"",INDEX(ma_quoctich,MATCH('TK1-TS'!E478,Ten_Quoctich,0)))</f>
        <v/>
      </c>
      <c r="G478" s="161"/>
      <c r="H478" s="110" t="str">
        <f t="shared" si="56"/>
        <v/>
      </c>
      <c r="I478" s="116"/>
      <c r="J478" s="116"/>
      <c r="K478" s="116"/>
      <c r="L478" s="116"/>
      <c r="M478" s="97"/>
      <c r="N478" s="110" t="str">
        <f t="shared" si="57"/>
        <v/>
      </c>
      <c r="O478" s="97"/>
      <c r="P478" s="111" t="str">
        <f t="shared" si="58"/>
        <v/>
      </c>
      <c r="Q478" s="97"/>
      <c r="R478" s="111" t="str">
        <f t="shared" si="59"/>
        <v/>
      </c>
      <c r="S478" s="97"/>
      <c r="T478" s="110" t="str">
        <f t="shared" si="60"/>
        <v/>
      </c>
      <c r="U478" s="97"/>
      <c r="V478" s="111" t="str">
        <f t="shared" si="61"/>
        <v/>
      </c>
      <c r="W478" s="97"/>
      <c r="X478" s="111" t="str">
        <f t="shared" si="62"/>
        <v/>
      </c>
      <c r="Y478" s="97"/>
      <c r="Z478" s="97"/>
      <c r="AA478" s="97"/>
      <c r="AB478" s="161"/>
    </row>
    <row r="479" spans="1:28" s="57" customFormat="1">
      <c r="A479" s="188"/>
      <c r="B479" s="212" t="str">
        <f>IFERROR(IF(ISBLANK(IF($A479="","",INDEX('D03-TS'!$C$6:$C5472,MATCH($A479,'D03-TS'!$A$6:$A5472,0)))),"",IF($A479="","",INDEX('D03-TS'!$C$6:$C5472,MATCH($A479,'D03-TS'!$A$6:$A5472,0)))),"")</f>
        <v/>
      </c>
      <c r="C479" s="167" t="str">
        <f>IFERROR(IF(ISBLANK(IF($A479="","",INDEX('D03-TS'!$D$6:$D5472,MATCH($A479,'D03-TS'!$A$6:$A5472,0)))),"",IF($A479="","",INDEX('D03-TS'!$D$6:$D5472,MATCH($A479,'D03-TS'!$A$6:$A5472,0)))),"")</f>
        <v/>
      </c>
      <c r="D479" s="212" t="str">
        <f>IFERROR(IF(ISBLANK(IF($A479="","",INDEX('D03-TS'!$F$7:$F5472,MATCH($A479,'D03-TS'!$A$7:$A5472,0)))),"",IF($A479="","",INDEX('D03-TS'!$F$7:$F5472,MATCH($A479,'D03-TS'!$A$7:$A5472,0)))),"")</f>
        <v/>
      </c>
      <c r="E479" s="161"/>
      <c r="F479" s="110" t="str">
        <f>IF(ISBLANK(E479),"",INDEX(ma_quoctich,MATCH('TK1-TS'!E479,Ten_Quoctich,0)))</f>
        <v/>
      </c>
      <c r="G479" s="161"/>
      <c r="H479" s="110" t="str">
        <f t="shared" si="56"/>
        <v/>
      </c>
      <c r="I479" s="116"/>
      <c r="J479" s="116"/>
      <c r="K479" s="116"/>
      <c r="L479" s="116"/>
      <c r="M479" s="97"/>
      <c r="N479" s="110" t="str">
        <f t="shared" si="57"/>
        <v/>
      </c>
      <c r="O479" s="97"/>
      <c r="P479" s="111" t="str">
        <f t="shared" si="58"/>
        <v/>
      </c>
      <c r="Q479" s="97"/>
      <c r="R479" s="111" t="str">
        <f t="shared" si="59"/>
        <v/>
      </c>
      <c r="S479" s="97"/>
      <c r="T479" s="110" t="str">
        <f t="shared" si="60"/>
        <v/>
      </c>
      <c r="U479" s="97"/>
      <c r="V479" s="111" t="str">
        <f t="shared" si="61"/>
        <v/>
      </c>
      <c r="W479" s="97"/>
      <c r="X479" s="111" t="str">
        <f t="shared" si="62"/>
        <v/>
      </c>
      <c r="Y479" s="97"/>
      <c r="Z479" s="97"/>
      <c r="AA479" s="97"/>
      <c r="AB479" s="161"/>
    </row>
    <row r="480" spans="1:28" s="57" customFormat="1">
      <c r="A480" s="188"/>
      <c r="B480" s="212" t="str">
        <f>IFERROR(IF(ISBLANK(IF($A480="","",INDEX('D03-TS'!$C$6:$C5473,MATCH($A480,'D03-TS'!$A$6:$A5473,0)))),"",IF($A480="","",INDEX('D03-TS'!$C$6:$C5473,MATCH($A480,'D03-TS'!$A$6:$A5473,0)))),"")</f>
        <v/>
      </c>
      <c r="C480" s="167" t="str">
        <f>IFERROR(IF(ISBLANK(IF($A480="","",INDEX('D03-TS'!$D$6:$D5473,MATCH($A480,'D03-TS'!$A$6:$A5473,0)))),"",IF($A480="","",INDEX('D03-TS'!$D$6:$D5473,MATCH($A480,'D03-TS'!$A$6:$A5473,0)))),"")</f>
        <v/>
      </c>
      <c r="D480" s="212" t="str">
        <f>IFERROR(IF(ISBLANK(IF($A480="","",INDEX('D03-TS'!$F$7:$F5473,MATCH($A480,'D03-TS'!$A$7:$A5473,0)))),"",IF($A480="","",INDEX('D03-TS'!$F$7:$F5473,MATCH($A480,'D03-TS'!$A$7:$A5473,0)))),"")</f>
        <v/>
      </c>
      <c r="E480" s="161"/>
      <c r="F480" s="110" t="str">
        <f>IF(ISBLANK(E480),"",INDEX(ma_quoctich,MATCH('TK1-TS'!E480,Ten_Quoctich,0)))</f>
        <v/>
      </c>
      <c r="G480" s="161"/>
      <c r="H480" s="110" t="str">
        <f t="shared" si="56"/>
        <v/>
      </c>
      <c r="I480" s="116"/>
      <c r="J480" s="116"/>
      <c r="K480" s="116"/>
      <c r="L480" s="116"/>
      <c r="M480" s="97"/>
      <c r="N480" s="110" t="str">
        <f t="shared" si="57"/>
        <v/>
      </c>
      <c r="O480" s="97"/>
      <c r="P480" s="111" t="str">
        <f t="shared" si="58"/>
        <v/>
      </c>
      <c r="Q480" s="97"/>
      <c r="R480" s="111" t="str">
        <f t="shared" si="59"/>
        <v/>
      </c>
      <c r="S480" s="97"/>
      <c r="T480" s="110" t="str">
        <f t="shared" si="60"/>
        <v/>
      </c>
      <c r="U480" s="97"/>
      <c r="V480" s="111" t="str">
        <f t="shared" si="61"/>
        <v/>
      </c>
      <c r="W480" s="97"/>
      <c r="X480" s="111" t="str">
        <f t="shared" si="62"/>
        <v/>
      </c>
      <c r="Y480" s="97"/>
      <c r="Z480" s="97"/>
      <c r="AA480" s="97"/>
      <c r="AB480" s="161"/>
    </row>
    <row r="481" spans="1:28" s="57" customFormat="1">
      <c r="A481" s="188"/>
      <c r="B481" s="212" t="str">
        <f>IFERROR(IF(ISBLANK(IF($A481="","",INDEX('D03-TS'!$C$6:$C5474,MATCH($A481,'D03-TS'!$A$6:$A5474,0)))),"",IF($A481="","",INDEX('D03-TS'!$C$6:$C5474,MATCH($A481,'D03-TS'!$A$6:$A5474,0)))),"")</f>
        <v/>
      </c>
      <c r="C481" s="167" t="str">
        <f>IFERROR(IF(ISBLANK(IF($A481="","",INDEX('D03-TS'!$D$6:$D5474,MATCH($A481,'D03-TS'!$A$6:$A5474,0)))),"",IF($A481="","",INDEX('D03-TS'!$D$6:$D5474,MATCH($A481,'D03-TS'!$A$6:$A5474,0)))),"")</f>
        <v/>
      </c>
      <c r="D481" s="212" t="str">
        <f>IFERROR(IF(ISBLANK(IF($A481="","",INDEX('D03-TS'!$F$7:$F5474,MATCH($A481,'D03-TS'!$A$7:$A5474,0)))),"",IF($A481="","",INDEX('D03-TS'!$F$7:$F5474,MATCH($A481,'D03-TS'!$A$7:$A5474,0)))),"")</f>
        <v/>
      </c>
      <c r="E481" s="161"/>
      <c r="F481" s="110" t="str">
        <f>IF(ISBLANK(E481),"",INDEX(ma_quoctich,MATCH('TK1-TS'!E481,Ten_Quoctich,0)))</f>
        <v/>
      </c>
      <c r="G481" s="161"/>
      <c r="H481" s="110" t="str">
        <f t="shared" si="56"/>
        <v/>
      </c>
      <c r="I481" s="116"/>
      <c r="J481" s="116"/>
      <c r="K481" s="116"/>
      <c r="L481" s="116"/>
      <c r="M481" s="97"/>
      <c r="N481" s="110" t="str">
        <f t="shared" si="57"/>
        <v/>
      </c>
      <c r="O481" s="97"/>
      <c r="P481" s="111" t="str">
        <f t="shared" si="58"/>
        <v/>
      </c>
      <c r="Q481" s="97"/>
      <c r="R481" s="111" t="str">
        <f t="shared" si="59"/>
        <v/>
      </c>
      <c r="S481" s="97"/>
      <c r="T481" s="110" t="str">
        <f t="shared" si="60"/>
        <v/>
      </c>
      <c r="U481" s="97"/>
      <c r="V481" s="111" t="str">
        <f t="shared" si="61"/>
        <v/>
      </c>
      <c r="W481" s="97"/>
      <c r="X481" s="111" t="str">
        <f t="shared" si="62"/>
        <v/>
      </c>
      <c r="Y481" s="97"/>
      <c r="Z481" s="97"/>
      <c r="AA481" s="97"/>
      <c r="AB481" s="161"/>
    </row>
    <row r="482" spans="1:28" s="57" customFormat="1">
      <c r="A482" s="188"/>
      <c r="B482" s="212" t="str">
        <f>IFERROR(IF(ISBLANK(IF($A482="","",INDEX('D03-TS'!$C$6:$C5475,MATCH($A482,'D03-TS'!$A$6:$A5475,0)))),"",IF($A482="","",INDEX('D03-TS'!$C$6:$C5475,MATCH($A482,'D03-TS'!$A$6:$A5475,0)))),"")</f>
        <v/>
      </c>
      <c r="C482" s="167" t="str">
        <f>IFERROR(IF(ISBLANK(IF($A482="","",INDEX('D03-TS'!$D$6:$D5475,MATCH($A482,'D03-TS'!$A$6:$A5475,0)))),"",IF($A482="","",INDEX('D03-TS'!$D$6:$D5475,MATCH($A482,'D03-TS'!$A$6:$A5475,0)))),"")</f>
        <v/>
      </c>
      <c r="D482" s="212" t="str">
        <f>IFERROR(IF(ISBLANK(IF($A482="","",INDEX('D03-TS'!$F$7:$F5475,MATCH($A482,'D03-TS'!$A$7:$A5475,0)))),"",IF($A482="","",INDEX('D03-TS'!$F$7:$F5475,MATCH($A482,'D03-TS'!$A$7:$A5475,0)))),"")</f>
        <v/>
      </c>
      <c r="E482" s="161"/>
      <c r="F482" s="110" t="str">
        <f>IF(ISBLANK(E482),"",INDEX(ma_quoctich,MATCH('TK1-TS'!E482,Ten_Quoctich,0)))</f>
        <v/>
      </c>
      <c r="G482" s="161"/>
      <c r="H482" s="110" t="str">
        <f t="shared" si="56"/>
        <v/>
      </c>
      <c r="I482" s="116"/>
      <c r="J482" s="116"/>
      <c r="K482" s="116"/>
      <c r="L482" s="116"/>
      <c r="M482" s="97"/>
      <c r="N482" s="110" t="str">
        <f t="shared" si="57"/>
        <v/>
      </c>
      <c r="O482" s="97"/>
      <c r="P482" s="111" t="str">
        <f t="shared" si="58"/>
        <v/>
      </c>
      <c r="Q482" s="97"/>
      <c r="R482" s="111" t="str">
        <f t="shared" si="59"/>
        <v/>
      </c>
      <c r="S482" s="97"/>
      <c r="T482" s="110" t="str">
        <f t="shared" si="60"/>
        <v/>
      </c>
      <c r="U482" s="97"/>
      <c r="V482" s="111" t="str">
        <f t="shared" si="61"/>
        <v/>
      </c>
      <c r="W482" s="97"/>
      <c r="X482" s="111" t="str">
        <f t="shared" si="62"/>
        <v/>
      </c>
      <c r="Y482" s="97"/>
      <c r="Z482" s="97"/>
      <c r="AA482" s="97"/>
      <c r="AB482" s="161"/>
    </row>
    <row r="483" spans="1:28" s="57" customFormat="1">
      <c r="A483" s="188"/>
      <c r="B483" s="212" t="str">
        <f>IFERROR(IF(ISBLANK(IF($A483="","",INDEX('D03-TS'!$C$6:$C5476,MATCH($A483,'D03-TS'!$A$6:$A5476,0)))),"",IF($A483="","",INDEX('D03-TS'!$C$6:$C5476,MATCH($A483,'D03-TS'!$A$6:$A5476,0)))),"")</f>
        <v/>
      </c>
      <c r="C483" s="167" t="str">
        <f>IFERROR(IF(ISBLANK(IF($A483="","",INDEX('D03-TS'!$D$6:$D5476,MATCH($A483,'D03-TS'!$A$6:$A5476,0)))),"",IF($A483="","",INDEX('D03-TS'!$D$6:$D5476,MATCH($A483,'D03-TS'!$A$6:$A5476,0)))),"")</f>
        <v/>
      </c>
      <c r="D483" s="212" t="str">
        <f>IFERROR(IF(ISBLANK(IF($A483="","",INDEX('D03-TS'!$F$7:$F5476,MATCH($A483,'D03-TS'!$A$7:$A5476,0)))),"",IF($A483="","",INDEX('D03-TS'!$F$7:$F5476,MATCH($A483,'D03-TS'!$A$7:$A5476,0)))),"")</f>
        <v/>
      </c>
      <c r="E483" s="161"/>
      <c r="F483" s="110" t="str">
        <f>IF(ISBLANK(E483),"",INDEX(ma_quoctich,MATCH('TK1-TS'!E483,Ten_Quoctich,0)))</f>
        <v/>
      </c>
      <c r="G483" s="161"/>
      <c r="H483" s="110" t="str">
        <f t="shared" si="56"/>
        <v/>
      </c>
      <c r="I483" s="116"/>
      <c r="J483" s="116"/>
      <c r="K483" s="116"/>
      <c r="L483" s="116"/>
      <c r="M483" s="97"/>
      <c r="N483" s="110" t="str">
        <f t="shared" si="57"/>
        <v/>
      </c>
      <c r="O483" s="97"/>
      <c r="P483" s="111" t="str">
        <f t="shared" si="58"/>
        <v/>
      </c>
      <c r="Q483" s="97"/>
      <c r="R483" s="111" t="str">
        <f t="shared" si="59"/>
        <v/>
      </c>
      <c r="S483" s="97"/>
      <c r="T483" s="110" t="str">
        <f t="shared" si="60"/>
        <v/>
      </c>
      <c r="U483" s="97"/>
      <c r="V483" s="111" t="str">
        <f t="shared" si="61"/>
        <v/>
      </c>
      <c r="W483" s="97"/>
      <c r="X483" s="111" t="str">
        <f t="shared" si="62"/>
        <v/>
      </c>
      <c r="Y483" s="97"/>
      <c r="Z483" s="97"/>
      <c r="AA483" s="97"/>
      <c r="AB483" s="161"/>
    </row>
    <row r="484" spans="1:28" s="57" customFormat="1">
      <c r="A484" s="188"/>
      <c r="B484" s="212" t="str">
        <f>IFERROR(IF(ISBLANK(IF($A484="","",INDEX('D03-TS'!$C$6:$C5477,MATCH($A484,'D03-TS'!$A$6:$A5477,0)))),"",IF($A484="","",INDEX('D03-TS'!$C$6:$C5477,MATCH($A484,'D03-TS'!$A$6:$A5477,0)))),"")</f>
        <v/>
      </c>
      <c r="C484" s="167" t="str">
        <f>IFERROR(IF(ISBLANK(IF($A484="","",INDEX('D03-TS'!$D$6:$D5477,MATCH($A484,'D03-TS'!$A$6:$A5477,0)))),"",IF($A484="","",INDEX('D03-TS'!$D$6:$D5477,MATCH($A484,'D03-TS'!$A$6:$A5477,0)))),"")</f>
        <v/>
      </c>
      <c r="D484" s="212" t="str">
        <f>IFERROR(IF(ISBLANK(IF($A484="","",INDEX('D03-TS'!$F$7:$F5477,MATCH($A484,'D03-TS'!$A$7:$A5477,0)))),"",IF($A484="","",INDEX('D03-TS'!$F$7:$F5477,MATCH($A484,'D03-TS'!$A$7:$A5477,0)))),"")</f>
        <v/>
      </c>
      <c r="E484" s="161"/>
      <c r="F484" s="110" t="str">
        <f>IF(ISBLANK(E484),"",INDEX(ma_quoctich,MATCH('TK1-TS'!E484,Ten_Quoctich,0)))</f>
        <v/>
      </c>
      <c r="G484" s="161"/>
      <c r="H484" s="110" t="str">
        <f t="shared" si="56"/>
        <v/>
      </c>
      <c r="I484" s="116"/>
      <c r="J484" s="116"/>
      <c r="K484" s="116"/>
      <c r="L484" s="116"/>
      <c r="M484" s="97"/>
      <c r="N484" s="110" t="str">
        <f t="shared" si="57"/>
        <v/>
      </c>
      <c r="O484" s="97"/>
      <c r="P484" s="111" t="str">
        <f t="shared" si="58"/>
        <v/>
      </c>
      <c r="Q484" s="97"/>
      <c r="R484" s="111" t="str">
        <f t="shared" si="59"/>
        <v/>
      </c>
      <c r="S484" s="97"/>
      <c r="T484" s="110" t="str">
        <f t="shared" si="60"/>
        <v/>
      </c>
      <c r="U484" s="97"/>
      <c r="V484" s="111" t="str">
        <f t="shared" si="61"/>
        <v/>
      </c>
      <c r="W484" s="97"/>
      <c r="X484" s="111" t="str">
        <f t="shared" si="62"/>
        <v/>
      </c>
      <c r="Y484" s="97"/>
      <c r="Z484" s="97"/>
      <c r="AA484" s="97"/>
      <c r="AB484" s="161"/>
    </row>
    <row r="485" spans="1:28" s="57" customFormat="1">
      <c r="A485" s="188"/>
      <c r="B485" s="212" t="str">
        <f>IFERROR(IF(ISBLANK(IF($A485="","",INDEX('D03-TS'!$C$6:$C5478,MATCH($A485,'D03-TS'!$A$6:$A5478,0)))),"",IF($A485="","",INDEX('D03-TS'!$C$6:$C5478,MATCH($A485,'D03-TS'!$A$6:$A5478,0)))),"")</f>
        <v/>
      </c>
      <c r="C485" s="167" t="str">
        <f>IFERROR(IF(ISBLANK(IF($A485="","",INDEX('D03-TS'!$D$6:$D5478,MATCH($A485,'D03-TS'!$A$6:$A5478,0)))),"",IF($A485="","",INDEX('D03-TS'!$D$6:$D5478,MATCH($A485,'D03-TS'!$A$6:$A5478,0)))),"")</f>
        <v/>
      </c>
      <c r="D485" s="212" t="str">
        <f>IFERROR(IF(ISBLANK(IF($A485="","",INDEX('D03-TS'!$F$7:$F5478,MATCH($A485,'D03-TS'!$A$7:$A5478,0)))),"",IF($A485="","",INDEX('D03-TS'!$F$7:$F5478,MATCH($A485,'D03-TS'!$A$7:$A5478,0)))),"")</f>
        <v/>
      </c>
      <c r="E485" s="161"/>
      <c r="F485" s="110" t="str">
        <f>IF(ISBLANK(E485),"",INDEX(ma_quoctich,MATCH('TK1-TS'!E485,Ten_Quoctich,0)))</f>
        <v/>
      </c>
      <c r="G485" s="161"/>
      <c r="H485" s="110" t="str">
        <f t="shared" si="56"/>
        <v/>
      </c>
      <c r="I485" s="116"/>
      <c r="J485" s="116"/>
      <c r="K485" s="116"/>
      <c r="L485" s="116"/>
      <c r="M485" s="97"/>
      <c r="N485" s="110" t="str">
        <f t="shared" si="57"/>
        <v/>
      </c>
      <c r="O485" s="97"/>
      <c r="P485" s="111" t="str">
        <f t="shared" si="58"/>
        <v/>
      </c>
      <c r="Q485" s="97"/>
      <c r="R485" s="111" t="str">
        <f t="shared" si="59"/>
        <v/>
      </c>
      <c r="S485" s="97"/>
      <c r="T485" s="110" t="str">
        <f t="shared" si="60"/>
        <v/>
      </c>
      <c r="U485" s="97"/>
      <c r="V485" s="111" t="str">
        <f t="shared" si="61"/>
        <v/>
      </c>
      <c r="W485" s="97"/>
      <c r="X485" s="111" t="str">
        <f t="shared" si="62"/>
        <v/>
      </c>
      <c r="Y485" s="97"/>
      <c r="Z485" s="97"/>
      <c r="AA485" s="97"/>
      <c r="AB485" s="161"/>
    </row>
    <row r="486" spans="1:28" s="57" customFormat="1">
      <c r="A486" s="188"/>
      <c r="B486" s="212" t="str">
        <f>IFERROR(IF(ISBLANK(IF($A486="","",INDEX('D03-TS'!$C$6:$C5479,MATCH($A486,'D03-TS'!$A$6:$A5479,0)))),"",IF($A486="","",INDEX('D03-TS'!$C$6:$C5479,MATCH($A486,'D03-TS'!$A$6:$A5479,0)))),"")</f>
        <v/>
      </c>
      <c r="C486" s="167" t="str">
        <f>IFERROR(IF(ISBLANK(IF($A486="","",INDEX('D03-TS'!$D$6:$D5479,MATCH($A486,'D03-TS'!$A$6:$A5479,0)))),"",IF($A486="","",INDEX('D03-TS'!$D$6:$D5479,MATCH($A486,'D03-TS'!$A$6:$A5479,0)))),"")</f>
        <v/>
      </c>
      <c r="D486" s="212" t="str">
        <f>IFERROR(IF(ISBLANK(IF($A486="","",INDEX('D03-TS'!$F$7:$F5479,MATCH($A486,'D03-TS'!$A$7:$A5479,0)))),"",IF($A486="","",INDEX('D03-TS'!$F$7:$F5479,MATCH($A486,'D03-TS'!$A$7:$A5479,0)))),"")</f>
        <v/>
      </c>
      <c r="E486" s="161"/>
      <c r="F486" s="110" t="str">
        <f>IF(ISBLANK(E486),"",INDEX(ma_quoctich,MATCH('TK1-TS'!E486,Ten_Quoctich,0)))</f>
        <v/>
      </c>
      <c r="G486" s="161"/>
      <c r="H486" s="110" t="str">
        <f t="shared" si="56"/>
        <v/>
      </c>
      <c r="I486" s="116"/>
      <c r="J486" s="116"/>
      <c r="K486" s="116"/>
      <c r="L486" s="116"/>
      <c r="M486" s="97"/>
      <c r="N486" s="110" t="str">
        <f t="shared" si="57"/>
        <v/>
      </c>
      <c r="O486" s="97"/>
      <c r="P486" s="111" t="str">
        <f t="shared" si="58"/>
        <v/>
      </c>
      <c r="Q486" s="97"/>
      <c r="R486" s="111" t="str">
        <f t="shared" si="59"/>
        <v/>
      </c>
      <c r="S486" s="97"/>
      <c r="T486" s="110" t="str">
        <f t="shared" si="60"/>
        <v/>
      </c>
      <c r="U486" s="97"/>
      <c r="V486" s="111" t="str">
        <f t="shared" si="61"/>
        <v/>
      </c>
      <c r="W486" s="97"/>
      <c r="X486" s="111" t="str">
        <f t="shared" si="62"/>
        <v/>
      </c>
      <c r="Y486" s="97"/>
      <c r="Z486" s="97"/>
      <c r="AA486" s="97"/>
      <c r="AB486" s="161"/>
    </row>
    <row r="487" spans="1:28" s="57" customFormat="1">
      <c r="A487" s="188"/>
      <c r="B487" s="212" t="str">
        <f>IFERROR(IF(ISBLANK(IF($A487="","",INDEX('D03-TS'!$C$6:$C5480,MATCH($A487,'D03-TS'!$A$6:$A5480,0)))),"",IF($A487="","",INDEX('D03-TS'!$C$6:$C5480,MATCH($A487,'D03-TS'!$A$6:$A5480,0)))),"")</f>
        <v/>
      </c>
      <c r="C487" s="167" t="str">
        <f>IFERROR(IF(ISBLANK(IF($A487="","",INDEX('D03-TS'!$D$6:$D5480,MATCH($A487,'D03-TS'!$A$6:$A5480,0)))),"",IF($A487="","",INDEX('D03-TS'!$D$6:$D5480,MATCH($A487,'D03-TS'!$A$6:$A5480,0)))),"")</f>
        <v/>
      </c>
      <c r="D487" s="212" t="str">
        <f>IFERROR(IF(ISBLANK(IF($A487="","",INDEX('D03-TS'!$F$7:$F5480,MATCH($A487,'D03-TS'!$A$7:$A5480,0)))),"",IF($A487="","",INDEX('D03-TS'!$F$7:$F5480,MATCH($A487,'D03-TS'!$A$7:$A5480,0)))),"")</f>
        <v/>
      </c>
      <c r="E487" s="161"/>
      <c r="F487" s="110" t="str">
        <f>IF(ISBLANK(E487),"",INDEX(ma_quoctich,MATCH('TK1-TS'!E487,Ten_Quoctich,0)))</f>
        <v/>
      </c>
      <c r="G487" s="161"/>
      <c r="H487" s="110" t="str">
        <f t="shared" si="56"/>
        <v/>
      </c>
      <c r="I487" s="116"/>
      <c r="J487" s="116"/>
      <c r="K487" s="116"/>
      <c r="L487" s="116"/>
      <c r="M487" s="97"/>
      <c r="N487" s="110" t="str">
        <f t="shared" si="57"/>
        <v/>
      </c>
      <c r="O487" s="97"/>
      <c r="P487" s="111" t="str">
        <f t="shared" si="58"/>
        <v/>
      </c>
      <c r="Q487" s="97"/>
      <c r="R487" s="111" t="str">
        <f t="shared" si="59"/>
        <v/>
      </c>
      <c r="S487" s="97"/>
      <c r="T487" s="110" t="str">
        <f t="shared" si="60"/>
        <v/>
      </c>
      <c r="U487" s="97"/>
      <c r="V487" s="111" t="str">
        <f t="shared" si="61"/>
        <v/>
      </c>
      <c r="W487" s="97"/>
      <c r="X487" s="111" t="str">
        <f t="shared" si="62"/>
        <v/>
      </c>
      <c r="Y487" s="97"/>
      <c r="Z487" s="97"/>
      <c r="AA487" s="97"/>
      <c r="AB487" s="161"/>
    </row>
    <row r="488" spans="1:28" s="57" customFormat="1">
      <c r="A488" s="188"/>
      <c r="B488" s="212" t="str">
        <f>IFERROR(IF(ISBLANK(IF($A488="","",INDEX('D03-TS'!$C$6:$C5481,MATCH($A488,'D03-TS'!$A$6:$A5481,0)))),"",IF($A488="","",INDEX('D03-TS'!$C$6:$C5481,MATCH($A488,'D03-TS'!$A$6:$A5481,0)))),"")</f>
        <v/>
      </c>
      <c r="C488" s="167" t="str">
        <f>IFERROR(IF(ISBLANK(IF($A488="","",INDEX('D03-TS'!$D$6:$D5481,MATCH($A488,'D03-TS'!$A$6:$A5481,0)))),"",IF($A488="","",INDEX('D03-TS'!$D$6:$D5481,MATCH($A488,'D03-TS'!$A$6:$A5481,0)))),"")</f>
        <v/>
      </c>
      <c r="D488" s="212" t="str">
        <f>IFERROR(IF(ISBLANK(IF($A488="","",INDEX('D03-TS'!$F$7:$F5481,MATCH($A488,'D03-TS'!$A$7:$A5481,0)))),"",IF($A488="","",INDEX('D03-TS'!$F$7:$F5481,MATCH($A488,'D03-TS'!$A$7:$A5481,0)))),"")</f>
        <v/>
      </c>
      <c r="E488" s="161"/>
      <c r="F488" s="110" t="str">
        <f>IF(ISBLANK(E488),"",INDEX(ma_quoctich,MATCH('TK1-TS'!E488,Ten_Quoctich,0)))</f>
        <v/>
      </c>
      <c r="G488" s="161"/>
      <c r="H488" s="110" t="str">
        <f t="shared" si="56"/>
        <v/>
      </c>
      <c r="I488" s="116"/>
      <c r="J488" s="116"/>
      <c r="K488" s="116"/>
      <c r="L488" s="116"/>
      <c r="M488" s="97"/>
      <c r="N488" s="110" t="str">
        <f t="shared" si="57"/>
        <v/>
      </c>
      <c r="O488" s="97"/>
      <c r="P488" s="111" t="str">
        <f t="shared" si="58"/>
        <v/>
      </c>
      <c r="Q488" s="97"/>
      <c r="R488" s="111" t="str">
        <f t="shared" si="59"/>
        <v/>
      </c>
      <c r="S488" s="97"/>
      <c r="T488" s="110" t="str">
        <f t="shared" si="60"/>
        <v/>
      </c>
      <c r="U488" s="97"/>
      <c r="V488" s="111" t="str">
        <f t="shared" si="61"/>
        <v/>
      </c>
      <c r="W488" s="97"/>
      <c r="X488" s="111" t="str">
        <f t="shared" si="62"/>
        <v/>
      </c>
      <c r="Y488" s="97"/>
      <c r="Z488" s="97"/>
      <c r="AA488" s="97"/>
      <c r="AB488" s="161"/>
    </row>
    <row r="489" spans="1:28" s="57" customFormat="1">
      <c r="A489" s="188"/>
      <c r="B489" s="212" t="str">
        <f>IFERROR(IF(ISBLANK(IF($A489="","",INDEX('D03-TS'!$C$6:$C5482,MATCH($A489,'D03-TS'!$A$6:$A5482,0)))),"",IF($A489="","",INDEX('D03-TS'!$C$6:$C5482,MATCH($A489,'D03-TS'!$A$6:$A5482,0)))),"")</f>
        <v/>
      </c>
      <c r="C489" s="167" t="str">
        <f>IFERROR(IF(ISBLANK(IF($A489="","",INDEX('D03-TS'!$D$6:$D5482,MATCH($A489,'D03-TS'!$A$6:$A5482,0)))),"",IF($A489="","",INDEX('D03-TS'!$D$6:$D5482,MATCH($A489,'D03-TS'!$A$6:$A5482,0)))),"")</f>
        <v/>
      </c>
      <c r="D489" s="212" t="str">
        <f>IFERROR(IF(ISBLANK(IF($A489="","",INDEX('D03-TS'!$F$7:$F5482,MATCH($A489,'D03-TS'!$A$7:$A5482,0)))),"",IF($A489="","",INDEX('D03-TS'!$F$7:$F5482,MATCH($A489,'D03-TS'!$A$7:$A5482,0)))),"")</f>
        <v/>
      </c>
      <c r="E489" s="161"/>
      <c r="F489" s="110" t="str">
        <f>IF(ISBLANK(E489),"",INDEX(ma_quoctich,MATCH('TK1-TS'!E489,Ten_Quoctich,0)))</f>
        <v/>
      </c>
      <c r="G489" s="161"/>
      <c r="H489" s="110" t="str">
        <f t="shared" si="56"/>
        <v/>
      </c>
      <c r="I489" s="116"/>
      <c r="J489" s="116"/>
      <c r="K489" s="116"/>
      <c r="L489" s="116"/>
      <c r="M489" s="97"/>
      <c r="N489" s="110" t="str">
        <f t="shared" si="57"/>
        <v/>
      </c>
      <c r="O489" s="97"/>
      <c r="P489" s="111" t="str">
        <f t="shared" si="58"/>
        <v/>
      </c>
      <c r="Q489" s="97"/>
      <c r="R489" s="111" t="str">
        <f t="shared" si="59"/>
        <v/>
      </c>
      <c r="S489" s="97"/>
      <c r="T489" s="110" t="str">
        <f t="shared" si="60"/>
        <v/>
      </c>
      <c r="U489" s="97"/>
      <c r="V489" s="111" t="str">
        <f t="shared" si="61"/>
        <v/>
      </c>
      <c r="W489" s="97"/>
      <c r="X489" s="111" t="str">
        <f t="shared" si="62"/>
        <v/>
      </c>
      <c r="Y489" s="97"/>
      <c r="Z489" s="97"/>
      <c r="AA489" s="97"/>
      <c r="AB489" s="161"/>
    </row>
    <row r="490" spans="1:28" s="57" customFormat="1">
      <c r="A490" s="188"/>
      <c r="B490" s="212" t="str">
        <f>IFERROR(IF(ISBLANK(IF($A490="","",INDEX('D03-TS'!$C$6:$C5483,MATCH($A490,'D03-TS'!$A$6:$A5483,0)))),"",IF($A490="","",INDEX('D03-TS'!$C$6:$C5483,MATCH($A490,'D03-TS'!$A$6:$A5483,0)))),"")</f>
        <v/>
      </c>
      <c r="C490" s="167" t="str">
        <f>IFERROR(IF(ISBLANK(IF($A490="","",INDEX('D03-TS'!$D$6:$D5483,MATCH($A490,'D03-TS'!$A$6:$A5483,0)))),"",IF($A490="","",INDEX('D03-TS'!$D$6:$D5483,MATCH($A490,'D03-TS'!$A$6:$A5483,0)))),"")</f>
        <v/>
      </c>
      <c r="D490" s="212" t="str">
        <f>IFERROR(IF(ISBLANK(IF($A490="","",INDEX('D03-TS'!$F$7:$F5483,MATCH($A490,'D03-TS'!$A$7:$A5483,0)))),"",IF($A490="","",INDEX('D03-TS'!$F$7:$F5483,MATCH($A490,'D03-TS'!$A$7:$A5483,0)))),"")</f>
        <v/>
      </c>
      <c r="E490" s="161"/>
      <c r="F490" s="110" t="str">
        <f>IF(ISBLANK(E490),"",INDEX(ma_quoctich,MATCH('TK1-TS'!E490,Ten_Quoctich,0)))</f>
        <v/>
      </c>
      <c r="G490" s="161"/>
      <c r="H490" s="110" t="str">
        <f t="shared" si="56"/>
        <v/>
      </c>
      <c r="I490" s="116"/>
      <c r="J490" s="116"/>
      <c r="K490" s="116"/>
      <c r="L490" s="116"/>
      <c r="M490" s="97"/>
      <c r="N490" s="110" t="str">
        <f t="shared" si="57"/>
        <v/>
      </c>
      <c r="O490" s="97"/>
      <c r="P490" s="111" t="str">
        <f t="shared" si="58"/>
        <v/>
      </c>
      <c r="Q490" s="97"/>
      <c r="R490" s="111" t="str">
        <f t="shared" si="59"/>
        <v/>
      </c>
      <c r="S490" s="97"/>
      <c r="T490" s="110" t="str">
        <f t="shared" si="60"/>
        <v/>
      </c>
      <c r="U490" s="97"/>
      <c r="V490" s="111" t="str">
        <f t="shared" si="61"/>
        <v/>
      </c>
      <c r="W490" s="97"/>
      <c r="X490" s="111" t="str">
        <f t="shared" si="62"/>
        <v/>
      </c>
      <c r="Y490" s="97"/>
      <c r="Z490" s="97"/>
      <c r="AA490" s="97"/>
      <c r="AB490" s="161"/>
    </row>
    <row r="491" spans="1:28" s="57" customFormat="1">
      <c r="A491" s="188"/>
      <c r="B491" s="212" t="str">
        <f>IFERROR(IF(ISBLANK(IF($A491="","",INDEX('D03-TS'!$C$6:$C5484,MATCH($A491,'D03-TS'!$A$6:$A5484,0)))),"",IF($A491="","",INDEX('D03-TS'!$C$6:$C5484,MATCH($A491,'D03-TS'!$A$6:$A5484,0)))),"")</f>
        <v/>
      </c>
      <c r="C491" s="167" t="str">
        <f>IFERROR(IF(ISBLANK(IF($A491="","",INDEX('D03-TS'!$D$6:$D5484,MATCH($A491,'D03-TS'!$A$6:$A5484,0)))),"",IF($A491="","",INDEX('D03-TS'!$D$6:$D5484,MATCH($A491,'D03-TS'!$A$6:$A5484,0)))),"")</f>
        <v/>
      </c>
      <c r="D491" s="212" t="str">
        <f>IFERROR(IF(ISBLANK(IF($A491="","",INDEX('D03-TS'!$F$7:$F5484,MATCH($A491,'D03-TS'!$A$7:$A5484,0)))),"",IF($A491="","",INDEX('D03-TS'!$F$7:$F5484,MATCH($A491,'D03-TS'!$A$7:$A5484,0)))),"")</f>
        <v/>
      </c>
      <c r="E491" s="161"/>
      <c r="F491" s="110" t="str">
        <f>IF(ISBLANK(E491),"",INDEX(ma_quoctich,MATCH('TK1-TS'!E491,Ten_Quoctich,0)))</f>
        <v/>
      </c>
      <c r="G491" s="161"/>
      <c r="H491" s="110" t="str">
        <f t="shared" si="56"/>
        <v/>
      </c>
      <c r="I491" s="116"/>
      <c r="J491" s="116"/>
      <c r="K491" s="116"/>
      <c r="L491" s="116"/>
      <c r="M491" s="97"/>
      <c r="N491" s="110" t="str">
        <f t="shared" si="57"/>
        <v/>
      </c>
      <c r="O491" s="97"/>
      <c r="P491" s="111" t="str">
        <f t="shared" si="58"/>
        <v/>
      </c>
      <c r="Q491" s="97"/>
      <c r="R491" s="111" t="str">
        <f t="shared" si="59"/>
        <v/>
      </c>
      <c r="S491" s="97"/>
      <c r="T491" s="110" t="str">
        <f t="shared" si="60"/>
        <v/>
      </c>
      <c r="U491" s="97"/>
      <c r="V491" s="111" t="str">
        <f t="shared" si="61"/>
        <v/>
      </c>
      <c r="W491" s="97"/>
      <c r="X491" s="111" t="str">
        <f t="shared" si="62"/>
        <v/>
      </c>
      <c r="Y491" s="97"/>
      <c r="Z491" s="97"/>
      <c r="AA491" s="97"/>
      <c r="AB491" s="161"/>
    </row>
    <row r="492" spans="1:28" s="57" customFormat="1">
      <c r="A492" s="188"/>
      <c r="B492" s="212" t="str">
        <f>IFERROR(IF(ISBLANK(IF($A492="","",INDEX('D03-TS'!$C$6:$C5485,MATCH($A492,'D03-TS'!$A$6:$A5485,0)))),"",IF($A492="","",INDEX('D03-TS'!$C$6:$C5485,MATCH($A492,'D03-TS'!$A$6:$A5485,0)))),"")</f>
        <v/>
      </c>
      <c r="C492" s="167" t="str">
        <f>IFERROR(IF(ISBLANK(IF($A492="","",INDEX('D03-TS'!$D$6:$D5485,MATCH($A492,'D03-TS'!$A$6:$A5485,0)))),"",IF($A492="","",INDEX('D03-TS'!$D$6:$D5485,MATCH($A492,'D03-TS'!$A$6:$A5485,0)))),"")</f>
        <v/>
      </c>
      <c r="D492" s="212" t="str">
        <f>IFERROR(IF(ISBLANK(IF($A492="","",INDEX('D03-TS'!$F$7:$F5485,MATCH($A492,'D03-TS'!$A$7:$A5485,0)))),"",IF($A492="","",INDEX('D03-TS'!$F$7:$F5485,MATCH($A492,'D03-TS'!$A$7:$A5485,0)))),"")</f>
        <v/>
      </c>
      <c r="E492" s="161"/>
      <c r="F492" s="110" t="str">
        <f>IF(ISBLANK(E492),"",INDEX(ma_quoctich,MATCH('TK1-TS'!E492,Ten_Quoctich,0)))</f>
        <v/>
      </c>
      <c r="G492" s="161"/>
      <c r="H492" s="110" t="str">
        <f t="shared" si="56"/>
        <v/>
      </c>
      <c r="I492" s="116"/>
      <c r="J492" s="116"/>
      <c r="K492" s="116"/>
      <c r="L492" s="116"/>
      <c r="M492" s="97"/>
      <c r="N492" s="110" t="str">
        <f t="shared" si="57"/>
        <v/>
      </c>
      <c r="O492" s="97"/>
      <c r="P492" s="111" t="str">
        <f t="shared" si="58"/>
        <v/>
      </c>
      <c r="Q492" s="97"/>
      <c r="R492" s="111" t="str">
        <f t="shared" si="59"/>
        <v/>
      </c>
      <c r="S492" s="97"/>
      <c r="T492" s="110" t="str">
        <f t="shared" si="60"/>
        <v/>
      </c>
      <c r="U492" s="97"/>
      <c r="V492" s="111" t="str">
        <f t="shared" si="61"/>
        <v/>
      </c>
      <c r="W492" s="97"/>
      <c r="X492" s="111" t="str">
        <f t="shared" si="62"/>
        <v/>
      </c>
      <c r="Y492" s="97"/>
      <c r="Z492" s="97"/>
      <c r="AA492" s="97"/>
      <c r="AB492" s="161"/>
    </row>
    <row r="493" spans="1:28" s="57" customFormat="1">
      <c r="A493" s="188"/>
      <c r="B493" s="212" t="str">
        <f>IFERROR(IF(ISBLANK(IF($A493="","",INDEX('D03-TS'!$C$6:$C5486,MATCH($A493,'D03-TS'!$A$6:$A5486,0)))),"",IF($A493="","",INDEX('D03-TS'!$C$6:$C5486,MATCH($A493,'D03-TS'!$A$6:$A5486,0)))),"")</f>
        <v/>
      </c>
      <c r="C493" s="167" t="str">
        <f>IFERROR(IF(ISBLANK(IF($A493="","",INDEX('D03-TS'!$D$6:$D5486,MATCH($A493,'D03-TS'!$A$6:$A5486,0)))),"",IF($A493="","",INDEX('D03-TS'!$D$6:$D5486,MATCH($A493,'D03-TS'!$A$6:$A5486,0)))),"")</f>
        <v/>
      </c>
      <c r="D493" s="212" t="str">
        <f>IFERROR(IF(ISBLANK(IF($A493="","",INDEX('D03-TS'!$F$7:$F5486,MATCH($A493,'D03-TS'!$A$7:$A5486,0)))),"",IF($A493="","",INDEX('D03-TS'!$F$7:$F5486,MATCH($A493,'D03-TS'!$A$7:$A5486,0)))),"")</f>
        <v/>
      </c>
      <c r="E493" s="161"/>
      <c r="F493" s="110" t="str">
        <f>IF(ISBLANK(E493),"",INDEX(ma_quoctich,MATCH('TK1-TS'!E493,Ten_Quoctich,0)))</f>
        <v/>
      </c>
      <c r="G493" s="161"/>
      <c r="H493" s="110" t="str">
        <f t="shared" si="56"/>
        <v/>
      </c>
      <c r="I493" s="116"/>
      <c r="J493" s="116"/>
      <c r="K493" s="116"/>
      <c r="L493" s="116"/>
      <c r="M493" s="97"/>
      <c r="N493" s="110" t="str">
        <f t="shared" si="57"/>
        <v/>
      </c>
      <c r="O493" s="97"/>
      <c r="P493" s="111" t="str">
        <f t="shared" si="58"/>
        <v/>
      </c>
      <c r="Q493" s="97"/>
      <c r="R493" s="111" t="str">
        <f t="shared" si="59"/>
        <v/>
      </c>
      <c r="S493" s="97"/>
      <c r="T493" s="110" t="str">
        <f t="shared" si="60"/>
        <v/>
      </c>
      <c r="U493" s="97"/>
      <c r="V493" s="111" t="str">
        <f t="shared" si="61"/>
        <v/>
      </c>
      <c r="W493" s="97"/>
      <c r="X493" s="111" t="str">
        <f t="shared" si="62"/>
        <v/>
      </c>
      <c r="Y493" s="97"/>
      <c r="Z493" s="97"/>
      <c r="AA493" s="97"/>
      <c r="AB493" s="161"/>
    </row>
    <row r="494" spans="1:28" s="57" customFormat="1">
      <c r="A494" s="188"/>
      <c r="B494" s="212" t="str">
        <f>IFERROR(IF(ISBLANK(IF($A494="","",INDEX('D03-TS'!$C$6:$C5487,MATCH($A494,'D03-TS'!$A$6:$A5487,0)))),"",IF($A494="","",INDEX('D03-TS'!$C$6:$C5487,MATCH($A494,'D03-TS'!$A$6:$A5487,0)))),"")</f>
        <v/>
      </c>
      <c r="C494" s="167" t="str">
        <f>IFERROR(IF(ISBLANK(IF($A494="","",INDEX('D03-TS'!$D$6:$D5487,MATCH($A494,'D03-TS'!$A$6:$A5487,0)))),"",IF($A494="","",INDEX('D03-TS'!$D$6:$D5487,MATCH($A494,'D03-TS'!$A$6:$A5487,0)))),"")</f>
        <v/>
      </c>
      <c r="D494" s="212" t="str">
        <f>IFERROR(IF(ISBLANK(IF($A494="","",INDEX('D03-TS'!$F$7:$F5487,MATCH($A494,'D03-TS'!$A$7:$A5487,0)))),"",IF($A494="","",INDEX('D03-TS'!$F$7:$F5487,MATCH($A494,'D03-TS'!$A$7:$A5487,0)))),"")</f>
        <v/>
      </c>
      <c r="E494" s="161"/>
      <c r="F494" s="110" t="str">
        <f>IF(ISBLANK(E494),"",INDEX(ma_quoctich,MATCH('TK1-TS'!E494,Ten_Quoctich,0)))</f>
        <v/>
      </c>
      <c r="G494" s="161"/>
      <c r="H494" s="110" t="str">
        <f t="shared" si="56"/>
        <v/>
      </c>
      <c r="I494" s="116"/>
      <c r="J494" s="116"/>
      <c r="K494" s="116"/>
      <c r="L494" s="116"/>
      <c r="M494" s="97"/>
      <c r="N494" s="110" t="str">
        <f t="shared" si="57"/>
        <v/>
      </c>
      <c r="O494" s="97"/>
      <c r="P494" s="111" t="str">
        <f t="shared" si="58"/>
        <v/>
      </c>
      <c r="Q494" s="97"/>
      <c r="R494" s="111" t="str">
        <f t="shared" si="59"/>
        <v/>
      </c>
      <c r="S494" s="97"/>
      <c r="T494" s="110" t="str">
        <f t="shared" si="60"/>
        <v/>
      </c>
      <c r="U494" s="97"/>
      <c r="V494" s="111" t="str">
        <f t="shared" si="61"/>
        <v/>
      </c>
      <c r="W494" s="97"/>
      <c r="X494" s="111" t="str">
        <f t="shared" si="62"/>
        <v/>
      </c>
      <c r="Y494" s="97"/>
      <c r="Z494" s="97"/>
      <c r="AA494" s="97"/>
      <c r="AB494" s="161"/>
    </row>
    <row r="495" spans="1:28" s="57" customFormat="1">
      <c r="A495" s="188"/>
      <c r="B495" s="212" t="str">
        <f>IFERROR(IF(ISBLANK(IF($A495="","",INDEX('D03-TS'!$C$6:$C5488,MATCH($A495,'D03-TS'!$A$6:$A5488,0)))),"",IF($A495="","",INDEX('D03-TS'!$C$6:$C5488,MATCH($A495,'D03-TS'!$A$6:$A5488,0)))),"")</f>
        <v/>
      </c>
      <c r="C495" s="167" t="str">
        <f>IFERROR(IF(ISBLANK(IF($A495="","",INDEX('D03-TS'!$D$6:$D5488,MATCH($A495,'D03-TS'!$A$6:$A5488,0)))),"",IF($A495="","",INDEX('D03-TS'!$D$6:$D5488,MATCH($A495,'D03-TS'!$A$6:$A5488,0)))),"")</f>
        <v/>
      </c>
      <c r="D495" s="212" t="str">
        <f>IFERROR(IF(ISBLANK(IF($A495="","",INDEX('D03-TS'!$F$7:$F5488,MATCH($A495,'D03-TS'!$A$7:$A5488,0)))),"",IF($A495="","",INDEX('D03-TS'!$F$7:$F5488,MATCH($A495,'D03-TS'!$A$7:$A5488,0)))),"")</f>
        <v/>
      </c>
      <c r="E495" s="161"/>
      <c r="F495" s="110" t="str">
        <f>IF(ISBLANK(E495),"",INDEX(ma_quoctich,MATCH('TK1-TS'!E495,Ten_Quoctich,0)))</f>
        <v/>
      </c>
      <c r="G495" s="161"/>
      <c r="H495" s="110" t="str">
        <f t="shared" si="56"/>
        <v/>
      </c>
      <c r="I495" s="116"/>
      <c r="J495" s="116"/>
      <c r="K495" s="116"/>
      <c r="L495" s="116"/>
      <c r="M495" s="97"/>
      <c r="N495" s="110" t="str">
        <f t="shared" si="57"/>
        <v/>
      </c>
      <c r="O495" s="97"/>
      <c r="P495" s="111" t="str">
        <f t="shared" si="58"/>
        <v/>
      </c>
      <c r="Q495" s="97"/>
      <c r="R495" s="111" t="str">
        <f t="shared" si="59"/>
        <v/>
      </c>
      <c r="S495" s="97"/>
      <c r="T495" s="110" t="str">
        <f t="shared" si="60"/>
        <v/>
      </c>
      <c r="U495" s="97"/>
      <c r="V495" s="111" t="str">
        <f t="shared" si="61"/>
        <v/>
      </c>
      <c r="W495" s="97"/>
      <c r="X495" s="111" t="str">
        <f t="shared" si="62"/>
        <v/>
      </c>
      <c r="Y495" s="97"/>
      <c r="Z495" s="97"/>
      <c r="AA495" s="97"/>
      <c r="AB495" s="161"/>
    </row>
    <row r="496" spans="1:28" s="57" customFormat="1">
      <c r="A496" s="188"/>
      <c r="B496" s="212" t="str">
        <f>IFERROR(IF(ISBLANK(IF($A496="","",INDEX('D03-TS'!$C$6:$C5489,MATCH($A496,'D03-TS'!$A$6:$A5489,0)))),"",IF($A496="","",INDEX('D03-TS'!$C$6:$C5489,MATCH($A496,'D03-TS'!$A$6:$A5489,0)))),"")</f>
        <v/>
      </c>
      <c r="C496" s="167" t="str">
        <f>IFERROR(IF(ISBLANK(IF($A496="","",INDEX('D03-TS'!$D$6:$D5489,MATCH($A496,'D03-TS'!$A$6:$A5489,0)))),"",IF($A496="","",INDEX('D03-TS'!$D$6:$D5489,MATCH($A496,'D03-TS'!$A$6:$A5489,0)))),"")</f>
        <v/>
      </c>
      <c r="D496" s="212" t="str">
        <f>IFERROR(IF(ISBLANK(IF($A496="","",INDEX('D03-TS'!$F$7:$F5489,MATCH($A496,'D03-TS'!$A$7:$A5489,0)))),"",IF($A496="","",INDEX('D03-TS'!$F$7:$F5489,MATCH($A496,'D03-TS'!$A$7:$A5489,0)))),"")</f>
        <v/>
      </c>
      <c r="E496" s="161"/>
      <c r="F496" s="110" t="str">
        <f>IF(ISBLANK(E496),"",INDEX(ma_quoctich,MATCH('TK1-TS'!E496,Ten_Quoctich,0)))</f>
        <v/>
      </c>
      <c r="G496" s="161"/>
      <c r="H496" s="110" t="str">
        <f t="shared" si="56"/>
        <v/>
      </c>
      <c r="I496" s="116"/>
      <c r="J496" s="116"/>
      <c r="K496" s="116"/>
      <c r="L496" s="116"/>
      <c r="M496" s="97"/>
      <c r="N496" s="110" t="str">
        <f t="shared" si="57"/>
        <v/>
      </c>
      <c r="O496" s="97"/>
      <c r="P496" s="111" t="str">
        <f t="shared" si="58"/>
        <v/>
      </c>
      <c r="Q496" s="97"/>
      <c r="R496" s="111" t="str">
        <f t="shared" si="59"/>
        <v/>
      </c>
      <c r="S496" s="97"/>
      <c r="T496" s="110" t="str">
        <f t="shared" si="60"/>
        <v/>
      </c>
      <c r="U496" s="97"/>
      <c r="V496" s="111" t="str">
        <f t="shared" si="61"/>
        <v/>
      </c>
      <c r="W496" s="97"/>
      <c r="X496" s="111" t="str">
        <f t="shared" si="62"/>
        <v/>
      </c>
      <c r="Y496" s="97"/>
      <c r="Z496" s="97"/>
      <c r="AA496" s="97"/>
      <c r="AB496" s="161"/>
    </row>
    <row r="497" spans="1:28" s="57" customFormat="1">
      <c r="A497" s="188"/>
      <c r="B497" s="212" t="str">
        <f>IFERROR(IF(ISBLANK(IF($A497="","",INDEX('D03-TS'!$C$6:$C5490,MATCH($A497,'D03-TS'!$A$6:$A5490,0)))),"",IF($A497="","",INDEX('D03-TS'!$C$6:$C5490,MATCH($A497,'D03-TS'!$A$6:$A5490,0)))),"")</f>
        <v/>
      </c>
      <c r="C497" s="167" t="str">
        <f>IFERROR(IF(ISBLANK(IF($A497="","",INDEX('D03-TS'!$D$6:$D5490,MATCH($A497,'D03-TS'!$A$6:$A5490,0)))),"",IF($A497="","",INDEX('D03-TS'!$D$6:$D5490,MATCH($A497,'D03-TS'!$A$6:$A5490,0)))),"")</f>
        <v/>
      </c>
      <c r="D497" s="212" t="str">
        <f>IFERROR(IF(ISBLANK(IF($A497="","",INDEX('D03-TS'!$F$7:$F5490,MATCH($A497,'D03-TS'!$A$7:$A5490,0)))),"",IF($A497="","",INDEX('D03-TS'!$F$7:$F5490,MATCH($A497,'D03-TS'!$A$7:$A5490,0)))),"")</f>
        <v/>
      </c>
      <c r="E497" s="161"/>
      <c r="F497" s="110" t="str">
        <f>IF(ISBLANK(E497),"",INDEX(ma_quoctich,MATCH('TK1-TS'!E497,Ten_Quoctich,0)))</f>
        <v/>
      </c>
      <c r="G497" s="161"/>
      <c r="H497" s="110" t="str">
        <f t="shared" si="56"/>
        <v/>
      </c>
      <c r="I497" s="116"/>
      <c r="J497" s="116"/>
      <c r="K497" s="116"/>
      <c r="L497" s="116"/>
      <c r="M497" s="97"/>
      <c r="N497" s="110" t="str">
        <f t="shared" si="57"/>
        <v/>
      </c>
      <c r="O497" s="97"/>
      <c r="P497" s="111" t="str">
        <f t="shared" si="58"/>
        <v/>
      </c>
      <c r="Q497" s="97"/>
      <c r="R497" s="111" t="str">
        <f t="shared" si="59"/>
        <v/>
      </c>
      <c r="S497" s="97"/>
      <c r="T497" s="110" t="str">
        <f t="shared" si="60"/>
        <v/>
      </c>
      <c r="U497" s="97"/>
      <c r="V497" s="111" t="str">
        <f t="shared" si="61"/>
        <v/>
      </c>
      <c r="W497" s="97"/>
      <c r="X497" s="111" t="str">
        <f t="shared" si="62"/>
        <v/>
      </c>
      <c r="Y497" s="97"/>
      <c r="Z497" s="97"/>
      <c r="AA497" s="97"/>
      <c r="AB497" s="161"/>
    </row>
    <row r="498" spans="1:28" s="57" customFormat="1">
      <c r="A498" s="188"/>
      <c r="B498" s="212" t="str">
        <f>IFERROR(IF(ISBLANK(IF($A498="","",INDEX('D03-TS'!$C$6:$C5491,MATCH($A498,'D03-TS'!$A$6:$A5491,0)))),"",IF($A498="","",INDEX('D03-TS'!$C$6:$C5491,MATCH($A498,'D03-TS'!$A$6:$A5491,0)))),"")</f>
        <v/>
      </c>
      <c r="C498" s="167" t="str">
        <f>IFERROR(IF(ISBLANK(IF($A498="","",INDEX('D03-TS'!$D$6:$D5491,MATCH($A498,'D03-TS'!$A$6:$A5491,0)))),"",IF($A498="","",INDEX('D03-TS'!$D$6:$D5491,MATCH($A498,'D03-TS'!$A$6:$A5491,0)))),"")</f>
        <v/>
      </c>
      <c r="D498" s="212" t="str">
        <f>IFERROR(IF(ISBLANK(IF($A498="","",INDEX('D03-TS'!$F$7:$F5491,MATCH($A498,'D03-TS'!$A$7:$A5491,0)))),"",IF($A498="","",INDEX('D03-TS'!$F$7:$F5491,MATCH($A498,'D03-TS'!$A$7:$A5491,0)))),"")</f>
        <v/>
      </c>
      <c r="E498" s="161"/>
      <c r="F498" s="110" t="str">
        <f>IF(ISBLANK(E498),"",INDEX(ma_quoctich,MATCH('TK1-TS'!E498,Ten_Quoctich,0)))</f>
        <v/>
      </c>
      <c r="G498" s="161"/>
      <c r="H498" s="110" t="str">
        <f t="shared" si="56"/>
        <v/>
      </c>
      <c r="I498" s="116"/>
      <c r="J498" s="116"/>
      <c r="K498" s="116"/>
      <c r="L498" s="116"/>
      <c r="M498" s="97"/>
      <c r="N498" s="110" t="str">
        <f t="shared" si="57"/>
        <v/>
      </c>
      <c r="O498" s="97"/>
      <c r="P498" s="111" t="str">
        <f t="shared" si="58"/>
        <v/>
      </c>
      <c r="Q498" s="97"/>
      <c r="R498" s="111" t="str">
        <f t="shared" si="59"/>
        <v/>
      </c>
      <c r="S498" s="97"/>
      <c r="T498" s="110" t="str">
        <f t="shared" si="60"/>
        <v/>
      </c>
      <c r="U498" s="97"/>
      <c r="V498" s="111" t="str">
        <f t="shared" si="61"/>
        <v/>
      </c>
      <c r="W498" s="97"/>
      <c r="X498" s="111" t="str">
        <f t="shared" si="62"/>
        <v/>
      </c>
      <c r="Y498" s="97"/>
      <c r="Z498" s="97"/>
      <c r="AA498" s="97"/>
      <c r="AB498" s="161"/>
    </row>
    <row r="499" spans="1:28" s="57" customFormat="1">
      <c r="A499" s="188"/>
      <c r="B499" s="212" t="str">
        <f>IFERROR(IF(ISBLANK(IF($A499="","",INDEX('D03-TS'!$C$6:$C5492,MATCH($A499,'D03-TS'!$A$6:$A5492,0)))),"",IF($A499="","",INDEX('D03-TS'!$C$6:$C5492,MATCH($A499,'D03-TS'!$A$6:$A5492,0)))),"")</f>
        <v/>
      </c>
      <c r="C499" s="167" t="str">
        <f>IFERROR(IF(ISBLANK(IF($A499="","",INDEX('D03-TS'!$D$6:$D5492,MATCH($A499,'D03-TS'!$A$6:$A5492,0)))),"",IF($A499="","",INDEX('D03-TS'!$D$6:$D5492,MATCH($A499,'D03-TS'!$A$6:$A5492,0)))),"")</f>
        <v/>
      </c>
      <c r="D499" s="212" t="str">
        <f>IFERROR(IF(ISBLANK(IF($A499="","",INDEX('D03-TS'!$F$7:$F5492,MATCH($A499,'D03-TS'!$A$7:$A5492,0)))),"",IF($A499="","",INDEX('D03-TS'!$F$7:$F5492,MATCH($A499,'D03-TS'!$A$7:$A5492,0)))),"")</f>
        <v/>
      </c>
      <c r="E499" s="161"/>
      <c r="F499" s="110" t="str">
        <f>IF(ISBLANK(E499),"",INDEX(ma_quoctich,MATCH('TK1-TS'!E499,Ten_Quoctich,0)))</f>
        <v/>
      </c>
      <c r="G499" s="161"/>
      <c r="H499" s="110" t="str">
        <f t="shared" si="56"/>
        <v/>
      </c>
      <c r="I499" s="116"/>
      <c r="J499" s="116"/>
      <c r="K499" s="116"/>
      <c r="L499" s="116"/>
      <c r="M499" s="97"/>
      <c r="N499" s="110" t="str">
        <f t="shared" si="57"/>
        <v/>
      </c>
      <c r="O499" s="97"/>
      <c r="P499" s="111" t="str">
        <f t="shared" si="58"/>
        <v/>
      </c>
      <c r="Q499" s="97"/>
      <c r="R499" s="111" t="str">
        <f t="shared" si="59"/>
        <v/>
      </c>
      <c r="S499" s="97"/>
      <c r="T499" s="110" t="str">
        <f t="shared" si="60"/>
        <v/>
      </c>
      <c r="U499" s="97"/>
      <c r="V499" s="111" t="str">
        <f t="shared" si="61"/>
        <v/>
      </c>
      <c r="W499" s="97"/>
      <c r="X499" s="111" t="str">
        <f t="shared" si="62"/>
        <v/>
      </c>
      <c r="Y499" s="97"/>
      <c r="Z499" s="97"/>
      <c r="AA499" s="97"/>
      <c r="AB499" s="161"/>
    </row>
    <row r="500" spans="1:28" s="57" customFormat="1">
      <c r="A500" s="188"/>
      <c r="B500" s="212" t="str">
        <f>IFERROR(IF(ISBLANK(IF($A500="","",INDEX('D03-TS'!$C$6:$C5493,MATCH($A500,'D03-TS'!$A$6:$A5493,0)))),"",IF($A500="","",INDEX('D03-TS'!$C$6:$C5493,MATCH($A500,'D03-TS'!$A$6:$A5493,0)))),"")</f>
        <v/>
      </c>
      <c r="C500" s="167" t="str">
        <f>IFERROR(IF(ISBLANK(IF($A500="","",INDEX('D03-TS'!$D$6:$D5493,MATCH($A500,'D03-TS'!$A$6:$A5493,0)))),"",IF($A500="","",INDEX('D03-TS'!$D$6:$D5493,MATCH($A500,'D03-TS'!$A$6:$A5493,0)))),"")</f>
        <v/>
      </c>
      <c r="D500" s="212" t="str">
        <f>IFERROR(IF(ISBLANK(IF($A500="","",INDEX('D03-TS'!$F$7:$F5493,MATCH($A500,'D03-TS'!$A$7:$A5493,0)))),"",IF($A500="","",INDEX('D03-TS'!$F$7:$F5493,MATCH($A500,'D03-TS'!$A$7:$A5493,0)))),"")</f>
        <v/>
      </c>
      <c r="E500" s="161"/>
      <c r="F500" s="110" t="str">
        <f>IF(ISBLANK(E500),"",INDEX(ma_quoctich,MATCH('TK1-TS'!E500,Ten_Quoctich,0)))</f>
        <v/>
      </c>
      <c r="G500" s="161"/>
      <c r="H500" s="110" t="str">
        <f t="shared" si="56"/>
        <v/>
      </c>
      <c r="I500" s="116"/>
      <c r="J500" s="116"/>
      <c r="K500" s="116"/>
      <c r="L500" s="116"/>
      <c r="M500" s="97"/>
      <c r="N500" s="110" t="str">
        <f t="shared" si="57"/>
        <v/>
      </c>
      <c r="O500" s="97"/>
      <c r="P500" s="111" t="str">
        <f t="shared" si="58"/>
        <v/>
      </c>
      <c r="Q500" s="97"/>
      <c r="R500" s="111" t="str">
        <f t="shared" si="59"/>
        <v/>
      </c>
      <c r="S500" s="97"/>
      <c r="T500" s="110" t="str">
        <f t="shared" si="60"/>
        <v/>
      </c>
      <c r="U500" s="97"/>
      <c r="V500" s="111" t="str">
        <f t="shared" si="61"/>
        <v/>
      </c>
      <c r="W500" s="97"/>
      <c r="X500" s="111" t="str">
        <f t="shared" si="62"/>
        <v/>
      </c>
      <c r="Y500" s="97"/>
      <c r="Z500" s="97"/>
      <c r="AA500" s="97"/>
      <c r="AB500" s="161"/>
    </row>
    <row r="501" spans="1:28" s="57" customFormat="1">
      <c r="B501" s="192"/>
      <c r="C501" s="192"/>
      <c r="D501" s="192"/>
      <c r="AB501" s="150"/>
    </row>
    <row r="502" spans="1:28" s="57" customFormat="1">
      <c r="B502" s="192"/>
      <c r="C502" s="192"/>
      <c r="D502" s="192"/>
      <c r="AB502" s="150"/>
    </row>
    <row r="503" spans="1:28" s="57" customFormat="1">
      <c r="B503" s="192"/>
      <c r="C503" s="192"/>
      <c r="D503" s="192"/>
      <c r="AB503" s="150"/>
    </row>
    <row r="504" spans="1:28" s="57" customFormat="1">
      <c r="B504" s="192"/>
      <c r="C504" s="192"/>
      <c r="D504" s="192"/>
      <c r="AB504" s="150"/>
    </row>
    <row r="505" spans="1:28" s="57" customFormat="1">
      <c r="B505" s="192"/>
      <c r="C505" s="192"/>
      <c r="D505" s="192"/>
      <c r="AB505" s="150"/>
    </row>
    <row r="506" spans="1:28" s="57" customFormat="1">
      <c r="B506" s="192"/>
      <c r="C506" s="192"/>
      <c r="D506" s="192"/>
      <c r="AB506" s="150"/>
    </row>
    <row r="507" spans="1:28" s="57" customFormat="1">
      <c r="B507" s="192"/>
      <c r="C507" s="192"/>
      <c r="D507" s="192"/>
      <c r="AB507" s="150"/>
    </row>
    <row r="508" spans="1:28" s="57" customFormat="1">
      <c r="B508" s="192"/>
      <c r="C508" s="192"/>
      <c r="D508" s="192"/>
      <c r="AB508" s="150"/>
    </row>
    <row r="509" spans="1:28" s="57" customFormat="1">
      <c r="B509" s="192"/>
      <c r="C509" s="192"/>
      <c r="D509" s="192"/>
      <c r="AB509" s="150"/>
    </row>
    <row r="510" spans="1:28" s="57" customFormat="1">
      <c r="B510" s="192"/>
      <c r="C510" s="192"/>
      <c r="D510" s="192"/>
      <c r="AB510" s="150"/>
    </row>
    <row r="511" spans="1:28" s="57" customFormat="1">
      <c r="B511" s="192"/>
      <c r="C511" s="192"/>
      <c r="D511" s="192"/>
      <c r="AB511" s="150"/>
    </row>
    <row r="512" spans="1:28" s="57" customFormat="1">
      <c r="B512" s="192"/>
      <c r="C512" s="192"/>
      <c r="D512" s="192"/>
      <c r="AB512" s="150"/>
    </row>
    <row r="513" spans="2:28" s="57" customFormat="1">
      <c r="B513" s="192"/>
      <c r="C513" s="192"/>
      <c r="D513" s="192"/>
      <c r="AB513" s="150"/>
    </row>
    <row r="514" spans="2:28" s="57" customFormat="1">
      <c r="B514" s="192"/>
      <c r="C514" s="192"/>
      <c r="D514" s="192"/>
      <c r="AB514" s="150"/>
    </row>
    <row r="515" spans="2:28" s="57" customFormat="1">
      <c r="B515" s="192"/>
      <c r="C515" s="192"/>
      <c r="D515" s="192"/>
      <c r="AB515" s="150"/>
    </row>
    <row r="516" spans="2:28" s="57" customFormat="1">
      <c r="B516" s="192"/>
      <c r="C516" s="192"/>
      <c r="D516" s="192"/>
      <c r="AB516" s="150"/>
    </row>
    <row r="517" spans="2:28" s="57" customFormat="1">
      <c r="B517" s="192"/>
      <c r="C517" s="192"/>
      <c r="D517" s="192"/>
      <c r="AB517" s="150"/>
    </row>
    <row r="518" spans="2:28" s="57" customFormat="1">
      <c r="B518" s="192"/>
      <c r="C518" s="192"/>
      <c r="D518" s="192"/>
      <c r="AB518" s="150"/>
    </row>
    <row r="519" spans="2:28" s="57" customFormat="1">
      <c r="B519" s="192"/>
      <c r="C519" s="192"/>
      <c r="D519" s="192"/>
      <c r="AB519" s="150"/>
    </row>
    <row r="520" spans="2:28" s="57" customFormat="1">
      <c r="B520" s="192"/>
      <c r="C520" s="192"/>
      <c r="D520" s="192"/>
      <c r="AB520" s="150"/>
    </row>
    <row r="521" spans="2:28" s="57" customFormat="1">
      <c r="B521" s="192"/>
      <c r="C521" s="192"/>
      <c r="D521" s="192"/>
      <c r="AB521" s="150"/>
    </row>
    <row r="522" spans="2:28" s="57" customFormat="1">
      <c r="B522" s="192"/>
      <c r="C522" s="192"/>
      <c r="D522" s="192"/>
      <c r="AB522" s="150"/>
    </row>
    <row r="523" spans="2:28" s="57" customFormat="1">
      <c r="B523" s="192"/>
      <c r="C523" s="192"/>
      <c r="D523" s="192"/>
      <c r="AB523" s="150"/>
    </row>
    <row r="524" spans="2:28" s="57" customFormat="1">
      <c r="B524" s="192"/>
      <c r="C524" s="192"/>
      <c r="D524" s="192"/>
      <c r="AB524" s="150"/>
    </row>
    <row r="525" spans="2:28" s="57" customFormat="1">
      <c r="B525" s="192"/>
      <c r="C525" s="192"/>
      <c r="D525" s="192"/>
      <c r="AB525" s="150"/>
    </row>
    <row r="526" spans="2:28" s="57" customFormat="1">
      <c r="B526" s="192"/>
      <c r="C526" s="192"/>
      <c r="D526" s="192"/>
      <c r="AB526" s="150"/>
    </row>
    <row r="527" spans="2:28" s="57" customFormat="1">
      <c r="B527" s="192"/>
      <c r="C527" s="192"/>
      <c r="D527" s="192"/>
      <c r="AB527" s="150"/>
    </row>
    <row r="528" spans="2:28" s="57" customFormat="1">
      <c r="B528" s="192"/>
      <c r="C528" s="192"/>
      <c r="D528" s="192"/>
      <c r="AB528" s="150"/>
    </row>
    <row r="529" spans="2:28" s="57" customFormat="1">
      <c r="B529" s="192"/>
      <c r="C529" s="192"/>
      <c r="D529" s="192"/>
      <c r="AB529" s="150"/>
    </row>
    <row r="530" spans="2:28" s="57" customFormat="1">
      <c r="B530" s="192"/>
      <c r="C530" s="192"/>
      <c r="D530" s="192"/>
      <c r="AB530" s="150"/>
    </row>
    <row r="531" spans="2:28" s="57" customFormat="1">
      <c r="B531" s="192"/>
      <c r="C531" s="192"/>
      <c r="D531" s="192"/>
      <c r="AB531" s="150"/>
    </row>
    <row r="532" spans="2:28" s="57" customFormat="1">
      <c r="B532" s="192"/>
      <c r="C532" s="192"/>
      <c r="D532" s="192"/>
      <c r="AB532" s="150"/>
    </row>
    <row r="533" spans="2:28" s="57" customFormat="1">
      <c r="B533" s="192"/>
      <c r="C533" s="192"/>
      <c r="D533" s="192"/>
      <c r="AB533" s="150"/>
    </row>
    <row r="534" spans="2:28" s="57" customFormat="1">
      <c r="B534" s="192"/>
      <c r="C534" s="192"/>
      <c r="D534" s="192"/>
      <c r="AB534" s="150"/>
    </row>
    <row r="535" spans="2:28" s="57" customFormat="1">
      <c r="B535" s="192"/>
      <c r="C535" s="192"/>
      <c r="D535" s="192"/>
      <c r="AB535" s="150"/>
    </row>
    <row r="536" spans="2:28" s="57" customFormat="1">
      <c r="B536" s="192"/>
      <c r="C536" s="192"/>
      <c r="D536" s="192"/>
      <c r="AB536" s="150"/>
    </row>
    <row r="537" spans="2:28" s="57" customFormat="1">
      <c r="B537" s="192"/>
      <c r="C537" s="192"/>
      <c r="D537" s="192"/>
      <c r="AB537" s="150"/>
    </row>
    <row r="538" spans="2:28" s="57" customFormat="1">
      <c r="B538" s="192"/>
      <c r="C538" s="192"/>
      <c r="D538" s="192"/>
      <c r="AB538" s="150"/>
    </row>
    <row r="539" spans="2:28" s="57" customFormat="1">
      <c r="B539" s="192"/>
      <c r="C539" s="192"/>
      <c r="D539" s="192"/>
      <c r="AB539" s="150"/>
    </row>
    <row r="540" spans="2:28" s="57" customFormat="1">
      <c r="B540" s="192"/>
      <c r="C540" s="192"/>
      <c r="D540" s="192"/>
      <c r="AB540" s="150"/>
    </row>
    <row r="541" spans="2:28" s="57" customFormat="1">
      <c r="B541" s="192"/>
      <c r="C541" s="192"/>
      <c r="D541" s="192"/>
      <c r="AB541" s="150"/>
    </row>
    <row r="542" spans="2:28" s="57" customFormat="1">
      <c r="B542" s="192"/>
      <c r="C542" s="192"/>
      <c r="D542" s="192"/>
      <c r="AB542" s="150"/>
    </row>
    <row r="543" spans="2:28" s="57" customFormat="1">
      <c r="B543" s="192"/>
      <c r="C543" s="192"/>
      <c r="D543" s="192"/>
      <c r="AB543" s="150"/>
    </row>
    <row r="544" spans="2:28" s="57" customFormat="1">
      <c r="B544" s="192"/>
      <c r="C544" s="192"/>
      <c r="D544" s="192"/>
      <c r="AB544" s="150"/>
    </row>
    <row r="545" spans="2:28" s="57" customFormat="1">
      <c r="B545" s="192"/>
      <c r="C545" s="192"/>
      <c r="D545" s="192"/>
      <c r="AB545" s="150"/>
    </row>
    <row r="546" spans="2:28" s="57" customFormat="1">
      <c r="B546" s="192"/>
      <c r="C546" s="192"/>
      <c r="D546" s="192"/>
      <c r="AB546" s="150"/>
    </row>
    <row r="547" spans="2:28" s="57" customFormat="1">
      <c r="B547" s="192"/>
      <c r="C547" s="192"/>
      <c r="D547" s="192"/>
      <c r="AB547" s="150"/>
    </row>
    <row r="548" spans="2:28" s="57" customFormat="1">
      <c r="B548" s="192"/>
      <c r="C548" s="192"/>
      <c r="D548" s="192"/>
      <c r="AB548" s="150"/>
    </row>
    <row r="549" spans="2:28" s="57" customFormat="1">
      <c r="B549" s="192"/>
      <c r="C549" s="192"/>
      <c r="D549" s="192"/>
      <c r="AB549" s="150"/>
    </row>
    <row r="550" spans="2:28" s="57" customFormat="1">
      <c r="B550" s="192"/>
      <c r="C550" s="192"/>
      <c r="D550" s="192"/>
      <c r="AB550" s="150"/>
    </row>
    <row r="551" spans="2:28" s="57" customFormat="1">
      <c r="B551" s="192"/>
      <c r="C551" s="192"/>
      <c r="D551" s="192"/>
      <c r="AB551" s="150"/>
    </row>
    <row r="552" spans="2:28" s="57" customFormat="1">
      <c r="B552" s="192"/>
      <c r="C552" s="192"/>
      <c r="D552" s="192"/>
      <c r="AB552" s="150"/>
    </row>
    <row r="553" spans="2:28" s="57" customFormat="1">
      <c r="B553" s="192"/>
      <c r="C553" s="192"/>
      <c r="D553" s="192"/>
      <c r="AB553" s="150"/>
    </row>
    <row r="554" spans="2:28" s="57" customFormat="1">
      <c r="B554" s="192"/>
      <c r="C554" s="192"/>
      <c r="D554" s="192"/>
      <c r="AB554" s="150"/>
    </row>
    <row r="555" spans="2:28" s="57" customFormat="1">
      <c r="B555" s="192"/>
      <c r="C555" s="192"/>
      <c r="D555" s="192"/>
      <c r="AB555" s="150"/>
    </row>
    <row r="556" spans="2:28" s="57" customFormat="1">
      <c r="B556" s="192"/>
      <c r="C556" s="192"/>
      <c r="D556" s="192"/>
      <c r="AB556" s="150"/>
    </row>
    <row r="557" spans="2:28" s="57" customFormat="1">
      <c r="B557" s="192"/>
      <c r="C557" s="192"/>
      <c r="D557" s="192"/>
      <c r="AB557" s="150"/>
    </row>
    <row r="558" spans="2:28" s="57" customFormat="1">
      <c r="B558" s="192"/>
      <c r="C558" s="192"/>
      <c r="D558" s="192"/>
      <c r="AB558" s="150"/>
    </row>
    <row r="559" spans="2:28" s="57" customFormat="1">
      <c r="B559" s="192"/>
      <c r="C559" s="192"/>
      <c r="D559" s="192"/>
      <c r="AB559" s="150"/>
    </row>
    <row r="560" spans="2:28" s="57" customFormat="1">
      <c r="B560" s="192"/>
      <c r="C560" s="192"/>
      <c r="D560" s="192"/>
      <c r="AB560" s="150"/>
    </row>
    <row r="561" spans="2:28" s="57" customFormat="1">
      <c r="B561" s="192"/>
      <c r="C561" s="192"/>
      <c r="D561" s="192"/>
      <c r="AB561" s="150"/>
    </row>
    <row r="562" spans="2:28" s="57" customFormat="1">
      <c r="B562" s="192"/>
      <c r="C562" s="192"/>
      <c r="D562" s="192"/>
      <c r="AB562" s="150"/>
    </row>
    <row r="563" spans="2:28" s="57" customFormat="1">
      <c r="B563" s="192"/>
      <c r="C563" s="192"/>
      <c r="D563" s="192"/>
      <c r="AB563" s="150"/>
    </row>
    <row r="564" spans="2:28" s="57" customFormat="1">
      <c r="B564" s="192"/>
      <c r="C564" s="192"/>
      <c r="D564" s="192"/>
      <c r="AB564" s="150"/>
    </row>
    <row r="565" spans="2:28" s="57" customFormat="1">
      <c r="B565" s="192"/>
      <c r="C565" s="192"/>
      <c r="D565" s="192"/>
      <c r="AB565" s="150"/>
    </row>
    <row r="566" spans="2:28" s="57" customFormat="1">
      <c r="B566" s="192"/>
      <c r="C566" s="192"/>
      <c r="D566" s="192"/>
      <c r="AB566" s="150"/>
    </row>
    <row r="567" spans="2:28" s="57" customFormat="1">
      <c r="B567" s="192"/>
      <c r="C567" s="192"/>
      <c r="D567" s="192"/>
      <c r="AB567" s="150"/>
    </row>
    <row r="568" spans="2:28" s="57" customFormat="1">
      <c r="B568" s="192"/>
      <c r="C568" s="192"/>
      <c r="D568" s="192"/>
      <c r="AB568" s="150"/>
    </row>
    <row r="569" spans="2:28" s="57" customFormat="1">
      <c r="B569" s="192"/>
      <c r="C569" s="192"/>
      <c r="D569" s="192"/>
      <c r="AB569" s="150"/>
    </row>
    <row r="570" spans="2:28" s="57" customFormat="1">
      <c r="B570" s="192"/>
      <c r="C570" s="192"/>
      <c r="D570" s="192"/>
      <c r="AB570" s="150"/>
    </row>
    <row r="571" spans="2:28" s="57" customFormat="1">
      <c r="B571" s="192"/>
      <c r="C571" s="192"/>
      <c r="D571" s="192"/>
      <c r="AB571" s="150"/>
    </row>
    <row r="572" spans="2:28" s="57" customFormat="1">
      <c r="B572" s="192"/>
      <c r="C572" s="192"/>
      <c r="D572" s="192"/>
      <c r="AB572" s="150"/>
    </row>
    <row r="573" spans="2:28" s="57" customFormat="1">
      <c r="B573" s="192"/>
      <c r="C573" s="192"/>
      <c r="D573" s="192"/>
      <c r="AB573" s="150"/>
    </row>
    <row r="574" spans="2:28" s="57" customFormat="1">
      <c r="B574" s="192"/>
      <c r="C574" s="192"/>
      <c r="D574" s="192"/>
      <c r="AB574" s="150"/>
    </row>
    <row r="575" spans="2:28" s="57" customFormat="1">
      <c r="B575" s="192"/>
      <c r="C575" s="192"/>
      <c r="D575" s="192"/>
      <c r="AB575" s="150"/>
    </row>
    <row r="576" spans="2:28" s="57" customFormat="1">
      <c r="B576" s="192"/>
      <c r="C576" s="192"/>
      <c r="D576" s="192"/>
      <c r="AB576" s="150"/>
    </row>
    <row r="577" spans="2:28" s="57" customFormat="1">
      <c r="B577" s="192"/>
      <c r="C577" s="192"/>
      <c r="D577" s="192"/>
      <c r="AB577" s="150"/>
    </row>
    <row r="578" spans="2:28" s="57" customFormat="1">
      <c r="B578" s="192"/>
      <c r="C578" s="192"/>
      <c r="D578" s="192"/>
      <c r="AB578" s="150"/>
    </row>
    <row r="579" spans="2:28" s="57" customFormat="1">
      <c r="B579" s="192"/>
      <c r="C579" s="192"/>
      <c r="D579" s="192"/>
      <c r="AB579" s="150"/>
    </row>
    <row r="580" spans="2:28" s="57" customFormat="1">
      <c r="B580" s="192"/>
      <c r="C580" s="192"/>
      <c r="D580" s="192"/>
      <c r="AB580" s="150"/>
    </row>
    <row r="581" spans="2:28" s="57" customFormat="1">
      <c r="B581" s="192"/>
      <c r="C581" s="192"/>
      <c r="D581" s="192"/>
      <c r="AB581" s="150"/>
    </row>
    <row r="582" spans="2:28" s="57" customFormat="1">
      <c r="B582" s="192"/>
      <c r="C582" s="192"/>
      <c r="D582" s="192"/>
      <c r="AB582" s="150"/>
    </row>
    <row r="583" spans="2:28" s="57" customFormat="1">
      <c r="B583" s="192"/>
      <c r="C583" s="192"/>
      <c r="D583" s="192"/>
      <c r="AB583" s="150"/>
    </row>
    <row r="584" spans="2:28" s="57" customFormat="1">
      <c r="B584" s="192"/>
      <c r="C584" s="192"/>
      <c r="D584" s="192"/>
      <c r="AB584" s="150"/>
    </row>
    <row r="585" spans="2:28" s="57" customFormat="1">
      <c r="B585" s="192"/>
      <c r="C585" s="192"/>
      <c r="D585" s="192"/>
      <c r="AB585" s="150"/>
    </row>
    <row r="586" spans="2:28" s="57" customFormat="1">
      <c r="B586" s="192"/>
      <c r="C586" s="192"/>
      <c r="D586" s="192"/>
      <c r="AB586" s="150"/>
    </row>
    <row r="587" spans="2:28" s="57" customFormat="1">
      <c r="B587" s="192"/>
      <c r="C587" s="192"/>
      <c r="D587" s="192"/>
      <c r="AB587" s="150"/>
    </row>
    <row r="588" spans="2:28" s="57" customFormat="1">
      <c r="B588" s="192"/>
      <c r="C588" s="192"/>
      <c r="D588" s="192"/>
      <c r="AB588" s="150"/>
    </row>
    <row r="589" spans="2:28" s="57" customFormat="1">
      <c r="B589" s="192"/>
      <c r="C589" s="192"/>
      <c r="D589" s="192"/>
      <c r="AB589" s="150"/>
    </row>
    <row r="590" spans="2:28" s="57" customFormat="1">
      <c r="B590" s="192"/>
      <c r="C590" s="192"/>
      <c r="D590" s="192"/>
      <c r="AB590" s="150"/>
    </row>
    <row r="591" spans="2:28" s="57" customFormat="1">
      <c r="B591" s="192"/>
      <c r="C591" s="192"/>
      <c r="D591" s="192"/>
      <c r="AB591" s="150"/>
    </row>
    <row r="592" spans="2:28" s="57" customFormat="1">
      <c r="B592" s="192"/>
      <c r="C592" s="192"/>
      <c r="D592" s="192"/>
      <c r="AB592" s="150"/>
    </row>
    <row r="593" spans="2:28" s="57" customFormat="1">
      <c r="B593" s="192"/>
      <c r="C593" s="192"/>
      <c r="D593" s="192"/>
      <c r="AB593" s="150"/>
    </row>
    <row r="594" spans="2:28" s="57" customFormat="1">
      <c r="B594" s="192"/>
      <c r="C594" s="192"/>
      <c r="D594" s="192"/>
      <c r="AB594" s="150"/>
    </row>
    <row r="595" spans="2:28" s="57" customFormat="1">
      <c r="B595" s="192"/>
      <c r="C595" s="192"/>
      <c r="D595" s="192"/>
      <c r="AB595" s="150"/>
    </row>
    <row r="596" spans="2:28" s="57" customFormat="1">
      <c r="B596" s="192"/>
      <c r="C596" s="192"/>
      <c r="D596" s="192"/>
      <c r="AB596" s="150"/>
    </row>
    <row r="597" spans="2:28" s="57" customFormat="1">
      <c r="B597" s="192"/>
      <c r="C597" s="192"/>
      <c r="D597" s="192"/>
      <c r="AB597" s="150"/>
    </row>
    <row r="598" spans="2:28" s="57" customFormat="1">
      <c r="B598" s="192"/>
      <c r="C598" s="192"/>
      <c r="D598" s="192"/>
      <c r="AB598" s="150"/>
    </row>
    <row r="599" spans="2:28" s="57" customFormat="1">
      <c r="B599" s="192"/>
      <c r="C599" s="192"/>
      <c r="D599" s="192"/>
      <c r="AB599" s="150"/>
    </row>
    <row r="600" spans="2:28" s="57" customFormat="1">
      <c r="B600" s="192"/>
      <c r="C600" s="192"/>
      <c r="D600" s="192"/>
      <c r="AB600" s="150"/>
    </row>
    <row r="601" spans="2:28" s="57" customFormat="1">
      <c r="B601" s="192"/>
      <c r="C601" s="192"/>
      <c r="D601" s="192"/>
      <c r="AB601" s="150"/>
    </row>
    <row r="602" spans="2:28" s="57" customFormat="1">
      <c r="B602" s="192"/>
      <c r="C602" s="192"/>
      <c r="D602" s="192"/>
      <c r="AB602" s="150"/>
    </row>
    <row r="603" spans="2:28" s="57" customFormat="1">
      <c r="B603" s="192"/>
      <c r="C603" s="192"/>
      <c r="D603" s="192"/>
      <c r="AB603" s="150"/>
    </row>
    <row r="604" spans="2:28" s="57" customFormat="1">
      <c r="B604" s="192"/>
      <c r="C604" s="192"/>
      <c r="D604" s="192"/>
      <c r="AB604" s="150"/>
    </row>
    <row r="605" spans="2:28" s="57" customFormat="1">
      <c r="B605" s="192"/>
      <c r="C605" s="192"/>
      <c r="D605" s="192"/>
      <c r="AB605" s="150"/>
    </row>
    <row r="606" spans="2:28" s="57" customFormat="1">
      <c r="B606" s="192"/>
      <c r="C606" s="192"/>
      <c r="D606" s="192"/>
      <c r="AB606" s="150"/>
    </row>
    <row r="607" spans="2:28" s="57" customFormat="1">
      <c r="B607" s="192"/>
      <c r="C607" s="192"/>
      <c r="D607" s="192"/>
      <c r="AB607" s="150"/>
    </row>
    <row r="608" spans="2:28" s="57" customFormat="1">
      <c r="B608" s="192"/>
      <c r="C608" s="192"/>
      <c r="D608" s="192"/>
      <c r="AB608" s="150"/>
    </row>
    <row r="609" spans="2:28" s="57" customFormat="1">
      <c r="B609" s="192"/>
      <c r="C609" s="192"/>
      <c r="D609" s="192"/>
      <c r="AB609" s="150"/>
    </row>
    <row r="610" spans="2:28" s="57" customFormat="1">
      <c r="B610" s="192"/>
      <c r="C610" s="192"/>
      <c r="D610" s="192"/>
      <c r="AB610" s="150"/>
    </row>
    <row r="611" spans="2:28" s="57" customFormat="1">
      <c r="B611" s="192"/>
      <c r="C611" s="192"/>
      <c r="D611" s="192"/>
      <c r="AB611" s="150"/>
    </row>
    <row r="612" spans="2:28" s="57" customFormat="1">
      <c r="B612" s="192"/>
      <c r="C612" s="192"/>
      <c r="D612" s="192"/>
      <c r="AB612" s="150"/>
    </row>
    <row r="613" spans="2:28" s="57" customFormat="1">
      <c r="B613" s="192"/>
      <c r="C613" s="192"/>
      <c r="D613" s="192"/>
      <c r="AB613" s="150"/>
    </row>
    <row r="614" spans="2:28" s="57" customFormat="1">
      <c r="B614" s="192"/>
      <c r="C614" s="192"/>
      <c r="D614" s="192"/>
      <c r="AB614" s="150"/>
    </row>
    <row r="615" spans="2:28" s="57" customFormat="1">
      <c r="B615" s="192"/>
      <c r="C615" s="192"/>
      <c r="D615" s="192"/>
      <c r="AB615" s="150"/>
    </row>
    <row r="616" spans="2:28" s="57" customFormat="1">
      <c r="B616" s="192"/>
      <c r="C616" s="192"/>
      <c r="D616" s="192"/>
      <c r="AB616" s="150"/>
    </row>
    <row r="617" spans="2:28" s="57" customFormat="1">
      <c r="B617" s="192"/>
      <c r="C617" s="192"/>
      <c r="D617" s="192"/>
      <c r="AB617" s="150"/>
    </row>
    <row r="618" spans="2:28" s="57" customFormat="1">
      <c r="B618" s="192"/>
      <c r="C618" s="192"/>
      <c r="D618" s="192"/>
      <c r="AB618" s="150"/>
    </row>
    <row r="619" spans="2:28" s="57" customFormat="1">
      <c r="B619" s="192"/>
      <c r="C619" s="192"/>
      <c r="D619" s="192"/>
      <c r="AB619" s="150"/>
    </row>
    <row r="620" spans="2:28" s="57" customFormat="1">
      <c r="B620" s="192"/>
      <c r="C620" s="192"/>
      <c r="D620" s="192"/>
      <c r="AB620" s="150"/>
    </row>
    <row r="621" spans="2:28" s="57" customFormat="1">
      <c r="B621" s="192"/>
      <c r="C621" s="192"/>
      <c r="D621" s="192"/>
      <c r="AB621" s="150"/>
    </row>
    <row r="622" spans="2:28" s="57" customFormat="1">
      <c r="B622" s="192"/>
      <c r="C622" s="192"/>
      <c r="D622" s="192"/>
      <c r="AB622" s="150"/>
    </row>
    <row r="623" spans="2:28" s="57" customFormat="1">
      <c r="B623" s="192"/>
      <c r="C623" s="192"/>
      <c r="D623" s="192"/>
      <c r="AB623" s="150"/>
    </row>
    <row r="624" spans="2:28" s="57" customFormat="1">
      <c r="B624" s="192"/>
      <c r="C624" s="192"/>
      <c r="D624" s="192"/>
      <c r="AB624" s="150"/>
    </row>
    <row r="625" spans="2:28" s="57" customFormat="1">
      <c r="B625" s="192"/>
      <c r="C625" s="192"/>
      <c r="D625" s="192"/>
      <c r="AB625" s="150"/>
    </row>
    <row r="626" spans="2:28" s="57" customFormat="1">
      <c r="B626" s="192"/>
      <c r="C626" s="192"/>
      <c r="D626" s="192"/>
      <c r="AB626" s="150"/>
    </row>
    <row r="627" spans="2:28" s="57" customFormat="1">
      <c r="B627" s="192"/>
      <c r="C627" s="192"/>
      <c r="D627" s="192"/>
      <c r="AB627" s="150"/>
    </row>
    <row r="628" spans="2:28" s="57" customFormat="1">
      <c r="B628" s="192"/>
      <c r="C628" s="192"/>
      <c r="D628" s="192"/>
      <c r="AB628" s="150"/>
    </row>
    <row r="629" spans="2:28" s="57" customFormat="1">
      <c r="B629" s="192"/>
      <c r="C629" s="192"/>
      <c r="D629" s="192"/>
      <c r="AB629" s="150"/>
    </row>
    <row r="630" spans="2:28" s="57" customFormat="1">
      <c r="B630" s="192"/>
      <c r="C630" s="192"/>
      <c r="D630" s="192"/>
      <c r="AB630" s="150"/>
    </row>
    <row r="631" spans="2:28" s="57" customFormat="1">
      <c r="B631" s="192"/>
      <c r="C631" s="192"/>
      <c r="D631" s="192"/>
      <c r="AB631" s="150"/>
    </row>
    <row r="632" spans="2:28" s="57" customFormat="1">
      <c r="B632" s="192"/>
      <c r="C632" s="192"/>
      <c r="D632" s="192"/>
      <c r="AB632" s="150"/>
    </row>
    <row r="633" spans="2:28" s="57" customFormat="1">
      <c r="B633" s="192"/>
      <c r="C633" s="192"/>
      <c r="D633" s="192"/>
      <c r="AB633" s="150"/>
    </row>
    <row r="634" spans="2:28" s="57" customFormat="1">
      <c r="B634" s="192"/>
      <c r="C634" s="192"/>
      <c r="D634" s="192"/>
      <c r="AB634" s="150"/>
    </row>
    <row r="635" spans="2:28" s="57" customFormat="1">
      <c r="B635" s="192"/>
      <c r="C635" s="192"/>
      <c r="D635" s="192"/>
      <c r="AB635" s="150"/>
    </row>
    <row r="636" spans="2:28" s="57" customFormat="1">
      <c r="B636" s="192"/>
      <c r="C636" s="192"/>
      <c r="D636" s="192"/>
      <c r="AB636" s="150"/>
    </row>
    <row r="637" spans="2:28" s="57" customFormat="1">
      <c r="B637" s="192"/>
      <c r="C637" s="192"/>
      <c r="D637" s="192"/>
      <c r="AB637" s="150"/>
    </row>
    <row r="638" spans="2:28" s="57" customFormat="1">
      <c r="B638" s="192"/>
      <c r="C638" s="192"/>
      <c r="D638" s="192"/>
      <c r="AB638" s="150"/>
    </row>
    <row r="639" spans="2:28" s="57" customFormat="1">
      <c r="B639" s="192"/>
      <c r="C639" s="192"/>
      <c r="D639" s="192"/>
      <c r="AB639" s="150"/>
    </row>
    <row r="640" spans="2:28" s="57" customFormat="1">
      <c r="B640" s="192"/>
      <c r="C640" s="192"/>
      <c r="D640" s="192"/>
      <c r="AB640" s="150"/>
    </row>
    <row r="641" spans="2:28" s="57" customFormat="1">
      <c r="B641" s="192"/>
      <c r="C641" s="192"/>
      <c r="D641" s="192"/>
      <c r="AB641" s="150"/>
    </row>
    <row r="642" spans="2:28" s="57" customFormat="1">
      <c r="B642" s="192"/>
      <c r="C642" s="192"/>
      <c r="D642" s="192"/>
      <c r="AB642" s="150"/>
    </row>
    <row r="643" spans="2:28" s="57" customFormat="1">
      <c r="B643" s="192"/>
      <c r="C643" s="192"/>
      <c r="D643" s="192"/>
      <c r="AB643" s="150"/>
    </row>
    <row r="644" spans="2:28" s="57" customFormat="1">
      <c r="B644" s="192"/>
      <c r="C644" s="192"/>
      <c r="D644" s="192"/>
      <c r="AB644" s="150"/>
    </row>
    <row r="645" spans="2:28" s="57" customFormat="1">
      <c r="B645" s="192"/>
      <c r="C645" s="192"/>
      <c r="D645" s="192"/>
      <c r="AB645" s="150"/>
    </row>
    <row r="646" spans="2:28" s="57" customFormat="1">
      <c r="B646" s="192"/>
      <c r="C646" s="192"/>
      <c r="D646" s="192"/>
      <c r="AB646" s="150"/>
    </row>
    <row r="647" spans="2:28" s="57" customFormat="1">
      <c r="B647" s="192"/>
      <c r="C647" s="192"/>
      <c r="D647" s="192"/>
      <c r="AB647" s="150"/>
    </row>
    <row r="648" spans="2:28" s="57" customFormat="1">
      <c r="B648" s="192"/>
      <c r="C648" s="192"/>
      <c r="D648" s="192"/>
      <c r="AB648" s="150"/>
    </row>
    <row r="649" spans="2:28" s="57" customFormat="1">
      <c r="B649" s="192"/>
      <c r="C649" s="192"/>
      <c r="D649" s="192"/>
      <c r="AB649" s="150"/>
    </row>
    <row r="650" spans="2:28" s="57" customFormat="1">
      <c r="B650" s="192"/>
      <c r="C650" s="192"/>
      <c r="D650" s="192"/>
      <c r="AB650" s="150"/>
    </row>
    <row r="651" spans="2:28" s="57" customFormat="1">
      <c r="B651" s="192"/>
      <c r="C651" s="192"/>
      <c r="D651" s="192"/>
      <c r="AB651" s="150"/>
    </row>
    <row r="652" spans="2:28" s="57" customFormat="1">
      <c r="B652" s="192"/>
      <c r="C652" s="192"/>
      <c r="D652" s="192"/>
      <c r="AB652" s="150"/>
    </row>
    <row r="653" spans="2:28" s="57" customFormat="1">
      <c r="B653" s="192"/>
      <c r="C653" s="192"/>
      <c r="D653" s="192"/>
      <c r="AB653" s="150"/>
    </row>
    <row r="654" spans="2:28" s="57" customFormat="1">
      <c r="B654" s="192"/>
      <c r="C654" s="192"/>
      <c r="D654" s="192"/>
      <c r="AB654" s="150"/>
    </row>
    <row r="655" spans="2:28" s="57" customFormat="1">
      <c r="B655" s="192"/>
      <c r="C655" s="192"/>
      <c r="D655" s="192"/>
      <c r="AB655" s="150"/>
    </row>
    <row r="656" spans="2:28" s="57" customFormat="1">
      <c r="B656" s="192"/>
      <c r="C656" s="192"/>
      <c r="D656" s="192"/>
      <c r="AB656" s="150"/>
    </row>
    <row r="657" spans="2:28" s="57" customFormat="1">
      <c r="B657" s="192"/>
      <c r="C657" s="192"/>
      <c r="D657" s="192"/>
      <c r="AB657" s="150"/>
    </row>
    <row r="658" spans="2:28" s="57" customFormat="1">
      <c r="B658" s="192"/>
      <c r="C658" s="192"/>
      <c r="D658" s="192"/>
      <c r="AB658" s="150"/>
    </row>
    <row r="659" spans="2:28" s="57" customFormat="1">
      <c r="B659" s="192"/>
      <c r="C659" s="192"/>
      <c r="D659" s="192"/>
      <c r="AB659" s="150"/>
    </row>
    <row r="660" spans="2:28" s="57" customFormat="1">
      <c r="B660" s="192"/>
      <c r="C660" s="192"/>
      <c r="D660" s="192"/>
      <c r="AB660" s="150"/>
    </row>
    <row r="661" spans="2:28" s="57" customFormat="1">
      <c r="B661" s="192"/>
      <c r="C661" s="192"/>
      <c r="D661" s="192"/>
      <c r="AB661" s="150"/>
    </row>
    <row r="662" spans="2:28" s="57" customFormat="1">
      <c r="B662" s="192"/>
      <c r="C662" s="192"/>
      <c r="D662" s="192"/>
      <c r="AB662" s="150"/>
    </row>
    <row r="663" spans="2:28" s="57" customFormat="1">
      <c r="B663" s="192"/>
      <c r="C663" s="192"/>
      <c r="D663" s="192"/>
      <c r="AB663" s="150"/>
    </row>
    <row r="664" spans="2:28" s="57" customFormat="1">
      <c r="B664" s="192"/>
      <c r="C664" s="192"/>
      <c r="D664" s="192"/>
      <c r="AB664" s="150"/>
    </row>
    <row r="665" spans="2:28" s="57" customFormat="1">
      <c r="B665" s="192"/>
      <c r="C665" s="192"/>
      <c r="D665" s="192"/>
      <c r="AB665" s="150"/>
    </row>
    <row r="666" spans="2:28" s="57" customFormat="1">
      <c r="B666" s="192"/>
      <c r="C666" s="192"/>
      <c r="D666" s="192"/>
      <c r="AB666" s="150"/>
    </row>
    <row r="667" spans="2:28" s="57" customFormat="1">
      <c r="B667" s="192"/>
      <c r="C667" s="192"/>
      <c r="D667" s="192"/>
      <c r="AB667" s="150"/>
    </row>
    <row r="668" spans="2:28" s="57" customFormat="1">
      <c r="B668" s="192"/>
      <c r="C668" s="192"/>
      <c r="D668" s="192"/>
      <c r="AB668" s="150"/>
    </row>
    <row r="669" spans="2:28" s="57" customFormat="1">
      <c r="B669" s="192"/>
      <c r="C669" s="192"/>
      <c r="D669" s="192"/>
      <c r="AB669" s="150"/>
    </row>
    <row r="670" spans="2:28" s="57" customFormat="1">
      <c r="B670" s="192"/>
      <c r="C670" s="192"/>
      <c r="D670" s="192"/>
      <c r="AB670" s="150"/>
    </row>
    <row r="671" spans="2:28" s="57" customFormat="1">
      <c r="B671" s="192"/>
      <c r="C671" s="192"/>
      <c r="D671" s="192"/>
      <c r="AB671" s="150"/>
    </row>
    <row r="672" spans="2:28" s="57" customFormat="1">
      <c r="B672" s="192"/>
      <c r="C672" s="192"/>
      <c r="D672" s="192"/>
      <c r="AB672" s="150"/>
    </row>
    <row r="673" spans="2:28" s="57" customFormat="1">
      <c r="B673" s="192"/>
      <c r="C673" s="192"/>
      <c r="D673" s="192"/>
      <c r="AB673" s="150"/>
    </row>
    <row r="674" spans="2:28" s="57" customFormat="1">
      <c r="B674" s="192"/>
      <c r="C674" s="192"/>
      <c r="D674" s="192"/>
      <c r="AB674" s="150"/>
    </row>
    <row r="675" spans="2:28" s="57" customFormat="1">
      <c r="B675" s="192"/>
      <c r="C675" s="192"/>
      <c r="D675" s="192"/>
      <c r="AB675" s="150"/>
    </row>
    <row r="676" spans="2:28" s="57" customFormat="1">
      <c r="B676" s="192"/>
      <c r="C676" s="192"/>
      <c r="D676" s="192"/>
      <c r="AB676" s="150"/>
    </row>
    <row r="677" spans="2:28" s="57" customFormat="1">
      <c r="B677" s="192"/>
      <c r="C677" s="192"/>
      <c r="D677" s="192"/>
      <c r="AB677" s="150"/>
    </row>
    <row r="678" spans="2:28" s="57" customFormat="1">
      <c r="B678" s="192"/>
      <c r="C678" s="192"/>
      <c r="D678" s="192"/>
      <c r="AB678" s="150"/>
    </row>
    <row r="679" spans="2:28" s="57" customFormat="1">
      <c r="B679" s="192"/>
      <c r="C679" s="192"/>
      <c r="D679" s="192"/>
      <c r="AB679" s="150"/>
    </row>
    <row r="680" spans="2:28" s="57" customFormat="1">
      <c r="B680" s="192"/>
      <c r="C680" s="192"/>
      <c r="D680" s="192"/>
      <c r="AB680" s="150"/>
    </row>
    <row r="681" spans="2:28" s="57" customFormat="1">
      <c r="B681" s="192"/>
      <c r="C681" s="192"/>
      <c r="D681" s="192"/>
      <c r="AB681" s="150"/>
    </row>
    <row r="682" spans="2:28" s="57" customFormat="1">
      <c r="B682" s="192"/>
      <c r="C682" s="192"/>
      <c r="D682" s="192"/>
      <c r="AB682" s="150"/>
    </row>
    <row r="683" spans="2:28" s="57" customFormat="1">
      <c r="B683" s="192"/>
      <c r="C683" s="192"/>
      <c r="D683" s="192"/>
      <c r="AB683" s="150"/>
    </row>
    <row r="684" spans="2:28" s="57" customFormat="1">
      <c r="B684" s="192"/>
      <c r="C684" s="192"/>
      <c r="D684" s="192"/>
      <c r="AB684" s="150"/>
    </row>
    <row r="685" spans="2:28" s="57" customFormat="1">
      <c r="B685" s="192"/>
      <c r="C685" s="192"/>
      <c r="D685" s="192"/>
      <c r="AB685" s="150"/>
    </row>
    <row r="686" spans="2:28" s="57" customFormat="1">
      <c r="B686" s="192"/>
      <c r="C686" s="192"/>
      <c r="D686" s="192"/>
      <c r="AB686" s="150"/>
    </row>
    <row r="687" spans="2:28" s="57" customFormat="1">
      <c r="B687" s="192"/>
      <c r="C687" s="192"/>
      <c r="D687" s="192"/>
      <c r="AB687" s="150"/>
    </row>
    <row r="688" spans="2:28" s="57" customFormat="1">
      <c r="B688" s="192"/>
      <c r="C688" s="192"/>
      <c r="D688" s="192"/>
      <c r="AB688" s="150"/>
    </row>
    <row r="689" spans="2:28" s="57" customFormat="1">
      <c r="B689" s="192"/>
      <c r="C689" s="192"/>
      <c r="D689" s="192"/>
      <c r="AB689" s="150"/>
    </row>
    <row r="690" spans="2:28" s="57" customFormat="1">
      <c r="B690" s="192"/>
      <c r="C690" s="192"/>
      <c r="D690" s="192"/>
      <c r="AB690" s="150"/>
    </row>
    <row r="691" spans="2:28" s="57" customFormat="1">
      <c r="B691" s="192"/>
      <c r="C691" s="192"/>
      <c r="D691" s="192"/>
      <c r="AB691" s="150"/>
    </row>
    <row r="692" spans="2:28" s="57" customFormat="1">
      <c r="B692" s="192"/>
      <c r="C692" s="192"/>
      <c r="D692" s="192"/>
      <c r="AB692" s="150"/>
    </row>
    <row r="693" spans="2:28" s="57" customFormat="1">
      <c r="B693" s="192"/>
      <c r="C693" s="192"/>
      <c r="D693" s="192"/>
      <c r="AB693" s="150"/>
    </row>
    <row r="694" spans="2:28" s="57" customFormat="1">
      <c r="B694" s="192"/>
      <c r="C694" s="192"/>
      <c r="D694" s="192"/>
      <c r="AB694" s="150"/>
    </row>
    <row r="695" spans="2:28" s="57" customFormat="1">
      <c r="B695" s="192"/>
      <c r="C695" s="192"/>
      <c r="D695" s="192"/>
      <c r="AB695" s="150"/>
    </row>
    <row r="696" spans="2:28" s="57" customFormat="1">
      <c r="B696" s="192"/>
      <c r="C696" s="192"/>
      <c r="D696" s="192"/>
      <c r="AB696" s="150"/>
    </row>
    <row r="697" spans="2:28" s="57" customFormat="1">
      <c r="B697" s="192"/>
      <c r="C697" s="192"/>
      <c r="D697" s="192"/>
      <c r="AB697" s="150"/>
    </row>
    <row r="698" spans="2:28" s="57" customFormat="1">
      <c r="B698" s="192"/>
      <c r="C698" s="192"/>
      <c r="D698" s="192"/>
      <c r="AB698" s="150"/>
    </row>
    <row r="699" spans="2:28" s="57" customFormat="1">
      <c r="B699" s="192"/>
      <c r="C699" s="192"/>
      <c r="D699" s="192"/>
      <c r="AB699" s="150"/>
    </row>
    <row r="700" spans="2:28" s="57" customFormat="1">
      <c r="B700" s="192"/>
      <c r="C700" s="192"/>
      <c r="D700" s="192"/>
      <c r="AB700" s="150"/>
    </row>
    <row r="701" spans="2:28" s="57" customFormat="1">
      <c r="B701" s="192"/>
      <c r="C701" s="192"/>
      <c r="D701" s="192"/>
      <c r="AB701" s="150"/>
    </row>
    <row r="702" spans="2:28" s="57" customFormat="1">
      <c r="B702" s="192"/>
      <c r="C702" s="192"/>
      <c r="D702" s="192"/>
      <c r="AB702" s="150"/>
    </row>
    <row r="703" spans="2:28" s="57" customFormat="1">
      <c r="B703" s="192"/>
      <c r="C703" s="192"/>
      <c r="D703" s="192"/>
      <c r="AB703" s="150"/>
    </row>
    <row r="704" spans="2:28" s="57" customFormat="1">
      <c r="B704" s="192"/>
      <c r="C704" s="192"/>
      <c r="D704" s="192"/>
      <c r="AB704" s="150"/>
    </row>
    <row r="705" spans="2:28" s="57" customFormat="1">
      <c r="B705" s="192"/>
      <c r="C705" s="192"/>
      <c r="D705" s="192"/>
      <c r="AB705" s="150"/>
    </row>
    <row r="706" spans="2:28" s="57" customFormat="1">
      <c r="B706" s="192"/>
      <c r="C706" s="192"/>
      <c r="D706" s="192"/>
      <c r="AB706" s="150"/>
    </row>
    <row r="707" spans="2:28" s="57" customFormat="1">
      <c r="B707" s="192"/>
      <c r="C707" s="192"/>
      <c r="D707" s="192"/>
      <c r="AB707" s="150"/>
    </row>
    <row r="708" spans="2:28" s="57" customFormat="1">
      <c r="B708" s="192"/>
      <c r="C708" s="192"/>
      <c r="D708" s="192"/>
      <c r="AB708" s="150"/>
    </row>
    <row r="709" spans="2:28" s="57" customFormat="1">
      <c r="B709" s="192"/>
      <c r="C709" s="192"/>
      <c r="D709" s="192"/>
      <c r="AB709" s="150"/>
    </row>
    <row r="710" spans="2:28" s="57" customFormat="1">
      <c r="B710" s="192"/>
      <c r="C710" s="192"/>
      <c r="D710" s="192"/>
      <c r="AB710" s="150"/>
    </row>
    <row r="711" spans="2:28" s="57" customFormat="1">
      <c r="B711" s="192"/>
      <c r="C711" s="192"/>
      <c r="D711" s="192"/>
      <c r="AB711" s="150"/>
    </row>
    <row r="712" spans="2:28" s="57" customFormat="1">
      <c r="B712" s="192"/>
      <c r="C712" s="192"/>
      <c r="D712" s="192"/>
      <c r="AB712" s="150"/>
    </row>
    <row r="713" spans="2:28" s="57" customFormat="1">
      <c r="B713" s="192"/>
      <c r="C713" s="192"/>
      <c r="D713" s="192"/>
      <c r="AB713" s="150"/>
    </row>
    <row r="714" spans="2:28" s="57" customFormat="1">
      <c r="B714" s="192"/>
      <c r="C714" s="192"/>
      <c r="D714" s="192"/>
      <c r="AB714" s="150"/>
    </row>
    <row r="715" spans="2:28" s="57" customFormat="1">
      <c r="B715" s="192"/>
      <c r="C715" s="192"/>
      <c r="D715" s="192"/>
      <c r="AB715" s="150"/>
    </row>
    <row r="716" spans="2:28" s="57" customFormat="1">
      <c r="B716" s="192"/>
      <c r="C716" s="192"/>
      <c r="D716" s="192"/>
      <c r="AB716" s="150"/>
    </row>
    <row r="717" spans="2:28" s="57" customFormat="1">
      <c r="B717" s="192"/>
      <c r="C717" s="192"/>
      <c r="D717" s="192"/>
      <c r="AB717" s="150"/>
    </row>
    <row r="718" spans="2:28" s="57" customFormat="1">
      <c r="B718" s="192"/>
      <c r="C718" s="192"/>
      <c r="D718" s="192"/>
      <c r="AB718" s="150"/>
    </row>
    <row r="719" spans="2:28" s="57" customFormat="1">
      <c r="B719" s="192"/>
      <c r="C719" s="192"/>
      <c r="D719" s="192"/>
      <c r="AB719" s="150"/>
    </row>
    <row r="720" spans="2:28" s="57" customFormat="1">
      <c r="B720" s="192"/>
      <c r="C720" s="192"/>
      <c r="D720" s="192"/>
      <c r="AB720" s="150"/>
    </row>
    <row r="721" spans="2:28" s="57" customFormat="1">
      <c r="B721" s="192"/>
      <c r="C721" s="192"/>
      <c r="D721" s="192"/>
      <c r="AB721" s="150"/>
    </row>
    <row r="722" spans="2:28" s="57" customFormat="1">
      <c r="B722" s="192"/>
      <c r="C722" s="192"/>
      <c r="D722" s="192"/>
      <c r="AB722" s="150"/>
    </row>
    <row r="723" spans="2:28" s="57" customFormat="1">
      <c r="B723" s="192"/>
      <c r="C723" s="192"/>
      <c r="D723" s="192"/>
      <c r="AB723" s="150"/>
    </row>
    <row r="724" spans="2:28" s="57" customFormat="1">
      <c r="B724" s="192"/>
      <c r="C724" s="192"/>
      <c r="D724" s="192"/>
      <c r="AB724" s="150"/>
    </row>
    <row r="725" spans="2:28" s="57" customFormat="1">
      <c r="B725" s="192"/>
      <c r="C725" s="192"/>
      <c r="D725" s="192"/>
      <c r="AB725" s="150"/>
    </row>
    <row r="726" spans="2:28" s="57" customFormat="1">
      <c r="B726" s="192"/>
      <c r="C726" s="192"/>
      <c r="D726" s="192"/>
      <c r="AB726" s="150"/>
    </row>
    <row r="727" spans="2:28" s="57" customFormat="1">
      <c r="B727" s="192"/>
      <c r="C727" s="192"/>
      <c r="D727" s="192"/>
      <c r="AB727" s="150"/>
    </row>
    <row r="728" spans="2:28" s="57" customFormat="1">
      <c r="B728" s="192"/>
      <c r="C728" s="192"/>
      <c r="D728" s="192"/>
      <c r="AB728" s="150"/>
    </row>
    <row r="729" spans="2:28" s="57" customFormat="1">
      <c r="B729" s="192"/>
      <c r="C729" s="192"/>
      <c r="D729" s="192"/>
      <c r="AB729" s="150"/>
    </row>
    <row r="730" spans="2:28" s="57" customFormat="1">
      <c r="B730" s="192"/>
      <c r="C730" s="192"/>
      <c r="D730" s="192"/>
      <c r="AB730" s="150"/>
    </row>
    <row r="731" spans="2:28" s="57" customFormat="1">
      <c r="B731" s="192"/>
      <c r="C731" s="192"/>
      <c r="D731" s="192"/>
      <c r="AB731" s="150"/>
    </row>
    <row r="732" spans="2:28" s="57" customFormat="1">
      <c r="B732" s="192"/>
      <c r="C732" s="192"/>
      <c r="D732" s="192"/>
      <c r="AB732" s="150"/>
    </row>
    <row r="733" spans="2:28" s="57" customFormat="1">
      <c r="B733" s="192"/>
      <c r="C733" s="192"/>
      <c r="D733" s="192"/>
      <c r="AB733" s="150"/>
    </row>
    <row r="734" spans="2:28" s="57" customFormat="1">
      <c r="B734" s="192"/>
      <c r="C734" s="192"/>
      <c r="D734" s="192"/>
      <c r="AB734" s="150"/>
    </row>
    <row r="735" spans="2:28" s="57" customFormat="1">
      <c r="B735" s="192"/>
      <c r="C735" s="192"/>
      <c r="D735" s="192"/>
      <c r="AB735" s="150"/>
    </row>
    <row r="736" spans="2:28" s="57" customFormat="1">
      <c r="B736" s="192"/>
      <c r="C736" s="192"/>
      <c r="D736" s="192"/>
      <c r="AB736" s="150"/>
    </row>
    <row r="737" spans="2:28" s="57" customFormat="1">
      <c r="B737" s="192"/>
      <c r="C737" s="192"/>
      <c r="D737" s="192"/>
      <c r="AB737" s="150"/>
    </row>
    <row r="738" spans="2:28" s="57" customFormat="1">
      <c r="B738" s="192"/>
      <c r="C738" s="192"/>
      <c r="D738" s="192"/>
      <c r="AB738" s="150"/>
    </row>
    <row r="739" spans="2:28" s="57" customFormat="1">
      <c r="B739" s="192"/>
      <c r="C739" s="192"/>
      <c r="D739" s="192"/>
      <c r="AB739" s="150"/>
    </row>
    <row r="740" spans="2:28" s="57" customFormat="1">
      <c r="B740" s="192"/>
      <c r="C740" s="192"/>
      <c r="D740" s="192"/>
      <c r="AB740" s="150"/>
    </row>
    <row r="741" spans="2:28" s="57" customFormat="1">
      <c r="B741" s="192"/>
      <c r="C741" s="192"/>
      <c r="D741" s="192"/>
      <c r="AB741" s="150"/>
    </row>
    <row r="742" spans="2:28" s="57" customFormat="1">
      <c r="B742" s="192"/>
      <c r="C742" s="192"/>
      <c r="D742" s="192"/>
      <c r="AB742" s="150"/>
    </row>
    <row r="743" spans="2:28" s="57" customFormat="1">
      <c r="B743" s="192"/>
      <c r="C743" s="192"/>
      <c r="D743" s="192"/>
      <c r="AB743" s="150"/>
    </row>
    <row r="744" spans="2:28" s="57" customFormat="1">
      <c r="B744" s="192"/>
      <c r="C744" s="192"/>
      <c r="D744" s="192"/>
      <c r="AB744" s="150"/>
    </row>
    <row r="745" spans="2:28" s="57" customFormat="1">
      <c r="B745" s="192"/>
      <c r="C745" s="192"/>
      <c r="D745" s="192"/>
      <c r="AB745" s="150"/>
    </row>
    <row r="746" spans="2:28" s="57" customFormat="1">
      <c r="B746" s="192"/>
      <c r="C746" s="192"/>
      <c r="D746" s="192"/>
      <c r="AB746" s="150"/>
    </row>
    <row r="747" spans="2:28" s="57" customFormat="1">
      <c r="B747" s="192"/>
      <c r="C747" s="192"/>
      <c r="D747" s="192"/>
      <c r="AB747" s="150"/>
    </row>
    <row r="748" spans="2:28" s="57" customFormat="1">
      <c r="B748" s="192"/>
      <c r="C748" s="192"/>
      <c r="D748" s="192"/>
      <c r="AB748" s="150"/>
    </row>
    <row r="749" spans="2:28" s="57" customFormat="1">
      <c r="B749" s="192"/>
      <c r="C749" s="192"/>
      <c r="D749" s="192"/>
      <c r="AB749" s="150"/>
    </row>
    <row r="750" spans="2:28" s="57" customFormat="1">
      <c r="B750" s="192"/>
      <c r="C750" s="192"/>
      <c r="D750" s="192"/>
      <c r="AB750" s="150"/>
    </row>
    <row r="751" spans="2:28" s="57" customFormat="1">
      <c r="B751" s="192"/>
      <c r="C751" s="192"/>
      <c r="D751" s="192"/>
      <c r="AB751" s="150"/>
    </row>
    <row r="752" spans="2:28" s="57" customFormat="1">
      <c r="B752" s="192"/>
      <c r="C752" s="192"/>
      <c r="D752" s="192"/>
      <c r="AB752" s="150"/>
    </row>
    <row r="753" spans="2:28" s="57" customFormat="1">
      <c r="B753" s="192"/>
      <c r="C753" s="192"/>
      <c r="D753" s="192"/>
      <c r="AB753" s="150"/>
    </row>
    <row r="754" spans="2:28" s="57" customFormat="1">
      <c r="B754" s="192"/>
      <c r="C754" s="192"/>
      <c r="D754" s="192"/>
      <c r="AB754" s="150"/>
    </row>
    <row r="755" spans="2:28" s="57" customFormat="1">
      <c r="B755" s="192"/>
      <c r="C755" s="192"/>
      <c r="D755" s="192"/>
      <c r="AB755" s="150"/>
    </row>
    <row r="756" spans="2:28" s="57" customFormat="1">
      <c r="B756" s="192"/>
      <c r="C756" s="192"/>
      <c r="D756" s="192"/>
      <c r="AB756" s="150"/>
    </row>
    <row r="757" spans="2:28" s="57" customFormat="1">
      <c r="B757" s="192"/>
      <c r="C757" s="192"/>
      <c r="D757" s="192"/>
      <c r="AB757" s="150"/>
    </row>
    <row r="758" spans="2:28" s="57" customFormat="1">
      <c r="B758" s="192"/>
      <c r="C758" s="192"/>
      <c r="D758" s="192"/>
      <c r="AB758" s="150"/>
    </row>
    <row r="759" spans="2:28" s="57" customFormat="1">
      <c r="B759" s="192"/>
      <c r="C759" s="192"/>
      <c r="D759" s="192"/>
      <c r="AB759" s="150"/>
    </row>
    <row r="760" spans="2:28" s="57" customFormat="1">
      <c r="B760" s="192"/>
      <c r="C760" s="192"/>
      <c r="D760" s="192"/>
      <c r="AB760" s="150"/>
    </row>
    <row r="761" spans="2:28" s="57" customFormat="1">
      <c r="B761" s="192"/>
      <c r="C761" s="192"/>
      <c r="D761" s="192"/>
      <c r="AB761" s="150"/>
    </row>
    <row r="762" spans="2:28" s="57" customFormat="1">
      <c r="B762" s="192"/>
      <c r="C762" s="192"/>
      <c r="D762" s="192"/>
      <c r="AB762" s="150"/>
    </row>
    <row r="763" spans="2:28" s="57" customFormat="1">
      <c r="B763" s="192"/>
      <c r="C763" s="192"/>
      <c r="D763" s="192"/>
      <c r="AB763" s="150"/>
    </row>
    <row r="764" spans="2:28" s="57" customFormat="1">
      <c r="B764" s="192"/>
      <c r="C764" s="192"/>
      <c r="D764" s="192"/>
      <c r="AB764" s="150"/>
    </row>
    <row r="765" spans="2:28" s="57" customFormat="1">
      <c r="B765" s="192"/>
      <c r="C765" s="192"/>
      <c r="D765" s="192"/>
      <c r="AB765" s="150"/>
    </row>
    <row r="766" spans="2:28" s="57" customFormat="1">
      <c r="B766" s="192"/>
      <c r="C766" s="192"/>
      <c r="D766" s="192"/>
      <c r="AB766" s="150"/>
    </row>
    <row r="767" spans="2:28" s="57" customFormat="1">
      <c r="B767" s="192"/>
      <c r="C767" s="192"/>
      <c r="D767" s="192"/>
      <c r="AB767" s="150"/>
    </row>
    <row r="768" spans="2:28" s="57" customFormat="1">
      <c r="B768" s="192"/>
      <c r="C768" s="192"/>
      <c r="D768" s="192"/>
      <c r="AB768" s="150"/>
    </row>
    <row r="769" spans="2:28" s="57" customFormat="1">
      <c r="B769" s="192"/>
      <c r="C769" s="192"/>
      <c r="D769" s="192"/>
      <c r="AB769" s="150"/>
    </row>
    <row r="770" spans="2:28" s="57" customFormat="1">
      <c r="B770" s="192"/>
      <c r="C770" s="192"/>
      <c r="D770" s="192"/>
      <c r="AB770" s="150"/>
    </row>
    <row r="771" spans="2:28" s="57" customFormat="1">
      <c r="B771" s="192"/>
      <c r="C771" s="192"/>
      <c r="D771" s="192"/>
      <c r="AB771" s="150"/>
    </row>
    <row r="772" spans="2:28" s="57" customFormat="1">
      <c r="B772" s="192"/>
      <c r="C772" s="192"/>
      <c r="D772" s="192"/>
      <c r="AB772" s="150"/>
    </row>
    <row r="773" spans="2:28" s="57" customFormat="1">
      <c r="B773" s="192"/>
      <c r="C773" s="192"/>
      <c r="D773" s="192"/>
      <c r="AB773" s="150"/>
    </row>
    <row r="774" spans="2:28" s="57" customFormat="1">
      <c r="B774" s="192"/>
      <c r="C774" s="192"/>
      <c r="D774" s="192"/>
      <c r="AB774" s="150"/>
    </row>
    <row r="775" spans="2:28" s="57" customFormat="1">
      <c r="B775" s="192"/>
      <c r="C775" s="192"/>
      <c r="D775" s="192"/>
      <c r="AB775" s="150"/>
    </row>
    <row r="776" spans="2:28" s="57" customFormat="1">
      <c r="B776" s="192"/>
      <c r="C776" s="192"/>
      <c r="D776" s="192"/>
      <c r="AB776" s="150"/>
    </row>
    <row r="777" spans="2:28" s="57" customFormat="1">
      <c r="B777" s="192"/>
      <c r="C777" s="192"/>
      <c r="D777" s="192"/>
      <c r="AB777" s="150"/>
    </row>
    <row r="778" spans="2:28" s="57" customFormat="1">
      <c r="B778" s="192"/>
      <c r="C778" s="192"/>
      <c r="D778" s="192"/>
      <c r="AB778" s="150"/>
    </row>
    <row r="779" spans="2:28" s="57" customFormat="1">
      <c r="B779" s="192"/>
      <c r="C779" s="192"/>
      <c r="D779" s="192"/>
      <c r="AB779" s="150"/>
    </row>
    <row r="780" spans="2:28" s="57" customFormat="1">
      <c r="B780" s="192"/>
      <c r="C780" s="192"/>
      <c r="D780" s="192"/>
      <c r="AB780" s="150"/>
    </row>
    <row r="781" spans="2:28" s="57" customFormat="1">
      <c r="B781" s="192"/>
      <c r="C781" s="192"/>
      <c r="D781" s="192"/>
      <c r="AB781" s="150"/>
    </row>
    <row r="782" spans="2:28" s="57" customFormat="1">
      <c r="B782" s="192"/>
      <c r="C782" s="192"/>
      <c r="D782" s="192"/>
      <c r="AB782" s="150"/>
    </row>
    <row r="783" spans="2:28" s="57" customFormat="1">
      <c r="B783" s="192"/>
      <c r="C783" s="192"/>
      <c r="D783" s="192"/>
      <c r="AB783" s="150"/>
    </row>
    <row r="784" spans="2:28" s="57" customFormat="1">
      <c r="B784" s="192"/>
      <c r="C784" s="192"/>
      <c r="D784" s="192"/>
      <c r="AB784" s="150"/>
    </row>
    <row r="785" spans="2:28" s="57" customFormat="1">
      <c r="B785" s="192"/>
      <c r="C785" s="192"/>
      <c r="D785" s="192"/>
      <c r="AB785" s="150"/>
    </row>
    <row r="786" spans="2:28" s="57" customFormat="1">
      <c r="B786" s="192"/>
      <c r="C786" s="192"/>
      <c r="D786" s="192"/>
      <c r="AB786" s="150"/>
    </row>
    <row r="787" spans="2:28" s="57" customFormat="1">
      <c r="B787" s="192"/>
      <c r="C787" s="192"/>
      <c r="D787" s="192"/>
      <c r="AB787" s="150"/>
    </row>
    <row r="788" spans="2:28" s="57" customFormat="1">
      <c r="B788" s="192"/>
      <c r="C788" s="192"/>
      <c r="D788" s="192"/>
      <c r="AB788" s="150"/>
    </row>
    <row r="789" spans="2:28" s="57" customFormat="1">
      <c r="B789" s="192"/>
      <c r="C789" s="192"/>
      <c r="D789" s="192"/>
      <c r="AB789" s="150"/>
    </row>
    <row r="790" spans="2:28" s="57" customFormat="1">
      <c r="B790" s="192"/>
      <c r="C790" s="192"/>
      <c r="D790" s="192"/>
      <c r="AB790" s="150"/>
    </row>
    <row r="791" spans="2:28" s="57" customFormat="1">
      <c r="B791" s="192"/>
      <c r="C791" s="192"/>
      <c r="D791" s="192"/>
      <c r="AB791" s="150"/>
    </row>
    <row r="792" spans="2:28" s="57" customFormat="1">
      <c r="B792" s="192"/>
      <c r="C792" s="192"/>
      <c r="D792" s="192"/>
      <c r="AB792" s="150"/>
    </row>
    <row r="793" spans="2:28" s="57" customFormat="1">
      <c r="B793" s="192"/>
      <c r="C793" s="192"/>
      <c r="D793" s="192"/>
      <c r="AB793" s="150"/>
    </row>
    <row r="794" spans="2:28" s="57" customFormat="1">
      <c r="B794" s="192"/>
      <c r="C794" s="192"/>
      <c r="D794" s="192"/>
      <c r="AB794" s="150"/>
    </row>
    <row r="795" spans="2:28" s="57" customFormat="1">
      <c r="B795" s="192"/>
      <c r="C795" s="192"/>
      <c r="D795" s="192"/>
      <c r="AB795" s="150"/>
    </row>
    <row r="796" spans="2:28" s="57" customFormat="1">
      <c r="B796" s="192"/>
      <c r="C796" s="192"/>
      <c r="D796" s="192"/>
      <c r="AB796" s="150"/>
    </row>
    <row r="797" spans="2:28" s="57" customFormat="1">
      <c r="B797" s="192"/>
      <c r="C797" s="192"/>
      <c r="D797" s="192"/>
      <c r="AB797" s="150"/>
    </row>
    <row r="798" spans="2:28" s="57" customFormat="1">
      <c r="B798" s="192"/>
      <c r="C798" s="192"/>
      <c r="D798" s="192"/>
      <c r="AB798" s="150"/>
    </row>
    <row r="799" spans="2:28" s="57" customFormat="1">
      <c r="B799" s="192"/>
      <c r="C799" s="192"/>
      <c r="D799" s="192"/>
      <c r="AB799" s="150"/>
    </row>
    <row r="800" spans="2:28" s="57" customFormat="1">
      <c r="B800" s="192"/>
      <c r="C800" s="192"/>
      <c r="D800" s="192"/>
      <c r="AB800" s="150"/>
    </row>
    <row r="801" spans="2:28" s="57" customFormat="1">
      <c r="B801" s="192"/>
      <c r="C801" s="192"/>
      <c r="D801" s="192"/>
      <c r="AB801" s="150"/>
    </row>
    <row r="802" spans="2:28" s="57" customFormat="1">
      <c r="B802" s="192"/>
      <c r="C802" s="192"/>
      <c r="D802" s="192"/>
      <c r="AB802" s="150"/>
    </row>
    <row r="803" spans="2:28" s="57" customFormat="1">
      <c r="B803" s="192"/>
      <c r="C803" s="192"/>
      <c r="D803" s="192"/>
      <c r="AB803" s="150"/>
    </row>
    <row r="804" spans="2:28" s="57" customFormat="1">
      <c r="B804" s="192"/>
      <c r="C804" s="192"/>
      <c r="D804" s="192"/>
      <c r="AB804" s="150"/>
    </row>
    <row r="805" spans="2:28" s="57" customFormat="1">
      <c r="B805" s="192"/>
      <c r="C805" s="192"/>
      <c r="D805" s="192"/>
      <c r="AB805" s="150"/>
    </row>
    <row r="806" spans="2:28" s="57" customFormat="1">
      <c r="B806" s="192"/>
      <c r="C806" s="192"/>
      <c r="D806" s="192"/>
      <c r="AB806" s="150"/>
    </row>
    <row r="807" spans="2:28" s="57" customFormat="1">
      <c r="B807" s="192"/>
      <c r="C807" s="192"/>
      <c r="D807" s="192"/>
      <c r="AB807" s="150"/>
    </row>
    <row r="808" spans="2:28" s="57" customFormat="1">
      <c r="B808" s="192"/>
      <c r="C808" s="192"/>
      <c r="D808" s="192"/>
      <c r="AB808" s="150"/>
    </row>
    <row r="809" spans="2:28" s="57" customFormat="1">
      <c r="B809" s="192"/>
      <c r="C809" s="192"/>
      <c r="D809" s="192"/>
      <c r="AB809" s="150"/>
    </row>
    <row r="810" spans="2:28" s="57" customFormat="1">
      <c r="B810" s="192"/>
      <c r="C810" s="192"/>
      <c r="D810" s="192"/>
      <c r="AB810" s="150"/>
    </row>
    <row r="811" spans="2:28" s="57" customFormat="1">
      <c r="B811" s="192"/>
      <c r="C811" s="192"/>
      <c r="D811" s="192"/>
      <c r="AB811" s="150"/>
    </row>
    <row r="812" spans="2:28" s="57" customFormat="1">
      <c r="B812" s="192"/>
      <c r="C812" s="192"/>
      <c r="D812" s="192"/>
      <c r="AB812" s="150"/>
    </row>
    <row r="813" spans="2:28" s="57" customFormat="1">
      <c r="B813" s="192"/>
      <c r="C813" s="192"/>
      <c r="D813" s="192"/>
      <c r="AB813" s="150"/>
    </row>
    <row r="814" spans="2:28" s="57" customFormat="1">
      <c r="B814" s="192"/>
      <c r="C814" s="192"/>
      <c r="D814" s="192"/>
      <c r="AB814" s="150"/>
    </row>
    <row r="815" spans="2:28" s="57" customFormat="1">
      <c r="B815" s="192"/>
      <c r="C815" s="192"/>
      <c r="D815" s="192"/>
      <c r="AB815" s="150"/>
    </row>
    <row r="816" spans="2:28" s="57" customFormat="1">
      <c r="B816" s="192"/>
      <c r="C816" s="192"/>
      <c r="D816" s="192"/>
      <c r="AB816" s="150"/>
    </row>
    <row r="817" spans="2:28" s="57" customFormat="1">
      <c r="B817" s="192"/>
      <c r="C817" s="192"/>
      <c r="D817" s="192"/>
      <c r="AB817" s="150"/>
    </row>
    <row r="818" spans="2:28" s="57" customFormat="1">
      <c r="B818" s="192"/>
      <c r="C818" s="192"/>
      <c r="D818" s="192"/>
      <c r="AB818" s="150"/>
    </row>
    <row r="819" spans="2:28" s="57" customFormat="1">
      <c r="B819" s="192"/>
      <c r="C819" s="192"/>
      <c r="D819" s="192"/>
      <c r="AB819" s="150"/>
    </row>
    <row r="820" spans="2:28" s="57" customFormat="1">
      <c r="B820" s="192"/>
      <c r="C820" s="192"/>
      <c r="D820" s="192"/>
      <c r="AB820" s="150"/>
    </row>
    <row r="821" spans="2:28" s="57" customFormat="1">
      <c r="B821" s="192"/>
      <c r="C821" s="192"/>
      <c r="D821" s="192"/>
      <c r="AB821" s="150"/>
    </row>
    <row r="822" spans="2:28" s="57" customFormat="1">
      <c r="B822" s="192"/>
      <c r="C822" s="192"/>
      <c r="D822" s="192"/>
      <c r="AB822" s="150"/>
    </row>
    <row r="823" spans="2:28" s="57" customFormat="1">
      <c r="B823" s="192"/>
      <c r="C823" s="192"/>
      <c r="D823" s="192"/>
      <c r="AB823" s="150"/>
    </row>
    <row r="824" spans="2:28" s="57" customFormat="1">
      <c r="B824" s="192"/>
      <c r="C824" s="192"/>
      <c r="D824" s="192"/>
      <c r="AB824" s="150"/>
    </row>
    <row r="825" spans="2:28" s="57" customFormat="1">
      <c r="B825" s="192"/>
      <c r="C825" s="192"/>
      <c r="D825" s="192"/>
      <c r="AB825" s="150"/>
    </row>
    <row r="826" spans="2:28" s="57" customFormat="1">
      <c r="B826" s="192"/>
      <c r="C826" s="192"/>
      <c r="D826" s="192"/>
      <c r="AB826" s="150"/>
    </row>
    <row r="827" spans="2:28" s="57" customFormat="1">
      <c r="B827" s="192"/>
      <c r="C827" s="192"/>
      <c r="D827" s="192"/>
      <c r="AB827" s="150"/>
    </row>
    <row r="828" spans="2:28" s="57" customFormat="1">
      <c r="B828" s="192"/>
      <c r="C828" s="192"/>
      <c r="D828" s="192"/>
      <c r="AB828" s="150"/>
    </row>
    <row r="829" spans="2:28" s="57" customFormat="1">
      <c r="B829" s="192"/>
      <c r="C829" s="192"/>
      <c r="D829" s="192"/>
      <c r="AB829" s="150"/>
    </row>
    <row r="830" spans="2:28" s="57" customFormat="1">
      <c r="B830" s="192"/>
      <c r="C830" s="192"/>
      <c r="D830" s="192"/>
      <c r="AB830" s="150"/>
    </row>
    <row r="831" spans="2:28" s="57" customFormat="1">
      <c r="B831" s="192"/>
      <c r="C831" s="192"/>
      <c r="D831" s="192"/>
      <c r="AB831" s="150"/>
    </row>
    <row r="832" spans="2:28" s="57" customFormat="1">
      <c r="B832" s="192"/>
      <c r="C832" s="192"/>
      <c r="D832" s="192"/>
      <c r="AB832" s="150"/>
    </row>
    <row r="833" spans="2:28" s="57" customFormat="1">
      <c r="B833" s="192"/>
      <c r="C833" s="192"/>
      <c r="D833" s="192"/>
      <c r="AB833" s="150"/>
    </row>
    <row r="834" spans="2:28" s="57" customFormat="1">
      <c r="B834" s="192"/>
      <c r="C834" s="192"/>
      <c r="D834" s="192"/>
      <c r="AB834" s="150"/>
    </row>
    <row r="835" spans="2:28" s="57" customFormat="1">
      <c r="B835" s="192"/>
      <c r="C835" s="192"/>
      <c r="D835" s="192"/>
      <c r="AB835" s="150"/>
    </row>
    <row r="836" spans="2:28" s="57" customFormat="1">
      <c r="B836" s="192"/>
      <c r="C836" s="192"/>
      <c r="D836" s="192"/>
      <c r="AB836" s="150"/>
    </row>
    <row r="837" spans="2:28" s="57" customFormat="1">
      <c r="B837" s="192"/>
      <c r="C837" s="192"/>
      <c r="D837" s="192"/>
      <c r="AB837" s="150"/>
    </row>
    <row r="838" spans="2:28" s="57" customFormat="1">
      <c r="B838" s="192"/>
      <c r="C838" s="192"/>
      <c r="D838" s="192"/>
      <c r="AB838" s="150"/>
    </row>
    <row r="839" spans="2:28" s="57" customFormat="1">
      <c r="B839" s="192"/>
      <c r="C839" s="192"/>
      <c r="D839" s="192"/>
      <c r="AB839" s="150"/>
    </row>
    <row r="840" spans="2:28" s="57" customFormat="1">
      <c r="B840" s="192"/>
      <c r="C840" s="192"/>
      <c r="D840" s="192"/>
      <c r="AB840" s="150"/>
    </row>
    <row r="841" spans="2:28" s="57" customFormat="1">
      <c r="B841" s="192"/>
      <c r="C841" s="192"/>
      <c r="D841" s="192"/>
      <c r="AB841" s="150"/>
    </row>
    <row r="842" spans="2:28" s="57" customFormat="1">
      <c r="B842" s="192"/>
      <c r="C842" s="192"/>
      <c r="D842" s="192"/>
      <c r="AB842" s="150"/>
    </row>
    <row r="843" spans="2:28" s="57" customFormat="1">
      <c r="B843" s="192"/>
      <c r="C843" s="192"/>
      <c r="D843" s="192"/>
      <c r="AB843" s="150"/>
    </row>
    <row r="844" spans="2:28" s="57" customFormat="1">
      <c r="B844" s="192"/>
      <c r="C844" s="192"/>
      <c r="D844" s="192"/>
      <c r="AB844" s="150"/>
    </row>
    <row r="845" spans="2:28" s="57" customFormat="1">
      <c r="B845" s="192"/>
      <c r="C845" s="192"/>
      <c r="D845" s="192"/>
      <c r="AB845" s="150"/>
    </row>
    <row r="846" spans="2:28" s="57" customFormat="1">
      <c r="B846" s="192"/>
      <c r="C846" s="192"/>
      <c r="D846" s="192"/>
      <c r="AB846" s="150"/>
    </row>
    <row r="847" spans="2:28" s="57" customFormat="1">
      <c r="B847" s="192"/>
      <c r="C847" s="192"/>
      <c r="D847" s="192"/>
      <c r="AB847" s="150"/>
    </row>
    <row r="848" spans="2:28" s="57" customFormat="1">
      <c r="B848" s="192"/>
      <c r="C848" s="192"/>
      <c r="D848" s="192"/>
      <c r="AB848" s="150"/>
    </row>
    <row r="849" spans="2:28" s="57" customFormat="1">
      <c r="B849" s="192"/>
      <c r="C849" s="192"/>
      <c r="D849" s="192"/>
      <c r="AB849" s="150"/>
    </row>
    <row r="850" spans="2:28" s="57" customFormat="1">
      <c r="B850" s="192"/>
      <c r="C850" s="192"/>
      <c r="D850" s="192"/>
      <c r="AB850" s="150"/>
    </row>
    <row r="851" spans="2:28" s="57" customFormat="1">
      <c r="B851" s="192"/>
      <c r="C851" s="192"/>
      <c r="D851" s="192"/>
      <c r="AB851" s="150"/>
    </row>
    <row r="852" spans="2:28" s="57" customFormat="1">
      <c r="B852" s="192"/>
      <c r="C852" s="192"/>
      <c r="D852" s="192"/>
      <c r="AB852" s="150"/>
    </row>
    <row r="853" spans="2:28" s="57" customFormat="1">
      <c r="B853" s="192"/>
      <c r="C853" s="192"/>
      <c r="D853" s="192"/>
      <c r="AB853" s="150"/>
    </row>
    <row r="854" spans="2:28" s="57" customFormat="1">
      <c r="B854" s="192"/>
      <c r="C854" s="192"/>
      <c r="D854" s="192"/>
      <c r="AB854" s="150"/>
    </row>
    <row r="855" spans="2:28" s="57" customFormat="1">
      <c r="B855" s="192"/>
      <c r="C855" s="192"/>
      <c r="D855" s="192"/>
      <c r="AB855" s="150"/>
    </row>
    <row r="856" spans="2:28" s="57" customFormat="1">
      <c r="B856" s="192"/>
      <c r="C856" s="192"/>
      <c r="D856" s="192"/>
      <c r="AB856" s="150"/>
    </row>
    <row r="857" spans="2:28" s="57" customFormat="1">
      <c r="B857" s="192"/>
      <c r="C857" s="192"/>
      <c r="D857" s="192"/>
      <c r="AB857" s="150"/>
    </row>
    <row r="858" spans="2:28" s="57" customFormat="1">
      <c r="B858" s="192"/>
      <c r="C858" s="192"/>
      <c r="D858" s="192"/>
      <c r="AB858" s="150"/>
    </row>
    <row r="859" spans="2:28" s="57" customFormat="1">
      <c r="B859" s="192"/>
      <c r="C859" s="192"/>
      <c r="D859" s="192"/>
      <c r="AB859" s="150"/>
    </row>
    <row r="860" spans="2:28" s="57" customFormat="1">
      <c r="B860" s="192"/>
      <c r="C860" s="192"/>
      <c r="D860" s="192"/>
      <c r="AB860" s="150"/>
    </row>
    <row r="861" spans="2:28" s="57" customFormat="1">
      <c r="B861" s="192"/>
      <c r="C861" s="192"/>
      <c r="D861" s="192"/>
      <c r="AB861" s="150"/>
    </row>
    <row r="862" spans="2:28" s="57" customFormat="1">
      <c r="B862" s="192"/>
      <c r="C862" s="192"/>
      <c r="D862" s="192"/>
      <c r="AB862" s="150"/>
    </row>
    <row r="863" spans="2:28" s="57" customFormat="1">
      <c r="B863" s="192"/>
      <c r="C863" s="192"/>
      <c r="D863" s="192"/>
      <c r="AB863" s="150"/>
    </row>
    <row r="864" spans="2:28" s="57" customFormat="1">
      <c r="B864" s="192"/>
      <c r="C864" s="192"/>
      <c r="D864" s="192"/>
      <c r="AB864" s="150"/>
    </row>
    <row r="865" spans="2:28" s="57" customFormat="1">
      <c r="B865" s="192"/>
      <c r="C865" s="192"/>
      <c r="D865" s="192"/>
      <c r="AB865" s="150"/>
    </row>
    <row r="866" spans="2:28" s="57" customFormat="1">
      <c r="B866" s="192"/>
      <c r="C866" s="192"/>
      <c r="D866" s="192"/>
      <c r="AB866" s="150"/>
    </row>
    <row r="867" spans="2:28" s="57" customFormat="1">
      <c r="B867" s="192"/>
      <c r="C867" s="192"/>
      <c r="D867" s="192"/>
      <c r="AB867" s="150"/>
    </row>
    <row r="868" spans="2:28" s="57" customFormat="1">
      <c r="B868" s="192"/>
      <c r="C868" s="192"/>
      <c r="D868" s="192"/>
      <c r="AB868" s="150"/>
    </row>
    <row r="869" spans="2:28" s="57" customFormat="1">
      <c r="B869" s="192"/>
      <c r="C869" s="192"/>
      <c r="D869" s="192"/>
      <c r="AB869" s="150"/>
    </row>
    <row r="870" spans="2:28" s="57" customFormat="1">
      <c r="B870" s="192"/>
      <c r="C870" s="192"/>
      <c r="D870" s="192"/>
      <c r="AB870" s="150"/>
    </row>
    <row r="871" spans="2:28" s="57" customFormat="1">
      <c r="B871" s="192"/>
      <c r="C871" s="192"/>
      <c r="D871" s="192"/>
      <c r="AB871" s="150"/>
    </row>
    <row r="872" spans="2:28" s="57" customFormat="1">
      <c r="B872" s="192"/>
      <c r="C872" s="192"/>
      <c r="D872" s="192"/>
      <c r="AB872" s="150"/>
    </row>
    <row r="873" spans="2:28" s="57" customFormat="1">
      <c r="B873" s="192"/>
      <c r="C873" s="192"/>
      <c r="D873" s="192"/>
      <c r="AB873" s="150"/>
    </row>
    <row r="874" spans="2:28" s="57" customFormat="1">
      <c r="B874" s="192"/>
      <c r="C874" s="192"/>
      <c r="D874" s="192"/>
      <c r="AB874" s="150"/>
    </row>
    <row r="875" spans="2:28" s="57" customFormat="1">
      <c r="B875" s="192"/>
      <c r="C875" s="192"/>
      <c r="D875" s="192"/>
      <c r="AB875" s="150"/>
    </row>
    <row r="876" spans="2:28" s="57" customFormat="1">
      <c r="B876" s="192"/>
      <c r="C876" s="192"/>
      <c r="D876" s="192"/>
      <c r="AB876" s="150"/>
    </row>
    <row r="877" spans="2:28" s="57" customFormat="1">
      <c r="B877" s="192"/>
      <c r="C877" s="192"/>
      <c r="D877" s="192"/>
      <c r="AB877" s="150"/>
    </row>
    <row r="878" spans="2:28" s="57" customFormat="1">
      <c r="B878" s="192"/>
      <c r="C878" s="192"/>
      <c r="D878" s="192"/>
      <c r="AB878" s="150"/>
    </row>
    <row r="879" spans="2:28" s="57" customFormat="1">
      <c r="B879" s="192"/>
      <c r="C879" s="192"/>
      <c r="D879" s="192"/>
      <c r="AB879" s="150"/>
    </row>
    <row r="880" spans="2:28" s="57" customFormat="1">
      <c r="B880" s="192"/>
      <c r="C880" s="192"/>
      <c r="D880" s="192"/>
      <c r="AB880" s="150"/>
    </row>
    <row r="881" spans="2:28" s="57" customFormat="1">
      <c r="B881" s="192"/>
      <c r="C881" s="192"/>
      <c r="D881" s="192"/>
      <c r="AB881" s="150"/>
    </row>
    <row r="882" spans="2:28" s="57" customFormat="1">
      <c r="B882" s="192"/>
      <c r="C882" s="192"/>
      <c r="D882" s="192"/>
      <c r="AB882" s="150"/>
    </row>
    <row r="883" spans="2:28" s="57" customFormat="1">
      <c r="B883" s="192"/>
      <c r="C883" s="192"/>
      <c r="D883" s="192"/>
      <c r="AB883" s="150"/>
    </row>
    <row r="884" spans="2:28" s="57" customFormat="1">
      <c r="B884" s="192"/>
      <c r="C884" s="192"/>
      <c r="D884" s="192"/>
      <c r="AB884" s="150"/>
    </row>
    <row r="885" spans="2:28" s="57" customFormat="1">
      <c r="B885" s="192"/>
      <c r="C885" s="192"/>
      <c r="D885" s="192"/>
      <c r="AB885" s="150"/>
    </row>
    <row r="886" spans="2:28" s="57" customFormat="1">
      <c r="B886" s="192"/>
      <c r="C886" s="192"/>
      <c r="D886" s="192"/>
      <c r="AB886" s="150"/>
    </row>
    <row r="887" spans="2:28" s="57" customFormat="1">
      <c r="B887" s="192"/>
      <c r="C887" s="192"/>
      <c r="D887" s="192"/>
      <c r="AB887" s="150"/>
    </row>
    <row r="888" spans="2:28" s="57" customFormat="1">
      <c r="B888" s="192"/>
      <c r="C888" s="192"/>
      <c r="D888" s="192"/>
      <c r="AB888" s="150"/>
    </row>
    <row r="889" spans="2:28" s="57" customFormat="1">
      <c r="B889" s="192"/>
      <c r="C889" s="192"/>
      <c r="D889" s="192"/>
      <c r="AB889" s="150"/>
    </row>
    <row r="890" spans="2:28" s="57" customFormat="1">
      <c r="B890" s="192"/>
      <c r="C890" s="192"/>
      <c r="D890" s="192"/>
      <c r="AB890" s="150"/>
    </row>
    <row r="891" spans="2:28" s="57" customFormat="1">
      <c r="B891" s="192"/>
      <c r="C891" s="192"/>
      <c r="D891" s="192"/>
      <c r="AB891" s="150"/>
    </row>
    <row r="892" spans="2:28" s="57" customFormat="1">
      <c r="B892" s="192"/>
      <c r="C892" s="192"/>
      <c r="D892" s="192"/>
      <c r="AB892" s="150"/>
    </row>
    <row r="893" spans="2:28" s="57" customFormat="1">
      <c r="B893" s="192"/>
      <c r="C893" s="192"/>
      <c r="D893" s="192"/>
      <c r="AB893" s="150"/>
    </row>
    <row r="894" spans="2:28" s="57" customFormat="1">
      <c r="B894" s="192"/>
      <c r="C894" s="192"/>
      <c r="D894" s="192"/>
      <c r="AB894" s="150"/>
    </row>
    <row r="895" spans="2:28" s="57" customFormat="1">
      <c r="B895" s="192"/>
      <c r="C895" s="192"/>
      <c r="D895" s="192"/>
      <c r="AB895" s="150"/>
    </row>
    <row r="896" spans="2:28" s="57" customFormat="1">
      <c r="B896" s="192"/>
      <c r="C896" s="192"/>
      <c r="D896" s="192"/>
      <c r="AB896" s="150"/>
    </row>
    <row r="897" spans="2:28" s="57" customFormat="1">
      <c r="B897" s="192"/>
      <c r="C897" s="192"/>
      <c r="D897" s="192"/>
      <c r="AB897" s="150"/>
    </row>
    <row r="898" spans="2:28" s="57" customFormat="1">
      <c r="B898" s="192"/>
      <c r="C898" s="192"/>
      <c r="D898" s="192"/>
      <c r="AB898" s="150"/>
    </row>
    <row r="899" spans="2:28" s="57" customFormat="1">
      <c r="B899" s="192"/>
      <c r="C899" s="192"/>
      <c r="D899" s="192"/>
      <c r="AB899" s="150"/>
    </row>
    <row r="900" spans="2:28" s="57" customFormat="1">
      <c r="B900" s="192"/>
      <c r="C900" s="192"/>
      <c r="D900" s="192"/>
      <c r="AB900" s="150"/>
    </row>
    <row r="901" spans="2:28" s="57" customFormat="1">
      <c r="B901" s="192"/>
      <c r="C901" s="192"/>
      <c r="D901" s="192"/>
      <c r="AB901" s="150"/>
    </row>
    <row r="902" spans="2:28" s="57" customFormat="1">
      <c r="B902" s="192"/>
      <c r="C902" s="192"/>
      <c r="D902" s="192"/>
      <c r="AB902" s="150"/>
    </row>
    <row r="903" spans="2:28" s="57" customFormat="1">
      <c r="B903" s="192"/>
      <c r="C903" s="192"/>
      <c r="D903" s="192"/>
      <c r="AB903" s="150"/>
    </row>
    <row r="904" spans="2:28" s="57" customFormat="1">
      <c r="B904" s="192"/>
      <c r="C904" s="192"/>
      <c r="D904" s="192"/>
      <c r="AB904" s="150"/>
    </row>
    <row r="905" spans="2:28" s="57" customFormat="1">
      <c r="B905" s="192"/>
      <c r="C905" s="192"/>
      <c r="D905" s="192"/>
      <c r="AB905" s="150"/>
    </row>
    <row r="906" spans="2:28" s="57" customFormat="1">
      <c r="B906" s="192"/>
      <c r="C906" s="192"/>
      <c r="D906" s="192"/>
      <c r="AB906" s="150"/>
    </row>
    <row r="907" spans="2:28" s="57" customFormat="1">
      <c r="B907" s="192"/>
      <c r="C907" s="192"/>
      <c r="D907" s="192"/>
      <c r="AB907" s="150"/>
    </row>
    <row r="908" spans="2:28" s="57" customFormat="1">
      <c r="B908" s="192"/>
      <c r="C908" s="192"/>
      <c r="D908" s="192"/>
      <c r="AB908" s="150"/>
    </row>
    <row r="909" spans="2:28" s="57" customFormat="1">
      <c r="B909" s="192"/>
      <c r="C909" s="192"/>
      <c r="D909" s="192"/>
      <c r="AB909" s="150"/>
    </row>
    <row r="910" spans="2:28" s="57" customFormat="1">
      <c r="B910" s="192"/>
      <c r="C910" s="192"/>
      <c r="D910" s="192"/>
      <c r="AB910" s="150"/>
    </row>
    <row r="911" spans="2:28" s="57" customFormat="1">
      <c r="B911" s="192"/>
      <c r="C911" s="192"/>
      <c r="D911" s="192"/>
      <c r="AB911" s="150"/>
    </row>
    <row r="912" spans="2:28" s="57" customFormat="1">
      <c r="B912" s="192"/>
      <c r="C912" s="192"/>
      <c r="D912" s="192"/>
      <c r="AB912" s="150"/>
    </row>
    <row r="913" spans="2:28" s="57" customFormat="1">
      <c r="B913" s="192"/>
      <c r="C913" s="192"/>
      <c r="D913" s="192"/>
      <c r="AB913" s="150"/>
    </row>
    <row r="914" spans="2:28" s="57" customFormat="1">
      <c r="B914" s="192"/>
      <c r="C914" s="192"/>
      <c r="D914" s="192"/>
      <c r="AB914" s="150"/>
    </row>
    <row r="915" spans="2:28" s="57" customFormat="1">
      <c r="B915" s="192"/>
      <c r="C915" s="192"/>
      <c r="D915" s="192"/>
      <c r="AB915" s="150"/>
    </row>
    <row r="916" spans="2:28" s="57" customFormat="1">
      <c r="B916" s="192"/>
      <c r="C916" s="192"/>
      <c r="D916" s="192"/>
      <c r="AB916" s="150"/>
    </row>
    <row r="917" spans="2:28" s="57" customFormat="1">
      <c r="B917" s="192"/>
      <c r="C917" s="192"/>
      <c r="D917" s="192"/>
      <c r="AB917" s="150"/>
    </row>
    <row r="918" spans="2:28" s="57" customFormat="1">
      <c r="B918" s="192"/>
      <c r="C918" s="192"/>
      <c r="D918" s="192"/>
      <c r="AB918" s="150"/>
    </row>
    <row r="919" spans="2:28" s="57" customFormat="1">
      <c r="B919" s="192"/>
      <c r="C919" s="192"/>
      <c r="D919" s="192"/>
      <c r="AB919" s="150"/>
    </row>
    <row r="920" spans="2:28" s="57" customFormat="1">
      <c r="B920" s="192"/>
      <c r="C920" s="192"/>
      <c r="D920" s="192"/>
      <c r="AB920" s="150"/>
    </row>
    <row r="921" spans="2:28" s="57" customFormat="1">
      <c r="B921" s="192"/>
      <c r="C921" s="192"/>
      <c r="D921" s="192"/>
      <c r="AB921" s="150"/>
    </row>
    <row r="922" spans="2:28" s="57" customFormat="1">
      <c r="B922" s="192"/>
      <c r="C922" s="192"/>
      <c r="D922" s="192"/>
      <c r="AB922" s="150"/>
    </row>
    <row r="923" spans="2:28" s="57" customFormat="1">
      <c r="B923" s="192"/>
      <c r="C923" s="192"/>
      <c r="D923" s="192"/>
      <c r="AB923" s="150"/>
    </row>
    <row r="924" spans="2:28" s="57" customFormat="1">
      <c r="B924" s="192"/>
      <c r="C924" s="192"/>
      <c r="D924" s="192"/>
      <c r="AB924" s="150"/>
    </row>
    <row r="925" spans="2:28" s="57" customFormat="1">
      <c r="B925" s="192"/>
      <c r="C925" s="192"/>
      <c r="D925" s="192"/>
      <c r="AB925" s="150"/>
    </row>
    <row r="926" spans="2:28" s="57" customFormat="1">
      <c r="B926" s="192"/>
      <c r="C926" s="192"/>
      <c r="D926" s="192"/>
      <c r="AB926" s="150"/>
    </row>
    <row r="927" spans="2:28" s="57" customFormat="1">
      <c r="B927" s="192"/>
      <c r="C927" s="192"/>
      <c r="D927" s="192"/>
      <c r="AB927" s="150"/>
    </row>
    <row r="928" spans="2:28" s="57" customFormat="1">
      <c r="B928" s="192"/>
      <c r="C928" s="192"/>
      <c r="D928" s="192"/>
      <c r="AB928" s="150"/>
    </row>
    <row r="929" spans="2:28" s="57" customFormat="1">
      <c r="B929" s="192"/>
      <c r="C929" s="192"/>
      <c r="D929" s="192"/>
      <c r="AB929" s="150"/>
    </row>
    <row r="930" spans="2:28" s="57" customFormat="1">
      <c r="B930" s="192"/>
      <c r="C930" s="192"/>
      <c r="D930" s="192"/>
      <c r="AB930" s="150"/>
    </row>
    <row r="931" spans="2:28" s="57" customFormat="1">
      <c r="B931" s="192"/>
      <c r="C931" s="192"/>
      <c r="D931" s="192"/>
      <c r="AB931" s="150"/>
    </row>
    <row r="932" spans="2:28" s="57" customFormat="1">
      <c r="B932" s="192"/>
      <c r="C932" s="192"/>
      <c r="D932" s="192"/>
      <c r="AB932" s="150"/>
    </row>
    <row r="933" spans="2:28" s="57" customFormat="1">
      <c r="B933" s="192"/>
      <c r="C933" s="192"/>
      <c r="D933" s="192"/>
      <c r="AB933" s="150"/>
    </row>
    <row r="934" spans="2:28" s="57" customFormat="1">
      <c r="B934" s="192"/>
      <c r="C934" s="192"/>
      <c r="D934" s="192"/>
      <c r="AB934" s="150"/>
    </row>
    <row r="935" spans="2:28" s="57" customFormat="1">
      <c r="B935" s="192"/>
      <c r="C935" s="192"/>
      <c r="D935" s="192"/>
      <c r="AB935" s="150"/>
    </row>
    <row r="936" spans="2:28" s="57" customFormat="1">
      <c r="B936" s="192"/>
      <c r="C936" s="192"/>
      <c r="D936" s="192"/>
      <c r="AB936" s="150"/>
    </row>
    <row r="937" spans="2:28" s="57" customFormat="1">
      <c r="B937" s="192"/>
      <c r="C937" s="192"/>
      <c r="D937" s="192"/>
      <c r="AB937" s="150"/>
    </row>
    <row r="938" spans="2:28" s="57" customFormat="1">
      <c r="B938" s="192"/>
      <c r="C938" s="192"/>
      <c r="D938" s="192"/>
      <c r="AB938" s="150"/>
    </row>
    <row r="939" spans="2:28" s="57" customFormat="1">
      <c r="B939" s="192"/>
      <c r="C939" s="192"/>
      <c r="D939" s="192"/>
      <c r="AB939" s="150"/>
    </row>
    <row r="940" spans="2:28" s="57" customFormat="1">
      <c r="B940" s="192"/>
      <c r="C940" s="192"/>
      <c r="D940" s="192"/>
      <c r="AB940" s="150"/>
    </row>
    <row r="941" spans="2:28" s="57" customFormat="1">
      <c r="B941" s="192"/>
      <c r="C941" s="192"/>
      <c r="D941" s="192"/>
      <c r="AB941" s="150"/>
    </row>
    <row r="942" spans="2:28" s="57" customFormat="1">
      <c r="B942" s="192"/>
      <c r="C942" s="192"/>
      <c r="D942" s="192"/>
      <c r="AB942" s="150"/>
    </row>
    <row r="943" spans="2:28" s="57" customFormat="1">
      <c r="B943" s="192"/>
      <c r="C943" s="192"/>
      <c r="D943" s="192"/>
      <c r="AB943" s="150"/>
    </row>
    <row r="944" spans="2:28" s="57" customFormat="1">
      <c r="B944" s="192"/>
      <c r="C944" s="192"/>
      <c r="D944" s="192"/>
      <c r="AB944" s="150"/>
    </row>
    <row r="945" spans="2:28" s="57" customFormat="1">
      <c r="B945" s="192"/>
      <c r="C945" s="192"/>
      <c r="D945" s="192"/>
      <c r="AB945" s="150"/>
    </row>
    <row r="946" spans="2:28" s="57" customFormat="1">
      <c r="B946" s="192"/>
      <c r="C946" s="192"/>
      <c r="D946" s="192"/>
      <c r="AB946" s="150"/>
    </row>
    <row r="947" spans="2:28" s="57" customFormat="1">
      <c r="B947" s="192"/>
      <c r="C947" s="192"/>
      <c r="D947" s="192"/>
      <c r="AB947" s="150"/>
    </row>
    <row r="948" spans="2:28" s="57" customFormat="1">
      <c r="B948" s="192"/>
      <c r="C948" s="192"/>
      <c r="D948" s="192"/>
      <c r="AB948" s="150"/>
    </row>
    <row r="949" spans="2:28" s="57" customFormat="1">
      <c r="B949" s="192"/>
      <c r="C949" s="192"/>
      <c r="D949" s="192"/>
      <c r="AB949" s="150"/>
    </row>
    <row r="950" spans="2:28" s="57" customFormat="1">
      <c r="B950" s="192"/>
      <c r="C950" s="192"/>
      <c r="D950" s="192"/>
      <c r="AB950" s="150"/>
    </row>
    <row r="951" spans="2:28" s="57" customFormat="1">
      <c r="B951" s="192"/>
      <c r="C951" s="192"/>
      <c r="D951" s="192"/>
      <c r="AB951" s="150"/>
    </row>
    <row r="952" spans="2:28" s="57" customFormat="1">
      <c r="B952" s="192"/>
      <c r="C952" s="192"/>
      <c r="D952" s="192"/>
      <c r="AB952" s="150"/>
    </row>
    <row r="953" spans="2:28" s="57" customFormat="1">
      <c r="B953" s="192"/>
      <c r="C953" s="192"/>
      <c r="D953" s="192"/>
      <c r="AB953" s="150"/>
    </row>
    <row r="954" spans="2:28" s="57" customFormat="1">
      <c r="B954" s="192"/>
      <c r="C954" s="192"/>
      <c r="D954" s="192"/>
      <c r="AB954" s="150"/>
    </row>
    <row r="955" spans="2:28" s="57" customFormat="1">
      <c r="B955" s="192"/>
      <c r="C955" s="192"/>
      <c r="D955" s="192"/>
      <c r="AB955" s="150"/>
    </row>
    <row r="956" spans="2:28" s="57" customFormat="1">
      <c r="B956" s="192"/>
      <c r="C956" s="192"/>
      <c r="D956" s="192"/>
      <c r="AB956" s="150"/>
    </row>
    <row r="957" spans="2:28" s="57" customFormat="1">
      <c r="B957" s="192"/>
      <c r="C957" s="192"/>
      <c r="D957" s="192"/>
      <c r="AB957" s="150"/>
    </row>
    <row r="958" spans="2:28" s="57" customFormat="1">
      <c r="B958" s="192"/>
      <c r="C958" s="192"/>
      <c r="D958" s="192"/>
      <c r="AB958" s="150"/>
    </row>
    <row r="959" spans="2:28" s="57" customFormat="1">
      <c r="B959" s="192"/>
      <c r="C959" s="192"/>
      <c r="D959" s="192"/>
      <c r="AB959" s="150"/>
    </row>
    <row r="960" spans="2:28" s="57" customFormat="1">
      <c r="B960" s="192"/>
      <c r="C960" s="192"/>
      <c r="D960" s="192"/>
      <c r="AB960" s="150"/>
    </row>
    <row r="961" spans="2:28" s="57" customFormat="1">
      <c r="B961" s="192"/>
      <c r="C961" s="192"/>
      <c r="D961" s="192"/>
      <c r="AB961" s="150"/>
    </row>
    <row r="962" spans="2:28" s="57" customFormat="1">
      <c r="B962" s="192"/>
      <c r="C962" s="192"/>
      <c r="D962" s="192"/>
      <c r="AB962" s="150"/>
    </row>
    <row r="963" spans="2:28" s="57" customFormat="1">
      <c r="B963" s="192"/>
      <c r="C963" s="192"/>
      <c r="D963" s="192"/>
      <c r="AB963" s="150"/>
    </row>
    <row r="964" spans="2:28" s="57" customFormat="1">
      <c r="B964" s="192"/>
      <c r="C964" s="192"/>
      <c r="D964" s="192"/>
      <c r="AB964" s="150"/>
    </row>
    <row r="965" spans="2:28" s="57" customFormat="1">
      <c r="B965" s="192"/>
      <c r="C965" s="192"/>
      <c r="D965" s="192"/>
      <c r="AB965" s="150"/>
    </row>
    <row r="966" spans="2:28" s="57" customFormat="1">
      <c r="B966" s="192"/>
      <c r="C966" s="192"/>
      <c r="D966" s="192"/>
      <c r="AB966" s="150"/>
    </row>
    <row r="967" spans="2:28" s="57" customFormat="1">
      <c r="B967" s="192"/>
      <c r="C967" s="192"/>
      <c r="D967" s="192"/>
      <c r="AB967" s="150"/>
    </row>
    <row r="968" spans="2:28" s="57" customFormat="1">
      <c r="B968" s="192"/>
      <c r="C968" s="192"/>
      <c r="D968" s="192"/>
      <c r="AB968" s="150"/>
    </row>
    <row r="969" spans="2:28" s="57" customFormat="1">
      <c r="B969" s="192"/>
      <c r="C969" s="192"/>
      <c r="D969" s="192"/>
      <c r="AB969" s="150"/>
    </row>
    <row r="970" spans="2:28" s="57" customFormat="1">
      <c r="B970" s="192"/>
      <c r="C970" s="192"/>
      <c r="D970" s="192"/>
      <c r="AB970" s="150"/>
    </row>
    <row r="971" spans="2:28" s="57" customFormat="1">
      <c r="B971" s="192"/>
      <c r="C971" s="192"/>
      <c r="D971" s="192"/>
      <c r="AB971" s="150"/>
    </row>
    <row r="972" spans="2:28" s="57" customFormat="1">
      <c r="B972" s="192"/>
      <c r="C972" s="192"/>
      <c r="D972" s="192"/>
      <c r="AB972" s="150"/>
    </row>
    <row r="973" spans="2:28" s="57" customFormat="1">
      <c r="B973" s="192"/>
      <c r="C973" s="192"/>
      <c r="D973" s="192"/>
      <c r="AB973" s="150"/>
    </row>
    <row r="974" spans="2:28" s="57" customFormat="1">
      <c r="B974" s="192"/>
      <c r="C974" s="192"/>
      <c r="D974" s="192"/>
      <c r="AB974" s="150"/>
    </row>
    <row r="975" spans="2:28" s="57" customFormat="1">
      <c r="B975" s="192"/>
      <c r="C975" s="192"/>
      <c r="D975" s="192"/>
      <c r="AB975" s="150"/>
    </row>
    <row r="976" spans="2:28" s="57" customFormat="1">
      <c r="B976" s="192"/>
      <c r="C976" s="192"/>
      <c r="D976" s="192"/>
      <c r="AB976" s="150"/>
    </row>
    <row r="977" spans="2:28" s="57" customFormat="1">
      <c r="B977" s="192"/>
      <c r="C977" s="192"/>
      <c r="D977" s="192"/>
      <c r="AB977" s="150"/>
    </row>
    <row r="978" spans="2:28" s="57" customFormat="1">
      <c r="B978" s="192"/>
      <c r="C978" s="192"/>
      <c r="D978" s="192"/>
      <c r="AB978" s="150"/>
    </row>
    <row r="979" spans="2:28" s="57" customFormat="1">
      <c r="B979" s="192"/>
      <c r="C979" s="192"/>
      <c r="D979" s="192"/>
      <c r="AB979" s="150"/>
    </row>
    <row r="980" spans="2:28" s="57" customFormat="1">
      <c r="B980" s="192"/>
      <c r="C980" s="192"/>
      <c r="D980" s="192"/>
      <c r="AB980" s="150"/>
    </row>
    <row r="981" spans="2:28" s="57" customFormat="1">
      <c r="B981" s="192"/>
      <c r="C981" s="192"/>
      <c r="D981" s="192"/>
      <c r="AB981" s="150"/>
    </row>
    <row r="982" spans="2:28" s="57" customFormat="1">
      <c r="B982" s="192"/>
      <c r="C982" s="192"/>
      <c r="D982" s="192"/>
      <c r="AB982" s="150"/>
    </row>
    <row r="983" spans="2:28" s="57" customFormat="1">
      <c r="B983" s="192"/>
      <c r="C983" s="192"/>
      <c r="D983" s="192"/>
      <c r="AB983" s="150"/>
    </row>
    <row r="984" spans="2:28" s="57" customFormat="1">
      <c r="B984" s="192"/>
      <c r="C984" s="192"/>
      <c r="D984" s="192"/>
      <c r="AB984" s="150"/>
    </row>
    <row r="985" spans="2:28" s="57" customFormat="1">
      <c r="B985" s="192"/>
      <c r="C985" s="192"/>
      <c r="D985" s="192"/>
      <c r="AB985" s="150"/>
    </row>
    <row r="986" spans="2:28" s="57" customFormat="1">
      <c r="B986" s="192"/>
      <c r="C986" s="192"/>
      <c r="D986" s="192"/>
      <c r="AB986" s="150"/>
    </row>
    <row r="987" spans="2:28" s="57" customFormat="1">
      <c r="B987" s="192"/>
      <c r="C987" s="192"/>
      <c r="D987" s="192"/>
      <c r="AB987" s="150"/>
    </row>
    <row r="988" spans="2:28" s="57" customFormat="1">
      <c r="B988" s="192"/>
      <c r="C988" s="192"/>
      <c r="D988" s="192"/>
      <c r="AB988" s="150"/>
    </row>
    <row r="989" spans="2:28" s="57" customFormat="1">
      <c r="B989" s="192"/>
      <c r="C989" s="192"/>
      <c r="D989" s="192"/>
      <c r="AB989" s="150"/>
    </row>
    <row r="990" spans="2:28" s="57" customFormat="1">
      <c r="B990" s="192"/>
      <c r="C990" s="192"/>
      <c r="D990" s="192"/>
      <c r="AB990" s="150"/>
    </row>
    <row r="991" spans="2:28" s="57" customFormat="1">
      <c r="B991" s="192"/>
      <c r="C991" s="192"/>
      <c r="D991" s="192"/>
      <c r="AB991" s="150"/>
    </row>
    <row r="992" spans="2:28" s="57" customFormat="1">
      <c r="B992" s="192"/>
      <c r="C992" s="192"/>
      <c r="D992" s="192"/>
      <c r="AB992" s="150"/>
    </row>
    <row r="993" spans="2:28" s="57" customFormat="1">
      <c r="B993" s="192"/>
      <c r="C993" s="192"/>
      <c r="D993" s="192"/>
      <c r="AB993" s="150"/>
    </row>
    <row r="994" spans="2:28" s="57" customFormat="1">
      <c r="B994" s="192"/>
      <c r="C994" s="192"/>
      <c r="D994" s="192"/>
      <c r="AB994" s="150"/>
    </row>
    <row r="995" spans="2:28" s="57" customFormat="1">
      <c r="B995" s="192"/>
      <c r="C995" s="192"/>
      <c r="D995" s="192"/>
      <c r="AB995" s="150"/>
    </row>
    <row r="996" spans="2:28" s="57" customFormat="1">
      <c r="B996" s="192"/>
      <c r="C996" s="192"/>
      <c r="D996" s="192"/>
      <c r="AB996" s="150"/>
    </row>
    <row r="997" spans="2:28" s="57" customFormat="1">
      <c r="B997" s="192"/>
      <c r="C997" s="192"/>
      <c r="D997" s="192"/>
      <c r="AB997" s="150"/>
    </row>
    <row r="998" spans="2:28" s="57" customFormat="1">
      <c r="B998" s="192"/>
      <c r="C998" s="192"/>
      <c r="D998" s="192"/>
      <c r="AB998" s="150"/>
    </row>
    <row r="999" spans="2:28" s="57" customFormat="1">
      <c r="B999" s="192"/>
      <c r="C999" s="192"/>
      <c r="D999" s="192"/>
      <c r="AB999" s="150"/>
    </row>
    <row r="1000" spans="2:28" s="57" customFormat="1">
      <c r="B1000" s="192"/>
      <c r="C1000" s="192"/>
      <c r="D1000" s="192"/>
      <c r="AB1000" s="151"/>
    </row>
    <row r="1001" spans="2:28" s="57" customFormat="1">
      <c r="B1001" s="192"/>
      <c r="C1001" s="192"/>
      <c r="D1001" s="192"/>
      <c r="AB1001" s="150"/>
    </row>
    <row r="1002" spans="2:28" s="57" customFormat="1">
      <c r="B1002" s="192"/>
      <c r="C1002" s="192"/>
      <c r="D1002" s="192"/>
      <c r="AB1002" s="150"/>
    </row>
    <row r="1003" spans="2:28" s="57" customFormat="1">
      <c r="B1003" s="192"/>
      <c r="C1003" s="192"/>
      <c r="D1003" s="192"/>
      <c r="AB1003" s="150"/>
    </row>
    <row r="1004" spans="2:28" s="57" customFormat="1">
      <c r="B1004" s="192"/>
      <c r="C1004" s="192"/>
      <c r="D1004" s="192"/>
      <c r="AB1004" s="150"/>
    </row>
    <row r="1005" spans="2:28" s="57" customFormat="1">
      <c r="B1005" s="192"/>
      <c r="C1005" s="192"/>
      <c r="D1005" s="192"/>
      <c r="AB1005" s="150"/>
    </row>
    <row r="1006" spans="2:28" s="57" customFormat="1">
      <c r="B1006" s="192"/>
      <c r="C1006" s="192"/>
      <c r="D1006" s="192"/>
      <c r="AB1006" s="150"/>
    </row>
    <row r="1007" spans="2:28" s="57" customFormat="1">
      <c r="B1007" s="192"/>
      <c r="C1007" s="192"/>
      <c r="D1007" s="192"/>
      <c r="AB1007" s="150"/>
    </row>
    <row r="1008" spans="2:28" s="57" customFormat="1">
      <c r="B1008" s="192"/>
      <c r="C1008" s="192"/>
      <c r="D1008" s="192"/>
      <c r="AB1008" s="150"/>
    </row>
    <row r="1009" spans="2:28" s="57" customFormat="1">
      <c r="B1009" s="192"/>
      <c r="C1009" s="192"/>
      <c r="D1009" s="192"/>
      <c r="AB1009" s="150"/>
    </row>
    <row r="1010" spans="2:28" s="57" customFormat="1">
      <c r="B1010" s="192"/>
      <c r="C1010" s="192"/>
      <c r="D1010" s="192"/>
      <c r="AB1010" s="150"/>
    </row>
    <row r="1011" spans="2:28" s="57" customFormat="1">
      <c r="B1011" s="192"/>
      <c r="C1011" s="192"/>
      <c r="D1011" s="192"/>
      <c r="AB1011" s="150"/>
    </row>
    <row r="1012" spans="2:28" s="57" customFormat="1">
      <c r="B1012" s="192"/>
      <c r="C1012" s="192"/>
      <c r="D1012" s="192"/>
      <c r="AB1012" s="150"/>
    </row>
    <row r="1013" spans="2:28" s="57" customFormat="1">
      <c r="B1013" s="192"/>
      <c r="C1013" s="192"/>
      <c r="D1013" s="192"/>
      <c r="AB1013" s="150"/>
    </row>
    <row r="1014" spans="2:28" s="57" customFormat="1">
      <c r="B1014" s="192"/>
      <c r="C1014" s="192"/>
      <c r="D1014" s="192"/>
      <c r="AB1014" s="150"/>
    </row>
    <row r="1015" spans="2:28" s="57" customFormat="1">
      <c r="B1015" s="192"/>
      <c r="C1015" s="192"/>
      <c r="D1015" s="192"/>
      <c r="AB1015" s="150"/>
    </row>
    <row r="1016" spans="2:28" s="57" customFormat="1">
      <c r="B1016" s="192"/>
      <c r="C1016" s="192"/>
      <c r="D1016" s="192"/>
      <c r="AB1016" s="150"/>
    </row>
    <row r="1017" spans="2:28" s="57" customFormat="1">
      <c r="B1017" s="192"/>
      <c r="C1017" s="192"/>
      <c r="D1017" s="192"/>
      <c r="AB1017" s="150"/>
    </row>
    <row r="1018" spans="2:28" s="57" customFormat="1">
      <c r="B1018" s="192"/>
      <c r="C1018" s="192"/>
      <c r="D1018" s="192"/>
      <c r="AB1018" s="150"/>
    </row>
    <row r="1019" spans="2:28" s="57" customFormat="1">
      <c r="B1019" s="192"/>
      <c r="C1019" s="192"/>
      <c r="D1019" s="192"/>
      <c r="AB1019" s="150"/>
    </row>
    <row r="1020" spans="2:28" s="57" customFormat="1">
      <c r="B1020" s="192"/>
      <c r="C1020" s="192"/>
      <c r="D1020" s="192"/>
      <c r="AB1020" s="150"/>
    </row>
    <row r="1021" spans="2:28" s="57" customFormat="1">
      <c r="B1021" s="192"/>
      <c r="C1021" s="192"/>
      <c r="D1021" s="192"/>
      <c r="AB1021" s="150"/>
    </row>
    <row r="1022" spans="2:28" s="57" customFormat="1">
      <c r="B1022" s="192"/>
      <c r="C1022" s="192"/>
      <c r="D1022" s="192"/>
      <c r="AB1022" s="150"/>
    </row>
    <row r="1023" spans="2:28" s="57" customFormat="1">
      <c r="B1023" s="192"/>
      <c r="C1023" s="192"/>
      <c r="D1023" s="192"/>
      <c r="AB1023" s="150"/>
    </row>
    <row r="1024" spans="2:28" s="57" customFormat="1">
      <c r="B1024" s="192"/>
      <c r="C1024" s="192"/>
      <c r="D1024" s="192"/>
      <c r="AB1024" s="150"/>
    </row>
    <row r="1025" spans="2:28" s="57" customFormat="1">
      <c r="B1025" s="192"/>
      <c r="C1025" s="192"/>
      <c r="D1025" s="192"/>
      <c r="AB1025" s="150"/>
    </row>
    <row r="1026" spans="2:28" s="57" customFormat="1">
      <c r="B1026" s="192"/>
      <c r="C1026" s="192"/>
      <c r="D1026" s="192"/>
      <c r="AB1026" s="150"/>
    </row>
    <row r="1027" spans="2:28" s="57" customFormat="1">
      <c r="B1027" s="192"/>
      <c r="C1027" s="192"/>
      <c r="D1027" s="192"/>
      <c r="AB1027" s="150"/>
    </row>
    <row r="1028" spans="2:28" s="57" customFormat="1">
      <c r="B1028" s="192"/>
      <c r="C1028" s="192"/>
      <c r="D1028" s="192"/>
      <c r="AB1028" s="150"/>
    </row>
    <row r="1029" spans="2:28" s="57" customFormat="1">
      <c r="B1029" s="192"/>
      <c r="C1029" s="192"/>
      <c r="D1029" s="192"/>
      <c r="AB1029" s="150"/>
    </row>
    <row r="1030" spans="2:28" s="57" customFormat="1">
      <c r="B1030" s="192"/>
      <c r="C1030" s="192"/>
      <c r="D1030" s="192"/>
      <c r="AB1030" s="150"/>
    </row>
    <row r="1031" spans="2:28" s="57" customFormat="1">
      <c r="B1031" s="192"/>
      <c r="C1031" s="192"/>
      <c r="D1031" s="192"/>
      <c r="AB1031" s="150"/>
    </row>
    <row r="1032" spans="2:28" s="57" customFormat="1">
      <c r="B1032" s="192"/>
      <c r="C1032" s="192"/>
      <c r="D1032" s="192"/>
      <c r="AB1032" s="150"/>
    </row>
    <row r="1033" spans="2:28" s="57" customFormat="1">
      <c r="B1033" s="192"/>
      <c r="C1033" s="192"/>
      <c r="D1033" s="192"/>
      <c r="AB1033" s="150"/>
    </row>
    <row r="1034" spans="2:28" s="57" customFormat="1">
      <c r="B1034" s="192"/>
      <c r="C1034" s="192"/>
      <c r="D1034" s="192"/>
      <c r="AB1034" s="150"/>
    </row>
    <row r="1035" spans="2:28" s="57" customFormat="1">
      <c r="B1035" s="192"/>
      <c r="C1035" s="192"/>
      <c r="D1035" s="192"/>
      <c r="AB1035" s="150"/>
    </row>
    <row r="1036" spans="2:28" s="57" customFormat="1">
      <c r="B1036" s="192"/>
      <c r="C1036" s="192"/>
      <c r="D1036" s="192"/>
      <c r="AB1036" s="150"/>
    </row>
    <row r="1037" spans="2:28" s="57" customFormat="1">
      <c r="B1037" s="192"/>
      <c r="C1037" s="192"/>
      <c r="D1037" s="192"/>
      <c r="AB1037" s="150"/>
    </row>
    <row r="1038" spans="2:28" s="57" customFormat="1">
      <c r="B1038" s="192"/>
      <c r="C1038" s="192"/>
      <c r="D1038" s="192"/>
      <c r="AB1038" s="150"/>
    </row>
    <row r="1039" spans="2:28" s="57" customFormat="1">
      <c r="B1039" s="192"/>
      <c r="C1039" s="192"/>
      <c r="D1039" s="192"/>
      <c r="AB1039" s="150"/>
    </row>
    <row r="1040" spans="2:28" s="57" customFormat="1">
      <c r="B1040" s="192"/>
      <c r="C1040" s="192"/>
      <c r="D1040" s="192"/>
      <c r="AB1040" s="150"/>
    </row>
    <row r="1041" spans="2:28" s="57" customFormat="1">
      <c r="B1041" s="192"/>
      <c r="C1041" s="192"/>
      <c r="D1041" s="192"/>
      <c r="AB1041" s="150"/>
    </row>
    <row r="1042" spans="2:28" s="57" customFormat="1">
      <c r="B1042" s="192"/>
      <c r="C1042" s="192"/>
      <c r="D1042" s="192"/>
      <c r="AB1042" s="150"/>
    </row>
    <row r="1043" spans="2:28" s="57" customFormat="1">
      <c r="B1043" s="192"/>
      <c r="C1043" s="192"/>
      <c r="D1043" s="192"/>
      <c r="AB1043" s="150"/>
    </row>
    <row r="1044" spans="2:28" s="57" customFormat="1">
      <c r="B1044" s="192"/>
      <c r="C1044" s="192"/>
      <c r="D1044" s="192"/>
      <c r="AB1044" s="150"/>
    </row>
    <row r="1045" spans="2:28" s="57" customFormat="1">
      <c r="B1045" s="192"/>
      <c r="C1045" s="192"/>
      <c r="D1045" s="192"/>
      <c r="AB1045" s="150"/>
    </row>
    <row r="1046" spans="2:28" s="57" customFormat="1">
      <c r="B1046" s="192"/>
      <c r="C1046" s="192"/>
      <c r="D1046" s="192"/>
      <c r="AB1046" s="150"/>
    </row>
    <row r="1047" spans="2:28" s="57" customFormat="1">
      <c r="B1047" s="192"/>
      <c r="C1047" s="192"/>
      <c r="D1047" s="192"/>
      <c r="AB1047" s="150"/>
    </row>
    <row r="1048" spans="2:28" s="57" customFormat="1">
      <c r="B1048" s="192"/>
      <c r="C1048" s="192"/>
      <c r="D1048" s="192"/>
      <c r="AB1048" s="150"/>
    </row>
    <row r="1049" spans="2:28" s="57" customFormat="1">
      <c r="B1049" s="192"/>
      <c r="C1049" s="192"/>
      <c r="D1049" s="192"/>
      <c r="AB1049" s="150"/>
    </row>
    <row r="1050" spans="2:28" s="57" customFormat="1">
      <c r="B1050" s="192"/>
      <c r="C1050" s="192"/>
      <c r="D1050" s="192"/>
      <c r="AB1050" s="150"/>
    </row>
    <row r="1051" spans="2:28" s="57" customFormat="1">
      <c r="B1051" s="192"/>
      <c r="C1051" s="192"/>
      <c r="D1051" s="192"/>
      <c r="AB1051" s="150"/>
    </row>
    <row r="1052" spans="2:28" s="57" customFormat="1">
      <c r="B1052" s="192"/>
      <c r="C1052" s="192"/>
      <c r="D1052" s="192"/>
      <c r="AB1052" s="150"/>
    </row>
    <row r="1053" spans="2:28" s="57" customFormat="1">
      <c r="B1053" s="192"/>
      <c r="C1053" s="192"/>
      <c r="D1053" s="192"/>
      <c r="AB1053" s="150"/>
    </row>
    <row r="1054" spans="2:28" s="57" customFormat="1">
      <c r="B1054" s="192"/>
      <c r="C1054" s="192"/>
      <c r="D1054" s="192"/>
      <c r="AB1054" s="150"/>
    </row>
    <row r="1055" spans="2:28" s="57" customFormat="1">
      <c r="B1055" s="192"/>
      <c r="C1055" s="192"/>
      <c r="D1055" s="192"/>
      <c r="AB1055" s="150"/>
    </row>
    <row r="1056" spans="2:28" s="57" customFormat="1">
      <c r="B1056" s="192"/>
      <c r="C1056" s="192"/>
      <c r="D1056" s="192"/>
      <c r="AB1056" s="150"/>
    </row>
    <row r="1057" spans="2:28" s="57" customFormat="1">
      <c r="B1057" s="192"/>
      <c r="C1057" s="192"/>
      <c r="D1057" s="192"/>
      <c r="AB1057" s="150"/>
    </row>
    <row r="1058" spans="2:28" s="57" customFormat="1">
      <c r="B1058" s="192"/>
      <c r="C1058" s="192"/>
      <c r="D1058" s="192"/>
      <c r="AB1058" s="150"/>
    </row>
    <row r="1059" spans="2:28" s="57" customFormat="1">
      <c r="B1059" s="192"/>
      <c r="C1059" s="192"/>
      <c r="D1059" s="192"/>
      <c r="AB1059" s="150"/>
    </row>
    <row r="1060" spans="2:28" s="57" customFormat="1">
      <c r="B1060" s="192"/>
      <c r="C1060" s="192"/>
      <c r="D1060" s="192"/>
      <c r="AB1060" s="150"/>
    </row>
    <row r="1061" spans="2:28" s="57" customFormat="1">
      <c r="B1061" s="192"/>
      <c r="C1061" s="192"/>
      <c r="D1061" s="192"/>
      <c r="AB1061" s="150"/>
    </row>
    <row r="1062" spans="2:28" s="57" customFormat="1">
      <c r="B1062" s="192"/>
      <c r="C1062" s="192"/>
      <c r="D1062" s="192"/>
      <c r="AB1062" s="150"/>
    </row>
    <row r="1063" spans="2:28" s="57" customFormat="1">
      <c r="B1063" s="192"/>
      <c r="C1063" s="192"/>
      <c r="D1063" s="192"/>
      <c r="AB1063" s="150"/>
    </row>
    <row r="1064" spans="2:28" s="57" customFormat="1">
      <c r="B1064" s="192"/>
      <c r="C1064" s="192"/>
      <c r="D1064" s="192"/>
      <c r="AB1064" s="150"/>
    </row>
    <row r="1065" spans="2:28" s="57" customFormat="1">
      <c r="B1065" s="192"/>
      <c r="C1065" s="192"/>
      <c r="D1065" s="192"/>
      <c r="AB1065" s="150"/>
    </row>
    <row r="1066" spans="2:28" s="57" customFormat="1">
      <c r="B1066" s="192"/>
      <c r="C1066" s="192"/>
      <c r="D1066" s="192"/>
      <c r="AB1066" s="150"/>
    </row>
    <row r="1067" spans="2:28" s="57" customFormat="1">
      <c r="B1067" s="192"/>
      <c r="C1067" s="192"/>
      <c r="D1067" s="192"/>
      <c r="AB1067" s="150"/>
    </row>
    <row r="1068" spans="2:28" s="57" customFormat="1">
      <c r="B1068" s="192"/>
      <c r="C1068" s="192"/>
      <c r="D1068" s="192"/>
      <c r="AB1068" s="150"/>
    </row>
    <row r="1069" spans="2:28" s="57" customFormat="1">
      <c r="B1069" s="192"/>
      <c r="C1069" s="192"/>
      <c r="D1069" s="192"/>
      <c r="AB1069" s="150"/>
    </row>
    <row r="1070" spans="2:28" s="57" customFormat="1">
      <c r="B1070" s="192"/>
      <c r="C1070" s="192"/>
      <c r="D1070" s="192"/>
      <c r="AB1070" s="150"/>
    </row>
    <row r="1071" spans="2:28" s="57" customFormat="1">
      <c r="B1071" s="192"/>
      <c r="C1071" s="192"/>
      <c r="D1071" s="192"/>
      <c r="AB1071" s="150"/>
    </row>
    <row r="1072" spans="2:28" s="57" customFormat="1">
      <c r="B1072" s="192"/>
      <c r="C1072" s="192"/>
      <c r="D1072" s="192"/>
      <c r="AB1072" s="150"/>
    </row>
    <row r="1073" spans="2:28" s="57" customFormat="1">
      <c r="B1073" s="192"/>
      <c r="C1073" s="192"/>
      <c r="D1073" s="192"/>
      <c r="AB1073" s="150"/>
    </row>
    <row r="1074" spans="2:28" s="57" customFormat="1">
      <c r="B1074" s="192"/>
      <c r="C1074" s="192"/>
      <c r="D1074" s="192"/>
      <c r="AB1074" s="150"/>
    </row>
    <row r="1075" spans="2:28" s="57" customFormat="1">
      <c r="B1075" s="192"/>
      <c r="C1075" s="192"/>
      <c r="D1075" s="192"/>
      <c r="AB1075" s="150"/>
    </row>
    <row r="1076" spans="2:28" s="57" customFormat="1">
      <c r="B1076" s="192"/>
      <c r="C1076" s="192"/>
      <c r="D1076" s="192"/>
      <c r="AB1076" s="150"/>
    </row>
    <row r="1077" spans="2:28" s="57" customFormat="1">
      <c r="B1077" s="192"/>
      <c r="C1077" s="192"/>
      <c r="D1077" s="192"/>
      <c r="AB1077" s="150"/>
    </row>
    <row r="1078" spans="2:28" s="57" customFormat="1">
      <c r="B1078" s="192"/>
      <c r="C1078" s="192"/>
      <c r="D1078" s="192"/>
      <c r="AB1078" s="150"/>
    </row>
    <row r="1079" spans="2:28" s="57" customFormat="1">
      <c r="B1079" s="192"/>
      <c r="C1079" s="192"/>
      <c r="D1079" s="192"/>
      <c r="AB1079" s="150"/>
    </row>
    <row r="1080" spans="2:28" s="57" customFormat="1">
      <c r="B1080" s="192"/>
      <c r="C1080" s="192"/>
      <c r="D1080" s="192"/>
      <c r="AB1080" s="150"/>
    </row>
    <row r="1081" spans="2:28" s="57" customFormat="1">
      <c r="B1081" s="192"/>
      <c r="C1081" s="192"/>
      <c r="D1081" s="192"/>
      <c r="AB1081" s="150"/>
    </row>
    <row r="1082" spans="2:28" s="57" customFormat="1">
      <c r="B1082" s="192"/>
      <c r="C1082" s="192"/>
      <c r="D1082" s="192"/>
      <c r="AB1082" s="150"/>
    </row>
    <row r="1083" spans="2:28" s="57" customFormat="1">
      <c r="B1083" s="192"/>
      <c r="C1083" s="192"/>
      <c r="D1083" s="192"/>
      <c r="AB1083" s="150"/>
    </row>
    <row r="1084" spans="2:28" s="57" customFormat="1">
      <c r="B1084" s="192"/>
      <c r="C1084" s="192"/>
      <c r="D1084" s="192"/>
      <c r="AB1084" s="150"/>
    </row>
    <row r="1085" spans="2:28" s="57" customFormat="1">
      <c r="B1085" s="192"/>
      <c r="C1085" s="192"/>
      <c r="D1085" s="192"/>
      <c r="AB1085" s="150"/>
    </row>
    <row r="1086" spans="2:28" s="57" customFormat="1">
      <c r="B1086" s="192"/>
      <c r="C1086" s="192"/>
      <c r="D1086" s="192"/>
      <c r="AB1086" s="150"/>
    </row>
    <row r="1087" spans="2:28" s="57" customFormat="1">
      <c r="B1087" s="192"/>
      <c r="C1087" s="192"/>
      <c r="D1087" s="192"/>
      <c r="AB1087" s="150"/>
    </row>
    <row r="1088" spans="2:28" s="57" customFormat="1">
      <c r="B1088" s="192"/>
      <c r="C1088" s="192"/>
      <c r="D1088" s="192"/>
      <c r="AB1088" s="150"/>
    </row>
    <row r="1089" spans="2:28" s="57" customFormat="1">
      <c r="B1089" s="192"/>
      <c r="C1089" s="192"/>
      <c r="D1089" s="192"/>
      <c r="AB1089" s="150"/>
    </row>
    <row r="1090" spans="2:28" s="57" customFormat="1">
      <c r="B1090" s="192"/>
      <c r="C1090" s="192"/>
      <c r="D1090" s="192"/>
      <c r="AB1090" s="150"/>
    </row>
    <row r="1091" spans="2:28" s="57" customFormat="1">
      <c r="B1091" s="192"/>
      <c r="C1091" s="192"/>
      <c r="D1091" s="192"/>
      <c r="AB1091" s="150"/>
    </row>
    <row r="1092" spans="2:28" s="57" customFormat="1">
      <c r="B1092" s="192"/>
      <c r="C1092" s="192"/>
      <c r="D1092" s="192"/>
      <c r="AB1092" s="150"/>
    </row>
    <row r="1093" spans="2:28" s="57" customFormat="1">
      <c r="B1093" s="192"/>
      <c r="C1093" s="192"/>
      <c r="D1093" s="192"/>
      <c r="AB1093" s="150"/>
    </row>
    <row r="1094" spans="2:28" s="57" customFormat="1">
      <c r="B1094" s="192"/>
      <c r="C1094" s="192"/>
      <c r="D1094" s="192"/>
      <c r="AB1094" s="150"/>
    </row>
    <row r="1095" spans="2:28" s="57" customFormat="1">
      <c r="B1095" s="192"/>
      <c r="C1095" s="192"/>
      <c r="D1095" s="192"/>
      <c r="AB1095" s="150"/>
    </row>
    <row r="1096" spans="2:28" s="57" customFormat="1">
      <c r="B1096" s="192"/>
      <c r="C1096" s="192"/>
      <c r="D1096" s="192"/>
      <c r="AB1096" s="150"/>
    </row>
    <row r="1097" spans="2:28" s="57" customFormat="1">
      <c r="B1097" s="192"/>
      <c r="C1097" s="192"/>
      <c r="D1097" s="192"/>
      <c r="AB1097" s="150"/>
    </row>
    <row r="1098" spans="2:28" s="57" customFormat="1">
      <c r="B1098" s="192"/>
      <c r="C1098" s="192"/>
      <c r="D1098" s="192"/>
      <c r="AB1098" s="150"/>
    </row>
    <row r="1099" spans="2:28" s="57" customFormat="1">
      <c r="B1099" s="192"/>
      <c r="C1099" s="192"/>
      <c r="D1099" s="192"/>
      <c r="AB1099" s="150"/>
    </row>
    <row r="1100" spans="2:28" s="57" customFormat="1">
      <c r="B1100" s="192"/>
      <c r="C1100" s="192"/>
      <c r="D1100" s="192"/>
      <c r="AB1100" s="150"/>
    </row>
    <row r="1101" spans="2:28" s="57" customFormat="1">
      <c r="B1101" s="192"/>
      <c r="C1101" s="192"/>
      <c r="D1101" s="192"/>
      <c r="AB1101" s="150"/>
    </row>
    <row r="1102" spans="2:28" s="57" customFormat="1">
      <c r="B1102" s="192"/>
      <c r="C1102" s="192"/>
      <c r="D1102" s="192"/>
      <c r="AB1102" s="150"/>
    </row>
    <row r="1103" spans="2:28" s="57" customFormat="1">
      <c r="B1103" s="192"/>
      <c r="C1103" s="192"/>
      <c r="D1103" s="192"/>
      <c r="AB1103" s="150"/>
    </row>
    <row r="1104" spans="2:28" s="57" customFormat="1">
      <c r="B1104" s="192"/>
      <c r="C1104" s="192"/>
      <c r="D1104" s="192"/>
      <c r="AB1104" s="150"/>
    </row>
    <row r="1105" spans="2:28" s="57" customFormat="1">
      <c r="B1105" s="192"/>
      <c r="C1105" s="192"/>
      <c r="D1105" s="192"/>
      <c r="AB1105" s="150"/>
    </row>
    <row r="1106" spans="2:28" s="57" customFormat="1">
      <c r="B1106" s="192"/>
      <c r="C1106" s="192"/>
      <c r="D1106" s="192"/>
      <c r="AB1106" s="150"/>
    </row>
    <row r="1107" spans="2:28" s="57" customFormat="1">
      <c r="B1107" s="192"/>
      <c r="C1107" s="192"/>
      <c r="D1107" s="192"/>
      <c r="AB1107" s="150"/>
    </row>
    <row r="1108" spans="2:28" s="57" customFormat="1">
      <c r="B1108" s="192"/>
      <c r="C1108" s="192"/>
      <c r="D1108" s="192"/>
      <c r="AB1108" s="150"/>
    </row>
    <row r="1109" spans="2:28" s="57" customFormat="1">
      <c r="B1109" s="192"/>
      <c r="C1109" s="192"/>
      <c r="D1109" s="192"/>
      <c r="AB1109" s="150"/>
    </row>
    <row r="1110" spans="2:28" s="57" customFormat="1">
      <c r="B1110" s="192"/>
      <c r="C1110" s="192"/>
      <c r="D1110" s="192"/>
      <c r="AB1110" s="150"/>
    </row>
    <row r="1111" spans="2:28" s="57" customFormat="1">
      <c r="B1111" s="192"/>
      <c r="C1111" s="192"/>
      <c r="D1111" s="192"/>
      <c r="AB1111" s="150"/>
    </row>
    <row r="1112" spans="2:28" s="57" customFormat="1">
      <c r="B1112" s="192"/>
      <c r="C1112" s="192"/>
      <c r="D1112" s="192"/>
      <c r="AB1112" s="150"/>
    </row>
    <row r="1113" spans="2:28" s="57" customFormat="1">
      <c r="B1113" s="192"/>
      <c r="C1113" s="192"/>
      <c r="D1113" s="192"/>
      <c r="AB1113" s="150"/>
    </row>
    <row r="1114" spans="2:28" s="57" customFormat="1">
      <c r="B1114" s="192"/>
      <c r="C1114" s="192"/>
      <c r="D1114" s="192"/>
      <c r="AB1114" s="150"/>
    </row>
    <row r="1115" spans="2:28" s="57" customFormat="1">
      <c r="B1115" s="192"/>
      <c r="C1115" s="192"/>
      <c r="D1115" s="192"/>
      <c r="AB1115" s="150"/>
    </row>
    <row r="1116" spans="2:28" s="57" customFormat="1">
      <c r="B1116" s="192"/>
      <c r="C1116" s="192"/>
      <c r="D1116" s="192"/>
      <c r="AB1116" s="150"/>
    </row>
    <row r="1117" spans="2:28" s="57" customFormat="1">
      <c r="B1117" s="192"/>
      <c r="C1117" s="192"/>
      <c r="D1117" s="192"/>
      <c r="AB1117" s="150"/>
    </row>
    <row r="1118" spans="2:28" s="57" customFormat="1">
      <c r="B1118" s="192"/>
      <c r="C1118" s="192"/>
      <c r="D1118" s="192"/>
      <c r="AB1118" s="150"/>
    </row>
    <row r="1119" spans="2:28" s="57" customFormat="1">
      <c r="B1119" s="192"/>
      <c r="C1119" s="192"/>
      <c r="D1119" s="192"/>
      <c r="AB1119" s="150"/>
    </row>
    <row r="1120" spans="2:28" s="57" customFormat="1">
      <c r="B1120" s="192"/>
      <c r="C1120" s="192"/>
      <c r="D1120" s="192"/>
      <c r="AB1120" s="150"/>
    </row>
    <row r="1121" spans="2:28" s="57" customFormat="1">
      <c r="B1121" s="192"/>
      <c r="C1121" s="192"/>
      <c r="D1121" s="192"/>
      <c r="AB1121" s="150"/>
    </row>
    <row r="1122" spans="2:28" s="57" customFormat="1">
      <c r="B1122" s="192"/>
      <c r="C1122" s="192"/>
      <c r="D1122" s="192"/>
      <c r="AB1122" s="150"/>
    </row>
    <row r="1123" spans="2:28" s="57" customFormat="1">
      <c r="B1123" s="192"/>
      <c r="C1123" s="192"/>
      <c r="D1123" s="192"/>
      <c r="AB1123" s="150"/>
    </row>
    <row r="1124" spans="2:28" s="57" customFormat="1">
      <c r="B1124" s="192"/>
      <c r="C1124" s="192"/>
      <c r="D1124" s="192"/>
      <c r="AB1124" s="150"/>
    </row>
    <row r="1125" spans="2:28" s="57" customFormat="1">
      <c r="B1125" s="192"/>
      <c r="C1125" s="192"/>
      <c r="D1125" s="192"/>
      <c r="AB1125" s="150"/>
    </row>
    <row r="1126" spans="2:28" s="57" customFormat="1">
      <c r="B1126" s="192"/>
      <c r="C1126" s="192"/>
      <c r="D1126" s="192"/>
      <c r="AB1126" s="150"/>
    </row>
    <row r="1127" spans="2:28" s="57" customFormat="1">
      <c r="B1127" s="192"/>
      <c r="C1127" s="192"/>
      <c r="D1127" s="192"/>
      <c r="AB1127" s="150"/>
    </row>
    <row r="1128" spans="2:28" s="57" customFormat="1">
      <c r="B1128" s="192"/>
      <c r="C1128" s="192"/>
      <c r="D1128" s="192"/>
      <c r="AB1128" s="150"/>
    </row>
    <row r="1129" spans="2:28" s="57" customFormat="1">
      <c r="B1129" s="192"/>
      <c r="C1129" s="192"/>
      <c r="D1129" s="192"/>
      <c r="AB1129" s="150"/>
    </row>
    <row r="1130" spans="2:28" s="57" customFormat="1">
      <c r="B1130" s="192"/>
      <c r="C1130" s="192"/>
      <c r="D1130" s="192"/>
      <c r="AB1130" s="150"/>
    </row>
    <row r="1131" spans="2:28" s="57" customFormat="1">
      <c r="B1131" s="192"/>
      <c r="C1131" s="192"/>
      <c r="D1131" s="192"/>
      <c r="AB1131" s="150"/>
    </row>
    <row r="1132" spans="2:28" s="57" customFormat="1">
      <c r="B1132" s="192"/>
      <c r="C1132" s="192"/>
      <c r="D1132" s="192"/>
      <c r="AB1132" s="150"/>
    </row>
    <row r="1133" spans="2:28" s="57" customFormat="1">
      <c r="B1133" s="192"/>
      <c r="C1133" s="192"/>
      <c r="D1133" s="192"/>
      <c r="AB1133" s="150"/>
    </row>
    <row r="1134" spans="2:28" s="57" customFormat="1">
      <c r="B1134" s="192"/>
      <c r="C1134" s="192"/>
      <c r="D1134" s="192"/>
      <c r="AB1134" s="150"/>
    </row>
    <row r="1135" spans="2:28" s="57" customFormat="1">
      <c r="B1135" s="192"/>
      <c r="C1135" s="192"/>
      <c r="D1135" s="192"/>
      <c r="AB1135" s="150"/>
    </row>
    <row r="1136" spans="2:28" s="57" customFormat="1">
      <c r="B1136" s="192"/>
      <c r="C1136" s="192"/>
      <c r="D1136" s="192"/>
      <c r="AB1136" s="150"/>
    </row>
    <row r="1137" spans="2:28" s="57" customFormat="1">
      <c r="B1137" s="192"/>
      <c r="C1137" s="192"/>
      <c r="D1137" s="192"/>
      <c r="AB1137" s="150"/>
    </row>
    <row r="1138" spans="2:28" s="57" customFormat="1">
      <c r="B1138" s="192"/>
      <c r="C1138" s="192"/>
      <c r="D1138" s="192"/>
      <c r="AB1138" s="150"/>
    </row>
    <row r="1139" spans="2:28" s="57" customFormat="1">
      <c r="B1139" s="192"/>
      <c r="C1139" s="192"/>
      <c r="D1139" s="192"/>
      <c r="AB1139" s="150"/>
    </row>
    <row r="1140" spans="2:28" s="57" customFormat="1">
      <c r="B1140" s="192"/>
      <c r="C1140" s="192"/>
      <c r="D1140" s="192"/>
      <c r="AB1140" s="150"/>
    </row>
    <row r="1141" spans="2:28" s="57" customFormat="1">
      <c r="B1141" s="192"/>
      <c r="C1141" s="192"/>
      <c r="D1141" s="192"/>
      <c r="AB1141" s="150"/>
    </row>
    <row r="1142" spans="2:28" s="57" customFormat="1">
      <c r="B1142" s="192"/>
      <c r="C1142" s="192"/>
      <c r="D1142" s="192"/>
      <c r="AB1142" s="150"/>
    </row>
    <row r="1143" spans="2:28" s="57" customFormat="1">
      <c r="B1143" s="192"/>
      <c r="C1143" s="192"/>
      <c r="D1143" s="192"/>
      <c r="AB1143" s="150"/>
    </row>
    <row r="1144" spans="2:28" s="57" customFormat="1">
      <c r="B1144" s="192"/>
      <c r="C1144" s="192"/>
      <c r="D1144" s="192"/>
      <c r="AB1144" s="150"/>
    </row>
    <row r="1145" spans="2:28" s="57" customFormat="1">
      <c r="B1145" s="192"/>
      <c r="C1145" s="192"/>
      <c r="D1145" s="192"/>
      <c r="AB1145" s="150"/>
    </row>
    <row r="1146" spans="2:28" s="57" customFormat="1">
      <c r="B1146" s="192"/>
      <c r="C1146" s="192"/>
      <c r="D1146" s="192"/>
      <c r="AB1146" s="150"/>
    </row>
    <row r="1147" spans="2:28" s="57" customFormat="1">
      <c r="B1147" s="192"/>
      <c r="C1147" s="192"/>
      <c r="D1147" s="192"/>
      <c r="AB1147" s="150"/>
    </row>
    <row r="1148" spans="2:28" s="57" customFormat="1">
      <c r="B1148" s="192"/>
      <c r="C1148" s="192"/>
      <c r="D1148" s="192"/>
      <c r="AB1148" s="150"/>
    </row>
    <row r="1149" spans="2:28" s="57" customFormat="1">
      <c r="B1149" s="192"/>
      <c r="C1149" s="192"/>
      <c r="D1149" s="192"/>
      <c r="AB1149" s="150"/>
    </row>
    <row r="1150" spans="2:28" s="57" customFormat="1">
      <c r="B1150" s="192"/>
      <c r="C1150" s="192"/>
      <c r="D1150" s="192"/>
      <c r="AB1150" s="150"/>
    </row>
    <row r="1151" spans="2:28" s="57" customFormat="1">
      <c r="B1151" s="192"/>
      <c r="C1151" s="192"/>
      <c r="D1151" s="192"/>
      <c r="AB1151" s="150"/>
    </row>
    <row r="1152" spans="2:28" s="57" customFormat="1">
      <c r="B1152" s="192"/>
      <c r="C1152" s="192"/>
      <c r="D1152" s="192"/>
      <c r="AB1152" s="150"/>
    </row>
    <row r="1153" spans="2:28" s="57" customFormat="1">
      <c r="B1153" s="192"/>
      <c r="C1153" s="192"/>
      <c r="D1153" s="192"/>
      <c r="AB1153" s="150"/>
    </row>
    <row r="1154" spans="2:28" s="57" customFormat="1">
      <c r="B1154" s="192"/>
      <c r="C1154" s="192"/>
      <c r="D1154" s="192"/>
      <c r="AB1154" s="150"/>
    </row>
    <row r="1155" spans="2:28" s="57" customFormat="1">
      <c r="B1155" s="192"/>
      <c r="C1155" s="192"/>
      <c r="D1155" s="192"/>
      <c r="AB1155" s="150"/>
    </row>
    <row r="1156" spans="2:28" s="57" customFormat="1">
      <c r="B1156" s="192"/>
      <c r="C1156" s="192"/>
      <c r="D1156" s="192"/>
      <c r="AB1156" s="150"/>
    </row>
    <row r="1157" spans="2:28" s="57" customFormat="1">
      <c r="B1157" s="192"/>
      <c r="C1157" s="192"/>
      <c r="D1157" s="192"/>
      <c r="AB1157" s="150"/>
    </row>
    <row r="1158" spans="2:28" s="57" customFormat="1">
      <c r="B1158" s="192"/>
      <c r="C1158" s="192"/>
      <c r="D1158" s="192"/>
      <c r="AB1158" s="150"/>
    </row>
    <row r="1159" spans="2:28" s="57" customFormat="1">
      <c r="B1159" s="192"/>
      <c r="C1159" s="192"/>
      <c r="D1159" s="192"/>
      <c r="AB1159" s="150"/>
    </row>
    <row r="1160" spans="2:28" s="57" customFormat="1">
      <c r="B1160" s="192"/>
      <c r="C1160" s="192"/>
      <c r="D1160" s="192"/>
      <c r="AB1160" s="150"/>
    </row>
    <row r="1161" spans="2:28" s="57" customFormat="1">
      <c r="B1161" s="192"/>
      <c r="C1161" s="192"/>
      <c r="D1161" s="192"/>
      <c r="AB1161" s="150"/>
    </row>
    <row r="1162" spans="2:28" s="57" customFormat="1">
      <c r="B1162" s="192"/>
      <c r="C1162" s="192"/>
      <c r="D1162" s="192"/>
      <c r="AB1162" s="150"/>
    </row>
    <row r="1163" spans="2:28" s="57" customFormat="1">
      <c r="B1163" s="192"/>
      <c r="C1163" s="192"/>
      <c r="D1163" s="192"/>
      <c r="AB1163" s="150"/>
    </row>
    <row r="1164" spans="2:28" s="57" customFormat="1">
      <c r="B1164" s="192"/>
      <c r="C1164" s="192"/>
      <c r="D1164" s="192"/>
      <c r="AB1164" s="150"/>
    </row>
    <row r="1165" spans="2:28" s="57" customFormat="1">
      <c r="B1165" s="192"/>
      <c r="C1165" s="192"/>
      <c r="D1165" s="192"/>
      <c r="AB1165" s="150"/>
    </row>
    <row r="1166" spans="2:28" s="57" customFormat="1">
      <c r="B1166" s="192"/>
      <c r="C1166" s="192"/>
      <c r="D1166" s="192"/>
      <c r="AB1166" s="150"/>
    </row>
    <row r="1167" spans="2:28" s="57" customFormat="1">
      <c r="B1167" s="192"/>
      <c r="C1167" s="192"/>
      <c r="D1167" s="192"/>
      <c r="AB1167" s="150"/>
    </row>
    <row r="1168" spans="2:28" s="57" customFormat="1">
      <c r="B1168" s="192"/>
      <c r="C1168" s="192"/>
      <c r="D1168" s="192"/>
      <c r="AB1168" s="150"/>
    </row>
    <row r="1169" spans="2:28" s="57" customFormat="1">
      <c r="B1169" s="192"/>
      <c r="C1169" s="192"/>
      <c r="D1169" s="192"/>
      <c r="AB1169" s="150"/>
    </row>
    <row r="1170" spans="2:28" s="57" customFormat="1">
      <c r="B1170" s="192"/>
      <c r="C1170" s="192"/>
      <c r="D1170" s="192"/>
      <c r="AB1170" s="150"/>
    </row>
    <row r="1171" spans="2:28" s="57" customFormat="1">
      <c r="B1171" s="192"/>
      <c r="C1171" s="192"/>
      <c r="D1171" s="192"/>
      <c r="AB1171" s="150"/>
    </row>
    <row r="1172" spans="2:28" s="57" customFormat="1">
      <c r="B1172" s="192"/>
      <c r="C1172" s="192"/>
      <c r="D1172" s="192"/>
      <c r="AB1172" s="150"/>
    </row>
    <row r="1173" spans="2:28" s="57" customFormat="1">
      <c r="B1173" s="192"/>
      <c r="C1173" s="192"/>
      <c r="D1173" s="192"/>
      <c r="AB1173" s="150"/>
    </row>
    <row r="1174" spans="2:28" s="57" customFormat="1">
      <c r="B1174" s="192"/>
      <c r="C1174" s="192"/>
      <c r="D1174" s="192"/>
      <c r="AB1174" s="150"/>
    </row>
    <row r="1175" spans="2:28" s="57" customFormat="1">
      <c r="B1175" s="192"/>
      <c r="C1175" s="192"/>
      <c r="D1175" s="192"/>
      <c r="AB1175" s="150"/>
    </row>
    <row r="1176" spans="2:28" s="57" customFormat="1">
      <c r="B1176" s="192"/>
      <c r="C1176" s="192"/>
      <c r="D1176" s="192"/>
      <c r="AB1176" s="150"/>
    </row>
    <row r="1177" spans="2:28" s="57" customFormat="1">
      <c r="B1177" s="192"/>
      <c r="C1177" s="192"/>
      <c r="D1177" s="192"/>
      <c r="AB1177" s="150"/>
    </row>
    <row r="1178" spans="2:28" s="57" customFormat="1">
      <c r="B1178" s="192"/>
      <c r="C1178" s="192"/>
      <c r="D1178" s="192"/>
      <c r="AB1178" s="150"/>
    </row>
    <row r="1179" spans="2:28" s="57" customFormat="1">
      <c r="B1179" s="192"/>
      <c r="C1179" s="192"/>
      <c r="D1179" s="192"/>
      <c r="AB1179" s="150"/>
    </row>
    <row r="1180" spans="2:28" s="57" customFormat="1">
      <c r="B1180" s="192"/>
      <c r="C1180" s="192"/>
      <c r="D1180" s="192"/>
      <c r="AB1180" s="150"/>
    </row>
    <row r="1181" spans="2:28" s="57" customFormat="1">
      <c r="B1181" s="192"/>
      <c r="C1181" s="192"/>
      <c r="D1181" s="192"/>
      <c r="AB1181" s="150"/>
    </row>
    <row r="1182" spans="2:28" s="57" customFormat="1">
      <c r="B1182" s="192"/>
      <c r="C1182" s="192"/>
      <c r="D1182" s="192"/>
      <c r="AB1182" s="150"/>
    </row>
    <row r="1183" spans="2:28" s="57" customFormat="1">
      <c r="B1183" s="192"/>
      <c r="C1183" s="192"/>
      <c r="D1183" s="192"/>
      <c r="AB1183" s="150"/>
    </row>
    <row r="1184" spans="2:28" s="57" customFormat="1">
      <c r="B1184" s="192"/>
      <c r="C1184" s="192"/>
      <c r="D1184" s="192"/>
      <c r="AB1184" s="150"/>
    </row>
    <row r="1185" spans="2:28" s="57" customFormat="1">
      <c r="B1185" s="192"/>
      <c r="C1185" s="192"/>
      <c r="D1185" s="192"/>
      <c r="AB1185" s="150"/>
    </row>
    <row r="1186" spans="2:28" s="57" customFormat="1">
      <c r="B1186" s="192"/>
      <c r="C1186" s="192"/>
      <c r="D1186" s="192"/>
      <c r="AB1186" s="150"/>
    </row>
    <row r="1187" spans="2:28" s="57" customFormat="1">
      <c r="B1187" s="192"/>
      <c r="C1187" s="192"/>
      <c r="D1187" s="192"/>
      <c r="AB1187" s="150"/>
    </row>
    <row r="1188" spans="2:28" s="57" customFormat="1">
      <c r="B1188" s="192"/>
      <c r="C1188" s="192"/>
      <c r="D1188" s="192"/>
      <c r="AB1188" s="150"/>
    </row>
    <row r="1189" spans="2:28" s="57" customFormat="1">
      <c r="B1189" s="192"/>
      <c r="C1189" s="192"/>
      <c r="D1189" s="192"/>
      <c r="AB1189" s="150"/>
    </row>
    <row r="1190" spans="2:28" s="57" customFormat="1">
      <c r="B1190" s="192"/>
      <c r="C1190" s="192"/>
      <c r="D1190" s="192"/>
      <c r="AB1190" s="150"/>
    </row>
    <row r="1191" spans="2:28" s="57" customFormat="1">
      <c r="B1191" s="192"/>
      <c r="C1191" s="192"/>
      <c r="D1191" s="192"/>
      <c r="AB1191" s="150"/>
    </row>
    <row r="1192" spans="2:28" s="57" customFormat="1">
      <c r="B1192" s="192"/>
      <c r="C1192" s="192"/>
      <c r="D1192" s="192"/>
      <c r="AB1192" s="150"/>
    </row>
    <row r="1193" spans="2:28" s="57" customFormat="1">
      <c r="B1193" s="192"/>
      <c r="C1193" s="192"/>
      <c r="D1193" s="192"/>
      <c r="AB1193" s="150"/>
    </row>
    <row r="1194" spans="2:28" s="57" customFormat="1">
      <c r="B1194" s="192"/>
      <c r="C1194" s="192"/>
      <c r="D1194" s="192"/>
      <c r="AB1194" s="150"/>
    </row>
    <row r="1195" spans="2:28" s="57" customFormat="1">
      <c r="B1195" s="192"/>
      <c r="C1195" s="192"/>
      <c r="D1195" s="192"/>
      <c r="AB1195" s="150"/>
    </row>
    <row r="1196" spans="2:28" s="57" customFormat="1">
      <c r="B1196" s="192"/>
      <c r="C1196" s="192"/>
      <c r="D1196" s="192"/>
      <c r="AB1196" s="150"/>
    </row>
    <row r="1197" spans="2:28" s="57" customFormat="1">
      <c r="B1197" s="192"/>
      <c r="C1197" s="192"/>
      <c r="D1197" s="192"/>
      <c r="AB1197" s="150"/>
    </row>
    <row r="1198" spans="2:28" s="57" customFormat="1">
      <c r="B1198" s="192"/>
      <c r="C1198" s="192"/>
      <c r="D1198" s="192"/>
      <c r="AB1198" s="150"/>
    </row>
    <row r="1199" spans="2:28" s="57" customFormat="1">
      <c r="B1199" s="192"/>
      <c r="C1199" s="192"/>
      <c r="D1199" s="192"/>
      <c r="AB1199" s="150"/>
    </row>
    <row r="1200" spans="2:28" s="57" customFormat="1">
      <c r="B1200" s="192"/>
      <c r="C1200" s="192"/>
      <c r="D1200" s="192"/>
      <c r="AB1200" s="150"/>
    </row>
    <row r="1201" spans="2:28" s="57" customFormat="1">
      <c r="B1201" s="192"/>
      <c r="C1201" s="192"/>
      <c r="D1201" s="192"/>
      <c r="AB1201" s="150"/>
    </row>
    <row r="1202" spans="2:28" s="57" customFormat="1">
      <c r="B1202" s="192"/>
      <c r="C1202" s="192"/>
      <c r="D1202" s="192"/>
      <c r="AB1202" s="150"/>
    </row>
    <row r="1203" spans="2:28" s="57" customFormat="1">
      <c r="B1203" s="192"/>
      <c r="C1203" s="192"/>
      <c r="D1203" s="192"/>
      <c r="AB1203" s="150"/>
    </row>
    <row r="1204" spans="2:28" s="57" customFormat="1">
      <c r="B1204" s="192"/>
      <c r="C1204" s="192"/>
      <c r="D1204" s="192"/>
      <c r="AB1204" s="150"/>
    </row>
    <row r="1205" spans="2:28" s="57" customFormat="1">
      <c r="B1205" s="192"/>
      <c r="C1205" s="192"/>
      <c r="D1205" s="192"/>
      <c r="AB1205" s="150"/>
    </row>
    <row r="1206" spans="2:28" s="57" customFormat="1">
      <c r="B1206" s="192"/>
      <c r="C1206" s="192"/>
      <c r="D1206" s="192"/>
      <c r="AB1206" s="150"/>
    </row>
    <row r="1207" spans="2:28" s="57" customFormat="1">
      <c r="B1207" s="192"/>
      <c r="C1207" s="192"/>
      <c r="D1207" s="192"/>
      <c r="AB1207" s="150"/>
    </row>
    <row r="1208" spans="2:28" s="57" customFormat="1">
      <c r="B1208" s="192"/>
      <c r="C1208" s="192"/>
      <c r="D1208" s="192"/>
      <c r="AB1208" s="150"/>
    </row>
    <row r="1209" spans="2:28" s="57" customFormat="1">
      <c r="B1209" s="192"/>
      <c r="C1209" s="192"/>
      <c r="D1209" s="192"/>
      <c r="AB1209" s="150"/>
    </row>
    <row r="1210" spans="2:28" s="57" customFormat="1">
      <c r="B1210" s="192"/>
      <c r="C1210" s="192"/>
      <c r="D1210" s="192"/>
      <c r="AB1210" s="150"/>
    </row>
    <row r="1211" spans="2:28" s="57" customFormat="1">
      <c r="B1211" s="192"/>
      <c r="C1211" s="192"/>
      <c r="D1211" s="192"/>
      <c r="AB1211" s="150"/>
    </row>
    <row r="1212" spans="2:28" s="57" customFormat="1">
      <c r="B1212" s="192"/>
      <c r="C1212" s="192"/>
      <c r="D1212" s="192"/>
      <c r="AB1212" s="150"/>
    </row>
    <row r="1213" spans="2:28" s="57" customFormat="1">
      <c r="B1213" s="192"/>
      <c r="C1213" s="192"/>
      <c r="D1213" s="192"/>
      <c r="AB1213" s="150"/>
    </row>
    <row r="1214" spans="2:28" s="57" customFormat="1">
      <c r="B1214" s="192"/>
      <c r="C1214" s="192"/>
      <c r="D1214" s="192"/>
      <c r="AB1214" s="150"/>
    </row>
    <row r="1215" spans="2:28" s="57" customFormat="1">
      <c r="B1215" s="192"/>
      <c r="C1215" s="192"/>
      <c r="D1215" s="192"/>
      <c r="AB1215" s="150"/>
    </row>
    <row r="1216" spans="2:28" s="57" customFormat="1">
      <c r="B1216" s="192"/>
      <c r="C1216" s="192"/>
      <c r="D1216" s="192"/>
      <c r="AB1216" s="150"/>
    </row>
    <row r="1217" spans="2:28" s="57" customFormat="1">
      <c r="B1217" s="192"/>
      <c r="C1217" s="192"/>
      <c r="D1217" s="192"/>
      <c r="AB1217" s="150"/>
    </row>
    <row r="1218" spans="2:28" s="57" customFormat="1">
      <c r="B1218" s="192"/>
      <c r="C1218" s="192"/>
      <c r="D1218" s="192"/>
      <c r="AB1218" s="150"/>
    </row>
    <row r="1219" spans="2:28" s="57" customFormat="1">
      <c r="B1219" s="192"/>
      <c r="C1219" s="192"/>
      <c r="D1219" s="192"/>
      <c r="AB1219" s="150"/>
    </row>
    <row r="1220" spans="2:28" s="57" customFormat="1">
      <c r="B1220" s="192"/>
      <c r="C1220" s="192"/>
      <c r="D1220" s="192"/>
      <c r="AB1220" s="150"/>
    </row>
    <row r="1221" spans="2:28" s="57" customFormat="1">
      <c r="B1221" s="192"/>
      <c r="C1221" s="192"/>
      <c r="D1221" s="192"/>
      <c r="AB1221" s="150"/>
    </row>
    <row r="1222" spans="2:28" s="57" customFormat="1">
      <c r="B1222" s="192"/>
      <c r="C1222" s="192"/>
      <c r="D1222" s="192"/>
      <c r="AB1222" s="150"/>
    </row>
    <row r="1223" spans="2:28" s="57" customFormat="1">
      <c r="B1223" s="192"/>
      <c r="C1223" s="192"/>
      <c r="D1223" s="192"/>
      <c r="AB1223" s="150"/>
    </row>
    <row r="1224" spans="2:28" s="57" customFormat="1">
      <c r="B1224" s="192"/>
      <c r="C1224" s="192"/>
      <c r="D1224" s="192"/>
      <c r="AB1224" s="150"/>
    </row>
    <row r="1225" spans="2:28" s="57" customFormat="1">
      <c r="B1225" s="192"/>
      <c r="C1225" s="192"/>
      <c r="D1225" s="192"/>
      <c r="AB1225" s="150"/>
    </row>
    <row r="1226" spans="2:28" s="57" customFormat="1">
      <c r="B1226" s="192"/>
      <c r="C1226" s="192"/>
      <c r="D1226" s="192"/>
      <c r="AB1226" s="150"/>
    </row>
    <row r="1227" spans="2:28" s="57" customFormat="1">
      <c r="B1227" s="192"/>
      <c r="C1227" s="192"/>
      <c r="D1227" s="192"/>
      <c r="AB1227" s="150"/>
    </row>
    <row r="1228" spans="2:28" s="57" customFormat="1">
      <c r="B1228" s="192"/>
      <c r="C1228" s="192"/>
      <c r="D1228" s="192"/>
      <c r="AB1228" s="150"/>
    </row>
    <row r="1229" spans="2:28" s="57" customFormat="1">
      <c r="B1229" s="192"/>
      <c r="C1229" s="192"/>
      <c r="D1229" s="192"/>
      <c r="AB1229" s="150"/>
    </row>
    <row r="1230" spans="2:28" s="57" customFormat="1">
      <c r="B1230" s="192"/>
      <c r="C1230" s="192"/>
      <c r="D1230" s="192"/>
      <c r="AB1230" s="150"/>
    </row>
    <row r="1231" spans="2:28" s="57" customFormat="1">
      <c r="B1231" s="192"/>
      <c r="C1231" s="192"/>
      <c r="D1231" s="192"/>
      <c r="AB1231" s="150"/>
    </row>
    <row r="1232" spans="2:28" s="57" customFormat="1">
      <c r="B1232" s="192"/>
      <c r="C1232" s="192"/>
      <c r="D1232" s="192"/>
      <c r="AB1232" s="150"/>
    </row>
    <row r="1233" spans="2:28" s="57" customFormat="1">
      <c r="B1233" s="192"/>
      <c r="C1233" s="192"/>
      <c r="D1233" s="192"/>
      <c r="AB1233" s="150"/>
    </row>
    <row r="1234" spans="2:28" s="57" customFormat="1">
      <c r="B1234" s="192"/>
      <c r="C1234" s="192"/>
      <c r="D1234" s="192"/>
      <c r="AB1234" s="150"/>
    </row>
    <row r="1235" spans="2:28" s="57" customFormat="1">
      <c r="B1235" s="192"/>
      <c r="C1235" s="192"/>
      <c r="D1235" s="192"/>
      <c r="AB1235" s="150"/>
    </row>
    <row r="1236" spans="2:28" s="57" customFormat="1">
      <c r="B1236" s="192"/>
      <c r="C1236" s="192"/>
      <c r="D1236" s="192"/>
      <c r="AB1236" s="150"/>
    </row>
    <row r="1237" spans="2:28" s="57" customFormat="1">
      <c r="B1237" s="192"/>
      <c r="C1237" s="192"/>
      <c r="D1237" s="192"/>
      <c r="AB1237" s="150"/>
    </row>
    <row r="1238" spans="2:28" s="57" customFormat="1">
      <c r="B1238" s="192"/>
      <c r="C1238" s="192"/>
      <c r="D1238" s="192"/>
      <c r="AB1238" s="150"/>
    </row>
    <row r="1239" spans="2:28" s="57" customFormat="1">
      <c r="B1239" s="192"/>
      <c r="C1239" s="192"/>
      <c r="D1239" s="192"/>
      <c r="AB1239" s="150"/>
    </row>
    <row r="1240" spans="2:28" s="57" customFormat="1">
      <c r="B1240" s="192"/>
      <c r="C1240" s="192"/>
      <c r="D1240" s="192"/>
      <c r="AB1240" s="150"/>
    </row>
    <row r="1241" spans="2:28" s="57" customFormat="1">
      <c r="B1241" s="192"/>
      <c r="C1241" s="192"/>
      <c r="D1241" s="192"/>
      <c r="AB1241" s="150"/>
    </row>
    <row r="1242" spans="2:28" s="57" customFormat="1">
      <c r="B1242" s="192"/>
      <c r="C1242" s="192"/>
      <c r="D1242" s="192"/>
      <c r="AB1242" s="150"/>
    </row>
    <row r="1243" spans="2:28" s="57" customFormat="1">
      <c r="B1243" s="192"/>
      <c r="C1243" s="192"/>
      <c r="D1243" s="192"/>
      <c r="AB1243" s="150"/>
    </row>
    <row r="1244" spans="2:28" s="57" customFormat="1">
      <c r="B1244" s="192"/>
      <c r="C1244" s="192"/>
      <c r="D1244" s="192"/>
      <c r="AB1244" s="150"/>
    </row>
    <row r="1245" spans="2:28" s="57" customFormat="1">
      <c r="B1245" s="192"/>
      <c r="C1245" s="192"/>
      <c r="D1245" s="192"/>
      <c r="AB1245" s="150"/>
    </row>
    <row r="1246" spans="2:28" s="57" customFormat="1">
      <c r="B1246" s="192"/>
      <c r="C1246" s="192"/>
      <c r="D1246" s="192"/>
      <c r="AB1246" s="150"/>
    </row>
    <row r="1247" spans="2:28" s="57" customFormat="1">
      <c r="B1247" s="192"/>
      <c r="C1247" s="192"/>
      <c r="D1247" s="192"/>
      <c r="AB1247" s="150"/>
    </row>
    <row r="1248" spans="2:28" s="57" customFormat="1">
      <c r="B1248" s="192"/>
      <c r="C1248" s="192"/>
      <c r="D1248" s="192"/>
      <c r="AB1248" s="150"/>
    </row>
    <row r="1249" spans="2:28" s="57" customFormat="1">
      <c r="B1249" s="192"/>
      <c r="C1249" s="192"/>
      <c r="D1249" s="192"/>
      <c r="AB1249" s="150"/>
    </row>
    <row r="1250" spans="2:28" s="57" customFormat="1">
      <c r="B1250" s="192"/>
      <c r="C1250" s="192"/>
      <c r="D1250" s="192"/>
      <c r="AB1250" s="150"/>
    </row>
    <row r="1251" spans="2:28" s="57" customFormat="1">
      <c r="B1251" s="192"/>
      <c r="C1251" s="192"/>
      <c r="D1251" s="192"/>
      <c r="AB1251" s="150"/>
    </row>
    <row r="1252" spans="2:28" s="57" customFormat="1">
      <c r="B1252" s="192"/>
      <c r="C1252" s="192"/>
      <c r="D1252" s="192"/>
      <c r="AB1252" s="150"/>
    </row>
    <row r="1253" spans="2:28" s="57" customFormat="1">
      <c r="B1253" s="192"/>
      <c r="C1253" s="192"/>
      <c r="D1253" s="192"/>
      <c r="AB1253" s="150"/>
    </row>
    <row r="1254" spans="2:28" s="57" customFormat="1">
      <c r="B1254" s="192"/>
      <c r="C1254" s="192"/>
      <c r="D1254" s="192"/>
      <c r="AB1254" s="150"/>
    </row>
    <row r="1255" spans="2:28" s="57" customFormat="1">
      <c r="B1255" s="192"/>
      <c r="C1255" s="192"/>
      <c r="D1255" s="192"/>
      <c r="AB1255" s="150"/>
    </row>
    <row r="1256" spans="2:28" s="57" customFormat="1">
      <c r="B1256" s="192"/>
      <c r="C1256" s="192"/>
      <c r="D1256" s="192"/>
      <c r="AB1256" s="150"/>
    </row>
    <row r="1257" spans="2:28" s="57" customFormat="1">
      <c r="B1257" s="192"/>
      <c r="C1257" s="192"/>
      <c r="D1257" s="192"/>
      <c r="AB1257" s="150"/>
    </row>
    <row r="1258" spans="2:28" s="57" customFormat="1">
      <c r="B1258" s="192"/>
      <c r="C1258" s="192"/>
      <c r="D1258" s="192"/>
      <c r="AB1258" s="150"/>
    </row>
    <row r="1259" spans="2:28" s="57" customFormat="1">
      <c r="B1259" s="192"/>
      <c r="C1259" s="192"/>
      <c r="D1259" s="192"/>
      <c r="AB1259" s="150"/>
    </row>
    <row r="1260" spans="2:28" s="57" customFormat="1">
      <c r="B1260" s="192"/>
      <c r="C1260" s="192"/>
      <c r="D1260" s="192"/>
      <c r="AB1260" s="150"/>
    </row>
    <row r="1261" spans="2:28" s="57" customFormat="1">
      <c r="B1261" s="192"/>
      <c r="C1261" s="192"/>
      <c r="D1261" s="192"/>
      <c r="AB1261" s="150"/>
    </row>
    <row r="1262" spans="2:28" s="57" customFormat="1">
      <c r="B1262" s="192"/>
      <c r="C1262" s="192"/>
      <c r="D1262" s="192"/>
      <c r="AB1262" s="150"/>
    </row>
    <row r="1263" spans="2:28" s="57" customFormat="1">
      <c r="B1263" s="192"/>
      <c r="C1263" s="192"/>
      <c r="D1263" s="192"/>
      <c r="AB1263" s="150"/>
    </row>
    <row r="1264" spans="2:28" s="57" customFormat="1">
      <c r="B1264" s="192"/>
      <c r="C1264" s="192"/>
      <c r="D1264" s="192"/>
      <c r="AB1264" s="150"/>
    </row>
    <row r="1265" spans="2:28" s="57" customFormat="1">
      <c r="B1265" s="192"/>
      <c r="C1265" s="192"/>
      <c r="D1265" s="192"/>
      <c r="AB1265" s="150"/>
    </row>
    <row r="1266" spans="2:28" s="57" customFormat="1">
      <c r="B1266" s="192"/>
      <c r="C1266" s="192"/>
      <c r="D1266" s="192"/>
      <c r="AB1266" s="150"/>
    </row>
    <row r="1267" spans="2:28" s="57" customFormat="1">
      <c r="B1267" s="192"/>
      <c r="C1267" s="192"/>
      <c r="D1267" s="192"/>
      <c r="AB1267" s="150"/>
    </row>
    <row r="1268" spans="2:28" s="57" customFormat="1">
      <c r="B1268" s="192"/>
      <c r="C1268" s="192"/>
      <c r="D1268" s="192"/>
      <c r="AB1268" s="150"/>
    </row>
    <row r="1269" spans="2:28" s="57" customFormat="1">
      <c r="B1269" s="192"/>
      <c r="C1269" s="192"/>
      <c r="D1269" s="192"/>
      <c r="AB1269" s="150"/>
    </row>
    <row r="1270" spans="2:28" s="57" customFormat="1">
      <c r="B1270" s="192"/>
      <c r="C1270" s="192"/>
      <c r="D1270" s="192"/>
      <c r="AB1270" s="150"/>
    </row>
    <row r="1271" spans="2:28" s="57" customFormat="1">
      <c r="B1271" s="192"/>
      <c r="C1271" s="192"/>
      <c r="D1271" s="192"/>
      <c r="AB1271" s="150"/>
    </row>
    <row r="1272" spans="2:28" s="57" customFormat="1">
      <c r="B1272" s="192"/>
      <c r="C1272" s="192"/>
      <c r="D1272" s="192"/>
      <c r="AB1272" s="150"/>
    </row>
    <row r="1273" spans="2:28" s="57" customFormat="1">
      <c r="B1273" s="192"/>
      <c r="C1273" s="192"/>
      <c r="D1273" s="192"/>
      <c r="AB1273" s="150"/>
    </row>
    <row r="1274" spans="2:28" s="57" customFormat="1">
      <c r="B1274" s="192"/>
      <c r="C1274" s="192"/>
      <c r="D1274" s="192"/>
      <c r="AB1274" s="150"/>
    </row>
    <row r="1275" spans="2:28" s="57" customFormat="1">
      <c r="B1275" s="192"/>
      <c r="C1275" s="192"/>
      <c r="D1275" s="192"/>
      <c r="AB1275" s="150"/>
    </row>
    <row r="1276" spans="2:28" s="57" customFormat="1">
      <c r="B1276" s="192"/>
      <c r="C1276" s="192"/>
      <c r="D1276" s="192"/>
      <c r="AB1276" s="150"/>
    </row>
    <row r="1277" spans="2:28" s="57" customFormat="1">
      <c r="B1277" s="192"/>
      <c r="C1277" s="192"/>
      <c r="D1277" s="192"/>
      <c r="AB1277" s="150"/>
    </row>
    <row r="1278" spans="2:28" s="57" customFormat="1">
      <c r="B1278" s="192"/>
      <c r="C1278" s="192"/>
      <c r="D1278" s="192"/>
      <c r="AB1278" s="150"/>
    </row>
    <row r="1279" spans="2:28" s="57" customFormat="1">
      <c r="B1279" s="192"/>
      <c r="C1279" s="192"/>
      <c r="D1279" s="192"/>
      <c r="AB1279" s="150"/>
    </row>
    <row r="1280" spans="2:28" s="57" customFormat="1">
      <c r="B1280" s="192"/>
      <c r="C1280" s="192"/>
      <c r="D1280" s="192"/>
      <c r="AB1280" s="150"/>
    </row>
    <row r="1281" spans="2:28" s="57" customFormat="1">
      <c r="B1281" s="192"/>
      <c r="C1281" s="192"/>
      <c r="D1281" s="192"/>
      <c r="AB1281" s="150"/>
    </row>
    <row r="1282" spans="2:28" s="57" customFormat="1">
      <c r="B1282" s="192"/>
      <c r="C1282" s="192"/>
      <c r="D1282" s="192"/>
      <c r="AB1282" s="150"/>
    </row>
    <row r="1283" spans="2:28" s="57" customFormat="1">
      <c r="B1283" s="192"/>
      <c r="C1283" s="192"/>
      <c r="D1283" s="192"/>
      <c r="AB1283" s="150"/>
    </row>
    <row r="1284" spans="2:28" s="57" customFormat="1">
      <c r="B1284" s="192"/>
      <c r="C1284" s="192"/>
      <c r="D1284" s="192"/>
      <c r="AB1284" s="150"/>
    </row>
    <row r="1285" spans="2:28" s="57" customFormat="1">
      <c r="B1285" s="192"/>
      <c r="C1285" s="192"/>
      <c r="D1285" s="192"/>
      <c r="AB1285" s="150"/>
    </row>
    <row r="1286" spans="2:28" s="57" customFormat="1">
      <c r="B1286" s="192"/>
      <c r="C1286" s="192"/>
      <c r="D1286" s="192"/>
      <c r="AB1286" s="150"/>
    </row>
    <row r="1287" spans="2:28" s="57" customFormat="1">
      <c r="B1287" s="192"/>
      <c r="C1287" s="192"/>
      <c r="D1287" s="192"/>
      <c r="AB1287" s="150"/>
    </row>
    <row r="1288" spans="2:28" s="57" customFormat="1">
      <c r="B1288" s="192"/>
      <c r="C1288" s="192"/>
      <c r="D1288" s="192"/>
      <c r="AB1288" s="150"/>
    </row>
    <row r="1289" spans="2:28" s="57" customFormat="1">
      <c r="B1289" s="192"/>
      <c r="C1289" s="192"/>
      <c r="D1289" s="192"/>
      <c r="AB1289" s="150"/>
    </row>
    <row r="1290" spans="2:28" s="57" customFormat="1">
      <c r="B1290" s="192"/>
      <c r="C1290" s="192"/>
      <c r="D1290" s="192"/>
      <c r="AB1290" s="150"/>
    </row>
    <row r="1291" spans="2:28" s="57" customFormat="1">
      <c r="B1291" s="192"/>
      <c r="C1291" s="192"/>
      <c r="D1291" s="192"/>
      <c r="AB1291" s="150"/>
    </row>
    <row r="1292" spans="2:28" s="57" customFormat="1">
      <c r="B1292" s="192"/>
      <c r="C1292" s="192"/>
      <c r="D1292" s="192"/>
      <c r="AB1292" s="150"/>
    </row>
    <row r="1293" spans="2:28" s="57" customFormat="1">
      <c r="B1293" s="192"/>
      <c r="C1293" s="192"/>
      <c r="D1293" s="192"/>
      <c r="AB1293" s="150"/>
    </row>
    <row r="1294" spans="2:28" s="57" customFormat="1">
      <c r="B1294" s="192"/>
      <c r="C1294" s="192"/>
      <c r="D1294" s="192"/>
      <c r="AB1294" s="150"/>
    </row>
    <row r="1295" spans="2:28" s="57" customFormat="1">
      <c r="B1295" s="192"/>
      <c r="C1295" s="192"/>
      <c r="D1295" s="192"/>
      <c r="AB1295" s="150"/>
    </row>
    <row r="1296" spans="2:28" s="57" customFormat="1">
      <c r="B1296" s="192"/>
      <c r="C1296" s="192"/>
      <c r="D1296" s="192"/>
      <c r="AB1296" s="150"/>
    </row>
    <row r="1297" spans="2:28" s="57" customFormat="1">
      <c r="B1297" s="192"/>
      <c r="C1297" s="192"/>
      <c r="D1297" s="192"/>
      <c r="AB1297" s="150"/>
    </row>
    <row r="1298" spans="2:28" s="57" customFormat="1">
      <c r="B1298" s="192"/>
      <c r="C1298" s="192"/>
      <c r="D1298" s="192"/>
      <c r="AB1298" s="150"/>
    </row>
    <row r="1299" spans="2:28" s="57" customFormat="1">
      <c r="B1299" s="192"/>
      <c r="C1299" s="192"/>
      <c r="D1299" s="192"/>
      <c r="AB1299" s="150"/>
    </row>
    <row r="1300" spans="2:28" s="57" customFormat="1">
      <c r="B1300" s="192"/>
      <c r="C1300" s="192"/>
      <c r="D1300" s="192"/>
      <c r="AB1300" s="150"/>
    </row>
    <row r="1301" spans="2:28" s="57" customFormat="1">
      <c r="B1301" s="192"/>
      <c r="C1301" s="192"/>
      <c r="D1301" s="192"/>
      <c r="AB1301" s="150"/>
    </row>
    <row r="1302" spans="2:28" s="57" customFormat="1">
      <c r="B1302" s="192"/>
      <c r="C1302" s="192"/>
      <c r="D1302" s="192"/>
      <c r="AB1302" s="150"/>
    </row>
    <row r="1303" spans="2:28" s="57" customFormat="1">
      <c r="B1303" s="192"/>
      <c r="C1303" s="192"/>
      <c r="D1303" s="192"/>
      <c r="AB1303" s="150"/>
    </row>
    <row r="1304" spans="2:28" s="57" customFormat="1">
      <c r="B1304" s="192"/>
      <c r="C1304" s="192"/>
      <c r="D1304" s="192"/>
      <c r="AB1304" s="150"/>
    </row>
    <row r="1305" spans="2:28" s="57" customFormat="1">
      <c r="B1305" s="192"/>
      <c r="C1305" s="192"/>
      <c r="D1305" s="192"/>
      <c r="AB1305" s="150"/>
    </row>
    <row r="1306" spans="2:28" s="57" customFormat="1">
      <c r="B1306" s="192"/>
      <c r="C1306" s="192"/>
      <c r="D1306" s="192"/>
      <c r="AB1306" s="150"/>
    </row>
    <row r="1307" spans="2:28" s="57" customFormat="1">
      <c r="B1307" s="192"/>
      <c r="C1307" s="192"/>
      <c r="D1307" s="192"/>
      <c r="AB1307" s="150"/>
    </row>
    <row r="1308" spans="2:28" s="57" customFormat="1">
      <c r="B1308" s="192"/>
      <c r="C1308" s="192"/>
      <c r="D1308" s="192"/>
      <c r="AB1308" s="150"/>
    </row>
    <row r="1309" spans="2:28" s="57" customFormat="1">
      <c r="B1309" s="192"/>
      <c r="C1309" s="192"/>
      <c r="D1309" s="192"/>
      <c r="AB1309" s="150"/>
    </row>
    <row r="1310" spans="2:28" s="57" customFormat="1">
      <c r="B1310" s="192"/>
      <c r="C1310" s="192"/>
      <c r="D1310" s="192"/>
      <c r="AB1310" s="150"/>
    </row>
    <row r="1311" spans="2:28" s="57" customFormat="1">
      <c r="B1311" s="192"/>
      <c r="C1311" s="192"/>
      <c r="D1311" s="192"/>
      <c r="AB1311" s="150"/>
    </row>
    <row r="1312" spans="2:28" s="57" customFormat="1">
      <c r="B1312" s="192"/>
      <c r="C1312" s="192"/>
      <c r="D1312" s="192"/>
      <c r="AB1312" s="150"/>
    </row>
    <row r="1313" spans="2:28" s="57" customFormat="1">
      <c r="B1313" s="192"/>
      <c r="C1313" s="192"/>
      <c r="D1313" s="192"/>
      <c r="AB1313" s="150"/>
    </row>
    <row r="1314" spans="2:28" s="57" customFormat="1">
      <c r="B1314" s="192"/>
      <c r="C1314" s="192"/>
      <c r="D1314" s="192"/>
      <c r="AB1314" s="150"/>
    </row>
    <row r="1315" spans="2:28" s="57" customFormat="1">
      <c r="B1315" s="192"/>
      <c r="C1315" s="192"/>
      <c r="D1315" s="192"/>
      <c r="AB1315" s="150"/>
    </row>
    <row r="1316" spans="2:28" s="57" customFormat="1">
      <c r="B1316" s="192"/>
      <c r="C1316" s="192"/>
      <c r="D1316" s="192"/>
      <c r="AB1316" s="150"/>
    </row>
    <row r="1317" spans="2:28" s="57" customFormat="1">
      <c r="B1317" s="192"/>
      <c r="C1317" s="192"/>
      <c r="D1317" s="192"/>
      <c r="AB1317" s="150"/>
    </row>
    <row r="1318" spans="2:28" s="57" customFormat="1">
      <c r="B1318" s="192"/>
      <c r="C1318" s="192"/>
      <c r="D1318" s="192"/>
      <c r="AB1318" s="150"/>
    </row>
    <row r="1319" spans="2:28" s="57" customFormat="1">
      <c r="B1319" s="192"/>
      <c r="C1319" s="192"/>
      <c r="D1319" s="192"/>
      <c r="AB1319" s="150"/>
    </row>
    <row r="1320" spans="2:28" s="57" customFormat="1">
      <c r="B1320" s="192"/>
      <c r="C1320" s="192"/>
      <c r="D1320" s="192"/>
      <c r="AB1320" s="150"/>
    </row>
    <row r="1321" spans="2:28" s="57" customFormat="1">
      <c r="B1321" s="192"/>
      <c r="C1321" s="192"/>
      <c r="D1321" s="192"/>
      <c r="AB1321" s="150"/>
    </row>
    <row r="1322" spans="2:28" s="57" customFormat="1">
      <c r="B1322" s="192"/>
      <c r="C1322" s="192"/>
      <c r="D1322" s="192"/>
      <c r="AB1322" s="150"/>
    </row>
    <row r="1323" spans="2:28" s="57" customFormat="1">
      <c r="B1323" s="192"/>
      <c r="C1323" s="192"/>
      <c r="D1323" s="192"/>
      <c r="AB1323" s="150"/>
    </row>
    <row r="1324" spans="2:28" s="57" customFormat="1">
      <c r="B1324" s="192"/>
      <c r="C1324" s="192"/>
      <c r="D1324" s="192"/>
      <c r="AB1324" s="150"/>
    </row>
    <row r="1325" spans="2:28" s="57" customFormat="1">
      <c r="B1325" s="192"/>
      <c r="C1325" s="192"/>
      <c r="D1325" s="192"/>
      <c r="AB1325" s="150"/>
    </row>
    <row r="1326" spans="2:28" s="57" customFormat="1">
      <c r="B1326" s="192"/>
      <c r="C1326" s="192"/>
      <c r="D1326" s="192"/>
      <c r="AB1326" s="150"/>
    </row>
    <row r="1327" spans="2:28" s="57" customFormat="1">
      <c r="B1327" s="192"/>
      <c r="C1327" s="192"/>
      <c r="D1327" s="192"/>
      <c r="AB1327" s="150"/>
    </row>
    <row r="1328" spans="2:28" s="57" customFormat="1">
      <c r="B1328" s="192"/>
      <c r="C1328" s="192"/>
      <c r="D1328" s="192"/>
      <c r="AB1328" s="150"/>
    </row>
    <row r="1329" spans="2:28" s="57" customFormat="1">
      <c r="B1329" s="192"/>
      <c r="C1329" s="192"/>
      <c r="D1329" s="192"/>
      <c r="AB1329" s="150"/>
    </row>
    <row r="1330" spans="2:28" s="57" customFormat="1">
      <c r="B1330" s="192"/>
      <c r="C1330" s="192"/>
      <c r="D1330" s="192"/>
      <c r="AB1330" s="150"/>
    </row>
    <row r="1331" spans="2:28" s="57" customFormat="1">
      <c r="B1331" s="192"/>
      <c r="C1331" s="192"/>
      <c r="D1331" s="192"/>
      <c r="AB1331" s="150"/>
    </row>
    <row r="1332" spans="2:28" s="57" customFormat="1">
      <c r="B1332" s="192"/>
      <c r="C1332" s="192"/>
      <c r="D1332" s="192"/>
      <c r="AB1332" s="150"/>
    </row>
    <row r="1333" spans="2:28" s="57" customFormat="1">
      <c r="B1333" s="192"/>
      <c r="C1333" s="192"/>
      <c r="D1333" s="192"/>
      <c r="AB1333" s="150"/>
    </row>
    <row r="1334" spans="2:28" s="57" customFormat="1">
      <c r="B1334" s="192"/>
      <c r="C1334" s="192"/>
      <c r="D1334" s="192"/>
      <c r="AB1334" s="150"/>
    </row>
    <row r="1335" spans="2:28" s="57" customFormat="1">
      <c r="B1335" s="192"/>
      <c r="C1335" s="192"/>
      <c r="D1335" s="192"/>
      <c r="AB1335" s="150"/>
    </row>
    <row r="1336" spans="2:28" s="57" customFormat="1">
      <c r="B1336" s="192"/>
      <c r="C1336" s="192"/>
      <c r="D1336" s="192"/>
      <c r="AB1336" s="150"/>
    </row>
    <row r="1337" spans="2:28" s="57" customFormat="1">
      <c r="B1337" s="192"/>
      <c r="C1337" s="192"/>
      <c r="D1337" s="192"/>
      <c r="AB1337" s="150"/>
    </row>
    <row r="1338" spans="2:28" s="57" customFormat="1">
      <c r="B1338" s="192"/>
      <c r="C1338" s="192"/>
      <c r="D1338" s="192"/>
      <c r="AB1338" s="150"/>
    </row>
    <row r="1339" spans="2:28" s="57" customFormat="1">
      <c r="B1339" s="192"/>
      <c r="C1339" s="192"/>
      <c r="D1339" s="192"/>
      <c r="AB1339" s="150"/>
    </row>
    <row r="1340" spans="2:28" s="57" customFormat="1">
      <c r="B1340" s="192"/>
      <c r="C1340" s="192"/>
      <c r="D1340" s="192"/>
      <c r="AB1340" s="150"/>
    </row>
    <row r="1341" spans="2:28" s="57" customFormat="1">
      <c r="B1341" s="192"/>
      <c r="C1341" s="192"/>
      <c r="D1341" s="192"/>
      <c r="AB1341" s="150"/>
    </row>
    <row r="1342" spans="2:28" s="57" customFormat="1">
      <c r="B1342" s="192"/>
      <c r="C1342" s="192"/>
      <c r="D1342" s="192"/>
      <c r="AB1342" s="150"/>
    </row>
    <row r="1343" spans="2:28" s="57" customFormat="1">
      <c r="B1343" s="192"/>
      <c r="C1343" s="192"/>
      <c r="D1343" s="192"/>
      <c r="AB1343" s="150"/>
    </row>
    <row r="1344" spans="2:28" s="57" customFormat="1">
      <c r="B1344" s="192"/>
      <c r="C1344" s="192"/>
      <c r="D1344" s="192"/>
      <c r="AB1344" s="150"/>
    </row>
    <row r="1345" spans="2:28" s="57" customFormat="1">
      <c r="B1345" s="192"/>
      <c r="C1345" s="192"/>
      <c r="D1345" s="192"/>
      <c r="AB1345" s="150"/>
    </row>
    <row r="1346" spans="2:28" s="57" customFormat="1">
      <c r="B1346" s="192"/>
      <c r="C1346" s="192"/>
      <c r="D1346" s="192"/>
      <c r="AB1346" s="150"/>
    </row>
    <row r="1347" spans="2:28" s="57" customFormat="1">
      <c r="B1347" s="192"/>
      <c r="C1347" s="192"/>
      <c r="D1347" s="192"/>
      <c r="AB1347" s="150"/>
    </row>
    <row r="1348" spans="2:28" s="57" customFormat="1">
      <c r="B1348" s="192"/>
      <c r="C1348" s="192"/>
      <c r="D1348" s="192"/>
      <c r="AB1348" s="150"/>
    </row>
    <row r="1349" spans="2:28" s="57" customFormat="1">
      <c r="B1349" s="192"/>
      <c r="C1349" s="192"/>
      <c r="D1349" s="192"/>
      <c r="AB1349" s="150"/>
    </row>
    <row r="1350" spans="2:28" s="57" customFormat="1">
      <c r="B1350" s="192"/>
      <c r="C1350" s="192"/>
      <c r="D1350" s="192"/>
      <c r="AB1350" s="150"/>
    </row>
    <row r="1351" spans="2:28" s="57" customFormat="1">
      <c r="B1351" s="192"/>
      <c r="C1351" s="192"/>
      <c r="D1351" s="192"/>
      <c r="AB1351" s="150"/>
    </row>
    <row r="1352" spans="2:28" s="57" customFormat="1">
      <c r="B1352" s="192"/>
      <c r="C1352" s="192"/>
      <c r="D1352" s="192"/>
      <c r="AB1352" s="150"/>
    </row>
    <row r="1353" spans="2:28" s="57" customFormat="1">
      <c r="B1353" s="192"/>
      <c r="C1353" s="192"/>
      <c r="D1353" s="192"/>
      <c r="AB1353" s="150"/>
    </row>
    <row r="1354" spans="2:28" s="57" customFormat="1">
      <c r="B1354" s="192"/>
      <c r="C1354" s="192"/>
      <c r="D1354" s="192"/>
      <c r="AB1354" s="150"/>
    </row>
    <row r="1355" spans="2:28" s="57" customFormat="1">
      <c r="B1355" s="192"/>
      <c r="C1355" s="192"/>
      <c r="D1355" s="192"/>
      <c r="AB1355" s="150"/>
    </row>
    <row r="1356" spans="2:28" s="57" customFormat="1">
      <c r="B1356" s="192"/>
      <c r="C1356" s="192"/>
      <c r="D1356" s="192"/>
      <c r="AB1356" s="150"/>
    </row>
    <row r="1357" spans="2:28" s="57" customFormat="1">
      <c r="B1357" s="192"/>
      <c r="C1357" s="192"/>
      <c r="D1357" s="192"/>
      <c r="AB1357" s="150"/>
    </row>
    <row r="1358" spans="2:28" s="57" customFormat="1">
      <c r="B1358" s="192"/>
      <c r="C1358" s="192"/>
      <c r="D1358" s="192"/>
      <c r="AB1358" s="150"/>
    </row>
    <row r="1359" spans="2:28" s="57" customFormat="1">
      <c r="B1359" s="192"/>
      <c r="C1359" s="192"/>
      <c r="D1359" s="192"/>
      <c r="AB1359" s="150"/>
    </row>
    <row r="1360" spans="2:28" s="57" customFormat="1">
      <c r="B1360" s="192"/>
      <c r="C1360" s="192"/>
      <c r="D1360" s="192"/>
      <c r="AB1360" s="150"/>
    </row>
    <row r="1361" spans="2:28" s="57" customFormat="1">
      <c r="B1361" s="192"/>
      <c r="C1361" s="192"/>
      <c r="D1361" s="192"/>
      <c r="AB1361" s="150"/>
    </row>
    <row r="1362" spans="2:28" s="57" customFormat="1">
      <c r="B1362" s="192"/>
      <c r="C1362" s="192"/>
      <c r="D1362" s="192"/>
      <c r="AB1362" s="150"/>
    </row>
    <row r="1363" spans="2:28" s="57" customFormat="1">
      <c r="B1363" s="192"/>
      <c r="C1363" s="192"/>
      <c r="D1363" s="192"/>
      <c r="AB1363" s="150"/>
    </row>
    <row r="1364" spans="2:28" s="57" customFormat="1">
      <c r="B1364" s="192"/>
      <c r="C1364" s="192"/>
      <c r="D1364" s="192"/>
      <c r="AB1364" s="150"/>
    </row>
    <row r="1365" spans="2:28" s="57" customFormat="1">
      <c r="B1365" s="192"/>
      <c r="C1365" s="192"/>
      <c r="D1365" s="192"/>
      <c r="AB1365" s="150"/>
    </row>
    <row r="1366" spans="2:28" s="57" customFormat="1">
      <c r="B1366" s="192"/>
      <c r="C1366" s="192"/>
      <c r="D1366" s="192"/>
      <c r="AB1366" s="150"/>
    </row>
    <row r="1367" spans="2:28" s="57" customFormat="1">
      <c r="B1367" s="192"/>
      <c r="C1367" s="192"/>
      <c r="D1367" s="192"/>
      <c r="AB1367" s="150"/>
    </row>
    <row r="1368" spans="2:28" s="57" customFormat="1">
      <c r="B1368" s="192"/>
      <c r="C1368" s="192"/>
      <c r="D1368" s="192"/>
      <c r="AB1368" s="150"/>
    </row>
    <row r="1369" spans="2:28" s="57" customFormat="1">
      <c r="B1369" s="192"/>
      <c r="C1369" s="192"/>
      <c r="D1369" s="192"/>
      <c r="AB1369" s="150"/>
    </row>
    <row r="1370" spans="2:28" s="57" customFormat="1">
      <c r="B1370" s="192"/>
      <c r="C1370" s="192"/>
      <c r="D1370" s="192"/>
      <c r="AB1370" s="150"/>
    </row>
    <row r="1371" spans="2:28" s="57" customFormat="1">
      <c r="B1371" s="192"/>
      <c r="C1371" s="192"/>
      <c r="D1371" s="192"/>
      <c r="AB1371" s="150"/>
    </row>
    <row r="1372" spans="2:28" s="57" customFormat="1">
      <c r="B1372" s="192"/>
      <c r="C1372" s="192"/>
      <c r="D1372" s="192"/>
      <c r="AB1372" s="150"/>
    </row>
    <row r="1373" spans="2:28" s="57" customFormat="1">
      <c r="B1373" s="192"/>
      <c r="C1373" s="192"/>
      <c r="D1373" s="192"/>
      <c r="AB1373" s="150"/>
    </row>
    <row r="1374" spans="2:28" s="57" customFormat="1">
      <c r="B1374" s="192"/>
      <c r="C1374" s="192"/>
      <c r="D1374" s="192"/>
      <c r="AB1374" s="150"/>
    </row>
    <row r="1375" spans="2:28" s="57" customFormat="1">
      <c r="B1375" s="192"/>
      <c r="C1375" s="192"/>
      <c r="D1375" s="192"/>
      <c r="AB1375" s="150"/>
    </row>
    <row r="1376" spans="2:28" s="57" customFormat="1">
      <c r="B1376" s="192"/>
      <c r="C1376" s="192"/>
      <c r="D1376" s="192"/>
      <c r="AB1376" s="150"/>
    </row>
    <row r="1377" spans="2:28" s="57" customFormat="1">
      <c r="B1377" s="192"/>
      <c r="C1377" s="192"/>
      <c r="D1377" s="192"/>
      <c r="AB1377" s="150"/>
    </row>
    <row r="1378" spans="2:28" s="57" customFormat="1">
      <c r="B1378" s="192"/>
      <c r="C1378" s="192"/>
      <c r="D1378" s="192"/>
      <c r="AB1378" s="150"/>
    </row>
    <row r="1379" spans="2:28" s="57" customFormat="1">
      <c r="B1379" s="192"/>
      <c r="C1379" s="192"/>
      <c r="D1379" s="192"/>
      <c r="AB1379" s="150"/>
    </row>
    <row r="1380" spans="2:28" s="57" customFormat="1">
      <c r="B1380" s="192"/>
      <c r="C1380" s="192"/>
      <c r="D1380" s="192"/>
      <c r="AB1380" s="150"/>
    </row>
    <row r="1381" spans="2:28" s="57" customFormat="1">
      <c r="B1381" s="192"/>
      <c r="C1381" s="192"/>
      <c r="D1381" s="192"/>
      <c r="AB1381" s="150"/>
    </row>
    <row r="1382" spans="2:28" s="57" customFormat="1">
      <c r="B1382" s="192"/>
      <c r="C1382" s="192"/>
      <c r="D1382" s="192"/>
      <c r="AB1382" s="150"/>
    </row>
    <row r="1383" spans="2:28" s="57" customFormat="1">
      <c r="B1383" s="192"/>
      <c r="C1383" s="192"/>
      <c r="D1383" s="192"/>
      <c r="AB1383" s="150"/>
    </row>
    <row r="1384" spans="2:28" s="57" customFormat="1">
      <c r="B1384" s="192"/>
      <c r="C1384" s="192"/>
      <c r="D1384" s="192"/>
      <c r="AB1384" s="150"/>
    </row>
    <row r="1385" spans="2:28" s="57" customFormat="1">
      <c r="B1385" s="192"/>
      <c r="C1385" s="192"/>
      <c r="D1385" s="192"/>
      <c r="AB1385" s="150"/>
    </row>
    <row r="1386" spans="2:28" s="57" customFormat="1">
      <c r="B1386" s="192"/>
      <c r="C1386" s="192"/>
      <c r="D1386" s="192"/>
      <c r="AB1386" s="150"/>
    </row>
    <row r="1387" spans="2:28" s="57" customFormat="1">
      <c r="B1387" s="192"/>
      <c r="C1387" s="192"/>
      <c r="D1387" s="192"/>
      <c r="AB1387" s="150"/>
    </row>
    <row r="1388" spans="2:28" s="57" customFormat="1">
      <c r="B1388" s="192"/>
      <c r="C1388" s="192"/>
      <c r="D1388" s="192"/>
      <c r="AB1388" s="150"/>
    </row>
    <row r="1389" spans="2:28" s="57" customFormat="1">
      <c r="B1389" s="192"/>
      <c r="C1389" s="192"/>
      <c r="D1389" s="192"/>
      <c r="AB1389" s="150"/>
    </row>
    <row r="1390" spans="2:28" s="57" customFormat="1">
      <c r="B1390" s="192"/>
      <c r="C1390" s="192"/>
      <c r="D1390" s="192"/>
      <c r="AB1390" s="150"/>
    </row>
    <row r="1391" spans="2:28" s="57" customFormat="1">
      <c r="B1391" s="192"/>
      <c r="C1391" s="192"/>
      <c r="D1391" s="192"/>
      <c r="AB1391" s="150"/>
    </row>
    <row r="1392" spans="2:28" s="57" customFormat="1">
      <c r="B1392" s="192"/>
      <c r="C1392" s="192"/>
      <c r="D1392" s="192"/>
      <c r="AB1392" s="150"/>
    </row>
    <row r="1393" spans="2:28" s="57" customFormat="1">
      <c r="B1393" s="192"/>
      <c r="C1393" s="192"/>
      <c r="D1393" s="192"/>
      <c r="AB1393" s="150"/>
    </row>
    <row r="1394" spans="2:28" s="57" customFormat="1">
      <c r="B1394" s="192"/>
      <c r="C1394" s="192"/>
      <c r="D1394" s="192"/>
      <c r="AB1394" s="150"/>
    </row>
    <row r="1395" spans="2:28" s="57" customFormat="1">
      <c r="B1395" s="192"/>
      <c r="C1395" s="192"/>
      <c r="D1395" s="192"/>
      <c r="AB1395" s="150"/>
    </row>
    <row r="1396" spans="2:28" s="57" customFormat="1">
      <c r="B1396" s="192"/>
      <c r="C1396" s="192"/>
      <c r="D1396" s="192"/>
      <c r="AB1396" s="150"/>
    </row>
    <row r="1397" spans="2:28" s="57" customFormat="1">
      <c r="B1397" s="192"/>
      <c r="C1397" s="192"/>
      <c r="D1397" s="192"/>
      <c r="AB1397" s="150"/>
    </row>
    <row r="1398" spans="2:28" s="57" customFormat="1">
      <c r="B1398" s="192"/>
      <c r="C1398" s="192"/>
      <c r="D1398" s="192"/>
      <c r="AB1398" s="150"/>
    </row>
    <row r="1399" spans="2:28" s="57" customFormat="1">
      <c r="B1399" s="192"/>
      <c r="C1399" s="192"/>
      <c r="D1399" s="192"/>
      <c r="AB1399" s="150"/>
    </row>
    <row r="1400" spans="2:28" s="57" customFormat="1">
      <c r="B1400" s="192"/>
      <c r="C1400" s="192"/>
      <c r="D1400" s="192"/>
      <c r="AB1400" s="150"/>
    </row>
    <row r="1401" spans="2:28" s="57" customFormat="1">
      <c r="B1401" s="192"/>
      <c r="C1401" s="192"/>
      <c r="D1401" s="192"/>
      <c r="AB1401" s="150"/>
    </row>
    <row r="1402" spans="2:28" s="57" customFormat="1">
      <c r="B1402" s="192"/>
      <c r="C1402" s="192"/>
      <c r="D1402" s="192"/>
      <c r="AB1402" s="150"/>
    </row>
    <row r="1403" spans="2:28" s="57" customFormat="1">
      <c r="B1403" s="192"/>
      <c r="C1403" s="192"/>
      <c r="D1403" s="192"/>
      <c r="AB1403" s="150"/>
    </row>
    <row r="1404" spans="2:28" s="57" customFormat="1">
      <c r="B1404" s="192"/>
      <c r="C1404" s="192"/>
      <c r="D1404" s="192"/>
      <c r="AB1404" s="150"/>
    </row>
    <row r="1405" spans="2:28" s="57" customFormat="1">
      <c r="B1405" s="192"/>
      <c r="C1405" s="192"/>
      <c r="D1405" s="192"/>
      <c r="AB1405" s="150"/>
    </row>
    <row r="1406" spans="2:28" s="57" customFormat="1">
      <c r="B1406" s="192"/>
      <c r="C1406" s="192"/>
      <c r="D1406" s="192"/>
      <c r="AB1406" s="150"/>
    </row>
    <row r="1407" spans="2:28" s="57" customFormat="1">
      <c r="B1407" s="192"/>
      <c r="C1407" s="192"/>
      <c r="D1407" s="192"/>
      <c r="AB1407" s="150"/>
    </row>
    <row r="1408" spans="2:28" s="57" customFormat="1">
      <c r="B1408" s="192"/>
      <c r="C1408" s="192"/>
      <c r="D1408" s="192"/>
      <c r="AB1408" s="150"/>
    </row>
    <row r="1409" spans="2:28" s="57" customFormat="1">
      <c r="B1409" s="192"/>
      <c r="C1409" s="192"/>
      <c r="D1409" s="192"/>
      <c r="AB1409" s="150"/>
    </row>
    <row r="1410" spans="2:28" s="57" customFormat="1">
      <c r="B1410" s="192"/>
      <c r="C1410" s="192"/>
      <c r="D1410" s="192"/>
      <c r="AB1410" s="150"/>
    </row>
    <row r="1411" spans="2:28" s="57" customFormat="1">
      <c r="B1411" s="192"/>
      <c r="C1411" s="192"/>
      <c r="D1411" s="192"/>
      <c r="AB1411" s="150"/>
    </row>
    <row r="1412" spans="2:28" s="57" customFormat="1">
      <c r="B1412" s="192"/>
      <c r="C1412" s="192"/>
      <c r="D1412" s="192"/>
      <c r="AB1412" s="150"/>
    </row>
    <row r="1413" spans="2:28" s="57" customFormat="1">
      <c r="B1413" s="192"/>
      <c r="C1413" s="192"/>
      <c r="D1413" s="192"/>
      <c r="AB1413" s="150"/>
    </row>
    <row r="1414" spans="2:28" s="57" customFormat="1">
      <c r="B1414" s="192"/>
      <c r="C1414" s="192"/>
      <c r="D1414" s="192"/>
      <c r="AB1414" s="150"/>
    </row>
    <row r="1415" spans="2:28" s="57" customFormat="1">
      <c r="B1415" s="192"/>
      <c r="C1415" s="192"/>
      <c r="D1415" s="192"/>
      <c r="AB1415" s="150"/>
    </row>
    <row r="1416" spans="2:28" s="57" customFormat="1">
      <c r="B1416" s="192"/>
      <c r="C1416" s="192"/>
      <c r="D1416" s="192"/>
      <c r="AB1416" s="150"/>
    </row>
    <row r="1417" spans="2:28" s="57" customFormat="1">
      <c r="B1417" s="192"/>
      <c r="C1417" s="192"/>
      <c r="D1417" s="192"/>
      <c r="AB1417" s="150"/>
    </row>
    <row r="1418" spans="2:28" s="57" customFormat="1">
      <c r="B1418" s="192"/>
      <c r="C1418" s="192"/>
      <c r="D1418" s="192"/>
      <c r="AB1418" s="150"/>
    </row>
    <row r="1419" spans="2:28" s="57" customFormat="1">
      <c r="B1419" s="192"/>
      <c r="C1419" s="192"/>
      <c r="D1419" s="192"/>
      <c r="AB1419" s="150"/>
    </row>
    <row r="1420" spans="2:28" s="57" customFormat="1">
      <c r="B1420" s="192"/>
      <c r="C1420" s="192"/>
      <c r="D1420" s="192"/>
      <c r="AB1420" s="150"/>
    </row>
    <row r="1421" spans="2:28" s="57" customFormat="1">
      <c r="B1421" s="192"/>
      <c r="C1421" s="192"/>
      <c r="D1421" s="192"/>
      <c r="AB1421" s="150"/>
    </row>
    <row r="1422" spans="2:28" s="57" customFormat="1">
      <c r="B1422" s="192"/>
      <c r="C1422" s="192"/>
      <c r="D1422" s="192"/>
      <c r="AB1422" s="150"/>
    </row>
    <row r="1423" spans="2:28" s="57" customFormat="1">
      <c r="B1423" s="192"/>
      <c r="C1423" s="192"/>
      <c r="D1423" s="192"/>
      <c r="AB1423" s="150"/>
    </row>
    <row r="1424" spans="2:28" s="57" customFormat="1">
      <c r="B1424" s="192"/>
      <c r="C1424" s="192"/>
      <c r="D1424" s="192"/>
      <c r="AB1424" s="150"/>
    </row>
    <row r="1425" spans="2:28" s="57" customFormat="1">
      <c r="B1425" s="192"/>
      <c r="C1425" s="192"/>
      <c r="D1425" s="192"/>
      <c r="AB1425" s="150"/>
    </row>
    <row r="1426" spans="2:28" s="57" customFormat="1">
      <c r="B1426" s="192"/>
      <c r="C1426" s="192"/>
      <c r="D1426" s="192"/>
      <c r="AB1426" s="150"/>
    </row>
    <row r="1427" spans="2:28" s="57" customFormat="1">
      <c r="B1427" s="192"/>
      <c r="C1427" s="192"/>
      <c r="D1427" s="192"/>
      <c r="AB1427" s="150"/>
    </row>
    <row r="1428" spans="2:28" s="57" customFormat="1">
      <c r="B1428" s="192"/>
      <c r="C1428" s="192"/>
      <c r="D1428" s="192"/>
      <c r="AB1428" s="150"/>
    </row>
    <row r="1429" spans="2:28" s="57" customFormat="1">
      <c r="B1429" s="192"/>
      <c r="C1429" s="192"/>
      <c r="D1429" s="192"/>
      <c r="AB1429" s="150"/>
    </row>
    <row r="1430" spans="2:28" s="57" customFormat="1">
      <c r="B1430" s="192"/>
      <c r="C1430" s="192"/>
      <c r="D1430" s="192"/>
      <c r="AB1430" s="150"/>
    </row>
    <row r="1431" spans="2:28" s="57" customFormat="1">
      <c r="B1431" s="192"/>
      <c r="C1431" s="192"/>
      <c r="D1431" s="192"/>
      <c r="AB1431" s="150"/>
    </row>
    <row r="1432" spans="2:28" s="57" customFormat="1">
      <c r="B1432" s="192"/>
      <c r="C1432" s="192"/>
      <c r="D1432" s="192"/>
      <c r="AB1432" s="150"/>
    </row>
    <row r="1433" spans="2:28" s="57" customFormat="1">
      <c r="B1433" s="192"/>
      <c r="C1433" s="192"/>
      <c r="D1433" s="192"/>
      <c r="AB1433" s="150"/>
    </row>
    <row r="1434" spans="2:28" s="57" customFormat="1">
      <c r="B1434" s="192"/>
      <c r="C1434" s="192"/>
      <c r="D1434" s="192"/>
      <c r="AB1434" s="150"/>
    </row>
    <row r="1435" spans="2:28" s="57" customFormat="1">
      <c r="B1435" s="192"/>
      <c r="C1435" s="192"/>
      <c r="D1435" s="192"/>
      <c r="AB1435" s="150"/>
    </row>
    <row r="1436" spans="2:28" s="57" customFormat="1">
      <c r="B1436" s="192"/>
      <c r="C1436" s="192"/>
      <c r="D1436" s="192"/>
      <c r="AB1436" s="150"/>
    </row>
    <row r="1437" spans="2:28" s="57" customFormat="1">
      <c r="B1437" s="192"/>
      <c r="C1437" s="192"/>
      <c r="D1437" s="192"/>
      <c r="AB1437" s="150"/>
    </row>
    <row r="1438" spans="2:28" s="57" customFormat="1">
      <c r="B1438" s="192"/>
      <c r="C1438" s="192"/>
      <c r="D1438" s="192"/>
      <c r="AB1438" s="150"/>
    </row>
    <row r="1439" spans="2:28" s="57" customFormat="1">
      <c r="B1439" s="192"/>
      <c r="C1439" s="192"/>
      <c r="D1439" s="192"/>
      <c r="AB1439" s="150"/>
    </row>
    <row r="1440" spans="2:28" s="57" customFormat="1">
      <c r="B1440" s="192"/>
      <c r="C1440" s="192"/>
      <c r="D1440" s="192"/>
      <c r="AB1440" s="150"/>
    </row>
    <row r="1441" spans="2:28" s="57" customFormat="1">
      <c r="B1441" s="192"/>
      <c r="C1441" s="192"/>
      <c r="D1441" s="192"/>
      <c r="AB1441" s="150"/>
    </row>
    <row r="1442" spans="2:28" s="57" customFormat="1">
      <c r="B1442" s="192"/>
      <c r="C1442" s="192"/>
      <c r="D1442" s="192"/>
      <c r="AB1442" s="150"/>
    </row>
    <row r="1443" spans="2:28" s="57" customFormat="1">
      <c r="B1443" s="192"/>
      <c r="C1443" s="192"/>
      <c r="D1443" s="192"/>
      <c r="AB1443" s="150"/>
    </row>
    <row r="1444" spans="2:28" s="57" customFormat="1">
      <c r="B1444" s="192"/>
      <c r="C1444" s="192"/>
      <c r="D1444" s="192"/>
      <c r="AB1444" s="150"/>
    </row>
    <row r="1445" spans="2:28" s="57" customFormat="1">
      <c r="B1445" s="192"/>
      <c r="C1445" s="192"/>
      <c r="D1445" s="192"/>
      <c r="AB1445" s="150"/>
    </row>
    <row r="1446" spans="2:28" s="57" customFormat="1">
      <c r="B1446" s="192"/>
      <c r="C1446" s="192"/>
      <c r="D1446" s="192"/>
      <c r="AB1446" s="150"/>
    </row>
    <row r="1447" spans="2:28" s="57" customFormat="1">
      <c r="B1447" s="192"/>
      <c r="C1447" s="192"/>
      <c r="D1447" s="192"/>
      <c r="AB1447" s="150"/>
    </row>
    <row r="1448" spans="2:28" s="57" customFormat="1">
      <c r="B1448" s="192"/>
      <c r="C1448" s="192"/>
      <c r="D1448" s="192"/>
      <c r="AB1448" s="150"/>
    </row>
    <row r="1449" spans="2:28" s="57" customFormat="1">
      <c r="B1449" s="192"/>
      <c r="C1449" s="192"/>
      <c r="D1449" s="192"/>
      <c r="AB1449" s="150"/>
    </row>
    <row r="1450" spans="2:28" s="57" customFormat="1">
      <c r="B1450" s="192"/>
      <c r="C1450" s="192"/>
      <c r="D1450" s="192"/>
      <c r="AB1450" s="150"/>
    </row>
    <row r="1451" spans="2:28" s="57" customFormat="1">
      <c r="B1451" s="192"/>
      <c r="C1451" s="192"/>
      <c r="D1451" s="192"/>
      <c r="AB1451" s="150"/>
    </row>
    <row r="1452" spans="2:28" s="57" customFormat="1">
      <c r="B1452" s="192"/>
      <c r="C1452" s="192"/>
      <c r="D1452" s="192"/>
      <c r="AB1452" s="150"/>
    </row>
    <row r="1453" spans="2:28" s="57" customFormat="1">
      <c r="B1453" s="192"/>
      <c r="C1453" s="192"/>
      <c r="D1453" s="192"/>
      <c r="AB1453" s="150"/>
    </row>
    <row r="1454" spans="2:28" s="57" customFormat="1">
      <c r="B1454" s="192"/>
      <c r="C1454" s="192"/>
      <c r="D1454" s="192"/>
      <c r="AB1454" s="150"/>
    </row>
    <row r="1455" spans="2:28" s="57" customFormat="1">
      <c r="B1455" s="192"/>
      <c r="C1455" s="192"/>
      <c r="D1455" s="192"/>
      <c r="AB1455" s="150"/>
    </row>
    <row r="1456" spans="2:28" s="57" customFormat="1">
      <c r="B1456" s="192"/>
      <c r="C1456" s="192"/>
      <c r="D1456" s="192"/>
      <c r="AB1456" s="150"/>
    </row>
    <row r="1457" spans="2:28" s="57" customFormat="1">
      <c r="B1457" s="192"/>
      <c r="C1457" s="192"/>
      <c r="D1457" s="192"/>
      <c r="AB1457" s="150"/>
    </row>
    <row r="1458" spans="2:28" s="57" customFormat="1">
      <c r="B1458" s="192"/>
      <c r="C1458" s="192"/>
      <c r="D1458" s="192"/>
      <c r="AB1458" s="150"/>
    </row>
    <row r="1459" spans="2:28" s="57" customFormat="1">
      <c r="B1459" s="192"/>
      <c r="C1459" s="192"/>
      <c r="D1459" s="192"/>
      <c r="AB1459" s="150"/>
    </row>
    <row r="1460" spans="2:28" s="57" customFormat="1">
      <c r="B1460" s="192"/>
      <c r="C1460" s="192"/>
      <c r="D1460" s="192"/>
      <c r="AB1460" s="150"/>
    </row>
    <row r="1461" spans="2:28" s="57" customFormat="1">
      <c r="B1461" s="192"/>
      <c r="C1461" s="192"/>
      <c r="D1461" s="192"/>
      <c r="AB1461" s="150"/>
    </row>
    <row r="1462" spans="2:28" s="57" customFormat="1">
      <c r="B1462" s="192"/>
      <c r="C1462" s="192"/>
      <c r="D1462" s="192"/>
      <c r="AB1462" s="150"/>
    </row>
    <row r="1463" spans="2:28" s="57" customFormat="1">
      <c r="B1463" s="192"/>
      <c r="C1463" s="192"/>
      <c r="D1463" s="192"/>
      <c r="AB1463" s="150"/>
    </row>
    <row r="1464" spans="2:28" s="57" customFormat="1">
      <c r="B1464" s="192"/>
      <c r="C1464" s="192"/>
      <c r="D1464" s="192"/>
      <c r="AB1464" s="150"/>
    </row>
    <row r="1465" spans="2:28" s="57" customFormat="1">
      <c r="B1465" s="192"/>
      <c r="C1465" s="192"/>
      <c r="D1465" s="192"/>
      <c r="AB1465" s="150"/>
    </row>
    <row r="1466" spans="2:28" s="57" customFormat="1">
      <c r="B1466" s="192"/>
      <c r="C1466" s="192"/>
      <c r="D1466" s="192"/>
      <c r="AB1466" s="150"/>
    </row>
    <row r="1467" spans="2:28" s="57" customFormat="1">
      <c r="B1467" s="192"/>
      <c r="C1467" s="192"/>
      <c r="D1467" s="192"/>
      <c r="AB1467" s="150"/>
    </row>
    <row r="1468" spans="2:28" s="57" customFormat="1">
      <c r="B1468" s="192"/>
      <c r="C1468" s="192"/>
      <c r="D1468" s="192"/>
      <c r="AB1468" s="150"/>
    </row>
    <row r="1469" spans="2:28" s="57" customFormat="1">
      <c r="B1469" s="192"/>
      <c r="C1469" s="192"/>
      <c r="D1469" s="192"/>
      <c r="AB1469" s="150"/>
    </row>
    <row r="1470" spans="2:28" s="57" customFormat="1">
      <c r="B1470" s="192"/>
      <c r="C1470" s="192"/>
      <c r="D1470" s="192"/>
      <c r="AB1470" s="150"/>
    </row>
    <row r="1471" spans="2:28" s="57" customFormat="1">
      <c r="B1471" s="192"/>
      <c r="C1471" s="192"/>
      <c r="D1471" s="192"/>
      <c r="AB1471" s="150"/>
    </row>
    <row r="1472" spans="2:28" s="57" customFormat="1">
      <c r="B1472" s="192"/>
      <c r="C1472" s="192"/>
      <c r="D1472" s="192"/>
      <c r="AB1472" s="150"/>
    </row>
    <row r="1473" spans="2:28" s="57" customFormat="1">
      <c r="B1473" s="192"/>
      <c r="C1473" s="192"/>
      <c r="D1473" s="192"/>
      <c r="AB1473" s="150"/>
    </row>
    <row r="1474" spans="2:28" s="57" customFormat="1">
      <c r="B1474" s="192"/>
      <c r="C1474" s="192"/>
      <c r="D1474" s="192"/>
      <c r="AB1474" s="150"/>
    </row>
    <row r="1475" spans="2:28" s="57" customFormat="1">
      <c r="B1475" s="192"/>
      <c r="C1475" s="192"/>
      <c r="D1475" s="192"/>
      <c r="AB1475" s="150"/>
    </row>
    <row r="1476" spans="2:28" s="57" customFormat="1">
      <c r="B1476" s="192"/>
      <c r="C1476" s="192"/>
      <c r="D1476" s="192"/>
      <c r="AB1476" s="150"/>
    </row>
    <row r="1477" spans="2:28" s="57" customFormat="1">
      <c r="B1477" s="192"/>
      <c r="C1477" s="192"/>
      <c r="D1477" s="192"/>
      <c r="AB1477" s="150"/>
    </row>
    <row r="1478" spans="2:28" s="57" customFormat="1">
      <c r="B1478" s="192"/>
      <c r="C1478" s="192"/>
      <c r="D1478" s="192"/>
      <c r="AB1478" s="150"/>
    </row>
    <row r="1479" spans="2:28" s="57" customFormat="1">
      <c r="B1479" s="192"/>
      <c r="C1479" s="192"/>
      <c r="D1479" s="192"/>
      <c r="AB1479" s="150"/>
    </row>
    <row r="1480" spans="2:28" s="57" customFormat="1">
      <c r="B1480" s="192"/>
      <c r="C1480" s="192"/>
      <c r="D1480" s="192"/>
      <c r="AB1480" s="150"/>
    </row>
    <row r="1481" spans="2:28" s="57" customFormat="1">
      <c r="B1481" s="192"/>
      <c r="C1481" s="192"/>
      <c r="D1481" s="192"/>
      <c r="AB1481" s="150"/>
    </row>
    <row r="1482" spans="2:28" s="57" customFormat="1">
      <c r="B1482" s="192"/>
      <c r="C1482" s="192"/>
      <c r="D1482" s="192"/>
      <c r="AB1482" s="150"/>
    </row>
    <row r="1483" spans="2:28" s="57" customFormat="1">
      <c r="B1483" s="192"/>
      <c r="C1483" s="192"/>
      <c r="D1483" s="192"/>
      <c r="AB1483" s="150"/>
    </row>
    <row r="1484" spans="2:28" s="57" customFormat="1">
      <c r="B1484" s="192"/>
      <c r="C1484" s="192"/>
      <c r="D1484" s="192"/>
      <c r="AB1484" s="150"/>
    </row>
    <row r="1485" spans="2:28" s="57" customFormat="1">
      <c r="B1485" s="192"/>
      <c r="C1485" s="192"/>
      <c r="D1485" s="192"/>
      <c r="AB1485" s="150"/>
    </row>
    <row r="1486" spans="2:28" s="57" customFormat="1">
      <c r="B1486" s="192"/>
      <c r="C1486" s="192"/>
      <c r="D1486" s="192"/>
      <c r="AB1486" s="150"/>
    </row>
    <row r="1487" spans="2:28" s="57" customFormat="1">
      <c r="B1487" s="192"/>
      <c r="C1487" s="192"/>
      <c r="D1487" s="192"/>
      <c r="AB1487" s="150"/>
    </row>
    <row r="1488" spans="2:28" s="57" customFormat="1">
      <c r="B1488" s="192"/>
      <c r="C1488" s="192"/>
      <c r="D1488" s="192"/>
      <c r="AB1488" s="150"/>
    </row>
    <row r="1489" spans="2:28" s="57" customFormat="1">
      <c r="B1489" s="192"/>
      <c r="C1489" s="192"/>
      <c r="D1489" s="192"/>
      <c r="AB1489" s="150"/>
    </row>
    <row r="1490" spans="2:28" s="57" customFormat="1">
      <c r="B1490" s="192"/>
      <c r="C1490" s="192"/>
      <c r="D1490" s="192"/>
      <c r="AB1490" s="150"/>
    </row>
    <row r="1491" spans="2:28" s="57" customFormat="1">
      <c r="B1491" s="192"/>
      <c r="C1491" s="192"/>
      <c r="D1491" s="192"/>
      <c r="AB1491" s="150"/>
    </row>
    <row r="1492" spans="2:28" s="57" customFormat="1">
      <c r="B1492" s="192"/>
      <c r="C1492" s="192"/>
      <c r="D1492" s="192"/>
      <c r="AB1492" s="150"/>
    </row>
    <row r="1493" spans="2:28" s="57" customFormat="1">
      <c r="B1493" s="192"/>
      <c r="C1493" s="192"/>
      <c r="D1493" s="192"/>
      <c r="AB1493" s="150"/>
    </row>
    <row r="1494" spans="2:28" s="57" customFormat="1">
      <c r="B1494" s="192"/>
      <c r="C1494" s="192"/>
      <c r="D1494" s="192"/>
      <c r="AB1494" s="150"/>
    </row>
    <row r="1495" spans="2:28" s="57" customFormat="1">
      <c r="B1495" s="192"/>
      <c r="C1495" s="192"/>
      <c r="D1495" s="192"/>
      <c r="AB1495" s="150"/>
    </row>
    <row r="1496" spans="2:28" s="57" customFormat="1">
      <c r="B1496" s="192"/>
      <c r="C1496" s="192"/>
      <c r="D1496" s="192"/>
      <c r="AB1496" s="150"/>
    </row>
    <row r="1497" spans="2:28" s="57" customFormat="1">
      <c r="B1497" s="192"/>
      <c r="C1497" s="192"/>
      <c r="D1497" s="192"/>
      <c r="AB1497" s="150"/>
    </row>
    <row r="1498" spans="2:28" s="57" customFormat="1">
      <c r="B1498" s="192"/>
      <c r="C1498" s="192"/>
      <c r="D1498" s="192"/>
      <c r="AB1498" s="150"/>
    </row>
    <row r="1499" spans="2:28" s="57" customFormat="1">
      <c r="B1499" s="192"/>
      <c r="C1499" s="192"/>
      <c r="D1499" s="192"/>
      <c r="AB1499" s="150"/>
    </row>
    <row r="1500" spans="2:28" s="57" customFormat="1">
      <c r="B1500" s="192"/>
      <c r="C1500" s="192"/>
      <c r="D1500" s="192"/>
      <c r="AB1500" s="150"/>
    </row>
    <row r="1501" spans="2:28" s="57" customFormat="1">
      <c r="B1501" s="192"/>
      <c r="C1501" s="192"/>
      <c r="D1501" s="192"/>
      <c r="AB1501" s="150"/>
    </row>
    <row r="1502" spans="2:28" s="57" customFormat="1">
      <c r="B1502" s="192"/>
      <c r="C1502" s="192"/>
      <c r="D1502" s="192"/>
      <c r="AB1502" s="150"/>
    </row>
    <row r="1503" spans="2:28" s="57" customFormat="1">
      <c r="B1503" s="192"/>
      <c r="C1503" s="192"/>
      <c r="D1503" s="192"/>
      <c r="AB1503" s="150"/>
    </row>
    <row r="1504" spans="2:28" s="57" customFormat="1">
      <c r="B1504" s="192"/>
      <c r="C1504" s="192"/>
      <c r="D1504" s="192"/>
      <c r="AB1504" s="150"/>
    </row>
    <row r="1505" spans="2:28" s="57" customFormat="1">
      <c r="B1505" s="192"/>
      <c r="C1505" s="192"/>
      <c r="D1505" s="192"/>
      <c r="AB1505" s="150"/>
    </row>
    <row r="1506" spans="2:28" s="57" customFormat="1">
      <c r="B1506" s="192"/>
      <c r="C1506" s="192"/>
      <c r="D1506" s="192"/>
      <c r="AB1506" s="150"/>
    </row>
    <row r="1507" spans="2:28" s="57" customFormat="1">
      <c r="B1507" s="192"/>
      <c r="C1507" s="192"/>
      <c r="D1507" s="192"/>
      <c r="AB1507" s="150"/>
    </row>
    <row r="1508" spans="2:28" s="57" customFormat="1">
      <c r="B1508" s="192"/>
      <c r="C1508" s="192"/>
      <c r="D1508" s="192"/>
      <c r="AB1508" s="150"/>
    </row>
    <row r="1509" spans="2:28" s="57" customFormat="1">
      <c r="B1509" s="192"/>
      <c r="C1509" s="192"/>
      <c r="D1509" s="192"/>
      <c r="AB1509" s="150"/>
    </row>
    <row r="1510" spans="2:28" s="57" customFormat="1">
      <c r="B1510" s="192"/>
      <c r="C1510" s="192"/>
      <c r="D1510" s="192"/>
      <c r="AB1510" s="150"/>
    </row>
    <row r="1511" spans="2:28" s="57" customFormat="1">
      <c r="B1511" s="192"/>
      <c r="C1511" s="192"/>
      <c r="D1511" s="192"/>
      <c r="AB1511" s="150"/>
    </row>
    <row r="1512" spans="2:28" s="57" customFormat="1">
      <c r="B1512" s="192"/>
      <c r="C1512" s="192"/>
      <c r="D1512" s="192"/>
      <c r="AB1512" s="150"/>
    </row>
    <row r="1513" spans="2:28" s="57" customFormat="1">
      <c r="B1513" s="192"/>
      <c r="C1513" s="192"/>
      <c r="D1513" s="192"/>
      <c r="AB1513" s="150"/>
    </row>
    <row r="1514" spans="2:28" s="57" customFormat="1">
      <c r="B1514" s="192"/>
      <c r="C1514" s="192"/>
      <c r="D1514" s="192"/>
      <c r="AB1514" s="150"/>
    </row>
    <row r="1515" spans="2:28" s="57" customFormat="1">
      <c r="B1515" s="192"/>
      <c r="C1515" s="192"/>
      <c r="D1515" s="192"/>
      <c r="AB1515" s="150"/>
    </row>
    <row r="1516" spans="2:28" s="57" customFormat="1">
      <c r="B1516" s="192"/>
      <c r="C1516" s="192"/>
      <c r="D1516" s="192"/>
      <c r="AB1516" s="150"/>
    </row>
    <row r="1517" spans="2:28" s="57" customFormat="1">
      <c r="B1517" s="192"/>
      <c r="C1517" s="192"/>
      <c r="D1517" s="192"/>
      <c r="AB1517" s="150"/>
    </row>
    <row r="1518" spans="2:28" s="57" customFormat="1">
      <c r="B1518" s="192"/>
      <c r="C1518" s="192"/>
      <c r="D1518" s="192"/>
      <c r="AB1518" s="150"/>
    </row>
    <row r="1519" spans="2:28" s="57" customFormat="1">
      <c r="B1519" s="192"/>
      <c r="C1519" s="192"/>
      <c r="D1519" s="192"/>
      <c r="AB1519" s="150"/>
    </row>
    <row r="1520" spans="2:28" s="57" customFormat="1">
      <c r="B1520" s="192"/>
      <c r="C1520" s="192"/>
      <c r="D1520" s="192"/>
      <c r="AB1520" s="150"/>
    </row>
    <row r="1521" spans="2:28" s="57" customFormat="1">
      <c r="B1521" s="192"/>
      <c r="C1521" s="192"/>
      <c r="D1521" s="192"/>
      <c r="AB1521" s="150"/>
    </row>
    <row r="1522" spans="2:28" s="57" customFormat="1">
      <c r="B1522" s="192"/>
      <c r="C1522" s="192"/>
      <c r="D1522" s="192"/>
      <c r="AB1522" s="150"/>
    </row>
    <row r="1523" spans="2:28" s="57" customFormat="1">
      <c r="B1523" s="192"/>
      <c r="C1523" s="192"/>
      <c r="D1523" s="192"/>
      <c r="AB1523" s="150"/>
    </row>
    <row r="1524" spans="2:28" s="57" customFormat="1">
      <c r="B1524" s="192"/>
      <c r="C1524" s="192"/>
      <c r="D1524" s="192"/>
      <c r="AB1524" s="150"/>
    </row>
    <row r="1525" spans="2:28" s="57" customFormat="1">
      <c r="B1525" s="192"/>
      <c r="C1525" s="192"/>
      <c r="D1525" s="192"/>
      <c r="AB1525" s="150"/>
    </row>
    <row r="1526" spans="2:28" s="57" customFormat="1">
      <c r="B1526" s="192"/>
      <c r="C1526" s="192"/>
      <c r="D1526" s="192"/>
      <c r="AB1526" s="150"/>
    </row>
    <row r="1527" spans="2:28" s="57" customFormat="1">
      <c r="B1527" s="192"/>
      <c r="C1527" s="192"/>
      <c r="D1527" s="192"/>
      <c r="AB1527" s="150"/>
    </row>
    <row r="1528" spans="2:28" s="57" customFormat="1">
      <c r="B1528" s="192"/>
      <c r="C1528" s="192"/>
      <c r="D1528" s="192"/>
      <c r="AB1528" s="150"/>
    </row>
    <row r="1529" spans="2:28" s="57" customFormat="1">
      <c r="B1529" s="192"/>
      <c r="C1529" s="192"/>
      <c r="D1529" s="192"/>
      <c r="AB1529" s="150"/>
    </row>
    <row r="1530" spans="2:28" s="57" customFormat="1">
      <c r="B1530" s="192"/>
      <c r="C1530" s="192"/>
      <c r="D1530" s="192"/>
      <c r="AB1530" s="150"/>
    </row>
    <row r="1531" spans="2:28" s="57" customFormat="1">
      <c r="B1531" s="192"/>
      <c r="C1531" s="192"/>
      <c r="D1531" s="192"/>
      <c r="AB1531" s="150"/>
    </row>
    <row r="1532" spans="2:28" s="57" customFormat="1">
      <c r="B1532" s="192"/>
      <c r="C1532" s="192"/>
      <c r="D1532" s="192"/>
      <c r="AB1532" s="150"/>
    </row>
    <row r="1533" spans="2:28" s="57" customFormat="1">
      <c r="B1533" s="192"/>
      <c r="C1533" s="192"/>
      <c r="D1533" s="192"/>
      <c r="AB1533" s="150"/>
    </row>
    <row r="1534" spans="2:28" s="57" customFormat="1">
      <c r="B1534" s="192"/>
      <c r="C1534" s="192"/>
      <c r="D1534" s="192"/>
      <c r="AB1534" s="150"/>
    </row>
    <row r="1535" spans="2:28" s="57" customFormat="1">
      <c r="B1535" s="192"/>
      <c r="C1535" s="192"/>
      <c r="D1535" s="192"/>
      <c r="AB1535" s="150"/>
    </row>
    <row r="1536" spans="2:28" s="57" customFormat="1">
      <c r="B1536" s="192"/>
      <c r="C1536" s="192"/>
      <c r="D1536" s="192"/>
      <c r="AB1536" s="150"/>
    </row>
    <row r="1537" spans="2:28" s="57" customFormat="1">
      <c r="B1537" s="192"/>
      <c r="C1537" s="192"/>
      <c r="D1537" s="192"/>
      <c r="AB1537" s="150"/>
    </row>
    <row r="1538" spans="2:28" s="57" customFormat="1">
      <c r="B1538" s="192"/>
      <c r="C1538" s="192"/>
      <c r="D1538" s="192"/>
      <c r="AB1538" s="150"/>
    </row>
    <row r="1539" spans="2:28" s="57" customFormat="1">
      <c r="B1539" s="192"/>
      <c r="C1539" s="192"/>
      <c r="D1539" s="192"/>
      <c r="AB1539" s="150"/>
    </row>
    <row r="1540" spans="2:28" s="57" customFormat="1">
      <c r="B1540" s="192"/>
      <c r="C1540" s="192"/>
      <c r="D1540" s="192"/>
      <c r="AB1540" s="150"/>
    </row>
    <row r="1541" spans="2:28" s="57" customFormat="1">
      <c r="B1541" s="192"/>
      <c r="C1541" s="192"/>
      <c r="D1541" s="192"/>
      <c r="AB1541" s="150"/>
    </row>
    <row r="1542" spans="2:28" s="57" customFormat="1">
      <c r="B1542" s="192"/>
      <c r="C1542" s="192"/>
      <c r="D1542" s="192"/>
      <c r="AB1542" s="150"/>
    </row>
    <row r="1543" spans="2:28" s="57" customFormat="1">
      <c r="B1543" s="192"/>
      <c r="C1543" s="192"/>
      <c r="D1543" s="192"/>
      <c r="AB1543" s="150"/>
    </row>
    <row r="1544" spans="2:28" s="57" customFormat="1">
      <c r="B1544" s="192"/>
      <c r="C1544" s="192"/>
      <c r="D1544" s="192"/>
      <c r="AB1544" s="150"/>
    </row>
    <row r="1545" spans="2:28" s="57" customFormat="1">
      <c r="B1545" s="192"/>
      <c r="C1545" s="192"/>
      <c r="D1545" s="192"/>
      <c r="AB1545" s="150"/>
    </row>
    <row r="1546" spans="2:28" s="57" customFormat="1">
      <c r="B1546" s="192"/>
      <c r="C1546" s="192"/>
      <c r="D1546" s="192"/>
      <c r="AB1546" s="150"/>
    </row>
    <row r="1547" spans="2:28" s="57" customFormat="1">
      <c r="B1547" s="192"/>
      <c r="C1547" s="192"/>
      <c r="D1547" s="192"/>
      <c r="AB1547" s="150"/>
    </row>
    <row r="1548" spans="2:28" s="57" customFormat="1">
      <c r="B1548" s="192"/>
      <c r="C1548" s="192"/>
      <c r="D1548" s="192"/>
      <c r="AB1548" s="150"/>
    </row>
    <row r="1549" spans="2:28" s="57" customFormat="1">
      <c r="B1549" s="192"/>
      <c r="C1549" s="192"/>
      <c r="D1549" s="192"/>
      <c r="AB1549" s="150"/>
    </row>
    <row r="1550" spans="2:28" s="57" customFormat="1">
      <c r="B1550" s="192"/>
      <c r="C1550" s="192"/>
      <c r="D1550" s="192"/>
      <c r="AB1550" s="150"/>
    </row>
    <row r="1551" spans="2:28" s="57" customFormat="1">
      <c r="B1551" s="192"/>
      <c r="C1551" s="192"/>
      <c r="D1551" s="192"/>
      <c r="AB1551" s="150"/>
    </row>
    <row r="1552" spans="2:28" s="57" customFormat="1">
      <c r="B1552" s="192"/>
      <c r="C1552" s="192"/>
      <c r="D1552" s="192"/>
      <c r="AB1552" s="150"/>
    </row>
    <row r="1553" spans="2:28" s="57" customFormat="1">
      <c r="B1553" s="192"/>
      <c r="C1553" s="192"/>
      <c r="D1553" s="192"/>
      <c r="AB1553" s="150"/>
    </row>
    <row r="1554" spans="2:28" s="57" customFormat="1">
      <c r="B1554" s="192"/>
      <c r="C1554" s="192"/>
      <c r="D1554" s="192"/>
      <c r="AB1554" s="150"/>
    </row>
    <row r="1555" spans="2:28" s="57" customFormat="1">
      <c r="B1555" s="192"/>
      <c r="C1555" s="192"/>
      <c r="D1555" s="192"/>
      <c r="AB1555" s="150"/>
    </row>
    <row r="1556" spans="2:28" s="57" customFormat="1">
      <c r="B1556" s="192"/>
      <c r="C1556" s="192"/>
      <c r="D1556" s="192"/>
      <c r="AB1556" s="150"/>
    </row>
    <row r="1557" spans="2:28" s="57" customFormat="1">
      <c r="B1557" s="192"/>
      <c r="C1557" s="192"/>
      <c r="D1557" s="192"/>
      <c r="AB1557" s="150"/>
    </row>
    <row r="1558" spans="2:28" s="57" customFormat="1">
      <c r="B1558" s="192"/>
      <c r="C1558" s="192"/>
      <c r="D1558" s="192"/>
      <c r="AB1558" s="150"/>
    </row>
    <row r="1559" spans="2:28" s="57" customFormat="1">
      <c r="B1559" s="192"/>
      <c r="C1559" s="192"/>
      <c r="D1559" s="192"/>
      <c r="AB1559" s="150"/>
    </row>
    <row r="1560" spans="2:28" s="57" customFormat="1">
      <c r="B1560" s="192"/>
      <c r="C1560" s="192"/>
      <c r="D1560" s="192"/>
      <c r="AB1560" s="150"/>
    </row>
    <row r="1561" spans="2:28" s="57" customFormat="1">
      <c r="B1561" s="192"/>
      <c r="C1561" s="192"/>
      <c r="D1561" s="192"/>
      <c r="AB1561" s="150"/>
    </row>
    <row r="1562" spans="2:28" s="57" customFormat="1">
      <c r="B1562" s="192"/>
      <c r="C1562" s="192"/>
      <c r="D1562" s="192"/>
      <c r="AB1562" s="150"/>
    </row>
    <row r="1563" spans="2:28" s="57" customFormat="1">
      <c r="B1563" s="192"/>
      <c r="C1563" s="192"/>
      <c r="D1563" s="192"/>
      <c r="AB1563" s="150"/>
    </row>
    <row r="1564" spans="2:28" s="57" customFormat="1">
      <c r="B1564" s="192"/>
      <c r="C1564" s="192"/>
      <c r="D1564" s="192"/>
      <c r="AB1564" s="150"/>
    </row>
    <row r="1565" spans="2:28" s="57" customFormat="1">
      <c r="B1565" s="192"/>
      <c r="C1565" s="192"/>
      <c r="D1565" s="192"/>
      <c r="AB1565" s="150"/>
    </row>
    <row r="1566" spans="2:28" s="57" customFormat="1">
      <c r="B1566" s="192"/>
      <c r="C1566" s="192"/>
      <c r="D1566" s="192"/>
      <c r="AB1566" s="150"/>
    </row>
    <row r="1567" spans="2:28" s="57" customFormat="1">
      <c r="B1567" s="192"/>
      <c r="C1567" s="192"/>
      <c r="D1567" s="192"/>
      <c r="AB1567" s="150"/>
    </row>
    <row r="1568" spans="2:28" s="57" customFormat="1">
      <c r="B1568" s="192"/>
      <c r="C1568" s="192"/>
      <c r="D1568" s="192"/>
      <c r="AB1568" s="150"/>
    </row>
    <row r="1569" spans="2:28" s="57" customFormat="1">
      <c r="B1569" s="192"/>
      <c r="C1569" s="192"/>
      <c r="D1569" s="192"/>
      <c r="AB1569" s="150"/>
    </row>
    <row r="1570" spans="2:28" s="57" customFormat="1">
      <c r="B1570" s="192"/>
      <c r="C1570" s="192"/>
      <c r="D1570" s="192"/>
      <c r="AB1570" s="150"/>
    </row>
    <row r="1571" spans="2:28" s="57" customFormat="1">
      <c r="B1571" s="192"/>
      <c r="C1571" s="192"/>
      <c r="D1571" s="192"/>
      <c r="AB1571" s="150"/>
    </row>
    <row r="1572" spans="2:28" s="57" customFormat="1">
      <c r="B1572" s="192"/>
      <c r="C1572" s="192"/>
      <c r="D1572" s="192"/>
      <c r="AB1572" s="150"/>
    </row>
    <row r="1573" spans="2:28" s="57" customFormat="1">
      <c r="B1573" s="192"/>
      <c r="C1573" s="192"/>
      <c r="D1573" s="192"/>
      <c r="AB1573" s="150"/>
    </row>
    <row r="1574" spans="2:28" s="57" customFormat="1">
      <c r="B1574" s="192"/>
      <c r="C1574" s="192"/>
      <c r="D1574" s="192"/>
      <c r="AB1574" s="150"/>
    </row>
    <row r="1575" spans="2:28" s="57" customFormat="1">
      <c r="B1575" s="192"/>
      <c r="C1575" s="192"/>
      <c r="D1575" s="192"/>
      <c r="AB1575" s="150"/>
    </row>
    <row r="1576" spans="2:28" s="57" customFormat="1">
      <c r="B1576" s="192"/>
      <c r="C1576" s="192"/>
      <c r="D1576" s="192"/>
      <c r="AB1576" s="150"/>
    </row>
    <row r="1577" spans="2:28" s="57" customFormat="1">
      <c r="B1577" s="192"/>
      <c r="C1577" s="192"/>
      <c r="D1577" s="192"/>
      <c r="AB1577" s="150"/>
    </row>
    <row r="1578" spans="2:28" s="57" customFormat="1">
      <c r="B1578" s="192"/>
      <c r="C1578" s="192"/>
      <c r="D1578" s="192"/>
      <c r="AB1578" s="150"/>
    </row>
    <row r="1579" spans="2:28" s="57" customFormat="1">
      <c r="B1579" s="192"/>
      <c r="C1579" s="192"/>
      <c r="D1579" s="192"/>
      <c r="AB1579" s="150"/>
    </row>
    <row r="1580" spans="2:28" s="57" customFormat="1">
      <c r="B1580" s="192"/>
      <c r="C1580" s="192"/>
      <c r="D1580" s="192"/>
      <c r="AB1580" s="150"/>
    </row>
    <row r="1581" spans="2:28" s="57" customFormat="1">
      <c r="B1581" s="192"/>
      <c r="C1581" s="192"/>
      <c r="D1581" s="192"/>
      <c r="AB1581" s="150"/>
    </row>
    <row r="1582" spans="2:28" s="57" customFormat="1">
      <c r="B1582" s="192"/>
      <c r="C1582" s="192"/>
      <c r="D1582" s="192"/>
      <c r="AB1582" s="150"/>
    </row>
    <row r="1583" spans="2:28" s="57" customFormat="1">
      <c r="B1583" s="192"/>
      <c r="C1583" s="192"/>
      <c r="D1583" s="192"/>
      <c r="AB1583" s="150"/>
    </row>
    <row r="1584" spans="2:28" s="57" customFormat="1">
      <c r="B1584" s="192"/>
      <c r="C1584" s="192"/>
      <c r="D1584" s="192"/>
      <c r="AB1584" s="150"/>
    </row>
    <row r="1585" spans="2:28" s="57" customFormat="1">
      <c r="B1585" s="192"/>
      <c r="C1585" s="192"/>
      <c r="D1585" s="192"/>
      <c r="AB1585" s="150"/>
    </row>
    <row r="1586" spans="2:28" s="57" customFormat="1">
      <c r="B1586" s="192"/>
      <c r="C1586" s="192"/>
      <c r="D1586" s="192"/>
      <c r="AB1586" s="150"/>
    </row>
    <row r="1587" spans="2:28" s="57" customFormat="1">
      <c r="B1587" s="192"/>
      <c r="C1587" s="192"/>
      <c r="D1587" s="192"/>
      <c r="AB1587" s="150"/>
    </row>
    <row r="1588" spans="2:28" s="57" customFormat="1">
      <c r="B1588" s="192"/>
      <c r="C1588" s="192"/>
      <c r="D1588" s="192"/>
      <c r="AB1588" s="150"/>
    </row>
    <row r="1589" spans="2:28" s="57" customFormat="1">
      <c r="B1589" s="192"/>
      <c r="C1589" s="192"/>
      <c r="D1589" s="192"/>
      <c r="AB1589" s="150"/>
    </row>
    <row r="1590" spans="2:28" s="57" customFormat="1">
      <c r="B1590" s="192"/>
      <c r="C1590" s="192"/>
      <c r="D1590" s="192"/>
      <c r="AB1590" s="150"/>
    </row>
    <row r="1591" spans="2:28" s="57" customFormat="1">
      <c r="B1591" s="192"/>
      <c r="C1591" s="192"/>
      <c r="D1591" s="192"/>
      <c r="AB1591" s="150"/>
    </row>
    <row r="1592" spans="2:28" s="57" customFormat="1">
      <c r="B1592" s="192"/>
      <c r="C1592" s="192"/>
      <c r="D1592" s="192"/>
      <c r="AB1592" s="150"/>
    </row>
    <row r="1593" spans="2:28" s="57" customFormat="1">
      <c r="B1593" s="192"/>
      <c r="C1593" s="192"/>
      <c r="D1593" s="192"/>
      <c r="AB1593" s="150"/>
    </row>
    <row r="1594" spans="2:28" s="57" customFormat="1">
      <c r="B1594" s="192"/>
      <c r="C1594" s="192"/>
      <c r="D1594" s="192"/>
      <c r="AB1594" s="150"/>
    </row>
    <row r="1595" spans="2:28" s="57" customFormat="1">
      <c r="B1595" s="192"/>
      <c r="C1595" s="192"/>
      <c r="D1595" s="192"/>
      <c r="AB1595" s="150"/>
    </row>
    <row r="1596" spans="2:28" s="57" customFormat="1">
      <c r="B1596" s="192"/>
      <c r="C1596" s="192"/>
      <c r="D1596" s="192"/>
      <c r="AB1596" s="150"/>
    </row>
    <row r="1597" spans="2:28" s="57" customFormat="1">
      <c r="B1597" s="192"/>
      <c r="C1597" s="192"/>
      <c r="D1597" s="192"/>
      <c r="AB1597" s="150"/>
    </row>
    <row r="1598" spans="2:28" s="57" customFormat="1">
      <c r="B1598" s="192"/>
      <c r="C1598" s="192"/>
      <c r="D1598" s="192"/>
      <c r="AB1598" s="150"/>
    </row>
    <row r="1599" spans="2:28" s="57" customFormat="1">
      <c r="B1599" s="192"/>
      <c r="C1599" s="192"/>
      <c r="D1599" s="192"/>
      <c r="AB1599" s="150"/>
    </row>
    <row r="1600" spans="2:28" s="57" customFormat="1">
      <c r="B1600" s="192"/>
      <c r="C1600" s="192"/>
      <c r="D1600" s="192"/>
      <c r="AB1600" s="150"/>
    </row>
    <row r="1601" spans="2:28" s="57" customFormat="1">
      <c r="B1601" s="192"/>
      <c r="C1601" s="192"/>
      <c r="D1601" s="192"/>
      <c r="AB1601" s="150"/>
    </row>
    <row r="1602" spans="2:28" s="57" customFormat="1">
      <c r="B1602" s="192"/>
      <c r="C1602" s="192"/>
      <c r="D1602" s="192"/>
      <c r="AB1602" s="150"/>
    </row>
    <row r="1603" spans="2:28" s="57" customFormat="1">
      <c r="B1603" s="192"/>
      <c r="C1603" s="192"/>
      <c r="D1603" s="192"/>
      <c r="AB1603" s="150"/>
    </row>
    <row r="1604" spans="2:28" s="57" customFormat="1">
      <c r="B1604" s="192"/>
      <c r="C1604" s="192"/>
      <c r="D1604" s="192"/>
      <c r="AB1604" s="150"/>
    </row>
    <row r="1605" spans="2:28" s="57" customFormat="1">
      <c r="B1605" s="192"/>
      <c r="C1605" s="192"/>
      <c r="D1605" s="192"/>
      <c r="AB1605" s="150"/>
    </row>
    <row r="1606" spans="2:28" s="57" customFormat="1">
      <c r="B1606" s="192"/>
      <c r="C1606" s="192"/>
      <c r="D1606" s="192"/>
      <c r="AB1606" s="150"/>
    </row>
    <row r="1607" spans="2:28" s="57" customFormat="1">
      <c r="B1607" s="192"/>
      <c r="C1607" s="192"/>
      <c r="D1607" s="192"/>
      <c r="AB1607" s="150"/>
    </row>
    <row r="1608" spans="2:28" s="57" customFormat="1">
      <c r="B1608" s="192"/>
      <c r="C1608" s="192"/>
      <c r="D1608" s="192"/>
      <c r="AB1608" s="150"/>
    </row>
    <row r="1609" spans="2:28" s="57" customFormat="1">
      <c r="B1609" s="192"/>
      <c r="C1609" s="192"/>
      <c r="D1609" s="192"/>
      <c r="AB1609" s="150"/>
    </row>
    <row r="1610" spans="2:28" s="57" customFormat="1">
      <c r="B1610" s="192"/>
      <c r="C1610" s="192"/>
      <c r="D1610" s="192"/>
      <c r="AB1610" s="150"/>
    </row>
    <row r="1611" spans="2:28" s="57" customFormat="1">
      <c r="B1611" s="192"/>
      <c r="C1611" s="192"/>
      <c r="D1611" s="192"/>
      <c r="AB1611" s="150"/>
    </row>
    <row r="1612" spans="2:28" s="57" customFormat="1">
      <c r="B1612" s="192"/>
      <c r="C1612" s="192"/>
      <c r="D1612" s="192"/>
      <c r="AB1612" s="150"/>
    </row>
    <row r="1613" spans="2:28" s="57" customFormat="1">
      <c r="B1613" s="192"/>
      <c r="C1613" s="192"/>
      <c r="D1613" s="192"/>
      <c r="AB1613" s="150"/>
    </row>
    <row r="1614" spans="2:28" s="57" customFormat="1">
      <c r="B1614" s="192"/>
      <c r="C1614" s="192"/>
      <c r="D1614" s="192"/>
      <c r="AB1614" s="150"/>
    </row>
    <row r="1615" spans="2:28" s="57" customFormat="1">
      <c r="B1615" s="192"/>
      <c r="C1615" s="192"/>
      <c r="D1615" s="192"/>
      <c r="AB1615" s="150"/>
    </row>
    <row r="1616" spans="2:28" s="57" customFormat="1">
      <c r="B1616" s="192"/>
      <c r="C1616" s="192"/>
      <c r="D1616" s="192"/>
      <c r="AB1616" s="150"/>
    </row>
    <row r="1617" spans="2:28" s="57" customFormat="1">
      <c r="B1617" s="192"/>
      <c r="C1617" s="192"/>
      <c r="D1617" s="192"/>
      <c r="AB1617" s="150"/>
    </row>
    <row r="1618" spans="2:28" s="57" customFormat="1">
      <c r="B1618" s="192"/>
      <c r="C1618" s="192"/>
      <c r="D1618" s="192"/>
      <c r="AB1618" s="150"/>
    </row>
    <row r="1619" spans="2:28" s="57" customFormat="1">
      <c r="B1619" s="192"/>
      <c r="C1619" s="192"/>
      <c r="D1619" s="192"/>
      <c r="AB1619" s="150"/>
    </row>
    <row r="1620" spans="2:28" s="57" customFormat="1">
      <c r="B1620" s="192"/>
      <c r="C1620" s="192"/>
      <c r="D1620" s="192"/>
      <c r="AB1620" s="150"/>
    </row>
    <row r="1621" spans="2:28" s="57" customFormat="1">
      <c r="B1621" s="192"/>
      <c r="C1621" s="192"/>
      <c r="D1621" s="192"/>
      <c r="AB1621" s="150"/>
    </row>
    <row r="1622" spans="2:28" s="57" customFormat="1">
      <c r="B1622" s="192"/>
      <c r="C1622" s="192"/>
      <c r="D1622" s="192"/>
      <c r="AB1622" s="150"/>
    </row>
    <row r="1623" spans="2:28" s="57" customFormat="1">
      <c r="B1623" s="192"/>
      <c r="C1623" s="192"/>
      <c r="D1623" s="192"/>
      <c r="AB1623" s="150"/>
    </row>
    <row r="1624" spans="2:28" s="57" customFormat="1">
      <c r="B1624" s="192"/>
      <c r="C1624" s="192"/>
      <c r="D1624" s="192"/>
      <c r="AB1624" s="150"/>
    </row>
    <row r="1625" spans="2:28" s="57" customFormat="1">
      <c r="B1625" s="192"/>
      <c r="C1625" s="192"/>
      <c r="D1625" s="192"/>
      <c r="AB1625" s="150"/>
    </row>
    <row r="1626" spans="2:28" s="57" customFormat="1">
      <c r="B1626" s="192"/>
      <c r="C1626" s="192"/>
      <c r="D1626" s="192"/>
      <c r="AB1626" s="150"/>
    </row>
    <row r="1627" spans="2:28" s="57" customFormat="1">
      <c r="B1627" s="192"/>
      <c r="C1627" s="192"/>
      <c r="D1627" s="192"/>
      <c r="AB1627" s="150"/>
    </row>
    <row r="1628" spans="2:28" s="57" customFormat="1">
      <c r="B1628" s="192"/>
      <c r="C1628" s="192"/>
      <c r="D1628" s="192"/>
      <c r="AB1628" s="150"/>
    </row>
    <row r="1629" spans="2:28" s="57" customFormat="1">
      <c r="B1629" s="192"/>
      <c r="C1629" s="192"/>
      <c r="D1629" s="192"/>
      <c r="AB1629" s="150"/>
    </row>
    <row r="1630" spans="2:28" s="57" customFormat="1">
      <c r="B1630" s="192"/>
      <c r="C1630" s="192"/>
      <c r="D1630" s="192"/>
      <c r="AB1630" s="150"/>
    </row>
    <row r="1631" spans="2:28" s="57" customFormat="1">
      <c r="B1631" s="192"/>
      <c r="C1631" s="192"/>
      <c r="D1631" s="192"/>
      <c r="AB1631" s="150"/>
    </row>
    <row r="1632" spans="2:28" s="57" customFormat="1">
      <c r="B1632" s="192"/>
      <c r="C1632" s="192"/>
      <c r="D1632" s="192"/>
      <c r="AB1632" s="150"/>
    </row>
    <row r="1633" spans="2:28" s="57" customFormat="1">
      <c r="B1633" s="192"/>
      <c r="C1633" s="192"/>
      <c r="D1633" s="192"/>
      <c r="AB1633" s="150"/>
    </row>
    <row r="1634" spans="2:28" s="57" customFormat="1">
      <c r="B1634" s="192"/>
      <c r="C1634" s="192"/>
      <c r="D1634" s="192"/>
      <c r="AB1634" s="150"/>
    </row>
    <row r="1635" spans="2:28" s="57" customFormat="1">
      <c r="B1635" s="192"/>
      <c r="C1635" s="192"/>
      <c r="D1635" s="192"/>
      <c r="AB1635" s="150"/>
    </row>
    <row r="1636" spans="2:28" s="57" customFormat="1">
      <c r="B1636" s="192"/>
      <c r="C1636" s="192"/>
      <c r="D1636" s="192"/>
      <c r="AB1636" s="150"/>
    </row>
    <row r="1637" spans="2:28" s="57" customFormat="1">
      <c r="B1637" s="192"/>
      <c r="C1637" s="192"/>
      <c r="D1637" s="192"/>
      <c r="AB1637" s="150"/>
    </row>
    <row r="1638" spans="2:28" s="57" customFormat="1">
      <c r="B1638" s="192"/>
      <c r="C1638" s="192"/>
      <c r="D1638" s="192"/>
      <c r="AB1638" s="150"/>
    </row>
    <row r="1639" spans="2:28" s="57" customFormat="1">
      <c r="B1639" s="192"/>
      <c r="C1639" s="192"/>
      <c r="D1639" s="192"/>
      <c r="AB1639" s="150"/>
    </row>
    <row r="1640" spans="2:28" s="57" customFormat="1">
      <c r="B1640" s="192"/>
      <c r="C1640" s="192"/>
      <c r="D1640" s="192"/>
      <c r="AB1640" s="150"/>
    </row>
    <row r="1641" spans="2:28" s="57" customFormat="1">
      <c r="B1641" s="192"/>
      <c r="C1641" s="192"/>
      <c r="D1641" s="192"/>
      <c r="AB1641" s="150"/>
    </row>
    <row r="1642" spans="2:28" s="57" customFormat="1">
      <c r="B1642" s="192"/>
      <c r="C1642" s="192"/>
      <c r="D1642" s="192"/>
      <c r="AB1642" s="150"/>
    </row>
    <row r="1643" spans="2:28" s="57" customFormat="1">
      <c r="B1643" s="192"/>
      <c r="C1643" s="192"/>
      <c r="D1643" s="192"/>
      <c r="AB1643" s="150"/>
    </row>
    <row r="1644" spans="2:28" s="57" customFormat="1">
      <c r="B1644" s="192"/>
      <c r="C1644" s="192"/>
      <c r="D1644" s="192"/>
      <c r="AB1644" s="150"/>
    </row>
    <row r="1645" spans="2:28" s="57" customFormat="1">
      <c r="B1645" s="192"/>
      <c r="C1645" s="192"/>
      <c r="D1645" s="192"/>
      <c r="AB1645" s="150"/>
    </row>
    <row r="1646" spans="2:28" s="57" customFormat="1">
      <c r="B1646" s="192"/>
      <c r="C1646" s="192"/>
      <c r="D1646" s="192"/>
      <c r="AB1646" s="150"/>
    </row>
    <row r="1647" spans="2:28" s="57" customFormat="1">
      <c r="B1647" s="192"/>
      <c r="C1647" s="192"/>
      <c r="D1647" s="192"/>
      <c r="AB1647" s="150"/>
    </row>
    <row r="1648" spans="2:28" s="57" customFormat="1">
      <c r="B1648" s="192"/>
      <c r="C1648" s="192"/>
      <c r="D1648" s="192"/>
      <c r="AB1648" s="150"/>
    </row>
    <row r="1649" spans="2:28" s="57" customFormat="1">
      <c r="B1649" s="192"/>
      <c r="C1649" s="192"/>
      <c r="D1649" s="192"/>
      <c r="AB1649" s="150"/>
    </row>
    <row r="1650" spans="2:28" s="57" customFormat="1">
      <c r="B1650" s="192"/>
      <c r="C1650" s="192"/>
      <c r="D1650" s="192"/>
      <c r="AB1650" s="150"/>
    </row>
    <row r="1651" spans="2:28" s="57" customFormat="1">
      <c r="B1651" s="192"/>
      <c r="C1651" s="192"/>
      <c r="D1651" s="192"/>
      <c r="AB1651" s="150"/>
    </row>
    <row r="1652" spans="2:28" s="57" customFormat="1">
      <c r="B1652" s="192"/>
      <c r="C1652" s="192"/>
      <c r="D1652" s="192"/>
      <c r="AB1652" s="150"/>
    </row>
    <row r="1653" spans="2:28" s="57" customFormat="1">
      <c r="B1653" s="192"/>
      <c r="C1653" s="192"/>
      <c r="D1653" s="192"/>
      <c r="AB1653" s="150"/>
    </row>
    <row r="1654" spans="2:28" s="57" customFormat="1">
      <c r="B1654" s="192"/>
      <c r="C1654" s="192"/>
      <c r="D1654" s="192"/>
      <c r="AB1654" s="150"/>
    </row>
    <row r="1655" spans="2:28" s="57" customFormat="1">
      <c r="B1655" s="192"/>
      <c r="C1655" s="192"/>
      <c r="D1655" s="192"/>
      <c r="AB1655" s="150"/>
    </row>
    <row r="1656" spans="2:28" s="57" customFormat="1">
      <c r="B1656" s="192"/>
      <c r="C1656" s="192"/>
      <c r="D1656" s="192"/>
      <c r="AB1656" s="150"/>
    </row>
    <row r="1657" spans="2:28" s="57" customFormat="1">
      <c r="B1657" s="192"/>
      <c r="C1657" s="192"/>
      <c r="D1657" s="192"/>
      <c r="AB1657" s="150"/>
    </row>
    <row r="1658" spans="2:28" s="57" customFormat="1">
      <c r="B1658" s="192"/>
      <c r="C1658" s="192"/>
      <c r="D1658" s="192"/>
      <c r="AB1658" s="150"/>
    </row>
    <row r="1659" spans="2:28" s="57" customFormat="1">
      <c r="B1659" s="192"/>
      <c r="C1659" s="192"/>
      <c r="D1659" s="192"/>
      <c r="AB1659" s="150"/>
    </row>
    <row r="1660" spans="2:28" s="57" customFormat="1">
      <c r="B1660" s="192"/>
      <c r="C1660" s="192"/>
      <c r="D1660" s="192"/>
      <c r="AB1660" s="150"/>
    </row>
    <row r="1661" spans="2:28" s="57" customFormat="1">
      <c r="B1661" s="192"/>
      <c r="C1661" s="192"/>
      <c r="D1661" s="192"/>
      <c r="AB1661" s="150"/>
    </row>
    <row r="1662" spans="2:28" s="57" customFormat="1">
      <c r="B1662" s="192"/>
      <c r="C1662" s="192"/>
      <c r="D1662" s="192"/>
      <c r="AB1662" s="150"/>
    </row>
    <row r="1663" spans="2:28" s="57" customFormat="1">
      <c r="B1663" s="192"/>
      <c r="C1663" s="192"/>
      <c r="D1663" s="192"/>
      <c r="AB1663" s="150"/>
    </row>
    <row r="1664" spans="2:28" s="57" customFormat="1">
      <c r="B1664" s="192"/>
      <c r="C1664" s="192"/>
      <c r="D1664" s="192"/>
      <c r="AB1664" s="150"/>
    </row>
    <row r="1665" spans="2:28" s="57" customFormat="1">
      <c r="B1665" s="192"/>
      <c r="C1665" s="192"/>
      <c r="D1665" s="192"/>
      <c r="AB1665" s="150"/>
    </row>
    <row r="1666" spans="2:28" s="57" customFormat="1">
      <c r="B1666" s="192"/>
      <c r="C1666" s="192"/>
      <c r="D1666" s="192"/>
      <c r="AB1666" s="150"/>
    </row>
    <row r="1667" spans="2:28" s="57" customFormat="1">
      <c r="B1667" s="192"/>
      <c r="C1667" s="192"/>
      <c r="D1667" s="192"/>
      <c r="AB1667" s="150"/>
    </row>
    <row r="1668" spans="2:28" s="57" customFormat="1">
      <c r="B1668" s="192"/>
      <c r="C1668" s="192"/>
      <c r="D1668" s="192"/>
      <c r="AB1668" s="150"/>
    </row>
    <row r="1669" spans="2:28" s="57" customFormat="1">
      <c r="B1669" s="192"/>
      <c r="C1669" s="192"/>
      <c r="D1669" s="192"/>
      <c r="AB1669" s="150"/>
    </row>
    <row r="1670" spans="2:28" s="57" customFormat="1">
      <c r="B1670" s="192"/>
      <c r="C1670" s="192"/>
      <c r="D1670" s="192"/>
      <c r="AB1670" s="150"/>
    </row>
    <row r="1671" spans="2:28" s="57" customFormat="1">
      <c r="B1671" s="192"/>
      <c r="C1671" s="192"/>
      <c r="D1671" s="192"/>
      <c r="AB1671" s="150"/>
    </row>
    <row r="1672" spans="2:28" s="57" customFormat="1">
      <c r="B1672" s="192"/>
      <c r="C1672" s="192"/>
      <c r="D1672" s="192"/>
      <c r="AB1672" s="150"/>
    </row>
    <row r="1673" spans="2:28" s="57" customFormat="1">
      <c r="B1673" s="192"/>
      <c r="C1673" s="192"/>
      <c r="D1673" s="192"/>
      <c r="AB1673" s="150"/>
    </row>
    <row r="1674" spans="2:28" s="57" customFormat="1">
      <c r="B1674" s="192"/>
      <c r="C1674" s="192"/>
      <c r="D1674" s="192"/>
      <c r="AB1674" s="150"/>
    </row>
    <row r="1675" spans="2:28" s="57" customFormat="1">
      <c r="B1675" s="192"/>
      <c r="C1675" s="192"/>
      <c r="D1675" s="192"/>
      <c r="AB1675" s="150"/>
    </row>
    <row r="1676" spans="2:28" s="57" customFormat="1">
      <c r="B1676" s="192"/>
      <c r="C1676" s="192"/>
      <c r="D1676" s="192"/>
      <c r="AB1676" s="150"/>
    </row>
    <row r="1677" spans="2:28" s="57" customFormat="1">
      <c r="B1677" s="192"/>
      <c r="C1677" s="192"/>
      <c r="D1677" s="192"/>
      <c r="AB1677" s="150"/>
    </row>
    <row r="1678" spans="2:28" s="57" customFormat="1">
      <c r="B1678" s="192"/>
      <c r="C1678" s="192"/>
      <c r="D1678" s="192"/>
      <c r="AB1678" s="150"/>
    </row>
    <row r="1679" spans="2:28" s="57" customFormat="1">
      <c r="B1679" s="192"/>
      <c r="C1679" s="192"/>
      <c r="D1679" s="192"/>
      <c r="AB1679" s="150"/>
    </row>
    <row r="1680" spans="2:28" s="57" customFormat="1">
      <c r="B1680" s="192"/>
      <c r="C1680" s="192"/>
      <c r="D1680" s="192"/>
      <c r="AB1680" s="150"/>
    </row>
    <row r="1681" spans="2:28" s="57" customFormat="1">
      <c r="B1681" s="192"/>
      <c r="C1681" s="192"/>
      <c r="D1681" s="192"/>
      <c r="AB1681" s="150"/>
    </row>
    <row r="1682" spans="2:28" s="57" customFormat="1">
      <c r="B1682" s="192"/>
      <c r="C1682" s="192"/>
      <c r="D1682" s="192"/>
      <c r="AB1682" s="150"/>
    </row>
    <row r="1683" spans="2:28" s="57" customFormat="1">
      <c r="B1683" s="192"/>
      <c r="C1683" s="192"/>
      <c r="D1683" s="192"/>
      <c r="AB1683" s="150"/>
    </row>
    <row r="1684" spans="2:28" s="57" customFormat="1">
      <c r="B1684" s="192"/>
      <c r="C1684" s="192"/>
      <c r="D1684" s="192"/>
      <c r="AB1684" s="150"/>
    </row>
    <row r="1685" spans="2:28" s="57" customFormat="1">
      <c r="B1685" s="192"/>
      <c r="C1685" s="192"/>
      <c r="D1685" s="192"/>
      <c r="AB1685" s="150"/>
    </row>
    <row r="1686" spans="2:28" s="57" customFormat="1">
      <c r="B1686" s="192"/>
      <c r="C1686" s="192"/>
      <c r="D1686" s="192"/>
      <c r="AB1686" s="150"/>
    </row>
    <row r="1687" spans="2:28" s="57" customFormat="1">
      <c r="B1687" s="192"/>
      <c r="C1687" s="192"/>
      <c r="D1687" s="192"/>
      <c r="AB1687" s="150"/>
    </row>
    <row r="1688" spans="2:28" s="57" customFormat="1">
      <c r="B1688" s="192"/>
      <c r="C1688" s="192"/>
      <c r="D1688" s="192"/>
      <c r="AB1688" s="150"/>
    </row>
    <row r="1689" spans="2:28" s="57" customFormat="1">
      <c r="B1689" s="192"/>
      <c r="C1689" s="192"/>
      <c r="D1689" s="192"/>
      <c r="AB1689" s="150"/>
    </row>
    <row r="1690" spans="2:28" s="57" customFormat="1">
      <c r="B1690" s="192"/>
      <c r="C1690" s="192"/>
      <c r="D1690" s="192"/>
      <c r="AB1690" s="150"/>
    </row>
    <row r="1691" spans="2:28" s="57" customFormat="1">
      <c r="B1691" s="192"/>
      <c r="C1691" s="192"/>
      <c r="D1691" s="192"/>
      <c r="AB1691" s="150"/>
    </row>
    <row r="1692" spans="2:28" s="57" customFormat="1">
      <c r="B1692" s="192"/>
      <c r="C1692" s="192"/>
      <c r="D1692" s="192"/>
      <c r="AB1692" s="150"/>
    </row>
    <row r="1693" spans="2:28" s="57" customFormat="1">
      <c r="B1693" s="192"/>
      <c r="C1693" s="192"/>
      <c r="D1693" s="192"/>
      <c r="AB1693" s="150"/>
    </row>
    <row r="1694" spans="2:28" s="57" customFormat="1">
      <c r="B1694" s="192"/>
      <c r="C1694" s="192"/>
      <c r="D1694" s="192"/>
      <c r="AB1694" s="150"/>
    </row>
    <row r="1695" spans="2:28" s="57" customFormat="1">
      <c r="B1695" s="192"/>
      <c r="C1695" s="192"/>
      <c r="D1695" s="192"/>
      <c r="AB1695" s="150"/>
    </row>
    <row r="1696" spans="2:28" s="57" customFormat="1">
      <c r="B1696" s="192"/>
      <c r="C1696" s="192"/>
      <c r="D1696" s="192"/>
      <c r="AB1696" s="150"/>
    </row>
    <row r="1697" spans="2:28" s="57" customFormat="1">
      <c r="B1697" s="192"/>
      <c r="C1697" s="192"/>
      <c r="D1697" s="192"/>
      <c r="AB1697" s="150"/>
    </row>
    <row r="1698" spans="2:28" s="57" customFormat="1">
      <c r="B1698" s="192"/>
      <c r="C1698" s="192"/>
      <c r="D1698" s="192"/>
      <c r="AB1698" s="150"/>
    </row>
    <row r="1699" spans="2:28" s="57" customFormat="1">
      <c r="B1699" s="192"/>
      <c r="C1699" s="192"/>
      <c r="D1699" s="192"/>
      <c r="AB1699" s="150"/>
    </row>
    <row r="1700" spans="2:28" s="57" customFormat="1">
      <c r="B1700" s="192"/>
      <c r="C1700" s="192"/>
      <c r="D1700" s="192"/>
      <c r="AB1700" s="150"/>
    </row>
    <row r="1701" spans="2:28" s="57" customFormat="1">
      <c r="B1701" s="192"/>
      <c r="C1701" s="192"/>
      <c r="D1701" s="192"/>
      <c r="AB1701" s="150"/>
    </row>
    <row r="1702" spans="2:28" s="57" customFormat="1">
      <c r="B1702" s="192"/>
      <c r="C1702" s="192"/>
      <c r="D1702" s="192"/>
      <c r="AB1702" s="150"/>
    </row>
    <row r="1703" spans="2:28" s="57" customFormat="1">
      <c r="B1703" s="192"/>
      <c r="C1703" s="192"/>
      <c r="D1703" s="192"/>
      <c r="AB1703" s="150"/>
    </row>
    <row r="1704" spans="2:28" s="57" customFormat="1">
      <c r="B1704" s="192"/>
      <c r="C1704" s="192"/>
      <c r="D1704" s="192"/>
      <c r="AB1704" s="150"/>
    </row>
    <row r="1705" spans="2:28" s="57" customFormat="1">
      <c r="B1705" s="192"/>
      <c r="C1705" s="192"/>
      <c r="D1705" s="192"/>
      <c r="AB1705" s="150"/>
    </row>
    <row r="1706" spans="2:28" s="57" customFormat="1">
      <c r="B1706" s="192"/>
      <c r="C1706" s="192"/>
      <c r="D1706" s="192"/>
      <c r="AB1706" s="150"/>
    </row>
    <row r="1707" spans="2:28" s="57" customFormat="1">
      <c r="B1707" s="192"/>
      <c r="C1707" s="192"/>
      <c r="D1707" s="192"/>
      <c r="AB1707" s="150"/>
    </row>
    <row r="1708" spans="2:28" s="57" customFormat="1">
      <c r="B1708" s="192"/>
      <c r="C1708" s="192"/>
      <c r="D1708" s="192"/>
      <c r="AB1708" s="150"/>
    </row>
    <row r="1709" spans="2:28" s="57" customFormat="1">
      <c r="B1709" s="192"/>
      <c r="C1709" s="192"/>
      <c r="D1709" s="192"/>
      <c r="AB1709" s="150"/>
    </row>
    <row r="1710" spans="2:28" s="57" customFormat="1">
      <c r="B1710" s="192"/>
      <c r="C1710" s="192"/>
      <c r="D1710" s="192"/>
      <c r="AB1710" s="150"/>
    </row>
    <row r="1711" spans="2:28" s="57" customFormat="1">
      <c r="B1711" s="192"/>
      <c r="C1711" s="192"/>
      <c r="D1711" s="192"/>
      <c r="AB1711" s="150"/>
    </row>
    <row r="1712" spans="2:28" s="57" customFormat="1">
      <c r="B1712" s="192"/>
      <c r="C1712" s="192"/>
      <c r="D1712" s="192"/>
      <c r="AB1712" s="150"/>
    </row>
    <row r="1713" spans="2:28" s="57" customFormat="1">
      <c r="B1713" s="192"/>
      <c r="C1713" s="192"/>
      <c r="D1713" s="192"/>
      <c r="AB1713" s="150"/>
    </row>
    <row r="1714" spans="2:28" s="57" customFormat="1">
      <c r="B1714" s="192"/>
      <c r="C1714" s="192"/>
      <c r="D1714" s="192"/>
      <c r="AB1714" s="150"/>
    </row>
    <row r="1715" spans="2:28" s="57" customFormat="1">
      <c r="B1715" s="192"/>
      <c r="C1715" s="192"/>
      <c r="D1715" s="192"/>
      <c r="AB1715" s="150"/>
    </row>
    <row r="1716" spans="2:28" s="57" customFormat="1">
      <c r="B1716" s="192"/>
      <c r="C1716" s="192"/>
      <c r="D1716" s="192"/>
      <c r="AB1716" s="150"/>
    </row>
    <row r="1717" spans="2:28" s="57" customFormat="1">
      <c r="B1717" s="192"/>
      <c r="C1717" s="192"/>
      <c r="D1717" s="192"/>
      <c r="AB1717" s="150"/>
    </row>
    <row r="1718" spans="2:28" s="57" customFormat="1">
      <c r="B1718" s="192"/>
      <c r="C1718" s="192"/>
      <c r="D1718" s="192"/>
      <c r="AB1718" s="150"/>
    </row>
    <row r="1719" spans="2:28" s="57" customFormat="1">
      <c r="B1719" s="192"/>
      <c r="C1719" s="192"/>
      <c r="D1719" s="192"/>
      <c r="AB1719" s="150"/>
    </row>
    <row r="1720" spans="2:28" s="57" customFormat="1">
      <c r="B1720" s="192"/>
      <c r="C1720" s="192"/>
      <c r="D1720" s="192"/>
      <c r="AB1720" s="150"/>
    </row>
    <row r="1721" spans="2:28" s="57" customFormat="1">
      <c r="B1721" s="192"/>
      <c r="C1721" s="192"/>
      <c r="D1721" s="192"/>
      <c r="AB1721" s="150"/>
    </row>
    <row r="1722" spans="2:28" s="57" customFormat="1">
      <c r="B1722" s="192"/>
      <c r="C1722" s="192"/>
      <c r="D1722" s="192"/>
      <c r="AB1722" s="150"/>
    </row>
    <row r="1723" spans="2:28" s="57" customFormat="1">
      <c r="B1723" s="192"/>
      <c r="C1723" s="192"/>
      <c r="D1723" s="192"/>
      <c r="AB1723" s="150"/>
    </row>
    <row r="1724" spans="2:28" s="57" customFormat="1">
      <c r="B1724" s="192"/>
      <c r="C1724" s="192"/>
      <c r="D1724" s="192"/>
      <c r="AB1724" s="150"/>
    </row>
    <row r="1725" spans="2:28" s="57" customFormat="1">
      <c r="B1725" s="192"/>
      <c r="C1725" s="192"/>
      <c r="D1725" s="192"/>
      <c r="AB1725" s="150"/>
    </row>
    <row r="1726" spans="2:28" s="57" customFormat="1">
      <c r="B1726" s="192"/>
      <c r="C1726" s="192"/>
      <c r="D1726" s="192"/>
      <c r="AB1726" s="150"/>
    </row>
    <row r="1727" spans="2:28" s="57" customFormat="1">
      <c r="B1727" s="192"/>
      <c r="C1727" s="192"/>
      <c r="D1727" s="192"/>
      <c r="AB1727" s="150"/>
    </row>
    <row r="1728" spans="2:28" s="57" customFormat="1">
      <c r="B1728" s="192"/>
      <c r="C1728" s="192"/>
      <c r="D1728" s="192"/>
      <c r="AB1728" s="150"/>
    </row>
    <row r="1729" spans="2:28" s="57" customFormat="1">
      <c r="B1729" s="192"/>
      <c r="C1729" s="192"/>
      <c r="D1729" s="192"/>
      <c r="AB1729" s="150"/>
    </row>
    <row r="1730" spans="2:28" s="57" customFormat="1">
      <c r="B1730" s="192"/>
      <c r="C1730" s="192"/>
      <c r="D1730" s="192"/>
      <c r="AB1730" s="150"/>
    </row>
    <row r="1731" spans="2:28" s="57" customFormat="1">
      <c r="B1731" s="192"/>
      <c r="C1731" s="192"/>
      <c r="D1731" s="192"/>
      <c r="AB1731" s="150"/>
    </row>
    <row r="1732" spans="2:28" s="57" customFormat="1">
      <c r="B1732" s="192"/>
      <c r="C1732" s="192"/>
      <c r="D1732" s="192"/>
      <c r="AB1732" s="150"/>
    </row>
    <row r="1733" spans="2:28" s="57" customFormat="1">
      <c r="B1733" s="192"/>
      <c r="C1733" s="192"/>
      <c r="D1733" s="192"/>
      <c r="AB1733" s="150"/>
    </row>
    <row r="1734" spans="2:28" s="57" customFormat="1">
      <c r="B1734" s="192"/>
      <c r="C1734" s="192"/>
      <c r="D1734" s="192"/>
      <c r="AB1734" s="150"/>
    </row>
    <row r="1735" spans="2:28" s="57" customFormat="1">
      <c r="B1735" s="192"/>
      <c r="C1735" s="192"/>
      <c r="D1735" s="192"/>
      <c r="AB1735" s="150"/>
    </row>
    <row r="1736" spans="2:28" s="57" customFormat="1">
      <c r="B1736" s="192"/>
      <c r="C1736" s="192"/>
      <c r="D1736" s="192"/>
      <c r="AB1736" s="150"/>
    </row>
    <row r="1737" spans="2:28" s="57" customFormat="1">
      <c r="B1737" s="192"/>
      <c r="C1737" s="192"/>
      <c r="D1737" s="192"/>
      <c r="AB1737" s="150"/>
    </row>
    <row r="1738" spans="2:28" s="57" customFormat="1">
      <c r="B1738" s="192"/>
      <c r="C1738" s="192"/>
      <c r="D1738" s="192"/>
      <c r="AB1738" s="150"/>
    </row>
    <row r="1739" spans="2:28" s="57" customFormat="1">
      <c r="B1739" s="192"/>
      <c r="C1739" s="192"/>
      <c r="D1739" s="192"/>
      <c r="AB1739" s="150"/>
    </row>
    <row r="1740" spans="2:28" s="57" customFormat="1">
      <c r="B1740" s="192"/>
      <c r="C1740" s="192"/>
      <c r="D1740" s="192"/>
      <c r="AB1740" s="150"/>
    </row>
    <row r="1741" spans="2:28" s="57" customFormat="1">
      <c r="B1741" s="192"/>
      <c r="C1741" s="192"/>
      <c r="D1741" s="192"/>
      <c r="AB1741" s="150"/>
    </row>
    <row r="1742" spans="2:28" s="57" customFormat="1">
      <c r="B1742" s="192"/>
      <c r="C1742" s="192"/>
      <c r="D1742" s="192"/>
      <c r="AB1742" s="150"/>
    </row>
    <row r="1743" spans="2:28" s="57" customFormat="1">
      <c r="B1743" s="192"/>
      <c r="C1743" s="192"/>
      <c r="D1743" s="192"/>
      <c r="AB1743" s="150"/>
    </row>
    <row r="1744" spans="2:28" s="57" customFormat="1">
      <c r="B1744" s="192"/>
      <c r="C1744" s="192"/>
      <c r="D1744" s="192"/>
      <c r="AB1744" s="150"/>
    </row>
    <row r="1745" spans="2:28" s="57" customFormat="1">
      <c r="B1745" s="192"/>
      <c r="C1745" s="192"/>
      <c r="D1745" s="192"/>
      <c r="AB1745" s="150"/>
    </row>
    <row r="1746" spans="2:28" s="57" customFormat="1">
      <c r="B1746" s="192"/>
      <c r="C1746" s="192"/>
      <c r="D1746" s="192"/>
      <c r="AB1746" s="150"/>
    </row>
    <row r="1747" spans="2:28" s="57" customFormat="1">
      <c r="B1747" s="192"/>
      <c r="C1747" s="192"/>
      <c r="D1747" s="192"/>
      <c r="AB1747" s="150"/>
    </row>
    <row r="1748" spans="2:28" s="57" customFormat="1">
      <c r="B1748" s="192"/>
      <c r="C1748" s="192"/>
      <c r="D1748" s="192"/>
      <c r="AB1748" s="150"/>
    </row>
    <row r="1749" spans="2:28" s="57" customFormat="1">
      <c r="B1749" s="192"/>
      <c r="C1749" s="192"/>
      <c r="D1749" s="192"/>
      <c r="AB1749" s="150"/>
    </row>
    <row r="1750" spans="2:28" s="57" customFormat="1">
      <c r="B1750" s="192"/>
      <c r="C1750" s="192"/>
      <c r="D1750" s="192"/>
      <c r="AB1750" s="150"/>
    </row>
    <row r="1751" spans="2:28" s="57" customFormat="1">
      <c r="B1751" s="192"/>
      <c r="C1751" s="192"/>
      <c r="D1751" s="192"/>
      <c r="AB1751" s="150"/>
    </row>
    <row r="1752" spans="2:28" s="57" customFormat="1">
      <c r="B1752" s="192"/>
      <c r="C1752" s="192"/>
      <c r="D1752" s="192"/>
      <c r="AB1752" s="150"/>
    </row>
    <row r="1753" spans="2:28" s="57" customFormat="1">
      <c r="B1753" s="192"/>
      <c r="C1753" s="192"/>
      <c r="D1753" s="192"/>
      <c r="AB1753" s="150"/>
    </row>
    <row r="1754" spans="2:28" s="57" customFormat="1">
      <c r="B1754" s="192"/>
      <c r="C1754" s="192"/>
      <c r="D1754" s="192"/>
      <c r="AB1754" s="150"/>
    </row>
    <row r="1755" spans="2:28" s="57" customFormat="1">
      <c r="B1755" s="192"/>
      <c r="C1755" s="192"/>
      <c r="D1755" s="192"/>
      <c r="AB1755" s="150"/>
    </row>
    <row r="1756" spans="2:28" s="57" customFormat="1">
      <c r="B1756" s="192"/>
      <c r="C1756" s="192"/>
      <c r="D1756" s="192"/>
      <c r="AB1756" s="150"/>
    </row>
    <row r="1757" spans="2:28" s="57" customFormat="1">
      <c r="B1757" s="192"/>
      <c r="C1757" s="192"/>
      <c r="D1757" s="192"/>
      <c r="AB1757" s="150"/>
    </row>
    <row r="1758" spans="2:28" s="57" customFormat="1">
      <c r="B1758" s="192"/>
      <c r="C1758" s="192"/>
      <c r="D1758" s="192"/>
      <c r="AB1758" s="150"/>
    </row>
    <row r="1759" spans="2:28" s="57" customFormat="1">
      <c r="B1759" s="192"/>
      <c r="C1759" s="192"/>
      <c r="D1759" s="192"/>
      <c r="AB1759" s="150"/>
    </row>
    <row r="1760" spans="2:28" s="57" customFormat="1">
      <c r="B1760" s="192"/>
      <c r="C1760" s="192"/>
      <c r="D1760" s="192"/>
      <c r="AB1760" s="150"/>
    </row>
    <row r="1761" spans="2:28" s="57" customFormat="1">
      <c r="B1761" s="192"/>
      <c r="C1761" s="192"/>
      <c r="D1761" s="192"/>
      <c r="AB1761" s="150"/>
    </row>
    <row r="1762" spans="2:28" s="57" customFormat="1">
      <c r="B1762" s="192"/>
      <c r="C1762" s="192"/>
      <c r="D1762" s="192"/>
      <c r="AB1762" s="150"/>
    </row>
    <row r="1763" spans="2:28" s="57" customFormat="1">
      <c r="B1763" s="192"/>
      <c r="C1763" s="192"/>
      <c r="D1763" s="192"/>
      <c r="AB1763" s="150"/>
    </row>
    <row r="1764" spans="2:28" s="57" customFormat="1">
      <c r="B1764" s="192"/>
      <c r="C1764" s="192"/>
      <c r="D1764" s="192"/>
      <c r="AB1764" s="150"/>
    </row>
    <row r="1765" spans="2:28" s="57" customFormat="1">
      <c r="B1765" s="192"/>
      <c r="C1765" s="192"/>
      <c r="D1765" s="192"/>
      <c r="AB1765" s="150"/>
    </row>
    <row r="1766" spans="2:28" s="57" customFormat="1">
      <c r="B1766" s="192"/>
      <c r="C1766" s="192"/>
      <c r="D1766" s="192"/>
      <c r="AB1766" s="150"/>
    </row>
    <row r="1767" spans="2:28" s="57" customFormat="1">
      <c r="B1767" s="192"/>
      <c r="C1767" s="192"/>
      <c r="D1767" s="192"/>
      <c r="AB1767" s="150"/>
    </row>
    <row r="1768" spans="2:28" s="57" customFormat="1">
      <c r="B1768" s="192"/>
      <c r="C1768" s="192"/>
      <c r="D1768" s="192"/>
      <c r="AB1768" s="150"/>
    </row>
    <row r="1769" spans="2:28" s="57" customFormat="1">
      <c r="B1769" s="192"/>
      <c r="C1769" s="192"/>
      <c r="D1769" s="192"/>
      <c r="AB1769" s="150"/>
    </row>
    <row r="1770" spans="2:28" s="57" customFormat="1">
      <c r="B1770" s="192"/>
      <c r="C1770" s="192"/>
      <c r="D1770" s="192"/>
      <c r="AB1770" s="150"/>
    </row>
    <row r="1771" spans="2:28" s="57" customFormat="1">
      <c r="B1771" s="192"/>
      <c r="C1771" s="192"/>
      <c r="D1771" s="192"/>
      <c r="AB1771" s="150"/>
    </row>
    <row r="1772" spans="2:28" s="57" customFormat="1">
      <c r="B1772" s="192"/>
      <c r="C1772" s="192"/>
      <c r="D1772" s="192"/>
      <c r="AB1772" s="150"/>
    </row>
    <row r="1773" spans="2:28" s="57" customFormat="1">
      <c r="B1773" s="192"/>
      <c r="C1773" s="192"/>
      <c r="D1773" s="192"/>
      <c r="AB1773" s="150"/>
    </row>
    <row r="1774" spans="2:28" s="57" customFormat="1">
      <c r="B1774" s="192"/>
      <c r="C1774" s="192"/>
      <c r="D1774" s="192"/>
      <c r="AB1774" s="150"/>
    </row>
    <row r="1775" spans="2:28" s="57" customFormat="1">
      <c r="B1775" s="192"/>
      <c r="C1775" s="192"/>
      <c r="D1775" s="192"/>
      <c r="AB1775" s="150"/>
    </row>
    <row r="1776" spans="2:28" s="57" customFormat="1">
      <c r="B1776" s="192"/>
      <c r="C1776" s="192"/>
      <c r="D1776" s="192"/>
      <c r="AB1776" s="150"/>
    </row>
    <row r="1777" spans="2:28" s="57" customFormat="1">
      <c r="B1777" s="192"/>
      <c r="C1777" s="192"/>
      <c r="D1777" s="192"/>
      <c r="AB1777" s="150"/>
    </row>
    <row r="1778" spans="2:28" s="57" customFormat="1">
      <c r="B1778" s="192"/>
      <c r="C1778" s="192"/>
      <c r="D1778" s="192"/>
      <c r="AB1778" s="150"/>
    </row>
    <row r="1779" spans="2:28" s="57" customFormat="1">
      <c r="B1779" s="192"/>
      <c r="C1779" s="192"/>
      <c r="D1779" s="192"/>
      <c r="AB1779" s="150"/>
    </row>
    <row r="1780" spans="2:28" s="57" customFormat="1">
      <c r="B1780" s="192"/>
      <c r="C1780" s="192"/>
      <c r="D1780" s="192"/>
      <c r="AB1780" s="150"/>
    </row>
    <row r="1781" spans="2:28" s="57" customFormat="1">
      <c r="B1781" s="192"/>
      <c r="C1781" s="192"/>
      <c r="D1781" s="192"/>
      <c r="AB1781" s="150"/>
    </row>
    <row r="1782" spans="2:28" s="57" customFormat="1">
      <c r="B1782" s="192"/>
      <c r="C1782" s="192"/>
      <c r="D1782" s="192"/>
      <c r="AB1782" s="150"/>
    </row>
    <row r="1783" spans="2:28" s="57" customFormat="1">
      <c r="B1783" s="192"/>
      <c r="C1783" s="192"/>
      <c r="D1783" s="192"/>
      <c r="AB1783" s="150"/>
    </row>
    <row r="1784" spans="2:28" s="57" customFormat="1">
      <c r="B1784" s="192"/>
      <c r="C1784" s="192"/>
      <c r="D1784" s="192"/>
      <c r="AB1784" s="150"/>
    </row>
    <row r="1785" spans="2:28" s="57" customFormat="1">
      <c r="B1785" s="192"/>
      <c r="C1785" s="192"/>
      <c r="D1785" s="192"/>
      <c r="AB1785" s="150"/>
    </row>
    <row r="1786" spans="2:28" s="57" customFormat="1">
      <c r="B1786" s="192"/>
      <c r="C1786" s="192"/>
      <c r="D1786" s="192"/>
      <c r="AB1786" s="150"/>
    </row>
    <row r="1787" spans="2:28" s="57" customFormat="1">
      <c r="B1787" s="192"/>
      <c r="C1787" s="192"/>
      <c r="D1787" s="192"/>
      <c r="AB1787" s="150"/>
    </row>
    <row r="1788" spans="2:28" s="57" customFormat="1">
      <c r="B1788" s="192"/>
      <c r="C1788" s="192"/>
      <c r="D1788" s="192"/>
      <c r="AB1788" s="150"/>
    </row>
    <row r="1789" spans="2:28" s="57" customFormat="1">
      <c r="B1789" s="192"/>
      <c r="C1789" s="192"/>
      <c r="D1789" s="192"/>
      <c r="AB1789" s="150"/>
    </row>
    <row r="1790" spans="2:28" s="57" customFormat="1">
      <c r="B1790" s="192"/>
      <c r="C1790" s="192"/>
      <c r="D1790" s="192"/>
      <c r="AB1790" s="150"/>
    </row>
    <row r="1791" spans="2:28" s="57" customFormat="1">
      <c r="B1791" s="192"/>
      <c r="C1791" s="192"/>
      <c r="D1791" s="192"/>
      <c r="AB1791" s="150"/>
    </row>
    <row r="1792" spans="2:28" s="57" customFormat="1">
      <c r="B1792" s="192"/>
      <c r="C1792" s="192"/>
      <c r="D1792" s="192"/>
      <c r="AB1792" s="150"/>
    </row>
    <row r="1793" spans="2:28" s="57" customFormat="1">
      <c r="B1793" s="192"/>
      <c r="C1793" s="192"/>
      <c r="D1793" s="192"/>
      <c r="AB1793" s="150"/>
    </row>
    <row r="1794" spans="2:28" s="57" customFormat="1">
      <c r="B1794" s="192"/>
      <c r="C1794" s="192"/>
      <c r="D1794" s="192"/>
      <c r="AB1794" s="150"/>
    </row>
    <row r="1795" spans="2:28" s="57" customFormat="1">
      <c r="B1795" s="192"/>
      <c r="C1795" s="192"/>
      <c r="D1795" s="192"/>
      <c r="AB1795" s="150"/>
    </row>
    <row r="1796" spans="2:28" s="57" customFormat="1">
      <c r="B1796" s="192"/>
      <c r="C1796" s="192"/>
      <c r="D1796" s="192"/>
      <c r="AB1796" s="150"/>
    </row>
    <row r="1797" spans="2:28" s="57" customFormat="1">
      <c r="B1797" s="192"/>
      <c r="C1797" s="192"/>
      <c r="D1797" s="192"/>
      <c r="AB1797" s="150"/>
    </row>
    <row r="1798" spans="2:28" s="57" customFormat="1">
      <c r="B1798" s="192"/>
      <c r="C1798" s="192"/>
      <c r="D1798" s="192"/>
      <c r="AB1798" s="150"/>
    </row>
    <row r="1799" spans="2:28" s="57" customFormat="1">
      <c r="B1799" s="192"/>
      <c r="C1799" s="192"/>
      <c r="D1799" s="192"/>
      <c r="AB1799" s="150"/>
    </row>
    <row r="1800" spans="2:28" s="57" customFormat="1">
      <c r="B1800" s="192"/>
      <c r="C1800" s="192"/>
      <c r="D1800" s="192"/>
      <c r="AB1800" s="150"/>
    </row>
    <row r="1801" spans="2:28" s="57" customFormat="1">
      <c r="B1801" s="192"/>
      <c r="C1801" s="192"/>
      <c r="D1801" s="192"/>
      <c r="AB1801" s="150"/>
    </row>
    <row r="1802" spans="2:28" s="57" customFormat="1">
      <c r="B1802" s="192"/>
      <c r="C1802" s="192"/>
      <c r="D1802" s="192"/>
      <c r="AB1802" s="150"/>
    </row>
    <row r="1803" spans="2:28" s="57" customFormat="1">
      <c r="B1803" s="192"/>
      <c r="C1803" s="192"/>
      <c r="D1803" s="192"/>
      <c r="AB1803" s="150"/>
    </row>
    <row r="1804" spans="2:28" s="57" customFormat="1">
      <c r="B1804" s="192"/>
      <c r="C1804" s="192"/>
      <c r="D1804" s="192"/>
      <c r="AB1804" s="150"/>
    </row>
    <row r="1805" spans="2:28" s="57" customFormat="1">
      <c r="B1805" s="192"/>
      <c r="C1805" s="192"/>
      <c r="D1805" s="192"/>
      <c r="AB1805" s="150"/>
    </row>
    <row r="1806" spans="2:28" s="57" customFormat="1">
      <c r="B1806" s="192"/>
      <c r="C1806" s="192"/>
      <c r="D1806" s="192"/>
      <c r="AB1806" s="150"/>
    </row>
    <row r="1807" spans="2:28" s="57" customFormat="1">
      <c r="B1807" s="192"/>
      <c r="C1807" s="192"/>
      <c r="D1807" s="192"/>
      <c r="AB1807" s="150"/>
    </row>
    <row r="1808" spans="2:28" s="57" customFormat="1">
      <c r="B1808" s="192"/>
      <c r="C1808" s="192"/>
      <c r="D1808" s="192"/>
      <c r="AB1808" s="150"/>
    </row>
    <row r="1809" spans="2:28" s="57" customFormat="1">
      <c r="B1809" s="192"/>
      <c r="C1809" s="192"/>
      <c r="D1809" s="192"/>
      <c r="AB1809" s="150"/>
    </row>
    <row r="1810" spans="2:28" s="57" customFormat="1">
      <c r="B1810" s="192"/>
      <c r="C1810" s="192"/>
      <c r="D1810" s="192"/>
      <c r="AB1810" s="150"/>
    </row>
    <row r="1811" spans="2:28" s="57" customFormat="1">
      <c r="B1811" s="192"/>
      <c r="C1811" s="192"/>
      <c r="D1811" s="192"/>
      <c r="AB1811" s="150"/>
    </row>
    <row r="1812" spans="2:28" s="57" customFormat="1">
      <c r="B1812" s="192"/>
      <c r="C1812" s="192"/>
      <c r="D1812" s="192"/>
      <c r="AB1812" s="150"/>
    </row>
    <row r="1813" spans="2:28" s="57" customFormat="1">
      <c r="B1813" s="192"/>
      <c r="C1813" s="192"/>
      <c r="D1813" s="192"/>
      <c r="AB1813" s="150"/>
    </row>
    <row r="1814" spans="2:28" s="57" customFormat="1">
      <c r="B1814" s="192"/>
      <c r="C1814" s="192"/>
      <c r="D1814" s="192"/>
      <c r="AB1814" s="150"/>
    </row>
    <row r="1815" spans="2:28" s="57" customFormat="1">
      <c r="B1815" s="192"/>
      <c r="C1815" s="192"/>
      <c r="D1815" s="192"/>
      <c r="AB1815" s="150"/>
    </row>
    <row r="1816" spans="2:28" s="57" customFormat="1">
      <c r="B1816" s="192"/>
      <c r="C1816" s="192"/>
      <c r="D1816" s="192"/>
      <c r="AB1816" s="150"/>
    </row>
    <row r="1817" spans="2:28" s="57" customFormat="1">
      <c r="B1817" s="192"/>
      <c r="C1817" s="192"/>
      <c r="D1817" s="192"/>
      <c r="AB1817" s="150"/>
    </row>
    <row r="1818" spans="2:28" s="57" customFormat="1">
      <c r="B1818" s="192"/>
      <c r="C1818" s="192"/>
      <c r="D1818" s="192"/>
      <c r="AB1818" s="150"/>
    </row>
    <row r="1819" spans="2:28" s="57" customFormat="1">
      <c r="B1819" s="192"/>
      <c r="C1819" s="192"/>
      <c r="D1819" s="192"/>
      <c r="AB1819" s="150"/>
    </row>
    <row r="1820" spans="2:28" s="57" customFormat="1">
      <c r="B1820" s="192"/>
      <c r="C1820" s="192"/>
      <c r="D1820" s="192"/>
      <c r="AB1820" s="150"/>
    </row>
    <row r="1821" spans="2:28" s="57" customFormat="1">
      <c r="B1821" s="192"/>
      <c r="C1821" s="192"/>
      <c r="D1821" s="192"/>
      <c r="AB1821" s="150"/>
    </row>
    <row r="1822" spans="2:28" s="57" customFormat="1">
      <c r="B1822" s="192"/>
      <c r="C1822" s="192"/>
      <c r="D1822" s="192"/>
      <c r="AB1822" s="150"/>
    </row>
    <row r="1823" spans="2:28" s="57" customFormat="1">
      <c r="B1823" s="192"/>
      <c r="C1823" s="192"/>
      <c r="D1823" s="192"/>
      <c r="AB1823" s="150"/>
    </row>
    <row r="1824" spans="2:28" s="57" customFormat="1">
      <c r="B1824" s="192"/>
      <c r="C1824" s="192"/>
      <c r="D1824" s="192"/>
      <c r="AB1824" s="150"/>
    </row>
    <row r="1825" spans="2:28" s="57" customFormat="1">
      <c r="B1825" s="192"/>
      <c r="C1825" s="192"/>
      <c r="D1825" s="192"/>
      <c r="AB1825" s="150"/>
    </row>
    <row r="1826" spans="2:28" s="57" customFormat="1">
      <c r="B1826" s="192"/>
      <c r="C1826" s="192"/>
      <c r="D1826" s="192"/>
      <c r="AB1826" s="150"/>
    </row>
    <row r="1827" spans="2:28" s="57" customFormat="1">
      <c r="B1827" s="192"/>
      <c r="C1827" s="192"/>
      <c r="D1827" s="192"/>
      <c r="AB1827" s="150"/>
    </row>
    <row r="1828" spans="2:28" s="57" customFormat="1">
      <c r="B1828" s="192"/>
      <c r="C1828" s="192"/>
      <c r="D1828" s="192"/>
      <c r="AB1828" s="150"/>
    </row>
    <row r="1829" spans="2:28" s="57" customFormat="1">
      <c r="B1829" s="192"/>
      <c r="C1829" s="192"/>
      <c r="D1829" s="192"/>
      <c r="AB1829" s="150"/>
    </row>
    <row r="1830" spans="2:28" s="57" customFormat="1">
      <c r="B1830" s="192"/>
      <c r="C1830" s="192"/>
      <c r="D1830" s="192"/>
      <c r="AB1830" s="150"/>
    </row>
    <row r="1831" spans="2:28" s="57" customFormat="1">
      <c r="B1831" s="192"/>
      <c r="C1831" s="192"/>
      <c r="D1831" s="192"/>
      <c r="AB1831" s="150"/>
    </row>
    <row r="1832" spans="2:28" s="57" customFormat="1">
      <c r="B1832" s="192"/>
      <c r="C1832" s="192"/>
      <c r="D1832" s="192"/>
      <c r="AB1832" s="150"/>
    </row>
    <row r="1833" spans="2:28" s="57" customFormat="1">
      <c r="B1833" s="192"/>
      <c r="C1833" s="192"/>
      <c r="D1833" s="192"/>
      <c r="AB1833" s="150"/>
    </row>
    <row r="1834" spans="2:28" s="57" customFormat="1">
      <c r="B1834" s="192"/>
      <c r="C1834" s="192"/>
      <c r="D1834" s="192"/>
      <c r="AB1834" s="150"/>
    </row>
    <row r="1835" spans="2:28" s="57" customFormat="1">
      <c r="B1835" s="192"/>
      <c r="C1835" s="192"/>
      <c r="D1835" s="192"/>
      <c r="AB1835" s="150"/>
    </row>
    <row r="1836" spans="2:28" s="57" customFormat="1">
      <c r="B1836" s="192"/>
      <c r="C1836" s="192"/>
      <c r="D1836" s="192"/>
      <c r="AB1836" s="150"/>
    </row>
    <row r="1837" spans="2:28" s="57" customFormat="1">
      <c r="B1837" s="192"/>
      <c r="C1837" s="192"/>
      <c r="D1837" s="192"/>
      <c r="AB1837" s="150"/>
    </row>
    <row r="1838" spans="2:28" s="57" customFormat="1">
      <c r="B1838" s="192"/>
      <c r="C1838" s="192"/>
      <c r="D1838" s="192"/>
      <c r="AB1838" s="150"/>
    </row>
    <row r="1839" spans="2:28" s="57" customFormat="1">
      <c r="B1839" s="192"/>
      <c r="C1839" s="192"/>
      <c r="D1839" s="192"/>
      <c r="AB1839" s="150"/>
    </row>
    <row r="1840" spans="2:28" s="57" customFormat="1">
      <c r="B1840" s="192"/>
      <c r="C1840" s="192"/>
      <c r="D1840" s="192"/>
      <c r="AB1840" s="150"/>
    </row>
    <row r="1841" spans="2:28" s="57" customFormat="1">
      <c r="B1841" s="192"/>
      <c r="C1841" s="192"/>
      <c r="D1841" s="192"/>
      <c r="AB1841" s="150"/>
    </row>
    <row r="1842" spans="2:28" s="57" customFormat="1">
      <c r="B1842" s="192"/>
      <c r="C1842" s="192"/>
      <c r="D1842" s="192"/>
      <c r="AB1842" s="150"/>
    </row>
    <row r="1843" spans="2:28" s="57" customFormat="1">
      <c r="B1843" s="192"/>
      <c r="C1843" s="192"/>
      <c r="D1843" s="192"/>
      <c r="AB1843" s="150"/>
    </row>
    <row r="1844" spans="2:28" s="57" customFormat="1">
      <c r="B1844" s="192"/>
      <c r="C1844" s="192"/>
      <c r="D1844" s="192"/>
      <c r="AB1844" s="150"/>
    </row>
    <row r="1845" spans="2:28" s="57" customFormat="1">
      <c r="B1845" s="192"/>
      <c r="C1845" s="192"/>
      <c r="D1845" s="192"/>
      <c r="AB1845" s="150"/>
    </row>
    <row r="1846" spans="2:28" s="57" customFormat="1">
      <c r="B1846" s="192"/>
      <c r="C1846" s="192"/>
      <c r="D1846" s="192"/>
      <c r="AB1846" s="150"/>
    </row>
    <row r="1847" spans="2:28" s="57" customFormat="1">
      <c r="B1847" s="192"/>
      <c r="C1847" s="192"/>
      <c r="D1847" s="192"/>
      <c r="AB1847" s="150"/>
    </row>
    <row r="1848" spans="2:28" s="57" customFormat="1">
      <c r="B1848" s="192"/>
      <c r="C1848" s="192"/>
      <c r="D1848" s="192"/>
      <c r="AB1848" s="150"/>
    </row>
    <row r="1849" spans="2:28" s="57" customFormat="1">
      <c r="B1849" s="192"/>
      <c r="C1849" s="192"/>
      <c r="D1849" s="192"/>
      <c r="AB1849" s="150"/>
    </row>
    <row r="1850" spans="2:28" s="57" customFormat="1">
      <c r="B1850" s="192"/>
      <c r="C1850" s="192"/>
      <c r="D1850" s="192"/>
      <c r="AB1850" s="150"/>
    </row>
    <row r="1851" spans="2:28" s="57" customFormat="1">
      <c r="B1851" s="192"/>
      <c r="C1851" s="192"/>
      <c r="D1851" s="192"/>
      <c r="AB1851" s="150"/>
    </row>
    <row r="1852" spans="2:28" s="57" customFormat="1">
      <c r="B1852" s="192"/>
      <c r="C1852" s="192"/>
      <c r="D1852" s="192"/>
      <c r="AB1852" s="150"/>
    </row>
    <row r="1853" spans="2:28" s="57" customFormat="1">
      <c r="B1853" s="192"/>
      <c r="C1853" s="192"/>
      <c r="D1853" s="192"/>
      <c r="AB1853" s="150"/>
    </row>
    <row r="1854" spans="2:28" s="57" customFormat="1">
      <c r="B1854" s="192"/>
      <c r="C1854" s="192"/>
      <c r="D1854" s="192"/>
      <c r="AB1854" s="150"/>
    </row>
    <row r="1855" spans="2:28" s="57" customFormat="1">
      <c r="B1855" s="192"/>
      <c r="C1855" s="192"/>
      <c r="D1855" s="192"/>
      <c r="AB1855" s="150"/>
    </row>
    <row r="1856" spans="2:28" s="57" customFormat="1">
      <c r="B1856" s="192"/>
      <c r="C1856" s="192"/>
      <c r="D1856" s="192"/>
      <c r="AB1856" s="150"/>
    </row>
    <row r="1857" spans="2:28" s="57" customFormat="1">
      <c r="B1857" s="192"/>
      <c r="C1857" s="192"/>
      <c r="D1857" s="192"/>
      <c r="AB1857" s="150"/>
    </row>
    <row r="1858" spans="2:28" s="57" customFormat="1">
      <c r="B1858" s="192"/>
      <c r="C1858" s="192"/>
      <c r="D1858" s="192"/>
      <c r="AB1858" s="150"/>
    </row>
    <row r="1859" spans="2:28" s="57" customFormat="1">
      <c r="B1859" s="192"/>
      <c r="C1859" s="192"/>
      <c r="D1859" s="192"/>
      <c r="AB1859" s="150"/>
    </row>
    <row r="1860" spans="2:28" s="57" customFormat="1">
      <c r="B1860" s="192"/>
      <c r="C1860" s="192"/>
      <c r="D1860" s="192"/>
      <c r="AB1860" s="150"/>
    </row>
    <row r="1861" spans="2:28" s="57" customFormat="1">
      <c r="B1861" s="192"/>
      <c r="C1861" s="192"/>
      <c r="D1861" s="192"/>
      <c r="AB1861" s="150"/>
    </row>
    <row r="1862" spans="2:28" s="57" customFormat="1">
      <c r="B1862" s="192"/>
      <c r="C1862" s="192"/>
      <c r="D1862" s="192"/>
      <c r="AB1862" s="150"/>
    </row>
    <row r="1863" spans="2:28" s="57" customFormat="1">
      <c r="B1863" s="192"/>
      <c r="C1863" s="192"/>
      <c r="D1863" s="192"/>
      <c r="AB1863" s="150"/>
    </row>
    <row r="1864" spans="2:28" s="57" customFormat="1">
      <c r="B1864" s="192"/>
      <c r="C1864" s="192"/>
      <c r="D1864" s="192"/>
      <c r="AB1864" s="150"/>
    </row>
    <row r="1865" spans="2:28" s="57" customFormat="1">
      <c r="B1865" s="192"/>
      <c r="C1865" s="192"/>
      <c r="D1865" s="192"/>
      <c r="AB1865" s="150"/>
    </row>
    <row r="1866" spans="2:28" s="57" customFormat="1">
      <c r="B1866" s="192"/>
      <c r="C1866" s="192"/>
      <c r="D1866" s="192"/>
      <c r="AB1866" s="150"/>
    </row>
    <row r="1867" spans="2:28" s="57" customFormat="1">
      <c r="B1867" s="192"/>
      <c r="C1867" s="192"/>
      <c r="D1867" s="192"/>
      <c r="AB1867" s="150"/>
    </row>
    <row r="1868" spans="2:28" s="57" customFormat="1">
      <c r="B1868" s="192"/>
      <c r="C1868" s="192"/>
      <c r="D1868" s="192"/>
      <c r="AB1868" s="150"/>
    </row>
    <row r="1869" spans="2:28" s="57" customFormat="1">
      <c r="B1869" s="192"/>
      <c r="C1869" s="192"/>
      <c r="D1869" s="192"/>
      <c r="AB1869" s="150"/>
    </row>
    <row r="1870" spans="2:28" s="57" customFormat="1">
      <c r="B1870" s="192"/>
      <c r="C1870" s="192"/>
      <c r="D1870" s="192"/>
      <c r="AB1870" s="150"/>
    </row>
    <row r="1871" spans="2:28" s="57" customFormat="1">
      <c r="B1871" s="192"/>
      <c r="C1871" s="192"/>
      <c r="D1871" s="192"/>
      <c r="AB1871" s="150"/>
    </row>
    <row r="1872" spans="2:28" s="57" customFormat="1">
      <c r="B1872" s="192"/>
      <c r="C1872" s="192"/>
      <c r="D1872" s="192"/>
      <c r="AB1872" s="150"/>
    </row>
    <row r="1873" spans="2:28" s="57" customFormat="1">
      <c r="B1873" s="192"/>
      <c r="C1873" s="192"/>
      <c r="D1873" s="192"/>
      <c r="AB1873" s="150"/>
    </row>
    <row r="1874" spans="2:28" s="57" customFormat="1">
      <c r="B1874" s="192"/>
      <c r="C1874" s="192"/>
      <c r="D1874" s="192"/>
      <c r="AB1874" s="150"/>
    </row>
    <row r="1875" spans="2:28" s="57" customFormat="1">
      <c r="B1875" s="192"/>
      <c r="C1875" s="192"/>
      <c r="D1875" s="192"/>
      <c r="AB1875" s="150"/>
    </row>
    <row r="1876" spans="2:28" s="57" customFormat="1">
      <c r="B1876" s="192"/>
      <c r="C1876" s="192"/>
      <c r="D1876" s="192"/>
      <c r="AB1876" s="150"/>
    </row>
    <row r="1877" spans="2:28" s="57" customFormat="1">
      <c r="B1877" s="192"/>
      <c r="C1877" s="192"/>
      <c r="D1877" s="192"/>
      <c r="AB1877" s="150"/>
    </row>
    <row r="1878" spans="2:28" s="57" customFormat="1">
      <c r="B1878" s="192"/>
      <c r="C1878" s="192"/>
      <c r="D1878" s="192"/>
      <c r="AB1878" s="150"/>
    </row>
    <row r="1879" spans="2:28" s="57" customFormat="1">
      <c r="B1879" s="192"/>
      <c r="C1879" s="192"/>
      <c r="D1879" s="192"/>
      <c r="AB1879" s="150"/>
    </row>
    <row r="1880" spans="2:28" s="57" customFormat="1">
      <c r="B1880" s="192"/>
      <c r="C1880" s="192"/>
      <c r="D1880" s="192"/>
      <c r="AB1880" s="150"/>
    </row>
    <row r="1881" spans="2:28" s="57" customFormat="1">
      <c r="B1881" s="192"/>
      <c r="C1881" s="192"/>
      <c r="D1881" s="192"/>
      <c r="AB1881" s="150"/>
    </row>
    <row r="1882" spans="2:28" s="57" customFormat="1">
      <c r="B1882" s="192"/>
      <c r="C1882" s="192"/>
      <c r="D1882" s="192"/>
      <c r="AB1882" s="150"/>
    </row>
    <row r="1883" spans="2:28" s="57" customFormat="1">
      <c r="B1883" s="192"/>
      <c r="C1883" s="192"/>
      <c r="D1883" s="192"/>
      <c r="AB1883" s="150"/>
    </row>
    <row r="1884" spans="2:28" s="57" customFormat="1">
      <c r="B1884" s="192"/>
      <c r="C1884" s="192"/>
      <c r="D1884" s="192"/>
      <c r="AB1884" s="150"/>
    </row>
    <row r="1885" spans="2:28" s="57" customFormat="1">
      <c r="B1885" s="192"/>
      <c r="C1885" s="192"/>
      <c r="D1885" s="192"/>
      <c r="AB1885" s="150"/>
    </row>
    <row r="1886" spans="2:28" s="57" customFormat="1">
      <c r="B1886" s="192"/>
      <c r="C1886" s="192"/>
      <c r="D1886" s="192"/>
      <c r="AB1886" s="150"/>
    </row>
    <row r="1887" spans="2:28" s="57" customFormat="1">
      <c r="B1887" s="192"/>
      <c r="C1887" s="192"/>
      <c r="D1887" s="192"/>
      <c r="AB1887" s="150"/>
    </row>
    <row r="1888" spans="2:28" s="57" customFormat="1">
      <c r="B1888" s="192"/>
      <c r="C1888" s="192"/>
      <c r="D1888" s="192"/>
      <c r="AB1888" s="150"/>
    </row>
    <row r="1889" spans="2:28" s="57" customFormat="1">
      <c r="B1889" s="192"/>
      <c r="C1889" s="192"/>
      <c r="D1889" s="192"/>
      <c r="AB1889" s="150"/>
    </row>
    <row r="1890" spans="2:28" s="57" customFormat="1">
      <c r="B1890" s="192"/>
      <c r="C1890" s="192"/>
      <c r="D1890" s="192"/>
      <c r="AB1890" s="150"/>
    </row>
    <row r="1891" spans="2:28" s="57" customFormat="1">
      <c r="B1891" s="192"/>
      <c r="C1891" s="192"/>
      <c r="D1891" s="192"/>
      <c r="AB1891" s="150"/>
    </row>
    <row r="1892" spans="2:28" s="57" customFormat="1">
      <c r="B1892" s="192"/>
      <c r="C1892" s="192"/>
      <c r="D1892" s="192"/>
      <c r="AB1892" s="150"/>
    </row>
    <row r="1893" spans="2:28" s="57" customFormat="1">
      <c r="B1893" s="192"/>
      <c r="C1893" s="192"/>
      <c r="D1893" s="192"/>
      <c r="AB1893" s="150"/>
    </row>
    <row r="1894" spans="2:28" s="57" customFormat="1">
      <c r="B1894" s="192"/>
      <c r="C1894" s="192"/>
      <c r="D1894" s="192"/>
      <c r="AB1894" s="150"/>
    </row>
    <row r="1895" spans="2:28" s="57" customFormat="1">
      <c r="B1895" s="192"/>
      <c r="C1895" s="192"/>
      <c r="D1895" s="192"/>
      <c r="AB1895" s="150"/>
    </row>
    <row r="1896" spans="2:28" s="57" customFormat="1">
      <c r="B1896" s="192"/>
      <c r="C1896" s="192"/>
      <c r="D1896" s="192"/>
      <c r="AB1896" s="150"/>
    </row>
    <row r="1897" spans="2:28" s="57" customFormat="1">
      <c r="B1897" s="192"/>
      <c r="C1897" s="192"/>
      <c r="D1897" s="192"/>
      <c r="AB1897" s="150"/>
    </row>
    <row r="1898" spans="2:28" s="57" customFormat="1">
      <c r="B1898" s="192"/>
      <c r="C1898" s="192"/>
      <c r="D1898" s="192"/>
      <c r="AB1898" s="150"/>
    </row>
    <row r="1899" spans="2:28" s="57" customFormat="1">
      <c r="B1899" s="192"/>
      <c r="C1899" s="192"/>
      <c r="D1899" s="192"/>
      <c r="AB1899" s="150"/>
    </row>
    <row r="1900" spans="2:28" s="57" customFormat="1">
      <c r="B1900" s="192"/>
      <c r="C1900" s="192"/>
      <c r="D1900" s="192"/>
      <c r="AB1900" s="150"/>
    </row>
    <row r="1901" spans="2:28" s="57" customFormat="1">
      <c r="B1901" s="192"/>
      <c r="C1901" s="192"/>
      <c r="D1901" s="192"/>
      <c r="AB1901" s="150"/>
    </row>
    <row r="1902" spans="2:28" s="57" customFormat="1">
      <c r="B1902" s="192"/>
      <c r="C1902" s="192"/>
      <c r="D1902" s="192"/>
      <c r="AB1902" s="150"/>
    </row>
    <row r="1903" spans="2:28" s="57" customFormat="1">
      <c r="B1903" s="192"/>
      <c r="C1903" s="192"/>
      <c r="D1903" s="192"/>
      <c r="AB1903" s="150"/>
    </row>
    <row r="1904" spans="2:28" s="57" customFormat="1">
      <c r="B1904" s="192"/>
      <c r="C1904" s="192"/>
      <c r="D1904" s="192"/>
      <c r="AB1904" s="150"/>
    </row>
    <row r="1905" spans="2:28" s="57" customFormat="1">
      <c r="B1905" s="192"/>
      <c r="C1905" s="192"/>
      <c r="D1905" s="192"/>
      <c r="AB1905" s="150"/>
    </row>
    <row r="1906" spans="2:28" s="57" customFormat="1">
      <c r="B1906" s="192"/>
      <c r="C1906" s="192"/>
      <c r="D1906" s="192"/>
      <c r="AB1906" s="150"/>
    </row>
    <row r="1907" spans="2:28" s="57" customFormat="1">
      <c r="B1907" s="192"/>
      <c r="C1907" s="192"/>
      <c r="D1907" s="192"/>
      <c r="AB1907" s="150"/>
    </row>
    <row r="1908" spans="2:28" s="57" customFormat="1">
      <c r="B1908" s="192"/>
      <c r="C1908" s="192"/>
      <c r="D1908" s="192"/>
      <c r="AB1908" s="150"/>
    </row>
    <row r="1909" spans="2:28" s="57" customFormat="1">
      <c r="B1909" s="192"/>
      <c r="C1909" s="192"/>
      <c r="D1909" s="192"/>
      <c r="AB1909" s="150"/>
    </row>
    <row r="1910" spans="2:28" s="57" customFormat="1">
      <c r="B1910" s="192"/>
      <c r="C1910" s="192"/>
      <c r="D1910" s="192"/>
      <c r="AB1910" s="150"/>
    </row>
    <row r="1911" spans="2:28" s="57" customFormat="1">
      <c r="B1911" s="192"/>
      <c r="C1911" s="192"/>
      <c r="D1911" s="192"/>
      <c r="AB1911" s="150"/>
    </row>
    <row r="1912" spans="2:28" s="57" customFormat="1">
      <c r="B1912" s="192"/>
      <c r="C1912" s="192"/>
      <c r="D1912" s="192"/>
      <c r="AB1912" s="150"/>
    </row>
    <row r="1913" spans="2:28" s="57" customFormat="1">
      <c r="B1913" s="192"/>
      <c r="C1913" s="192"/>
      <c r="D1913" s="192"/>
      <c r="AB1913" s="150"/>
    </row>
    <row r="1914" spans="2:28" s="57" customFormat="1">
      <c r="B1914" s="192"/>
      <c r="C1914" s="192"/>
      <c r="D1914" s="192"/>
      <c r="AB1914" s="150"/>
    </row>
    <row r="1915" spans="2:28" s="57" customFormat="1">
      <c r="B1915" s="192"/>
      <c r="C1915" s="192"/>
      <c r="D1915" s="192"/>
      <c r="AB1915" s="150"/>
    </row>
    <row r="1916" spans="2:28" s="57" customFormat="1">
      <c r="B1916" s="192"/>
      <c r="C1916" s="192"/>
      <c r="D1916" s="192"/>
      <c r="AB1916" s="150"/>
    </row>
    <row r="1917" spans="2:28" s="57" customFormat="1">
      <c r="B1917" s="192"/>
      <c r="C1917" s="192"/>
      <c r="D1917" s="192"/>
      <c r="AB1917" s="150"/>
    </row>
    <row r="1918" spans="2:28" s="57" customFormat="1">
      <c r="B1918" s="192"/>
      <c r="C1918" s="192"/>
      <c r="D1918" s="192"/>
      <c r="AB1918" s="150"/>
    </row>
    <row r="1919" spans="2:28" s="57" customFormat="1">
      <c r="B1919" s="192"/>
      <c r="C1919" s="192"/>
      <c r="D1919" s="192"/>
      <c r="AB1919" s="150"/>
    </row>
    <row r="1920" spans="2:28" s="57" customFormat="1">
      <c r="B1920" s="192"/>
      <c r="C1920" s="192"/>
      <c r="D1920" s="192"/>
      <c r="AB1920" s="150"/>
    </row>
    <row r="1921" spans="2:28" s="57" customFormat="1">
      <c r="B1921" s="192"/>
      <c r="C1921" s="192"/>
      <c r="D1921" s="192"/>
      <c r="AB1921" s="150"/>
    </row>
    <row r="1922" spans="2:28" s="57" customFormat="1">
      <c r="B1922" s="192"/>
      <c r="C1922" s="192"/>
      <c r="D1922" s="192"/>
      <c r="AB1922" s="150"/>
    </row>
    <row r="1923" spans="2:28" s="57" customFormat="1">
      <c r="B1923" s="192"/>
      <c r="C1923" s="192"/>
      <c r="D1923" s="192"/>
      <c r="AB1923" s="150"/>
    </row>
    <row r="1924" spans="2:28" s="57" customFormat="1">
      <c r="B1924" s="192"/>
      <c r="C1924" s="192"/>
      <c r="D1924" s="192"/>
      <c r="AB1924" s="150"/>
    </row>
    <row r="1925" spans="2:28" s="57" customFormat="1">
      <c r="B1925" s="192"/>
      <c r="C1925" s="192"/>
      <c r="D1925" s="192"/>
      <c r="AB1925" s="150"/>
    </row>
    <row r="1926" spans="2:28" s="57" customFormat="1">
      <c r="B1926" s="192"/>
      <c r="C1926" s="192"/>
      <c r="D1926" s="192"/>
      <c r="AB1926" s="150"/>
    </row>
    <row r="1927" spans="2:28" s="57" customFormat="1">
      <c r="B1927" s="192"/>
      <c r="C1927" s="192"/>
      <c r="D1927" s="192"/>
      <c r="AB1927" s="150"/>
    </row>
    <row r="1928" spans="2:28" s="57" customFormat="1">
      <c r="B1928" s="192"/>
      <c r="C1928" s="192"/>
      <c r="D1928" s="192"/>
      <c r="AB1928" s="150"/>
    </row>
    <row r="1929" spans="2:28" s="57" customFormat="1">
      <c r="B1929" s="192"/>
      <c r="C1929" s="192"/>
      <c r="D1929" s="192"/>
      <c r="AB1929" s="150"/>
    </row>
    <row r="1930" spans="2:28" s="57" customFormat="1">
      <c r="B1930" s="192"/>
      <c r="C1930" s="192"/>
      <c r="D1930" s="192"/>
      <c r="AB1930" s="150"/>
    </row>
    <row r="1931" spans="2:28" s="57" customFormat="1">
      <c r="B1931" s="192"/>
      <c r="C1931" s="192"/>
      <c r="D1931" s="192"/>
      <c r="AB1931" s="150"/>
    </row>
    <row r="1932" spans="2:28" s="57" customFormat="1">
      <c r="B1932" s="192"/>
      <c r="C1932" s="192"/>
      <c r="D1932" s="192"/>
      <c r="AB1932" s="150"/>
    </row>
    <row r="1933" spans="2:28" s="57" customFormat="1">
      <c r="B1933" s="192"/>
      <c r="C1933" s="192"/>
      <c r="D1933" s="192"/>
      <c r="AB1933" s="150"/>
    </row>
    <row r="1934" spans="2:28" s="57" customFormat="1">
      <c r="B1934" s="192"/>
      <c r="C1934" s="192"/>
      <c r="D1934" s="192"/>
      <c r="AB1934" s="150"/>
    </row>
    <row r="1935" spans="2:28" s="57" customFormat="1">
      <c r="B1935" s="192"/>
      <c r="C1935" s="192"/>
      <c r="D1935" s="192"/>
      <c r="AB1935" s="150"/>
    </row>
    <row r="1936" spans="2:28" s="57" customFormat="1">
      <c r="B1936" s="192"/>
      <c r="C1936" s="192"/>
      <c r="D1936" s="192"/>
      <c r="AB1936" s="150"/>
    </row>
    <row r="1937" spans="2:28" s="57" customFormat="1">
      <c r="B1937" s="192"/>
      <c r="C1937" s="192"/>
      <c r="D1937" s="192"/>
      <c r="AB1937" s="150"/>
    </row>
    <row r="1938" spans="2:28" s="57" customFormat="1">
      <c r="B1938" s="192"/>
      <c r="C1938" s="192"/>
      <c r="D1938" s="192"/>
      <c r="AB1938" s="150"/>
    </row>
    <row r="1939" spans="2:28" s="57" customFormat="1">
      <c r="B1939" s="192"/>
      <c r="C1939" s="192"/>
      <c r="D1939" s="192"/>
      <c r="AB1939" s="150"/>
    </row>
    <row r="1940" spans="2:28" s="57" customFormat="1">
      <c r="B1940" s="192"/>
      <c r="C1940" s="192"/>
      <c r="D1940" s="192"/>
      <c r="AB1940" s="150"/>
    </row>
    <row r="1941" spans="2:28" s="57" customFormat="1">
      <c r="B1941" s="192"/>
      <c r="C1941" s="192"/>
      <c r="D1941" s="192"/>
      <c r="AB1941" s="150"/>
    </row>
    <row r="1942" spans="2:28" s="57" customFormat="1">
      <c r="B1942" s="192"/>
      <c r="C1942" s="192"/>
      <c r="D1942" s="192"/>
      <c r="AB1942" s="150"/>
    </row>
    <row r="1943" spans="2:28" s="57" customFormat="1">
      <c r="B1943" s="192"/>
      <c r="C1943" s="192"/>
      <c r="D1943" s="192"/>
      <c r="AB1943" s="150"/>
    </row>
    <row r="1944" spans="2:28" s="57" customFormat="1">
      <c r="B1944" s="192"/>
      <c r="C1944" s="192"/>
      <c r="D1944" s="192"/>
      <c r="AB1944" s="150"/>
    </row>
    <row r="1945" spans="2:28" s="57" customFormat="1">
      <c r="B1945" s="192"/>
      <c r="C1945" s="192"/>
      <c r="D1945" s="192"/>
      <c r="AB1945" s="150"/>
    </row>
    <row r="1946" spans="2:28" s="57" customFormat="1">
      <c r="B1946" s="192"/>
      <c r="C1946" s="192"/>
      <c r="D1946" s="192"/>
      <c r="AB1946" s="150"/>
    </row>
    <row r="1947" spans="2:28" s="57" customFormat="1">
      <c r="B1947" s="192"/>
      <c r="C1947" s="192"/>
      <c r="D1947" s="192"/>
      <c r="AB1947" s="150"/>
    </row>
    <row r="1948" spans="2:28" s="57" customFormat="1">
      <c r="B1948" s="192"/>
      <c r="C1948" s="192"/>
      <c r="D1948" s="192"/>
      <c r="AB1948" s="150"/>
    </row>
    <row r="1949" spans="2:28" s="57" customFormat="1">
      <c r="B1949" s="192"/>
      <c r="C1949" s="192"/>
      <c r="D1949" s="192"/>
      <c r="AB1949" s="150"/>
    </row>
    <row r="1950" spans="2:28" s="57" customFormat="1">
      <c r="B1950" s="192"/>
      <c r="C1950" s="192"/>
      <c r="D1950" s="192"/>
      <c r="AB1950" s="150"/>
    </row>
    <row r="1951" spans="2:28" s="57" customFormat="1">
      <c r="B1951" s="192"/>
      <c r="C1951" s="192"/>
      <c r="D1951" s="192"/>
      <c r="AB1951" s="150"/>
    </row>
    <row r="1952" spans="2:28" s="57" customFormat="1">
      <c r="B1952" s="192"/>
      <c r="C1952" s="192"/>
      <c r="D1952" s="192"/>
      <c r="AB1952" s="150"/>
    </row>
    <row r="1953" spans="2:28" s="57" customFormat="1">
      <c r="B1953" s="192"/>
      <c r="C1953" s="192"/>
      <c r="D1953" s="192"/>
      <c r="AB1953" s="150"/>
    </row>
    <row r="1954" spans="2:28" s="57" customFormat="1">
      <c r="B1954" s="192"/>
      <c r="C1954" s="192"/>
      <c r="D1954" s="192"/>
      <c r="AB1954" s="150"/>
    </row>
    <row r="1955" spans="2:28" s="57" customFormat="1">
      <c r="B1955" s="192"/>
      <c r="C1955" s="192"/>
      <c r="D1955" s="192"/>
      <c r="AB1955" s="150"/>
    </row>
    <row r="1956" spans="2:28" s="57" customFormat="1">
      <c r="B1956" s="192"/>
      <c r="C1956" s="192"/>
      <c r="D1956" s="192"/>
      <c r="AB1956" s="150"/>
    </row>
    <row r="1957" spans="2:28" s="57" customFormat="1">
      <c r="B1957" s="192"/>
      <c r="C1957" s="192"/>
      <c r="D1957" s="192"/>
      <c r="AB1957" s="150"/>
    </row>
    <row r="1958" spans="2:28" s="57" customFormat="1">
      <c r="B1958" s="192"/>
      <c r="C1958" s="192"/>
      <c r="D1958" s="192"/>
      <c r="AB1958" s="150"/>
    </row>
    <row r="1959" spans="2:28" s="57" customFormat="1">
      <c r="B1959" s="192"/>
      <c r="C1959" s="192"/>
      <c r="D1959" s="192"/>
      <c r="AB1959" s="150"/>
    </row>
    <row r="1960" spans="2:28" s="57" customFormat="1">
      <c r="B1960" s="192"/>
      <c r="C1960" s="192"/>
      <c r="D1960" s="192"/>
      <c r="AB1960" s="150"/>
    </row>
    <row r="1961" spans="2:28" s="57" customFormat="1">
      <c r="B1961" s="192"/>
      <c r="C1961" s="192"/>
      <c r="D1961" s="192"/>
      <c r="AB1961" s="150"/>
    </row>
    <row r="1962" spans="2:28" s="57" customFormat="1">
      <c r="B1962" s="192"/>
      <c r="C1962" s="192"/>
      <c r="D1962" s="192"/>
      <c r="AB1962" s="150"/>
    </row>
    <row r="1963" spans="2:28" s="57" customFormat="1">
      <c r="B1963" s="192"/>
      <c r="C1963" s="192"/>
      <c r="D1963" s="192"/>
      <c r="AB1963" s="150"/>
    </row>
    <row r="1964" spans="2:28" s="57" customFormat="1">
      <c r="B1964" s="192"/>
      <c r="C1964" s="192"/>
      <c r="D1964" s="192"/>
      <c r="AB1964" s="150"/>
    </row>
    <row r="1965" spans="2:28" s="57" customFormat="1">
      <c r="B1965" s="192"/>
      <c r="C1965" s="192"/>
      <c r="D1965" s="192"/>
      <c r="AB1965" s="150"/>
    </row>
    <row r="1966" spans="2:28" s="57" customFormat="1">
      <c r="B1966" s="192"/>
      <c r="C1966" s="192"/>
      <c r="D1966" s="192"/>
      <c r="AB1966" s="150"/>
    </row>
    <row r="1967" spans="2:28" s="57" customFormat="1">
      <c r="B1967" s="192"/>
      <c r="C1967" s="192"/>
      <c r="D1967" s="192"/>
      <c r="AB1967" s="150"/>
    </row>
    <row r="1968" spans="2:28" s="57" customFormat="1">
      <c r="B1968" s="192"/>
      <c r="C1968" s="192"/>
      <c r="D1968" s="192"/>
      <c r="AB1968" s="150"/>
    </row>
    <row r="1969" spans="2:28" s="57" customFormat="1">
      <c r="B1969" s="192"/>
      <c r="C1969" s="192"/>
      <c r="D1969" s="192"/>
      <c r="AB1969" s="150"/>
    </row>
    <row r="1970" spans="2:28" s="57" customFormat="1">
      <c r="B1970" s="192"/>
      <c r="C1970" s="192"/>
      <c r="D1970" s="192"/>
      <c r="AB1970" s="150"/>
    </row>
    <row r="1971" spans="2:28" s="57" customFormat="1">
      <c r="B1971" s="192"/>
      <c r="C1971" s="192"/>
      <c r="D1971" s="192"/>
      <c r="AB1971" s="150"/>
    </row>
    <row r="1972" spans="2:28" s="57" customFormat="1">
      <c r="B1972" s="192"/>
      <c r="C1972" s="192"/>
      <c r="D1972" s="192"/>
      <c r="AB1972" s="150"/>
    </row>
    <row r="1973" spans="2:28" s="57" customFormat="1">
      <c r="B1973" s="192"/>
      <c r="C1973" s="192"/>
      <c r="D1973" s="192"/>
      <c r="AB1973" s="150"/>
    </row>
    <row r="1974" spans="2:28" s="57" customFormat="1">
      <c r="B1974" s="192"/>
      <c r="C1974" s="192"/>
      <c r="D1974" s="192"/>
      <c r="AB1974" s="150"/>
    </row>
    <row r="1975" spans="2:28" s="57" customFormat="1">
      <c r="B1975" s="192"/>
      <c r="C1975" s="192"/>
      <c r="D1975" s="192"/>
      <c r="AB1975" s="150"/>
    </row>
    <row r="1976" spans="2:28" s="57" customFormat="1">
      <c r="B1976" s="192"/>
      <c r="C1976" s="192"/>
      <c r="D1976" s="192"/>
      <c r="AB1976" s="150"/>
    </row>
    <row r="1977" spans="2:28" s="57" customFormat="1">
      <c r="B1977" s="192"/>
      <c r="C1977" s="192"/>
      <c r="D1977" s="192"/>
      <c r="AB1977" s="150"/>
    </row>
    <row r="1978" spans="2:28" s="57" customFormat="1">
      <c r="B1978" s="192"/>
      <c r="C1978" s="192"/>
      <c r="D1978" s="192"/>
      <c r="AB1978" s="150"/>
    </row>
    <row r="1979" spans="2:28" s="57" customFormat="1">
      <c r="B1979" s="192"/>
      <c r="C1979" s="192"/>
      <c r="D1979" s="192"/>
      <c r="AB1979" s="150"/>
    </row>
    <row r="1980" spans="2:28" s="57" customFormat="1">
      <c r="B1980" s="192"/>
      <c r="C1980" s="192"/>
      <c r="D1980" s="192"/>
      <c r="AB1980" s="150"/>
    </row>
    <row r="1981" spans="2:28" s="57" customFormat="1">
      <c r="B1981" s="192"/>
      <c r="C1981" s="192"/>
      <c r="D1981" s="192"/>
      <c r="AB1981" s="150"/>
    </row>
    <row r="1982" spans="2:28" s="57" customFormat="1">
      <c r="B1982" s="192"/>
      <c r="C1982" s="192"/>
      <c r="D1982" s="192"/>
      <c r="AB1982" s="150"/>
    </row>
    <row r="1983" spans="2:28" s="57" customFormat="1">
      <c r="B1983" s="192"/>
      <c r="C1983" s="192"/>
      <c r="D1983" s="192"/>
      <c r="AB1983" s="150"/>
    </row>
    <row r="1984" spans="2:28" s="57" customFormat="1">
      <c r="B1984" s="192"/>
      <c r="C1984" s="192"/>
      <c r="D1984" s="192"/>
      <c r="AB1984" s="150"/>
    </row>
    <row r="1985" spans="2:28" s="57" customFormat="1">
      <c r="B1985" s="192"/>
      <c r="C1985" s="192"/>
      <c r="D1985" s="192"/>
      <c r="AB1985" s="150"/>
    </row>
    <row r="1986" spans="2:28" s="57" customFormat="1">
      <c r="B1986" s="192"/>
      <c r="C1986" s="192"/>
      <c r="D1986" s="192"/>
      <c r="AB1986" s="150"/>
    </row>
    <row r="1987" spans="2:28" s="57" customFormat="1">
      <c r="B1987" s="192"/>
      <c r="C1987" s="192"/>
      <c r="D1987" s="192"/>
      <c r="AB1987" s="150"/>
    </row>
    <row r="1988" spans="2:28" s="57" customFormat="1">
      <c r="B1988" s="192"/>
      <c r="C1988" s="192"/>
      <c r="D1988" s="192"/>
      <c r="AB1988" s="150"/>
    </row>
    <row r="1989" spans="2:28" s="57" customFormat="1">
      <c r="B1989" s="192"/>
      <c r="C1989" s="192"/>
      <c r="D1989" s="192"/>
      <c r="AB1989" s="150"/>
    </row>
    <row r="1990" spans="2:28" s="57" customFormat="1">
      <c r="B1990" s="192"/>
      <c r="C1990" s="192"/>
      <c r="D1990" s="192"/>
      <c r="AB1990" s="150"/>
    </row>
    <row r="1991" spans="2:28" s="57" customFormat="1">
      <c r="B1991" s="192"/>
      <c r="C1991" s="192"/>
      <c r="D1991" s="192"/>
      <c r="AB1991" s="150"/>
    </row>
    <row r="1992" spans="2:28" s="57" customFormat="1">
      <c r="B1992" s="192"/>
      <c r="C1992" s="192"/>
      <c r="D1992" s="192"/>
      <c r="AB1992" s="150"/>
    </row>
    <row r="1993" spans="2:28" s="57" customFormat="1">
      <c r="B1993" s="192"/>
      <c r="C1993" s="192"/>
      <c r="D1993" s="192"/>
      <c r="AB1993" s="150"/>
    </row>
    <row r="1994" spans="2:28" s="57" customFormat="1">
      <c r="B1994" s="192"/>
      <c r="C1994" s="192"/>
      <c r="D1994" s="192"/>
      <c r="AB1994" s="150"/>
    </row>
    <row r="1995" spans="2:28" s="57" customFormat="1">
      <c r="B1995" s="192"/>
      <c r="C1995" s="192"/>
      <c r="D1995" s="192"/>
      <c r="AB1995" s="150"/>
    </row>
    <row r="1996" spans="2:28" s="57" customFormat="1">
      <c r="B1996" s="192"/>
      <c r="C1996" s="192"/>
      <c r="D1996" s="192"/>
      <c r="AB1996" s="150"/>
    </row>
    <row r="1997" spans="2:28" s="57" customFormat="1">
      <c r="B1997" s="192"/>
      <c r="C1997" s="192"/>
      <c r="D1997" s="192"/>
      <c r="AB1997" s="150"/>
    </row>
    <row r="1998" spans="2:28" s="57" customFormat="1">
      <c r="B1998" s="192"/>
      <c r="C1998" s="192"/>
      <c r="D1998" s="192"/>
      <c r="AB1998" s="150"/>
    </row>
    <row r="1999" spans="2:28" s="57" customFormat="1">
      <c r="B1999" s="192"/>
      <c r="C1999" s="192"/>
      <c r="D1999" s="192"/>
      <c r="AB1999" s="150"/>
    </row>
    <row r="2000" spans="2:28" s="57" customFormat="1">
      <c r="B2000" s="192"/>
      <c r="C2000" s="192"/>
      <c r="D2000" s="192"/>
      <c r="AB2000" s="150"/>
    </row>
    <row r="2001" spans="2:28" s="57" customFormat="1">
      <c r="B2001" s="192"/>
      <c r="C2001" s="192"/>
      <c r="D2001" s="192"/>
      <c r="AB2001" s="150"/>
    </row>
    <row r="2002" spans="2:28" s="57" customFormat="1">
      <c r="B2002" s="192"/>
      <c r="C2002" s="192"/>
      <c r="D2002" s="192"/>
      <c r="AB2002" s="150"/>
    </row>
    <row r="2003" spans="2:28" s="57" customFormat="1">
      <c r="B2003" s="192"/>
      <c r="C2003" s="192"/>
      <c r="D2003" s="192"/>
      <c r="AB2003" s="150"/>
    </row>
    <row r="2004" spans="2:28" s="57" customFormat="1">
      <c r="B2004" s="192"/>
      <c r="C2004" s="192"/>
      <c r="D2004" s="192"/>
      <c r="AB2004" s="150"/>
    </row>
    <row r="2005" spans="2:28" s="57" customFormat="1">
      <c r="B2005" s="192"/>
      <c r="C2005" s="192"/>
      <c r="D2005" s="192"/>
      <c r="AB2005" s="150"/>
    </row>
    <row r="2006" spans="2:28" s="57" customFormat="1">
      <c r="B2006" s="192"/>
      <c r="C2006" s="192"/>
      <c r="D2006" s="192"/>
      <c r="AB2006" s="150"/>
    </row>
    <row r="2007" spans="2:28" s="57" customFormat="1">
      <c r="B2007" s="192"/>
      <c r="C2007" s="192"/>
      <c r="D2007" s="192"/>
      <c r="AB2007" s="150"/>
    </row>
    <row r="2008" spans="2:28" s="57" customFormat="1">
      <c r="B2008" s="192"/>
      <c r="C2008" s="192"/>
      <c r="D2008" s="192"/>
      <c r="AB2008" s="150"/>
    </row>
    <row r="2009" spans="2:28" s="57" customFormat="1">
      <c r="B2009" s="192"/>
      <c r="C2009" s="192"/>
      <c r="D2009" s="192"/>
      <c r="AB2009" s="150"/>
    </row>
    <row r="2010" spans="2:28" s="57" customFormat="1">
      <c r="B2010" s="192"/>
      <c r="C2010" s="192"/>
      <c r="D2010" s="192"/>
      <c r="AB2010" s="150"/>
    </row>
    <row r="2011" spans="2:28" s="57" customFormat="1">
      <c r="B2011" s="192"/>
      <c r="C2011" s="192"/>
      <c r="D2011" s="192"/>
      <c r="AB2011" s="150"/>
    </row>
    <row r="2012" spans="2:28" s="57" customFormat="1">
      <c r="B2012" s="192"/>
      <c r="C2012" s="192"/>
      <c r="D2012" s="192"/>
      <c r="AB2012" s="150"/>
    </row>
    <row r="2013" spans="2:28" s="57" customFormat="1">
      <c r="B2013" s="192"/>
      <c r="C2013" s="192"/>
      <c r="D2013" s="192"/>
      <c r="AB2013" s="150"/>
    </row>
    <row r="2014" spans="2:28" s="57" customFormat="1">
      <c r="B2014" s="192"/>
      <c r="C2014" s="192"/>
      <c r="D2014" s="192"/>
      <c r="AB2014" s="150"/>
    </row>
    <row r="2015" spans="2:28" s="57" customFormat="1">
      <c r="B2015" s="192"/>
      <c r="C2015" s="192"/>
      <c r="D2015" s="192"/>
      <c r="AB2015" s="150"/>
    </row>
    <row r="2016" spans="2:28" s="57" customFormat="1">
      <c r="B2016" s="192"/>
      <c r="C2016" s="192"/>
      <c r="D2016" s="192"/>
      <c r="AB2016" s="150"/>
    </row>
    <row r="2017" spans="2:28" s="57" customFormat="1">
      <c r="B2017" s="192"/>
      <c r="C2017" s="192"/>
      <c r="D2017" s="192"/>
      <c r="AB2017" s="150"/>
    </row>
    <row r="2018" spans="2:28" s="57" customFormat="1">
      <c r="B2018" s="192"/>
      <c r="C2018" s="192"/>
      <c r="D2018" s="192"/>
      <c r="AB2018" s="150"/>
    </row>
    <row r="2019" spans="2:28" s="57" customFormat="1">
      <c r="B2019" s="192"/>
      <c r="C2019" s="192"/>
      <c r="D2019" s="192"/>
      <c r="AB2019" s="150"/>
    </row>
    <row r="2020" spans="2:28" s="57" customFormat="1">
      <c r="B2020" s="192"/>
      <c r="C2020" s="192"/>
      <c r="D2020" s="192"/>
      <c r="AB2020" s="150"/>
    </row>
    <row r="2021" spans="2:28" s="57" customFormat="1">
      <c r="B2021" s="192"/>
      <c r="C2021" s="192"/>
      <c r="D2021" s="192"/>
      <c r="AB2021" s="150"/>
    </row>
    <row r="2022" spans="2:28" s="57" customFormat="1">
      <c r="B2022" s="192"/>
      <c r="C2022" s="192"/>
      <c r="D2022" s="192"/>
      <c r="AB2022" s="150"/>
    </row>
    <row r="2023" spans="2:28" s="57" customFormat="1">
      <c r="B2023" s="192"/>
      <c r="C2023" s="192"/>
      <c r="D2023" s="192"/>
      <c r="AB2023" s="150"/>
    </row>
    <row r="2024" spans="2:28" s="57" customFormat="1">
      <c r="B2024" s="192"/>
      <c r="C2024" s="192"/>
      <c r="D2024" s="192"/>
      <c r="AB2024" s="150"/>
    </row>
    <row r="2025" spans="2:28" s="57" customFormat="1">
      <c r="B2025" s="192"/>
      <c r="C2025" s="192"/>
      <c r="D2025" s="192"/>
      <c r="AB2025" s="150"/>
    </row>
    <row r="2026" spans="2:28" s="57" customFormat="1">
      <c r="B2026" s="192"/>
      <c r="C2026" s="192"/>
      <c r="D2026" s="192"/>
      <c r="AB2026" s="150"/>
    </row>
    <row r="2027" spans="2:28" s="57" customFormat="1">
      <c r="B2027" s="192"/>
      <c r="C2027" s="192"/>
      <c r="D2027" s="192"/>
      <c r="AB2027" s="150"/>
    </row>
    <row r="2028" spans="2:28" s="57" customFormat="1">
      <c r="B2028" s="192"/>
      <c r="C2028" s="192"/>
      <c r="D2028" s="192"/>
      <c r="AB2028" s="150"/>
    </row>
    <row r="2029" spans="2:28" s="57" customFormat="1">
      <c r="B2029" s="192"/>
      <c r="C2029" s="192"/>
      <c r="D2029" s="192"/>
      <c r="AB2029" s="150"/>
    </row>
    <row r="2030" spans="2:28" s="57" customFormat="1">
      <c r="B2030" s="192"/>
      <c r="C2030" s="192"/>
      <c r="D2030" s="192"/>
      <c r="AB2030" s="150"/>
    </row>
    <row r="2031" spans="2:28" s="57" customFormat="1">
      <c r="B2031" s="192"/>
      <c r="C2031" s="192"/>
      <c r="D2031" s="192"/>
      <c r="AB2031" s="150"/>
    </row>
    <row r="2032" spans="2:28" s="57" customFormat="1">
      <c r="B2032" s="192"/>
      <c r="C2032" s="192"/>
      <c r="D2032" s="192"/>
      <c r="AB2032" s="150"/>
    </row>
    <row r="2033" spans="2:28" s="57" customFormat="1">
      <c r="B2033" s="192"/>
      <c r="C2033" s="192"/>
      <c r="D2033" s="192"/>
      <c r="AB2033" s="150"/>
    </row>
    <row r="2034" spans="2:28" s="57" customFormat="1">
      <c r="B2034" s="192"/>
      <c r="C2034" s="192"/>
      <c r="D2034" s="192"/>
      <c r="AB2034" s="150"/>
    </row>
    <row r="2035" spans="2:28" s="57" customFormat="1">
      <c r="B2035" s="192"/>
      <c r="C2035" s="192"/>
      <c r="D2035" s="192"/>
      <c r="AB2035" s="150"/>
    </row>
    <row r="2036" spans="2:28" s="57" customFormat="1">
      <c r="B2036" s="192"/>
      <c r="C2036" s="192"/>
      <c r="D2036" s="192"/>
      <c r="AB2036" s="150"/>
    </row>
    <row r="2037" spans="2:28" s="57" customFormat="1">
      <c r="B2037" s="192"/>
      <c r="C2037" s="192"/>
      <c r="D2037" s="192"/>
      <c r="AB2037" s="150"/>
    </row>
    <row r="2038" spans="2:28" s="57" customFormat="1">
      <c r="B2038" s="192"/>
      <c r="C2038" s="192"/>
      <c r="D2038" s="192"/>
      <c r="AB2038" s="150"/>
    </row>
    <row r="2039" spans="2:28" s="57" customFormat="1">
      <c r="B2039" s="192"/>
      <c r="C2039" s="192"/>
      <c r="D2039" s="192"/>
      <c r="AB2039" s="150"/>
    </row>
    <row r="2040" spans="2:28" s="57" customFormat="1">
      <c r="B2040" s="192"/>
      <c r="C2040" s="192"/>
      <c r="D2040" s="192"/>
      <c r="AB2040" s="150"/>
    </row>
    <row r="2041" spans="2:28" s="57" customFormat="1">
      <c r="B2041" s="192"/>
      <c r="C2041" s="192"/>
      <c r="D2041" s="192"/>
      <c r="AB2041" s="150"/>
    </row>
    <row r="2042" spans="2:28" s="57" customFormat="1">
      <c r="B2042" s="192"/>
      <c r="C2042" s="192"/>
      <c r="D2042" s="192"/>
      <c r="AB2042" s="150"/>
    </row>
    <row r="2043" spans="2:28" s="57" customFormat="1">
      <c r="B2043" s="192"/>
      <c r="C2043" s="192"/>
      <c r="D2043" s="192"/>
      <c r="AB2043" s="150"/>
    </row>
    <row r="2044" spans="2:28" s="57" customFormat="1">
      <c r="B2044" s="192"/>
      <c r="C2044" s="192"/>
      <c r="D2044" s="192"/>
      <c r="AB2044" s="150"/>
    </row>
    <row r="2045" spans="2:28" s="57" customFormat="1">
      <c r="B2045" s="192"/>
      <c r="C2045" s="192"/>
      <c r="D2045" s="192"/>
      <c r="AB2045" s="150"/>
    </row>
    <row r="2046" spans="2:28" s="57" customFormat="1">
      <c r="B2046" s="192"/>
      <c r="C2046" s="192"/>
      <c r="D2046" s="192"/>
      <c r="AB2046" s="150"/>
    </row>
    <row r="2047" spans="2:28" s="57" customFormat="1">
      <c r="B2047" s="192"/>
      <c r="C2047" s="192"/>
      <c r="D2047" s="192"/>
      <c r="AB2047" s="150"/>
    </row>
    <row r="2048" spans="2:28" s="57" customFormat="1">
      <c r="B2048" s="192"/>
      <c r="C2048" s="192"/>
      <c r="D2048" s="192"/>
      <c r="AB2048" s="150"/>
    </row>
    <row r="2049" spans="2:28" s="57" customFormat="1">
      <c r="B2049" s="192"/>
      <c r="C2049" s="192"/>
      <c r="D2049" s="192"/>
      <c r="AB2049" s="150"/>
    </row>
    <row r="2050" spans="2:28" s="57" customFormat="1">
      <c r="B2050" s="192"/>
      <c r="C2050" s="192"/>
      <c r="D2050" s="192"/>
      <c r="AB2050" s="150"/>
    </row>
    <row r="2051" spans="2:28" s="57" customFormat="1">
      <c r="B2051" s="192"/>
      <c r="C2051" s="192"/>
      <c r="D2051" s="192"/>
      <c r="AB2051" s="150"/>
    </row>
    <row r="2052" spans="2:28" s="57" customFormat="1">
      <c r="B2052" s="192"/>
      <c r="C2052" s="192"/>
      <c r="D2052" s="192"/>
      <c r="AB2052" s="150"/>
    </row>
    <row r="2053" spans="2:28" s="57" customFormat="1">
      <c r="B2053" s="192"/>
      <c r="C2053" s="192"/>
      <c r="D2053" s="192"/>
      <c r="AB2053" s="150"/>
    </row>
    <row r="2054" spans="2:28" s="57" customFormat="1">
      <c r="B2054" s="192"/>
      <c r="C2054" s="192"/>
      <c r="D2054" s="192"/>
      <c r="AB2054" s="150"/>
    </row>
    <row r="2055" spans="2:28" s="57" customFormat="1">
      <c r="B2055" s="192"/>
      <c r="C2055" s="192"/>
      <c r="D2055" s="192"/>
      <c r="AB2055" s="150"/>
    </row>
    <row r="2056" spans="2:28" s="57" customFormat="1">
      <c r="B2056" s="192"/>
      <c r="C2056" s="192"/>
      <c r="D2056" s="192"/>
      <c r="AB2056" s="150"/>
    </row>
    <row r="2057" spans="2:28" s="57" customFormat="1">
      <c r="B2057" s="192"/>
      <c r="C2057" s="192"/>
      <c r="D2057" s="192"/>
      <c r="AB2057" s="150"/>
    </row>
    <row r="2058" spans="2:28" s="57" customFormat="1">
      <c r="B2058" s="192"/>
      <c r="C2058" s="192"/>
      <c r="D2058" s="192"/>
      <c r="AB2058" s="150"/>
    </row>
    <row r="2059" spans="2:28" s="57" customFormat="1">
      <c r="B2059" s="192"/>
      <c r="C2059" s="192"/>
      <c r="D2059" s="192"/>
      <c r="AB2059" s="150"/>
    </row>
    <row r="2060" spans="2:28" s="57" customFormat="1">
      <c r="B2060" s="192"/>
      <c r="C2060" s="192"/>
      <c r="D2060" s="192"/>
      <c r="AB2060" s="150"/>
    </row>
    <row r="2061" spans="2:28" s="57" customFormat="1">
      <c r="B2061" s="192"/>
      <c r="C2061" s="192"/>
      <c r="D2061" s="192"/>
      <c r="AB2061" s="150"/>
    </row>
    <row r="2062" spans="2:28" s="57" customFormat="1">
      <c r="B2062" s="192"/>
      <c r="C2062" s="192"/>
      <c r="D2062" s="192"/>
      <c r="AB2062" s="150"/>
    </row>
    <row r="2063" spans="2:28" s="57" customFormat="1">
      <c r="B2063" s="192"/>
      <c r="C2063" s="192"/>
      <c r="D2063" s="192"/>
      <c r="AB2063" s="150"/>
    </row>
    <row r="2064" spans="2:28" s="57" customFormat="1">
      <c r="B2064" s="192"/>
      <c r="C2064" s="192"/>
      <c r="D2064" s="192"/>
      <c r="AB2064" s="150"/>
    </row>
    <row r="2065" spans="2:28" s="57" customFormat="1">
      <c r="B2065" s="192"/>
      <c r="C2065" s="192"/>
      <c r="D2065" s="192"/>
      <c r="AB2065" s="150"/>
    </row>
    <row r="2066" spans="2:28" s="57" customFormat="1">
      <c r="B2066" s="192"/>
      <c r="C2066" s="192"/>
      <c r="D2066" s="192"/>
      <c r="AB2066" s="150"/>
    </row>
    <row r="2067" spans="2:28" s="57" customFormat="1">
      <c r="B2067" s="192"/>
      <c r="C2067" s="192"/>
      <c r="D2067" s="192"/>
      <c r="AB2067" s="150"/>
    </row>
    <row r="2068" spans="2:28" s="57" customFormat="1">
      <c r="B2068" s="192"/>
      <c r="C2068" s="192"/>
      <c r="D2068" s="192"/>
      <c r="AB2068" s="150"/>
    </row>
    <row r="2069" spans="2:28" s="57" customFormat="1">
      <c r="B2069" s="192"/>
      <c r="C2069" s="192"/>
      <c r="D2069" s="192"/>
      <c r="AB2069" s="150"/>
    </row>
    <row r="2070" spans="2:28" s="57" customFormat="1">
      <c r="B2070" s="192"/>
      <c r="C2070" s="192"/>
      <c r="D2070" s="192"/>
      <c r="AB2070" s="150"/>
    </row>
    <row r="2071" spans="2:28" s="57" customFormat="1">
      <c r="B2071" s="192"/>
      <c r="C2071" s="192"/>
      <c r="D2071" s="192"/>
      <c r="AB2071" s="150"/>
    </row>
    <row r="2072" spans="2:28" s="57" customFormat="1">
      <c r="B2072" s="192"/>
      <c r="C2072" s="192"/>
      <c r="D2072" s="192"/>
      <c r="AB2072" s="150"/>
    </row>
    <row r="2073" spans="2:28" s="57" customFormat="1">
      <c r="B2073" s="192"/>
      <c r="C2073" s="192"/>
      <c r="D2073" s="192"/>
      <c r="AB2073" s="150"/>
    </row>
    <row r="2074" spans="2:28" s="57" customFormat="1">
      <c r="B2074" s="192"/>
      <c r="C2074" s="192"/>
      <c r="D2074" s="192"/>
      <c r="AB2074" s="150"/>
    </row>
    <row r="2075" spans="2:28" s="57" customFormat="1">
      <c r="B2075" s="192"/>
      <c r="C2075" s="192"/>
      <c r="D2075" s="192"/>
      <c r="AB2075" s="150"/>
    </row>
    <row r="2076" spans="2:28" s="57" customFormat="1">
      <c r="B2076" s="192"/>
      <c r="C2076" s="192"/>
      <c r="D2076" s="192"/>
      <c r="AB2076" s="150"/>
    </row>
    <row r="2077" spans="2:28" s="57" customFormat="1">
      <c r="B2077" s="192"/>
      <c r="C2077" s="192"/>
      <c r="D2077" s="192"/>
      <c r="AB2077" s="150"/>
    </row>
    <row r="2078" spans="2:28" s="57" customFormat="1">
      <c r="B2078" s="192"/>
      <c r="C2078" s="192"/>
      <c r="D2078" s="192"/>
      <c r="AB2078" s="150"/>
    </row>
    <row r="2079" spans="2:28" s="57" customFormat="1">
      <c r="B2079" s="192"/>
      <c r="C2079" s="192"/>
      <c r="D2079" s="192"/>
      <c r="AB2079" s="150"/>
    </row>
    <row r="2080" spans="2:28" s="57" customFormat="1">
      <c r="B2080" s="192"/>
      <c r="C2080" s="192"/>
      <c r="D2080" s="192"/>
      <c r="AB2080" s="150"/>
    </row>
    <row r="2081" spans="2:28" s="57" customFormat="1">
      <c r="B2081" s="192"/>
      <c r="C2081" s="192"/>
      <c r="D2081" s="192"/>
      <c r="AB2081" s="150"/>
    </row>
    <row r="2082" spans="2:28" s="57" customFormat="1">
      <c r="B2082" s="192"/>
      <c r="C2082" s="192"/>
      <c r="D2082" s="192"/>
      <c r="AB2082" s="150"/>
    </row>
    <row r="2083" spans="2:28" s="57" customFormat="1">
      <c r="B2083" s="192"/>
      <c r="C2083" s="192"/>
      <c r="D2083" s="192"/>
      <c r="AB2083" s="150"/>
    </row>
    <row r="2084" spans="2:28" s="57" customFormat="1">
      <c r="B2084" s="192"/>
      <c r="C2084" s="192"/>
      <c r="D2084" s="192"/>
      <c r="AB2084" s="150"/>
    </row>
    <row r="2085" spans="2:28" s="57" customFormat="1">
      <c r="B2085" s="192"/>
      <c r="C2085" s="192"/>
      <c r="D2085" s="192"/>
      <c r="AB2085" s="150"/>
    </row>
    <row r="2086" spans="2:28" s="57" customFormat="1">
      <c r="B2086" s="192"/>
      <c r="C2086" s="192"/>
      <c r="D2086" s="192"/>
      <c r="AB2086" s="150"/>
    </row>
    <row r="2087" spans="2:28" s="57" customFormat="1">
      <c r="B2087" s="192"/>
      <c r="C2087" s="192"/>
      <c r="D2087" s="192"/>
      <c r="AB2087" s="150"/>
    </row>
    <row r="2088" spans="2:28" s="57" customFormat="1">
      <c r="B2088" s="192"/>
      <c r="C2088" s="192"/>
      <c r="D2088" s="192"/>
      <c r="AB2088" s="150"/>
    </row>
    <row r="2089" spans="2:28" s="57" customFormat="1">
      <c r="B2089" s="192"/>
      <c r="C2089" s="192"/>
      <c r="D2089" s="192"/>
      <c r="AB2089" s="150"/>
    </row>
    <row r="2090" spans="2:28" s="57" customFormat="1">
      <c r="B2090" s="192"/>
      <c r="C2090" s="192"/>
      <c r="D2090" s="192"/>
      <c r="AB2090" s="150"/>
    </row>
    <row r="2091" spans="2:28" s="57" customFormat="1">
      <c r="B2091" s="192"/>
      <c r="C2091" s="192"/>
      <c r="D2091" s="192"/>
      <c r="AB2091" s="150"/>
    </row>
    <row r="2092" spans="2:28" s="57" customFormat="1">
      <c r="B2092" s="192"/>
      <c r="C2092" s="192"/>
      <c r="D2092" s="192"/>
      <c r="AB2092" s="150"/>
    </row>
    <row r="2093" spans="2:28" s="57" customFormat="1">
      <c r="B2093" s="192"/>
      <c r="C2093" s="192"/>
      <c r="D2093" s="192"/>
      <c r="AB2093" s="150"/>
    </row>
    <row r="2094" spans="2:28" s="57" customFormat="1">
      <c r="B2094" s="192"/>
      <c r="C2094" s="192"/>
      <c r="D2094" s="192"/>
      <c r="AB2094" s="150"/>
    </row>
    <row r="2095" spans="2:28" s="57" customFormat="1">
      <c r="B2095" s="192"/>
      <c r="C2095" s="192"/>
      <c r="D2095" s="192"/>
      <c r="AB2095" s="150"/>
    </row>
    <row r="2096" spans="2:28" s="57" customFormat="1">
      <c r="B2096" s="192"/>
      <c r="C2096" s="192"/>
      <c r="D2096" s="192"/>
      <c r="AB2096" s="150"/>
    </row>
    <row r="2097" spans="2:28" s="57" customFormat="1">
      <c r="B2097" s="192"/>
      <c r="C2097" s="192"/>
      <c r="D2097" s="192"/>
      <c r="AB2097" s="150"/>
    </row>
    <row r="2098" spans="2:28" s="57" customFormat="1">
      <c r="B2098" s="192"/>
      <c r="C2098" s="192"/>
      <c r="D2098" s="192"/>
      <c r="AB2098" s="150"/>
    </row>
    <row r="2099" spans="2:28" s="57" customFormat="1">
      <c r="B2099" s="192"/>
      <c r="C2099" s="192"/>
      <c r="D2099" s="192"/>
      <c r="AB2099" s="150"/>
    </row>
    <row r="2100" spans="2:28" s="57" customFormat="1">
      <c r="B2100" s="192"/>
      <c r="C2100" s="192"/>
      <c r="D2100" s="192"/>
      <c r="AB2100" s="150"/>
    </row>
    <row r="2101" spans="2:28" s="57" customFormat="1">
      <c r="B2101" s="192"/>
      <c r="C2101" s="192"/>
      <c r="D2101" s="192"/>
      <c r="AB2101" s="150"/>
    </row>
    <row r="2102" spans="2:28" s="57" customFormat="1">
      <c r="B2102" s="192"/>
      <c r="C2102" s="192"/>
      <c r="D2102" s="192"/>
      <c r="AB2102" s="150"/>
    </row>
    <row r="2103" spans="2:28" s="57" customFormat="1">
      <c r="B2103" s="192"/>
      <c r="C2103" s="192"/>
      <c r="D2103" s="192"/>
      <c r="AB2103" s="150"/>
    </row>
    <row r="2104" spans="2:28" s="57" customFormat="1">
      <c r="B2104" s="192"/>
      <c r="C2104" s="192"/>
      <c r="D2104" s="192"/>
      <c r="AB2104" s="150"/>
    </row>
    <row r="2105" spans="2:28" s="57" customFormat="1">
      <c r="B2105" s="192"/>
      <c r="C2105" s="192"/>
      <c r="D2105" s="192"/>
      <c r="AB2105" s="150"/>
    </row>
    <row r="2106" spans="2:28" s="57" customFormat="1">
      <c r="B2106" s="192"/>
      <c r="C2106" s="192"/>
      <c r="D2106" s="192"/>
      <c r="AB2106" s="150"/>
    </row>
    <row r="2107" spans="2:28" s="57" customFormat="1">
      <c r="B2107" s="192"/>
      <c r="C2107" s="192"/>
      <c r="D2107" s="192"/>
      <c r="AB2107" s="150"/>
    </row>
    <row r="2108" spans="2:28" s="57" customFormat="1">
      <c r="B2108" s="192"/>
      <c r="C2108" s="192"/>
      <c r="D2108" s="192"/>
      <c r="AB2108" s="150"/>
    </row>
    <row r="2109" spans="2:28" s="57" customFormat="1">
      <c r="B2109" s="192"/>
      <c r="C2109" s="192"/>
      <c r="D2109" s="192"/>
      <c r="AB2109" s="150"/>
    </row>
    <row r="2110" spans="2:28" s="57" customFormat="1">
      <c r="B2110" s="192"/>
      <c r="C2110" s="192"/>
      <c r="D2110" s="192"/>
      <c r="AB2110" s="150"/>
    </row>
    <row r="2111" spans="2:28" s="57" customFormat="1">
      <c r="B2111" s="192"/>
      <c r="C2111" s="192"/>
      <c r="D2111" s="192"/>
      <c r="AB2111" s="150"/>
    </row>
    <row r="2112" spans="2:28" s="57" customFormat="1">
      <c r="B2112" s="192"/>
      <c r="C2112" s="192"/>
      <c r="D2112" s="192"/>
      <c r="AB2112" s="150"/>
    </row>
    <row r="2113" spans="2:28" s="57" customFormat="1">
      <c r="B2113" s="192"/>
      <c r="C2113" s="192"/>
      <c r="D2113" s="192"/>
      <c r="AB2113" s="150"/>
    </row>
    <row r="2114" spans="2:28" s="57" customFormat="1">
      <c r="B2114" s="192"/>
      <c r="C2114" s="192"/>
      <c r="D2114" s="192"/>
      <c r="AB2114" s="150"/>
    </row>
    <row r="2115" spans="2:28" s="57" customFormat="1">
      <c r="B2115" s="192"/>
      <c r="C2115" s="192"/>
      <c r="D2115" s="192"/>
      <c r="AB2115" s="150"/>
    </row>
    <row r="2116" spans="2:28" s="57" customFormat="1">
      <c r="B2116" s="192"/>
      <c r="C2116" s="192"/>
      <c r="D2116" s="192"/>
      <c r="AB2116" s="150"/>
    </row>
    <row r="2117" spans="2:28" s="57" customFormat="1">
      <c r="B2117" s="192"/>
      <c r="C2117" s="192"/>
      <c r="D2117" s="192"/>
      <c r="AB2117" s="150"/>
    </row>
    <row r="2118" spans="2:28" s="57" customFormat="1">
      <c r="B2118" s="192"/>
      <c r="C2118" s="192"/>
      <c r="D2118" s="192"/>
      <c r="AB2118" s="150"/>
    </row>
    <row r="2119" spans="2:28" s="57" customFormat="1">
      <c r="B2119" s="192"/>
      <c r="C2119" s="192"/>
      <c r="D2119" s="192"/>
      <c r="AB2119" s="150"/>
    </row>
    <row r="2120" spans="2:28" s="57" customFormat="1">
      <c r="B2120" s="192"/>
      <c r="C2120" s="192"/>
      <c r="D2120" s="192"/>
      <c r="AB2120" s="150"/>
    </row>
    <row r="2121" spans="2:28" s="57" customFormat="1">
      <c r="B2121" s="192"/>
      <c r="C2121" s="192"/>
      <c r="D2121" s="192"/>
      <c r="AB2121" s="150"/>
    </row>
    <row r="2122" spans="2:28" s="57" customFormat="1">
      <c r="B2122" s="192"/>
      <c r="C2122" s="192"/>
      <c r="D2122" s="192"/>
      <c r="AB2122" s="150"/>
    </row>
    <row r="2123" spans="2:28" s="57" customFormat="1">
      <c r="B2123" s="192"/>
      <c r="C2123" s="192"/>
      <c r="D2123" s="192"/>
      <c r="AB2123" s="150"/>
    </row>
    <row r="2124" spans="2:28" s="57" customFormat="1">
      <c r="B2124" s="192"/>
      <c r="C2124" s="192"/>
      <c r="D2124" s="192"/>
      <c r="AB2124" s="150"/>
    </row>
    <row r="2125" spans="2:28" s="57" customFormat="1">
      <c r="B2125" s="192"/>
      <c r="C2125" s="192"/>
      <c r="D2125" s="192"/>
      <c r="AB2125" s="150"/>
    </row>
    <row r="2126" spans="2:28" s="57" customFormat="1">
      <c r="B2126" s="192"/>
      <c r="C2126" s="192"/>
      <c r="D2126" s="192"/>
      <c r="AB2126" s="150"/>
    </row>
    <row r="2127" spans="2:28" s="57" customFormat="1">
      <c r="B2127" s="192"/>
      <c r="C2127" s="192"/>
      <c r="D2127" s="192"/>
      <c r="AB2127" s="150"/>
    </row>
    <row r="2128" spans="2:28" s="57" customFormat="1">
      <c r="B2128" s="192"/>
      <c r="C2128" s="192"/>
      <c r="D2128" s="192"/>
      <c r="AB2128" s="150"/>
    </row>
    <row r="2129" spans="2:28" s="57" customFormat="1">
      <c r="B2129" s="192"/>
      <c r="C2129" s="192"/>
      <c r="D2129" s="192"/>
      <c r="AB2129" s="150"/>
    </row>
    <row r="2130" spans="2:28" s="57" customFormat="1">
      <c r="B2130" s="192"/>
      <c r="C2130" s="192"/>
      <c r="D2130" s="192"/>
      <c r="AB2130" s="150"/>
    </row>
    <row r="2131" spans="2:28" s="57" customFormat="1">
      <c r="B2131" s="192"/>
      <c r="C2131" s="192"/>
      <c r="D2131" s="192"/>
      <c r="AB2131" s="150"/>
    </row>
    <row r="2132" spans="2:28" s="57" customFormat="1">
      <c r="B2132" s="192"/>
      <c r="C2132" s="192"/>
      <c r="D2132" s="192"/>
      <c r="AB2132" s="150"/>
    </row>
    <row r="2133" spans="2:28" s="57" customFormat="1">
      <c r="B2133" s="192"/>
      <c r="C2133" s="192"/>
      <c r="D2133" s="192"/>
      <c r="AB2133" s="150"/>
    </row>
    <row r="2134" spans="2:28" s="57" customFormat="1">
      <c r="B2134" s="192"/>
      <c r="C2134" s="192"/>
      <c r="D2134" s="192"/>
      <c r="AB2134" s="150"/>
    </row>
    <row r="2135" spans="2:28" s="57" customFormat="1">
      <c r="B2135" s="192"/>
      <c r="C2135" s="192"/>
      <c r="D2135" s="192"/>
      <c r="AB2135" s="150"/>
    </row>
    <row r="2136" spans="2:28" s="57" customFormat="1">
      <c r="B2136" s="192"/>
      <c r="C2136" s="192"/>
      <c r="D2136" s="192"/>
      <c r="AB2136" s="150"/>
    </row>
    <row r="2137" spans="2:28" s="57" customFormat="1">
      <c r="B2137" s="192"/>
      <c r="C2137" s="192"/>
      <c r="D2137" s="192"/>
      <c r="AB2137" s="150"/>
    </row>
    <row r="2138" spans="2:28" s="57" customFormat="1">
      <c r="B2138" s="192"/>
      <c r="C2138" s="192"/>
      <c r="D2138" s="192"/>
      <c r="AB2138" s="150"/>
    </row>
    <row r="2139" spans="2:28" s="57" customFormat="1">
      <c r="B2139" s="192"/>
      <c r="C2139" s="192"/>
      <c r="D2139" s="192"/>
      <c r="AB2139" s="150"/>
    </row>
    <row r="2140" spans="2:28" s="57" customFormat="1">
      <c r="B2140" s="192"/>
      <c r="C2140" s="192"/>
      <c r="D2140" s="192"/>
      <c r="AB2140" s="150"/>
    </row>
    <row r="2141" spans="2:28" s="57" customFormat="1">
      <c r="B2141" s="192"/>
      <c r="C2141" s="192"/>
      <c r="D2141" s="192"/>
      <c r="AB2141" s="150"/>
    </row>
    <row r="2142" spans="2:28" s="57" customFormat="1">
      <c r="B2142" s="192"/>
      <c r="C2142" s="192"/>
      <c r="D2142" s="192"/>
      <c r="AB2142" s="150"/>
    </row>
    <row r="2143" spans="2:28" s="57" customFormat="1">
      <c r="B2143" s="192"/>
      <c r="C2143" s="192"/>
      <c r="D2143" s="192"/>
      <c r="AB2143" s="150"/>
    </row>
    <row r="2144" spans="2:28" s="57" customFormat="1">
      <c r="B2144" s="192"/>
      <c r="C2144" s="192"/>
      <c r="D2144" s="192"/>
      <c r="AB2144" s="150"/>
    </row>
    <row r="2145" spans="2:28" s="57" customFormat="1">
      <c r="B2145" s="192"/>
      <c r="C2145" s="192"/>
      <c r="D2145" s="192"/>
      <c r="AB2145" s="150"/>
    </row>
    <row r="2146" spans="2:28" s="57" customFormat="1">
      <c r="B2146" s="192"/>
      <c r="C2146" s="192"/>
      <c r="D2146" s="192"/>
      <c r="AB2146" s="150"/>
    </row>
    <row r="2147" spans="2:28" s="57" customFormat="1">
      <c r="B2147" s="192"/>
      <c r="C2147" s="192"/>
      <c r="D2147" s="192"/>
      <c r="AB2147" s="150"/>
    </row>
    <row r="2148" spans="2:28" s="57" customFormat="1">
      <c r="B2148" s="192"/>
      <c r="C2148" s="192"/>
      <c r="D2148" s="192"/>
      <c r="AB2148" s="150"/>
    </row>
    <row r="2149" spans="2:28" s="57" customFormat="1">
      <c r="B2149" s="192"/>
      <c r="C2149" s="192"/>
      <c r="D2149" s="192"/>
      <c r="AB2149" s="150"/>
    </row>
    <row r="2150" spans="2:28" s="57" customFormat="1">
      <c r="B2150" s="192"/>
      <c r="C2150" s="192"/>
      <c r="D2150" s="192"/>
      <c r="AB2150" s="150"/>
    </row>
    <row r="2151" spans="2:28" s="57" customFormat="1">
      <c r="B2151" s="192"/>
      <c r="C2151" s="192"/>
      <c r="D2151" s="192"/>
      <c r="AB2151" s="150"/>
    </row>
    <row r="2152" spans="2:28" s="57" customFormat="1">
      <c r="B2152" s="192"/>
      <c r="C2152" s="192"/>
      <c r="D2152" s="192"/>
      <c r="AB2152" s="150"/>
    </row>
    <row r="2153" spans="2:28" s="57" customFormat="1">
      <c r="B2153" s="192"/>
      <c r="C2153" s="192"/>
      <c r="D2153" s="192"/>
      <c r="AB2153" s="150"/>
    </row>
    <row r="2154" spans="2:28" s="57" customFormat="1">
      <c r="B2154" s="192"/>
      <c r="C2154" s="192"/>
      <c r="D2154" s="192"/>
      <c r="AB2154" s="150"/>
    </row>
    <row r="2155" spans="2:28" s="57" customFormat="1">
      <c r="B2155" s="192"/>
      <c r="C2155" s="192"/>
      <c r="D2155" s="192"/>
      <c r="AB2155" s="150"/>
    </row>
    <row r="2156" spans="2:28" s="57" customFormat="1">
      <c r="B2156" s="192"/>
      <c r="C2156" s="192"/>
      <c r="D2156" s="192"/>
      <c r="AB2156" s="150"/>
    </row>
    <row r="2157" spans="2:28" s="57" customFormat="1">
      <c r="B2157" s="192"/>
      <c r="C2157" s="192"/>
      <c r="D2157" s="192"/>
      <c r="AB2157" s="150"/>
    </row>
    <row r="2158" spans="2:28" s="57" customFormat="1">
      <c r="B2158" s="192"/>
      <c r="C2158" s="192"/>
      <c r="D2158" s="192"/>
      <c r="AB2158" s="150"/>
    </row>
    <row r="2159" spans="2:28" s="57" customFormat="1">
      <c r="B2159" s="192"/>
      <c r="C2159" s="192"/>
      <c r="D2159" s="192"/>
      <c r="AB2159" s="150"/>
    </row>
    <row r="2160" spans="2:28" s="57" customFormat="1">
      <c r="B2160" s="192"/>
      <c r="C2160" s="192"/>
      <c r="D2160" s="192"/>
      <c r="AB2160" s="150"/>
    </row>
    <row r="2161" spans="2:28" s="57" customFormat="1">
      <c r="B2161" s="192"/>
      <c r="C2161" s="192"/>
      <c r="D2161" s="192"/>
      <c r="AB2161" s="150"/>
    </row>
    <row r="2162" spans="2:28" s="57" customFormat="1">
      <c r="B2162" s="192"/>
      <c r="C2162" s="192"/>
      <c r="D2162" s="192"/>
      <c r="AB2162" s="150"/>
    </row>
    <row r="2163" spans="2:28" s="57" customFormat="1">
      <c r="B2163" s="192"/>
      <c r="C2163" s="192"/>
      <c r="D2163" s="192"/>
      <c r="AB2163" s="150"/>
    </row>
    <row r="2164" spans="2:28" s="57" customFormat="1">
      <c r="B2164" s="192"/>
      <c r="C2164" s="192"/>
      <c r="D2164" s="192"/>
      <c r="AB2164" s="150"/>
    </row>
    <row r="2165" spans="2:28" s="57" customFormat="1">
      <c r="B2165" s="192"/>
      <c r="C2165" s="192"/>
      <c r="D2165" s="192"/>
      <c r="AB2165" s="150"/>
    </row>
    <row r="2166" spans="2:28" s="57" customFormat="1">
      <c r="B2166" s="192"/>
      <c r="C2166" s="192"/>
      <c r="D2166" s="192"/>
      <c r="AB2166" s="150"/>
    </row>
    <row r="2167" spans="2:28" s="57" customFormat="1">
      <c r="B2167" s="192"/>
      <c r="C2167" s="192"/>
      <c r="D2167" s="192"/>
      <c r="AB2167" s="150"/>
    </row>
    <row r="2168" spans="2:28" s="57" customFormat="1">
      <c r="B2168" s="192"/>
      <c r="C2168" s="192"/>
      <c r="D2168" s="192"/>
      <c r="AB2168" s="150"/>
    </row>
    <row r="2169" spans="2:28" s="57" customFormat="1">
      <c r="B2169" s="192"/>
      <c r="C2169" s="192"/>
      <c r="D2169" s="192"/>
      <c r="AB2169" s="150"/>
    </row>
    <row r="2170" spans="2:28" s="57" customFormat="1">
      <c r="B2170" s="192"/>
      <c r="C2170" s="192"/>
      <c r="D2170" s="192"/>
      <c r="AB2170" s="150"/>
    </row>
    <row r="2171" spans="2:28" s="57" customFormat="1">
      <c r="B2171" s="192"/>
      <c r="C2171" s="192"/>
      <c r="D2171" s="192"/>
      <c r="AB2171" s="150"/>
    </row>
    <row r="2172" spans="2:28" s="57" customFormat="1">
      <c r="B2172" s="192"/>
      <c r="C2172" s="192"/>
      <c r="D2172" s="192"/>
      <c r="AB2172" s="150"/>
    </row>
    <row r="2173" spans="2:28" s="57" customFormat="1">
      <c r="B2173" s="192"/>
      <c r="C2173" s="192"/>
      <c r="D2173" s="192"/>
      <c r="AB2173" s="150"/>
    </row>
    <row r="2174" spans="2:28" s="57" customFormat="1">
      <c r="B2174" s="192"/>
      <c r="C2174" s="192"/>
      <c r="D2174" s="192"/>
      <c r="AB2174" s="150"/>
    </row>
    <row r="2175" spans="2:28" s="57" customFormat="1">
      <c r="B2175" s="192"/>
      <c r="C2175" s="192"/>
      <c r="D2175" s="192"/>
      <c r="AB2175" s="150"/>
    </row>
    <row r="2176" spans="2:28" s="57" customFormat="1">
      <c r="B2176" s="192"/>
      <c r="C2176" s="192"/>
      <c r="D2176" s="192"/>
      <c r="AB2176" s="150"/>
    </row>
    <row r="2177" spans="2:28" s="57" customFormat="1">
      <c r="B2177" s="192"/>
      <c r="C2177" s="192"/>
      <c r="D2177" s="192"/>
      <c r="AB2177" s="150"/>
    </row>
    <row r="2178" spans="2:28" s="57" customFormat="1">
      <c r="B2178" s="192"/>
      <c r="C2178" s="192"/>
      <c r="D2178" s="192"/>
      <c r="AB2178" s="150"/>
    </row>
    <row r="2179" spans="2:28" s="57" customFormat="1">
      <c r="B2179" s="192"/>
      <c r="C2179" s="192"/>
      <c r="D2179" s="192"/>
      <c r="AB2179" s="150"/>
    </row>
    <row r="2180" spans="2:28" s="57" customFormat="1">
      <c r="B2180" s="192"/>
      <c r="C2180" s="192"/>
      <c r="D2180" s="192"/>
      <c r="AB2180" s="150"/>
    </row>
    <row r="2181" spans="2:28" s="57" customFormat="1">
      <c r="B2181" s="192"/>
      <c r="C2181" s="192"/>
      <c r="D2181" s="192"/>
      <c r="AB2181" s="150"/>
    </row>
    <row r="2182" spans="2:28" s="57" customFormat="1">
      <c r="B2182" s="192"/>
      <c r="C2182" s="192"/>
      <c r="D2182" s="192"/>
      <c r="AB2182" s="150"/>
    </row>
    <row r="2183" spans="2:28" s="57" customFormat="1">
      <c r="B2183" s="192"/>
      <c r="C2183" s="192"/>
      <c r="D2183" s="192"/>
      <c r="AB2183" s="150"/>
    </row>
    <row r="2184" spans="2:28" s="57" customFormat="1">
      <c r="B2184" s="192"/>
      <c r="C2184" s="192"/>
      <c r="D2184" s="192"/>
      <c r="AB2184" s="150"/>
    </row>
    <row r="2185" spans="2:28" s="57" customFormat="1">
      <c r="B2185" s="192"/>
      <c r="C2185" s="192"/>
      <c r="D2185" s="192"/>
      <c r="AB2185" s="150"/>
    </row>
    <row r="2186" spans="2:28" s="57" customFormat="1">
      <c r="B2186" s="192"/>
      <c r="C2186" s="192"/>
      <c r="D2186" s="192"/>
      <c r="AB2186" s="150"/>
    </row>
    <row r="2187" spans="2:28" s="57" customFormat="1">
      <c r="B2187" s="192"/>
      <c r="C2187" s="192"/>
      <c r="D2187" s="192"/>
      <c r="AB2187" s="150"/>
    </row>
    <row r="2188" spans="2:28" s="57" customFormat="1">
      <c r="B2188" s="192"/>
      <c r="C2188" s="192"/>
      <c r="D2188" s="192"/>
      <c r="AB2188" s="150"/>
    </row>
    <row r="2189" spans="2:28" s="57" customFormat="1">
      <c r="B2189" s="192"/>
      <c r="C2189" s="192"/>
      <c r="D2189" s="192"/>
      <c r="AB2189" s="150"/>
    </row>
    <row r="2190" spans="2:28" s="57" customFormat="1">
      <c r="B2190" s="192"/>
      <c r="C2190" s="192"/>
      <c r="D2190" s="192"/>
      <c r="AB2190" s="150"/>
    </row>
    <row r="2191" spans="2:28" s="57" customFormat="1">
      <c r="B2191" s="192"/>
      <c r="C2191" s="192"/>
      <c r="D2191" s="192"/>
      <c r="AB2191" s="150"/>
    </row>
    <row r="2192" spans="2:28" s="57" customFormat="1">
      <c r="B2192" s="192"/>
      <c r="C2192" s="192"/>
      <c r="D2192" s="192"/>
      <c r="AB2192" s="150"/>
    </row>
    <row r="2193" spans="2:28" s="57" customFormat="1">
      <c r="B2193" s="192"/>
      <c r="C2193" s="192"/>
      <c r="D2193" s="192"/>
      <c r="AB2193" s="150"/>
    </row>
    <row r="2194" spans="2:28" s="57" customFormat="1">
      <c r="B2194" s="192"/>
      <c r="C2194" s="192"/>
      <c r="D2194" s="192"/>
      <c r="AB2194" s="150"/>
    </row>
    <row r="2195" spans="2:28" s="57" customFormat="1">
      <c r="B2195" s="192"/>
      <c r="C2195" s="192"/>
      <c r="D2195" s="192"/>
      <c r="AB2195" s="150"/>
    </row>
    <row r="2196" spans="2:28" s="57" customFormat="1">
      <c r="B2196" s="192"/>
      <c r="C2196" s="192"/>
      <c r="D2196" s="192"/>
      <c r="AB2196" s="150"/>
    </row>
    <row r="2197" spans="2:28" s="57" customFormat="1">
      <c r="B2197" s="192"/>
      <c r="C2197" s="192"/>
      <c r="D2197" s="192"/>
      <c r="AB2197" s="150"/>
    </row>
    <row r="2198" spans="2:28" s="57" customFormat="1">
      <c r="B2198" s="192"/>
      <c r="C2198" s="192"/>
      <c r="D2198" s="192"/>
      <c r="AB2198" s="150"/>
    </row>
    <row r="2199" spans="2:28" s="57" customFormat="1">
      <c r="B2199" s="192"/>
      <c r="C2199" s="192"/>
      <c r="D2199" s="192"/>
      <c r="AB2199" s="150"/>
    </row>
    <row r="2200" spans="2:28" s="57" customFormat="1">
      <c r="B2200" s="192"/>
      <c r="C2200" s="192"/>
      <c r="D2200" s="192"/>
      <c r="AB2200" s="150"/>
    </row>
    <row r="2201" spans="2:28" s="57" customFormat="1">
      <c r="B2201" s="192"/>
      <c r="C2201" s="192"/>
      <c r="D2201" s="192"/>
      <c r="AB2201" s="150"/>
    </row>
    <row r="2202" spans="2:28" s="57" customFormat="1">
      <c r="B2202" s="192"/>
      <c r="C2202" s="192"/>
      <c r="D2202" s="192"/>
      <c r="AB2202" s="150"/>
    </row>
    <row r="2203" spans="2:28" s="57" customFormat="1">
      <c r="B2203" s="192"/>
      <c r="C2203" s="192"/>
      <c r="D2203" s="192"/>
      <c r="AB2203" s="150"/>
    </row>
    <row r="2204" spans="2:28" s="57" customFormat="1">
      <c r="B2204" s="192"/>
      <c r="C2204" s="192"/>
      <c r="D2204" s="192"/>
      <c r="AB2204" s="150"/>
    </row>
    <row r="2205" spans="2:28" s="57" customFormat="1">
      <c r="B2205" s="192"/>
      <c r="C2205" s="192"/>
      <c r="D2205" s="192"/>
      <c r="AB2205" s="150"/>
    </row>
    <row r="2206" spans="2:28" s="57" customFormat="1">
      <c r="B2206" s="192"/>
      <c r="C2206" s="192"/>
      <c r="D2206" s="192"/>
      <c r="AB2206" s="150"/>
    </row>
    <row r="2207" spans="2:28" s="57" customFormat="1">
      <c r="B2207" s="192"/>
      <c r="C2207" s="192"/>
      <c r="D2207" s="192"/>
      <c r="AB2207" s="150"/>
    </row>
    <row r="2208" spans="2:28" s="57" customFormat="1">
      <c r="B2208" s="192"/>
      <c r="C2208" s="192"/>
      <c r="D2208" s="192"/>
      <c r="AB2208" s="150"/>
    </row>
    <row r="2209" spans="2:28" s="57" customFormat="1">
      <c r="B2209" s="192"/>
      <c r="C2209" s="192"/>
      <c r="D2209" s="192"/>
      <c r="AB2209" s="150"/>
    </row>
    <row r="2210" spans="2:28" s="57" customFormat="1">
      <c r="B2210" s="192"/>
      <c r="C2210" s="192"/>
      <c r="D2210" s="192"/>
      <c r="AB2210" s="150"/>
    </row>
    <row r="2211" spans="2:28" s="57" customFormat="1">
      <c r="B2211" s="192"/>
      <c r="C2211" s="192"/>
      <c r="D2211" s="192"/>
      <c r="AB2211" s="150"/>
    </row>
    <row r="2212" spans="2:28" s="57" customFormat="1">
      <c r="B2212" s="192"/>
      <c r="C2212" s="192"/>
      <c r="D2212" s="192"/>
      <c r="AB2212" s="150"/>
    </row>
    <row r="2213" spans="2:28" s="57" customFormat="1">
      <c r="B2213" s="192"/>
      <c r="C2213" s="192"/>
      <c r="D2213" s="192"/>
      <c r="AB2213" s="150"/>
    </row>
    <row r="2214" spans="2:28" s="57" customFormat="1">
      <c r="B2214" s="192"/>
      <c r="C2214" s="192"/>
      <c r="D2214" s="192"/>
      <c r="AB2214" s="150"/>
    </row>
    <row r="2215" spans="2:28" s="57" customFormat="1">
      <c r="B2215" s="192"/>
      <c r="C2215" s="192"/>
      <c r="D2215" s="192"/>
      <c r="AB2215" s="150"/>
    </row>
    <row r="2216" spans="2:28" s="57" customFormat="1">
      <c r="B2216" s="192"/>
      <c r="C2216" s="192"/>
      <c r="D2216" s="192"/>
      <c r="AB2216" s="150"/>
    </row>
    <row r="2217" spans="2:28" s="57" customFormat="1">
      <c r="B2217" s="192"/>
      <c r="C2217" s="192"/>
      <c r="D2217" s="192"/>
      <c r="AB2217" s="150"/>
    </row>
    <row r="2218" spans="2:28" s="57" customFormat="1">
      <c r="B2218" s="192"/>
      <c r="C2218" s="192"/>
      <c r="D2218" s="192"/>
      <c r="AB2218" s="150"/>
    </row>
    <row r="2219" spans="2:28" s="57" customFormat="1">
      <c r="B2219" s="192"/>
      <c r="C2219" s="192"/>
      <c r="D2219" s="192"/>
      <c r="AB2219" s="150"/>
    </row>
    <row r="2220" spans="2:28" s="57" customFormat="1">
      <c r="B2220" s="192"/>
      <c r="C2220" s="192"/>
      <c r="D2220" s="192"/>
      <c r="AB2220" s="150"/>
    </row>
    <row r="2221" spans="2:28" s="57" customFormat="1">
      <c r="B2221" s="192"/>
      <c r="C2221" s="192"/>
      <c r="D2221" s="192"/>
      <c r="AB2221" s="150"/>
    </row>
    <row r="2222" spans="2:28" s="57" customFormat="1">
      <c r="B2222" s="192"/>
      <c r="C2222" s="192"/>
      <c r="D2222" s="192"/>
      <c r="AB2222" s="150"/>
    </row>
    <row r="2223" spans="2:28" s="57" customFormat="1">
      <c r="B2223" s="192"/>
      <c r="C2223" s="192"/>
      <c r="D2223" s="192"/>
      <c r="AB2223" s="150"/>
    </row>
    <row r="2224" spans="2:28" s="57" customFormat="1">
      <c r="B2224" s="192"/>
      <c r="C2224" s="192"/>
      <c r="D2224" s="192"/>
      <c r="AB2224" s="150"/>
    </row>
    <row r="2225" spans="2:28" s="57" customFormat="1">
      <c r="B2225" s="192"/>
      <c r="C2225" s="192"/>
      <c r="D2225" s="192"/>
      <c r="AB2225" s="150"/>
    </row>
    <row r="2226" spans="2:28" s="57" customFormat="1">
      <c r="B2226" s="192"/>
      <c r="C2226" s="192"/>
      <c r="D2226" s="192"/>
      <c r="AB2226" s="150"/>
    </row>
    <row r="2227" spans="2:28" s="57" customFormat="1">
      <c r="B2227" s="192"/>
      <c r="C2227" s="192"/>
      <c r="D2227" s="192"/>
      <c r="AB2227" s="150"/>
    </row>
    <row r="2228" spans="2:28" s="57" customFormat="1">
      <c r="B2228" s="192"/>
      <c r="C2228" s="192"/>
      <c r="D2228" s="192"/>
      <c r="AB2228" s="150"/>
    </row>
    <row r="2229" spans="2:28" s="57" customFormat="1">
      <c r="B2229" s="192"/>
      <c r="C2229" s="192"/>
      <c r="D2229" s="192"/>
      <c r="AB2229" s="150"/>
    </row>
    <row r="2230" spans="2:28" s="57" customFormat="1">
      <c r="B2230" s="192"/>
      <c r="C2230" s="192"/>
      <c r="D2230" s="192"/>
      <c r="AB2230" s="150"/>
    </row>
    <row r="2231" spans="2:28" s="57" customFormat="1">
      <c r="B2231" s="192"/>
      <c r="C2231" s="192"/>
      <c r="D2231" s="192"/>
      <c r="AB2231" s="150"/>
    </row>
    <row r="2232" spans="2:28" s="57" customFormat="1">
      <c r="B2232" s="192"/>
      <c r="C2232" s="192"/>
      <c r="D2232" s="192"/>
      <c r="AB2232" s="150"/>
    </row>
    <row r="2233" spans="2:28" s="57" customFormat="1">
      <c r="B2233" s="192"/>
      <c r="C2233" s="192"/>
      <c r="D2233" s="192"/>
      <c r="AB2233" s="150"/>
    </row>
    <row r="2234" spans="2:28" s="57" customFormat="1">
      <c r="B2234" s="192"/>
      <c r="C2234" s="192"/>
      <c r="D2234" s="192"/>
      <c r="AB2234" s="150"/>
    </row>
    <row r="2235" spans="2:28" s="57" customFormat="1">
      <c r="B2235" s="192"/>
      <c r="C2235" s="192"/>
      <c r="D2235" s="192"/>
      <c r="AB2235" s="150"/>
    </row>
    <row r="2236" spans="2:28" s="57" customFormat="1">
      <c r="B2236" s="192"/>
      <c r="C2236" s="192"/>
      <c r="D2236" s="192"/>
      <c r="AB2236" s="150"/>
    </row>
    <row r="2237" spans="2:28" s="57" customFormat="1">
      <c r="B2237" s="192"/>
      <c r="C2237" s="192"/>
      <c r="D2237" s="192"/>
      <c r="AB2237" s="150"/>
    </row>
    <row r="2238" spans="2:28" s="57" customFormat="1">
      <c r="B2238" s="192"/>
      <c r="C2238" s="192"/>
      <c r="D2238" s="192"/>
      <c r="AB2238" s="150"/>
    </row>
    <row r="2239" spans="2:28" s="57" customFormat="1">
      <c r="B2239" s="192"/>
      <c r="C2239" s="192"/>
      <c r="D2239" s="192"/>
      <c r="AB2239" s="150"/>
    </row>
    <row r="2240" spans="2:28" s="57" customFormat="1">
      <c r="B2240" s="192"/>
      <c r="C2240" s="192"/>
      <c r="D2240" s="192"/>
      <c r="AB2240" s="150"/>
    </row>
    <row r="2241" spans="2:28" s="57" customFormat="1">
      <c r="B2241" s="192"/>
      <c r="C2241" s="192"/>
      <c r="D2241" s="192"/>
      <c r="AB2241" s="150"/>
    </row>
    <row r="2242" spans="2:28" s="57" customFormat="1">
      <c r="B2242" s="192"/>
      <c r="C2242" s="192"/>
      <c r="D2242" s="192"/>
      <c r="AB2242" s="150"/>
    </row>
    <row r="2243" spans="2:28" s="57" customFormat="1">
      <c r="B2243" s="192"/>
      <c r="C2243" s="192"/>
      <c r="D2243" s="192"/>
      <c r="AB2243" s="150"/>
    </row>
    <row r="2244" spans="2:28" s="57" customFormat="1">
      <c r="B2244" s="192"/>
      <c r="C2244" s="192"/>
      <c r="D2244" s="192"/>
      <c r="AB2244" s="150"/>
    </row>
    <row r="2245" spans="2:28" s="57" customFormat="1">
      <c r="B2245" s="192"/>
      <c r="C2245" s="192"/>
      <c r="D2245" s="192"/>
      <c r="AB2245" s="150"/>
    </row>
    <row r="2246" spans="2:28" s="57" customFormat="1">
      <c r="B2246" s="192"/>
      <c r="C2246" s="192"/>
      <c r="D2246" s="192"/>
      <c r="AB2246" s="150"/>
    </row>
    <row r="2247" spans="2:28" s="57" customFormat="1">
      <c r="B2247" s="192"/>
      <c r="C2247" s="192"/>
      <c r="D2247" s="192"/>
      <c r="AB2247" s="150"/>
    </row>
    <row r="2248" spans="2:28" s="57" customFormat="1">
      <c r="B2248" s="192"/>
      <c r="C2248" s="192"/>
      <c r="D2248" s="192"/>
      <c r="AB2248" s="150"/>
    </row>
    <row r="2249" spans="2:28" s="57" customFormat="1">
      <c r="B2249" s="192"/>
      <c r="C2249" s="192"/>
      <c r="D2249" s="192"/>
      <c r="AB2249" s="150"/>
    </row>
    <row r="2250" spans="2:28" s="57" customFormat="1">
      <c r="B2250" s="192"/>
      <c r="C2250" s="192"/>
      <c r="D2250" s="192"/>
      <c r="AB2250" s="150"/>
    </row>
    <row r="2251" spans="2:28" s="57" customFormat="1">
      <c r="B2251" s="192"/>
      <c r="C2251" s="192"/>
      <c r="D2251" s="192"/>
      <c r="AB2251" s="150"/>
    </row>
    <row r="2252" spans="2:28" s="57" customFormat="1">
      <c r="B2252" s="192"/>
      <c r="C2252" s="192"/>
      <c r="D2252" s="192"/>
      <c r="AB2252" s="150"/>
    </row>
    <row r="2253" spans="2:28" s="57" customFormat="1">
      <c r="B2253" s="192"/>
      <c r="C2253" s="192"/>
      <c r="D2253" s="192"/>
      <c r="AB2253" s="150"/>
    </row>
    <row r="2254" spans="2:28" s="57" customFormat="1">
      <c r="B2254" s="192"/>
      <c r="C2254" s="192"/>
      <c r="D2254" s="192"/>
      <c r="AB2254" s="150"/>
    </row>
    <row r="2255" spans="2:28" s="57" customFormat="1">
      <c r="B2255" s="192"/>
      <c r="C2255" s="192"/>
      <c r="D2255" s="192"/>
      <c r="AB2255" s="150"/>
    </row>
    <row r="2256" spans="2:28" s="57" customFormat="1">
      <c r="B2256" s="192"/>
      <c r="C2256" s="192"/>
      <c r="D2256" s="192"/>
      <c r="AB2256" s="150"/>
    </row>
    <row r="2257" spans="2:28" s="57" customFormat="1">
      <c r="B2257" s="192"/>
      <c r="C2257" s="192"/>
      <c r="D2257" s="192"/>
      <c r="AB2257" s="150"/>
    </row>
    <row r="2258" spans="2:28" s="57" customFormat="1">
      <c r="B2258" s="192"/>
      <c r="C2258" s="192"/>
      <c r="D2258" s="192"/>
      <c r="AB2258" s="150"/>
    </row>
    <row r="2259" spans="2:28" s="57" customFormat="1">
      <c r="B2259" s="192"/>
      <c r="C2259" s="192"/>
      <c r="D2259" s="192"/>
      <c r="AB2259" s="150"/>
    </row>
    <row r="2260" spans="2:28" s="57" customFormat="1">
      <c r="B2260" s="192"/>
      <c r="C2260" s="192"/>
      <c r="D2260" s="192"/>
      <c r="AB2260" s="150"/>
    </row>
    <row r="2261" spans="2:28" s="57" customFormat="1">
      <c r="B2261" s="192"/>
      <c r="C2261" s="192"/>
      <c r="D2261" s="192"/>
      <c r="AB2261" s="150"/>
    </row>
    <row r="2262" spans="2:28" s="57" customFormat="1">
      <c r="B2262" s="192"/>
      <c r="C2262" s="192"/>
      <c r="D2262" s="192"/>
      <c r="AB2262" s="150"/>
    </row>
    <row r="2263" spans="2:28" s="57" customFormat="1">
      <c r="B2263" s="192"/>
      <c r="C2263" s="192"/>
      <c r="D2263" s="192"/>
      <c r="AB2263" s="150"/>
    </row>
    <row r="2264" spans="2:28" s="57" customFormat="1">
      <c r="B2264" s="192"/>
      <c r="C2264" s="192"/>
      <c r="D2264" s="192"/>
      <c r="AB2264" s="150"/>
    </row>
    <row r="2265" spans="2:28" s="57" customFormat="1">
      <c r="B2265" s="192"/>
      <c r="C2265" s="192"/>
      <c r="D2265" s="192"/>
      <c r="AB2265" s="150"/>
    </row>
    <row r="2266" spans="2:28" s="57" customFormat="1">
      <c r="B2266" s="192"/>
      <c r="C2266" s="192"/>
      <c r="D2266" s="192"/>
      <c r="AB2266" s="150"/>
    </row>
    <row r="2267" spans="2:28" s="57" customFormat="1">
      <c r="B2267" s="192"/>
      <c r="C2267" s="192"/>
      <c r="D2267" s="192"/>
      <c r="AB2267" s="150"/>
    </row>
    <row r="2268" spans="2:28" s="57" customFormat="1">
      <c r="B2268" s="192"/>
      <c r="C2268" s="192"/>
      <c r="D2268" s="192"/>
      <c r="AB2268" s="150"/>
    </row>
    <row r="2269" spans="2:28" s="57" customFormat="1">
      <c r="B2269" s="192"/>
      <c r="C2269" s="192"/>
      <c r="D2269" s="192"/>
      <c r="AB2269" s="150"/>
    </row>
    <row r="2270" spans="2:28" s="57" customFormat="1">
      <c r="B2270" s="192"/>
      <c r="C2270" s="192"/>
      <c r="D2270" s="192"/>
      <c r="AB2270" s="150"/>
    </row>
    <row r="2271" spans="2:28" s="57" customFormat="1">
      <c r="B2271" s="192"/>
      <c r="C2271" s="192"/>
      <c r="D2271" s="192"/>
      <c r="AB2271" s="150"/>
    </row>
    <row r="2272" spans="2:28" s="57" customFormat="1">
      <c r="B2272" s="192"/>
      <c r="C2272" s="192"/>
      <c r="D2272" s="192"/>
      <c r="AB2272" s="150"/>
    </row>
    <row r="2273" spans="2:28" s="57" customFormat="1">
      <c r="B2273" s="192"/>
      <c r="C2273" s="192"/>
      <c r="D2273" s="192"/>
      <c r="AB2273" s="150"/>
    </row>
    <row r="2274" spans="2:28" s="57" customFormat="1">
      <c r="B2274" s="192"/>
      <c r="C2274" s="192"/>
      <c r="D2274" s="192"/>
      <c r="AB2274" s="150"/>
    </row>
    <row r="2275" spans="2:28" s="57" customFormat="1">
      <c r="B2275" s="192"/>
      <c r="C2275" s="192"/>
      <c r="D2275" s="192"/>
      <c r="AB2275" s="150"/>
    </row>
    <row r="2276" spans="2:28" s="57" customFormat="1">
      <c r="B2276" s="192"/>
      <c r="C2276" s="192"/>
      <c r="D2276" s="192"/>
      <c r="AB2276" s="150"/>
    </row>
    <row r="2277" spans="2:28" s="57" customFormat="1">
      <c r="B2277" s="192"/>
      <c r="C2277" s="192"/>
      <c r="D2277" s="192"/>
      <c r="AB2277" s="150"/>
    </row>
    <row r="2278" spans="2:28" s="57" customFormat="1">
      <c r="B2278" s="192"/>
      <c r="C2278" s="192"/>
      <c r="D2278" s="192"/>
      <c r="AB2278" s="150"/>
    </row>
    <row r="2279" spans="2:28" s="57" customFormat="1">
      <c r="B2279" s="192"/>
      <c r="C2279" s="192"/>
      <c r="D2279" s="192"/>
      <c r="AB2279" s="150"/>
    </row>
    <row r="2280" spans="2:28" s="57" customFormat="1">
      <c r="B2280" s="192"/>
      <c r="C2280" s="192"/>
      <c r="D2280" s="192"/>
      <c r="AB2280" s="150"/>
    </row>
    <row r="2281" spans="2:28" s="57" customFormat="1">
      <c r="B2281" s="192"/>
      <c r="C2281" s="192"/>
      <c r="D2281" s="192"/>
      <c r="AB2281" s="150"/>
    </row>
    <row r="2282" spans="2:28" s="57" customFormat="1">
      <c r="B2282" s="192"/>
      <c r="C2282" s="192"/>
      <c r="D2282" s="192"/>
      <c r="AB2282" s="150"/>
    </row>
    <row r="2283" spans="2:28" s="57" customFormat="1">
      <c r="B2283" s="192"/>
      <c r="C2283" s="192"/>
      <c r="D2283" s="192"/>
      <c r="AB2283" s="150"/>
    </row>
    <row r="2284" spans="2:28" s="57" customFormat="1">
      <c r="B2284" s="192"/>
      <c r="C2284" s="192"/>
      <c r="D2284" s="192"/>
      <c r="AB2284" s="150"/>
    </row>
    <row r="2285" spans="2:28" s="57" customFormat="1">
      <c r="B2285" s="192"/>
      <c r="C2285" s="192"/>
      <c r="D2285" s="192"/>
      <c r="AB2285" s="150"/>
    </row>
    <row r="2286" spans="2:28" s="57" customFormat="1">
      <c r="B2286" s="192"/>
      <c r="C2286" s="192"/>
      <c r="D2286" s="192"/>
      <c r="AB2286" s="150"/>
    </row>
    <row r="2287" spans="2:28" s="57" customFormat="1">
      <c r="B2287" s="192"/>
      <c r="C2287" s="192"/>
      <c r="D2287" s="192"/>
      <c r="AB2287" s="150"/>
    </row>
    <row r="2288" spans="2:28" s="57" customFormat="1">
      <c r="B2288" s="192"/>
      <c r="C2288" s="192"/>
      <c r="D2288" s="192"/>
      <c r="AB2288" s="150"/>
    </row>
    <row r="2289" spans="2:28" s="57" customFormat="1">
      <c r="B2289" s="192"/>
      <c r="C2289" s="192"/>
      <c r="D2289" s="192"/>
      <c r="AB2289" s="150"/>
    </row>
    <row r="2290" spans="2:28" s="57" customFormat="1">
      <c r="B2290" s="192"/>
      <c r="C2290" s="192"/>
      <c r="D2290" s="192"/>
      <c r="AB2290" s="150"/>
    </row>
    <row r="2291" spans="2:28" s="57" customFormat="1">
      <c r="B2291" s="192"/>
      <c r="C2291" s="192"/>
      <c r="D2291" s="192"/>
      <c r="AB2291" s="150"/>
    </row>
    <row r="2292" spans="2:28" s="57" customFormat="1">
      <c r="B2292" s="192"/>
      <c r="C2292" s="192"/>
      <c r="D2292" s="192"/>
      <c r="AB2292" s="150"/>
    </row>
    <row r="2293" spans="2:28" s="57" customFormat="1">
      <c r="B2293" s="192"/>
      <c r="C2293" s="192"/>
      <c r="D2293" s="192"/>
      <c r="AB2293" s="150"/>
    </row>
    <row r="2294" spans="2:28" s="57" customFormat="1">
      <c r="B2294" s="192"/>
      <c r="C2294" s="192"/>
      <c r="D2294" s="192"/>
      <c r="AB2294" s="150"/>
    </row>
    <row r="2295" spans="2:28" s="57" customFormat="1">
      <c r="B2295" s="192"/>
      <c r="C2295" s="192"/>
      <c r="D2295" s="192"/>
      <c r="AB2295" s="150"/>
    </row>
    <row r="2296" spans="2:28" s="57" customFormat="1">
      <c r="B2296" s="192"/>
      <c r="C2296" s="192"/>
      <c r="D2296" s="192"/>
      <c r="AB2296" s="150"/>
    </row>
    <row r="2297" spans="2:28" s="57" customFormat="1">
      <c r="B2297" s="192"/>
      <c r="C2297" s="192"/>
      <c r="D2297" s="192"/>
      <c r="AB2297" s="150"/>
    </row>
    <row r="2298" spans="2:28" s="57" customFormat="1">
      <c r="B2298" s="192"/>
      <c r="C2298" s="192"/>
      <c r="D2298" s="192"/>
      <c r="AB2298" s="150"/>
    </row>
    <row r="2299" spans="2:28" s="57" customFormat="1">
      <c r="B2299" s="192"/>
      <c r="C2299" s="192"/>
      <c r="D2299" s="192"/>
      <c r="AB2299" s="150"/>
    </row>
    <row r="2300" spans="2:28" s="57" customFormat="1">
      <c r="B2300" s="192"/>
      <c r="C2300" s="192"/>
      <c r="D2300" s="192"/>
      <c r="AB2300" s="150"/>
    </row>
    <row r="2301" spans="2:28" s="57" customFormat="1">
      <c r="B2301" s="192"/>
      <c r="C2301" s="192"/>
      <c r="D2301" s="192"/>
      <c r="AB2301" s="150"/>
    </row>
    <row r="2302" spans="2:28" s="57" customFormat="1">
      <c r="B2302" s="192"/>
      <c r="C2302" s="192"/>
      <c r="D2302" s="192"/>
      <c r="AB2302" s="150"/>
    </row>
    <row r="2303" spans="2:28" s="57" customFormat="1">
      <c r="B2303" s="192"/>
      <c r="C2303" s="192"/>
      <c r="D2303" s="192"/>
      <c r="AB2303" s="150"/>
    </row>
    <row r="2304" spans="2:28" s="57" customFormat="1">
      <c r="B2304" s="192"/>
      <c r="C2304" s="192"/>
      <c r="D2304" s="192"/>
      <c r="AB2304" s="150"/>
    </row>
    <row r="2305" spans="2:28" s="57" customFormat="1">
      <c r="B2305" s="192"/>
      <c r="C2305" s="192"/>
      <c r="D2305" s="192"/>
      <c r="AB2305" s="150"/>
    </row>
    <row r="2306" spans="2:28" s="57" customFormat="1">
      <c r="B2306" s="192"/>
      <c r="C2306" s="192"/>
      <c r="D2306" s="192"/>
      <c r="AB2306" s="150"/>
    </row>
    <row r="2307" spans="2:28" s="57" customFormat="1">
      <c r="B2307" s="192"/>
      <c r="C2307" s="192"/>
      <c r="D2307" s="192"/>
      <c r="AB2307" s="150"/>
    </row>
    <row r="2308" spans="2:28" s="57" customFormat="1">
      <c r="B2308" s="192"/>
      <c r="C2308" s="192"/>
      <c r="D2308" s="192"/>
      <c r="AB2308" s="150"/>
    </row>
    <row r="2309" spans="2:28" s="57" customFormat="1">
      <c r="B2309" s="192"/>
      <c r="C2309" s="192"/>
      <c r="D2309" s="192"/>
      <c r="AB2309" s="150"/>
    </row>
    <row r="2310" spans="2:28" s="57" customFormat="1">
      <c r="B2310" s="192"/>
      <c r="C2310" s="192"/>
      <c r="D2310" s="192"/>
      <c r="AB2310" s="150"/>
    </row>
    <row r="2311" spans="2:28" s="57" customFormat="1">
      <c r="B2311" s="192"/>
      <c r="C2311" s="192"/>
      <c r="D2311" s="192"/>
      <c r="AB2311" s="150"/>
    </row>
    <row r="2312" spans="2:28" s="57" customFormat="1">
      <c r="B2312" s="192"/>
      <c r="C2312" s="192"/>
      <c r="D2312" s="192"/>
      <c r="AB2312" s="150"/>
    </row>
    <row r="2313" spans="2:28" s="57" customFormat="1">
      <c r="B2313" s="192"/>
      <c r="C2313" s="192"/>
      <c r="D2313" s="192"/>
      <c r="AB2313" s="150"/>
    </row>
    <row r="2314" spans="2:28" s="57" customFormat="1">
      <c r="B2314" s="192"/>
      <c r="C2314" s="192"/>
      <c r="D2314" s="192"/>
      <c r="AB2314" s="150"/>
    </row>
    <row r="2315" spans="2:28" s="57" customFormat="1">
      <c r="B2315" s="192"/>
      <c r="C2315" s="192"/>
      <c r="D2315" s="192"/>
      <c r="AB2315" s="150"/>
    </row>
    <row r="2316" spans="2:28" s="57" customFormat="1">
      <c r="B2316" s="192"/>
      <c r="C2316" s="192"/>
      <c r="D2316" s="192"/>
      <c r="AB2316" s="150"/>
    </row>
    <row r="2317" spans="2:28" s="57" customFormat="1">
      <c r="B2317" s="192"/>
      <c r="C2317" s="192"/>
      <c r="D2317" s="192"/>
      <c r="AB2317" s="150"/>
    </row>
    <row r="2318" spans="2:28" s="57" customFormat="1">
      <c r="B2318" s="192"/>
      <c r="C2318" s="192"/>
      <c r="D2318" s="192"/>
      <c r="AB2318" s="150"/>
    </row>
    <row r="2319" spans="2:28" s="57" customFormat="1">
      <c r="B2319" s="192"/>
      <c r="C2319" s="192"/>
      <c r="D2319" s="192"/>
      <c r="AB2319" s="150"/>
    </row>
    <row r="2320" spans="2:28" s="57" customFormat="1">
      <c r="B2320" s="192"/>
      <c r="C2320" s="192"/>
      <c r="D2320" s="192"/>
      <c r="AB2320" s="150"/>
    </row>
    <row r="2321" spans="2:28" s="57" customFormat="1">
      <c r="B2321" s="192"/>
      <c r="C2321" s="192"/>
      <c r="D2321" s="192"/>
      <c r="AB2321" s="150"/>
    </row>
    <row r="2322" spans="2:28" s="57" customFormat="1">
      <c r="B2322" s="192"/>
      <c r="C2322" s="192"/>
      <c r="D2322" s="192"/>
      <c r="AB2322" s="150"/>
    </row>
    <row r="2323" spans="2:28" s="57" customFormat="1">
      <c r="B2323" s="192"/>
      <c r="C2323" s="192"/>
      <c r="D2323" s="192"/>
      <c r="AB2323" s="150"/>
    </row>
    <row r="2324" spans="2:28" s="57" customFormat="1">
      <c r="B2324" s="192"/>
      <c r="C2324" s="192"/>
      <c r="D2324" s="192"/>
      <c r="AB2324" s="150"/>
    </row>
    <row r="2325" spans="2:28" s="57" customFormat="1">
      <c r="B2325" s="192"/>
      <c r="C2325" s="192"/>
      <c r="D2325" s="192"/>
      <c r="AB2325" s="150"/>
    </row>
    <row r="2326" spans="2:28" s="57" customFormat="1">
      <c r="B2326" s="192"/>
      <c r="C2326" s="192"/>
      <c r="D2326" s="192"/>
      <c r="AB2326" s="150"/>
    </row>
    <row r="2327" spans="2:28" s="57" customFormat="1">
      <c r="B2327" s="192"/>
      <c r="C2327" s="192"/>
      <c r="D2327" s="192"/>
      <c r="AB2327" s="150"/>
    </row>
    <row r="2328" spans="2:28" s="57" customFormat="1">
      <c r="B2328" s="192"/>
      <c r="C2328" s="192"/>
      <c r="D2328" s="192"/>
      <c r="AB2328" s="150"/>
    </row>
    <row r="2329" spans="2:28" s="57" customFormat="1">
      <c r="B2329" s="192"/>
      <c r="C2329" s="192"/>
      <c r="D2329" s="192"/>
      <c r="AB2329" s="150"/>
    </row>
    <row r="2330" spans="2:28" s="57" customFormat="1">
      <c r="B2330" s="192"/>
      <c r="C2330" s="192"/>
      <c r="D2330" s="192"/>
      <c r="AB2330" s="150"/>
    </row>
    <row r="2331" spans="2:28" s="57" customFormat="1">
      <c r="B2331" s="192"/>
      <c r="C2331" s="192"/>
      <c r="D2331" s="192"/>
      <c r="AB2331" s="150"/>
    </row>
    <row r="2332" spans="2:28" s="57" customFormat="1">
      <c r="B2332" s="192"/>
      <c r="C2332" s="192"/>
      <c r="D2332" s="192"/>
      <c r="AB2332" s="150"/>
    </row>
    <row r="2333" spans="2:28" s="57" customFormat="1">
      <c r="B2333" s="192"/>
      <c r="C2333" s="192"/>
      <c r="D2333" s="192"/>
      <c r="AB2333" s="150"/>
    </row>
    <row r="2334" spans="2:28" s="57" customFormat="1">
      <c r="B2334" s="192"/>
      <c r="C2334" s="192"/>
      <c r="D2334" s="192"/>
      <c r="AB2334" s="150"/>
    </row>
    <row r="2335" spans="2:28" s="57" customFormat="1">
      <c r="B2335" s="192"/>
      <c r="C2335" s="192"/>
      <c r="D2335" s="192"/>
      <c r="AB2335" s="150"/>
    </row>
    <row r="2336" spans="2:28" s="57" customFormat="1">
      <c r="B2336" s="192"/>
      <c r="C2336" s="192"/>
      <c r="D2336" s="192"/>
      <c r="AB2336" s="150"/>
    </row>
    <row r="2337" spans="2:28" s="57" customFormat="1">
      <c r="B2337" s="192"/>
      <c r="C2337" s="192"/>
      <c r="D2337" s="192"/>
      <c r="AB2337" s="150"/>
    </row>
    <row r="2338" spans="2:28" s="57" customFormat="1">
      <c r="B2338" s="192"/>
      <c r="C2338" s="192"/>
      <c r="D2338" s="192"/>
      <c r="AB2338" s="150"/>
    </row>
    <row r="2339" spans="2:28" s="57" customFormat="1">
      <c r="B2339" s="192"/>
      <c r="C2339" s="192"/>
      <c r="D2339" s="192"/>
      <c r="AB2339" s="150"/>
    </row>
    <row r="2340" spans="2:28" s="57" customFormat="1">
      <c r="B2340" s="192"/>
      <c r="C2340" s="192"/>
      <c r="D2340" s="192"/>
      <c r="AB2340" s="150"/>
    </row>
    <row r="2341" spans="2:28" s="57" customFormat="1">
      <c r="B2341" s="192"/>
      <c r="C2341" s="192"/>
      <c r="D2341" s="192"/>
      <c r="AB2341" s="150"/>
    </row>
    <row r="2342" spans="2:28" s="57" customFormat="1">
      <c r="B2342" s="192"/>
      <c r="C2342" s="192"/>
      <c r="D2342" s="192"/>
      <c r="AB2342" s="150"/>
    </row>
    <row r="2343" spans="2:28" s="57" customFormat="1">
      <c r="B2343" s="192"/>
      <c r="C2343" s="192"/>
      <c r="D2343" s="192"/>
      <c r="AB2343" s="150"/>
    </row>
    <row r="2344" spans="2:28" s="57" customFormat="1">
      <c r="B2344" s="192"/>
      <c r="C2344" s="192"/>
      <c r="D2344" s="192"/>
      <c r="AB2344" s="150"/>
    </row>
    <row r="2345" spans="2:28" s="57" customFormat="1">
      <c r="B2345" s="192"/>
      <c r="C2345" s="192"/>
      <c r="D2345" s="192"/>
      <c r="AB2345" s="150"/>
    </row>
    <row r="2346" spans="2:28" s="57" customFormat="1">
      <c r="B2346" s="192"/>
      <c r="C2346" s="192"/>
      <c r="D2346" s="192"/>
      <c r="AB2346" s="150"/>
    </row>
    <row r="2347" spans="2:28" s="57" customFormat="1">
      <c r="B2347" s="192"/>
      <c r="C2347" s="192"/>
      <c r="D2347" s="192"/>
      <c r="AB2347" s="150"/>
    </row>
    <row r="2348" spans="2:28" s="57" customFormat="1">
      <c r="B2348" s="192"/>
      <c r="C2348" s="192"/>
      <c r="D2348" s="192"/>
      <c r="AB2348" s="150"/>
    </row>
    <row r="2349" spans="2:28" s="57" customFormat="1">
      <c r="B2349" s="192"/>
      <c r="C2349" s="192"/>
      <c r="D2349" s="192"/>
      <c r="AB2349" s="150"/>
    </row>
    <row r="2350" spans="2:28" s="57" customFormat="1">
      <c r="B2350" s="192"/>
      <c r="C2350" s="192"/>
      <c r="D2350" s="192"/>
      <c r="AB2350" s="150"/>
    </row>
    <row r="2351" spans="2:28" s="57" customFormat="1">
      <c r="B2351" s="192"/>
      <c r="C2351" s="192"/>
      <c r="D2351" s="192"/>
      <c r="AB2351" s="150"/>
    </row>
    <row r="2352" spans="2:28" s="57" customFormat="1">
      <c r="B2352" s="192"/>
      <c r="C2352" s="192"/>
      <c r="D2352" s="192"/>
      <c r="AB2352" s="150"/>
    </row>
    <row r="2353" spans="2:28" s="57" customFormat="1">
      <c r="B2353" s="192"/>
      <c r="C2353" s="192"/>
      <c r="D2353" s="192"/>
      <c r="AB2353" s="150"/>
    </row>
    <row r="2354" spans="2:28" s="57" customFormat="1">
      <c r="B2354" s="192"/>
      <c r="C2354" s="192"/>
      <c r="D2354" s="192"/>
      <c r="AB2354" s="150"/>
    </row>
    <row r="2355" spans="2:28" s="57" customFormat="1">
      <c r="B2355" s="192"/>
      <c r="C2355" s="192"/>
      <c r="D2355" s="192"/>
      <c r="AB2355" s="150"/>
    </row>
    <row r="2356" spans="2:28" s="57" customFormat="1">
      <c r="B2356" s="192"/>
      <c r="C2356" s="192"/>
      <c r="D2356" s="192"/>
      <c r="AB2356" s="150"/>
    </row>
    <row r="2357" spans="2:28" s="57" customFormat="1">
      <c r="B2357" s="192"/>
      <c r="C2357" s="192"/>
      <c r="D2357" s="192"/>
      <c r="AB2357" s="150"/>
    </row>
    <row r="2358" spans="2:28" s="57" customFormat="1">
      <c r="B2358" s="192"/>
      <c r="C2358" s="192"/>
      <c r="D2358" s="192"/>
      <c r="AB2358" s="150"/>
    </row>
    <row r="2359" spans="2:28" s="57" customFormat="1">
      <c r="B2359" s="192"/>
      <c r="C2359" s="192"/>
      <c r="D2359" s="192"/>
      <c r="AB2359" s="150"/>
    </row>
    <row r="2360" spans="2:28" s="57" customFormat="1">
      <c r="B2360" s="192"/>
      <c r="C2360" s="192"/>
      <c r="D2360" s="192"/>
      <c r="AB2360" s="150"/>
    </row>
    <row r="2361" spans="2:28" s="57" customFormat="1">
      <c r="B2361" s="192"/>
      <c r="C2361" s="192"/>
      <c r="D2361" s="192"/>
      <c r="AB2361" s="150"/>
    </row>
    <row r="2362" spans="2:28" s="57" customFormat="1">
      <c r="B2362" s="192"/>
      <c r="C2362" s="192"/>
      <c r="D2362" s="192"/>
      <c r="AB2362" s="150"/>
    </row>
    <row r="2363" spans="2:28" s="57" customFormat="1">
      <c r="B2363" s="192"/>
      <c r="C2363" s="192"/>
      <c r="D2363" s="192"/>
      <c r="AB2363" s="150"/>
    </row>
    <row r="2364" spans="2:28" s="57" customFormat="1">
      <c r="B2364" s="192"/>
      <c r="C2364" s="192"/>
      <c r="D2364" s="192"/>
      <c r="AB2364" s="150"/>
    </row>
    <row r="2365" spans="2:28" s="57" customFormat="1">
      <c r="B2365" s="192"/>
      <c r="C2365" s="192"/>
      <c r="D2365" s="192"/>
      <c r="AB2365" s="150"/>
    </row>
    <row r="2366" spans="2:28" s="57" customFormat="1">
      <c r="B2366" s="192"/>
      <c r="C2366" s="192"/>
      <c r="D2366" s="192"/>
      <c r="AB2366" s="150"/>
    </row>
    <row r="2367" spans="2:28" s="57" customFormat="1">
      <c r="B2367" s="192"/>
      <c r="C2367" s="192"/>
      <c r="D2367" s="192"/>
      <c r="AB2367" s="150"/>
    </row>
    <row r="2368" spans="2:28" s="57" customFormat="1">
      <c r="B2368" s="192"/>
      <c r="C2368" s="192"/>
      <c r="D2368" s="192"/>
      <c r="AB2368" s="150"/>
    </row>
    <row r="2369" spans="2:28" s="57" customFormat="1">
      <c r="B2369" s="192"/>
      <c r="C2369" s="192"/>
      <c r="D2369" s="192"/>
      <c r="AB2369" s="150"/>
    </row>
    <row r="2370" spans="2:28" s="57" customFormat="1">
      <c r="B2370" s="192"/>
      <c r="C2370" s="192"/>
      <c r="D2370" s="192"/>
      <c r="AB2370" s="150"/>
    </row>
    <row r="2371" spans="2:28" s="57" customFormat="1">
      <c r="B2371" s="192"/>
      <c r="C2371" s="192"/>
      <c r="D2371" s="192"/>
      <c r="AB2371" s="150"/>
    </row>
    <row r="2372" spans="2:28" s="57" customFormat="1">
      <c r="B2372" s="192"/>
      <c r="C2372" s="192"/>
      <c r="D2372" s="192"/>
      <c r="AB2372" s="150"/>
    </row>
    <row r="2373" spans="2:28" s="57" customFormat="1">
      <c r="B2373" s="192"/>
      <c r="C2373" s="192"/>
      <c r="D2373" s="192"/>
      <c r="AB2373" s="150"/>
    </row>
    <row r="2374" spans="2:28" s="57" customFormat="1">
      <c r="B2374" s="192"/>
      <c r="C2374" s="192"/>
      <c r="D2374" s="192"/>
      <c r="AB2374" s="150"/>
    </row>
    <row r="2375" spans="2:28" s="57" customFormat="1">
      <c r="B2375" s="192"/>
      <c r="C2375" s="192"/>
      <c r="D2375" s="192"/>
      <c r="AB2375" s="150"/>
    </row>
    <row r="2376" spans="2:28" s="57" customFormat="1">
      <c r="B2376" s="192"/>
      <c r="C2376" s="192"/>
      <c r="D2376" s="192"/>
      <c r="AB2376" s="150"/>
    </row>
    <row r="2377" spans="2:28" s="57" customFormat="1">
      <c r="B2377" s="192"/>
      <c r="C2377" s="192"/>
      <c r="D2377" s="192"/>
      <c r="AB2377" s="150"/>
    </row>
    <row r="2378" spans="2:28" s="57" customFormat="1">
      <c r="B2378" s="192"/>
      <c r="C2378" s="192"/>
      <c r="D2378" s="192"/>
      <c r="AB2378" s="150"/>
    </row>
    <row r="2379" spans="2:28" s="57" customFormat="1">
      <c r="B2379" s="192"/>
      <c r="C2379" s="192"/>
      <c r="D2379" s="192"/>
      <c r="AB2379" s="150"/>
    </row>
    <row r="2380" spans="2:28" s="57" customFormat="1">
      <c r="B2380" s="192"/>
      <c r="C2380" s="192"/>
      <c r="D2380" s="192"/>
      <c r="AB2380" s="150"/>
    </row>
    <row r="2381" spans="2:28" s="57" customFormat="1">
      <c r="B2381" s="192"/>
      <c r="C2381" s="192"/>
      <c r="D2381" s="192"/>
      <c r="AB2381" s="150"/>
    </row>
    <row r="2382" spans="2:28" s="57" customFormat="1">
      <c r="B2382" s="192"/>
      <c r="C2382" s="192"/>
      <c r="D2382" s="192"/>
      <c r="AB2382" s="150"/>
    </row>
    <row r="2383" spans="2:28" s="57" customFormat="1">
      <c r="B2383" s="192"/>
      <c r="C2383" s="192"/>
      <c r="D2383" s="192"/>
      <c r="AB2383" s="150"/>
    </row>
    <row r="2384" spans="2:28" s="57" customFormat="1">
      <c r="B2384" s="192"/>
      <c r="C2384" s="192"/>
      <c r="D2384" s="192"/>
      <c r="AB2384" s="150"/>
    </row>
    <row r="2385" spans="2:28" s="57" customFormat="1">
      <c r="B2385" s="192"/>
      <c r="C2385" s="192"/>
      <c r="D2385" s="192"/>
      <c r="AB2385" s="150"/>
    </row>
    <row r="2386" spans="2:28" s="57" customFormat="1">
      <c r="B2386" s="192"/>
      <c r="C2386" s="192"/>
      <c r="D2386" s="192"/>
      <c r="AB2386" s="150"/>
    </row>
    <row r="2387" spans="2:28" s="57" customFormat="1">
      <c r="B2387" s="192"/>
      <c r="C2387" s="192"/>
      <c r="D2387" s="192"/>
      <c r="AB2387" s="150"/>
    </row>
    <row r="2388" spans="2:28" s="57" customFormat="1">
      <c r="B2388" s="192"/>
      <c r="C2388" s="192"/>
      <c r="D2388" s="192"/>
      <c r="AB2388" s="150"/>
    </row>
    <row r="2389" spans="2:28" s="57" customFormat="1">
      <c r="B2389" s="192"/>
      <c r="C2389" s="192"/>
      <c r="D2389" s="192"/>
      <c r="AB2389" s="150"/>
    </row>
    <row r="2390" spans="2:28" s="57" customFormat="1">
      <c r="B2390" s="192"/>
      <c r="C2390" s="192"/>
      <c r="D2390" s="192"/>
      <c r="AB2390" s="150"/>
    </row>
    <row r="2391" spans="2:28" s="57" customFormat="1">
      <c r="B2391" s="192"/>
      <c r="C2391" s="192"/>
      <c r="D2391" s="192"/>
      <c r="AB2391" s="150"/>
    </row>
    <row r="2392" spans="2:28" s="57" customFormat="1">
      <c r="B2392" s="192"/>
      <c r="C2392" s="192"/>
      <c r="D2392" s="192"/>
      <c r="AB2392" s="150"/>
    </row>
    <row r="2393" spans="2:28" s="57" customFormat="1">
      <c r="B2393" s="192"/>
      <c r="C2393" s="192"/>
      <c r="D2393" s="192"/>
      <c r="AB2393" s="150"/>
    </row>
    <row r="2394" spans="2:28" s="57" customFormat="1">
      <c r="B2394" s="192"/>
      <c r="C2394" s="192"/>
      <c r="D2394" s="192"/>
      <c r="AB2394" s="150"/>
    </row>
    <row r="2395" spans="2:28" s="57" customFormat="1">
      <c r="B2395" s="192"/>
      <c r="C2395" s="192"/>
      <c r="D2395" s="192"/>
      <c r="AB2395" s="150"/>
    </row>
    <row r="2396" spans="2:28" s="57" customFormat="1">
      <c r="B2396" s="192"/>
      <c r="C2396" s="192"/>
      <c r="D2396" s="192"/>
      <c r="AB2396" s="150"/>
    </row>
    <row r="2397" spans="2:28" s="57" customFormat="1">
      <c r="B2397" s="192"/>
      <c r="C2397" s="192"/>
      <c r="D2397" s="192"/>
      <c r="AB2397" s="150"/>
    </row>
    <row r="2398" spans="2:28" s="57" customFormat="1">
      <c r="B2398" s="192"/>
      <c r="C2398" s="192"/>
      <c r="D2398" s="192"/>
      <c r="AB2398" s="150"/>
    </row>
    <row r="2399" spans="2:28" s="57" customFormat="1">
      <c r="B2399" s="192"/>
      <c r="C2399" s="192"/>
      <c r="D2399" s="192"/>
      <c r="AB2399" s="150"/>
    </row>
    <row r="2400" spans="2:28" s="57" customFormat="1">
      <c r="B2400" s="192"/>
      <c r="C2400" s="192"/>
      <c r="D2400" s="192"/>
      <c r="AB2400" s="150"/>
    </row>
    <row r="2401" spans="2:28" s="57" customFormat="1">
      <c r="B2401" s="192"/>
      <c r="C2401" s="192"/>
      <c r="D2401" s="192"/>
      <c r="AB2401" s="150"/>
    </row>
    <row r="2402" spans="2:28" s="57" customFormat="1">
      <c r="B2402" s="192"/>
      <c r="C2402" s="192"/>
      <c r="D2402" s="192"/>
      <c r="AB2402" s="150"/>
    </row>
    <row r="2403" spans="2:28" s="57" customFormat="1">
      <c r="B2403" s="192"/>
      <c r="C2403" s="192"/>
      <c r="D2403" s="192"/>
      <c r="AB2403" s="150"/>
    </row>
    <row r="2404" spans="2:28" s="57" customFormat="1">
      <c r="B2404" s="192"/>
      <c r="C2404" s="192"/>
      <c r="D2404" s="192"/>
      <c r="AB2404" s="150"/>
    </row>
    <row r="2405" spans="2:28" s="57" customFormat="1">
      <c r="B2405" s="192"/>
      <c r="C2405" s="192"/>
      <c r="D2405" s="192"/>
      <c r="AB2405" s="150"/>
    </row>
    <row r="2406" spans="2:28" s="57" customFormat="1">
      <c r="B2406" s="192"/>
      <c r="C2406" s="192"/>
      <c r="D2406" s="192"/>
      <c r="AB2406" s="150"/>
    </row>
    <row r="2407" spans="2:28" s="57" customFormat="1">
      <c r="B2407" s="192"/>
      <c r="C2407" s="192"/>
      <c r="D2407" s="192"/>
      <c r="AB2407" s="150"/>
    </row>
    <row r="2408" spans="2:28" s="57" customFormat="1">
      <c r="B2408" s="192"/>
      <c r="C2408" s="192"/>
      <c r="D2408" s="192"/>
      <c r="AB2408" s="150"/>
    </row>
    <row r="2409" spans="2:28" s="57" customFormat="1">
      <c r="B2409" s="192"/>
      <c r="C2409" s="192"/>
      <c r="D2409" s="192"/>
      <c r="AB2409" s="150"/>
    </row>
    <row r="2410" spans="2:28" s="57" customFormat="1">
      <c r="B2410" s="192"/>
      <c r="C2410" s="192"/>
      <c r="D2410" s="192"/>
      <c r="AB2410" s="150"/>
    </row>
    <row r="2411" spans="2:28" s="57" customFormat="1">
      <c r="B2411" s="192"/>
      <c r="C2411" s="192"/>
      <c r="D2411" s="192"/>
      <c r="AB2411" s="150"/>
    </row>
    <row r="2412" spans="2:28" s="57" customFormat="1">
      <c r="B2412" s="192"/>
      <c r="C2412" s="192"/>
      <c r="D2412" s="192"/>
      <c r="AB2412" s="150"/>
    </row>
    <row r="2413" spans="2:28" s="57" customFormat="1">
      <c r="B2413" s="192"/>
      <c r="C2413" s="192"/>
      <c r="D2413" s="192"/>
      <c r="AB2413" s="150"/>
    </row>
    <row r="2414" spans="2:28" s="57" customFormat="1">
      <c r="B2414" s="192"/>
      <c r="C2414" s="192"/>
      <c r="D2414" s="192"/>
      <c r="AB2414" s="150"/>
    </row>
    <row r="2415" spans="2:28" s="57" customFormat="1">
      <c r="B2415" s="192"/>
      <c r="C2415" s="192"/>
      <c r="D2415" s="192"/>
      <c r="AB2415" s="150"/>
    </row>
    <row r="2416" spans="2:28" s="57" customFormat="1">
      <c r="B2416" s="192"/>
      <c r="C2416" s="192"/>
      <c r="D2416" s="192"/>
      <c r="AB2416" s="150"/>
    </row>
    <row r="2417" spans="2:28" s="57" customFormat="1">
      <c r="B2417" s="192"/>
      <c r="C2417" s="192"/>
      <c r="D2417" s="192"/>
      <c r="AB2417" s="150"/>
    </row>
    <row r="2418" spans="2:28" s="57" customFormat="1">
      <c r="B2418" s="192"/>
      <c r="C2418" s="192"/>
      <c r="D2418" s="192"/>
      <c r="AB2418" s="150"/>
    </row>
    <row r="2419" spans="2:28" s="57" customFormat="1">
      <c r="B2419" s="192"/>
      <c r="C2419" s="192"/>
      <c r="D2419" s="192"/>
      <c r="AB2419" s="150"/>
    </row>
    <row r="2420" spans="2:28" s="57" customFormat="1">
      <c r="B2420" s="192"/>
      <c r="C2420" s="192"/>
      <c r="D2420" s="192"/>
      <c r="AB2420" s="150"/>
    </row>
    <row r="2421" spans="2:28" s="57" customFormat="1">
      <c r="B2421" s="192"/>
      <c r="C2421" s="192"/>
      <c r="D2421" s="192"/>
      <c r="AB2421" s="150"/>
    </row>
    <row r="2422" spans="2:28" s="57" customFormat="1">
      <c r="B2422" s="192"/>
      <c r="C2422" s="192"/>
      <c r="D2422" s="192"/>
      <c r="AB2422" s="150"/>
    </row>
    <row r="2423" spans="2:28" s="57" customFormat="1">
      <c r="B2423" s="192"/>
      <c r="C2423" s="192"/>
      <c r="D2423" s="192"/>
      <c r="AB2423" s="150"/>
    </row>
    <row r="2424" spans="2:28" s="57" customFormat="1">
      <c r="B2424" s="192"/>
      <c r="C2424" s="192"/>
      <c r="D2424" s="192"/>
      <c r="AB2424" s="150"/>
    </row>
    <row r="2425" spans="2:28" s="57" customFormat="1">
      <c r="B2425" s="192"/>
      <c r="C2425" s="192"/>
      <c r="D2425" s="192"/>
      <c r="AB2425" s="150"/>
    </row>
    <row r="2426" spans="2:28" s="57" customFormat="1">
      <c r="B2426" s="192"/>
      <c r="C2426" s="192"/>
      <c r="D2426" s="192"/>
      <c r="AB2426" s="150"/>
    </row>
    <row r="2427" spans="2:28" s="57" customFormat="1">
      <c r="B2427" s="192"/>
      <c r="C2427" s="192"/>
      <c r="D2427" s="192"/>
      <c r="AB2427" s="150"/>
    </row>
    <row r="2428" spans="2:28" s="57" customFormat="1">
      <c r="B2428" s="192"/>
      <c r="C2428" s="192"/>
      <c r="D2428" s="192"/>
      <c r="AB2428" s="150"/>
    </row>
    <row r="2429" spans="2:28" s="57" customFormat="1">
      <c r="B2429" s="192"/>
      <c r="C2429" s="192"/>
      <c r="D2429" s="192"/>
      <c r="AB2429" s="150"/>
    </row>
    <row r="2430" spans="2:28" s="57" customFormat="1">
      <c r="B2430" s="192"/>
      <c r="C2430" s="192"/>
      <c r="D2430" s="192"/>
      <c r="AB2430" s="150"/>
    </row>
    <row r="2431" spans="2:28" s="57" customFormat="1">
      <c r="B2431" s="192"/>
      <c r="C2431" s="192"/>
      <c r="D2431" s="192"/>
      <c r="AB2431" s="150"/>
    </row>
    <row r="2432" spans="2:28" s="57" customFormat="1">
      <c r="B2432" s="192"/>
      <c r="C2432" s="192"/>
      <c r="D2432" s="192"/>
      <c r="AB2432" s="150"/>
    </row>
    <row r="2433" spans="2:28" s="57" customFormat="1">
      <c r="B2433" s="192"/>
      <c r="C2433" s="192"/>
      <c r="D2433" s="192"/>
      <c r="AB2433" s="150"/>
    </row>
    <row r="2434" spans="2:28" s="57" customFormat="1">
      <c r="B2434" s="192"/>
      <c r="C2434" s="192"/>
      <c r="D2434" s="192"/>
      <c r="AB2434" s="150"/>
    </row>
    <row r="2435" spans="2:28" s="57" customFormat="1">
      <c r="B2435" s="192"/>
      <c r="C2435" s="192"/>
      <c r="D2435" s="192"/>
      <c r="AB2435" s="150"/>
    </row>
    <row r="2436" spans="2:28" s="57" customFormat="1">
      <c r="B2436" s="192"/>
      <c r="C2436" s="192"/>
      <c r="D2436" s="192"/>
      <c r="AB2436" s="150"/>
    </row>
    <row r="2437" spans="2:28" s="57" customFormat="1">
      <c r="B2437" s="192"/>
      <c r="C2437" s="192"/>
      <c r="D2437" s="192"/>
      <c r="AB2437" s="150"/>
    </row>
    <row r="2438" spans="2:28" s="57" customFormat="1">
      <c r="B2438" s="192"/>
      <c r="C2438" s="192"/>
      <c r="D2438" s="192"/>
      <c r="AB2438" s="150"/>
    </row>
    <row r="2439" spans="2:28" s="57" customFormat="1">
      <c r="B2439" s="192"/>
      <c r="C2439" s="192"/>
      <c r="D2439" s="192"/>
      <c r="AB2439" s="150"/>
    </row>
    <row r="2440" spans="2:28" s="57" customFormat="1">
      <c r="B2440" s="192"/>
      <c r="C2440" s="192"/>
      <c r="D2440" s="192"/>
      <c r="AB2440" s="150"/>
    </row>
    <row r="2441" spans="2:28" s="57" customFormat="1">
      <c r="B2441" s="192"/>
      <c r="C2441" s="192"/>
      <c r="D2441" s="192"/>
      <c r="AB2441" s="150"/>
    </row>
    <row r="2442" spans="2:28" s="57" customFormat="1">
      <c r="B2442" s="192"/>
      <c r="C2442" s="192"/>
      <c r="D2442" s="192"/>
      <c r="AB2442" s="150"/>
    </row>
    <row r="2443" spans="2:28" s="57" customFormat="1">
      <c r="B2443" s="192"/>
      <c r="C2443" s="192"/>
      <c r="D2443" s="192"/>
      <c r="AB2443" s="150"/>
    </row>
    <row r="2444" spans="2:28" s="57" customFormat="1">
      <c r="B2444" s="192"/>
      <c r="C2444" s="192"/>
      <c r="D2444" s="192"/>
      <c r="AB2444" s="150"/>
    </row>
    <row r="2445" spans="2:28" s="57" customFormat="1">
      <c r="B2445" s="192"/>
      <c r="C2445" s="192"/>
      <c r="D2445" s="192"/>
      <c r="AB2445" s="150"/>
    </row>
    <row r="2446" spans="2:28" s="57" customFormat="1">
      <c r="B2446" s="192"/>
      <c r="C2446" s="192"/>
      <c r="D2446" s="192"/>
      <c r="AB2446" s="150"/>
    </row>
    <row r="2447" spans="2:28" s="57" customFormat="1">
      <c r="B2447" s="192"/>
      <c r="C2447" s="192"/>
      <c r="D2447" s="192"/>
      <c r="AB2447" s="150"/>
    </row>
    <row r="2448" spans="2:28" s="57" customFormat="1">
      <c r="B2448" s="192"/>
      <c r="C2448" s="192"/>
      <c r="D2448" s="192"/>
      <c r="AB2448" s="150"/>
    </row>
    <row r="2449" spans="2:28" s="57" customFormat="1">
      <c r="B2449" s="192"/>
      <c r="C2449" s="192"/>
      <c r="D2449" s="192"/>
      <c r="AB2449" s="150"/>
    </row>
    <row r="2450" spans="2:28" s="57" customFormat="1">
      <c r="B2450" s="192"/>
      <c r="C2450" s="192"/>
      <c r="D2450" s="192"/>
      <c r="AB2450" s="150"/>
    </row>
    <row r="2451" spans="2:28" s="57" customFormat="1">
      <c r="B2451" s="192"/>
      <c r="C2451" s="192"/>
      <c r="D2451" s="192"/>
      <c r="AB2451" s="150"/>
    </row>
    <row r="2452" spans="2:28" s="57" customFormat="1">
      <c r="B2452" s="192"/>
      <c r="C2452" s="192"/>
      <c r="D2452" s="192"/>
      <c r="AB2452" s="150"/>
    </row>
    <row r="2453" spans="2:28" s="57" customFormat="1">
      <c r="B2453" s="192"/>
      <c r="C2453" s="192"/>
      <c r="D2453" s="192"/>
      <c r="AB2453" s="150"/>
    </row>
    <row r="2454" spans="2:28" s="57" customFormat="1">
      <c r="B2454" s="192"/>
      <c r="C2454" s="192"/>
      <c r="D2454" s="192"/>
      <c r="AB2454" s="150"/>
    </row>
    <row r="2455" spans="2:28" s="57" customFormat="1">
      <c r="B2455" s="192"/>
      <c r="C2455" s="192"/>
      <c r="D2455" s="192"/>
      <c r="AB2455" s="150"/>
    </row>
    <row r="2456" spans="2:28" s="57" customFormat="1">
      <c r="B2456" s="192"/>
      <c r="C2456" s="192"/>
      <c r="D2456" s="192"/>
      <c r="AB2456" s="150"/>
    </row>
    <row r="2457" spans="2:28" s="57" customFormat="1">
      <c r="B2457" s="192"/>
      <c r="C2457" s="192"/>
      <c r="D2457" s="192"/>
      <c r="AB2457" s="150"/>
    </row>
    <row r="2458" spans="2:28" s="57" customFormat="1">
      <c r="B2458" s="192"/>
      <c r="C2458" s="192"/>
      <c r="D2458" s="192"/>
      <c r="AB2458" s="150"/>
    </row>
    <row r="2459" spans="2:28" s="57" customFormat="1">
      <c r="B2459" s="192"/>
      <c r="C2459" s="192"/>
      <c r="D2459" s="192"/>
      <c r="AB2459" s="150"/>
    </row>
    <row r="2460" spans="2:28" s="57" customFormat="1">
      <c r="B2460" s="192"/>
      <c r="C2460" s="192"/>
      <c r="D2460" s="192"/>
      <c r="AB2460" s="150"/>
    </row>
    <row r="2461" spans="2:28" s="57" customFormat="1">
      <c r="B2461" s="192"/>
      <c r="C2461" s="192"/>
      <c r="D2461" s="192"/>
      <c r="AB2461" s="150"/>
    </row>
    <row r="2462" spans="2:28" s="57" customFormat="1">
      <c r="B2462" s="192"/>
      <c r="C2462" s="192"/>
      <c r="D2462" s="192"/>
      <c r="AB2462" s="150"/>
    </row>
    <row r="2463" spans="2:28" s="57" customFormat="1">
      <c r="B2463" s="192"/>
      <c r="C2463" s="192"/>
      <c r="D2463" s="192"/>
      <c r="AB2463" s="150"/>
    </row>
    <row r="2464" spans="2:28" s="57" customFormat="1">
      <c r="B2464" s="192"/>
      <c r="C2464" s="192"/>
      <c r="D2464" s="192"/>
      <c r="AB2464" s="150"/>
    </row>
    <row r="2465" spans="2:28" s="57" customFormat="1">
      <c r="B2465" s="192"/>
      <c r="C2465" s="192"/>
      <c r="D2465" s="192"/>
      <c r="AB2465" s="150"/>
    </row>
    <row r="2466" spans="2:28" s="57" customFormat="1">
      <c r="B2466" s="192"/>
      <c r="C2466" s="192"/>
      <c r="D2466" s="192"/>
      <c r="AB2466" s="150"/>
    </row>
    <row r="2467" spans="2:28" s="57" customFormat="1">
      <c r="B2467" s="192"/>
      <c r="C2467" s="192"/>
      <c r="D2467" s="192"/>
      <c r="AB2467" s="150"/>
    </row>
    <row r="2468" spans="2:28" s="57" customFormat="1">
      <c r="B2468" s="192"/>
      <c r="C2468" s="192"/>
      <c r="D2468" s="192"/>
      <c r="AB2468" s="150"/>
    </row>
    <row r="2469" spans="2:28" s="57" customFormat="1">
      <c r="B2469" s="192"/>
      <c r="C2469" s="192"/>
      <c r="D2469" s="192"/>
      <c r="AB2469" s="150"/>
    </row>
    <row r="2470" spans="2:28" s="57" customFormat="1">
      <c r="B2470" s="192"/>
      <c r="C2470" s="192"/>
      <c r="D2470" s="192"/>
      <c r="AB2470" s="150"/>
    </row>
    <row r="2471" spans="2:28" s="57" customFormat="1">
      <c r="B2471" s="192"/>
      <c r="C2471" s="192"/>
      <c r="D2471" s="192"/>
      <c r="AB2471" s="150"/>
    </row>
    <row r="2472" spans="2:28" s="57" customFormat="1">
      <c r="B2472" s="192"/>
      <c r="C2472" s="192"/>
      <c r="D2472" s="192"/>
      <c r="AB2472" s="150"/>
    </row>
    <row r="2473" spans="2:28" s="57" customFormat="1">
      <c r="B2473" s="192"/>
      <c r="C2473" s="192"/>
      <c r="D2473" s="192"/>
      <c r="AB2473" s="150"/>
    </row>
    <row r="2474" spans="2:28" s="57" customFormat="1">
      <c r="B2474" s="192"/>
      <c r="C2474" s="192"/>
      <c r="D2474" s="192"/>
      <c r="AB2474" s="150"/>
    </row>
    <row r="2475" spans="2:28" s="57" customFormat="1">
      <c r="B2475" s="192"/>
      <c r="C2475" s="192"/>
      <c r="D2475" s="192"/>
      <c r="AB2475" s="150"/>
    </row>
    <row r="2476" spans="2:28" s="57" customFormat="1">
      <c r="B2476" s="192"/>
      <c r="C2476" s="192"/>
      <c r="D2476" s="192"/>
      <c r="AB2476" s="150"/>
    </row>
    <row r="2477" spans="2:28" s="57" customFormat="1">
      <c r="B2477" s="192"/>
      <c r="C2477" s="192"/>
      <c r="D2477" s="192"/>
      <c r="AB2477" s="150"/>
    </row>
    <row r="2478" spans="2:28" s="57" customFormat="1">
      <c r="B2478" s="192"/>
      <c r="C2478" s="192"/>
      <c r="D2478" s="192"/>
      <c r="AB2478" s="150"/>
    </row>
    <row r="2479" spans="2:28" s="57" customFormat="1">
      <c r="B2479" s="192"/>
      <c r="C2479" s="192"/>
      <c r="D2479" s="192"/>
      <c r="AB2479" s="150"/>
    </row>
    <row r="2480" spans="2:28" s="57" customFormat="1">
      <c r="B2480" s="192"/>
      <c r="C2480" s="192"/>
      <c r="D2480" s="192"/>
      <c r="AB2480" s="150"/>
    </row>
    <row r="2481" spans="2:28" s="57" customFormat="1">
      <c r="B2481" s="192"/>
      <c r="C2481" s="192"/>
      <c r="D2481" s="192"/>
      <c r="AB2481" s="150"/>
    </row>
    <row r="2482" spans="2:28" s="57" customFormat="1">
      <c r="B2482" s="192"/>
      <c r="C2482" s="192"/>
      <c r="D2482" s="192"/>
      <c r="AB2482" s="150"/>
    </row>
    <row r="2483" spans="2:28" s="57" customFormat="1">
      <c r="B2483" s="192"/>
      <c r="C2483" s="192"/>
      <c r="D2483" s="192"/>
      <c r="AB2483" s="150"/>
    </row>
    <row r="2484" spans="2:28" s="57" customFormat="1">
      <c r="B2484" s="192"/>
      <c r="C2484" s="192"/>
      <c r="D2484" s="192"/>
      <c r="AB2484" s="150"/>
    </row>
    <row r="2485" spans="2:28" s="57" customFormat="1">
      <c r="B2485" s="192"/>
      <c r="C2485" s="192"/>
      <c r="D2485" s="192"/>
      <c r="AB2485" s="150"/>
    </row>
    <row r="2486" spans="2:28" s="57" customFormat="1">
      <c r="B2486" s="192"/>
      <c r="C2486" s="192"/>
      <c r="D2486" s="192"/>
      <c r="AB2486" s="150"/>
    </row>
    <row r="2487" spans="2:28" s="57" customFormat="1">
      <c r="B2487" s="192"/>
      <c r="C2487" s="192"/>
      <c r="D2487" s="192"/>
      <c r="AB2487" s="150"/>
    </row>
    <row r="2488" spans="2:28" s="57" customFormat="1">
      <c r="B2488" s="192"/>
      <c r="C2488" s="192"/>
      <c r="D2488" s="192"/>
      <c r="AB2488" s="150"/>
    </row>
    <row r="2489" spans="2:28" s="57" customFormat="1">
      <c r="B2489" s="192"/>
      <c r="C2489" s="192"/>
      <c r="D2489" s="192"/>
      <c r="AB2489" s="150"/>
    </row>
    <row r="2490" spans="2:28" s="57" customFormat="1">
      <c r="B2490" s="192"/>
      <c r="C2490" s="192"/>
      <c r="D2490" s="192"/>
      <c r="AB2490" s="150"/>
    </row>
    <row r="2491" spans="2:28" s="57" customFormat="1">
      <c r="B2491" s="192"/>
      <c r="C2491" s="192"/>
      <c r="D2491" s="192"/>
      <c r="AB2491" s="150"/>
    </row>
    <row r="2492" spans="2:28" s="57" customFormat="1">
      <c r="B2492" s="192"/>
      <c r="C2492" s="192"/>
      <c r="D2492" s="192"/>
      <c r="AB2492" s="150"/>
    </row>
    <row r="2493" spans="2:28" s="57" customFormat="1">
      <c r="B2493" s="192"/>
      <c r="C2493" s="192"/>
      <c r="D2493" s="192"/>
      <c r="AB2493" s="150"/>
    </row>
    <row r="2494" spans="2:28" s="57" customFormat="1">
      <c r="B2494" s="192"/>
      <c r="C2494" s="192"/>
      <c r="D2494" s="192"/>
      <c r="AB2494" s="150"/>
    </row>
    <row r="2495" spans="2:28" s="57" customFormat="1">
      <c r="B2495" s="192"/>
      <c r="C2495" s="192"/>
      <c r="D2495" s="192"/>
      <c r="AB2495" s="150"/>
    </row>
    <row r="2496" spans="2:28" s="57" customFormat="1">
      <c r="B2496" s="192"/>
      <c r="C2496" s="192"/>
      <c r="D2496" s="192"/>
      <c r="AB2496" s="150"/>
    </row>
    <row r="2497" spans="2:28" s="57" customFormat="1">
      <c r="B2497" s="192"/>
      <c r="C2497" s="192"/>
      <c r="D2497" s="192"/>
      <c r="AB2497" s="150"/>
    </row>
    <row r="2498" spans="2:28" s="57" customFormat="1">
      <c r="B2498" s="192"/>
      <c r="C2498" s="192"/>
      <c r="D2498" s="192"/>
      <c r="AB2498" s="150"/>
    </row>
    <row r="2499" spans="2:28" s="57" customFormat="1">
      <c r="B2499" s="192"/>
      <c r="C2499" s="192"/>
      <c r="D2499" s="192"/>
      <c r="AB2499" s="150"/>
    </row>
    <row r="2500" spans="2:28" s="57" customFormat="1">
      <c r="B2500" s="192"/>
      <c r="C2500" s="192"/>
      <c r="D2500" s="192"/>
      <c r="AB2500" s="150"/>
    </row>
    <row r="2501" spans="2:28" s="57" customFormat="1">
      <c r="B2501" s="192"/>
      <c r="C2501" s="192"/>
      <c r="D2501" s="192"/>
      <c r="AB2501" s="150"/>
    </row>
    <row r="2502" spans="2:28" s="57" customFormat="1">
      <c r="B2502" s="192"/>
      <c r="C2502" s="192"/>
      <c r="D2502" s="192"/>
      <c r="AB2502" s="150"/>
    </row>
    <row r="2503" spans="2:28" s="57" customFormat="1">
      <c r="B2503" s="192"/>
      <c r="C2503" s="192"/>
      <c r="D2503" s="192"/>
      <c r="AB2503" s="150"/>
    </row>
    <row r="2504" spans="2:28" s="57" customFormat="1">
      <c r="B2504" s="192"/>
      <c r="C2504" s="192"/>
      <c r="D2504" s="192"/>
      <c r="AB2504" s="150"/>
    </row>
    <row r="2505" spans="2:28" s="57" customFormat="1">
      <c r="B2505" s="192"/>
      <c r="C2505" s="192"/>
      <c r="D2505" s="192"/>
      <c r="AB2505" s="150"/>
    </row>
    <row r="2506" spans="2:28" s="57" customFormat="1">
      <c r="B2506" s="192"/>
      <c r="C2506" s="192"/>
      <c r="D2506" s="192"/>
      <c r="AB2506" s="150"/>
    </row>
    <row r="2507" spans="2:28" s="57" customFormat="1">
      <c r="B2507" s="192"/>
      <c r="C2507" s="192"/>
      <c r="D2507" s="192"/>
      <c r="AB2507" s="150"/>
    </row>
    <row r="2508" spans="2:28" s="57" customFormat="1">
      <c r="B2508" s="192"/>
      <c r="C2508" s="192"/>
      <c r="D2508" s="192"/>
      <c r="AB2508" s="150"/>
    </row>
    <row r="2509" spans="2:28" s="57" customFormat="1">
      <c r="B2509" s="192"/>
      <c r="C2509" s="192"/>
      <c r="D2509" s="192"/>
      <c r="AB2509" s="150"/>
    </row>
    <row r="2510" spans="2:28" s="57" customFormat="1">
      <c r="B2510" s="192"/>
      <c r="C2510" s="192"/>
      <c r="D2510" s="192"/>
      <c r="AB2510" s="150"/>
    </row>
    <row r="2511" spans="2:28" s="57" customFormat="1">
      <c r="B2511" s="192"/>
      <c r="C2511" s="192"/>
      <c r="D2511" s="192"/>
      <c r="AB2511" s="150"/>
    </row>
    <row r="2512" spans="2:28" s="57" customFormat="1">
      <c r="B2512" s="192"/>
      <c r="C2512" s="192"/>
      <c r="D2512" s="192"/>
      <c r="AB2512" s="150"/>
    </row>
    <row r="2513" spans="2:28" s="57" customFormat="1">
      <c r="B2513" s="192"/>
      <c r="C2513" s="192"/>
      <c r="D2513" s="192"/>
      <c r="AB2513" s="150"/>
    </row>
    <row r="2514" spans="2:28" s="57" customFormat="1">
      <c r="B2514" s="192"/>
      <c r="C2514" s="192"/>
      <c r="D2514" s="192"/>
      <c r="AB2514" s="150"/>
    </row>
    <row r="2515" spans="2:28" s="57" customFormat="1">
      <c r="B2515" s="192"/>
      <c r="C2515" s="192"/>
      <c r="D2515" s="192"/>
      <c r="AB2515" s="150"/>
    </row>
    <row r="2516" spans="2:28" s="57" customFormat="1">
      <c r="B2516" s="192"/>
      <c r="C2516" s="192"/>
      <c r="D2516" s="192"/>
      <c r="AB2516" s="150"/>
    </row>
    <row r="2517" spans="2:28" s="57" customFormat="1">
      <c r="B2517" s="192"/>
      <c r="C2517" s="192"/>
      <c r="D2517" s="192"/>
      <c r="AB2517" s="150"/>
    </row>
    <row r="2518" spans="2:28" s="57" customFormat="1">
      <c r="B2518" s="192"/>
      <c r="C2518" s="192"/>
      <c r="D2518" s="192"/>
      <c r="AB2518" s="150"/>
    </row>
    <row r="2519" spans="2:28" s="57" customFormat="1">
      <c r="B2519" s="192"/>
      <c r="C2519" s="192"/>
      <c r="D2519" s="192"/>
      <c r="AB2519" s="150"/>
    </row>
    <row r="2520" spans="2:28" s="57" customFormat="1">
      <c r="B2520" s="192"/>
      <c r="C2520" s="192"/>
      <c r="D2520" s="192"/>
      <c r="AB2520" s="150"/>
    </row>
    <row r="2521" spans="2:28" s="57" customFormat="1">
      <c r="B2521" s="192"/>
      <c r="C2521" s="192"/>
      <c r="D2521" s="192"/>
      <c r="AB2521" s="150"/>
    </row>
    <row r="2522" spans="2:28" s="57" customFormat="1">
      <c r="B2522" s="192"/>
      <c r="C2522" s="192"/>
      <c r="D2522" s="192"/>
      <c r="AB2522" s="150"/>
    </row>
    <row r="2523" spans="2:28" s="57" customFormat="1">
      <c r="B2523" s="192"/>
      <c r="C2523" s="192"/>
      <c r="D2523" s="192"/>
      <c r="AB2523" s="150"/>
    </row>
    <row r="2524" spans="2:28" s="57" customFormat="1">
      <c r="B2524" s="192"/>
      <c r="C2524" s="192"/>
      <c r="D2524" s="192"/>
      <c r="AB2524" s="150"/>
    </row>
    <row r="2525" spans="2:28" s="57" customFormat="1">
      <c r="B2525" s="192"/>
      <c r="C2525" s="192"/>
      <c r="D2525" s="192"/>
      <c r="AB2525" s="150"/>
    </row>
    <row r="2526" spans="2:28" s="57" customFormat="1">
      <c r="B2526" s="192"/>
      <c r="C2526" s="192"/>
      <c r="D2526" s="192"/>
      <c r="AB2526" s="150"/>
    </row>
    <row r="2527" spans="2:28" s="57" customFormat="1">
      <c r="B2527" s="192"/>
      <c r="C2527" s="192"/>
      <c r="D2527" s="192"/>
      <c r="AB2527" s="150"/>
    </row>
    <row r="2528" spans="2:28" s="57" customFormat="1">
      <c r="B2528" s="192"/>
      <c r="C2528" s="192"/>
      <c r="D2528" s="192"/>
      <c r="AB2528" s="150"/>
    </row>
    <row r="2529" spans="2:28" s="57" customFormat="1">
      <c r="B2529" s="192"/>
      <c r="C2529" s="192"/>
      <c r="D2529" s="192"/>
      <c r="AB2529" s="150"/>
    </row>
    <row r="2530" spans="2:28" s="57" customFormat="1">
      <c r="B2530" s="192"/>
      <c r="C2530" s="192"/>
      <c r="D2530" s="192"/>
      <c r="AB2530" s="150"/>
    </row>
    <row r="2531" spans="2:28" s="57" customFormat="1">
      <c r="B2531" s="192"/>
      <c r="C2531" s="192"/>
      <c r="D2531" s="192"/>
      <c r="AB2531" s="150"/>
    </row>
    <row r="2532" spans="2:28" s="57" customFormat="1">
      <c r="B2532" s="192"/>
      <c r="C2532" s="192"/>
      <c r="D2532" s="192"/>
      <c r="AB2532" s="150"/>
    </row>
    <row r="2533" spans="2:28" s="57" customFormat="1">
      <c r="B2533" s="192"/>
      <c r="C2533" s="192"/>
      <c r="D2533" s="192"/>
      <c r="AB2533" s="150"/>
    </row>
    <row r="2534" spans="2:28" s="57" customFormat="1">
      <c r="B2534" s="192"/>
      <c r="C2534" s="192"/>
      <c r="D2534" s="192"/>
      <c r="AB2534" s="150"/>
    </row>
    <row r="2535" spans="2:28" s="57" customFormat="1">
      <c r="B2535" s="192"/>
      <c r="C2535" s="192"/>
      <c r="D2535" s="192"/>
      <c r="AB2535" s="150"/>
    </row>
    <row r="2536" spans="2:28" s="57" customFormat="1">
      <c r="B2536" s="192"/>
      <c r="C2536" s="192"/>
      <c r="D2536" s="192"/>
      <c r="AB2536" s="150"/>
    </row>
    <row r="2537" spans="2:28" s="57" customFormat="1">
      <c r="B2537" s="192"/>
      <c r="C2537" s="192"/>
      <c r="D2537" s="192"/>
      <c r="AB2537" s="150"/>
    </row>
    <row r="2538" spans="2:28" s="57" customFormat="1">
      <c r="B2538" s="192"/>
      <c r="C2538" s="192"/>
      <c r="D2538" s="192"/>
      <c r="AB2538" s="150"/>
    </row>
    <row r="2539" spans="2:28" s="57" customFormat="1">
      <c r="B2539" s="192"/>
      <c r="C2539" s="192"/>
      <c r="D2539" s="192"/>
      <c r="AB2539" s="150"/>
    </row>
    <row r="2540" spans="2:28" s="57" customFormat="1">
      <c r="B2540" s="192"/>
      <c r="C2540" s="192"/>
      <c r="D2540" s="192"/>
      <c r="AB2540" s="150"/>
    </row>
    <row r="2541" spans="2:28" s="57" customFormat="1">
      <c r="B2541" s="192"/>
      <c r="C2541" s="192"/>
      <c r="D2541" s="192"/>
      <c r="AB2541" s="150"/>
    </row>
    <row r="2542" spans="2:28" s="57" customFormat="1">
      <c r="B2542" s="192"/>
      <c r="C2542" s="192"/>
      <c r="D2542" s="192"/>
      <c r="AB2542" s="150"/>
    </row>
    <row r="2543" spans="2:28" s="57" customFormat="1">
      <c r="B2543" s="192"/>
      <c r="C2543" s="192"/>
      <c r="D2543" s="192"/>
      <c r="AB2543" s="150"/>
    </row>
    <row r="2544" spans="2:28" s="57" customFormat="1">
      <c r="B2544" s="192"/>
      <c r="C2544" s="192"/>
      <c r="D2544" s="192"/>
      <c r="AB2544" s="150"/>
    </row>
    <row r="2545" spans="2:28" s="57" customFormat="1">
      <c r="B2545" s="192"/>
      <c r="C2545" s="192"/>
      <c r="D2545" s="192"/>
      <c r="AB2545" s="150"/>
    </row>
    <row r="2546" spans="2:28" s="57" customFormat="1">
      <c r="B2546" s="192"/>
      <c r="C2546" s="192"/>
      <c r="D2546" s="192"/>
      <c r="AB2546" s="150"/>
    </row>
    <row r="2547" spans="2:28" s="57" customFormat="1">
      <c r="B2547" s="192"/>
      <c r="C2547" s="192"/>
      <c r="D2547" s="192"/>
      <c r="AB2547" s="150"/>
    </row>
    <row r="2548" spans="2:28" s="57" customFormat="1">
      <c r="B2548" s="192"/>
      <c r="C2548" s="192"/>
      <c r="D2548" s="192"/>
      <c r="AB2548" s="150"/>
    </row>
    <row r="2549" spans="2:28" s="57" customFormat="1">
      <c r="B2549" s="192"/>
      <c r="C2549" s="192"/>
      <c r="D2549" s="192"/>
      <c r="AB2549" s="150"/>
    </row>
    <row r="2550" spans="2:28" s="57" customFormat="1">
      <c r="B2550" s="192"/>
      <c r="C2550" s="192"/>
      <c r="D2550" s="192"/>
      <c r="AB2550" s="150"/>
    </row>
    <row r="2551" spans="2:28" s="57" customFormat="1">
      <c r="B2551" s="192"/>
      <c r="C2551" s="192"/>
      <c r="D2551" s="192"/>
      <c r="AB2551" s="150"/>
    </row>
    <row r="2552" spans="2:28" s="57" customFormat="1">
      <c r="B2552" s="192"/>
      <c r="C2552" s="192"/>
      <c r="D2552" s="192"/>
      <c r="AB2552" s="150"/>
    </row>
    <row r="2553" spans="2:28" s="57" customFormat="1">
      <c r="B2553" s="192"/>
      <c r="C2553" s="192"/>
      <c r="D2553" s="192"/>
      <c r="AB2553" s="150"/>
    </row>
    <row r="2554" spans="2:28" s="57" customFormat="1">
      <c r="B2554" s="192"/>
      <c r="C2554" s="192"/>
      <c r="D2554" s="192"/>
      <c r="AB2554" s="150"/>
    </row>
    <row r="2555" spans="2:28" s="57" customFormat="1">
      <c r="B2555" s="192"/>
      <c r="C2555" s="192"/>
      <c r="D2555" s="192"/>
      <c r="AB2555" s="150"/>
    </row>
    <row r="2556" spans="2:28" s="57" customFormat="1">
      <c r="B2556" s="192"/>
      <c r="C2556" s="192"/>
      <c r="D2556" s="192"/>
      <c r="AB2556" s="150"/>
    </row>
    <row r="2557" spans="2:28" s="57" customFormat="1">
      <c r="B2557" s="192"/>
      <c r="C2557" s="192"/>
      <c r="D2557" s="192"/>
      <c r="AB2557" s="150"/>
    </row>
    <row r="2558" spans="2:28" s="57" customFormat="1">
      <c r="B2558" s="192"/>
      <c r="C2558" s="192"/>
      <c r="D2558" s="192"/>
      <c r="AB2558" s="150"/>
    </row>
    <row r="2559" spans="2:28" s="57" customFormat="1">
      <c r="B2559" s="192"/>
      <c r="C2559" s="192"/>
      <c r="D2559" s="192"/>
      <c r="AB2559" s="150"/>
    </row>
    <row r="2560" spans="2:28" s="57" customFormat="1">
      <c r="B2560" s="192"/>
      <c r="C2560" s="192"/>
      <c r="D2560" s="192"/>
      <c r="AB2560" s="150"/>
    </row>
    <row r="2561" spans="2:28" s="57" customFormat="1">
      <c r="B2561" s="192"/>
      <c r="C2561" s="192"/>
      <c r="D2561" s="192"/>
      <c r="AB2561" s="150"/>
    </row>
    <row r="2562" spans="2:28" s="57" customFormat="1">
      <c r="B2562" s="192"/>
      <c r="C2562" s="192"/>
      <c r="D2562" s="192"/>
      <c r="AB2562" s="150"/>
    </row>
    <row r="2563" spans="2:28" s="57" customFormat="1">
      <c r="B2563" s="192"/>
      <c r="C2563" s="192"/>
      <c r="D2563" s="192"/>
      <c r="AB2563" s="150"/>
    </row>
    <row r="2564" spans="2:28" s="57" customFormat="1">
      <c r="B2564" s="192"/>
      <c r="C2564" s="192"/>
      <c r="D2564" s="192"/>
      <c r="AB2564" s="150"/>
    </row>
    <row r="2565" spans="2:28" s="57" customFormat="1">
      <c r="B2565" s="192"/>
      <c r="C2565" s="192"/>
      <c r="D2565" s="192"/>
      <c r="AB2565" s="150"/>
    </row>
    <row r="2566" spans="2:28" s="57" customFormat="1">
      <c r="B2566" s="192"/>
      <c r="C2566" s="192"/>
      <c r="D2566" s="192"/>
      <c r="AB2566" s="150"/>
    </row>
    <row r="2567" spans="2:28" s="57" customFormat="1">
      <c r="B2567" s="192"/>
      <c r="C2567" s="192"/>
      <c r="D2567" s="192"/>
      <c r="AB2567" s="150"/>
    </row>
    <row r="2568" spans="2:28" s="57" customFormat="1">
      <c r="B2568" s="192"/>
      <c r="C2568" s="192"/>
      <c r="D2568" s="192"/>
      <c r="AB2568" s="150"/>
    </row>
    <row r="2569" spans="2:28" s="57" customFormat="1">
      <c r="B2569" s="192"/>
      <c r="C2569" s="192"/>
      <c r="D2569" s="192"/>
      <c r="AB2569" s="150"/>
    </row>
    <row r="2570" spans="2:28" s="57" customFormat="1">
      <c r="B2570" s="192"/>
      <c r="C2570" s="192"/>
      <c r="D2570" s="192"/>
      <c r="AB2570" s="150"/>
    </row>
    <row r="2571" spans="2:28" s="57" customFormat="1">
      <c r="B2571" s="192"/>
      <c r="C2571" s="192"/>
      <c r="D2571" s="192"/>
      <c r="AB2571" s="150"/>
    </row>
    <row r="2572" spans="2:28" s="57" customFormat="1">
      <c r="B2572" s="192"/>
      <c r="C2572" s="192"/>
      <c r="D2572" s="192"/>
      <c r="AB2572" s="150"/>
    </row>
    <row r="2573" spans="2:28" s="57" customFormat="1">
      <c r="B2573" s="192"/>
      <c r="C2573" s="192"/>
      <c r="D2573" s="192"/>
      <c r="AB2573" s="150"/>
    </row>
    <row r="2574" spans="2:28" s="57" customFormat="1">
      <c r="B2574" s="192"/>
      <c r="C2574" s="192"/>
      <c r="D2574" s="192"/>
      <c r="AB2574" s="150"/>
    </row>
    <row r="2575" spans="2:28" s="57" customFormat="1">
      <c r="B2575" s="192"/>
      <c r="C2575" s="192"/>
      <c r="D2575" s="192"/>
      <c r="AB2575" s="150"/>
    </row>
    <row r="2576" spans="2:28" s="57" customFormat="1">
      <c r="B2576" s="192"/>
      <c r="C2576" s="192"/>
      <c r="D2576" s="192"/>
      <c r="AB2576" s="150"/>
    </row>
    <row r="2577" spans="2:28" s="57" customFormat="1">
      <c r="B2577" s="192"/>
      <c r="C2577" s="192"/>
      <c r="D2577" s="192"/>
      <c r="AB2577" s="150"/>
    </row>
    <row r="2578" spans="2:28" s="57" customFormat="1">
      <c r="B2578" s="192"/>
      <c r="C2578" s="192"/>
      <c r="D2578" s="192"/>
      <c r="AB2578" s="150"/>
    </row>
    <row r="2579" spans="2:28" s="57" customFormat="1">
      <c r="B2579" s="192"/>
      <c r="C2579" s="192"/>
      <c r="D2579" s="192"/>
      <c r="AB2579" s="150"/>
    </row>
    <row r="2580" spans="2:28" s="57" customFormat="1">
      <c r="B2580" s="192"/>
      <c r="C2580" s="192"/>
      <c r="D2580" s="192"/>
      <c r="AB2580" s="150"/>
    </row>
    <row r="2581" spans="2:28" s="57" customFormat="1">
      <c r="B2581" s="192"/>
      <c r="C2581" s="192"/>
      <c r="D2581" s="192"/>
      <c r="AB2581" s="150"/>
    </row>
    <row r="2582" spans="2:28" s="57" customFormat="1">
      <c r="B2582" s="192"/>
      <c r="C2582" s="192"/>
      <c r="D2582" s="192"/>
      <c r="AB2582" s="150"/>
    </row>
    <row r="2583" spans="2:28" s="57" customFormat="1">
      <c r="B2583" s="192"/>
      <c r="C2583" s="192"/>
      <c r="D2583" s="192"/>
      <c r="AB2583" s="150"/>
    </row>
    <row r="2584" spans="2:28" s="57" customFormat="1">
      <c r="B2584" s="192"/>
      <c r="C2584" s="192"/>
      <c r="D2584" s="192"/>
      <c r="AB2584" s="150"/>
    </row>
    <row r="2585" spans="2:28" s="57" customFormat="1">
      <c r="B2585" s="192"/>
      <c r="C2585" s="192"/>
      <c r="D2585" s="192"/>
      <c r="AB2585" s="150"/>
    </row>
    <row r="2586" spans="2:28" s="57" customFormat="1">
      <c r="B2586" s="192"/>
      <c r="C2586" s="192"/>
      <c r="D2586" s="192"/>
      <c r="AB2586" s="150"/>
    </row>
    <row r="2587" spans="2:28" s="57" customFormat="1">
      <c r="B2587" s="192"/>
      <c r="C2587" s="192"/>
      <c r="D2587" s="192"/>
      <c r="AB2587" s="150"/>
    </row>
    <row r="2588" spans="2:28" s="57" customFormat="1">
      <c r="B2588" s="192"/>
      <c r="C2588" s="192"/>
      <c r="D2588" s="192"/>
      <c r="AB2588" s="150"/>
    </row>
    <row r="2589" spans="2:28" s="57" customFormat="1">
      <c r="B2589" s="192"/>
      <c r="C2589" s="192"/>
      <c r="D2589" s="192"/>
      <c r="AB2589" s="150"/>
    </row>
    <row r="2590" spans="2:28" s="57" customFormat="1">
      <c r="B2590" s="192"/>
      <c r="C2590" s="192"/>
      <c r="D2590" s="192"/>
      <c r="AB2590" s="150"/>
    </row>
    <row r="2591" spans="2:28" s="57" customFormat="1">
      <c r="B2591" s="192"/>
      <c r="C2591" s="192"/>
      <c r="D2591" s="192"/>
      <c r="AB2591" s="150"/>
    </row>
    <row r="2592" spans="2:28" s="57" customFormat="1">
      <c r="B2592" s="192"/>
      <c r="C2592" s="192"/>
      <c r="D2592" s="192"/>
      <c r="AB2592" s="150"/>
    </row>
    <row r="2593" spans="2:28" s="57" customFormat="1">
      <c r="B2593" s="192"/>
      <c r="C2593" s="192"/>
      <c r="D2593" s="192"/>
      <c r="AB2593" s="150"/>
    </row>
    <row r="2594" spans="2:28" s="57" customFormat="1">
      <c r="B2594" s="192"/>
      <c r="C2594" s="192"/>
      <c r="D2594" s="192"/>
      <c r="AB2594" s="150"/>
    </row>
    <row r="2595" spans="2:28" s="57" customFormat="1">
      <c r="B2595" s="192"/>
      <c r="C2595" s="192"/>
      <c r="D2595" s="192"/>
      <c r="AB2595" s="150"/>
    </row>
    <row r="2596" spans="2:28" s="57" customFormat="1">
      <c r="B2596" s="192"/>
      <c r="C2596" s="192"/>
      <c r="D2596" s="192"/>
      <c r="AB2596" s="150"/>
    </row>
    <row r="2597" spans="2:28" s="57" customFormat="1">
      <c r="B2597" s="192"/>
      <c r="C2597" s="192"/>
      <c r="D2597" s="192"/>
      <c r="AB2597" s="150"/>
    </row>
    <row r="2598" spans="2:28" s="57" customFormat="1">
      <c r="B2598" s="192"/>
      <c r="C2598" s="192"/>
      <c r="D2598" s="192"/>
      <c r="AB2598" s="150"/>
    </row>
    <row r="2599" spans="2:28" s="57" customFormat="1">
      <c r="B2599" s="192"/>
      <c r="C2599" s="192"/>
      <c r="D2599" s="192"/>
      <c r="AB2599" s="150"/>
    </row>
    <row r="2600" spans="2:28" s="57" customFormat="1">
      <c r="B2600" s="192"/>
      <c r="C2600" s="192"/>
      <c r="D2600" s="192"/>
      <c r="AB2600" s="150"/>
    </row>
    <row r="2601" spans="2:28" s="57" customFormat="1">
      <c r="B2601" s="192"/>
      <c r="C2601" s="192"/>
      <c r="D2601" s="192"/>
      <c r="AB2601" s="150"/>
    </row>
    <row r="2602" spans="2:28" s="57" customFormat="1">
      <c r="B2602" s="192"/>
      <c r="C2602" s="192"/>
      <c r="D2602" s="192"/>
      <c r="AB2602" s="150"/>
    </row>
    <row r="2603" spans="2:28" s="57" customFormat="1">
      <c r="B2603" s="192"/>
      <c r="C2603" s="192"/>
      <c r="D2603" s="192"/>
      <c r="AB2603" s="150"/>
    </row>
    <row r="2604" spans="2:28" s="57" customFormat="1">
      <c r="B2604" s="192"/>
      <c r="C2604" s="192"/>
      <c r="D2604" s="192"/>
      <c r="AB2604" s="150"/>
    </row>
    <row r="2605" spans="2:28" s="57" customFormat="1">
      <c r="B2605" s="192"/>
      <c r="C2605" s="192"/>
      <c r="D2605" s="192"/>
      <c r="AB2605" s="150"/>
    </row>
    <row r="2606" spans="2:28" s="57" customFormat="1">
      <c r="B2606" s="192"/>
      <c r="C2606" s="192"/>
      <c r="D2606" s="192"/>
      <c r="AB2606" s="150"/>
    </row>
    <row r="2607" spans="2:28" s="57" customFormat="1">
      <c r="B2607" s="192"/>
      <c r="C2607" s="192"/>
      <c r="D2607" s="192"/>
      <c r="AB2607" s="150"/>
    </row>
    <row r="2608" spans="2:28" s="57" customFormat="1">
      <c r="B2608" s="192"/>
      <c r="C2608" s="192"/>
      <c r="D2608" s="192"/>
      <c r="AB2608" s="150"/>
    </row>
    <row r="2609" spans="2:28" s="57" customFormat="1">
      <c r="B2609" s="192"/>
      <c r="C2609" s="192"/>
      <c r="D2609" s="192"/>
      <c r="AB2609" s="150"/>
    </row>
    <row r="2610" spans="2:28" s="57" customFormat="1">
      <c r="B2610" s="192"/>
      <c r="C2610" s="192"/>
      <c r="D2610" s="192"/>
      <c r="AB2610" s="150"/>
    </row>
    <row r="2611" spans="2:28" s="57" customFormat="1">
      <c r="B2611" s="192"/>
      <c r="C2611" s="192"/>
      <c r="D2611" s="192"/>
      <c r="AB2611" s="150"/>
    </row>
    <row r="2612" spans="2:28" s="57" customFormat="1">
      <c r="B2612" s="192"/>
      <c r="C2612" s="192"/>
      <c r="D2612" s="192"/>
      <c r="AB2612" s="150"/>
    </row>
    <row r="2613" spans="2:28" s="57" customFormat="1">
      <c r="B2613" s="192"/>
      <c r="C2613" s="192"/>
      <c r="D2613" s="192"/>
      <c r="AB2613" s="150"/>
    </row>
    <row r="2614" spans="2:28" s="57" customFormat="1">
      <c r="B2614" s="192"/>
      <c r="C2614" s="192"/>
      <c r="D2614" s="192"/>
      <c r="AB2614" s="150"/>
    </row>
    <row r="2615" spans="2:28" s="57" customFormat="1">
      <c r="B2615" s="192"/>
      <c r="C2615" s="192"/>
      <c r="D2615" s="192"/>
      <c r="AB2615" s="150"/>
    </row>
    <row r="2616" spans="2:28" s="57" customFormat="1">
      <c r="B2616" s="192"/>
      <c r="C2616" s="192"/>
      <c r="D2616" s="192"/>
      <c r="AB2616" s="150"/>
    </row>
    <row r="2617" spans="2:28" s="57" customFormat="1">
      <c r="B2617" s="192"/>
      <c r="C2617" s="192"/>
      <c r="D2617" s="192"/>
      <c r="AB2617" s="150"/>
    </row>
    <row r="2618" spans="2:28" s="57" customFormat="1">
      <c r="B2618" s="192"/>
      <c r="C2618" s="192"/>
      <c r="D2618" s="192"/>
      <c r="AB2618" s="150"/>
    </row>
    <row r="2619" spans="2:28" s="57" customFormat="1">
      <c r="B2619" s="192"/>
      <c r="C2619" s="192"/>
      <c r="D2619" s="192"/>
      <c r="AB2619" s="150"/>
    </row>
    <row r="2620" spans="2:28" s="57" customFormat="1">
      <c r="B2620" s="192"/>
      <c r="C2620" s="192"/>
      <c r="D2620" s="192"/>
      <c r="AB2620" s="150"/>
    </row>
    <row r="2621" spans="2:28" s="57" customFormat="1">
      <c r="B2621" s="192"/>
      <c r="C2621" s="192"/>
      <c r="D2621" s="192"/>
      <c r="AB2621" s="150"/>
    </row>
    <row r="2622" spans="2:28" s="57" customFormat="1">
      <c r="B2622" s="192"/>
      <c r="C2622" s="192"/>
      <c r="D2622" s="192"/>
      <c r="AB2622" s="150"/>
    </row>
    <row r="2623" spans="2:28" s="57" customFormat="1">
      <c r="B2623" s="192"/>
      <c r="C2623" s="192"/>
      <c r="D2623" s="192"/>
      <c r="AB2623" s="150"/>
    </row>
    <row r="2624" spans="2:28" s="57" customFormat="1">
      <c r="B2624" s="192"/>
      <c r="C2624" s="192"/>
      <c r="D2624" s="192"/>
      <c r="AB2624" s="150"/>
    </row>
    <row r="2625" spans="2:28" s="57" customFormat="1">
      <c r="B2625" s="192"/>
      <c r="C2625" s="192"/>
      <c r="D2625" s="192"/>
      <c r="AB2625" s="150"/>
    </row>
    <row r="2626" spans="2:28" s="57" customFormat="1">
      <c r="B2626" s="192"/>
      <c r="C2626" s="192"/>
      <c r="D2626" s="192"/>
      <c r="AB2626" s="150"/>
    </row>
    <row r="2627" spans="2:28" s="57" customFormat="1">
      <c r="B2627" s="192"/>
      <c r="C2627" s="192"/>
      <c r="D2627" s="192"/>
      <c r="AB2627" s="150"/>
    </row>
    <row r="2628" spans="2:28" s="57" customFormat="1">
      <c r="B2628" s="192"/>
      <c r="C2628" s="192"/>
      <c r="D2628" s="192"/>
      <c r="AB2628" s="150"/>
    </row>
    <row r="2629" spans="2:28" s="57" customFormat="1">
      <c r="B2629" s="192"/>
      <c r="C2629" s="192"/>
      <c r="D2629" s="192"/>
      <c r="AB2629" s="150"/>
    </row>
    <row r="2630" spans="2:28" s="57" customFormat="1">
      <c r="B2630" s="192"/>
      <c r="C2630" s="192"/>
      <c r="D2630" s="192"/>
      <c r="AB2630" s="150"/>
    </row>
    <row r="2631" spans="2:28" s="57" customFormat="1">
      <c r="B2631" s="192"/>
      <c r="C2631" s="192"/>
      <c r="D2631" s="192"/>
      <c r="AB2631" s="150"/>
    </row>
    <row r="2632" spans="2:28" s="57" customFormat="1">
      <c r="B2632" s="192"/>
      <c r="C2632" s="192"/>
      <c r="D2632" s="192"/>
      <c r="AB2632" s="150"/>
    </row>
    <row r="2633" spans="2:28" s="57" customFormat="1">
      <c r="B2633" s="192"/>
      <c r="C2633" s="192"/>
      <c r="D2633" s="192"/>
      <c r="AB2633" s="150"/>
    </row>
    <row r="2634" spans="2:28" s="57" customFormat="1">
      <c r="B2634" s="192"/>
      <c r="C2634" s="192"/>
      <c r="D2634" s="192"/>
      <c r="AB2634" s="150"/>
    </row>
    <row r="2635" spans="2:28" s="57" customFormat="1">
      <c r="B2635" s="192"/>
      <c r="C2635" s="192"/>
      <c r="D2635" s="192"/>
      <c r="AB2635" s="150"/>
    </row>
    <row r="2636" spans="2:28" s="57" customFormat="1">
      <c r="B2636" s="192"/>
      <c r="C2636" s="192"/>
      <c r="D2636" s="192"/>
      <c r="AB2636" s="150"/>
    </row>
    <row r="2637" spans="2:28" s="57" customFormat="1">
      <c r="B2637" s="192"/>
      <c r="C2637" s="192"/>
      <c r="D2637" s="192"/>
      <c r="AB2637" s="150"/>
    </row>
    <row r="2638" spans="2:28" s="57" customFormat="1">
      <c r="B2638" s="192"/>
      <c r="C2638" s="192"/>
      <c r="D2638" s="192"/>
      <c r="AB2638" s="150"/>
    </row>
    <row r="2639" spans="2:28" s="57" customFormat="1">
      <c r="B2639" s="192"/>
      <c r="C2639" s="192"/>
      <c r="D2639" s="192"/>
      <c r="AB2639" s="150"/>
    </row>
    <row r="2640" spans="2:28" s="57" customFormat="1">
      <c r="B2640" s="192"/>
      <c r="C2640" s="192"/>
      <c r="D2640" s="192"/>
      <c r="AB2640" s="150"/>
    </row>
    <row r="2641" spans="2:28" s="57" customFormat="1">
      <c r="B2641" s="192"/>
      <c r="C2641" s="192"/>
      <c r="D2641" s="192"/>
      <c r="AB2641" s="150"/>
    </row>
    <row r="2642" spans="2:28" s="57" customFormat="1">
      <c r="B2642" s="192"/>
      <c r="C2642" s="192"/>
      <c r="D2642" s="192"/>
      <c r="AB2642" s="150"/>
    </row>
    <row r="2643" spans="2:28" s="57" customFormat="1">
      <c r="B2643" s="192"/>
      <c r="C2643" s="192"/>
      <c r="D2643" s="192"/>
      <c r="AB2643" s="150"/>
    </row>
    <row r="2644" spans="2:28" s="57" customFormat="1">
      <c r="B2644" s="192"/>
      <c r="C2644" s="192"/>
      <c r="D2644" s="192"/>
      <c r="AB2644" s="150"/>
    </row>
    <row r="2645" spans="2:28" s="57" customFormat="1">
      <c r="B2645" s="192"/>
      <c r="C2645" s="192"/>
      <c r="D2645" s="192"/>
      <c r="AB2645" s="150"/>
    </row>
    <row r="2646" spans="2:28" s="57" customFormat="1">
      <c r="B2646" s="192"/>
      <c r="C2646" s="192"/>
      <c r="D2646" s="192"/>
      <c r="AB2646" s="150"/>
    </row>
    <row r="2647" spans="2:28" s="57" customFormat="1">
      <c r="B2647" s="192"/>
      <c r="C2647" s="192"/>
      <c r="D2647" s="192"/>
      <c r="AB2647" s="150"/>
    </row>
    <row r="2648" spans="2:28" s="57" customFormat="1">
      <c r="B2648" s="192"/>
      <c r="C2648" s="192"/>
      <c r="D2648" s="192"/>
      <c r="AB2648" s="150"/>
    </row>
    <row r="2649" spans="2:28" s="57" customFormat="1">
      <c r="B2649" s="192"/>
      <c r="C2649" s="192"/>
      <c r="D2649" s="192"/>
      <c r="AB2649" s="150"/>
    </row>
    <row r="2650" spans="2:28" s="57" customFormat="1">
      <c r="B2650" s="192"/>
      <c r="C2650" s="192"/>
      <c r="D2650" s="192"/>
      <c r="AB2650" s="150"/>
    </row>
    <row r="2651" spans="2:28" s="57" customFormat="1">
      <c r="B2651" s="192"/>
      <c r="C2651" s="192"/>
      <c r="D2651" s="192"/>
      <c r="AB2651" s="150"/>
    </row>
    <row r="2652" spans="2:28" s="57" customFormat="1">
      <c r="B2652" s="192"/>
      <c r="C2652" s="192"/>
      <c r="D2652" s="192"/>
      <c r="AB2652" s="150"/>
    </row>
    <row r="2653" spans="2:28" s="57" customFormat="1">
      <c r="B2653" s="192"/>
      <c r="C2653" s="192"/>
      <c r="D2653" s="192"/>
      <c r="AB2653" s="150"/>
    </row>
    <row r="2654" spans="2:28" s="57" customFormat="1">
      <c r="B2654" s="192"/>
      <c r="C2654" s="192"/>
      <c r="D2654" s="192"/>
      <c r="AB2654" s="150"/>
    </row>
    <row r="2655" spans="2:28" s="57" customFormat="1">
      <c r="B2655" s="192"/>
      <c r="C2655" s="192"/>
      <c r="D2655" s="192"/>
      <c r="AB2655" s="150"/>
    </row>
    <row r="2656" spans="2:28" s="57" customFormat="1">
      <c r="B2656" s="192"/>
      <c r="C2656" s="192"/>
      <c r="D2656" s="192"/>
      <c r="AB2656" s="150"/>
    </row>
    <row r="2657" spans="2:28" s="57" customFormat="1">
      <c r="B2657" s="192"/>
      <c r="C2657" s="192"/>
      <c r="D2657" s="192"/>
      <c r="AB2657" s="150"/>
    </row>
    <row r="2658" spans="2:28" s="57" customFormat="1">
      <c r="B2658" s="192"/>
      <c r="C2658" s="192"/>
      <c r="D2658" s="192"/>
      <c r="AB2658" s="150"/>
    </row>
    <row r="2659" spans="2:28" s="57" customFormat="1">
      <c r="B2659" s="192"/>
      <c r="C2659" s="192"/>
      <c r="D2659" s="192"/>
      <c r="AB2659" s="150"/>
    </row>
    <row r="2660" spans="2:28" s="57" customFormat="1">
      <c r="B2660" s="192"/>
      <c r="C2660" s="192"/>
      <c r="D2660" s="192"/>
      <c r="AB2660" s="150"/>
    </row>
    <row r="2661" spans="2:28" s="57" customFormat="1">
      <c r="B2661" s="192"/>
      <c r="C2661" s="192"/>
      <c r="D2661" s="192"/>
      <c r="AB2661" s="150"/>
    </row>
    <row r="2662" spans="2:28" s="57" customFormat="1">
      <c r="B2662" s="192"/>
      <c r="C2662" s="192"/>
      <c r="D2662" s="192"/>
      <c r="AB2662" s="150"/>
    </row>
    <row r="2663" spans="2:28" s="57" customFormat="1">
      <c r="B2663" s="192"/>
      <c r="C2663" s="192"/>
      <c r="D2663" s="192"/>
      <c r="AB2663" s="150"/>
    </row>
    <row r="2664" spans="2:28" s="57" customFormat="1">
      <c r="B2664" s="192"/>
      <c r="C2664" s="192"/>
      <c r="D2664" s="192"/>
      <c r="AB2664" s="150"/>
    </row>
    <row r="2665" spans="2:28" s="57" customFormat="1">
      <c r="B2665" s="192"/>
      <c r="C2665" s="192"/>
      <c r="D2665" s="192"/>
      <c r="AB2665" s="150"/>
    </row>
    <row r="2666" spans="2:28" s="57" customFormat="1">
      <c r="B2666" s="192"/>
      <c r="C2666" s="192"/>
      <c r="D2666" s="192"/>
      <c r="AB2666" s="150"/>
    </row>
    <row r="2667" spans="2:28" s="57" customFormat="1">
      <c r="B2667" s="192"/>
      <c r="C2667" s="192"/>
      <c r="D2667" s="192"/>
      <c r="AB2667" s="150"/>
    </row>
    <row r="2668" spans="2:28" s="57" customFormat="1">
      <c r="B2668" s="192"/>
      <c r="C2668" s="192"/>
      <c r="D2668" s="192"/>
      <c r="AB2668" s="150"/>
    </row>
    <row r="2669" spans="2:28" s="57" customFormat="1">
      <c r="B2669" s="192"/>
      <c r="C2669" s="192"/>
      <c r="D2669" s="192"/>
      <c r="AB2669" s="150"/>
    </row>
    <row r="2670" spans="2:28" s="57" customFormat="1">
      <c r="B2670" s="192"/>
      <c r="C2670" s="192"/>
      <c r="D2670" s="192"/>
      <c r="AB2670" s="150"/>
    </row>
    <row r="2671" spans="2:28" s="57" customFormat="1">
      <c r="B2671" s="192"/>
      <c r="C2671" s="192"/>
      <c r="D2671" s="192"/>
      <c r="AB2671" s="150"/>
    </row>
    <row r="2672" spans="2:28" s="57" customFormat="1">
      <c r="B2672" s="192"/>
      <c r="C2672" s="192"/>
      <c r="D2672" s="192"/>
      <c r="AB2672" s="150"/>
    </row>
    <row r="2673" spans="2:28" s="57" customFormat="1">
      <c r="B2673" s="192"/>
      <c r="C2673" s="192"/>
      <c r="D2673" s="192"/>
      <c r="AB2673" s="150"/>
    </row>
    <row r="2674" spans="2:28" s="57" customFormat="1">
      <c r="B2674" s="192"/>
      <c r="C2674" s="192"/>
      <c r="D2674" s="192"/>
      <c r="AB2674" s="150"/>
    </row>
    <row r="2675" spans="2:28" s="57" customFormat="1">
      <c r="B2675" s="192"/>
      <c r="C2675" s="192"/>
      <c r="D2675" s="192"/>
      <c r="AB2675" s="150"/>
    </row>
    <row r="2676" spans="2:28" s="57" customFormat="1">
      <c r="B2676" s="192"/>
      <c r="C2676" s="192"/>
      <c r="D2676" s="192"/>
      <c r="AB2676" s="150"/>
    </row>
    <row r="2677" spans="2:28" s="57" customFormat="1">
      <c r="B2677" s="192"/>
      <c r="C2677" s="192"/>
      <c r="D2677" s="192"/>
      <c r="AB2677" s="150"/>
    </row>
    <row r="2678" spans="2:28" s="57" customFormat="1">
      <c r="B2678" s="192"/>
      <c r="C2678" s="192"/>
      <c r="D2678" s="192"/>
      <c r="AB2678" s="150"/>
    </row>
    <row r="2679" spans="2:28" s="57" customFormat="1">
      <c r="B2679" s="192"/>
      <c r="C2679" s="192"/>
      <c r="D2679" s="192"/>
      <c r="AB2679" s="150"/>
    </row>
    <row r="2680" spans="2:28" s="57" customFormat="1">
      <c r="B2680" s="192"/>
      <c r="C2680" s="192"/>
      <c r="D2680" s="192"/>
      <c r="AB2680" s="150"/>
    </row>
    <row r="2681" spans="2:28" s="57" customFormat="1">
      <c r="B2681" s="192"/>
      <c r="C2681" s="192"/>
      <c r="D2681" s="192"/>
      <c r="AB2681" s="150"/>
    </row>
    <row r="2682" spans="2:28" s="57" customFormat="1">
      <c r="B2682" s="192"/>
      <c r="C2682" s="192"/>
      <c r="D2682" s="192"/>
      <c r="AB2682" s="150"/>
    </row>
    <row r="2683" spans="2:28" s="57" customFormat="1">
      <c r="B2683" s="192"/>
      <c r="C2683" s="192"/>
      <c r="D2683" s="192"/>
      <c r="AB2683" s="150"/>
    </row>
    <row r="2684" spans="2:28" s="57" customFormat="1">
      <c r="B2684" s="192"/>
      <c r="C2684" s="192"/>
      <c r="D2684" s="192"/>
      <c r="AB2684" s="150"/>
    </row>
    <row r="2685" spans="2:28" s="57" customFormat="1">
      <c r="B2685" s="192"/>
      <c r="C2685" s="192"/>
      <c r="D2685" s="192"/>
      <c r="AB2685" s="150"/>
    </row>
    <row r="2686" spans="2:28" s="57" customFormat="1">
      <c r="B2686" s="192"/>
      <c r="C2686" s="192"/>
      <c r="D2686" s="192"/>
      <c r="AB2686" s="150"/>
    </row>
    <row r="2687" spans="2:28" s="57" customFormat="1">
      <c r="B2687" s="192"/>
      <c r="C2687" s="192"/>
      <c r="D2687" s="192"/>
      <c r="AB2687" s="150"/>
    </row>
    <row r="2688" spans="2:28" s="57" customFormat="1">
      <c r="B2688" s="192"/>
      <c r="C2688" s="192"/>
      <c r="D2688" s="192"/>
      <c r="AB2688" s="150"/>
    </row>
    <row r="2689" spans="2:28" s="57" customFormat="1">
      <c r="B2689" s="192"/>
      <c r="C2689" s="192"/>
      <c r="D2689" s="192"/>
      <c r="AB2689" s="150"/>
    </row>
    <row r="2690" spans="2:28" s="57" customFormat="1">
      <c r="B2690" s="192"/>
      <c r="C2690" s="192"/>
      <c r="D2690" s="192"/>
      <c r="AB2690" s="150"/>
    </row>
    <row r="2691" spans="2:28" s="57" customFormat="1">
      <c r="B2691" s="192"/>
      <c r="C2691" s="192"/>
      <c r="D2691" s="192"/>
      <c r="AB2691" s="150"/>
    </row>
    <row r="2692" spans="2:28" s="57" customFormat="1">
      <c r="B2692" s="192"/>
      <c r="C2692" s="192"/>
      <c r="D2692" s="192"/>
      <c r="AB2692" s="150"/>
    </row>
    <row r="2693" spans="2:28" s="57" customFormat="1">
      <c r="B2693" s="192"/>
      <c r="C2693" s="192"/>
      <c r="D2693" s="192"/>
      <c r="AB2693" s="150"/>
    </row>
    <row r="2694" spans="2:28" s="57" customFormat="1">
      <c r="B2694" s="192"/>
      <c r="C2694" s="192"/>
      <c r="D2694" s="192"/>
      <c r="AB2694" s="150"/>
    </row>
    <row r="2695" spans="2:28" s="57" customFormat="1">
      <c r="B2695" s="192"/>
      <c r="C2695" s="192"/>
      <c r="D2695" s="192"/>
      <c r="AB2695" s="150"/>
    </row>
    <row r="2696" spans="2:28" s="57" customFormat="1">
      <c r="B2696" s="192"/>
      <c r="C2696" s="192"/>
      <c r="D2696" s="192"/>
      <c r="AB2696" s="150"/>
    </row>
    <row r="2697" spans="2:28" s="57" customFormat="1">
      <c r="B2697" s="192"/>
      <c r="C2697" s="192"/>
      <c r="D2697" s="192"/>
      <c r="AB2697" s="150"/>
    </row>
    <row r="2698" spans="2:28" s="57" customFormat="1">
      <c r="B2698" s="192"/>
      <c r="C2698" s="192"/>
      <c r="D2698" s="192"/>
      <c r="AB2698" s="150"/>
    </row>
    <row r="2699" spans="2:28" s="57" customFormat="1">
      <c r="B2699" s="192"/>
      <c r="C2699" s="192"/>
      <c r="D2699" s="192"/>
      <c r="AB2699" s="150"/>
    </row>
    <row r="2700" spans="2:28" s="57" customFormat="1">
      <c r="B2700" s="192"/>
      <c r="C2700" s="192"/>
      <c r="D2700" s="192"/>
      <c r="AB2700" s="150"/>
    </row>
    <row r="2701" spans="2:28" s="57" customFormat="1">
      <c r="B2701" s="192"/>
      <c r="C2701" s="192"/>
      <c r="D2701" s="192"/>
      <c r="AB2701" s="150"/>
    </row>
    <row r="2702" spans="2:28" s="57" customFormat="1">
      <c r="B2702" s="192"/>
      <c r="C2702" s="192"/>
      <c r="D2702" s="192"/>
      <c r="AB2702" s="150"/>
    </row>
    <row r="2703" spans="2:28" s="57" customFormat="1">
      <c r="B2703" s="192"/>
      <c r="C2703" s="192"/>
      <c r="D2703" s="192"/>
      <c r="AB2703" s="150"/>
    </row>
    <row r="2704" spans="2:28" s="57" customFormat="1">
      <c r="B2704" s="192"/>
      <c r="C2704" s="192"/>
      <c r="D2704" s="192"/>
      <c r="AB2704" s="150"/>
    </row>
    <row r="2705" spans="2:28" s="57" customFormat="1">
      <c r="B2705" s="192"/>
      <c r="C2705" s="192"/>
      <c r="D2705" s="192"/>
      <c r="AB2705" s="150"/>
    </row>
    <row r="2706" spans="2:28" s="57" customFormat="1">
      <c r="B2706" s="192"/>
      <c r="C2706" s="192"/>
      <c r="D2706" s="192"/>
      <c r="AB2706" s="150"/>
    </row>
    <row r="2707" spans="2:28" s="57" customFormat="1">
      <c r="B2707" s="192"/>
      <c r="C2707" s="192"/>
      <c r="D2707" s="192"/>
      <c r="AB2707" s="150"/>
    </row>
    <row r="2708" spans="2:28" s="57" customFormat="1">
      <c r="B2708" s="192"/>
      <c r="C2708" s="192"/>
      <c r="D2708" s="192"/>
      <c r="AB2708" s="150"/>
    </row>
    <row r="2709" spans="2:28" s="57" customFormat="1">
      <c r="B2709" s="192"/>
      <c r="C2709" s="192"/>
      <c r="D2709" s="192"/>
      <c r="AB2709" s="150"/>
    </row>
    <row r="2710" spans="2:28" s="57" customFormat="1">
      <c r="B2710" s="192"/>
      <c r="C2710" s="192"/>
      <c r="D2710" s="192"/>
      <c r="AB2710" s="150"/>
    </row>
    <row r="2711" spans="2:28" s="57" customFormat="1">
      <c r="B2711" s="192"/>
      <c r="C2711" s="192"/>
      <c r="D2711" s="192"/>
      <c r="AB2711" s="150"/>
    </row>
    <row r="2712" spans="2:28" s="57" customFormat="1">
      <c r="B2712" s="192"/>
      <c r="C2712" s="192"/>
      <c r="D2712" s="192"/>
      <c r="AB2712" s="150"/>
    </row>
    <row r="2713" spans="2:28" s="57" customFormat="1">
      <c r="B2713" s="192"/>
      <c r="C2713" s="192"/>
      <c r="D2713" s="192"/>
      <c r="AB2713" s="150"/>
    </row>
    <row r="2714" spans="2:28" s="57" customFormat="1">
      <c r="B2714" s="192"/>
      <c r="C2714" s="192"/>
      <c r="D2714" s="192"/>
      <c r="AB2714" s="150"/>
    </row>
    <row r="2715" spans="2:28" s="57" customFormat="1">
      <c r="B2715" s="192"/>
      <c r="C2715" s="192"/>
      <c r="D2715" s="192"/>
      <c r="AB2715" s="150"/>
    </row>
    <row r="2716" spans="2:28" s="57" customFormat="1">
      <c r="B2716" s="192"/>
      <c r="C2716" s="192"/>
      <c r="D2716" s="192"/>
      <c r="AB2716" s="150"/>
    </row>
    <row r="2717" spans="2:28" s="57" customFormat="1">
      <c r="B2717" s="192"/>
      <c r="C2717" s="192"/>
      <c r="D2717" s="192"/>
      <c r="AB2717" s="150"/>
    </row>
    <row r="2718" spans="2:28" s="57" customFormat="1">
      <c r="B2718" s="192"/>
      <c r="C2718" s="192"/>
      <c r="D2718" s="192"/>
      <c r="AB2718" s="150"/>
    </row>
    <row r="2719" spans="2:28" s="57" customFormat="1">
      <c r="B2719" s="192"/>
      <c r="C2719" s="192"/>
      <c r="D2719" s="192"/>
      <c r="AB2719" s="150"/>
    </row>
    <row r="2720" spans="2:28" s="57" customFormat="1">
      <c r="B2720" s="192"/>
      <c r="C2720" s="192"/>
      <c r="D2720" s="192"/>
      <c r="AB2720" s="150"/>
    </row>
    <row r="2721" spans="2:28" s="57" customFormat="1">
      <c r="B2721" s="192"/>
      <c r="C2721" s="192"/>
      <c r="D2721" s="192"/>
      <c r="AB2721" s="150"/>
    </row>
    <row r="2722" spans="2:28" s="57" customFormat="1">
      <c r="B2722" s="192"/>
      <c r="C2722" s="192"/>
      <c r="D2722" s="192"/>
      <c r="AB2722" s="150"/>
    </row>
    <row r="2723" spans="2:28" s="57" customFormat="1">
      <c r="B2723" s="192"/>
      <c r="C2723" s="192"/>
      <c r="D2723" s="192"/>
      <c r="AB2723" s="150"/>
    </row>
    <row r="2724" spans="2:28" s="57" customFormat="1">
      <c r="B2724" s="192"/>
      <c r="C2724" s="192"/>
      <c r="D2724" s="192"/>
      <c r="AB2724" s="150"/>
    </row>
    <row r="2725" spans="2:28" s="57" customFormat="1">
      <c r="B2725" s="192"/>
      <c r="C2725" s="192"/>
      <c r="D2725" s="192"/>
      <c r="AB2725" s="150"/>
    </row>
    <row r="2726" spans="2:28" s="57" customFormat="1">
      <c r="B2726" s="192"/>
      <c r="C2726" s="192"/>
      <c r="D2726" s="192"/>
      <c r="AB2726" s="150"/>
    </row>
    <row r="2727" spans="2:28" s="57" customFormat="1">
      <c r="B2727" s="192"/>
      <c r="C2727" s="192"/>
      <c r="D2727" s="192"/>
      <c r="AB2727" s="150"/>
    </row>
    <row r="2728" spans="2:28" s="57" customFormat="1">
      <c r="B2728" s="192"/>
      <c r="C2728" s="192"/>
      <c r="D2728" s="192"/>
      <c r="AB2728" s="150"/>
    </row>
    <row r="2729" spans="2:28" s="57" customFormat="1">
      <c r="B2729" s="192"/>
      <c r="C2729" s="192"/>
      <c r="D2729" s="192"/>
      <c r="AB2729" s="150"/>
    </row>
    <row r="2730" spans="2:28" s="57" customFormat="1">
      <c r="B2730" s="192"/>
      <c r="C2730" s="192"/>
      <c r="D2730" s="192"/>
      <c r="AB2730" s="150"/>
    </row>
    <row r="2731" spans="2:28" s="57" customFormat="1">
      <c r="B2731" s="192"/>
      <c r="C2731" s="192"/>
      <c r="D2731" s="192"/>
      <c r="AB2731" s="150"/>
    </row>
    <row r="2732" spans="2:28" s="57" customFormat="1">
      <c r="B2732" s="192"/>
      <c r="C2732" s="192"/>
      <c r="D2732" s="192"/>
      <c r="AB2732" s="150"/>
    </row>
    <row r="2733" spans="2:28" s="57" customFormat="1">
      <c r="B2733" s="192"/>
      <c r="C2733" s="192"/>
      <c r="D2733" s="192"/>
      <c r="AB2733" s="150"/>
    </row>
    <row r="2734" spans="2:28" s="57" customFormat="1">
      <c r="B2734" s="192"/>
      <c r="C2734" s="192"/>
      <c r="D2734" s="192"/>
      <c r="AB2734" s="150"/>
    </row>
    <row r="2735" spans="2:28" s="57" customFormat="1">
      <c r="B2735" s="192"/>
      <c r="C2735" s="192"/>
      <c r="D2735" s="192"/>
      <c r="AB2735" s="150"/>
    </row>
    <row r="2736" spans="2:28" s="57" customFormat="1">
      <c r="B2736" s="192"/>
      <c r="C2736" s="192"/>
      <c r="D2736" s="192"/>
      <c r="AB2736" s="150"/>
    </row>
    <row r="2737" spans="2:28" s="57" customFormat="1">
      <c r="B2737" s="192"/>
      <c r="C2737" s="192"/>
      <c r="D2737" s="192"/>
      <c r="AB2737" s="150"/>
    </row>
    <row r="2738" spans="2:28" s="57" customFormat="1">
      <c r="B2738" s="192"/>
      <c r="C2738" s="192"/>
      <c r="D2738" s="192"/>
      <c r="AB2738" s="150"/>
    </row>
    <row r="2739" spans="2:28" s="57" customFormat="1">
      <c r="B2739" s="192"/>
      <c r="C2739" s="192"/>
      <c r="D2739" s="192"/>
      <c r="AB2739" s="150"/>
    </row>
    <row r="2740" spans="2:28" s="57" customFormat="1">
      <c r="B2740" s="192"/>
      <c r="C2740" s="192"/>
      <c r="D2740" s="192"/>
      <c r="AB2740" s="150"/>
    </row>
    <row r="2741" spans="2:28" s="57" customFormat="1">
      <c r="B2741" s="192"/>
      <c r="C2741" s="192"/>
      <c r="D2741" s="192"/>
      <c r="AB2741" s="150"/>
    </row>
    <row r="2742" spans="2:28" s="57" customFormat="1">
      <c r="B2742" s="192"/>
      <c r="C2742" s="192"/>
      <c r="D2742" s="192"/>
      <c r="AB2742" s="150"/>
    </row>
    <row r="2743" spans="2:28" s="57" customFormat="1">
      <c r="B2743" s="192"/>
      <c r="C2743" s="192"/>
      <c r="D2743" s="192"/>
      <c r="AB2743" s="150"/>
    </row>
    <row r="2744" spans="2:28" s="57" customFormat="1">
      <c r="B2744" s="192"/>
      <c r="C2744" s="192"/>
      <c r="D2744" s="192"/>
      <c r="AB2744" s="150"/>
    </row>
    <row r="2745" spans="2:28" s="57" customFormat="1">
      <c r="B2745" s="192"/>
      <c r="C2745" s="192"/>
      <c r="D2745" s="192"/>
      <c r="AB2745" s="150"/>
    </row>
    <row r="2746" spans="2:28" s="57" customFormat="1">
      <c r="B2746" s="192"/>
      <c r="C2746" s="192"/>
      <c r="D2746" s="192"/>
      <c r="AB2746" s="150"/>
    </row>
    <row r="2747" spans="2:28" s="57" customFormat="1">
      <c r="B2747" s="192"/>
      <c r="C2747" s="192"/>
      <c r="D2747" s="192"/>
      <c r="AB2747" s="150"/>
    </row>
    <row r="2748" spans="2:28" s="57" customFormat="1">
      <c r="B2748" s="192"/>
      <c r="C2748" s="192"/>
      <c r="D2748" s="192"/>
      <c r="AB2748" s="150"/>
    </row>
    <row r="2749" spans="2:28" s="57" customFormat="1">
      <c r="B2749" s="192"/>
      <c r="C2749" s="192"/>
      <c r="D2749" s="192"/>
      <c r="AB2749" s="150"/>
    </row>
    <row r="2750" spans="2:28" s="57" customFormat="1">
      <c r="B2750" s="192"/>
      <c r="C2750" s="192"/>
      <c r="D2750" s="192"/>
      <c r="AB2750" s="150"/>
    </row>
    <row r="2751" spans="2:28" s="57" customFormat="1">
      <c r="B2751" s="192"/>
      <c r="C2751" s="192"/>
      <c r="D2751" s="192"/>
      <c r="AB2751" s="150"/>
    </row>
    <row r="2752" spans="2:28" s="57" customFormat="1">
      <c r="B2752" s="192"/>
      <c r="C2752" s="192"/>
      <c r="D2752" s="192"/>
      <c r="AB2752" s="150"/>
    </row>
    <row r="2753" spans="2:28" s="57" customFormat="1">
      <c r="B2753" s="192"/>
      <c r="C2753" s="192"/>
      <c r="D2753" s="192"/>
      <c r="AB2753" s="150"/>
    </row>
    <row r="2754" spans="2:28" s="57" customFormat="1">
      <c r="B2754" s="192"/>
      <c r="C2754" s="192"/>
      <c r="D2754" s="192"/>
      <c r="AB2754" s="150"/>
    </row>
    <row r="2755" spans="2:28" s="57" customFormat="1">
      <c r="B2755" s="192"/>
      <c r="C2755" s="192"/>
      <c r="D2755" s="192"/>
      <c r="AB2755" s="150"/>
    </row>
    <row r="2756" spans="2:28" s="57" customFormat="1">
      <c r="B2756" s="192"/>
      <c r="C2756" s="192"/>
      <c r="D2756" s="192"/>
      <c r="AB2756" s="150"/>
    </row>
    <row r="2757" spans="2:28" s="57" customFormat="1">
      <c r="B2757" s="192"/>
      <c r="C2757" s="192"/>
      <c r="D2757" s="192"/>
      <c r="AB2757" s="150"/>
    </row>
    <row r="2758" spans="2:28" s="57" customFormat="1">
      <c r="B2758" s="192"/>
      <c r="C2758" s="192"/>
      <c r="D2758" s="192"/>
      <c r="AB2758" s="150"/>
    </row>
    <row r="2759" spans="2:28" s="57" customFormat="1">
      <c r="B2759" s="192"/>
      <c r="C2759" s="192"/>
      <c r="D2759" s="192"/>
      <c r="AB2759" s="150"/>
    </row>
    <row r="2760" spans="2:28" s="57" customFormat="1">
      <c r="B2760" s="192"/>
      <c r="C2760" s="192"/>
      <c r="D2760" s="192"/>
      <c r="AB2760" s="150"/>
    </row>
    <row r="2761" spans="2:28" s="57" customFormat="1">
      <c r="B2761" s="192"/>
      <c r="C2761" s="192"/>
      <c r="D2761" s="192"/>
      <c r="AB2761" s="150"/>
    </row>
    <row r="2762" spans="2:28" s="57" customFormat="1">
      <c r="B2762" s="192"/>
      <c r="C2762" s="192"/>
      <c r="D2762" s="192"/>
      <c r="AB2762" s="150"/>
    </row>
    <row r="2763" spans="2:28" s="57" customFormat="1">
      <c r="B2763" s="192"/>
      <c r="C2763" s="192"/>
      <c r="D2763" s="192"/>
      <c r="AB2763" s="150"/>
    </row>
    <row r="2764" spans="2:28" s="57" customFormat="1">
      <c r="B2764" s="192"/>
      <c r="C2764" s="192"/>
      <c r="D2764" s="192"/>
      <c r="AB2764" s="150"/>
    </row>
    <row r="2765" spans="2:28" s="57" customFormat="1">
      <c r="B2765" s="192"/>
      <c r="C2765" s="192"/>
      <c r="D2765" s="192"/>
      <c r="AB2765" s="150"/>
    </row>
    <row r="2766" spans="2:28" s="57" customFormat="1">
      <c r="B2766" s="192"/>
      <c r="C2766" s="192"/>
      <c r="D2766" s="192"/>
      <c r="AB2766" s="150"/>
    </row>
    <row r="2767" spans="2:28" s="57" customFormat="1">
      <c r="B2767" s="192"/>
      <c r="C2767" s="192"/>
      <c r="D2767" s="192"/>
      <c r="AB2767" s="150"/>
    </row>
    <row r="2768" spans="2:28" s="57" customFormat="1">
      <c r="B2768" s="192"/>
      <c r="C2768" s="192"/>
      <c r="D2768" s="192"/>
      <c r="AB2768" s="150"/>
    </row>
    <row r="2769" spans="2:28" s="57" customFormat="1">
      <c r="B2769" s="192"/>
      <c r="C2769" s="192"/>
      <c r="D2769" s="192"/>
      <c r="AB2769" s="150"/>
    </row>
    <row r="2770" spans="2:28" s="57" customFormat="1">
      <c r="B2770" s="192"/>
      <c r="C2770" s="192"/>
      <c r="D2770" s="192"/>
      <c r="AB2770" s="150"/>
    </row>
    <row r="2771" spans="2:28" s="57" customFormat="1">
      <c r="B2771" s="192"/>
      <c r="C2771" s="192"/>
      <c r="D2771" s="192"/>
      <c r="AB2771" s="150"/>
    </row>
    <row r="2772" spans="2:28" s="57" customFormat="1">
      <c r="B2772" s="192"/>
      <c r="C2772" s="192"/>
      <c r="D2772" s="192"/>
      <c r="AB2772" s="150"/>
    </row>
    <row r="2773" spans="2:28" s="57" customFormat="1">
      <c r="B2773" s="192"/>
      <c r="C2773" s="192"/>
      <c r="D2773" s="192"/>
      <c r="AB2773" s="150"/>
    </row>
    <row r="2774" spans="2:28" s="57" customFormat="1">
      <c r="B2774" s="192"/>
      <c r="C2774" s="192"/>
      <c r="D2774" s="192"/>
      <c r="AB2774" s="150"/>
    </row>
    <row r="2775" spans="2:28" s="57" customFormat="1">
      <c r="B2775" s="192"/>
      <c r="C2775" s="192"/>
      <c r="D2775" s="192"/>
      <c r="AB2775" s="150"/>
    </row>
    <row r="2776" spans="2:28" s="57" customFormat="1">
      <c r="B2776" s="192"/>
      <c r="C2776" s="192"/>
      <c r="D2776" s="192"/>
      <c r="AB2776" s="150"/>
    </row>
    <row r="2777" spans="2:28" s="57" customFormat="1">
      <c r="B2777" s="192"/>
      <c r="C2777" s="192"/>
      <c r="D2777" s="192"/>
      <c r="AB2777" s="150"/>
    </row>
    <row r="2778" spans="2:28" s="57" customFormat="1">
      <c r="B2778" s="192"/>
      <c r="C2778" s="192"/>
      <c r="D2778" s="192"/>
      <c r="AB2778" s="150"/>
    </row>
    <row r="2779" spans="2:28" s="57" customFormat="1">
      <c r="B2779" s="192"/>
      <c r="C2779" s="192"/>
      <c r="D2779" s="192"/>
      <c r="AB2779" s="150"/>
    </row>
    <row r="2780" spans="2:28" s="57" customFormat="1">
      <c r="B2780" s="192"/>
      <c r="C2780" s="192"/>
      <c r="D2780" s="192"/>
      <c r="AB2780" s="150"/>
    </row>
    <row r="2781" spans="2:28" s="57" customFormat="1">
      <c r="B2781" s="192"/>
      <c r="C2781" s="192"/>
      <c r="D2781" s="192"/>
      <c r="AB2781" s="150"/>
    </row>
    <row r="2782" spans="2:28" s="57" customFormat="1">
      <c r="B2782" s="192"/>
      <c r="C2782" s="192"/>
      <c r="D2782" s="192"/>
      <c r="AB2782" s="150"/>
    </row>
    <row r="2783" spans="2:28" s="57" customFormat="1">
      <c r="B2783" s="192"/>
      <c r="C2783" s="192"/>
      <c r="D2783" s="192"/>
      <c r="AB2783" s="150"/>
    </row>
    <row r="2784" spans="2:28" s="57" customFormat="1">
      <c r="B2784" s="192"/>
      <c r="C2784" s="192"/>
      <c r="D2784" s="192"/>
      <c r="AB2784" s="150"/>
    </row>
    <row r="2785" spans="2:28" s="57" customFormat="1">
      <c r="B2785" s="192"/>
      <c r="C2785" s="192"/>
      <c r="D2785" s="192"/>
      <c r="AB2785" s="150"/>
    </row>
    <row r="2786" spans="2:28" s="57" customFormat="1">
      <c r="B2786" s="192"/>
      <c r="C2786" s="192"/>
      <c r="D2786" s="192"/>
      <c r="AB2786" s="150"/>
    </row>
    <row r="2787" spans="2:28" s="57" customFormat="1">
      <c r="B2787" s="192"/>
      <c r="C2787" s="192"/>
      <c r="D2787" s="192"/>
      <c r="AB2787" s="150"/>
    </row>
    <row r="2788" spans="2:28" s="57" customFormat="1">
      <c r="B2788" s="192"/>
      <c r="C2788" s="192"/>
      <c r="D2788" s="192"/>
      <c r="AB2788" s="150"/>
    </row>
    <row r="2789" spans="2:28" s="57" customFormat="1">
      <c r="B2789" s="192"/>
      <c r="C2789" s="192"/>
      <c r="D2789" s="192"/>
      <c r="AB2789" s="150"/>
    </row>
    <row r="2790" spans="2:28" s="57" customFormat="1">
      <c r="B2790" s="192"/>
      <c r="C2790" s="192"/>
      <c r="D2790" s="192"/>
      <c r="AB2790" s="150"/>
    </row>
    <row r="2791" spans="2:28" s="57" customFormat="1">
      <c r="B2791" s="192"/>
      <c r="C2791" s="192"/>
      <c r="D2791" s="192"/>
      <c r="AB2791" s="150"/>
    </row>
    <row r="2792" spans="2:28" s="57" customFormat="1">
      <c r="B2792" s="192"/>
      <c r="C2792" s="192"/>
      <c r="D2792" s="192"/>
      <c r="AB2792" s="150"/>
    </row>
    <row r="2793" spans="2:28" s="57" customFormat="1">
      <c r="B2793" s="192"/>
      <c r="C2793" s="192"/>
      <c r="D2793" s="192"/>
      <c r="AB2793" s="150"/>
    </row>
    <row r="2794" spans="2:28" s="57" customFormat="1">
      <c r="B2794" s="192"/>
      <c r="C2794" s="192"/>
      <c r="D2794" s="192"/>
      <c r="AB2794" s="150"/>
    </row>
    <row r="2795" spans="2:28" s="57" customFormat="1">
      <c r="B2795" s="192"/>
      <c r="C2795" s="192"/>
      <c r="D2795" s="192"/>
      <c r="AB2795" s="150"/>
    </row>
    <row r="2796" spans="2:28" s="57" customFormat="1">
      <c r="B2796" s="192"/>
      <c r="C2796" s="192"/>
      <c r="D2796" s="192"/>
      <c r="AB2796" s="150"/>
    </row>
    <row r="2797" spans="2:28" s="57" customFormat="1">
      <c r="B2797" s="192"/>
      <c r="C2797" s="192"/>
      <c r="D2797" s="192"/>
      <c r="AB2797" s="150"/>
    </row>
    <row r="2798" spans="2:28" s="57" customFormat="1">
      <c r="B2798" s="192"/>
      <c r="C2798" s="192"/>
      <c r="D2798" s="192"/>
      <c r="AB2798" s="150"/>
    </row>
    <row r="2799" spans="2:28" s="57" customFormat="1">
      <c r="B2799" s="192"/>
      <c r="C2799" s="192"/>
      <c r="D2799" s="192"/>
      <c r="AB2799" s="150"/>
    </row>
    <row r="2800" spans="2:28" s="57" customFormat="1">
      <c r="B2800" s="192"/>
      <c r="C2800" s="192"/>
      <c r="D2800" s="192"/>
      <c r="AB2800" s="150"/>
    </row>
    <row r="2801" spans="2:28" s="57" customFormat="1">
      <c r="B2801" s="192"/>
      <c r="C2801" s="192"/>
      <c r="D2801" s="192"/>
      <c r="AB2801" s="150"/>
    </row>
    <row r="2802" spans="2:28" s="57" customFormat="1">
      <c r="B2802" s="192"/>
      <c r="C2802" s="192"/>
      <c r="D2802" s="192"/>
      <c r="AB2802" s="150"/>
    </row>
    <row r="2803" spans="2:28" s="57" customFormat="1">
      <c r="B2803" s="192"/>
      <c r="C2803" s="192"/>
      <c r="D2803" s="192"/>
      <c r="AB2803" s="150"/>
    </row>
    <row r="2804" spans="2:28" s="57" customFormat="1">
      <c r="B2804" s="192"/>
      <c r="C2804" s="192"/>
      <c r="D2804" s="192"/>
      <c r="AB2804" s="150"/>
    </row>
    <row r="2805" spans="2:28" s="57" customFormat="1">
      <c r="B2805" s="192"/>
      <c r="C2805" s="192"/>
      <c r="D2805" s="192"/>
      <c r="AB2805" s="150"/>
    </row>
    <row r="2806" spans="2:28" s="57" customFormat="1">
      <c r="B2806" s="192"/>
      <c r="C2806" s="192"/>
      <c r="D2806" s="192"/>
      <c r="AB2806" s="150"/>
    </row>
    <row r="2807" spans="2:28" s="57" customFormat="1">
      <c r="B2807" s="192"/>
      <c r="C2807" s="192"/>
      <c r="D2807" s="192"/>
      <c r="AB2807" s="150"/>
    </row>
    <row r="2808" spans="2:28" s="57" customFormat="1">
      <c r="B2808" s="192"/>
      <c r="C2808" s="192"/>
      <c r="D2808" s="192"/>
      <c r="AB2808" s="150"/>
    </row>
    <row r="2809" spans="2:28" s="57" customFormat="1">
      <c r="B2809" s="192"/>
      <c r="C2809" s="192"/>
      <c r="D2809" s="192"/>
      <c r="AB2809" s="150"/>
    </row>
    <row r="2810" spans="2:28" s="57" customFormat="1">
      <c r="B2810" s="192"/>
      <c r="C2810" s="192"/>
      <c r="D2810" s="192"/>
      <c r="AB2810" s="150"/>
    </row>
    <row r="2811" spans="2:28" s="57" customFormat="1">
      <c r="B2811" s="192"/>
      <c r="C2811" s="192"/>
      <c r="D2811" s="192"/>
      <c r="AB2811" s="150"/>
    </row>
    <row r="2812" spans="2:28" s="57" customFormat="1">
      <c r="B2812" s="192"/>
      <c r="C2812" s="192"/>
      <c r="D2812" s="192"/>
      <c r="AB2812" s="150"/>
    </row>
    <row r="2813" spans="2:28" s="57" customFormat="1">
      <c r="B2813" s="192"/>
      <c r="C2813" s="192"/>
      <c r="D2813" s="192"/>
      <c r="AB2813" s="150"/>
    </row>
    <row r="2814" spans="2:28" s="57" customFormat="1">
      <c r="B2814" s="192"/>
      <c r="C2814" s="192"/>
      <c r="D2814" s="192"/>
      <c r="AB2814" s="150"/>
    </row>
    <row r="2815" spans="2:28" s="57" customFormat="1">
      <c r="B2815" s="192"/>
      <c r="C2815" s="192"/>
      <c r="D2815" s="192"/>
      <c r="AB2815" s="150"/>
    </row>
    <row r="2816" spans="2:28" s="57" customFormat="1">
      <c r="B2816" s="192"/>
      <c r="C2816" s="192"/>
      <c r="D2816" s="192"/>
      <c r="AB2816" s="150"/>
    </row>
    <row r="2817" spans="2:28" s="57" customFormat="1">
      <c r="B2817" s="192"/>
      <c r="C2817" s="192"/>
      <c r="D2817" s="192"/>
      <c r="AB2817" s="150"/>
    </row>
    <row r="2818" spans="2:28" s="57" customFormat="1">
      <c r="B2818" s="192"/>
      <c r="C2818" s="192"/>
      <c r="D2818" s="192"/>
      <c r="AB2818" s="150"/>
    </row>
    <row r="2819" spans="2:28" s="57" customFormat="1">
      <c r="B2819" s="192"/>
      <c r="C2819" s="192"/>
      <c r="D2819" s="192"/>
      <c r="AB2819" s="150"/>
    </row>
    <row r="2820" spans="2:28" s="57" customFormat="1">
      <c r="B2820" s="192"/>
      <c r="C2820" s="192"/>
      <c r="D2820" s="192"/>
      <c r="AB2820" s="150"/>
    </row>
    <row r="2821" spans="2:28" s="57" customFormat="1">
      <c r="B2821" s="192"/>
      <c r="C2821" s="192"/>
      <c r="D2821" s="192"/>
      <c r="AB2821" s="150"/>
    </row>
    <row r="2822" spans="2:28" s="57" customFormat="1">
      <c r="B2822" s="192"/>
      <c r="C2822" s="192"/>
      <c r="D2822" s="192"/>
      <c r="AB2822" s="150"/>
    </row>
    <row r="2823" spans="2:28" s="57" customFormat="1">
      <c r="B2823" s="192"/>
      <c r="C2823" s="192"/>
      <c r="D2823" s="192"/>
      <c r="AB2823" s="150"/>
    </row>
    <row r="2824" spans="2:28" s="57" customFormat="1">
      <c r="B2824" s="192"/>
      <c r="C2824" s="192"/>
      <c r="D2824" s="192"/>
      <c r="AB2824" s="150"/>
    </row>
    <row r="2825" spans="2:28" s="57" customFormat="1">
      <c r="B2825" s="192"/>
      <c r="C2825" s="192"/>
      <c r="D2825" s="192"/>
      <c r="AB2825" s="150"/>
    </row>
    <row r="2826" spans="2:28" s="57" customFormat="1">
      <c r="B2826" s="192"/>
      <c r="C2826" s="192"/>
      <c r="D2826" s="192"/>
      <c r="AB2826" s="150"/>
    </row>
    <row r="2827" spans="2:28" s="57" customFormat="1">
      <c r="B2827" s="192"/>
      <c r="C2827" s="192"/>
      <c r="D2827" s="192"/>
      <c r="AB2827" s="150"/>
    </row>
    <row r="2828" spans="2:28" s="57" customFormat="1">
      <c r="B2828" s="192"/>
      <c r="C2828" s="192"/>
      <c r="D2828" s="192"/>
      <c r="AB2828" s="150"/>
    </row>
    <row r="2829" spans="2:28" s="57" customFormat="1">
      <c r="B2829" s="192"/>
      <c r="C2829" s="192"/>
      <c r="D2829" s="192"/>
      <c r="AB2829" s="150"/>
    </row>
    <row r="2830" spans="2:28" s="57" customFormat="1">
      <c r="B2830" s="192"/>
      <c r="C2830" s="192"/>
      <c r="D2830" s="192"/>
      <c r="AB2830" s="150"/>
    </row>
    <row r="2831" spans="2:28" s="57" customFormat="1">
      <c r="B2831" s="192"/>
      <c r="C2831" s="192"/>
      <c r="D2831" s="192"/>
      <c r="AB2831" s="150"/>
    </row>
    <row r="2832" spans="2:28" s="57" customFormat="1">
      <c r="B2832" s="192"/>
      <c r="C2832" s="192"/>
      <c r="D2832" s="192"/>
      <c r="AB2832" s="150"/>
    </row>
    <row r="2833" spans="2:28" s="57" customFormat="1">
      <c r="B2833" s="192"/>
      <c r="C2833" s="192"/>
      <c r="D2833" s="192"/>
      <c r="AB2833" s="150"/>
    </row>
    <row r="2834" spans="2:28" s="57" customFormat="1">
      <c r="B2834" s="192"/>
      <c r="C2834" s="192"/>
      <c r="D2834" s="192"/>
      <c r="AB2834" s="150"/>
    </row>
    <row r="2835" spans="2:28" s="57" customFormat="1">
      <c r="B2835" s="192"/>
      <c r="C2835" s="192"/>
      <c r="D2835" s="192"/>
      <c r="AB2835" s="150"/>
    </row>
    <row r="2836" spans="2:28" s="57" customFormat="1">
      <c r="B2836" s="192"/>
      <c r="C2836" s="192"/>
      <c r="D2836" s="192"/>
      <c r="AB2836" s="150"/>
    </row>
    <row r="2837" spans="2:28" s="57" customFormat="1">
      <c r="B2837" s="192"/>
      <c r="C2837" s="192"/>
      <c r="D2837" s="192"/>
      <c r="AB2837" s="150"/>
    </row>
    <row r="2838" spans="2:28" s="57" customFormat="1">
      <c r="B2838" s="192"/>
      <c r="C2838" s="192"/>
      <c r="D2838" s="192"/>
      <c r="AB2838" s="150"/>
    </row>
    <row r="2839" spans="2:28" s="57" customFormat="1">
      <c r="B2839" s="192"/>
      <c r="C2839" s="192"/>
      <c r="D2839" s="192"/>
      <c r="AB2839" s="150"/>
    </row>
    <row r="2840" spans="2:28" s="57" customFormat="1">
      <c r="B2840" s="192"/>
      <c r="C2840" s="192"/>
      <c r="D2840" s="192"/>
      <c r="AB2840" s="150"/>
    </row>
    <row r="2841" spans="2:28" s="57" customFormat="1">
      <c r="B2841" s="192"/>
      <c r="C2841" s="192"/>
      <c r="D2841" s="192"/>
      <c r="AB2841" s="150"/>
    </row>
    <row r="2842" spans="2:28" s="57" customFormat="1">
      <c r="B2842" s="192"/>
      <c r="C2842" s="192"/>
      <c r="D2842" s="192"/>
      <c r="AB2842" s="150"/>
    </row>
    <row r="2843" spans="2:28" s="57" customFormat="1">
      <c r="B2843" s="192"/>
      <c r="C2843" s="192"/>
      <c r="D2843" s="192"/>
      <c r="AB2843" s="150"/>
    </row>
    <row r="2844" spans="2:28" s="57" customFormat="1">
      <c r="B2844" s="192"/>
      <c r="C2844" s="192"/>
      <c r="D2844" s="192"/>
      <c r="AB2844" s="150"/>
    </row>
    <row r="2845" spans="2:28" s="57" customFormat="1">
      <c r="B2845" s="192"/>
      <c r="C2845" s="192"/>
      <c r="D2845" s="192"/>
      <c r="AB2845" s="150"/>
    </row>
    <row r="2846" spans="2:28" s="57" customFormat="1">
      <c r="B2846" s="192"/>
      <c r="C2846" s="192"/>
      <c r="D2846" s="192"/>
      <c r="AB2846" s="150"/>
    </row>
    <row r="2847" spans="2:28" s="57" customFormat="1">
      <c r="B2847" s="192"/>
      <c r="C2847" s="192"/>
      <c r="D2847" s="192"/>
      <c r="AB2847" s="150"/>
    </row>
    <row r="2848" spans="2:28" s="57" customFormat="1">
      <c r="B2848" s="192"/>
      <c r="C2848" s="192"/>
      <c r="D2848" s="192"/>
      <c r="AB2848" s="150"/>
    </row>
    <row r="2849" spans="2:28" s="57" customFormat="1">
      <c r="B2849" s="192"/>
      <c r="C2849" s="192"/>
      <c r="D2849" s="192"/>
      <c r="AB2849" s="150"/>
    </row>
    <row r="2850" spans="2:28" s="57" customFormat="1">
      <c r="B2850" s="192"/>
      <c r="C2850" s="192"/>
      <c r="D2850" s="192"/>
      <c r="AB2850" s="150"/>
    </row>
    <row r="2851" spans="2:28" s="57" customFormat="1">
      <c r="B2851" s="192"/>
      <c r="C2851" s="192"/>
      <c r="D2851" s="192"/>
      <c r="AB2851" s="150"/>
    </row>
    <row r="2852" spans="2:28" s="57" customFormat="1">
      <c r="B2852" s="192"/>
      <c r="C2852" s="192"/>
      <c r="D2852" s="192"/>
      <c r="AB2852" s="150"/>
    </row>
    <row r="2853" spans="2:28" s="57" customFormat="1">
      <c r="B2853" s="192"/>
      <c r="C2853" s="192"/>
      <c r="D2853" s="192"/>
      <c r="AB2853" s="150"/>
    </row>
    <row r="2854" spans="2:28" s="57" customFormat="1">
      <c r="B2854" s="192"/>
      <c r="C2854" s="192"/>
      <c r="D2854" s="192"/>
      <c r="AB2854" s="150"/>
    </row>
    <row r="2855" spans="2:28" s="57" customFormat="1">
      <c r="B2855" s="192"/>
      <c r="C2855" s="192"/>
      <c r="D2855" s="192"/>
      <c r="AB2855" s="150"/>
    </row>
    <row r="2856" spans="2:28" s="57" customFormat="1">
      <c r="B2856" s="192"/>
      <c r="C2856" s="192"/>
      <c r="D2856" s="192"/>
      <c r="AB2856" s="150"/>
    </row>
    <row r="2857" spans="2:28" s="57" customFormat="1">
      <c r="B2857" s="192"/>
      <c r="C2857" s="192"/>
      <c r="D2857" s="192"/>
      <c r="AB2857" s="150"/>
    </row>
    <row r="2858" spans="2:28" s="57" customFormat="1">
      <c r="B2858" s="192"/>
      <c r="C2858" s="192"/>
      <c r="D2858" s="192"/>
      <c r="AB2858" s="150"/>
    </row>
    <row r="2859" spans="2:28" s="57" customFormat="1">
      <c r="B2859" s="192"/>
      <c r="C2859" s="192"/>
      <c r="D2859" s="192"/>
      <c r="AB2859" s="150"/>
    </row>
    <row r="2860" spans="2:28" s="57" customFormat="1">
      <c r="B2860" s="192"/>
      <c r="C2860" s="192"/>
      <c r="D2860" s="192"/>
      <c r="AB2860" s="150"/>
    </row>
    <row r="2861" spans="2:28" s="57" customFormat="1">
      <c r="B2861" s="192"/>
      <c r="C2861" s="192"/>
      <c r="D2861" s="192"/>
      <c r="AB2861" s="150"/>
    </row>
    <row r="2862" spans="2:28" s="57" customFormat="1">
      <c r="B2862" s="192"/>
      <c r="C2862" s="192"/>
      <c r="D2862" s="192"/>
      <c r="AB2862" s="150"/>
    </row>
    <row r="2863" spans="2:28" s="57" customFormat="1">
      <c r="B2863" s="192"/>
      <c r="C2863" s="192"/>
      <c r="D2863" s="192"/>
      <c r="AB2863" s="150"/>
    </row>
    <row r="2864" spans="2:28" s="57" customFormat="1">
      <c r="B2864" s="192"/>
      <c r="C2864" s="192"/>
      <c r="D2864" s="192"/>
      <c r="AB2864" s="150"/>
    </row>
    <row r="2865" spans="2:28" s="57" customFormat="1">
      <c r="B2865" s="192"/>
      <c r="C2865" s="192"/>
      <c r="D2865" s="192"/>
      <c r="AB2865" s="150"/>
    </row>
    <row r="2866" spans="2:28" s="57" customFormat="1">
      <c r="B2866" s="192"/>
      <c r="C2866" s="192"/>
      <c r="D2866" s="192"/>
      <c r="AB2866" s="150"/>
    </row>
    <row r="2867" spans="2:28" s="57" customFormat="1">
      <c r="B2867" s="192"/>
      <c r="C2867" s="192"/>
      <c r="D2867" s="192"/>
      <c r="AB2867" s="150"/>
    </row>
    <row r="2868" spans="2:28" s="57" customFormat="1">
      <c r="B2868" s="192"/>
      <c r="C2868" s="192"/>
      <c r="D2868" s="192"/>
      <c r="AB2868" s="150"/>
    </row>
    <row r="2869" spans="2:28" s="57" customFormat="1">
      <c r="B2869" s="192"/>
      <c r="C2869" s="192"/>
      <c r="D2869" s="192"/>
      <c r="AB2869" s="150"/>
    </row>
    <row r="2870" spans="2:28" s="57" customFormat="1">
      <c r="B2870" s="192"/>
      <c r="C2870" s="192"/>
      <c r="D2870" s="192"/>
      <c r="AB2870" s="150"/>
    </row>
    <row r="2871" spans="2:28" s="57" customFormat="1">
      <c r="B2871" s="192"/>
      <c r="C2871" s="192"/>
      <c r="D2871" s="192"/>
      <c r="AB2871" s="150"/>
    </row>
    <row r="2872" spans="2:28" s="57" customFormat="1">
      <c r="B2872" s="192"/>
      <c r="C2872" s="192"/>
      <c r="D2872" s="192"/>
      <c r="AB2872" s="150"/>
    </row>
    <row r="2873" spans="2:28" s="57" customFormat="1">
      <c r="B2873" s="192"/>
      <c r="C2873" s="192"/>
      <c r="D2873" s="192"/>
      <c r="AB2873" s="150"/>
    </row>
    <row r="2874" spans="2:28" s="57" customFormat="1">
      <c r="B2874" s="192"/>
      <c r="C2874" s="192"/>
      <c r="D2874" s="192"/>
      <c r="AB2874" s="150"/>
    </row>
    <row r="2875" spans="2:28" s="57" customFormat="1">
      <c r="B2875" s="192"/>
      <c r="C2875" s="192"/>
      <c r="D2875" s="192"/>
      <c r="AB2875" s="150"/>
    </row>
    <row r="2876" spans="2:28" s="57" customFormat="1">
      <c r="B2876" s="192"/>
      <c r="C2876" s="192"/>
      <c r="D2876" s="192"/>
      <c r="AB2876" s="150"/>
    </row>
    <row r="2877" spans="2:28" s="57" customFormat="1">
      <c r="B2877" s="192"/>
      <c r="C2877" s="192"/>
      <c r="D2877" s="192"/>
      <c r="AB2877" s="150"/>
    </row>
    <row r="2878" spans="2:28" s="57" customFormat="1">
      <c r="B2878" s="192"/>
      <c r="C2878" s="192"/>
      <c r="D2878" s="192"/>
      <c r="AB2878" s="150"/>
    </row>
    <row r="2879" spans="2:28" s="57" customFormat="1">
      <c r="B2879" s="192"/>
      <c r="C2879" s="192"/>
      <c r="D2879" s="192"/>
      <c r="AB2879" s="150"/>
    </row>
    <row r="2880" spans="2:28" s="57" customFormat="1">
      <c r="B2880" s="192"/>
      <c r="C2880" s="192"/>
      <c r="D2880" s="192"/>
      <c r="AB2880" s="150"/>
    </row>
    <row r="2881" spans="2:28" s="57" customFormat="1">
      <c r="B2881" s="192"/>
      <c r="C2881" s="192"/>
      <c r="D2881" s="192"/>
      <c r="AB2881" s="150"/>
    </row>
    <row r="2882" spans="2:28" s="57" customFormat="1">
      <c r="B2882" s="192"/>
      <c r="C2882" s="192"/>
      <c r="D2882" s="192"/>
      <c r="AB2882" s="150"/>
    </row>
    <row r="2883" spans="2:28" s="57" customFormat="1">
      <c r="B2883" s="192"/>
      <c r="C2883" s="192"/>
      <c r="D2883" s="192"/>
      <c r="AB2883" s="150"/>
    </row>
    <row r="2884" spans="2:28" s="57" customFormat="1">
      <c r="B2884" s="192"/>
      <c r="C2884" s="192"/>
      <c r="D2884" s="192"/>
      <c r="AB2884" s="150"/>
    </row>
    <row r="2885" spans="2:28" s="57" customFormat="1">
      <c r="B2885" s="192"/>
      <c r="C2885" s="192"/>
      <c r="D2885" s="192"/>
      <c r="AB2885" s="150"/>
    </row>
    <row r="2886" spans="2:28" s="57" customFormat="1">
      <c r="B2886" s="192"/>
      <c r="C2886" s="192"/>
      <c r="D2886" s="192"/>
      <c r="AB2886" s="150"/>
    </row>
    <row r="2887" spans="2:28" s="57" customFormat="1">
      <c r="B2887" s="192"/>
      <c r="C2887" s="192"/>
      <c r="D2887" s="192"/>
      <c r="AB2887" s="150"/>
    </row>
    <row r="2888" spans="2:28" s="57" customFormat="1">
      <c r="B2888" s="192"/>
      <c r="C2888" s="192"/>
      <c r="D2888" s="192"/>
      <c r="AB2888" s="150"/>
    </row>
    <row r="2889" spans="2:28" s="57" customFormat="1">
      <c r="B2889" s="192"/>
      <c r="C2889" s="192"/>
      <c r="D2889" s="192"/>
      <c r="AB2889" s="150"/>
    </row>
    <row r="2890" spans="2:28" s="57" customFormat="1">
      <c r="B2890" s="192"/>
      <c r="C2890" s="192"/>
      <c r="D2890" s="192"/>
      <c r="AB2890" s="150"/>
    </row>
    <row r="2891" spans="2:28" s="57" customFormat="1">
      <c r="B2891" s="192"/>
      <c r="C2891" s="192"/>
      <c r="D2891" s="192"/>
      <c r="AB2891" s="150"/>
    </row>
    <row r="2892" spans="2:28" s="57" customFormat="1">
      <c r="B2892" s="192"/>
      <c r="C2892" s="192"/>
      <c r="D2892" s="192"/>
      <c r="AB2892" s="150"/>
    </row>
    <row r="2893" spans="2:28" s="57" customFormat="1">
      <c r="B2893" s="192"/>
      <c r="C2893" s="192"/>
      <c r="D2893" s="192"/>
      <c r="AB2893" s="150"/>
    </row>
    <row r="2894" spans="2:28" s="57" customFormat="1">
      <c r="B2894" s="192"/>
      <c r="C2894" s="192"/>
      <c r="D2894" s="192"/>
      <c r="AB2894" s="150"/>
    </row>
    <row r="2895" spans="2:28" s="57" customFormat="1">
      <c r="B2895" s="192"/>
      <c r="C2895" s="192"/>
      <c r="D2895" s="192"/>
      <c r="AB2895" s="150"/>
    </row>
    <row r="2896" spans="2:28" s="57" customFormat="1">
      <c r="B2896" s="192"/>
      <c r="C2896" s="192"/>
      <c r="D2896" s="192"/>
      <c r="AB2896" s="150"/>
    </row>
    <row r="2897" spans="2:28" s="57" customFormat="1">
      <c r="B2897" s="192"/>
      <c r="C2897" s="192"/>
      <c r="D2897" s="192"/>
      <c r="AB2897" s="150"/>
    </row>
    <row r="2898" spans="2:28" s="57" customFormat="1">
      <c r="B2898" s="192"/>
      <c r="C2898" s="192"/>
      <c r="D2898" s="192"/>
      <c r="AB2898" s="150"/>
    </row>
    <row r="2899" spans="2:28" s="57" customFormat="1">
      <c r="B2899" s="192"/>
      <c r="C2899" s="192"/>
      <c r="D2899" s="192"/>
      <c r="AB2899" s="150"/>
    </row>
    <row r="2900" spans="2:28" s="57" customFormat="1">
      <c r="B2900" s="192"/>
      <c r="C2900" s="192"/>
      <c r="D2900" s="192"/>
      <c r="AB2900" s="150"/>
    </row>
    <row r="2901" spans="2:28" s="57" customFormat="1">
      <c r="B2901" s="192"/>
      <c r="C2901" s="192"/>
      <c r="D2901" s="192"/>
      <c r="AB2901" s="150"/>
    </row>
    <row r="2902" spans="2:28" s="57" customFormat="1">
      <c r="B2902" s="192"/>
      <c r="C2902" s="192"/>
      <c r="D2902" s="192"/>
      <c r="AB2902" s="150"/>
    </row>
    <row r="2903" spans="2:28" s="57" customFormat="1">
      <c r="B2903" s="192"/>
      <c r="C2903" s="192"/>
      <c r="D2903" s="192"/>
      <c r="AB2903" s="150"/>
    </row>
    <row r="2904" spans="2:28" s="57" customFormat="1">
      <c r="B2904" s="192"/>
      <c r="C2904" s="192"/>
      <c r="D2904" s="192"/>
      <c r="AB2904" s="150"/>
    </row>
    <row r="2905" spans="2:28" s="57" customFormat="1">
      <c r="B2905" s="192"/>
      <c r="C2905" s="192"/>
      <c r="D2905" s="192"/>
      <c r="AB2905" s="150"/>
    </row>
    <row r="2906" spans="2:28" s="57" customFormat="1">
      <c r="B2906" s="192"/>
      <c r="C2906" s="192"/>
      <c r="D2906" s="192"/>
      <c r="AB2906" s="150"/>
    </row>
    <row r="2907" spans="2:28" s="57" customFormat="1">
      <c r="B2907" s="192"/>
      <c r="C2907" s="192"/>
      <c r="D2907" s="192"/>
      <c r="AB2907" s="150"/>
    </row>
    <row r="2908" spans="2:28" s="57" customFormat="1">
      <c r="B2908" s="192"/>
      <c r="C2908" s="192"/>
      <c r="D2908" s="192"/>
      <c r="AB2908" s="150"/>
    </row>
    <row r="2909" spans="2:28" s="57" customFormat="1">
      <c r="B2909" s="192"/>
      <c r="C2909" s="192"/>
      <c r="D2909" s="192"/>
      <c r="AB2909" s="150"/>
    </row>
    <row r="2910" spans="2:28" s="57" customFormat="1">
      <c r="B2910" s="192"/>
      <c r="C2910" s="192"/>
      <c r="D2910" s="192"/>
      <c r="AB2910" s="150"/>
    </row>
    <row r="2911" spans="2:28" s="57" customFormat="1">
      <c r="B2911" s="192"/>
      <c r="C2911" s="192"/>
      <c r="D2911" s="192"/>
      <c r="AB2911" s="150"/>
    </row>
    <row r="2912" spans="2:28" s="57" customFormat="1">
      <c r="B2912" s="192"/>
      <c r="C2912" s="192"/>
      <c r="D2912" s="192"/>
      <c r="AB2912" s="150"/>
    </row>
    <row r="2913" spans="2:28" s="57" customFormat="1">
      <c r="B2913" s="192"/>
      <c r="C2913" s="192"/>
      <c r="D2913" s="192"/>
      <c r="AB2913" s="150"/>
    </row>
    <row r="2914" spans="2:28" s="57" customFormat="1">
      <c r="B2914" s="192"/>
      <c r="C2914" s="192"/>
      <c r="D2914" s="192"/>
      <c r="AB2914" s="150"/>
    </row>
    <row r="2915" spans="2:28" s="57" customFormat="1">
      <c r="B2915" s="192"/>
      <c r="C2915" s="192"/>
      <c r="D2915" s="192"/>
      <c r="AB2915" s="150"/>
    </row>
    <row r="2916" spans="2:28" s="57" customFormat="1">
      <c r="B2916" s="192"/>
      <c r="C2916" s="192"/>
      <c r="D2916" s="192"/>
      <c r="AB2916" s="150"/>
    </row>
    <row r="2917" spans="2:28" s="57" customFormat="1">
      <c r="B2917" s="192"/>
      <c r="C2917" s="192"/>
      <c r="D2917" s="192"/>
      <c r="AB2917" s="150"/>
    </row>
    <row r="2918" spans="2:28" s="57" customFormat="1">
      <c r="B2918" s="192"/>
      <c r="C2918" s="192"/>
      <c r="D2918" s="192"/>
      <c r="AB2918" s="150"/>
    </row>
    <row r="2919" spans="2:28" s="57" customFormat="1">
      <c r="B2919" s="192"/>
      <c r="C2919" s="192"/>
      <c r="D2919" s="192"/>
      <c r="AB2919" s="150"/>
    </row>
    <row r="2920" spans="2:28" s="57" customFormat="1">
      <c r="B2920" s="192"/>
      <c r="C2920" s="192"/>
      <c r="D2920" s="192"/>
      <c r="AB2920" s="150"/>
    </row>
    <row r="2921" spans="2:28" s="57" customFormat="1">
      <c r="B2921" s="192"/>
      <c r="C2921" s="192"/>
      <c r="D2921" s="192"/>
      <c r="AB2921" s="150"/>
    </row>
    <row r="2922" spans="2:28" s="57" customFormat="1">
      <c r="B2922" s="192"/>
      <c r="C2922" s="192"/>
      <c r="D2922" s="192"/>
      <c r="AB2922" s="150"/>
    </row>
    <row r="2923" spans="2:28" s="57" customFormat="1">
      <c r="B2923" s="192"/>
      <c r="C2923" s="192"/>
      <c r="D2923" s="192"/>
      <c r="AB2923" s="150"/>
    </row>
    <row r="2924" spans="2:28" s="57" customFormat="1">
      <c r="B2924" s="192"/>
      <c r="C2924" s="192"/>
      <c r="D2924" s="192"/>
      <c r="AB2924" s="150"/>
    </row>
    <row r="2925" spans="2:28" s="57" customFormat="1">
      <c r="B2925" s="192"/>
      <c r="C2925" s="192"/>
      <c r="D2925" s="192"/>
      <c r="AB2925" s="150"/>
    </row>
    <row r="2926" spans="2:28" s="57" customFormat="1">
      <c r="B2926" s="192"/>
      <c r="C2926" s="192"/>
      <c r="D2926" s="192"/>
      <c r="AB2926" s="150"/>
    </row>
    <row r="2927" spans="2:28" s="57" customFormat="1">
      <c r="B2927" s="192"/>
      <c r="C2927" s="192"/>
      <c r="D2927" s="192"/>
      <c r="AB2927" s="150"/>
    </row>
    <row r="2928" spans="2:28" s="57" customFormat="1">
      <c r="B2928" s="192"/>
      <c r="C2928" s="192"/>
      <c r="D2928" s="192"/>
      <c r="AB2928" s="150"/>
    </row>
    <row r="2929" spans="2:28" s="57" customFormat="1">
      <c r="B2929" s="192"/>
      <c r="C2929" s="192"/>
      <c r="D2929" s="192"/>
      <c r="AB2929" s="150"/>
    </row>
    <row r="2930" spans="2:28" s="57" customFormat="1">
      <c r="B2930" s="192"/>
      <c r="C2930" s="192"/>
      <c r="D2930" s="192"/>
      <c r="AB2930" s="150"/>
    </row>
    <row r="2931" spans="2:28" s="57" customFormat="1">
      <c r="B2931" s="192"/>
      <c r="C2931" s="192"/>
      <c r="D2931" s="192"/>
      <c r="AB2931" s="150"/>
    </row>
    <row r="2932" spans="2:28" s="57" customFormat="1">
      <c r="B2932" s="192"/>
      <c r="C2932" s="192"/>
      <c r="D2932" s="192"/>
      <c r="AB2932" s="150"/>
    </row>
    <row r="2933" spans="2:28" s="57" customFormat="1">
      <c r="B2933" s="192"/>
      <c r="C2933" s="192"/>
      <c r="D2933" s="192"/>
      <c r="AB2933" s="150"/>
    </row>
    <row r="2934" spans="2:28" s="57" customFormat="1">
      <c r="B2934" s="192"/>
      <c r="C2934" s="192"/>
      <c r="D2934" s="192"/>
      <c r="AB2934" s="150"/>
    </row>
    <row r="2935" spans="2:28" s="57" customFormat="1">
      <c r="B2935" s="192"/>
      <c r="C2935" s="192"/>
      <c r="D2935" s="192"/>
      <c r="AB2935" s="150"/>
    </row>
    <row r="2936" spans="2:28" s="57" customFormat="1">
      <c r="B2936" s="192"/>
      <c r="C2936" s="192"/>
      <c r="D2936" s="192"/>
      <c r="AB2936" s="150"/>
    </row>
    <row r="2937" spans="2:28" s="57" customFormat="1">
      <c r="B2937" s="192"/>
      <c r="C2937" s="192"/>
      <c r="D2937" s="192"/>
      <c r="AB2937" s="150"/>
    </row>
    <row r="2938" spans="2:28" s="57" customFormat="1">
      <c r="B2938" s="192"/>
      <c r="C2938" s="192"/>
      <c r="D2938" s="192"/>
      <c r="AB2938" s="150"/>
    </row>
    <row r="2939" spans="2:28" s="57" customFormat="1">
      <c r="B2939" s="192"/>
      <c r="C2939" s="192"/>
      <c r="D2939" s="192"/>
      <c r="AB2939" s="150"/>
    </row>
    <row r="2940" spans="2:28" s="57" customFormat="1">
      <c r="B2940" s="192"/>
      <c r="C2940" s="192"/>
      <c r="D2940" s="192"/>
      <c r="AB2940" s="150"/>
    </row>
    <row r="2941" spans="2:28" s="57" customFormat="1">
      <c r="B2941" s="192"/>
      <c r="C2941" s="192"/>
      <c r="D2941" s="192"/>
      <c r="AB2941" s="150"/>
    </row>
    <row r="2942" spans="2:28" s="57" customFormat="1">
      <c r="B2942" s="192"/>
      <c r="C2942" s="192"/>
      <c r="D2942" s="192"/>
      <c r="AB2942" s="150"/>
    </row>
    <row r="2943" spans="2:28" s="57" customFormat="1">
      <c r="B2943" s="192"/>
      <c r="C2943" s="192"/>
      <c r="D2943" s="192"/>
      <c r="AB2943" s="150"/>
    </row>
    <row r="2944" spans="2:28" s="57" customFormat="1">
      <c r="B2944" s="192"/>
      <c r="C2944" s="192"/>
      <c r="D2944" s="192"/>
      <c r="AB2944" s="150"/>
    </row>
    <row r="2945" spans="2:28" s="57" customFormat="1">
      <c r="B2945" s="192"/>
      <c r="C2945" s="192"/>
      <c r="D2945" s="192"/>
      <c r="AB2945" s="150"/>
    </row>
    <row r="2946" spans="2:28" s="57" customFormat="1">
      <c r="B2946" s="192"/>
      <c r="C2946" s="192"/>
      <c r="D2946" s="192"/>
      <c r="AB2946" s="150"/>
    </row>
    <row r="2947" spans="2:28" s="57" customFormat="1">
      <c r="B2947" s="192"/>
      <c r="C2947" s="192"/>
      <c r="D2947" s="192"/>
      <c r="AB2947" s="150"/>
    </row>
    <row r="2948" spans="2:28" s="57" customFormat="1">
      <c r="B2948" s="192"/>
      <c r="C2948" s="192"/>
      <c r="D2948" s="192"/>
      <c r="AB2948" s="150"/>
    </row>
    <row r="2949" spans="2:28" s="57" customFormat="1">
      <c r="B2949" s="192"/>
      <c r="C2949" s="192"/>
      <c r="D2949" s="192"/>
      <c r="AB2949" s="150"/>
    </row>
    <row r="2950" spans="2:28" s="57" customFormat="1">
      <c r="B2950" s="192"/>
      <c r="C2950" s="192"/>
      <c r="D2950" s="192"/>
      <c r="AB2950" s="150"/>
    </row>
    <row r="2951" spans="2:28" s="57" customFormat="1">
      <c r="B2951" s="192"/>
      <c r="C2951" s="192"/>
      <c r="D2951" s="192"/>
      <c r="AB2951" s="150"/>
    </row>
    <row r="2952" spans="2:28" s="57" customFormat="1">
      <c r="B2952" s="192"/>
      <c r="C2952" s="192"/>
      <c r="D2952" s="192"/>
      <c r="AB2952" s="150"/>
    </row>
    <row r="2953" spans="2:28" s="57" customFormat="1">
      <c r="B2953" s="192"/>
      <c r="C2953" s="192"/>
      <c r="D2953" s="192"/>
      <c r="AB2953" s="150"/>
    </row>
    <row r="2954" spans="2:28" s="57" customFormat="1">
      <c r="B2954" s="192"/>
      <c r="C2954" s="192"/>
      <c r="D2954" s="192"/>
      <c r="AB2954" s="150"/>
    </row>
    <row r="2955" spans="2:28" s="57" customFormat="1">
      <c r="B2955" s="192"/>
      <c r="C2955" s="192"/>
      <c r="D2955" s="192"/>
      <c r="AB2955" s="150"/>
    </row>
    <row r="2956" spans="2:28" s="57" customFormat="1">
      <c r="B2956" s="192"/>
      <c r="C2956" s="192"/>
      <c r="D2956" s="192"/>
      <c r="AB2956" s="150"/>
    </row>
    <row r="2957" spans="2:28" s="57" customFormat="1">
      <c r="B2957" s="192"/>
      <c r="C2957" s="192"/>
      <c r="D2957" s="192"/>
      <c r="AB2957" s="150"/>
    </row>
    <row r="2958" spans="2:28" s="57" customFormat="1">
      <c r="B2958" s="192"/>
      <c r="C2958" s="192"/>
      <c r="D2958" s="192"/>
      <c r="AB2958" s="150"/>
    </row>
    <row r="2959" spans="2:28" s="57" customFormat="1">
      <c r="B2959" s="192"/>
      <c r="C2959" s="192"/>
      <c r="D2959" s="192"/>
      <c r="AB2959" s="150"/>
    </row>
    <row r="2960" spans="2:28" s="57" customFormat="1">
      <c r="B2960" s="192"/>
      <c r="C2960" s="192"/>
      <c r="D2960" s="192"/>
      <c r="AB2960" s="150"/>
    </row>
    <row r="2961" spans="2:28" s="57" customFormat="1">
      <c r="B2961" s="192"/>
      <c r="C2961" s="192"/>
      <c r="D2961" s="192"/>
      <c r="AB2961" s="150"/>
    </row>
    <row r="2962" spans="2:28" s="57" customFormat="1">
      <c r="B2962" s="192"/>
      <c r="C2962" s="192"/>
      <c r="D2962" s="192"/>
      <c r="AB2962" s="150"/>
    </row>
    <row r="2963" spans="2:28" s="57" customFormat="1">
      <c r="B2963" s="192"/>
      <c r="C2963" s="192"/>
      <c r="D2963" s="192"/>
      <c r="AB2963" s="150"/>
    </row>
    <row r="2964" spans="2:28" s="57" customFormat="1">
      <c r="B2964" s="192"/>
      <c r="C2964" s="192"/>
      <c r="D2964" s="192"/>
      <c r="AB2964" s="150"/>
    </row>
    <row r="2965" spans="2:28" s="57" customFormat="1">
      <c r="B2965" s="192"/>
      <c r="C2965" s="192"/>
      <c r="D2965" s="192"/>
      <c r="AB2965" s="150"/>
    </row>
    <row r="2966" spans="2:28" s="57" customFormat="1">
      <c r="B2966" s="192"/>
      <c r="C2966" s="192"/>
      <c r="D2966" s="192"/>
      <c r="AB2966" s="150"/>
    </row>
    <row r="2967" spans="2:28" s="57" customFormat="1">
      <c r="B2967" s="192"/>
      <c r="C2967" s="192"/>
      <c r="D2967" s="192"/>
      <c r="AB2967" s="150"/>
    </row>
    <row r="2968" spans="2:28" s="57" customFormat="1">
      <c r="B2968" s="192"/>
      <c r="C2968" s="192"/>
      <c r="D2968" s="192"/>
      <c r="AB2968" s="150"/>
    </row>
    <row r="2969" spans="2:28" s="57" customFormat="1">
      <c r="B2969" s="192"/>
      <c r="C2969" s="192"/>
      <c r="D2969" s="192"/>
      <c r="AB2969" s="150"/>
    </row>
    <row r="2970" spans="2:28" s="57" customFormat="1">
      <c r="B2970" s="192"/>
      <c r="C2970" s="192"/>
      <c r="D2970" s="192"/>
      <c r="AB2970" s="150"/>
    </row>
    <row r="2971" spans="2:28" s="57" customFormat="1">
      <c r="B2971" s="192"/>
      <c r="C2971" s="192"/>
      <c r="D2971" s="192"/>
      <c r="AB2971" s="150"/>
    </row>
    <row r="2972" spans="2:28" s="57" customFormat="1">
      <c r="B2972" s="192"/>
      <c r="C2972" s="192"/>
      <c r="D2972" s="192"/>
      <c r="AB2972" s="150"/>
    </row>
    <row r="2973" spans="2:28" s="57" customFormat="1">
      <c r="B2973" s="192"/>
      <c r="C2973" s="192"/>
      <c r="D2973" s="192"/>
      <c r="AB2973" s="150"/>
    </row>
    <row r="2974" spans="2:28" s="57" customFormat="1">
      <c r="B2974" s="192"/>
      <c r="C2974" s="192"/>
      <c r="D2974" s="192"/>
      <c r="AB2974" s="150"/>
    </row>
    <row r="2975" spans="2:28" s="57" customFormat="1">
      <c r="B2975" s="192"/>
      <c r="C2975" s="192"/>
      <c r="D2975" s="192"/>
      <c r="AB2975" s="150"/>
    </row>
    <row r="2976" spans="2:28" s="57" customFormat="1">
      <c r="B2976" s="192"/>
      <c r="C2976" s="192"/>
      <c r="D2976" s="192"/>
      <c r="AB2976" s="150"/>
    </row>
    <row r="2977" spans="2:28" s="57" customFormat="1">
      <c r="B2977" s="192"/>
      <c r="C2977" s="192"/>
      <c r="D2977" s="192"/>
      <c r="AB2977" s="150"/>
    </row>
    <row r="2978" spans="2:28" s="57" customFormat="1">
      <c r="B2978" s="192"/>
      <c r="C2978" s="192"/>
      <c r="D2978" s="192"/>
      <c r="AB2978" s="150"/>
    </row>
    <row r="2979" spans="2:28" s="57" customFormat="1">
      <c r="B2979" s="192"/>
      <c r="C2979" s="192"/>
      <c r="D2979" s="192"/>
      <c r="AB2979" s="150"/>
    </row>
    <row r="2980" spans="2:28" s="57" customFormat="1">
      <c r="B2980" s="192"/>
      <c r="C2980" s="192"/>
      <c r="D2980" s="192"/>
      <c r="AB2980" s="150"/>
    </row>
    <row r="2981" spans="2:28" s="57" customFormat="1">
      <c r="B2981" s="192"/>
      <c r="C2981" s="192"/>
      <c r="D2981" s="192"/>
      <c r="AB2981" s="150"/>
    </row>
    <row r="2982" spans="2:28" s="57" customFormat="1">
      <c r="B2982" s="192"/>
      <c r="C2982" s="192"/>
      <c r="D2982" s="192"/>
      <c r="AB2982" s="150"/>
    </row>
    <row r="2983" spans="2:28" s="57" customFormat="1">
      <c r="B2983" s="192"/>
      <c r="C2983" s="192"/>
      <c r="D2983" s="192"/>
      <c r="AB2983" s="150"/>
    </row>
    <row r="2984" spans="2:28" s="57" customFormat="1">
      <c r="B2984" s="192"/>
      <c r="C2984" s="192"/>
      <c r="D2984" s="192"/>
      <c r="AB2984" s="150"/>
    </row>
    <row r="2985" spans="2:28" s="57" customFormat="1">
      <c r="B2985" s="192"/>
      <c r="C2985" s="192"/>
      <c r="D2985" s="192"/>
      <c r="AB2985" s="150"/>
    </row>
    <row r="2986" spans="2:28" s="57" customFormat="1">
      <c r="B2986" s="192"/>
      <c r="C2986" s="192"/>
      <c r="D2986" s="192"/>
      <c r="AB2986" s="150"/>
    </row>
    <row r="2987" spans="2:28" s="57" customFormat="1">
      <c r="B2987" s="192"/>
      <c r="C2987" s="192"/>
      <c r="D2987" s="192"/>
      <c r="AB2987" s="150"/>
    </row>
    <row r="2988" spans="2:28" s="57" customFormat="1">
      <c r="B2988" s="192"/>
      <c r="C2988" s="192"/>
      <c r="D2988" s="192"/>
      <c r="AB2988" s="150"/>
    </row>
    <row r="2989" spans="2:28" s="57" customFormat="1">
      <c r="B2989" s="192"/>
      <c r="C2989" s="192"/>
      <c r="D2989" s="192"/>
      <c r="AB2989" s="150"/>
    </row>
    <row r="2990" spans="2:28" s="57" customFormat="1">
      <c r="B2990" s="192"/>
      <c r="C2990" s="192"/>
      <c r="D2990" s="192"/>
      <c r="AB2990" s="150"/>
    </row>
    <row r="2991" spans="2:28" s="57" customFormat="1">
      <c r="B2991" s="192"/>
      <c r="C2991" s="192"/>
      <c r="D2991" s="192"/>
      <c r="AB2991" s="150"/>
    </row>
    <row r="2992" spans="2:28" s="57" customFormat="1">
      <c r="B2992" s="192"/>
      <c r="C2992" s="192"/>
      <c r="D2992" s="192"/>
      <c r="AB2992" s="150"/>
    </row>
    <row r="2993" spans="2:28" s="57" customFormat="1">
      <c r="B2993" s="192"/>
      <c r="C2993" s="192"/>
      <c r="D2993" s="192"/>
      <c r="AB2993" s="150"/>
    </row>
    <row r="2994" spans="2:28" s="57" customFormat="1">
      <c r="B2994" s="192"/>
      <c r="C2994" s="192"/>
      <c r="D2994" s="192"/>
      <c r="AB2994" s="150"/>
    </row>
    <row r="2995" spans="2:28" s="57" customFormat="1">
      <c r="B2995" s="192"/>
      <c r="C2995" s="192"/>
      <c r="D2995" s="192"/>
      <c r="AB2995" s="150"/>
    </row>
    <row r="2996" spans="2:28" s="57" customFormat="1">
      <c r="B2996" s="192"/>
      <c r="C2996" s="192"/>
      <c r="D2996" s="192"/>
      <c r="AB2996" s="150"/>
    </row>
    <row r="2997" spans="2:28" s="57" customFormat="1">
      <c r="B2997" s="192"/>
      <c r="C2997" s="192"/>
      <c r="D2997" s="192"/>
      <c r="AB2997" s="150"/>
    </row>
    <row r="2998" spans="2:28" s="57" customFormat="1">
      <c r="B2998" s="192"/>
      <c r="C2998" s="192"/>
      <c r="D2998" s="192"/>
      <c r="AB2998" s="150"/>
    </row>
    <row r="2999" spans="2:28" s="57" customFormat="1">
      <c r="B2999" s="192"/>
      <c r="C2999" s="192"/>
      <c r="D2999" s="192"/>
      <c r="AB2999" s="150"/>
    </row>
    <row r="3000" spans="2:28" s="57" customFormat="1">
      <c r="B3000" s="192"/>
      <c r="C3000" s="192"/>
      <c r="D3000" s="192"/>
      <c r="AB3000" s="150"/>
    </row>
  </sheetData>
  <mergeCells count="17">
    <mergeCell ref="S3:Y3"/>
    <mergeCell ref="L3:L4"/>
    <mergeCell ref="AB3:AB4"/>
    <mergeCell ref="I3:I4"/>
    <mergeCell ref="J3:J4"/>
    <mergeCell ref="Z3:Z4"/>
    <mergeCell ref="M3:R3"/>
    <mergeCell ref="AA3:AA4"/>
    <mergeCell ref="K3:K4"/>
    <mergeCell ref="A3:A4"/>
    <mergeCell ref="C3:C4"/>
    <mergeCell ref="D3:D4"/>
    <mergeCell ref="F3:F4"/>
    <mergeCell ref="H3:H4"/>
    <mergeCell ref="E3:E4"/>
    <mergeCell ref="G3:G4"/>
    <mergeCell ref="B3:B4"/>
  </mergeCells>
  <dataValidations count="3">
    <dataValidation type="list" allowBlank="1" showInputMessage="1" showErrorMessage="1" sqref="G6:G500">
      <formula1>ten_Dantoc</formula1>
    </dataValidation>
    <dataValidation type="list" allowBlank="1" showInputMessage="1" showErrorMessage="1" sqref="E6:E500">
      <formula1>Ten_Quoctich</formula1>
    </dataValidation>
    <dataValidation type="list" allowBlank="1" showInputMessage="1" showErrorMessage="1" sqref="S6:S500 M6:M500">
      <formula1>ten_tinh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OFFSET(DM_Xa!$A$3,MATCH(P6,DM_Xa!$A:$A,0)-3,2,COUNTIF(DM_Xa!$A:$A,P6),1)</xm:f>
          </x14:formula1>
          <xm:sqref>Q6:Q12 W6:W500</xm:sqref>
        </x14:dataValidation>
        <x14:dataValidation type="list" allowBlank="1" showInputMessage="1" showErrorMessage="1">
          <x14:formula1>
            <xm:f>OFFSET(DM_Huyen!$A$3,MATCH(N6,DM_Huyen!$A:$A,0)-3,2,COUNTIF(DM_Huyen!$A:$A,N6),1)</xm:f>
          </x14:formula1>
          <xm:sqref>U6:U500 O6:O500</xm:sqref>
        </x14:dataValidation>
        <x14:dataValidation type="list" allowBlank="1" showInputMessage="1" showErrorMessage="1">
          <x14:formula1>
            <xm:f>OFFSET(DM_Xa!$A$3,MATCH($P13,DM_Xa!$A:$A,0)-3,2,COUNTIF(DM_Xa!$A:$A,$P$6),1)</xm:f>
          </x14:formula1>
          <xm:sqref>Q13:Q500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00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499" sqref="F499"/>
    </sheetView>
  </sheetViews>
  <sheetFormatPr defaultRowHeight="15"/>
  <cols>
    <col min="1" max="1" width="18.85546875" style="181" customWidth="1"/>
    <col min="2" max="2" width="10.5703125" style="51" customWidth="1"/>
    <col min="3" max="3" width="20.28515625" style="169" customWidth="1"/>
    <col min="4" max="4" width="10.28515625" style="51" customWidth="1"/>
    <col min="5" max="5" width="10.140625" style="61" customWidth="1"/>
    <col min="6" max="6" width="14.85546875" style="61" customWidth="1"/>
    <col min="7" max="7" width="12.7109375" style="61" customWidth="1"/>
    <col min="8" max="8" width="13.7109375" style="61" customWidth="1"/>
    <col min="9" max="9" width="19.42578125" style="163" customWidth="1"/>
    <col min="10" max="10" width="4" style="163" customWidth="1"/>
    <col min="11" max="11" width="17" style="163" customWidth="1"/>
    <col min="12" max="12" width="5.42578125" style="163" customWidth="1"/>
    <col min="13" max="13" width="16" style="163" customWidth="1"/>
    <col min="14" max="14" width="5.5703125" style="163" customWidth="1"/>
    <col min="15" max="15" width="22.28515625" style="163" customWidth="1"/>
    <col min="16" max="16" width="5.140625" style="61" customWidth="1"/>
    <col min="17" max="17" width="18.28515625" style="163" customWidth="1"/>
    <col min="18" max="18" width="13" style="163" customWidth="1"/>
    <col min="19" max="19" width="11.85546875" style="61" customWidth="1"/>
    <col min="20" max="20" width="16.140625" style="163" customWidth="1"/>
    <col min="21" max="21" width="5.140625" style="61" customWidth="1"/>
    <col min="22" max="22" width="15.140625" style="163" customWidth="1"/>
    <col min="23" max="23" width="4.85546875" style="169" customWidth="1"/>
    <col min="24" max="24" width="10.5703125" style="163" customWidth="1"/>
    <col min="25" max="25" width="4.42578125" style="163" customWidth="1"/>
    <col min="26" max="26" width="14.140625" style="163" customWidth="1"/>
    <col min="27" max="27" width="17.42578125" style="163" customWidth="1"/>
    <col min="28" max="28" width="4" style="163" customWidth="1"/>
    <col min="29" max="29" width="16.140625" style="163" customWidth="1"/>
    <col min="30" max="30" width="5.7109375" style="163" customWidth="1"/>
    <col min="31" max="31" width="14.28515625" style="163" customWidth="1"/>
    <col min="32" max="32" width="5.85546875" style="163" customWidth="1"/>
    <col min="33" max="33" width="11.7109375" style="61" customWidth="1"/>
    <col min="34" max="34" width="31.7109375" style="163" customWidth="1"/>
    <col min="35" max="35" width="0" style="163" hidden="1" customWidth="1"/>
    <col min="36" max="16384" width="9.140625" style="163"/>
  </cols>
  <sheetData>
    <row r="1" spans="1:35">
      <c r="A1" s="168" t="s">
        <v>41613</v>
      </c>
      <c r="Y1" s="169"/>
    </row>
    <row r="2" spans="1:35">
      <c r="A2" s="170" t="s">
        <v>42135</v>
      </c>
    </row>
    <row r="3" spans="1:35" s="171" customFormat="1" ht="24" customHeight="1">
      <c r="A3" s="256" t="s">
        <v>42138</v>
      </c>
      <c r="B3" s="259" t="s">
        <v>41624</v>
      </c>
      <c r="C3" s="259" t="s">
        <v>30935</v>
      </c>
      <c r="D3" s="259" t="s">
        <v>30937</v>
      </c>
      <c r="E3" s="253" t="s">
        <v>41646</v>
      </c>
      <c r="F3" s="254"/>
      <c r="G3" s="254"/>
      <c r="H3" s="254"/>
      <c r="I3" s="254"/>
      <c r="J3" s="254"/>
      <c r="K3" s="254"/>
      <c r="L3" s="254"/>
      <c r="M3" s="254"/>
      <c r="N3" s="254"/>
      <c r="O3" s="255"/>
      <c r="P3" s="253" t="s">
        <v>42136</v>
      </c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5"/>
      <c r="AH3" s="264" t="s">
        <v>2</v>
      </c>
    </row>
    <row r="4" spans="1:35" s="171" customFormat="1" ht="12.75">
      <c r="A4" s="257"/>
      <c r="B4" s="260"/>
      <c r="C4" s="260"/>
      <c r="D4" s="260"/>
      <c r="E4" s="262" t="s">
        <v>41648</v>
      </c>
      <c r="F4" s="264" t="s">
        <v>41614</v>
      </c>
      <c r="G4" s="264" t="s">
        <v>41583</v>
      </c>
      <c r="H4" s="264" t="s">
        <v>41584</v>
      </c>
      <c r="I4" s="253" t="s">
        <v>41652</v>
      </c>
      <c r="J4" s="254"/>
      <c r="K4" s="254"/>
      <c r="L4" s="254"/>
      <c r="M4" s="254"/>
      <c r="N4" s="254"/>
      <c r="O4" s="255"/>
      <c r="P4" s="262" t="s">
        <v>41585</v>
      </c>
      <c r="Q4" s="262" t="s">
        <v>41615</v>
      </c>
      <c r="R4" s="264" t="s">
        <v>0</v>
      </c>
      <c r="S4" s="253" t="s">
        <v>30936</v>
      </c>
      <c r="T4" s="255"/>
      <c r="U4" s="264" t="s">
        <v>30942</v>
      </c>
      <c r="V4" s="262" t="s">
        <v>30944</v>
      </c>
      <c r="W4" s="259" t="s">
        <v>10495</v>
      </c>
      <c r="X4" s="262" t="s">
        <v>1</v>
      </c>
      <c r="Y4" s="269" t="s">
        <v>30952</v>
      </c>
      <c r="Z4" s="264" t="s">
        <v>30945</v>
      </c>
      <c r="AA4" s="253" t="s">
        <v>41653</v>
      </c>
      <c r="AB4" s="254"/>
      <c r="AC4" s="254"/>
      <c r="AD4" s="254"/>
      <c r="AE4" s="254"/>
      <c r="AF4" s="255"/>
      <c r="AG4" s="262" t="s">
        <v>41651</v>
      </c>
      <c r="AH4" s="268"/>
    </row>
    <row r="5" spans="1:35" s="171" customFormat="1" ht="26.25" customHeight="1">
      <c r="A5" s="258"/>
      <c r="B5" s="261"/>
      <c r="C5" s="261"/>
      <c r="D5" s="261"/>
      <c r="E5" s="263"/>
      <c r="F5" s="265"/>
      <c r="G5" s="265"/>
      <c r="H5" s="265"/>
      <c r="I5" s="172" t="s">
        <v>29738</v>
      </c>
      <c r="J5" s="173" t="s">
        <v>30948</v>
      </c>
      <c r="K5" s="172" t="s">
        <v>29739</v>
      </c>
      <c r="L5" s="174" t="s">
        <v>41580</v>
      </c>
      <c r="M5" s="172" t="s">
        <v>29740</v>
      </c>
      <c r="N5" s="174" t="s">
        <v>41581</v>
      </c>
      <c r="O5" s="175" t="s">
        <v>41650</v>
      </c>
      <c r="P5" s="263"/>
      <c r="Q5" s="263"/>
      <c r="R5" s="265"/>
      <c r="S5" s="172" t="s">
        <v>30937</v>
      </c>
      <c r="T5" s="175" t="s">
        <v>30938</v>
      </c>
      <c r="U5" s="265"/>
      <c r="V5" s="263"/>
      <c r="W5" s="261"/>
      <c r="X5" s="263"/>
      <c r="Y5" s="270"/>
      <c r="Z5" s="265"/>
      <c r="AA5" s="172" t="s">
        <v>29738</v>
      </c>
      <c r="AB5" s="174" t="s">
        <v>30948</v>
      </c>
      <c r="AC5" s="172" t="s">
        <v>29739</v>
      </c>
      <c r="AD5" s="174" t="s">
        <v>41580</v>
      </c>
      <c r="AE5" s="172" t="s">
        <v>29740</v>
      </c>
      <c r="AF5" s="174" t="s">
        <v>41581</v>
      </c>
      <c r="AG5" s="263"/>
      <c r="AH5" s="265"/>
    </row>
    <row r="6" spans="1:35" s="187" customFormat="1" ht="16.5" hidden="1" customHeight="1">
      <c r="A6" s="182" t="s">
        <v>41654</v>
      </c>
      <c r="B6" s="199" t="s">
        <v>41656</v>
      </c>
      <c r="C6" s="186" t="s">
        <v>41657</v>
      </c>
      <c r="D6" s="199" t="s">
        <v>41659</v>
      </c>
      <c r="E6" s="184" t="s">
        <v>41699</v>
      </c>
      <c r="F6" s="184" t="s">
        <v>41689</v>
      </c>
      <c r="G6" s="184" t="s">
        <v>41700</v>
      </c>
      <c r="H6" s="184" t="s">
        <v>41701</v>
      </c>
      <c r="I6" s="185" t="s">
        <v>41691</v>
      </c>
      <c r="J6" s="183" t="s">
        <v>41692</v>
      </c>
      <c r="K6" s="185" t="s">
        <v>41693</v>
      </c>
      <c r="L6" s="183" t="s">
        <v>41694</v>
      </c>
      <c r="M6" s="185" t="s">
        <v>41695</v>
      </c>
      <c r="N6" s="183" t="s">
        <v>41696</v>
      </c>
      <c r="O6" s="185" t="s">
        <v>41702</v>
      </c>
      <c r="P6" s="184" t="s">
        <v>41703</v>
      </c>
      <c r="Q6" s="185" t="s">
        <v>41704</v>
      </c>
      <c r="R6" s="185" t="s">
        <v>41705</v>
      </c>
      <c r="S6" s="184" t="s">
        <v>41706</v>
      </c>
      <c r="T6" s="185" t="s">
        <v>41707</v>
      </c>
      <c r="U6" s="184" t="s">
        <v>41708</v>
      </c>
      <c r="V6" s="185" t="s">
        <v>41709</v>
      </c>
      <c r="W6" s="186" t="s">
        <v>41710</v>
      </c>
      <c r="X6" s="185" t="s">
        <v>41711</v>
      </c>
      <c r="Y6" s="183" t="s">
        <v>41712</v>
      </c>
      <c r="Z6" s="185" t="s">
        <v>41713</v>
      </c>
      <c r="AA6" s="185" t="s">
        <v>41714</v>
      </c>
      <c r="AB6" s="183" t="s">
        <v>41715</v>
      </c>
      <c r="AC6" s="185" t="s">
        <v>41716</v>
      </c>
      <c r="AD6" s="183" t="s">
        <v>41717</v>
      </c>
      <c r="AE6" s="185" t="s">
        <v>41718</v>
      </c>
      <c r="AF6" s="183" t="s">
        <v>41719</v>
      </c>
      <c r="AG6" s="184" t="s">
        <v>41720</v>
      </c>
      <c r="AH6" s="185" t="s">
        <v>41682</v>
      </c>
    </row>
    <row r="7" spans="1:35" ht="21.75" customHeight="1">
      <c r="A7" s="178">
        <v>0</v>
      </c>
      <c r="B7" s="200" t="s">
        <v>41628</v>
      </c>
      <c r="C7" s="201" t="s">
        <v>41629</v>
      </c>
      <c r="D7" s="200" t="s">
        <v>41630</v>
      </c>
      <c r="E7" s="160" t="s">
        <v>41598</v>
      </c>
      <c r="F7" s="160"/>
      <c r="G7" s="160" t="s">
        <v>41587</v>
      </c>
      <c r="H7" s="160">
        <v>123</v>
      </c>
      <c r="I7" s="179" t="s">
        <v>41721</v>
      </c>
      <c r="J7" s="85" t="str">
        <f t="shared" ref="J7:J70" si="0">IF(ISBLANK(I7),"",INDEX(ma_tinh,MATCH(I7,ten_tinh,0),1))</f>
        <v>01</v>
      </c>
      <c r="K7" s="179" t="s">
        <v>2431</v>
      </c>
      <c r="L7" s="86" t="str">
        <f t="shared" ref="L7:L62" si="1">IF(ISBLANK(K7),"",INDEX(ma_huyen,MATCH(CONCATENATE(J7,"-",K7),loc_trung_huyen,0)))</f>
        <v>274</v>
      </c>
      <c r="M7" s="179" t="s">
        <v>3160</v>
      </c>
      <c r="N7" s="86" t="str">
        <f t="shared" ref="N7:N62" si="2">IF(ISBLANK(M7),"",INDEX(ma_xa,MATCH(CONCATENATE(L7,"-",M7),loc_trung_xa,0)))</f>
        <v>09853</v>
      </c>
      <c r="O7" s="179"/>
      <c r="P7" s="160">
        <v>1</v>
      </c>
      <c r="Q7" s="179" t="s">
        <v>41637</v>
      </c>
      <c r="R7" s="179"/>
      <c r="S7" s="160" t="s">
        <v>41643</v>
      </c>
      <c r="T7" s="179"/>
      <c r="U7" s="160"/>
      <c r="V7" s="179" t="s">
        <v>10498</v>
      </c>
      <c r="W7" s="177" t="str">
        <f t="shared" ref="W7:W62" si="3">IF(ISBLANK(V7),"",INDEX(ma_quoctich,MATCH(V7,Ten_Quoctich,0)))</f>
        <v>VN</v>
      </c>
      <c r="X7" s="179" t="s">
        <v>10502</v>
      </c>
      <c r="Y7" s="177" t="str">
        <f t="shared" ref="Y7:Y62" si="4">IF(ISBLANK(X7),"",INDEX(ma_dantoc,MATCH(X7,ten_Dantoc,0)))</f>
        <v>01</v>
      </c>
      <c r="Z7" s="179"/>
      <c r="AA7" s="179" t="s">
        <v>41721</v>
      </c>
      <c r="AB7" s="85" t="str">
        <f t="shared" ref="AB7:AB62" si="5">IF(ISBLANK(AA7),"",INDEX(ma_tinh,MATCH(AA7,ten_tinh,0),1))</f>
        <v>01</v>
      </c>
      <c r="AC7" s="179" t="s">
        <v>2431</v>
      </c>
      <c r="AD7" s="86" t="str">
        <f t="shared" ref="AD7:AD62" si="6">IF(ISBLANK(AC7),"",INDEX(ma_huyen,MATCH(CONCATENATE(AB7,"-",AC7),loc_trung_huyen,0)))</f>
        <v>274</v>
      </c>
      <c r="AE7" s="179" t="s">
        <v>3160</v>
      </c>
      <c r="AF7" s="86" t="str">
        <f t="shared" ref="AF7:AF62" si="7">IF(ISBLANK(AE7),"",INDEX(ma_xa,MATCH(CONCATENATE(AD7,"-",AE7),loc_trung_xa,0)))</f>
        <v>09853</v>
      </c>
      <c r="AG7" s="160" t="s">
        <v>41582</v>
      </c>
      <c r="AH7" s="266" t="s">
        <v>41649</v>
      </c>
    </row>
    <row r="8" spans="1:35" ht="21.75" customHeight="1">
      <c r="A8" s="178">
        <v>0</v>
      </c>
      <c r="B8" s="200" t="s">
        <v>41628</v>
      </c>
      <c r="C8" s="201" t="s">
        <v>41629</v>
      </c>
      <c r="D8" s="200" t="s">
        <v>41630</v>
      </c>
      <c r="E8" s="160"/>
      <c r="F8" s="160"/>
      <c r="G8" s="160"/>
      <c r="H8" s="160"/>
      <c r="I8" s="179"/>
      <c r="J8" s="85" t="str">
        <f t="shared" si="0"/>
        <v/>
      </c>
      <c r="K8" s="179"/>
      <c r="L8" s="86" t="str">
        <f t="shared" si="1"/>
        <v/>
      </c>
      <c r="M8" s="179"/>
      <c r="N8" s="86" t="str">
        <f t="shared" si="2"/>
        <v/>
      </c>
      <c r="O8" s="179"/>
      <c r="P8" s="160">
        <v>2</v>
      </c>
      <c r="Q8" s="179" t="s">
        <v>41638</v>
      </c>
      <c r="R8" s="179"/>
      <c r="S8" s="160" t="s">
        <v>41644</v>
      </c>
      <c r="T8" s="179"/>
      <c r="U8" s="160" t="s">
        <v>41631</v>
      </c>
      <c r="V8" s="179" t="s">
        <v>10498</v>
      </c>
      <c r="W8" s="177" t="str">
        <f t="shared" si="3"/>
        <v>VN</v>
      </c>
      <c r="X8" s="179" t="s">
        <v>10502</v>
      </c>
      <c r="Y8" s="177" t="str">
        <f t="shared" si="4"/>
        <v>01</v>
      </c>
      <c r="Z8" s="179"/>
      <c r="AA8" s="179" t="s">
        <v>41721</v>
      </c>
      <c r="AB8" s="85" t="str">
        <f t="shared" si="5"/>
        <v>01</v>
      </c>
      <c r="AC8" s="179" t="s">
        <v>2431</v>
      </c>
      <c r="AD8" s="86" t="str">
        <f t="shared" si="6"/>
        <v>274</v>
      </c>
      <c r="AE8" s="179" t="s">
        <v>3160</v>
      </c>
      <c r="AF8" s="86" t="str">
        <f t="shared" si="7"/>
        <v>09853</v>
      </c>
      <c r="AG8" s="160" t="s">
        <v>41612</v>
      </c>
      <c r="AH8" s="267"/>
      <c r="AI8" s="180" t="s">
        <v>42047</v>
      </c>
    </row>
    <row r="9" spans="1:35" ht="15.75" customHeight="1">
      <c r="A9" s="176"/>
      <c r="B9" s="202" t="str">
        <f>IFERROR(IF(ISBLANK(IF($A9="","",INDEX('D03-TS'!$C$6:$C5000,MATCH($A9,'D03-TS'!$A$6:$A5000,0)))),"",IF($A9="","",INDEX('D03-TS'!$C$6:$C5000,MATCH($A9,'D03-TS'!$A$6:$A5000,0)))),"")</f>
        <v/>
      </c>
      <c r="C9" s="203" t="str">
        <f>IFERROR(IF(ISBLANK(IF($A9="","",INDEX('D03-TS'!$D$6:$D5000,MATCH($A9,'D03-TS'!$A$6:$A5000,0)))),"",IF($A9="","",INDEX('D03-TS'!$D$6:$D5000,MATCH($A9,'D03-TS'!$A$6:$A5000,0)))),"")</f>
        <v/>
      </c>
      <c r="D9" s="202" t="str">
        <f>IFERROR(IF(ISBLANK(IF($A9="","",INDEX('D03-TS'!$F$6:$F5000,MATCH($A9,'D03-TS'!$A$6:$A5000,0)))),"",IF($A9="","",INDEX('D03-TS'!$F$6:$F5000,MATCH($A9,'D03-TS'!$A$6:$A5000,0)))),"")</f>
        <v/>
      </c>
      <c r="E9" s="116"/>
      <c r="F9" s="116"/>
      <c r="G9" s="116"/>
      <c r="H9" s="116"/>
      <c r="I9" s="124"/>
      <c r="J9" s="85" t="str">
        <f t="shared" si="0"/>
        <v/>
      </c>
      <c r="K9" s="124"/>
      <c r="L9" s="86" t="str">
        <f t="shared" si="1"/>
        <v/>
      </c>
      <c r="M9" s="124"/>
      <c r="N9" s="86" t="str">
        <f t="shared" si="2"/>
        <v/>
      </c>
      <c r="O9" s="124"/>
      <c r="P9" s="116"/>
      <c r="Q9" s="124"/>
      <c r="R9" s="124"/>
      <c r="S9" s="116"/>
      <c r="T9" s="124"/>
      <c r="U9" s="116"/>
      <c r="V9" s="124"/>
      <c r="W9" s="177" t="str">
        <f t="shared" si="3"/>
        <v/>
      </c>
      <c r="X9" s="124"/>
      <c r="Y9" s="177" t="str">
        <f t="shared" si="4"/>
        <v/>
      </c>
      <c r="Z9" s="124"/>
      <c r="AA9" s="124"/>
      <c r="AB9" s="85" t="str">
        <f t="shared" si="5"/>
        <v/>
      </c>
      <c r="AC9" s="124"/>
      <c r="AD9" s="86" t="str">
        <f t="shared" si="6"/>
        <v/>
      </c>
      <c r="AE9" s="124"/>
      <c r="AF9" s="86" t="str">
        <f t="shared" si="7"/>
        <v/>
      </c>
      <c r="AG9" s="116"/>
      <c r="AH9" s="124"/>
    </row>
    <row r="10" spans="1:35" ht="15.75" customHeight="1">
      <c r="A10" s="176"/>
      <c r="B10" s="202" t="str">
        <f>IFERROR(IF(ISBLANK(IF($A10="","",INDEX('D03-TS'!$C$6:$C5001,MATCH($A10,'D03-TS'!$A$6:$A5001,0)))),"",IF($A10="","",INDEX('D03-TS'!$C$6:$C5001,MATCH($A10,'D03-TS'!$A$6:$A5001,0)))),"")</f>
        <v/>
      </c>
      <c r="C10" s="203" t="str">
        <f>IFERROR(IF(ISBLANK(IF($A10="","",INDEX('D03-TS'!$D$6:$D5001,MATCH($A10,'D03-TS'!$A$6:$A5001,0)))),"",IF($A10="","",INDEX('D03-TS'!$D$6:$D5001,MATCH($A10,'D03-TS'!$A$6:$A5001,0)))),"")</f>
        <v/>
      </c>
      <c r="D10" s="202" t="str">
        <f>IFERROR(IF(ISBLANK(IF($A10="","",INDEX('D03-TS'!$F$6:$F5001,MATCH($A10,'D03-TS'!$A$6:$A5001,0)))),"",IF($A10="","",INDEX('D03-TS'!$F$6:$F5001,MATCH($A10,'D03-TS'!$A$6:$A5001,0)))),"")</f>
        <v/>
      </c>
      <c r="E10" s="116"/>
      <c r="F10" s="116"/>
      <c r="G10" s="116"/>
      <c r="H10" s="116"/>
      <c r="I10" s="124"/>
      <c r="J10" s="85" t="str">
        <f t="shared" si="0"/>
        <v/>
      </c>
      <c r="K10" s="124"/>
      <c r="L10" s="86" t="str">
        <f t="shared" si="1"/>
        <v/>
      </c>
      <c r="M10" s="124"/>
      <c r="N10" s="86" t="str">
        <f t="shared" si="2"/>
        <v/>
      </c>
      <c r="O10" s="124"/>
      <c r="P10" s="116"/>
      <c r="Q10" s="124"/>
      <c r="R10" s="124"/>
      <c r="S10" s="116"/>
      <c r="T10" s="124"/>
      <c r="U10" s="116"/>
      <c r="V10" s="124"/>
      <c r="W10" s="177" t="str">
        <f t="shared" si="3"/>
        <v/>
      </c>
      <c r="X10" s="124"/>
      <c r="Y10" s="177" t="str">
        <f t="shared" si="4"/>
        <v/>
      </c>
      <c r="Z10" s="124"/>
      <c r="AA10" s="124"/>
      <c r="AB10" s="85" t="str">
        <f t="shared" si="5"/>
        <v/>
      </c>
      <c r="AC10" s="124"/>
      <c r="AD10" s="86" t="str">
        <f t="shared" si="6"/>
        <v/>
      </c>
      <c r="AE10" s="124"/>
      <c r="AF10" s="86" t="str">
        <f t="shared" si="7"/>
        <v/>
      </c>
      <c r="AG10" s="116"/>
      <c r="AH10" s="124"/>
    </row>
    <row r="11" spans="1:35" ht="15.75" customHeight="1">
      <c r="A11" s="176"/>
      <c r="B11" s="202" t="str">
        <f>IFERROR(IF(ISBLANK(IF($A11="","",INDEX('D03-TS'!$C$6:$C5002,MATCH($A11,'D03-TS'!$A$6:$A5002,0)))),"",IF($A11="","",INDEX('D03-TS'!$C$6:$C5002,MATCH($A11,'D03-TS'!$A$6:$A5002,0)))),"")</f>
        <v/>
      </c>
      <c r="C11" s="203" t="str">
        <f>IFERROR(IF(ISBLANK(IF($A11="","",INDEX('D03-TS'!$D$6:$D5002,MATCH($A11,'D03-TS'!$A$6:$A5002,0)))),"",IF($A11="","",INDEX('D03-TS'!$D$6:$D5002,MATCH($A11,'D03-TS'!$A$6:$A5002,0)))),"")</f>
        <v/>
      </c>
      <c r="D11" s="202" t="str">
        <f>IFERROR(IF(ISBLANK(IF($A11="","",INDEX('D03-TS'!$F$6:$F5002,MATCH($A11,'D03-TS'!$A$6:$A5002,0)))),"",IF($A11="","",INDEX('D03-TS'!$F$6:$F5002,MATCH($A11,'D03-TS'!$A$6:$A5002,0)))),"")</f>
        <v/>
      </c>
      <c r="E11" s="116"/>
      <c r="F11" s="116"/>
      <c r="G11" s="116"/>
      <c r="H11" s="116"/>
      <c r="I11" s="124"/>
      <c r="J11" s="85" t="str">
        <f t="shared" si="0"/>
        <v/>
      </c>
      <c r="K11" s="124"/>
      <c r="L11" s="86" t="str">
        <f t="shared" si="1"/>
        <v/>
      </c>
      <c r="M11" s="124"/>
      <c r="N11" s="86" t="str">
        <f t="shared" si="2"/>
        <v/>
      </c>
      <c r="O11" s="124"/>
      <c r="P11" s="116"/>
      <c r="Q11" s="124"/>
      <c r="R11" s="124"/>
      <c r="S11" s="116"/>
      <c r="T11" s="124"/>
      <c r="U11" s="116"/>
      <c r="V11" s="124"/>
      <c r="W11" s="177" t="str">
        <f t="shared" si="3"/>
        <v/>
      </c>
      <c r="X11" s="124"/>
      <c r="Y11" s="177" t="str">
        <f t="shared" si="4"/>
        <v/>
      </c>
      <c r="Z11" s="124"/>
      <c r="AA11" s="124"/>
      <c r="AB11" s="85" t="str">
        <f t="shared" si="5"/>
        <v/>
      </c>
      <c r="AC11" s="124"/>
      <c r="AD11" s="86" t="str">
        <f t="shared" si="6"/>
        <v/>
      </c>
      <c r="AE11" s="124"/>
      <c r="AF11" s="86" t="str">
        <f t="shared" si="7"/>
        <v/>
      </c>
      <c r="AG11" s="116"/>
      <c r="AH11" s="124"/>
    </row>
    <row r="12" spans="1:35">
      <c r="A12" s="176"/>
      <c r="B12" s="202" t="str">
        <f>IFERROR(IF(ISBLANK(IF($A12="","",INDEX('D03-TS'!$C$6:$C5003,MATCH($A12,'D03-TS'!$A$6:$A5003,0)))),"",IF($A12="","",INDEX('D03-TS'!$C$6:$C5003,MATCH($A12,'D03-TS'!$A$6:$A5003,0)))),"")</f>
        <v/>
      </c>
      <c r="C12" s="203" t="str">
        <f>IFERROR(IF(ISBLANK(IF($A12="","",INDEX('D03-TS'!$D$6:$D5003,MATCH($A12,'D03-TS'!$A$6:$A5003,0)))),"",IF($A12="","",INDEX('D03-TS'!$D$6:$D5003,MATCH($A12,'D03-TS'!$A$6:$A5003,0)))),"")</f>
        <v/>
      </c>
      <c r="D12" s="202" t="str">
        <f>IFERROR(IF(ISBLANK(IF($A12="","",INDEX('D03-TS'!$F$6:$F5003,MATCH($A12,'D03-TS'!$A$6:$A5003,0)))),"",IF($A12="","",INDEX('D03-TS'!$F$6:$F5003,MATCH($A12,'D03-TS'!$A$6:$A5003,0)))),"")</f>
        <v/>
      </c>
      <c r="E12" s="116"/>
      <c r="F12" s="116"/>
      <c r="G12" s="116"/>
      <c r="H12" s="116"/>
      <c r="I12" s="124"/>
      <c r="J12" s="85" t="str">
        <f t="shared" si="0"/>
        <v/>
      </c>
      <c r="K12" s="124"/>
      <c r="L12" s="86" t="str">
        <f t="shared" si="1"/>
        <v/>
      </c>
      <c r="M12" s="124"/>
      <c r="N12" s="86" t="str">
        <f t="shared" si="2"/>
        <v/>
      </c>
      <c r="O12" s="124"/>
      <c r="P12" s="116"/>
      <c r="Q12" s="124"/>
      <c r="R12" s="124"/>
      <c r="S12" s="116"/>
      <c r="T12" s="124"/>
      <c r="U12" s="116"/>
      <c r="V12" s="124"/>
      <c r="W12" s="177" t="str">
        <f t="shared" si="3"/>
        <v/>
      </c>
      <c r="X12" s="124"/>
      <c r="Y12" s="177" t="str">
        <f t="shared" si="4"/>
        <v/>
      </c>
      <c r="Z12" s="124"/>
      <c r="AA12" s="124"/>
      <c r="AB12" s="85" t="str">
        <f t="shared" si="5"/>
        <v/>
      </c>
      <c r="AC12" s="124"/>
      <c r="AD12" s="86" t="str">
        <f t="shared" si="6"/>
        <v/>
      </c>
      <c r="AE12" s="124"/>
      <c r="AF12" s="86" t="str">
        <f t="shared" si="7"/>
        <v/>
      </c>
      <c r="AG12" s="116"/>
      <c r="AH12" s="124"/>
    </row>
    <row r="13" spans="1:35">
      <c r="A13" s="176"/>
      <c r="B13" s="202" t="str">
        <f>IFERROR(IF(ISBLANK(IF($A13="","",INDEX('D03-TS'!$C$6:$C5004,MATCH($A13,'D03-TS'!$A$6:$A5004,0)))),"",IF($A13="","",INDEX('D03-TS'!$C$6:$C5004,MATCH($A13,'D03-TS'!$A$6:$A5004,0)))),"")</f>
        <v/>
      </c>
      <c r="C13" s="203" t="str">
        <f>IFERROR(IF(ISBLANK(IF($A13="","",INDEX('D03-TS'!$D$6:$D5004,MATCH($A13,'D03-TS'!$A$6:$A5004,0)))),"",IF($A13="","",INDEX('D03-TS'!$D$6:$D5004,MATCH($A13,'D03-TS'!$A$6:$A5004,0)))),"")</f>
        <v/>
      </c>
      <c r="D13" s="202" t="str">
        <f>IFERROR(IF(ISBLANK(IF($A13="","",INDEX('D03-TS'!$F$6:$F5004,MATCH($A13,'D03-TS'!$A$6:$A5004,0)))),"",IF($A13="","",INDEX('D03-TS'!$F$6:$F5004,MATCH($A13,'D03-TS'!$A$6:$A5004,0)))),"")</f>
        <v/>
      </c>
      <c r="E13" s="116"/>
      <c r="F13" s="116"/>
      <c r="G13" s="116"/>
      <c r="H13" s="116"/>
      <c r="I13" s="124"/>
      <c r="J13" s="85" t="str">
        <f t="shared" si="0"/>
        <v/>
      </c>
      <c r="K13" s="124"/>
      <c r="L13" s="86" t="str">
        <f t="shared" si="1"/>
        <v/>
      </c>
      <c r="M13" s="124"/>
      <c r="N13" s="86" t="str">
        <f t="shared" si="2"/>
        <v/>
      </c>
      <c r="O13" s="124"/>
      <c r="P13" s="116"/>
      <c r="Q13" s="124"/>
      <c r="R13" s="124"/>
      <c r="S13" s="116"/>
      <c r="T13" s="124"/>
      <c r="U13" s="116"/>
      <c r="V13" s="124"/>
      <c r="W13" s="177" t="str">
        <f t="shared" si="3"/>
        <v/>
      </c>
      <c r="X13" s="124"/>
      <c r="Y13" s="177" t="str">
        <f t="shared" si="4"/>
        <v/>
      </c>
      <c r="Z13" s="124"/>
      <c r="AA13" s="124"/>
      <c r="AB13" s="85" t="str">
        <f t="shared" si="5"/>
        <v/>
      </c>
      <c r="AC13" s="124"/>
      <c r="AD13" s="86" t="str">
        <f t="shared" si="6"/>
        <v/>
      </c>
      <c r="AE13" s="124"/>
      <c r="AF13" s="86" t="str">
        <f t="shared" si="7"/>
        <v/>
      </c>
      <c r="AG13" s="116"/>
      <c r="AH13" s="124"/>
    </row>
    <row r="14" spans="1:35">
      <c r="A14" s="176"/>
      <c r="B14" s="202" t="str">
        <f>IFERROR(IF(ISBLANK(IF($A14="","",INDEX('D03-TS'!$C$6:$C5005,MATCH($A14,'D03-TS'!$A$6:$A5005,0)))),"",IF($A14="","",INDEX('D03-TS'!$C$6:$C5005,MATCH($A14,'D03-TS'!$A$6:$A5005,0)))),"")</f>
        <v/>
      </c>
      <c r="C14" s="203" t="str">
        <f>IFERROR(IF(ISBLANK(IF($A14="","",INDEX('D03-TS'!$D$6:$D5005,MATCH($A14,'D03-TS'!$A$6:$A5005,0)))),"",IF($A14="","",INDEX('D03-TS'!$D$6:$D5005,MATCH($A14,'D03-TS'!$A$6:$A5005,0)))),"")</f>
        <v/>
      </c>
      <c r="D14" s="202" t="str">
        <f>IFERROR(IF(ISBLANK(IF($A14="","",INDEX('D03-TS'!$F$6:$F5005,MATCH($A14,'D03-TS'!$A$6:$A5005,0)))),"",IF($A14="","",INDEX('D03-TS'!$F$6:$F5005,MATCH($A14,'D03-TS'!$A$6:$A5005,0)))),"")</f>
        <v/>
      </c>
      <c r="E14" s="116"/>
      <c r="F14" s="116"/>
      <c r="G14" s="116"/>
      <c r="H14" s="116"/>
      <c r="I14" s="124"/>
      <c r="J14" s="85" t="str">
        <f t="shared" si="0"/>
        <v/>
      </c>
      <c r="K14" s="124"/>
      <c r="L14" s="86" t="str">
        <f t="shared" si="1"/>
        <v/>
      </c>
      <c r="M14" s="124"/>
      <c r="N14" s="86" t="str">
        <f t="shared" si="2"/>
        <v/>
      </c>
      <c r="O14" s="124"/>
      <c r="P14" s="116"/>
      <c r="Q14" s="124"/>
      <c r="R14" s="124"/>
      <c r="S14" s="116"/>
      <c r="T14" s="124"/>
      <c r="U14" s="116"/>
      <c r="V14" s="124"/>
      <c r="W14" s="177" t="str">
        <f t="shared" si="3"/>
        <v/>
      </c>
      <c r="X14" s="124"/>
      <c r="Y14" s="177" t="str">
        <f t="shared" si="4"/>
        <v/>
      </c>
      <c r="Z14" s="124"/>
      <c r="AA14" s="124"/>
      <c r="AB14" s="85" t="str">
        <f t="shared" si="5"/>
        <v/>
      </c>
      <c r="AC14" s="124"/>
      <c r="AD14" s="86" t="str">
        <f t="shared" si="6"/>
        <v/>
      </c>
      <c r="AE14" s="124"/>
      <c r="AF14" s="86" t="str">
        <f t="shared" si="7"/>
        <v/>
      </c>
      <c r="AG14" s="116"/>
      <c r="AH14" s="124"/>
    </row>
    <row r="15" spans="1:35">
      <c r="A15" s="176"/>
      <c r="B15" s="202" t="str">
        <f>IFERROR(IF(ISBLANK(IF($A15="","",INDEX('D03-TS'!$C$6:$C5006,MATCH($A15,'D03-TS'!$A$6:$A5006,0)))),"",IF($A15="","",INDEX('D03-TS'!$C$6:$C5006,MATCH($A15,'D03-TS'!$A$6:$A5006,0)))),"")</f>
        <v/>
      </c>
      <c r="C15" s="203" t="str">
        <f>IFERROR(IF(ISBLANK(IF($A15="","",INDEX('D03-TS'!$D$6:$D5006,MATCH($A15,'D03-TS'!$A$6:$A5006,0)))),"",IF($A15="","",INDEX('D03-TS'!$D$6:$D5006,MATCH($A15,'D03-TS'!$A$6:$A5006,0)))),"")</f>
        <v/>
      </c>
      <c r="D15" s="202" t="str">
        <f>IFERROR(IF(ISBLANK(IF($A15="","",INDEX('D03-TS'!$F$6:$F5006,MATCH($A15,'D03-TS'!$A$6:$A5006,0)))),"",IF($A15="","",INDEX('D03-TS'!$F$6:$F5006,MATCH($A15,'D03-TS'!$A$6:$A5006,0)))),"")</f>
        <v/>
      </c>
      <c r="E15" s="116"/>
      <c r="F15" s="116"/>
      <c r="G15" s="116"/>
      <c r="H15" s="116"/>
      <c r="I15" s="124"/>
      <c r="J15" s="85" t="str">
        <f t="shared" si="0"/>
        <v/>
      </c>
      <c r="K15" s="124"/>
      <c r="L15" s="86" t="str">
        <f t="shared" si="1"/>
        <v/>
      </c>
      <c r="M15" s="124"/>
      <c r="N15" s="86" t="str">
        <f t="shared" si="2"/>
        <v/>
      </c>
      <c r="O15" s="124"/>
      <c r="P15" s="116"/>
      <c r="Q15" s="124"/>
      <c r="R15" s="124"/>
      <c r="S15" s="116"/>
      <c r="T15" s="124"/>
      <c r="U15" s="116"/>
      <c r="V15" s="124"/>
      <c r="W15" s="177" t="str">
        <f t="shared" si="3"/>
        <v/>
      </c>
      <c r="X15" s="124"/>
      <c r="Y15" s="177" t="str">
        <f t="shared" si="4"/>
        <v/>
      </c>
      <c r="Z15" s="124"/>
      <c r="AA15" s="124"/>
      <c r="AB15" s="85" t="str">
        <f t="shared" si="5"/>
        <v/>
      </c>
      <c r="AC15" s="124"/>
      <c r="AD15" s="86" t="str">
        <f t="shared" si="6"/>
        <v/>
      </c>
      <c r="AE15" s="124"/>
      <c r="AF15" s="86" t="str">
        <f t="shared" si="7"/>
        <v/>
      </c>
      <c r="AG15" s="116"/>
      <c r="AH15" s="124"/>
    </row>
    <row r="16" spans="1:35">
      <c r="A16" s="176"/>
      <c r="B16" s="202" t="str">
        <f>IFERROR(IF(ISBLANK(IF($A16="","",INDEX('D03-TS'!$C$6:$C5007,MATCH($A16,'D03-TS'!$A$6:$A5007,0)))),"",IF($A16="","",INDEX('D03-TS'!$C$6:$C5007,MATCH($A16,'D03-TS'!$A$6:$A5007,0)))),"")</f>
        <v/>
      </c>
      <c r="C16" s="203" t="str">
        <f>IFERROR(IF(ISBLANK(IF($A16="","",INDEX('D03-TS'!$D$6:$D5007,MATCH($A16,'D03-TS'!$A$6:$A5007,0)))),"",IF($A16="","",INDEX('D03-TS'!$D$6:$D5007,MATCH($A16,'D03-TS'!$A$6:$A5007,0)))),"")</f>
        <v/>
      </c>
      <c r="D16" s="202" t="str">
        <f>IFERROR(IF(ISBLANK(IF($A16="","",INDEX('D03-TS'!$F$6:$F5007,MATCH($A16,'D03-TS'!$A$6:$A5007,0)))),"",IF($A16="","",INDEX('D03-TS'!$F$6:$F5007,MATCH($A16,'D03-TS'!$A$6:$A5007,0)))),"")</f>
        <v/>
      </c>
      <c r="E16" s="116"/>
      <c r="F16" s="116"/>
      <c r="G16" s="116"/>
      <c r="H16" s="116"/>
      <c r="I16" s="124"/>
      <c r="J16" s="85" t="str">
        <f t="shared" si="0"/>
        <v/>
      </c>
      <c r="K16" s="124"/>
      <c r="L16" s="86" t="str">
        <f t="shared" si="1"/>
        <v/>
      </c>
      <c r="M16" s="124"/>
      <c r="N16" s="86" t="str">
        <f t="shared" si="2"/>
        <v/>
      </c>
      <c r="O16" s="124"/>
      <c r="P16" s="116"/>
      <c r="Q16" s="124"/>
      <c r="R16" s="124"/>
      <c r="S16" s="116"/>
      <c r="T16" s="124"/>
      <c r="U16" s="116"/>
      <c r="V16" s="124"/>
      <c r="W16" s="177" t="str">
        <f t="shared" si="3"/>
        <v/>
      </c>
      <c r="X16" s="124"/>
      <c r="Y16" s="177" t="str">
        <f t="shared" si="4"/>
        <v/>
      </c>
      <c r="Z16" s="124"/>
      <c r="AA16" s="124"/>
      <c r="AB16" s="85" t="str">
        <f t="shared" si="5"/>
        <v/>
      </c>
      <c r="AC16" s="124"/>
      <c r="AD16" s="86" t="str">
        <f t="shared" si="6"/>
        <v/>
      </c>
      <c r="AE16" s="124"/>
      <c r="AF16" s="86" t="str">
        <f t="shared" si="7"/>
        <v/>
      </c>
      <c r="AG16" s="116"/>
      <c r="AH16" s="124"/>
    </row>
    <row r="17" spans="1:34">
      <c r="A17" s="176"/>
      <c r="B17" s="202" t="str">
        <f>IFERROR(IF(ISBLANK(IF($A17="","",INDEX('D03-TS'!$C$6:$C5008,MATCH($A17,'D03-TS'!$A$6:$A5008,0)))),"",IF($A17="","",INDEX('D03-TS'!$C$6:$C5008,MATCH($A17,'D03-TS'!$A$6:$A5008,0)))),"")</f>
        <v/>
      </c>
      <c r="C17" s="203" t="str">
        <f>IFERROR(IF(ISBLANK(IF($A17="","",INDEX('D03-TS'!$D$6:$D5008,MATCH($A17,'D03-TS'!$A$6:$A5008,0)))),"",IF($A17="","",INDEX('D03-TS'!$D$6:$D5008,MATCH($A17,'D03-TS'!$A$6:$A5008,0)))),"")</f>
        <v/>
      </c>
      <c r="D17" s="202" t="str">
        <f>IFERROR(IF(ISBLANK(IF($A17="","",INDEX('D03-TS'!$F$6:$F5008,MATCH($A17,'D03-TS'!$A$6:$A5008,0)))),"",IF($A17="","",INDEX('D03-TS'!$F$6:$F5008,MATCH($A17,'D03-TS'!$A$6:$A5008,0)))),"")</f>
        <v/>
      </c>
      <c r="E17" s="116"/>
      <c r="F17" s="116"/>
      <c r="G17" s="116"/>
      <c r="H17" s="116"/>
      <c r="I17" s="124"/>
      <c r="J17" s="85" t="str">
        <f t="shared" si="0"/>
        <v/>
      </c>
      <c r="K17" s="124"/>
      <c r="L17" s="86" t="str">
        <f t="shared" si="1"/>
        <v/>
      </c>
      <c r="M17" s="124"/>
      <c r="N17" s="86" t="str">
        <f t="shared" si="2"/>
        <v/>
      </c>
      <c r="O17" s="124"/>
      <c r="P17" s="116"/>
      <c r="Q17" s="124"/>
      <c r="R17" s="124"/>
      <c r="S17" s="116"/>
      <c r="T17" s="124"/>
      <c r="U17" s="116"/>
      <c r="V17" s="124"/>
      <c r="W17" s="177" t="str">
        <f t="shared" si="3"/>
        <v/>
      </c>
      <c r="X17" s="124"/>
      <c r="Y17" s="177" t="str">
        <f t="shared" si="4"/>
        <v/>
      </c>
      <c r="Z17" s="124"/>
      <c r="AA17" s="124"/>
      <c r="AB17" s="85" t="str">
        <f t="shared" si="5"/>
        <v/>
      </c>
      <c r="AC17" s="124"/>
      <c r="AD17" s="86" t="str">
        <f t="shared" si="6"/>
        <v/>
      </c>
      <c r="AE17" s="124"/>
      <c r="AF17" s="86" t="str">
        <f t="shared" si="7"/>
        <v/>
      </c>
      <c r="AG17" s="116"/>
      <c r="AH17" s="124"/>
    </row>
    <row r="18" spans="1:34">
      <c r="A18" s="176"/>
      <c r="B18" s="202" t="str">
        <f>IFERROR(IF(ISBLANK(IF($A18="","",INDEX('D03-TS'!$C$6:$C5009,MATCH($A18,'D03-TS'!$A$6:$A5009,0)))),"",IF($A18="","",INDEX('D03-TS'!$C$6:$C5009,MATCH($A18,'D03-TS'!$A$6:$A5009,0)))),"")</f>
        <v/>
      </c>
      <c r="C18" s="203" t="str">
        <f>IFERROR(IF(ISBLANK(IF($A18="","",INDEX('D03-TS'!$D$6:$D5009,MATCH($A18,'D03-TS'!$A$6:$A5009,0)))),"",IF($A18="","",INDEX('D03-TS'!$D$6:$D5009,MATCH($A18,'D03-TS'!$A$6:$A5009,0)))),"")</f>
        <v/>
      </c>
      <c r="D18" s="202" t="str">
        <f>IFERROR(IF(ISBLANK(IF($A18="","",INDEX('D03-TS'!$F$6:$F5009,MATCH($A18,'D03-TS'!$A$6:$A5009,0)))),"",IF($A18="","",INDEX('D03-TS'!$F$6:$F5009,MATCH($A18,'D03-TS'!$A$6:$A5009,0)))),"")</f>
        <v/>
      </c>
      <c r="E18" s="116"/>
      <c r="F18" s="116"/>
      <c r="G18" s="116"/>
      <c r="H18" s="116"/>
      <c r="I18" s="124"/>
      <c r="J18" s="85" t="str">
        <f t="shared" si="0"/>
        <v/>
      </c>
      <c r="K18" s="124"/>
      <c r="L18" s="86" t="str">
        <f t="shared" si="1"/>
        <v/>
      </c>
      <c r="M18" s="124"/>
      <c r="N18" s="86" t="str">
        <f t="shared" si="2"/>
        <v/>
      </c>
      <c r="O18" s="124"/>
      <c r="P18" s="116"/>
      <c r="Q18" s="124"/>
      <c r="R18" s="124"/>
      <c r="S18" s="116"/>
      <c r="T18" s="124"/>
      <c r="U18" s="116"/>
      <c r="V18" s="124"/>
      <c r="W18" s="177" t="str">
        <f t="shared" si="3"/>
        <v/>
      </c>
      <c r="X18" s="124"/>
      <c r="Y18" s="177" t="str">
        <f t="shared" si="4"/>
        <v/>
      </c>
      <c r="Z18" s="124"/>
      <c r="AA18" s="124"/>
      <c r="AB18" s="85" t="str">
        <f t="shared" si="5"/>
        <v/>
      </c>
      <c r="AC18" s="124"/>
      <c r="AD18" s="86" t="str">
        <f t="shared" si="6"/>
        <v/>
      </c>
      <c r="AE18" s="124"/>
      <c r="AF18" s="86" t="str">
        <f t="shared" si="7"/>
        <v/>
      </c>
      <c r="AG18" s="116"/>
      <c r="AH18" s="124"/>
    </row>
    <row r="19" spans="1:34">
      <c r="A19" s="176"/>
      <c r="B19" s="202" t="str">
        <f>IFERROR(IF(ISBLANK(IF($A19="","",INDEX('D03-TS'!$C$6:$C5010,MATCH($A19,'D03-TS'!$A$6:$A5010,0)))),"",IF($A19="","",INDEX('D03-TS'!$C$6:$C5010,MATCH($A19,'D03-TS'!$A$6:$A5010,0)))),"")</f>
        <v/>
      </c>
      <c r="C19" s="203" t="str">
        <f>IFERROR(IF(ISBLANK(IF($A19="","",INDEX('D03-TS'!$D$6:$D5010,MATCH($A19,'D03-TS'!$A$6:$A5010,0)))),"",IF($A19="","",INDEX('D03-TS'!$D$6:$D5010,MATCH($A19,'D03-TS'!$A$6:$A5010,0)))),"")</f>
        <v/>
      </c>
      <c r="D19" s="202" t="str">
        <f>IFERROR(IF(ISBLANK(IF($A19="","",INDEX('D03-TS'!$F$6:$F5010,MATCH($A19,'D03-TS'!$A$6:$A5010,0)))),"",IF($A19="","",INDEX('D03-TS'!$F$6:$F5010,MATCH($A19,'D03-TS'!$A$6:$A5010,0)))),"")</f>
        <v/>
      </c>
      <c r="E19" s="116"/>
      <c r="F19" s="116"/>
      <c r="G19" s="116"/>
      <c r="H19" s="116"/>
      <c r="I19" s="124"/>
      <c r="J19" s="85" t="str">
        <f t="shared" si="0"/>
        <v/>
      </c>
      <c r="K19" s="124"/>
      <c r="L19" s="86" t="str">
        <f t="shared" si="1"/>
        <v/>
      </c>
      <c r="M19" s="124"/>
      <c r="N19" s="86" t="str">
        <f t="shared" si="2"/>
        <v/>
      </c>
      <c r="O19" s="124"/>
      <c r="P19" s="116"/>
      <c r="Q19" s="124"/>
      <c r="R19" s="124"/>
      <c r="S19" s="116"/>
      <c r="T19" s="124"/>
      <c r="U19" s="116"/>
      <c r="V19" s="124"/>
      <c r="W19" s="177" t="str">
        <f t="shared" si="3"/>
        <v/>
      </c>
      <c r="X19" s="124"/>
      <c r="Y19" s="177" t="str">
        <f t="shared" si="4"/>
        <v/>
      </c>
      <c r="Z19" s="124"/>
      <c r="AA19" s="124"/>
      <c r="AB19" s="85" t="str">
        <f t="shared" si="5"/>
        <v/>
      </c>
      <c r="AC19" s="124"/>
      <c r="AD19" s="86" t="str">
        <f t="shared" si="6"/>
        <v/>
      </c>
      <c r="AE19" s="124"/>
      <c r="AF19" s="86" t="str">
        <f t="shared" si="7"/>
        <v/>
      </c>
      <c r="AG19" s="116"/>
      <c r="AH19" s="124"/>
    </row>
    <row r="20" spans="1:34">
      <c r="A20" s="176"/>
      <c r="B20" s="202" t="str">
        <f>IFERROR(IF(ISBLANK(IF($A20="","",INDEX('D03-TS'!$C$6:$C5011,MATCH($A20,'D03-TS'!$A$6:$A5011,0)))),"",IF($A20="","",INDEX('D03-TS'!$C$6:$C5011,MATCH($A20,'D03-TS'!$A$6:$A5011,0)))),"")</f>
        <v/>
      </c>
      <c r="C20" s="203" t="str">
        <f>IFERROR(IF(ISBLANK(IF($A20="","",INDEX('D03-TS'!$D$6:$D5011,MATCH($A20,'D03-TS'!$A$6:$A5011,0)))),"",IF($A20="","",INDEX('D03-TS'!$D$6:$D5011,MATCH($A20,'D03-TS'!$A$6:$A5011,0)))),"")</f>
        <v/>
      </c>
      <c r="D20" s="202" t="str">
        <f>IFERROR(IF(ISBLANK(IF($A20="","",INDEX('D03-TS'!$F$6:$F5011,MATCH($A20,'D03-TS'!$A$6:$A5011,0)))),"",IF($A20="","",INDEX('D03-TS'!$F$6:$F5011,MATCH($A20,'D03-TS'!$A$6:$A5011,0)))),"")</f>
        <v/>
      </c>
      <c r="E20" s="116"/>
      <c r="F20" s="116"/>
      <c r="G20" s="116"/>
      <c r="H20" s="116"/>
      <c r="I20" s="124"/>
      <c r="J20" s="85" t="str">
        <f t="shared" si="0"/>
        <v/>
      </c>
      <c r="K20" s="124"/>
      <c r="L20" s="86" t="str">
        <f t="shared" si="1"/>
        <v/>
      </c>
      <c r="M20" s="124"/>
      <c r="N20" s="86" t="str">
        <f t="shared" si="2"/>
        <v/>
      </c>
      <c r="O20" s="124"/>
      <c r="P20" s="116"/>
      <c r="Q20" s="124"/>
      <c r="R20" s="124"/>
      <c r="S20" s="116"/>
      <c r="T20" s="124"/>
      <c r="U20" s="116"/>
      <c r="V20" s="124"/>
      <c r="W20" s="177" t="str">
        <f t="shared" si="3"/>
        <v/>
      </c>
      <c r="X20" s="124"/>
      <c r="Y20" s="177" t="str">
        <f t="shared" si="4"/>
        <v/>
      </c>
      <c r="Z20" s="124"/>
      <c r="AA20" s="124"/>
      <c r="AB20" s="85" t="str">
        <f t="shared" si="5"/>
        <v/>
      </c>
      <c r="AC20" s="124"/>
      <c r="AD20" s="86" t="str">
        <f t="shared" si="6"/>
        <v/>
      </c>
      <c r="AE20" s="124"/>
      <c r="AF20" s="86" t="str">
        <f t="shared" si="7"/>
        <v/>
      </c>
      <c r="AG20" s="116"/>
      <c r="AH20" s="124"/>
    </row>
    <row r="21" spans="1:34">
      <c r="A21" s="176"/>
      <c r="B21" s="202" t="str">
        <f>IFERROR(IF(ISBLANK(IF($A21="","",INDEX('D03-TS'!$C$6:$C5012,MATCH($A21,'D03-TS'!$A$6:$A5012,0)))),"",IF($A21="","",INDEX('D03-TS'!$C$6:$C5012,MATCH($A21,'D03-TS'!$A$6:$A5012,0)))),"")</f>
        <v/>
      </c>
      <c r="C21" s="203" t="str">
        <f>IFERROR(IF(ISBLANK(IF($A21="","",INDEX('D03-TS'!$D$6:$D5012,MATCH($A21,'D03-TS'!$A$6:$A5012,0)))),"",IF($A21="","",INDEX('D03-TS'!$D$6:$D5012,MATCH($A21,'D03-TS'!$A$6:$A5012,0)))),"")</f>
        <v/>
      </c>
      <c r="D21" s="202" t="str">
        <f>IFERROR(IF(ISBLANK(IF($A21="","",INDEX('D03-TS'!$F$6:$F5012,MATCH($A21,'D03-TS'!$A$6:$A5012,0)))),"",IF($A21="","",INDEX('D03-TS'!$F$6:$F5012,MATCH($A21,'D03-TS'!$A$6:$A5012,0)))),"")</f>
        <v/>
      </c>
      <c r="E21" s="116"/>
      <c r="F21" s="116"/>
      <c r="G21" s="116"/>
      <c r="H21" s="116"/>
      <c r="I21" s="124"/>
      <c r="J21" s="85" t="str">
        <f t="shared" si="0"/>
        <v/>
      </c>
      <c r="K21" s="124"/>
      <c r="L21" s="86" t="str">
        <f t="shared" si="1"/>
        <v/>
      </c>
      <c r="M21" s="124"/>
      <c r="N21" s="86" t="str">
        <f t="shared" si="2"/>
        <v/>
      </c>
      <c r="O21" s="124"/>
      <c r="P21" s="116"/>
      <c r="Q21" s="124"/>
      <c r="R21" s="124"/>
      <c r="S21" s="116"/>
      <c r="T21" s="124"/>
      <c r="U21" s="116"/>
      <c r="V21" s="124"/>
      <c r="W21" s="177" t="str">
        <f t="shared" si="3"/>
        <v/>
      </c>
      <c r="X21" s="124"/>
      <c r="Y21" s="177" t="str">
        <f t="shared" si="4"/>
        <v/>
      </c>
      <c r="Z21" s="124"/>
      <c r="AA21" s="124"/>
      <c r="AB21" s="85" t="str">
        <f t="shared" si="5"/>
        <v/>
      </c>
      <c r="AC21" s="124"/>
      <c r="AD21" s="86" t="str">
        <f t="shared" si="6"/>
        <v/>
      </c>
      <c r="AE21" s="124"/>
      <c r="AF21" s="86" t="str">
        <f t="shared" si="7"/>
        <v/>
      </c>
      <c r="AG21" s="116"/>
      <c r="AH21" s="124"/>
    </row>
    <row r="22" spans="1:34">
      <c r="A22" s="176"/>
      <c r="B22" s="202" t="str">
        <f>IFERROR(IF(ISBLANK(IF($A22="","",INDEX('D03-TS'!$C$6:$C5013,MATCH($A22,'D03-TS'!$A$6:$A5013,0)))),"",IF($A22="","",INDEX('D03-TS'!$C$6:$C5013,MATCH($A22,'D03-TS'!$A$6:$A5013,0)))),"")</f>
        <v/>
      </c>
      <c r="C22" s="203" t="str">
        <f>IFERROR(IF(ISBLANK(IF($A22="","",INDEX('D03-TS'!$D$6:$D5013,MATCH($A22,'D03-TS'!$A$6:$A5013,0)))),"",IF($A22="","",INDEX('D03-TS'!$D$6:$D5013,MATCH($A22,'D03-TS'!$A$6:$A5013,0)))),"")</f>
        <v/>
      </c>
      <c r="D22" s="202" t="str">
        <f>IFERROR(IF(ISBLANK(IF($A22="","",INDEX('D03-TS'!$F$6:$F5013,MATCH($A22,'D03-TS'!$A$6:$A5013,0)))),"",IF($A22="","",INDEX('D03-TS'!$F$6:$F5013,MATCH($A22,'D03-TS'!$A$6:$A5013,0)))),"")</f>
        <v/>
      </c>
      <c r="E22" s="116"/>
      <c r="F22" s="116"/>
      <c r="G22" s="116"/>
      <c r="H22" s="116"/>
      <c r="I22" s="124"/>
      <c r="J22" s="85" t="str">
        <f t="shared" si="0"/>
        <v/>
      </c>
      <c r="K22" s="124"/>
      <c r="L22" s="86" t="str">
        <f t="shared" si="1"/>
        <v/>
      </c>
      <c r="M22" s="124"/>
      <c r="N22" s="86" t="str">
        <f t="shared" si="2"/>
        <v/>
      </c>
      <c r="O22" s="124"/>
      <c r="P22" s="116"/>
      <c r="Q22" s="124"/>
      <c r="R22" s="124"/>
      <c r="S22" s="116"/>
      <c r="T22" s="124"/>
      <c r="U22" s="116"/>
      <c r="V22" s="124"/>
      <c r="W22" s="177" t="str">
        <f t="shared" si="3"/>
        <v/>
      </c>
      <c r="X22" s="124"/>
      <c r="Y22" s="177" t="str">
        <f t="shared" si="4"/>
        <v/>
      </c>
      <c r="Z22" s="124"/>
      <c r="AA22" s="124"/>
      <c r="AB22" s="85" t="str">
        <f t="shared" si="5"/>
        <v/>
      </c>
      <c r="AC22" s="124"/>
      <c r="AD22" s="86" t="str">
        <f t="shared" si="6"/>
        <v/>
      </c>
      <c r="AE22" s="124"/>
      <c r="AF22" s="86" t="str">
        <f t="shared" si="7"/>
        <v/>
      </c>
      <c r="AG22" s="116"/>
      <c r="AH22" s="124"/>
    </row>
    <row r="23" spans="1:34">
      <c r="A23" s="176"/>
      <c r="B23" s="202" t="str">
        <f>IFERROR(IF(ISBLANK(IF($A23="","",INDEX('D03-TS'!$C$6:$C5014,MATCH($A23,'D03-TS'!$A$6:$A5014,0)))),"",IF($A23="","",INDEX('D03-TS'!$C$6:$C5014,MATCH($A23,'D03-TS'!$A$6:$A5014,0)))),"")</f>
        <v/>
      </c>
      <c r="C23" s="203" t="str">
        <f>IFERROR(IF(ISBLANK(IF($A23="","",INDEX('D03-TS'!$D$6:$D5014,MATCH($A23,'D03-TS'!$A$6:$A5014,0)))),"",IF($A23="","",INDEX('D03-TS'!$D$6:$D5014,MATCH($A23,'D03-TS'!$A$6:$A5014,0)))),"")</f>
        <v/>
      </c>
      <c r="D23" s="202" t="str">
        <f>IFERROR(IF(ISBLANK(IF($A23="","",INDEX('D03-TS'!$F$6:$F5014,MATCH($A23,'D03-TS'!$A$6:$A5014,0)))),"",IF($A23="","",INDEX('D03-TS'!$F$6:$F5014,MATCH($A23,'D03-TS'!$A$6:$A5014,0)))),"")</f>
        <v/>
      </c>
      <c r="E23" s="116"/>
      <c r="F23" s="116"/>
      <c r="G23" s="116"/>
      <c r="H23" s="116"/>
      <c r="I23" s="124"/>
      <c r="J23" s="85" t="str">
        <f t="shared" si="0"/>
        <v/>
      </c>
      <c r="K23" s="124"/>
      <c r="L23" s="86" t="str">
        <f t="shared" si="1"/>
        <v/>
      </c>
      <c r="M23" s="124"/>
      <c r="N23" s="86" t="str">
        <f t="shared" si="2"/>
        <v/>
      </c>
      <c r="O23" s="124"/>
      <c r="P23" s="116"/>
      <c r="Q23" s="124"/>
      <c r="R23" s="124"/>
      <c r="S23" s="116"/>
      <c r="T23" s="124"/>
      <c r="U23" s="116"/>
      <c r="V23" s="124"/>
      <c r="W23" s="177" t="str">
        <f t="shared" si="3"/>
        <v/>
      </c>
      <c r="X23" s="124"/>
      <c r="Y23" s="177" t="str">
        <f t="shared" si="4"/>
        <v/>
      </c>
      <c r="Z23" s="124"/>
      <c r="AA23" s="124"/>
      <c r="AB23" s="85" t="str">
        <f t="shared" si="5"/>
        <v/>
      </c>
      <c r="AC23" s="124"/>
      <c r="AD23" s="86" t="str">
        <f t="shared" si="6"/>
        <v/>
      </c>
      <c r="AE23" s="124"/>
      <c r="AF23" s="86" t="str">
        <f t="shared" si="7"/>
        <v/>
      </c>
      <c r="AG23" s="116"/>
      <c r="AH23" s="124"/>
    </row>
    <row r="24" spans="1:34">
      <c r="A24" s="176"/>
      <c r="B24" s="202" t="str">
        <f>IFERROR(IF(ISBLANK(IF($A24="","",INDEX('D03-TS'!$C$6:$C5015,MATCH($A24,'D03-TS'!$A$6:$A5015,0)))),"",IF($A24="","",INDEX('D03-TS'!$C$6:$C5015,MATCH($A24,'D03-TS'!$A$6:$A5015,0)))),"")</f>
        <v/>
      </c>
      <c r="C24" s="203" t="str">
        <f>IFERROR(IF(ISBLANK(IF($A24="","",INDEX('D03-TS'!$D$6:$D5015,MATCH($A24,'D03-TS'!$A$6:$A5015,0)))),"",IF($A24="","",INDEX('D03-TS'!$D$6:$D5015,MATCH($A24,'D03-TS'!$A$6:$A5015,0)))),"")</f>
        <v/>
      </c>
      <c r="D24" s="202" t="str">
        <f>IFERROR(IF(ISBLANK(IF($A24="","",INDEX('D03-TS'!$F$6:$F5015,MATCH($A24,'D03-TS'!$A$6:$A5015,0)))),"",IF($A24="","",INDEX('D03-TS'!$F$6:$F5015,MATCH($A24,'D03-TS'!$A$6:$A5015,0)))),"")</f>
        <v/>
      </c>
      <c r="E24" s="116"/>
      <c r="F24" s="116"/>
      <c r="G24" s="116"/>
      <c r="H24" s="116"/>
      <c r="I24" s="124"/>
      <c r="J24" s="85" t="str">
        <f t="shared" si="0"/>
        <v/>
      </c>
      <c r="K24" s="124"/>
      <c r="L24" s="86" t="str">
        <f t="shared" si="1"/>
        <v/>
      </c>
      <c r="M24" s="124"/>
      <c r="N24" s="86" t="str">
        <f t="shared" si="2"/>
        <v/>
      </c>
      <c r="O24" s="124"/>
      <c r="P24" s="116"/>
      <c r="Q24" s="124"/>
      <c r="R24" s="124"/>
      <c r="S24" s="116"/>
      <c r="T24" s="124"/>
      <c r="U24" s="116"/>
      <c r="V24" s="124"/>
      <c r="W24" s="177" t="str">
        <f t="shared" si="3"/>
        <v/>
      </c>
      <c r="X24" s="124"/>
      <c r="Y24" s="177" t="str">
        <f t="shared" si="4"/>
        <v/>
      </c>
      <c r="Z24" s="124"/>
      <c r="AA24" s="124"/>
      <c r="AB24" s="85" t="str">
        <f t="shared" si="5"/>
        <v/>
      </c>
      <c r="AC24" s="124"/>
      <c r="AD24" s="86" t="str">
        <f t="shared" si="6"/>
        <v/>
      </c>
      <c r="AE24" s="124"/>
      <c r="AF24" s="86" t="str">
        <f t="shared" si="7"/>
        <v/>
      </c>
      <c r="AG24" s="116"/>
      <c r="AH24" s="124"/>
    </row>
    <row r="25" spans="1:34">
      <c r="A25" s="176"/>
      <c r="B25" s="202" t="str">
        <f>IFERROR(IF(ISBLANK(IF($A25="","",INDEX('D03-TS'!$C$6:$C5016,MATCH($A25,'D03-TS'!$A$6:$A5016,0)))),"",IF($A25="","",INDEX('D03-TS'!$C$6:$C5016,MATCH($A25,'D03-TS'!$A$6:$A5016,0)))),"")</f>
        <v/>
      </c>
      <c r="C25" s="203" t="str">
        <f>IFERROR(IF(ISBLANK(IF($A25="","",INDEX('D03-TS'!$D$6:$D5016,MATCH($A25,'D03-TS'!$A$6:$A5016,0)))),"",IF($A25="","",INDEX('D03-TS'!$D$6:$D5016,MATCH($A25,'D03-TS'!$A$6:$A5016,0)))),"")</f>
        <v/>
      </c>
      <c r="D25" s="202" t="str">
        <f>IFERROR(IF(ISBLANK(IF($A25="","",INDEX('D03-TS'!$F$6:$F5016,MATCH($A25,'D03-TS'!$A$6:$A5016,0)))),"",IF($A25="","",INDEX('D03-TS'!$F$6:$F5016,MATCH($A25,'D03-TS'!$A$6:$A5016,0)))),"")</f>
        <v/>
      </c>
      <c r="E25" s="116"/>
      <c r="F25" s="116"/>
      <c r="G25" s="116"/>
      <c r="H25" s="116"/>
      <c r="I25" s="124"/>
      <c r="J25" s="85" t="str">
        <f t="shared" si="0"/>
        <v/>
      </c>
      <c r="K25" s="124"/>
      <c r="L25" s="86" t="str">
        <f t="shared" si="1"/>
        <v/>
      </c>
      <c r="M25" s="124"/>
      <c r="N25" s="86" t="str">
        <f t="shared" si="2"/>
        <v/>
      </c>
      <c r="O25" s="124"/>
      <c r="P25" s="116"/>
      <c r="Q25" s="124"/>
      <c r="R25" s="124"/>
      <c r="S25" s="116"/>
      <c r="T25" s="124"/>
      <c r="U25" s="116"/>
      <c r="V25" s="124"/>
      <c r="W25" s="177" t="str">
        <f t="shared" si="3"/>
        <v/>
      </c>
      <c r="X25" s="124"/>
      <c r="Y25" s="177" t="str">
        <f t="shared" si="4"/>
        <v/>
      </c>
      <c r="Z25" s="124"/>
      <c r="AA25" s="124"/>
      <c r="AB25" s="85" t="str">
        <f t="shared" si="5"/>
        <v/>
      </c>
      <c r="AC25" s="124"/>
      <c r="AD25" s="86" t="str">
        <f t="shared" si="6"/>
        <v/>
      </c>
      <c r="AE25" s="124"/>
      <c r="AF25" s="86" t="str">
        <f t="shared" si="7"/>
        <v/>
      </c>
      <c r="AG25" s="116"/>
      <c r="AH25" s="124"/>
    </row>
    <row r="26" spans="1:34">
      <c r="A26" s="176"/>
      <c r="B26" s="202" t="str">
        <f>IFERROR(IF(ISBLANK(IF($A26="","",INDEX('D03-TS'!$C$6:$C5017,MATCH($A26,'D03-TS'!$A$6:$A5017,0)))),"",IF($A26="","",INDEX('D03-TS'!$C$6:$C5017,MATCH($A26,'D03-TS'!$A$6:$A5017,0)))),"")</f>
        <v/>
      </c>
      <c r="C26" s="203" t="str">
        <f>IFERROR(IF(ISBLANK(IF($A26="","",INDEX('D03-TS'!$D$6:$D5017,MATCH($A26,'D03-TS'!$A$6:$A5017,0)))),"",IF($A26="","",INDEX('D03-TS'!$D$6:$D5017,MATCH($A26,'D03-TS'!$A$6:$A5017,0)))),"")</f>
        <v/>
      </c>
      <c r="D26" s="202" t="str">
        <f>IFERROR(IF(ISBLANK(IF($A26="","",INDEX('D03-TS'!$F$6:$F5017,MATCH($A26,'D03-TS'!$A$6:$A5017,0)))),"",IF($A26="","",INDEX('D03-TS'!$F$6:$F5017,MATCH($A26,'D03-TS'!$A$6:$A5017,0)))),"")</f>
        <v/>
      </c>
      <c r="E26" s="116"/>
      <c r="F26" s="116"/>
      <c r="G26" s="116"/>
      <c r="H26" s="116"/>
      <c r="I26" s="124"/>
      <c r="J26" s="85" t="str">
        <f t="shared" si="0"/>
        <v/>
      </c>
      <c r="K26" s="124"/>
      <c r="L26" s="86" t="str">
        <f t="shared" si="1"/>
        <v/>
      </c>
      <c r="M26" s="124"/>
      <c r="N26" s="86" t="str">
        <f t="shared" si="2"/>
        <v/>
      </c>
      <c r="O26" s="124"/>
      <c r="P26" s="116"/>
      <c r="Q26" s="124"/>
      <c r="R26" s="124"/>
      <c r="S26" s="116"/>
      <c r="T26" s="124"/>
      <c r="U26" s="116"/>
      <c r="V26" s="124"/>
      <c r="W26" s="177" t="str">
        <f t="shared" si="3"/>
        <v/>
      </c>
      <c r="X26" s="124"/>
      <c r="Y26" s="177" t="str">
        <f t="shared" si="4"/>
        <v/>
      </c>
      <c r="Z26" s="124"/>
      <c r="AA26" s="124"/>
      <c r="AB26" s="85" t="str">
        <f t="shared" si="5"/>
        <v/>
      </c>
      <c r="AC26" s="124"/>
      <c r="AD26" s="86" t="str">
        <f t="shared" si="6"/>
        <v/>
      </c>
      <c r="AE26" s="124"/>
      <c r="AF26" s="86" t="str">
        <f t="shared" si="7"/>
        <v/>
      </c>
      <c r="AG26" s="116"/>
      <c r="AH26" s="124"/>
    </row>
    <row r="27" spans="1:34">
      <c r="A27" s="176"/>
      <c r="B27" s="202" t="str">
        <f>IFERROR(IF(ISBLANK(IF($A27="","",INDEX('D03-TS'!$C$6:$C5018,MATCH($A27,'D03-TS'!$A$6:$A5018,0)))),"",IF($A27="","",INDEX('D03-TS'!$C$6:$C5018,MATCH($A27,'D03-TS'!$A$6:$A5018,0)))),"")</f>
        <v/>
      </c>
      <c r="C27" s="203" t="str">
        <f>IFERROR(IF(ISBLANK(IF($A27="","",INDEX('D03-TS'!$D$6:$D5018,MATCH($A27,'D03-TS'!$A$6:$A5018,0)))),"",IF($A27="","",INDEX('D03-TS'!$D$6:$D5018,MATCH($A27,'D03-TS'!$A$6:$A5018,0)))),"")</f>
        <v/>
      </c>
      <c r="D27" s="202" t="str">
        <f>IFERROR(IF(ISBLANK(IF($A27="","",INDEX('D03-TS'!$F$6:$F5018,MATCH($A27,'D03-TS'!$A$6:$A5018,0)))),"",IF($A27="","",INDEX('D03-TS'!$F$6:$F5018,MATCH($A27,'D03-TS'!$A$6:$A5018,0)))),"")</f>
        <v/>
      </c>
      <c r="E27" s="116"/>
      <c r="F27" s="116"/>
      <c r="G27" s="116"/>
      <c r="H27" s="116"/>
      <c r="I27" s="124"/>
      <c r="J27" s="85" t="str">
        <f t="shared" si="0"/>
        <v/>
      </c>
      <c r="K27" s="124"/>
      <c r="L27" s="86" t="str">
        <f t="shared" si="1"/>
        <v/>
      </c>
      <c r="M27" s="124"/>
      <c r="N27" s="86" t="str">
        <f t="shared" si="2"/>
        <v/>
      </c>
      <c r="O27" s="124"/>
      <c r="P27" s="116"/>
      <c r="Q27" s="124"/>
      <c r="R27" s="124"/>
      <c r="S27" s="116"/>
      <c r="T27" s="124"/>
      <c r="U27" s="116"/>
      <c r="V27" s="124"/>
      <c r="W27" s="177" t="str">
        <f t="shared" si="3"/>
        <v/>
      </c>
      <c r="X27" s="124"/>
      <c r="Y27" s="177" t="str">
        <f t="shared" si="4"/>
        <v/>
      </c>
      <c r="Z27" s="124"/>
      <c r="AA27" s="124"/>
      <c r="AB27" s="85" t="str">
        <f t="shared" si="5"/>
        <v/>
      </c>
      <c r="AC27" s="124"/>
      <c r="AD27" s="86" t="str">
        <f t="shared" si="6"/>
        <v/>
      </c>
      <c r="AE27" s="124"/>
      <c r="AF27" s="86" t="str">
        <f t="shared" si="7"/>
        <v/>
      </c>
      <c r="AG27" s="116"/>
      <c r="AH27" s="124"/>
    </row>
    <row r="28" spans="1:34">
      <c r="A28" s="176"/>
      <c r="B28" s="202" t="str">
        <f>IFERROR(IF(ISBLANK(IF($A28="","",INDEX('D03-TS'!$C$6:$C5019,MATCH($A28,'D03-TS'!$A$6:$A5019,0)))),"",IF($A28="","",INDEX('D03-TS'!$C$6:$C5019,MATCH($A28,'D03-TS'!$A$6:$A5019,0)))),"")</f>
        <v/>
      </c>
      <c r="C28" s="203" t="str">
        <f>IFERROR(IF(ISBLANK(IF($A28="","",INDEX('D03-TS'!$D$6:$D5019,MATCH($A28,'D03-TS'!$A$6:$A5019,0)))),"",IF($A28="","",INDEX('D03-TS'!$D$6:$D5019,MATCH($A28,'D03-TS'!$A$6:$A5019,0)))),"")</f>
        <v/>
      </c>
      <c r="D28" s="202" t="str">
        <f>IFERROR(IF(ISBLANK(IF($A28="","",INDEX('D03-TS'!$F$6:$F5019,MATCH($A28,'D03-TS'!$A$6:$A5019,0)))),"",IF($A28="","",INDEX('D03-TS'!$F$6:$F5019,MATCH($A28,'D03-TS'!$A$6:$A5019,0)))),"")</f>
        <v/>
      </c>
      <c r="E28" s="116"/>
      <c r="F28" s="116"/>
      <c r="G28" s="116"/>
      <c r="H28" s="116"/>
      <c r="I28" s="124"/>
      <c r="J28" s="85" t="str">
        <f t="shared" si="0"/>
        <v/>
      </c>
      <c r="K28" s="124"/>
      <c r="L28" s="86" t="str">
        <f t="shared" si="1"/>
        <v/>
      </c>
      <c r="M28" s="124"/>
      <c r="N28" s="86" t="str">
        <f t="shared" si="2"/>
        <v/>
      </c>
      <c r="O28" s="124"/>
      <c r="P28" s="116"/>
      <c r="Q28" s="124"/>
      <c r="R28" s="124"/>
      <c r="S28" s="116"/>
      <c r="T28" s="124"/>
      <c r="U28" s="116"/>
      <c r="V28" s="124"/>
      <c r="W28" s="177" t="str">
        <f t="shared" si="3"/>
        <v/>
      </c>
      <c r="X28" s="124"/>
      <c r="Y28" s="177" t="str">
        <f t="shared" si="4"/>
        <v/>
      </c>
      <c r="Z28" s="124"/>
      <c r="AA28" s="124"/>
      <c r="AB28" s="85" t="str">
        <f t="shared" si="5"/>
        <v/>
      </c>
      <c r="AC28" s="124"/>
      <c r="AD28" s="86" t="str">
        <f t="shared" si="6"/>
        <v/>
      </c>
      <c r="AE28" s="124"/>
      <c r="AF28" s="86" t="str">
        <f t="shared" si="7"/>
        <v/>
      </c>
      <c r="AG28" s="116"/>
      <c r="AH28" s="124"/>
    </row>
    <row r="29" spans="1:34">
      <c r="A29" s="176"/>
      <c r="B29" s="202" t="str">
        <f>IFERROR(IF(ISBLANK(IF($A29="","",INDEX('D03-TS'!$C$6:$C5020,MATCH($A29,'D03-TS'!$A$6:$A5020,0)))),"",IF($A29="","",INDEX('D03-TS'!$C$6:$C5020,MATCH($A29,'D03-TS'!$A$6:$A5020,0)))),"")</f>
        <v/>
      </c>
      <c r="C29" s="203" t="str">
        <f>IFERROR(IF(ISBLANK(IF($A29="","",INDEX('D03-TS'!$D$6:$D5020,MATCH($A29,'D03-TS'!$A$6:$A5020,0)))),"",IF($A29="","",INDEX('D03-TS'!$D$6:$D5020,MATCH($A29,'D03-TS'!$A$6:$A5020,0)))),"")</f>
        <v/>
      </c>
      <c r="D29" s="202" t="str">
        <f>IFERROR(IF(ISBLANK(IF($A29="","",INDEX('D03-TS'!$F$6:$F5020,MATCH($A29,'D03-TS'!$A$6:$A5020,0)))),"",IF($A29="","",INDEX('D03-TS'!$F$6:$F5020,MATCH($A29,'D03-TS'!$A$6:$A5020,0)))),"")</f>
        <v/>
      </c>
      <c r="E29" s="116"/>
      <c r="F29" s="116"/>
      <c r="G29" s="116"/>
      <c r="H29" s="116"/>
      <c r="I29" s="124"/>
      <c r="J29" s="85" t="str">
        <f t="shared" si="0"/>
        <v/>
      </c>
      <c r="K29" s="124"/>
      <c r="L29" s="86" t="str">
        <f t="shared" si="1"/>
        <v/>
      </c>
      <c r="M29" s="124"/>
      <c r="N29" s="86" t="str">
        <f t="shared" si="2"/>
        <v/>
      </c>
      <c r="O29" s="124"/>
      <c r="P29" s="116"/>
      <c r="Q29" s="124"/>
      <c r="R29" s="124"/>
      <c r="S29" s="116"/>
      <c r="T29" s="124"/>
      <c r="U29" s="116"/>
      <c r="V29" s="124"/>
      <c r="W29" s="177" t="str">
        <f t="shared" si="3"/>
        <v/>
      </c>
      <c r="X29" s="124"/>
      <c r="Y29" s="177" t="str">
        <f t="shared" si="4"/>
        <v/>
      </c>
      <c r="Z29" s="124"/>
      <c r="AA29" s="124"/>
      <c r="AB29" s="85" t="str">
        <f t="shared" si="5"/>
        <v/>
      </c>
      <c r="AC29" s="124"/>
      <c r="AD29" s="86" t="str">
        <f t="shared" si="6"/>
        <v/>
      </c>
      <c r="AE29" s="124"/>
      <c r="AF29" s="86" t="str">
        <f t="shared" si="7"/>
        <v/>
      </c>
      <c r="AG29" s="116"/>
      <c r="AH29" s="124"/>
    </row>
    <row r="30" spans="1:34">
      <c r="A30" s="176"/>
      <c r="B30" s="202" t="str">
        <f>IFERROR(IF(ISBLANK(IF($A30="","",INDEX('D03-TS'!$C$6:$C5021,MATCH($A30,'D03-TS'!$A$6:$A5021,0)))),"",IF($A30="","",INDEX('D03-TS'!$C$6:$C5021,MATCH($A30,'D03-TS'!$A$6:$A5021,0)))),"")</f>
        <v/>
      </c>
      <c r="C30" s="203" t="str">
        <f>IFERROR(IF(ISBLANK(IF($A30="","",INDEX('D03-TS'!$D$6:$D5021,MATCH($A30,'D03-TS'!$A$6:$A5021,0)))),"",IF($A30="","",INDEX('D03-TS'!$D$6:$D5021,MATCH($A30,'D03-TS'!$A$6:$A5021,0)))),"")</f>
        <v/>
      </c>
      <c r="D30" s="202" t="str">
        <f>IFERROR(IF(ISBLANK(IF($A30="","",INDEX('D03-TS'!$F$6:$F5021,MATCH($A30,'D03-TS'!$A$6:$A5021,0)))),"",IF($A30="","",INDEX('D03-TS'!$F$6:$F5021,MATCH($A30,'D03-TS'!$A$6:$A5021,0)))),"")</f>
        <v/>
      </c>
      <c r="E30" s="116"/>
      <c r="F30" s="116"/>
      <c r="G30" s="116"/>
      <c r="H30" s="116"/>
      <c r="I30" s="124"/>
      <c r="J30" s="85" t="str">
        <f t="shared" si="0"/>
        <v/>
      </c>
      <c r="K30" s="124"/>
      <c r="L30" s="86" t="str">
        <f t="shared" si="1"/>
        <v/>
      </c>
      <c r="M30" s="124"/>
      <c r="N30" s="86" t="str">
        <f t="shared" si="2"/>
        <v/>
      </c>
      <c r="O30" s="124"/>
      <c r="P30" s="116"/>
      <c r="Q30" s="124"/>
      <c r="R30" s="124"/>
      <c r="S30" s="116"/>
      <c r="T30" s="124"/>
      <c r="U30" s="116"/>
      <c r="V30" s="124"/>
      <c r="W30" s="177" t="str">
        <f t="shared" si="3"/>
        <v/>
      </c>
      <c r="X30" s="124"/>
      <c r="Y30" s="177" t="str">
        <f t="shared" si="4"/>
        <v/>
      </c>
      <c r="Z30" s="124"/>
      <c r="AA30" s="124"/>
      <c r="AB30" s="85" t="str">
        <f t="shared" si="5"/>
        <v/>
      </c>
      <c r="AC30" s="124"/>
      <c r="AD30" s="86" t="str">
        <f t="shared" si="6"/>
        <v/>
      </c>
      <c r="AE30" s="124"/>
      <c r="AF30" s="86" t="str">
        <f t="shared" si="7"/>
        <v/>
      </c>
      <c r="AG30" s="116"/>
      <c r="AH30" s="124"/>
    </row>
    <row r="31" spans="1:34">
      <c r="A31" s="176"/>
      <c r="B31" s="202" t="str">
        <f>IFERROR(IF(ISBLANK(IF($A31="","",INDEX('D03-TS'!$C$6:$C5022,MATCH($A31,'D03-TS'!$A$6:$A5022,0)))),"",IF($A31="","",INDEX('D03-TS'!$C$6:$C5022,MATCH($A31,'D03-TS'!$A$6:$A5022,0)))),"")</f>
        <v/>
      </c>
      <c r="C31" s="203" t="str">
        <f>IFERROR(IF(ISBLANK(IF($A31="","",INDEX('D03-TS'!$D$6:$D5022,MATCH($A31,'D03-TS'!$A$6:$A5022,0)))),"",IF($A31="","",INDEX('D03-TS'!$D$6:$D5022,MATCH($A31,'D03-TS'!$A$6:$A5022,0)))),"")</f>
        <v/>
      </c>
      <c r="D31" s="202" t="str">
        <f>IFERROR(IF(ISBLANK(IF($A31="","",INDEX('D03-TS'!$F$6:$F5022,MATCH($A31,'D03-TS'!$A$6:$A5022,0)))),"",IF($A31="","",INDEX('D03-TS'!$F$6:$F5022,MATCH($A31,'D03-TS'!$A$6:$A5022,0)))),"")</f>
        <v/>
      </c>
      <c r="E31" s="116"/>
      <c r="F31" s="116"/>
      <c r="G31" s="116"/>
      <c r="H31" s="116"/>
      <c r="I31" s="124"/>
      <c r="J31" s="85" t="str">
        <f t="shared" si="0"/>
        <v/>
      </c>
      <c r="K31" s="124"/>
      <c r="L31" s="86" t="str">
        <f t="shared" si="1"/>
        <v/>
      </c>
      <c r="M31" s="124"/>
      <c r="N31" s="86" t="str">
        <f t="shared" si="2"/>
        <v/>
      </c>
      <c r="O31" s="124"/>
      <c r="P31" s="116"/>
      <c r="Q31" s="124"/>
      <c r="R31" s="124"/>
      <c r="S31" s="116"/>
      <c r="T31" s="124"/>
      <c r="U31" s="116"/>
      <c r="V31" s="124"/>
      <c r="W31" s="177" t="str">
        <f t="shared" si="3"/>
        <v/>
      </c>
      <c r="X31" s="124"/>
      <c r="Y31" s="177" t="str">
        <f t="shared" si="4"/>
        <v/>
      </c>
      <c r="Z31" s="124"/>
      <c r="AA31" s="124"/>
      <c r="AB31" s="85" t="str">
        <f t="shared" si="5"/>
        <v/>
      </c>
      <c r="AC31" s="124"/>
      <c r="AD31" s="86" t="str">
        <f t="shared" si="6"/>
        <v/>
      </c>
      <c r="AE31" s="124"/>
      <c r="AF31" s="86" t="str">
        <f t="shared" si="7"/>
        <v/>
      </c>
      <c r="AG31" s="116"/>
      <c r="AH31" s="124"/>
    </row>
    <row r="32" spans="1:34">
      <c r="A32" s="176"/>
      <c r="B32" s="202" t="str">
        <f>IFERROR(IF(ISBLANK(IF($A32="","",INDEX('D03-TS'!$C$6:$C5023,MATCH($A32,'D03-TS'!$A$6:$A5023,0)))),"",IF($A32="","",INDEX('D03-TS'!$C$6:$C5023,MATCH($A32,'D03-TS'!$A$6:$A5023,0)))),"")</f>
        <v/>
      </c>
      <c r="C32" s="203" t="str">
        <f>IFERROR(IF(ISBLANK(IF($A32="","",INDEX('D03-TS'!$D$6:$D5023,MATCH($A32,'D03-TS'!$A$6:$A5023,0)))),"",IF($A32="","",INDEX('D03-TS'!$D$6:$D5023,MATCH($A32,'D03-TS'!$A$6:$A5023,0)))),"")</f>
        <v/>
      </c>
      <c r="D32" s="202" t="str">
        <f>IFERROR(IF(ISBLANK(IF($A32="","",INDEX('D03-TS'!$F$6:$F5023,MATCH($A32,'D03-TS'!$A$6:$A5023,0)))),"",IF($A32="","",INDEX('D03-TS'!$F$6:$F5023,MATCH($A32,'D03-TS'!$A$6:$A5023,0)))),"")</f>
        <v/>
      </c>
      <c r="E32" s="116"/>
      <c r="F32" s="116"/>
      <c r="G32" s="116"/>
      <c r="H32" s="116"/>
      <c r="I32" s="124"/>
      <c r="J32" s="85" t="str">
        <f t="shared" si="0"/>
        <v/>
      </c>
      <c r="K32" s="124"/>
      <c r="L32" s="86" t="str">
        <f t="shared" si="1"/>
        <v/>
      </c>
      <c r="M32" s="124"/>
      <c r="N32" s="86" t="str">
        <f t="shared" si="2"/>
        <v/>
      </c>
      <c r="O32" s="124"/>
      <c r="P32" s="116"/>
      <c r="Q32" s="124"/>
      <c r="R32" s="124"/>
      <c r="S32" s="116"/>
      <c r="T32" s="124"/>
      <c r="U32" s="116"/>
      <c r="V32" s="124"/>
      <c r="W32" s="177" t="str">
        <f t="shared" si="3"/>
        <v/>
      </c>
      <c r="X32" s="124"/>
      <c r="Y32" s="177" t="str">
        <f t="shared" si="4"/>
        <v/>
      </c>
      <c r="Z32" s="124"/>
      <c r="AA32" s="124"/>
      <c r="AB32" s="85" t="str">
        <f t="shared" si="5"/>
        <v/>
      </c>
      <c r="AC32" s="124"/>
      <c r="AD32" s="86" t="str">
        <f t="shared" si="6"/>
        <v/>
      </c>
      <c r="AE32" s="124"/>
      <c r="AF32" s="86" t="str">
        <f t="shared" si="7"/>
        <v/>
      </c>
      <c r="AG32" s="116"/>
      <c r="AH32" s="124"/>
    </row>
    <row r="33" spans="1:34">
      <c r="A33" s="176"/>
      <c r="B33" s="202" t="str">
        <f>IFERROR(IF(ISBLANK(IF($A33="","",INDEX('D03-TS'!$C$6:$C5024,MATCH($A33,'D03-TS'!$A$6:$A5024,0)))),"",IF($A33="","",INDEX('D03-TS'!$C$6:$C5024,MATCH($A33,'D03-TS'!$A$6:$A5024,0)))),"")</f>
        <v/>
      </c>
      <c r="C33" s="203" t="str">
        <f>IFERROR(IF(ISBLANK(IF($A33="","",INDEX('D03-TS'!$D$6:$D5024,MATCH($A33,'D03-TS'!$A$6:$A5024,0)))),"",IF($A33="","",INDEX('D03-TS'!$D$6:$D5024,MATCH($A33,'D03-TS'!$A$6:$A5024,0)))),"")</f>
        <v/>
      </c>
      <c r="D33" s="202" t="str">
        <f>IFERROR(IF(ISBLANK(IF($A33="","",INDEX('D03-TS'!$F$6:$F5024,MATCH($A33,'D03-TS'!$A$6:$A5024,0)))),"",IF($A33="","",INDEX('D03-TS'!$F$6:$F5024,MATCH($A33,'D03-TS'!$A$6:$A5024,0)))),"")</f>
        <v/>
      </c>
      <c r="E33" s="116"/>
      <c r="F33" s="116"/>
      <c r="G33" s="116"/>
      <c r="H33" s="116"/>
      <c r="I33" s="124"/>
      <c r="J33" s="85" t="str">
        <f t="shared" si="0"/>
        <v/>
      </c>
      <c r="K33" s="124"/>
      <c r="L33" s="86" t="str">
        <f t="shared" si="1"/>
        <v/>
      </c>
      <c r="M33" s="124"/>
      <c r="N33" s="86" t="str">
        <f t="shared" si="2"/>
        <v/>
      </c>
      <c r="O33" s="124"/>
      <c r="P33" s="116"/>
      <c r="Q33" s="124"/>
      <c r="R33" s="124"/>
      <c r="S33" s="116"/>
      <c r="T33" s="124"/>
      <c r="U33" s="116"/>
      <c r="V33" s="124"/>
      <c r="W33" s="177" t="str">
        <f t="shared" si="3"/>
        <v/>
      </c>
      <c r="X33" s="124"/>
      <c r="Y33" s="177" t="str">
        <f t="shared" si="4"/>
        <v/>
      </c>
      <c r="Z33" s="124"/>
      <c r="AA33" s="124"/>
      <c r="AB33" s="85" t="str">
        <f t="shared" si="5"/>
        <v/>
      </c>
      <c r="AC33" s="124"/>
      <c r="AD33" s="86" t="str">
        <f t="shared" si="6"/>
        <v/>
      </c>
      <c r="AE33" s="124"/>
      <c r="AF33" s="86" t="str">
        <f t="shared" si="7"/>
        <v/>
      </c>
      <c r="AG33" s="116"/>
      <c r="AH33" s="124"/>
    </row>
    <row r="34" spans="1:34">
      <c r="A34" s="176"/>
      <c r="B34" s="202" t="str">
        <f>IFERROR(IF(ISBLANK(IF($A34="","",INDEX('D03-TS'!$C$6:$C5025,MATCH($A34,'D03-TS'!$A$6:$A5025,0)))),"",IF($A34="","",INDEX('D03-TS'!$C$6:$C5025,MATCH($A34,'D03-TS'!$A$6:$A5025,0)))),"")</f>
        <v/>
      </c>
      <c r="C34" s="203" t="str">
        <f>IFERROR(IF(ISBLANK(IF($A34="","",INDEX('D03-TS'!$D$6:$D5025,MATCH($A34,'D03-TS'!$A$6:$A5025,0)))),"",IF($A34="","",INDEX('D03-TS'!$D$6:$D5025,MATCH($A34,'D03-TS'!$A$6:$A5025,0)))),"")</f>
        <v/>
      </c>
      <c r="D34" s="202" t="str">
        <f>IFERROR(IF(ISBLANK(IF($A34="","",INDEX('D03-TS'!$F$6:$F5025,MATCH($A34,'D03-TS'!$A$6:$A5025,0)))),"",IF($A34="","",INDEX('D03-TS'!$F$6:$F5025,MATCH($A34,'D03-TS'!$A$6:$A5025,0)))),"")</f>
        <v/>
      </c>
      <c r="E34" s="116"/>
      <c r="F34" s="116"/>
      <c r="G34" s="116"/>
      <c r="H34" s="116"/>
      <c r="I34" s="124"/>
      <c r="J34" s="85" t="str">
        <f t="shared" si="0"/>
        <v/>
      </c>
      <c r="K34" s="124"/>
      <c r="L34" s="86" t="str">
        <f t="shared" si="1"/>
        <v/>
      </c>
      <c r="M34" s="124"/>
      <c r="N34" s="86" t="str">
        <f t="shared" si="2"/>
        <v/>
      </c>
      <c r="O34" s="124"/>
      <c r="P34" s="116"/>
      <c r="Q34" s="124"/>
      <c r="R34" s="124"/>
      <c r="S34" s="116"/>
      <c r="T34" s="124"/>
      <c r="U34" s="116"/>
      <c r="V34" s="124"/>
      <c r="W34" s="177" t="str">
        <f t="shared" si="3"/>
        <v/>
      </c>
      <c r="X34" s="124"/>
      <c r="Y34" s="177" t="str">
        <f t="shared" si="4"/>
        <v/>
      </c>
      <c r="Z34" s="124"/>
      <c r="AA34" s="124"/>
      <c r="AB34" s="85" t="str">
        <f t="shared" si="5"/>
        <v/>
      </c>
      <c r="AC34" s="124"/>
      <c r="AD34" s="86" t="str">
        <f t="shared" si="6"/>
        <v/>
      </c>
      <c r="AE34" s="124"/>
      <c r="AF34" s="86" t="str">
        <f t="shared" si="7"/>
        <v/>
      </c>
      <c r="AG34" s="116"/>
      <c r="AH34" s="124"/>
    </row>
    <row r="35" spans="1:34">
      <c r="A35" s="176"/>
      <c r="B35" s="202" t="str">
        <f>IFERROR(IF(ISBLANK(IF($A35="","",INDEX('D03-TS'!$C$6:$C5026,MATCH($A35,'D03-TS'!$A$6:$A5026,0)))),"",IF($A35="","",INDEX('D03-TS'!$C$6:$C5026,MATCH($A35,'D03-TS'!$A$6:$A5026,0)))),"")</f>
        <v/>
      </c>
      <c r="C35" s="203" t="str">
        <f>IFERROR(IF(ISBLANK(IF($A35="","",INDEX('D03-TS'!$D$6:$D5026,MATCH($A35,'D03-TS'!$A$6:$A5026,0)))),"",IF($A35="","",INDEX('D03-TS'!$D$6:$D5026,MATCH($A35,'D03-TS'!$A$6:$A5026,0)))),"")</f>
        <v/>
      </c>
      <c r="D35" s="202" t="str">
        <f>IFERROR(IF(ISBLANK(IF($A35="","",INDEX('D03-TS'!$F$6:$F5026,MATCH($A35,'D03-TS'!$A$6:$A5026,0)))),"",IF($A35="","",INDEX('D03-TS'!$F$6:$F5026,MATCH($A35,'D03-TS'!$A$6:$A5026,0)))),"")</f>
        <v/>
      </c>
      <c r="E35" s="116"/>
      <c r="F35" s="116"/>
      <c r="G35" s="116"/>
      <c r="H35" s="116"/>
      <c r="I35" s="124"/>
      <c r="J35" s="85" t="str">
        <f t="shared" si="0"/>
        <v/>
      </c>
      <c r="K35" s="124"/>
      <c r="L35" s="86" t="str">
        <f t="shared" si="1"/>
        <v/>
      </c>
      <c r="M35" s="124"/>
      <c r="N35" s="86" t="str">
        <f t="shared" si="2"/>
        <v/>
      </c>
      <c r="O35" s="124"/>
      <c r="P35" s="116"/>
      <c r="Q35" s="124"/>
      <c r="R35" s="124"/>
      <c r="S35" s="116"/>
      <c r="T35" s="124"/>
      <c r="U35" s="116"/>
      <c r="V35" s="124"/>
      <c r="W35" s="177" t="str">
        <f t="shared" si="3"/>
        <v/>
      </c>
      <c r="X35" s="124"/>
      <c r="Y35" s="177" t="str">
        <f t="shared" si="4"/>
        <v/>
      </c>
      <c r="Z35" s="124"/>
      <c r="AA35" s="124"/>
      <c r="AB35" s="85" t="str">
        <f t="shared" si="5"/>
        <v/>
      </c>
      <c r="AC35" s="124"/>
      <c r="AD35" s="86" t="str">
        <f t="shared" si="6"/>
        <v/>
      </c>
      <c r="AE35" s="124"/>
      <c r="AF35" s="86" t="str">
        <f t="shared" si="7"/>
        <v/>
      </c>
      <c r="AG35" s="116"/>
      <c r="AH35" s="124"/>
    </row>
    <row r="36" spans="1:34">
      <c r="A36" s="176"/>
      <c r="B36" s="202" t="str">
        <f>IFERROR(IF(ISBLANK(IF($A36="","",INDEX('D03-TS'!$C$6:$C5027,MATCH($A36,'D03-TS'!$A$6:$A5027,0)))),"",IF($A36="","",INDEX('D03-TS'!$C$6:$C5027,MATCH($A36,'D03-TS'!$A$6:$A5027,0)))),"")</f>
        <v/>
      </c>
      <c r="C36" s="203" t="str">
        <f>IFERROR(IF(ISBLANK(IF($A36="","",INDEX('D03-TS'!$D$6:$D5027,MATCH($A36,'D03-TS'!$A$6:$A5027,0)))),"",IF($A36="","",INDEX('D03-TS'!$D$6:$D5027,MATCH($A36,'D03-TS'!$A$6:$A5027,0)))),"")</f>
        <v/>
      </c>
      <c r="D36" s="202" t="str">
        <f>IFERROR(IF(ISBLANK(IF($A36="","",INDEX('D03-TS'!$F$6:$F5027,MATCH($A36,'D03-TS'!$A$6:$A5027,0)))),"",IF($A36="","",INDEX('D03-TS'!$F$6:$F5027,MATCH($A36,'D03-TS'!$A$6:$A5027,0)))),"")</f>
        <v/>
      </c>
      <c r="E36" s="116"/>
      <c r="F36" s="116"/>
      <c r="G36" s="116"/>
      <c r="H36" s="116"/>
      <c r="I36" s="124"/>
      <c r="J36" s="85" t="str">
        <f t="shared" si="0"/>
        <v/>
      </c>
      <c r="K36" s="124"/>
      <c r="L36" s="86" t="str">
        <f t="shared" si="1"/>
        <v/>
      </c>
      <c r="M36" s="124"/>
      <c r="N36" s="86" t="str">
        <f t="shared" si="2"/>
        <v/>
      </c>
      <c r="O36" s="124"/>
      <c r="P36" s="116"/>
      <c r="Q36" s="124"/>
      <c r="R36" s="124"/>
      <c r="S36" s="116"/>
      <c r="T36" s="124"/>
      <c r="U36" s="116"/>
      <c r="V36" s="124"/>
      <c r="W36" s="177" t="str">
        <f t="shared" si="3"/>
        <v/>
      </c>
      <c r="X36" s="124"/>
      <c r="Y36" s="177" t="str">
        <f t="shared" si="4"/>
        <v/>
      </c>
      <c r="Z36" s="124"/>
      <c r="AA36" s="124"/>
      <c r="AB36" s="85" t="str">
        <f t="shared" si="5"/>
        <v/>
      </c>
      <c r="AC36" s="124"/>
      <c r="AD36" s="86" t="str">
        <f t="shared" si="6"/>
        <v/>
      </c>
      <c r="AE36" s="124"/>
      <c r="AF36" s="86" t="str">
        <f t="shared" si="7"/>
        <v/>
      </c>
      <c r="AG36" s="116"/>
      <c r="AH36" s="124"/>
    </row>
    <row r="37" spans="1:34">
      <c r="A37" s="176"/>
      <c r="B37" s="202" t="str">
        <f>IFERROR(IF(ISBLANK(IF($A37="","",INDEX('D03-TS'!$C$6:$C5028,MATCH($A37,'D03-TS'!$A$6:$A5028,0)))),"",IF($A37="","",INDEX('D03-TS'!$C$6:$C5028,MATCH($A37,'D03-TS'!$A$6:$A5028,0)))),"")</f>
        <v/>
      </c>
      <c r="C37" s="203" t="str">
        <f>IFERROR(IF(ISBLANK(IF($A37="","",INDEX('D03-TS'!$D$6:$D5028,MATCH($A37,'D03-TS'!$A$6:$A5028,0)))),"",IF($A37="","",INDEX('D03-TS'!$D$6:$D5028,MATCH($A37,'D03-TS'!$A$6:$A5028,0)))),"")</f>
        <v/>
      </c>
      <c r="D37" s="202" t="str">
        <f>IFERROR(IF(ISBLANK(IF($A37="","",INDEX('D03-TS'!$F$6:$F5028,MATCH($A37,'D03-TS'!$A$6:$A5028,0)))),"",IF($A37="","",INDEX('D03-TS'!$F$6:$F5028,MATCH($A37,'D03-TS'!$A$6:$A5028,0)))),"")</f>
        <v/>
      </c>
      <c r="E37" s="116"/>
      <c r="F37" s="116"/>
      <c r="G37" s="116"/>
      <c r="H37" s="116"/>
      <c r="I37" s="124"/>
      <c r="J37" s="85" t="str">
        <f t="shared" si="0"/>
        <v/>
      </c>
      <c r="K37" s="124"/>
      <c r="L37" s="86" t="str">
        <f t="shared" si="1"/>
        <v/>
      </c>
      <c r="M37" s="124"/>
      <c r="N37" s="86" t="str">
        <f t="shared" si="2"/>
        <v/>
      </c>
      <c r="O37" s="124"/>
      <c r="P37" s="116"/>
      <c r="Q37" s="124"/>
      <c r="R37" s="124"/>
      <c r="S37" s="116"/>
      <c r="T37" s="124"/>
      <c r="U37" s="116"/>
      <c r="V37" s="124"/>
      <c r="W37" s="177" t="str">
        <f t="shared" si="3"/>
        <v/>
      </c>
      <c r="X37" s="124"/>
      <c r="Y37" s="177" t="str">
        <f t="shared" si="4"/>
        <v/>
      </c>
      <c r="Z37" s="124"/>
      <c r="AA37" s="124"/>
      <c r="AB37" s="85" t="str">
        <f t="shared" si="5"/>
        <v/>
      </c>
      <c r="AC37" s="124"/>
      <c r="AD37" s="86" t="str">
        <f t="shared" si="6"/>
        <v/>
      </c>
      <c r="AE37" s="124"/>
      <c r="AF37" s="86" t="str">
        <f t="shared" si="7"/>
        <v/>
      </c>
      <c r="AG37" s="116"/>
      <c r="AH37" s="124"/>
    </row>
    <row r="38" spans="1:34">
      <c r="A38" s="176"/>
      <c r="B38" s="202" t="str">
        <f>IFERROR(IF(ISBLANK(IF($A38="","",INDEX('D03-TS'!$C$6:$C5029,MATCH($A38,'D03-TS'!$A$6:$A5029,0)))),"",IF($A38="","",INDEX('D03-TS'!$C$6:$C5029,MATCH($A38,'D03-TS'!$A$6:$A5029,0)))),"")</f>
        <v/>
      </c>
      <c r="C38" s="203" t="str">
        <f>IFERROR(IF(ISBLANK(IF($A38="","",INDEX('D03-TS'!$D$6:$D5029,MATCH($A38,'D03-TS'!$A$6:$A5029,0)))),"",IF($A38="","",INDEX('D03-TS'!$D$6:$D5029,MATCH($A38,'D03-TS'!$A$6:$A5029,0)))),"")</f>
        <v/>
      </c>
      <c r="D38" s="202" t="str">
        <f>IFERROR(IF(ISBLANK(IF($A38="","",INDEX('D03-TS'!$F$6:$F5029,MATCH($A38,'D03-TS'!$A$6:$A5029,0)))),"",IF($A38="","",INDEX('D03-TS'!$F$6:$F5029,MATCH($A38,'D03-TS'!$A$6:$A5029,0)))),"")</f>
        <v/>
      </c>
      <c r="E38" s="116"/>
      <c r="F38" s="116"/>
      <c r="G38" s="116"/>
      <c r="H38" s="116"/>
      <c r="I38" s="124"/>
      <c r="J38" s="85" t="str">
        <f t="shared" si="0"/>
        <v/>
      </c>
      <c r="K38" s="124"/>
      <c r="L38" s="86" t="str">
        <f t="shared" si="1"/>
        <v/>
      </c>
      <c r="M38" s="124"/>
      <c r="N38" s="86" t="str">
        <f t="shared" si="2"/>
        <v/>
      </c>
      <c r="O38" s="124"/>
      <c r="P38" s="116"/>
      <c r="Q38" s="124"/>
      <c r="R38" s="124"/>
      <c r="S38" s="116"/>
      <c r="T38" s="124"/>
      <c r="U38" s="116"/>
      <c r="V38" s="124"/>
      <c r="W38" s="177" t="str">
        <f t="shared" si="3"/>
        <v/>
      </c>
      <c r="X38" s="124"/>
      <c r="Y38" s="177" t="str">
        <f t="shared" si="4"/>
        <v/>
      </c>
      <c r="Z38" s="124"/>
      <c r="AA38" s="124"/>
      <c r="AB38" s="85" t="str">
        <f t="shared" si="5"/>
        <v/>
      </c>
      <c r="AC38" s="124"/>
      <c r="AD38" s="86" t="str">
        <f t="shared" si="6"/>
        <v/>
      </c>
      <c r="AE38" s="124"/>
      <c r="AF38" s="86" t="str">
        <f t="shared" si="7"/>
        <v/>
      </c>
      <c r="AG38" s="116"/>
      <c r="AH38" s="124"/>
    </row>
    <row r="39" spans="1:34">
      <c r="A39" s="176"/>
      <c r="B39" s="202" t="str">
        <f>IFERROR(IF(ISBLANK(IF($A39="","",INDEX('D03-TS'!$C$6:$C5030,MATCH($A39,'D03-TS'!$A$6:$A5030,0)))),"",IF($A39="","",INDEX('D03-TS'!$C$6:$C5030,MATCH($A39,'D03-TS'!$A$6:$A5030,0)))),"")</f>
        <v/>
      </c>
      <c r="C39" s="203" t="str">
        <f>IFERROR(IF(ISBLANK(IF($A39="","",INDEX('D03-TS'!$D$6:$D5030,MATCH($A39,'D03-TS'!$A$6:$A5030,0)))),"",IF($A39="","",INDEX('D03-TS'!$D$6:$D5030,MATCH($A39,'D03-TS'!$A$6:$A5030,0)))),"")</f>
        <v/>
      </c>
      <c r="D39" s="202" t="str">
        <f>IFERROR(IF(ISBLANK(IF($A39="","",INDEX('D03-TS'!$F$6:$F5030,MATCH($A39,'D03-TS'!$A$6:$A5030,0)))),"",IF($A39="","",INDEX('D03-TS'!$F$6:$F5030,MATCH($A39,'D03-TS'!$A$6:$A5030,0)))),"")</f>
        <v/>
      </c>
      <c r="E39" s="116"/>
      <c r="F39" s="116"/>
      <c r="G39" s="116"/>
      <c r="H39" s="116"/>
      <c r="I39" s="124"/>
      <c r="J39" s="85" t="str">
        <f t="shared" si="0"/>
        <v/>
      </c>
      <c r="K39" s="124"/>
      <c r="L39" s="86" t="str">
        <f t="shared" si="1"/>
        <v/>
      </c>
      <c r="M39" s="124"/>
      <c r="N39" s="86" t="str">
        <f t="shared" si="2"/>
        <v/>
      </c>
      <c r="O39" s="124"/>
      <c r="P39" s="116"/>
      <c r="Q39" s="124"/>
      <c r="R39" s="124"/>
      <c r="S39" s="116"/>
      <c r="T39" s="124"/>
      <c r="U39" s="116"/>
      <c r="V39" s="124"/>
      <c r="W39" s="177" t="str">
        <f t="shared" si="3"/>
        <v/>
      </c>
      <c r="X39" s="124"/>
      <c r="Y39" s="177" t="str">
        <f t="shared" si="4"/>
        <v/>
      </c>
      <c r="Z39" s="124"/>
      <c r="AA39" s="124"/>
      <c r="AB39" s="85" t="str">
        <f t="shared" si="5"/>
        <v/>
      </c>
      <c r="AC39" s="124"/>
      <c r="AD39" s="86" t="str">
        <f t="shared" si="6"/>
        <v/>
      </c>
      <c r="AE39" s="124"/>
      <c r="AF39" s="86" t="str">
        <f t="shared" si="7"/>
        <v/>
      </c>
      <c r="AG39" s="116"/>
      <c r="AH39" s="124"/>
    </row>
    <row r="40" spans="1:34">
      <c r="A40" s="176"/>
      <c r="B40" s="202" t="str">
        <f>IFERROR(IF(ISBLANK(IF($A40="","",INDEX('D03-TS'!$C$6:$C5031,MATCH($A40,'D03-TS'!$A$6:$A5031,0)))),"",IF($A40="","",INDEX('D03-TS'!$C$6:$C5031,MATCH($A40,'D03-TS'!$A$6:$A5031,0)))),"")</f>
        <v/>
      </c>
      <c r="C40" s="203" t="str">
        <f>IFERROR(IF(ISBLANK(IF($A40="","",INDEX('D03-TS'!$D$6:$D5031,MATCH($A40,'D03-TS'!$A$6:$A5031,0)))),"",IF($A40="","",INDEX('D03-TS'!$D$6:$D5031,MATCH($A40,'D03-TS'!$A$6:$A5031,0)))),"")</f>
        <v/>
      </c>
      <c r="D40" s="202" t="str">
        <f>IFERROR(IF(ISBLANK(IF($A40="","",INDEX('D03-TS'!$F$6:$F5031,MATCH($A40,'D03-TS'!$A$6:$A5031,0)))),"",IF($A40="","",INDEX('D03-TS'!$F$6:$F5031,MATCH($A40,'D03-TS'!$A$6:$A5031,0)))),"")</f>
        <v/>
      </c>
      <c r="E40" s="116"/>
      <c r="F40" s="116"/>
      <c r="G40" s="116"/>
      <c r="H40" s="116"/>
      <c r="I40" s="124"/>
      <c r="J40" s="85" t="str">
        <f t="shared" si="0"/>
        <v/>
      </c>
      <c r="K40" s="124"/>
      <c r="L40" s="86" t="str">
        <f t="shared" si="1"/>
        <v/>
      </c>
      <c r="M40" s="124"/>
      <c r="N40" s="86" t="str">
        <f t="shared" si="2"/>
        <v/>
      </c>
      <c r="O40" s="124"/>
      <c r="P40" s="116"/>
      <c r="Q40" s="124"/>
      <c r="R40" s="124"/>
      <c r="S40" s="116"/>
      <c r="T40" s="124"/>
      <c r="U40" s="116"/>
      <c r="V40" s="124"/>
      <c r="W40" s="177" t="str">
        <f t="shared" si="3"/>
        <v/>
      </c>
      <c r="X40" s="124"/>
      <c r="Y40" s="177" t="str">
        <f t="shared" si="4"/>
        <v/>
      </c>
      <c r="Z40" s="124"/>
      <c r="AA40" s="124"/>
      <c r="AB40" s="85" t="str">
        <f t="shared" si="5"/>
        <v/>
      </c>
      <c r="AC40" s="124"/>
      <c r="AD40" s="86" t="str">
        <f t="shared" si="6"/>
        <v/>
      </c>
      <c r="AE40" s="124"/>
      <c r="AF40" s="86" t="str">
        <f t="shared" si="7"/>
        <v/>
      </c>
      <c r="AG40" s="116"/>
      <c r="AH40" s="124"/>
    </row>
    <row r="41" spans="1:34">
      <c r="A41" s="176"/>
      <c r="B41" s="202" t="str">
        <f>IFERROR(IF(ISBLANK(IF($A41="","",INDEX('D03-TS'!$C$6:$C5032,MATCH($A41,'D03-TS'!$A$6:$A5032,0)))),"",IF($A41="","",INDEX('D03-TS'!$C$6:$C5032,MATCH($A41,'D03-TS'!$A$6:$A5032,0)))),"")</f>
        <v/>
      </c>
      <c r="C41" s="203" t="str">
        <f>IFERROR(IF(ISBLANK(IF($A41="","",INDEX('D03-TS'!$D$6:$D5032,MATCH($A41,'D03-TS'!$A$6:$A5032,0)))),"",IF($A41="","",INDEX('D03-TS'!$D$6:$D5032,MATCH($A41,'D03-TS'!$A$6:$A5032,0)))),"")</f>
        <v/>
      </c>
      <c r="D41" s="202" t="str">
        <f>IFERROR(IF(ISBLANK(IF($A41="","",INDEX('D03-TS'!$F$6:$F5032,MATCH($A41,'D03-TS'!$A$6:$A5032,0)))),"",IF($A41="","",INDEX('D03-TS'!$F$6:$F5032,MATCH($A41,'D03-TS'!$A$6:$A5032,0)))),"")</f>
        <v/>
      </c>
      <c r="E41" s="116"/>
      <c r="F41" s="116"/>
      <c r="G41" s="116"/>
      <c r="H41" s="116"/>
      <c r="I41" s="124"/>
      <c r="J41" s="85" t="str">
        <f t="shared" si="0"/>
        <v/>
      </c>
      <c r="K41" s="124"/>
      <c r="L41" s="86" t="str">
        <f t="shared" si="1"/>
        <v/>
      </c>
      <c r="M41" s="124"/>
      <c r="N41" s="86" t="str">
        <f t="shared" si="2"/>
        <v/>
      </c>
      <c r="O41" s="124"/>
      <c r="P41" s="116"/>
      <c r="Q41" s="124"/>
      <c r="R41" s="124"/>
      <c r="S41" s="116"/>
      <c r="T41" s="124"/>
      <c r="U41" s="116"/>
      <c r="V41" s="124"/>
      <c r="W41" s="177" t="str">
        <f t="shared" si="3"/>
        <v/>
      </c>
      <c r="X41" s="124"/>
      <c r="Y41" s="177" t="str">
        <f t="shared" si="4"/>
        <v/>
      </c>
      <c r="Z41" s="124"/>
      <c r="AA41" s="124"/>
      <c r="AB41" s="85" t="str">
        <f t="shared" si="5"/>
        <v/>
      </c>
      <c r="AC41" s="124"/>
      <c r="AD41" s="86" t="str">
        <f t="shared" si="6"/>
        <v/>
      </c>
      <c r="AE41" s="124"/>
      <c r="AF41" s="86" t="str">
        <f t="shared" si="7"/>
        <v/>
      </c>
      <c r="AG41" s="116"/>
      <c r="AH41" s="124"/>
    </row>
    <row r="42" spans="1:34">
      <c r="A42" s="176"/>
      <c r="B42" s="202" t="str">
        <f>IFERROR(IF(ISBLANK(IF($A42="","",INDEX('D03-TS'!$C$6:$C5033,MATCH($A42,'D03-TS'!$A$6:$A5033,0)))),"",IF($A42="","",INDEX('D03-TS'!$C$6:$C5033,MATCH($A42,'D03-TS'!$A$6:$A5033,0)))),"")</f>
        <v/>
      </c>
      <c r="C42" s="203" t="str">
        <f>IFERROR(IF(ISBLANK(IF($A42="","",INDEX('D03-TS'!$D$6:$D5033,MATCH($A42,'D03-TS'!$A$6:$A5033,0)))),"",IF($A42="","",INDEX('D03-TS'!$D$6:$D5033,MATCH($A42,'D03-TS'!$A$6:$A5033,0)))),"")</f>
        <v/>
      </c>
      <c r="D42" s="202" t="str">
        <f>IFERROR(IF(ISBLANK(IF($A42="","",INDEX('D03-TS'!$F$6:$F5033,MATCH($A42,'D03-TS'!$A$6:$A5033,0)))),"",IF($A42="","",INDEX('D03-TS'!$F$6:$F5033,MATCH($A42,'D03-TS'!$A$6:$A5033,0)))),"")</f>
        <v/>
      </c>
      <c r="E42" s="116"/>
      <c r="F42" s="116"/>
      <c r="G42" s="116"/>
      <c r="H42" s="116"/>
      <c r="I42" s="124"/>
      <c r="J42" s="85" t="str">
        <f t="shared" si="0"/>
        <v/>
      </c>
      <c r="K42" s="124"/>
      <c r="L42" s="86" t="str">
        <f t="shared" si="1"/>
        <v/>
      </c>
      <c r="M42" s="124"/>
      <c r="N42" s="86" t="str">
        <f t="shared" si="2"/>
        <v/>
      </c>
      <c r="O42" s="124"/>
      <c r="P42" s="116"/>
      <c r="Q42" s="124"/>
      <c r="R42" s="124"/>
      <c r="S42" s="116"/>
      <c r="T42" s="124"/>
      <c r="U42" s="116"/>
      <c r="V42" s="124"/>
      <c r="W42" s="177" t="str">
        <f t="shared" si="3"/>
        <v/>
      </c>
      <c r="X42" s="124"/>
      <c r="Y42" s="177" t="str">
        <f t="shared" si="4"/>
        <v/>
      </c>
      <c r="Z42" s="124"/>
      <c r="AA42" s="124"/>
      <c r="AB42" s="85" t="str">
        <f t="shared" si="5"/>
        <v/>
      </c>
      <c r="AC42" s="124"/>
      <c r="AD42" s="86" t="str">
        <f t="shared" si="6"/>
        <v/>
      </c>
      <c r="AE42" s="124"/>
      <c r="AF42" s="86" t="str">
        <f t="shared" si="7"/>
        <v/>
      </c>
      <c r="AG42" s="116"/>
      <c r="AH42" s="124"/>
    </row>
    <row r="43" spans="1:34">
      <c r="A43" s="176"/>
      <c r="B43" s="202" t="str">
        <f>IFERROR(IF(ISBLANK(IF($A43="","",INDEX('D03-TS'!$C$6:$C5034,MATCH($A43,'D03-TS'!$A$6:$A5034,0)))),"",IF($A43="","",INDEX('D03-TS'!$C$6:$C5034,MATCH($A43,'D03-TS'!$A$6:$A5034,0)))),"")</f>
        <v/>
      </c>
      <c r="C43" s="203" t="str">
        <f>IFERROR(IF(ISBLANK(IF($A43="","",INDEX('D03-TS'!$D$6:$D5034,MATCH($A43,'D03-TS'!$A$6:$A5034,0)))),"",IF($A43="","",INDEX('D03-TS'!$D$6:$D5034,MATCH($A43,'D03-TS'!$A$6:$A5034,0)))),"")</f>
        <v/>
      </c>
      <c r="D43" s="202" t="str">
        <f>IFERROR(IF(ISBLANK(IF($A43="","",INDEX('D03-TS'!$F$6:$F5034,MATCH($A43,'D03-TS'!$A$6:$A5034,0)))),"",IF($A43="","",INDEX('D03-TS'!$F$6:$F5034,MATCH($A43,'D03-TS'!$A$6:$A5034,0)))),"")</f>
        <v/>
      </c>
      <c r="E43" s="116"/>
      <c r="F43" s="116"/>
      <c r="G43" s="116"/>
      <c r="H43" s="116"/>
      <c r="I43" s="124"/>
      <c r="J43" s="85" t="str">
        <f t="shared" si="0"/>
        <v/>
      </c>
      <c r="K43" s="124"/>
      <c r="L43" s="86" t="str">
        <f t="shared" si="1"/>
        <v/>
      </c>
      <c r="M43" s="124"/>
      <c r="N43" s="86" t="str">
        <f t="shared" si="2"/>
        <v/>
      </c>
      <c r="O43" s="124"/>
      <c r="P43" s="116"/>
      <c r="Q43" s="124"/>
      <c r="R43" s="124"/>
      <c r="S43" s="116"/>
      <c r="T43" s="124"/>
      <c r="U43" s="116"/>
      <c r="V43" s="124"/>
      <c r="W43" s="177" t="str">
        <f t="shared" si="3"/>
        <v/>
      </c>
      <c r="X43" s="124"/>
      <c r="Y43" s="177" t="str">
        <f t="shared" si="4"/>
        <v/>
      </c>
      <c r="Z43" s="124"/>
      <c r="AA43" s="124"/>
      <c r="AB43" s="85" t="str">
        <f t="shared" si="5"/>
        <v/>
      </c>
      <c r="AC43" s="124"/>
      <c r="AD43" s="86" t="str">
        <f t="shared" si="6"/>
        <v/>
      </c>
      <c r="AE43" s="124"/>
      <c r="AF43" s="86" t="str">
        <f t="shared" si="7"/>
        <v/>
      </c>
      <c r="AG43" s="116"/>
      <c r="AH43" s="124"/>
    </row>
    <row r="44" spans="1:34">
      <c r="A44" s="176"/>
      <c r="B44" s="202" t="str">
        <f>IFERROR(IF(ISBLANK(IF($A44="","",INDEX('D03-TS'!$C$6:$C5035,MATCH($A44,'D03-TS'!$A$6:$A5035,0)))),"",IF($A44="","",INDEX('D03-TS'!$C$6:$C5035,MATCH($A44,'D03-TS'!$A$6:$A5035,0)))),"")</f>
        <v/>
      </c>
      <c r="C44" s="203" t="str">
        <f>IFERROR(IF(ISBLANK(IF($A44="","",INDEX('D03-TS'!$D$6:$D5035,MATCH($A44,'D03-TS'!$A$6:$A5035,0)))),"",IF($A44="","",INDEX('D03-TS'!$D$6:$D5035,MATCH($A44,'D03-TS'!$A$6:$A5035,0)))),"")</f>
        <v/>
      </c>
      <c r="D44" s="202" t="str">
        <f>IFERROR(IF(ISBLANK(IF($A44="","",INDEX('D03-TS'!$F$6:$F5035,MATCH($A44,'D03-TS'!$A$6:$A5035,0)))),"",IF($A44="","",INDEX('D03-TS'!$F$6:$F5035,MATCH($A44,'D03-TS'!$A$6:$A5035,0)))),"")</f>
        <v/>
      </c>
      <c r="E44" s="116"/>
      <c r="F44" s="116"/>
      <c r="G44" s="116"/>
      <c r="H44" s="116"/>
      <c r="I44" s="124"/>
      <c r="J44" s="85" t="str">
        <f t="shared" si="0"/>
        <v/>
      </c>
      <c r="K44" s="124"/>
      <c r="L44" s="86" t="str">
        <f t="shared" si="1"/>
        <v/>
      </c>
      <c r="M44" s="124"/>
      <c r="N44" s="86" t="str">
        <f t="shared" si="2"/>
        <v/>
      </c>
      <c r="O44" s="124"/>
      <c r="P44" s="116"/>
      <c r="Q44" s="124"/>
      <c r="R44" s="124"/>
      <c r="S44" s="116"/>
      <c r="T44" s="124"/>
      <c r="U44" s="116"/>
      <c r="V44" s="124"/>
      <c r="W44" s="177" t="str">
        <f t="shared" si="3"/>
        <v/>
      </c>
      <c r="X44" s="124"/>
      <c r="Y44" s="177" t="str">
        <f t="shared" si="4"/>
        <v/>
      </c>
      <c r="Z44" s="124"/>
      <c r="AA44" s="124"/>
      <c r="AB44" s="85" t="str">
        <f t="shared" si="5"/>
        <v/>
      </c>
      <c r="AC44" s="124"/>
      <c r="AD44" s="86" t="str">
        <f t="shared" si="6"/>
        <v/>
      </c>
      <c r="AE44" s="124"/>
      <c r="AF44" s="86" t="str">
        <f t="shared" si="7"/>
        <v/>
      </c>
      <c r="AG44" s="116"/>
      <c r="AH44" s="124"/>
    </row>
    <row r="45" spans="1:34">
      <c r="A45" s="176"/>
      <c r="B45" s="202" t="str">
        <f>IFERROR(IF(ISBLANK(IF($A45="","",INDEX('D03-TS'!$C$6:$C5036,MATCH($A45,'D03-TS'!$A$6:$A5036,0)))),"",IF($A45="","",INDEX('D03-TS'!$C$6:$C5036,MATCH($A45,'D03-TS'!$A$6:$A5036,0)))),"")</f>
        <v/>
      </c>
      <c r="C45" s="203" t="str">
        <f>IFERROR(IF(ISBLANK(IF($A45="","",INDEX('D03-TS'!$D$6:$D5036,MATCH($A45,'D03-TS'!$A$6:$A5036,0)))),"",IF($A45="","",INDEX('D03-TS'!$D$6:$D5036,MATCH($A45,'D03-TS'!$A$6:$A5036,0)))),"")</f>
        <v/>
      </c>
      <c r="D45" s="202" t="str">
        <f>IFERROR(IF(ISBLANK(IF($A45="","",INDEX('D03-TS'!$F$6:$F5036,MATCH($A45,'D03-TS'!$A$6:$A5036,0)))),"",IF($A45="","",INDEX('D03-TS'!$F$6:$F5036,MATCH($A45,'D03-TS'!$A$6:$A5036,0)))),"")</f>
        <v/>
      </c>
      <c r="E45" s="116"/>
      <c r="F45" s="116"/>
      <c r="G45" s="116"/>
      <c r="H45" s="116"/>
      <c r="I45" s="124"/>
      <c r="J45" s="85" t="str">
        <f t="shared" si="0"/>
        <v/>
      </c>
      <c r="K45" s="124"/>
      <c r="L45" s="86" t="str">
        <f t="shared" si="1"/>
        <v/>
      </c>
      <c r="M45" s="124"/>
      <c r="N45" s="86" t="str">
        <f t="shared" si="2"/>
        <v/>
      </c>
      <c r="O45" s="124"/>
      <c r="P45" s="116"/>
      <c r="Q45" s="124"/>
      <c r="R45" s="124"/>
      <c r="S45" s="116"/>
      <c r="T45" s="124"/>
      <c r="U45" s="116"/>
      <c r="V45" s="124"/>
      <c r="W45" s="177" t="str">
        <f t="shared" si="3"/>
        <v/>
      </c>
      <c r="X45" s="124"/>
      <c r="Y45" s="177" t="str">
        <f t="shared" si="4"/>
        <v/>
      </c>
      <c r="Z45" s="124"/>
      <c r="AA45" s="124"/>
      <c r="AB45" s="85" t="str">
        <f t="shared" si="5"/>
        <v/>
      </c>
      <c r="AC45" s="124"/>
      <c r="AD45" s="86" t="str">
        <f t="shared" si="6"/>
        <v/>
      </c>
      <c r="AE45" s="124"/>
      <c r="AF45" s="86" t="str">
        <f t="shared" si="7"/>
        <v/>
      </c>
      <c r="AG45" s="116"/>
      <c r="AH45" s="124"/>
    </row>
    <row r="46" spans="1:34">
      <c r="A46" s="176"/>
      <c r="B46" s="202" t="str">
        <f>IFERROR(IF(ISBLANK(IF($A46="","",INDEX('D03-TS'!$C$6:$C5037,MATCH($A46,'D03-TS'!$A$6:$A5037,0)))),"",IF($A46="","",INDEX('D03-TS'!$C$6:$C5037,MATCH($A46,'D03-TS'!$A$6:$A5037,0)))),"")</f>
        <v/>
      </c>
      <c r="C46" s="203" t="str">
        <f>IFERROR(IF(ISBLANK(IF($A46="","",INDEX('D03-TS'!$D$6:$D5037,MATCH($A46,'D03-TS'!$A$6:$A5037,0)))),"",IF($A46="","",INDEX('D03-TS'!$D$6:$D5037,MATCH($A46,'D03-TS'!$A$6:$A5037,0)))),"")</f>
        <v/>
      </c>
      <c r="D46" s="202" t="str">
        <f>IFERROR(IF(ISBLANK(IF($A46="","",INDEX('D03-TS'!$F$6:$F5037,MATCH($A46,'D03-TS'!$A$6:$A5037,0)))),"",IF($A46="","",INDEX('D03-TS'!$F$6:$F5037,MATCH($A46,'D03-TS'!$A$6:$A5037,0)))),"")</f>
        <v/>
      </c>
      <c r="E46" s="116"/>
      <c r="F46" s="116"/>
      <c r="G46" s="116"/>
      <c r="H46" s="116"/>
      <c r="I46" s="124"/>
      <c r="J46" s="85" t="str">
        <f t="shared" si="0"/>
        <v/>
      </c>
      <c r="K46" s="124"/>
      <c r="L46" s="86" t="str">
        <f t="shared" si="1"/>
        <v/>
      </c>
      <c r="M46" s="124"/>
      <c r="N46" s="86" t="str">
        <f t="shared" si="2"/>
        <v/>
      </c>
      <c r="O46" s="124"/>
      <c r="P46" s="116"/>
      <c r="Q46" s="124"/>
      <c r="R46" s="124"/>
      <c r="S46" s="116"/>
      <c r="T46" s="124"/>
      <c r="U46" s="116"/>
      <c r="V46" s="124"/>
      <c r="W46" s="177" t="str">
        <f t="shared" si="3"/>
        <v/>
      </c>
      <c r="X46" s="124"/>
      <c r="Y46" s="177" t="str">
        <f t="shared" si="4"/>
        <v/>
      </c>
      <c r="Z46" s="124"/>
      <c r="AA46" s="124"/>
      <c r="AB46" s="85" t="str">
        <f t="shared" si="5"/>
        <v/>
      </c>
      <c r="AC46" s="124"/>
      <c r="AD46" s="86" t="str">
        <f t="shared" si="6"/>
        <v/>
      </c>
      <c r="AE46" s="124"/>
      <c r="AF46" s="86" t="str">
        <f t="shared" si="7"/>
        <v/>
      </c>
      <c r="AG46" s="116"/>
      <c r="AH46" s="124"/>
    </row>
    <row r="47" spans="1:34">
      <c r="A47" s="176"/>
      <c r="B47" s="202" t="str">
        <f>IFERROR(IF(ISBLANK(IF($A47="","",INDEX('D03-TS'!$C$6:$C5038,MATCH($A47,'D03-TS'!$A$6:$A5038,0)))),"",IF($A47="","",INDEX('D03-TS'!$C$6:$C5038,MATCH($A47,'D03-TS'!$A$6:$A5038,0)))),"")</f>
        <v/>
      </c>
      <c r="C47" s="203" t="str">
        <f>IFERROR(IF(ISBLANK(IF($A47="","",INDEX('D03-TS'!$D$6:$D5038,MATCH($A47,'D03-TS'!$A$6:$A5038,0)))),"",IF($A47="","",INDEX('D03-TS'!$D$6:$D5038,MATCH($A47,'D03-TS'!$A$6:$A5038,0)))),"")</f>
        <v/>
      </c>
      <c r="D47" s="202" t="str">
        <f>IFERROR(IF(ISBLANK(IF($A47="","",INDEX('D03-TS'!$F$6:$F5038,MATCH($A47,'D03-TS'!$A$6:$A5038,0)))),"",IF($A47="","",INDEX('D03-TS'!$F$6:$F5038,MATCH($A47,'D03-TS'!$A$6:$A5038,0)))),"")</f>
        <v/>
      </c>
      <c r="E47" s="116"/>
      <c r="F47" s="116"/>
      <c r="G47" s="116"/>
      <c r="H47" s="116"/>
      <c r="I47" s="124"/>
      <c r="J47" s="85" t="str">
        <f t="shared" si="0"/>
        <v/>
      </c>
      <c r="K47" s="124"/>
      <c r="L47" s="86" t="str">
        <f t="shared" si="1"/>
        <v/>
      </c>
      <c r="M47" s="124"/>
      <c r="N47" s="86" t="str">
        <f t="shared" si="2"/>
        <v/>
      </c>
      <c r="O47" s="124"/>
      <c r="P47" s="116"/>
      <c r="Q47" s="124"/>
      <c r="R47" s="124"/>
      <c r="S47" s="116"/>
      <c r="T47" s="124"/>
      <c r="U47" s="116"/>
      <c r="V47" s="124"/>
      <c r="W47" s="177" t="str">
        <f t="shared" si="3"/>
        <v/>
      </c>
      <c r="X47" s="124"/>
      <c r="Y47" s="177" t="str">
        <f t="shared" si="4"/>
        <v/>
      </c>
      <c r="Z47" s="124"/>
      <c r="AA47" s="124"/>
      <c r="AB47" s="85" t="str">
        <f t="shared" si="5"/>
        <v/>
      </c>
      <c r="AC47" s="124"/>
      <c r="AD47" s="86" t="str">
        <f t="shared" si="6"/>
        <v/>
      </c>
      <c r="AE47" s="124"/>
      <c r="AF47" s="86" t="str">
        <f t="shared" si="7"/>
        <v/>
      </c>
      <c r="AG47" s="116"/>
      <c r="AH47" s="124"/>
    </row>
    <row r="48" spans="1:34">
      <c r="A48" s="176"/>
      <c r="B48" s="202" t="str">
        <f>IFERROR(IF(ISBLANK(IF($A48="","",INDEX('D03-TS'!$C$6:$C5039,MATCH($A48,'D03-TS'!$A$6:$A5039,0)))),"",IF($A48="","",INDEX('D03-TS'!$C$6:$C5039,MATCH($A48,'D03-TS'!$A$6:$A5039,0)))),"")</f>
        <v/>
      </c>
      <c r="C48" s="203" t="str">
        <f>IFERROR(IF(ISBLANK(IF($A48="","",INDEX('D03-TS'!$D$6:$D5039,MATCH($A48,'D03-TS'!$A$6:$A5039,0)))),"",IF($A48="","",INDEX('D03-TS'!$D$6:$D5039,MATCH($A48,'D03-TS'!$A$6:$A5039,0)))),"")</f>
        <v/>
      </c>
      <c r="D48" s="202" t="str">
        <f>IFERROR(IF(ISBLANK(IF($A48="","",INDEX('D03-TS'!$F$6:$F5039,MATCH($A48,'D03-TS'!$A$6:$A5039,0)))),"",IF($A48="","",INDEX('D03-TS'!$F$6:$F5039,MATCH($A48,'D03-TS'!$A$6:$A5039,0)))),"")</f>
        <v/>
      </c>
      <c r="E48" s="116"/>
      <c r="F48" s="116"/>
      <c r="G48" s="116"/>
      <c r="H48" s="116"/>
      <c r="I48" s="124"/>
      <c r="J48" s="85" t="str">
        <f t="shared" si="0"/>
        <v/>
      </c>
      <c r="K48" s="124"/>
      <c r="L48" s="86" t="str">
        <f t="shared" si="1"/>
        <v/>
      </c>
      <c r="M48" s="124"/>
      <c r="N48" s="86" t="str">
        <f t="shared" si="2"/>
        <v/>
      </c>
      <c r="O48" s="124"/>
      <c r="P48" s="116"/>
      <c r="Q48" s="124"/>
      <c r="R48" s="124"/>
      <c r="S48" s="116"/>
      <c r="T48" s="124"/>
      <c r="U48" s="116"/>
      <c r="V48" s="124"/>
      <c r="W48" s="177" t="str">
        <f t="shared" si="3"/>
        <v/>
      </c>
      <c r="X48" s="124"/>
      <c r="Y48" s="177" t="str">
        <f t="shared" si="4"/>
        <v/>
      </c>
      <c r="Z48" s="124"/>
      <c r="AA48" s="124"/>
      <c r="AB48" s="85" t="str">
        <f t="shared" si="5"/>
        <v/>
      </c>
      <c r="AC48" s="124"/>
      <c r="AD48" s="86" t="str">
        <f t="shared" si="6"/>
        <v/>
      </c>
      <c r="AE48" s="124"/>
      <c r="AF48" s="86" t="str">
        <f t="shared" si="7"/>
        <v/>
      </c>
      <c r="AG48" s="116"/>
      <c r="AH48" s="124"/>
    </row>
    <row r="49" spans="1:34">
      <c r="A49" s="176"/>
      <c r="B49" s="202" t="str">
        <f>IFERROR(IF(ISBLANK(IF($A49="","",INDEX('D03-TS'!$C$6:$C5040,MATCH($A49,'D03-TS'!$A$6:$A5040,0)))),"",IF($A49="","",INDEX('D03-TS'!$C$6:$C5040,MATCH($A49,'D03-TS'!$A$6:$A5040,0)))),"")</f>
        <v/>
      </c>
      <c r="C49" s="203" t="str">
        <f>IFERROR(IF(ISBLANK(IF($A49="","",INDEX('D03-TS'!$D$6:$D5040,MATCH($A49,'D03-TS'!$A$6:$A5040,0)))),"",IF($A49="","",INDEX('D03-TS'!$D$6:$D5040,MATCH($A49,'D03-TS'!$A$6:$A5040,0)))),"")</f>
        <v/>
      </c>
      <c r="D49" s="202" t="str">
        <f>IFERROR(IF(ISBLANK(IF($A49="","",INDEX('D03-TS'!$F$6:$F5040,MATCH($A49,'D03-TS'!$A$6:$A5040,0)))),"",IF($A49="","",INDEX('D03-TS'!$F$6:$F5040,MATCH($A49,'D03-TS'!$A$6:$A5040,0)))),"")</f>
        <v/>
      </c>
      <c r="E49" s="116"/>
      <c r="F49" s="116"/>
      <c r="G49" s="116"/>
      <c r="H49" s="116"/>
      <c r="I49" s="124"/>
      <c r="J49" s="85" t="str">
        <f t="shared" si="0"/>
        <v/>
      </c>
      <c r="K49" s="124"/>
      <c r="L49" s="86" t="str">
        <f t="shared" si="1"/>
        <v/>
      </c>
      <c r="M49" s="124"/>
      <c r="N49" s="86" t="str">
        <f t="shared" si="2"/>
        <v/>
      </c>
      <c r="O49" s="124"/>
      <c r="P49" s="116"/>
      <c r="Q49" s="124"/>
      <c r="R49" s="124"/>
      <c r="S49" s="116"/>
      <c r="T49" s="124"/>
      <c r="U49" s="116"/>
      <c r="V49" s="124"/>
      <c r="W49" s="177" t="str">
        <f t="shared" si="3"/>
        <v/>
      </c>
      <c r="X49" s="124"/>
      <c r="Y49" s="177" t="str">
        <f t="shared" si="4"/>
        <v/>
      </c>
      <c r="Z49" s="124"/>
      <c r="AA49" s="124"/>
      <c r="AB49" s="85" t="str">
        <f t="shared" si="5"/>
        <v/>
      </c>
      <c r="AC49" s="124"/>
      <c r="AD49" s="86" t="str">
        <f t="shared" si="6"/>
        <v/>
      </c>
      <c r="AE49" s="124"/>
      <c r="AF49" s="86" t="str">
        <f t="shared" si="7"/>
        <v/>
      </c>
      <c r="AG49" s="116"/>
      <c r="AH49" s="124"/>
    </row>
    <row r="50" spans="1:34">
      <c r="A50" s="176"/>
      <c r="B50" s="202" t="str">
        <f>IFERROR(IF(ISBLANK(IF($A50="","",INDEX('D03-TS'!$C$6:$C5041,MATCH($A50,'D03-TS'!$A$6:$A5041,0)))),"",IF($A50="","",INDEX('D03-TS'!$C$6:$C5041,MATCH($A50,'D03-TS'!$A$6:$A5041,0)))),"")</f>
        <v/>
      </c>
      <c r="C50" s="203" t="str">
        <f>IFERROR(IF(ISBLANK(IF($A50="","",INDEX('D03-TS'!$D$6:$D5041,MATCH($A50,'D03-TS'!$A$6:$A5041,0)))),"",IF($A50="","",INDEX('D03-TS'!$D$6:$D5041,MATCH($A50,'D03-TS'!$A$6:$A5041,0)))),"")</f>
        <v/>
      </c>
      <c r="D50" s="202" t="str">
        <f>IFERROR(IF(ISBLANK(IF($A50="","",INDEX('D03-TS'!$F$6:$F5041,MATCH($A50,'D03-TS'!$A$6:$A5041,0)))),"",IF($A50="","",INDEX('D03-TS'!$F$6:$F5041,MATCH($A50,'D03-TS'!$A$6:$A5041,0)))),"")</f>
        <v/>
      </c>
      <c r="E50" s="116"/>
      <c r="F50" s="116"/>
      <c r="G50" s="116"/>
      <c r="H50" s="116"/>
      <c r="I50" s="124"/>
      <c r="J50" s="85" t="str">
        <f t="shared" si="0"/>
        <v/>
      </c>
      <c r="K50" s="124"/>
      <c r="L50" s="86" t="str">
        <f t="shared" si="1"/>
        <v/>
      </c>
      <c r="M50" s="124"/>
      <c r="N50" s="86" t="str">
        <f t="shared" si="2"/>
        <v/>
      </c>
      <c r="O50" s="124"/>
      <c r="P50" s="116"/>
      <c r="Q50" s="124"/>
      <c r="R50" s="124"/>
      <c r="S50" s="116"/>
      <c r="T50" s="124"/>
      <c r="U50" s="116"/>
      <c r="V50" s="124"/>
      <c r="W50" s="177" t="str">
        <f t="shared" si="3"/>
        <v/>
      </c>
      <c r="X50" s="124"/>
      <c r="Y50" s="177" t="str">
        <f t="shared" si="4"/>
        <v/>
      </c>
      <c r="Z50" s="124"/>
      <c r="AA50" s="124"/>
      <c r="AB50" s="85" t="str">
        <f t="shared" si="5"/>
        <v/>
      </c>
      <c r="AC50" s="124"/>
      <c r="AD50" s="86" t="str">
        <f t="shared" si="6"/>
        <v/>
      </c>
      <c r="AE50" s="124"/>
      <c r="AF50" s="86" t="str">
        <f t="shared" si="7"/>
        <v/>
      </c>
      <c r="AG50" s="116"/>
      <c r="AH50" s="124"/>
    </row>
    <row r="51" spans="1:34">
      <c r="A51" s="176"/>
      <c r="B51" s="202" t="str">
        <f>IFERROR(IF(ISBLANK(IF($A51="","",INDEX('D03-TS'!$C$6:$C5042,MATCH($A51,'D03-TS'!$A$6:$A5042,0)))),"",IF($A51="","",INDEX('D03-TS'!$C$6:$C5042,MATCH($A51,'D03-TS'!$A$6:$A5042,0)))),"")</f>
        <v/>
      </c>
      <c r="C51" s="203" t="str">
        <f>IFERROR(IF(ISBLANK(IF($A51="","",INDEX('D03-TS'!$D$6:$D5042,MATCH($A51,'D03-TS'!$A$6:$A5042,0)))),"",IF($A51="","",INDEX('D03-TS'!$D$6:$D5042,MATCH($A51,'D03-TS'!$A$6:$A5042,0)))),"")</f>
        <v/>
      </c>
      <c r="D51" s="202" t="str">
        <f>IFERROR(IF(ISBLANK(IF($A51="","",INDEX('D03-TS'!$F$6:$F5042,MATCH($A51,'D03-TS'!$A$6:$A5042,0)))),"",IF($A51="","",INDEX('D03-TS'!$F$6:$F5042,MATCH($A51,'D03-TS'!$A$6:$A5042,0)))),"")</f>
        <v/>
      </c>
      <c r="E51" s="116"/>
      <c r="F51" s="116"/>
      <c r="G51" s="116"/>
      <c r="H51" s="116"/>
      <c r="I51" s="124"/>
      <c r="J51" s="85" t="str">
        <f t="shared" si="0"/>
        <v/>
      </c>
      <c r="K51" s="124"/>
      <c r="L51" s="86" t="str">
        <f t="shared" si="1"/>
        <v/>
      </c>
      <c r="M51" s="124"/>
      <c r="N51" s="86" t="str">
        <f t="shared" si="2"/>
        <v/>
      </c>
      <c r="O51" s="124"/>
      <c r="P51" s="116"/>
      <c r="Q51" s="124"/>
      <c r="R51" s="124"/>
      <c r="S51" s="116"/>
      <c r="T51" s="124"/>
      <c r="U51" s="116"/>
      <c r="V51" s="124"/>
      <c r="W51" s="177" t="str">
        <f t="shared" si="3"/>
        <v/>
      </c>
      <c r="X51" s="124"/>
      <c r="Y51" s="177" t="str">
        <f t="shared" si="4"/>
        <v/>
      </c>
      <c r="Z51" s="124"/>
      <c r="AA51" s="124"/>
      <c r="AB51" s="85" t="str">
        <f t="shared" si="5"/>
        <v/>
      </c>
      <c r="AC51" s="124"/>
      <c r="AD51" s="86" t="str">
        <f t="shared" si="6"/>
        <v/>
      </c>
      <c r="AE51" s="124"/>
      <c r="AF51" s="86" t="str">
        <f t="shared" si="7"/>
        <v/>
      </c>
      <c r="AG51" s="116"/>
      <c r="AH51" s="124"/>
    </row>
    <row r="52" spans="1:34">
      <c r="A52" s="176"/>
      <c r="B52" s="202" t="str">
        <f>IFERROR(IF(ISBLANK(IF($A52="","",INDEX('D03-TS'!$C$6:$C5043,MATCH($A52,'D03-TS'!$A$6:$A5043,0)))),"",IF($A52="","",INDEX('D03-TS'!$C$6:$C5043,MATCH($A52,'D03-TS'!$A$6:$A5043,0)))),"")</f>
        <v/>
      </c>
      <c r="C52" s="203" t="str">
        <f>IFERROR(IF(ISBLANK(IF($A52="","",INDEX('D03-TS'!$D$6:$D5043,MATCH($A52,'D03-TS'!$A$6:$A5043,0)))),"",IF($A52="","",INDEX('D03-TS'!$D$6:$D5043,MATCH($A52,'D03-TS'!$A$6:$A5043,0)))),"")</f>
        <v/>
      </c>
      <c r="D52" s="202" t="str">
        <f>IFERROR(IF(ISBLANK(IF($A52="","",INDEX('D03-TS'!$F$6:$F5043,MATCH($A52,'D03-TS'!$A$6:$A5043,0)))),"",IF($A52="","",INDEX('D03-TS'!$F$6:$F5043,MATCH($A52,'D03-TS'!$A$6:$A5043,0)))),"")</f>
        <v/>
      </c>
      <c r="E52" s="116"/>
      <c r="F52" s="116"/>
      <c r="G52" s="116"/>
      <c r="H52" s="116"/>
      <c r="I52" s="124"/>
      <c r="J52" s="85" t="str">
        <f t="shared" si="0"/>
        <v/>
      </c>
      <c r="K52" s="124"/>
      <c r="L52" s="86" t="str">
        <f t="shared" si="1"/>
        <v/>
      </c>
      <c r="M52" s="124"/>
      <c r="N52" s="86" t="str">
        <f t="shared" si="2"/>
        <v/>
      </c>
      <c r="O52" s="124"/>
      <c r="P52" s="116"/>
      <c r="Q52" s="124"/>
      <c r="R52" s="124"/>
      <c r="S52" s="116"/>
      <c r="T52" s="124"/>
      <c r="U52" s="116"/>
      <c r="V52" s="124"/>
      <c r="W52" s="177" t="str">
        <f t="shared" si="3"/>
        <v/>
      </c>
      <c r="X52" s="124"/>
      <c r="Y52" s="177" t="str">
        <f t="shared" si="4"/>
        <v/>
      </c>
      <c r="Z52" s="124"/>
      <c r="AA52" s="124"/>
      <c r="AB52" s="85" t="str">
        <f t="shared" si="5"/>
        <v/>
      </c>
      <c r="AC52" s="124"/>
      <c r="AD52" s="86" t="str">
        <f t="shared" si="6"/>
        <v/>
      </c>
      <c r="AE52" s="124"/>
      <c r="AF52" s="86" t="str">
        <f t="shared" si="7"/>
        <v/>
      </c>
      <c r="AG52" s="116"/>
      <c r="AH52" s="124"/>
    </row>
    <row r="53" spans="1:34">
      <c r="A53" s="176"/>
      <c r="B53" s="202" t="str">
        <f>IFERROR(IF(ISBLANK(IF($A53="","",INDEX('D03-TS'!$C$6:$C5044,MATCH($A53,'D03-TS'!$A$6:$A5044,0)))),"",IF($A53="","",INDEX('D03-TS'!$C$6:$C5044,MATCH($A53,'D03-TS'!$A$6:$A5044,0)))),"")</f>
        <v/>
      </c>
      <c r="C53" s="203" t="str">
        <f>IFERROR(IF(ISBLANK(IF($A53="","",INDEX('D03-TS'!$D$6:$D5044,MATCH($A53,'D03-TS'!$A$6:$A5044,0)))),"",IF($A53="","",INDEX('D03-TS'!$D$6:$D5044,MATCH($A53,'D03-TS'!$A$6:$A5044,0)))),"")</f>
        <v/>
      </c>
      <c r="D53" s="202" t="str">
        <f>IFERROR(IF(ISBLANK(IF($A53="","",INDEX('D03-TS'!$F$6:$F5044,MATCH($A53,'D03-TS'!$A$6:$A5044,0)))),"",IF($A53="","",INDEX('D03-TS'!$F$6:$F5044,MATCH($A53,'D03-TS'!$A$6:$A5044,0)))),"")</f>
        <v/>
      </c>
      <c r="E53" s="116"/>
      <c r="F53" s="116"/>
      <c r="G53" s="116"/>
      <c r="H53" s="116"/>
      <c r="I53" s="124"/>
      <c r="J53" s="85" t="str">
        <f t="shared" si="0"/>
        <v/>
      </c>
      <c r="K53" s="124"/>
      <c r="L53" s="86" t="str">
        <f t="shared" si="1"/>
        <v/>
      </c>
      <c r="M53" s="124"/>
      <c r="N53" s="86" t="str">
        <f t="shared" si="2"/>
        <v/>
      </c>
      <c r="O53" s="124"/>
      <c r="P53" s="116"/>
      <c r="Q53" s="124"/>
      <c r="R53" s="124"/>
      <c r="S53" s="116"/>
      <c r="T53" s="124"/>
      <c r="U53" s="116"/>
      <c r="V53" s="124"/>
      <c r="W53" s="177" t="str">
        <f t="shared" si="3"/>
        <v/>
      </c>
      <c r="X53" s="124"/>
      <c r="Y53" s="177" t="str">
        <f t="shared" si="4"/>
        <v/>
      </c>
      <c r="Z53" s="124"/>
      <c r="AA53" s="124"/>
      <c r="AB53" s="85" t="str">
        <f t="shared" si="5"/>
        <v/>
      </c>
      <c r="AC53" s="124"/>
      <c r="AD53" s="86" t="str">
        <f t="shared" si="6"/>
        <v/>
      </c>
      <c r="AE53" s="124"/>
      <c r="AF53" s="86" t="str">
        <f t="shared" si="7"/>
        <v/>
      </c>
      <c r="AG53" s="116"/>
      <c r="AH53" s="124"/>
    </row>
    <row r="54" spans="1:34">
      <c r="A54" s="176"/>
      <c r="B54" s="202" t="str">
        <f>IFERROR(IF(ISBLANK(IF($A54="","",INDEX('D03-TS'!$C$6:$C5045,MATCH($A54,'D03-TS'!$A$6:$A5045,0)))),"",IF($A54="","",INDEX('D03-TS'!$C$6:$C5045,MATCH($A54,'D03-TS'!$A$6:$A5045,0)))),"")</f>
        <v/>
      </c>
      <c r="C54" s="203" t="str">
        <f>IFERROR(IF(ISBLANK(IF($A54="","",INDEX('D03-TS'!$D$6:$D5045,MATCH($A54,'D03-TS'!$A$6:$A5045,0)))),"",IF($A54="","",INDEX('D03-TS'!$D$6:$D5045,MATCH($A54,'D03-TS'!$A$6:$A5045,0)))),"")</f>
        <v/>
      </c>
      <c r="D54" s="202" t="str">
        <f>IFERROR(IF(ISBLANK(IF($A54="","",INDEX('D03-TS'!$F$6:$F5045,MATCH($A54,'D03-TS'!$A$6:$A5045,0)))),"",IF($A54="","",INDEX('D03-TS'!$F$6:$F5045,MATCH($A54,'D03-TS'!$A$6:$A5045,0)))),"")</f>
        <v/>
      </c>
      <c r="E54" s="116"/>
      <c r="F54" s="116"/>
      <c r="G54" s="116"/>
      <c r="H54" s="116"/>
      <c r="I54" s="124"/>
      <c r="J54" s="85" t="str">
        <f t="shared" si="0"/>
        <v/>
      </c>
      <c r="K54" s="124"/>
      <c r="L54" s="86" t="str">
        <f t="shared" si="1"/>
        <v/>
      </c>
      <c r="M54" s="124"/>
      <c r="N54" s="86" t="str">
        <f t="shared" si="2"/>
        <v/>
      </c>
      <c r="O54" s="124"/>
      <c r="P54" s="116"/>
      <c r="Q54" s="124"/>
      <c r="R54" s="124"/>
      <c r="S54" s="116"/>
      <c r="T54" s="124"/>
      <c r="U54" s="116"/>
      <c r="V54" s="124"/>
      <c r="W54" s="177" t="str">
        <f t="shared" si="3"/>
        <v/>
      </c>
      <c r="X54" s="124"/>
      <c r="Y54" s="177" t="str">
        <f t="shared" si="4"/>
        <v/>
      </c>
      <c r="Z54" s="124"/>
      <c r="AA54" s="124"/>
      <c r="AB54" s="85" t="str">
        <f t="shared" si="5"/>
        <v/>
      </c>
      <c r="AC54" s="124"/>
      <c r="AD54" s="86" t="str">
        <f t="shared" si="6"/>
        <v/>
      </c>
      <c r="AE54" s="124"/>
      <c r="AF54" s="86" t="str">
        <f t="shared" si="7"/>
        <v/>
      </c>
      <c r="AG54" s="116"/>
      <c r="AH54" s="124"/>
    </row>
    <row r="55" spans="1:34">
      <c r="A55" s="176"/>
      <c r="B55" s="202" t="str">
        <f>IFERROR(IF(ISBLANK(IF($A55="","",INDEX('D03-TS'!$C$6:$C5046,MATCH($A55,'D03-TS'!$A$6:$A5046,0)))),"",IF($A55="","",INDEX('D03-TS'!$C$6:$C5046,MATCH($A55,'D03-TS'!$A$6:$A5046,0)))),"")</f>
        <v/>
      </c>
      <c r="C55" s="203" t="str">
        <f>IFERROR(IF(ISBLANK(IF($A55="","",INDEX('D03-TS'!$D$6:$D5046,MATCH($A55,'D03-TS'!$A$6:$A5046,0)))),"",IF($A55="","",INDEX('D03-TS'!$D$6:$D5046,MATCH($A55,'D03-TS'!$A$6:$A5046,0)))),"")</f>
        <v/>
      </c>
      <c r="D55" s="202" t="str">
        <f>IFERROR(IF(ISBLANK(IF($A55="","",INDEX('D03-TS'!$F$6:$F5046,MATCH($A55,'D03-TS'!$A$6:$A5046,0)))),"",IF($A55="","",INDEX('D03-TS'!$F$6:$F5046,MATCH($A55,'D03-TS'!$A$6:$A5046,0)))),"")</f>
        <v/>
      </c>
      <c r="E55" s="116"/>
      <c r="F55" s="116"/>
      <c r="G55" s="116"/>
      <c r="H55" s="116"/>
      <c r="I55" s="124"/>
      <c r="J55" s="85" t="str">
        <f t="shared" si="0"/>
        <v/>
      </c>
      <c r="K55" s="124"/>
      <c r="L55" s="86" t="str">
        <f t="shared" si="1"/>
        <v/>
      </c>
      <c r="M55" s="124"/>
      <c r="N55" s="86" t="str">
        <f t="shared" si="2"/>
        <v/>
      </c>
      <c r="O55" s="124"/>
      <c r="P55" s="116"/>
      <c r="Q55" s="124"/>
      <c r="R55" s="124"/>
      <c r="S55" s="116"/>
      <c r="T55" s="124"/>
      <c r="U55" s="116"/>
      <c r="V55" s="124"/>
      <c r="W55" s="177" t="str">
        <f t="shared" si="3"/>
        <v/>
      </c>
      <c r="X55" s="124"/>
      <c r="Y55" s="177" t="str">
        <f t="shared" si="4"/>
        <v/>
      </c>
      <c r="Z55" s="124"/>
      <c r="AA55" s="124"/>
      <c r="AB55" s="85" t="str">
        <f t="shared" si="5"/>
        <v/>
      </c>
      <c r="AC55" s="124"/>
      <c r="AD55" s="86" t="str">
        <f t="shared" si="6"/>
        <v/>
      </c>
      <c r="AE55" s="124"/>
      <c r="AF55" s="86" t="str">
        <f t="shared" si="7"/>
        <v/>
      </c>
      <c r="AG55" s="116"/>
      <c r="AH55" s="124"/>
    </row>
    <row r="56" spans="1:34">
      <c r="A56" s="176"/>
      <c r="B56" s="202" t="str">
        <f>IFERROR(IF(ISBLANK(IF($A56="","",INDEX('D03-TS'!$C$6:$C5047,MATCH($A56,'D03-TS'!$A$6:$A5047,0)))),"",IF($A56="","",INDEX('D03-TS'!$C$6:$C5047,MATCH($A56,'D03-TS'!$A$6:$A5047,0)))),"")</f>
        <v/>
      </c>
      <c r="C56" s="203" t="str">
        <f>IFERROR(IF(ISBLANK(IF($A56="","",INDEX('D03-TS'!$D$6:$D5047,MATCH($A56,'D03-TS'!$A$6:$A5047,0)))),"",IF($A56="","",INDEX('D03-TS'!$D$6:$D5047,MATCH($A56,'D03-TS'!$A$6:$A5047,0)))),"")</f>
        <v/>
      </c>
      <c r="D56" s="202" t="str">
        <f>IFERROR(IF(ISBLANK(IF($A56="","",INDEX('D03-TS'!$F$6:$F5047,MATCH($A56,'D03-TS'!$A$6:$A5047,0)))),"",IF($A56="","",INDEX('D03-TS'!$F$6:$F5047,MATCH($A56,'D03-TS'!$A$6:$A5047,0)))),"")</f>
        <v/>
      </c>
      <c r="E56" s="116"/>
      <c r="F56" s="116"/>
      <c r="G56" s="116"/>
      <c r="H56" s="116"/>
      <c r="I56" s="124"/>
      <c r="J56" s="85" t="str">
        <f t="shared" si="0"/>
        <v/>
      </c>
      <c r="K56" s="124"/>
      <c r="L56" s="86" t="str">
        <f t="shared" si="1"/>
        <v/>
      </c>
      <c r="M56" s="124"/>
      <c r="N56" s="86" t="str">
        <f t="shared" si="2"/>
        <v/>
      </c>
      <c r="O56" s="124"/>
      <c r="P56" s="116"/>
      <c r="Q56" s="124"/>
      <c r="R56" s="124"/>
      <c r="S56" s="116"/>
      <c r="T56" s="124"/>
      <c r="U56" s="116"/>
      <c r="V56" s="124"/>
      <c r="W56" s="177" t="str">
        <f t="shared" si="3"/>
        <v/>
      </c>
      <c r="X56" s="124"/>
      <c r="Y56" s="177" t="str">
        <f t="shared" si="4"/>
        <v/>
      </c>
      <c r="Z56" s="124"/>
      <c r="AA56" s="124"/>
      <c r="AB56" s="85" t="str">
        <f t="shared" si="5"/>
        <v/>
      </c>
      <c r="AC56" s="124"/>
      <c r="AD56" s="86" t="str">
        <f t="shared" si="6"/>
        <v/>
      </c>
      <c r="AE56" s="124"/>
      <c r="AF56" s="86" t="str">
        <f t="shared" si="7"/>
        <v/>
      </c>
      <c r="AG56" s="116"/>
      <c r="AH56" s="124"/>
    </row>
    <row r="57" spans="1:34">
      <c r="A57" s="176"/>
      <c r="B57" s="202" t="str">
        <f>IFERROR(IF(ISBLANK(IF($A57="","",INDEX('D03-TS'!$C$6:$C5048,MATCH($A57,'D03-TS'!$A$6:$A5048,0)))),"",IF($A57="","",INDEX('D03-TS'!$C$6:$C5048,MATCH($A57,'D03-TS'!$A$6:$A5048,0)))),"")</f>
        <v/>
      </c>
      <c r="C57" s="203" t="str">
        <f>IFERROR(IF(ISBLANK(IF($A57="","",INDEX('D03-TS'!$D$6:$D5048,MATCH($A57,'D03-TS'!$A$6:$A5048,0)))),"",IF($A57="","",INDEX('D03-TS'!$D$6:$D5048,MATCH($A57,'D03-TS'!$A$6:$A5048,0)))),"")</f>
        <v/>
      </c>
      <c r="D57" s="202" t="str">
        <f>IFERROR(IF(ISBLANK(IF($A57="","",INDEX('D03-TS'!$F$6:$F5048,MATCH($A57,'D03-TS'!$A$6:$A5048,0)))),"",IF($A57="","",INDEX('D03-TS'!$F$6:$F5048,MATCH($A57,'D03-TS'!$A$6:$A5048,0)))),"")</f>
        <v/>
      </c>
      <c r="E57" s="116"/>
      <c r="F57" s="116"/>
      <c r="G57" s="116"/>
      <c r="H57" s="116"/>
      <c r="I57" s="124"/>
      <c r="J57" s="85" t="str">
        <f t="shared" si="0"/>
        <v/>
      </c>
      <c r="K57" s="124"/>
      <c r="L57" s="86" t="str">
        <f t="shared" si="1"/>
        <v/>
      </c>
      <c r="M57" s="124"/>
      <c r="N57" s="86" t="str">
        <f t="shared" si="2"/>
        <v/>
      </c>
      <c r="O57" s="124"/>
      <c r="P57" s="116"/>
      <c r="Q57" s="124"/>
      <c r="R57" s="124"/>
      <c r="S57" s="116"/>
      <c r="T57" s="124"/>
      <c r="U57" s="116"/>
      <c r="V57" s="124"/>
      <c r="W57" s="177" t="str">
        <f t="shared" si="3"/>
        <v/>
      </c>
      <c r="X57" s="124"/>
      <c r="Y57" s="177" t="str">
        <f t="shared" si="4"/>
        <v/>
      </c>
      <c r="Z57" s="124"/>
      <c r="AA57" s="124"/>
      <c r="AB57" s="85" t="str">
        <f t="shared" si="5"/>
        <v/>
      </c>
      <c r="AC57" s="124"/>
      <c r="AD57" s="86" t="str">
        <f t="shared" si="6"/>
        <v/>
      </c>
      <c r="AE57" s="124"/>
      <c r="AF57" s="86" t="str">
        <f t="shared" si="7"/>
        <v/>
      </c>
      <c r="AG57" s="116"/>
      <c r="AH57" s="124"/>
    </row>
    <row r="58" spans="1:34">
      <c r="A58" s="176"/>
      <c r="B58" s="202" t="str">
        <f>IFERROR(IF(ISBLANK(IF($A58="","",INDEX('D03-TS'!$C$6:$C5049,MATCH($A58,'D03-TS'!$A$6:$A5049,0)))),"",IF($A58="","",INDEX('D03-TS'!$C$6:$C5049,MATCH($A58,'D03-TS'!$A$6:$A5049,0)))),"")</f>
        <v/>
      </c>
      <c r="C58" s="203" t="str">
        <f>IFERROR(IF(ISBLANK(IF($A58="","",INDEX('D03-TS'!$D$6:$D5049,MATCH($A58,'D03-TS'!$A$6:$A5049,0)))),"",IF($A58="","",INDEX('D03-TS'!$D$6:$D5049,MATCH($A58,'D03-TS'!$A$6:$A5049,0)))),"")</f>
        <v/>
      </c>
      <c r="D58" s="202" t="str">
        <f>IFERROR(IF(ISBLANK(IF($A58="","",INDEX('D03-TS'!$F$6:$F5049,MATCH($A58,'D03-TS'!$A$6:$A5049,0)))),"",IF($A58="","",INDEX('D03-TS'!$F$6:$F5049,MATCH($A58,'D03-TS'!$A$6:$A5049,0)))),"")</f>
        <v/>
      </c>
      <c r="E58" s="116"/>
      <c r="F58" s="116"/>
      <c r="G58" s="116"/>
      <c r="H58" s="116"/>
      <c r="I58" s="124"/>
      <c r="J58" s="85" t="str">
        <f t="shared" si="0"/>
        <v/>
      </c>
      <c r="K58" s="124"/>
      <c r="L58" s="86" t="str">
        <f t="shared" si="1"/>
        <v/>
      </c>
      <c r="M58" s="124"/>
      <c r="N58" s="86" t="str">
        <f t="shared" si="2"/>
        <v/>
      </c>
      <c r="O58" s="124"/>
      <c r="P58" s="116"/>
      <c r="Q58" s="124"/>
      <c r="R58" s="124"/>
      <c r="S58" s="116"/>
      <c r="T58" s="124"/>
      <c r="U58" s="116"/>
      <c r="V58" s="124"/>
      <c r="W58" s="177" t="str">
        <f t="shared" si="3"/>
        <v/>
      </c>
      <c r="X58" s="124"/>
      <c r="Y58" s="177" t="str">
        <f t="shared" si="4"/>
        <v/>
      </c>
      <c r="Z58" s="124"/>
      <c r="AA58" s="124"/>
      <c r="AB58" s="85" t="str">
        <f t="shared" si="5"/>
        <v/>
      </c>
      <c r="AC58" s="124"/>
      <c r="AD58" s="86" t="str">
        <f t="shared" si="6"/>
        <v/>
      </c>
      <c r="AE58" s="124"/>
      <c r="AF58" s="86" t="str">
        <f t="shared" si="7"/>
        <v/>
      </c>
      <c r="AG58" s="116"/>
      <c r="AH58" s="124"/>
    </row>
    <row r="59" spans="1:34">
      <c r="A59" s="176"/>
      <c r="B59" s="202" t="str">
        <f>IFERROR(IF(ISBLANK(IF($A59="","",INDEX('D03-TS'!$C$6:$C5050,MATCH($A59,'D03-TS'!$A$6:$A5050,0)))),"",IF($A59="","",INDEX('D03-TS'!$C$6:$C5050,MATCH($A59,'D03-TS'!$A$6:$A5050,0)))),"")</f>
        <v/>
      </c>
      <c r="C59" s="203" t="str">
        <f>IFERROR(IF(ISBLANK(IF($A59="","",INDEX('D03-TS'!$D$6:$D5050,MATCH($A59,'D03-TS'!$A$6:$A5050,0)))),"",IF($A59="","",INDEX('D03-TS'!$D$6:$D5050,MATCH($A59,'D03-TS'!$A$6:$A5050,0)))),"")</f>
        <v/>
      </c>
      <c r="D59" s="202" t="str">
        <f>IFERROR(IF(ISBLANK(IF($A59="","",INDEX('D03-TS'!$F$6:$F5050,MATCH($A59,'D03-TS'!$A$6:$A5050,0)))),"",IF($A59="","",INDEX('D03-TS'!$F$6:$F5050,MATCH($A59,'D03-TS'!$A$6:$A5050,0)))),"")</f>
        <v/>
      </c>
      <c r="E59" s="116"/>
      <c r="F59" s="116"/>
      <c r="G59" s="116"/>
      <c r="H59" s="116"/>
      <c r="I59" s="124"/>
      <c r="J59" s="85" t="str">
        <f t="shared" si="0"/>
        <v/>
      </c>
      <c r="K59" s="124"/>
      <c r="L59" s="86" t="str">
        <f t="shared" si="1"/>
        <v/>
      </c>
      <c r="M59" s="124"/>
      <c r="N59" s="86" t="str">
        <f t="shared" si="2"/>
        <v/>
      </c>
      <c r="O59" s="124"/>
      <c r="P59" s="116"/>
      <c r="Q59" s="124"/>
      <c r="R59" s="124"/>
      <c r="S59" s="116"/>
      <c r="T59" s="124"/>
      <c r="U59" s="116"/>
      <c r="V59" s="124"/>
      <c r="W59" s="177" t="str">
        <f t="shared" si="3"/>
        <v/>
      </c>
      <c r="X59" s="124"/>
      <c r="Y59" s="177" t="str">
        <f t="shared" si="4"/>
        <v/>
      </c>
      <c r="Z59" s="124"/>
      <c r="AA59" s="124"/>
      <c r="AB59" s="85" t="str">
        <f t="shared" si="5"/>
        <v/>
      </c>
      <c r="AC59" s="124"/>
      <c r="AD59" s="86" t="str">
        <f t="shared" si="6"/>
        <v/>
      </c>
      <c r="AE59" s="124"/>
      <c r="AF59" s="86" t="str">
        <f t="shared" si="7"/>
        <v/>
      </c>
      <c r="AG59" s="116"/>
      <c r="AH59" s="124"/>
    </row>
    <row r="60" spans="1:34">
      <c r="A60" s="176"/>
      <c r="B60" s="202" t="str">
        <f>IFERROR(IF(ISBLANK(IF($A60="","",INDEX('D03-TS'!$C$6:$C5051,MATCH($A60,'D03-TS'!$A$6:$A5051,0)))),"",IF($A60="","",INDEX('D03-TS'!$C$6:$C5051,MATCH($A60,'D03-TS'!$A$6:$A5051,0)))),"")</f>
        <v/>
      </c>
      <c r="C60" s="203" t="str">
        <f>IFERROR(IF(ISBLANK(IF($A60="","",INDEX('D03-TS'!$D$6:$D5051,MATCH($A60,'D03-TS'!$A$6:$A5051,0)))),"",IF($A60="","",INDEX('D03-TS'!$D$6:$D5051,MATCH($A60,'D03-TS'!$A$6:$A5051,0)))),"")</f>
        <v/>
      </c>
      <c r="D60" s="202" t="str">
        <f>IFERROR(IF(ISBLANK(IF($A60="","",INDEX('D03-TS'!$F$6:$F5051,MATCH($A60,'D03-TS'!$A$6:$A5051,0)))),"",IF($A60="","",INDEX('D03-TS'!$F$6:$F5051,MATCH($A60,'D03-TS'!$A$6:$A5051,0)))),"")</f>
        <v/>
      </c>
      <c r="E60" s="116"/>
      <c r="F60" s="116"/>
      <c r="G60" s="116"/>
      <c r="H60" s="116"/>
      <c r="I60" s="124"/>
      <c r="J60" s="85" t="str">
        <f t="shared" si="0"/>
        <v/>
      </c>
      <c r="K60" s="124"/>
      <c r="L60" s="86" t="str">
        <f t="shared" si="1"/>
        <v/>
      </c>
      <c r="M60" s="124"/>
      <c r="N60" s="86" t="str">
        <f t="shared" si="2"/>
        <v/>
      </c>
      <c r="O60" s="124"/>
      <c r="P60" s="116"/>
      <c r="Q60" s="124"/>
      <c r="R60" s="124"/>
      <c r="S60" s="116"/>
      <c r="T60" s="124"/>
      <c r="U60" s="116"/>
      <c r="V60" s="124"/>
      <c r="W60" s="177" t="str">
        <f t="shared" si="3"/>
        <v/>
      </c>
      <c r="X60" s="124"/>
      <c r="Y60" s="177" t="str">
        <f t="shared" si="4"/>
        <v/>
      </c>
      <c r="Z60" s="124"/>
      <c r="AA60" s="124"/>
      <c r="AB60" s="85" t="str">
        <f t="shared" si="5"/>
        <v/>
      </c>
      <c r="AC60" s="124"/>
      <c r="AD60" s="86" t="str">
        <f t="shared" si="6"/>
        <v/>
      </c>
      <c r="AE60" s="124"/>
      <c r="AF60" s="86" t="str">
        <f t="shared" si="7"/>
        <v/>
      </c>
      <c r="AG60" s="116"/>
      <c r="AH60" s="124"/>
    </row>
    <row r="61" spans="1:34">
      <c r="A61" s="176"/>
      <c r="B61" s="202" t="str">
        <f>IFERROR(IF(ISBLANK(IF($A61="","",INDEX('D03-TS'!$C$6:$C5052,MATCH($A61,'D03-TS'!$A$6:$A5052,0)))),"",IF($A61="","",INDEX('D03-TS'!$C$6:$C5052,MATCH($A61,'D03-TS'!$A$6:$A5052,0)))),"")</f>
        <v/>
      </c>
      <c r="C61" s="203" t="str">
        <f>IFERROR(IF(ISBLANK(IF($A61="","",INDEX('D03-TS'!$D$6:$D5052,MATCH($A61,'D03-TS'!$A$6:$A5052,0)))),"",IF($A61="","",INDEX('D03-TS'!$D$6:$D5052,MATCH($A61,'D03-TS'!$A$6:$A5052,0)))),"")</f>
        <v/>
      </c>
      <c r="D61" s="202" t="str">
        <f>IFERROR(IF(ISBLANK(IF($A61="","",INDEX('D03-TS'!$F$6:$F5052,MATCH($A61,'D03-TS'!$A$6:$A5052,0)))),"",IF($A61="","",INDEX('D03-TS'!$F$6:$F5052,MATCH($A61,'D03-TS'!$A$6:$A5052,0)))),"")</f>
        <v/>
      </c>
      <c r="E61" s="116"/>
      <c r="F61" s="116"/>
      <c r="G61" s="116"/>
      <c r="H61" s="116"/>
      <c r="I61" s="124"/>
      <c r="J61" s="85" t="str">
        <f t="shared" si="0"/>
        <v/>
      </c>
      <c r="K61" s="124"/>
      <c r="L61" s="86" t="str">
        <f t="shared" si="1"/>
        <v/>
      </c>
      <c r="M61" s="124"/>
      <c r="N61" s="86" t="str">
        <f t="shared" si="2"/>
        <v/>
      </c>
      <c r="O61" s="124"/>
      <c r="P61" s="116"/>
      <c r="Q61" s="124"/>
      <c r="R61" s="124"/>
      <c r="S61" s="116"/>
      <c r="T61" s="124"/>
      <c r="U61" s="116"/>
      <c r="V61" s="124"/>
      <c r="W61" s="177" t="str">
        <f t="shared" si="3"/>
        <v/>
      </c>
      <c r="X61" s="124"/>
      <c r="Y61" s="177" t="str">
        <f t="shared" si="4"/>
        <v/>
      </c>
      <c r="Z61" s="124"/>
      <c r="AA61" s="124"/>
      <c r="AB61" s="85" t="str">
        <f t="shared" si="5"/>
        <v/>
      </c>
      <c r="AC61" s="124"/>
      <c r="AD61" s="86" t="str">
        <f t="shared" si="6"/>
        <v/>
      </c>
      <c r="AE61" s="124"/>
      <c r="AF61" s="86" t="str">
        <f t="shared" si="7"/>
        <v/>
      </c>
      <c r="AG61" s="116"/>
      <c r="AH61" s="124"/>
    </row>
    <row r="62" spans="1:34">
      <c r="A62" s="176"/>
      <c r="B62" s="202" t="str">
        <f>IFERROR(IF(ISBLANK(IF($A62="","",INDEX('D03-TS'!$C$6:$C5053,MATCH($A62,'D03-TS'!$A$6:$A5053,0)))),"",IF($A62="","",INDEX('D03-TS'!$C$6:$C5053,MATCH($A62,'D03-TS'!$A$6:$A5053,0)))),"")</f>
        <v/>
      </c>
      <c r="C62" s="203" t="str">
        <f>IFERROR(IF(ISBLANK(IF($A62="","",INDEX('D03-TS'!$D$6:$D5053,MATCH($A62,'D03-TS'!$A$6:$A5053,0)))),"",IF($A62="","",INDEX('D03-TS'!$D$6:$D5053,MATCH($A62,'D03-TS'!$A$6:$A5053,0)))),"")</f>
        <v/>
      </c>
      <c r="D62" s="202" t="str">
        <f>IFERROR(IF(ISBLANK(IF($A62="","",INDEX('D03-TS'!$F$6:$F5053,MATCH($A62,'D03-TS'!$A$6:$A5053,0)))),"",IF($A62="","",INDEX('D03-TS'!$F$6:$F5053,MATCH($A62,'D03-TS'!$A$6:$A5053,0)))),"")</f>
        <v/>
      </c>
      <c r="E62" s="116"/>
      <c r="F62" s="116"/>
      <c r="G62" s="116"/>
      <c r="H62" s="116"/>
      <c r="I62" s="124"/>
      <c r="J62" s="85" t="str">
        <f t="shared" si="0"/>
        <v/>
      </c>
      <c r="K62" s="124"/>
      <c r="L62" s="86" t="str">
        <f t="shared" si="1"/>
        <v/>
      </c>
      <c r="M62" s="124"/>
      <c r="N62" s="86" t="str">
        <f t="shared" si="2"/>
        <v/>
      </c>
      <c r="O62" s="124"/>
      <c r="P62" s="116"/>
      <c r="Q62" s="124"/>
      <c r="R62" s="124"/>
      <c r="S62" s="116"/>
      <c r="T62" s="124"/>
      <c r="U62" s="116"/>
      <c r="V62" s="124"/>
      <c r="W62" s="177" t="str">
        <f t="shared" si="3"/>
        <v/>
      </c>
      <c r="X62" s="124"/>
      <c r="Y62" s="177" t="str">
        <f t="shared" si="4"/>
        <v/>
      </c>
      <c r="Z62" s="124"/>
      <c r="AA62" s="124"/>
      <c r="AB62" s="85" t="str">
        <f t="shared" si="5"/>
        <v/>
      </c>
      <c r="AC62" s="124"/>
      <c r="AD62" s="86" t="str">
        <f t="shared" si="6"/>
        <v/>
      </c>
      <c r="AE62" s="124"/>
      <c r="AF62" s="86" t="str">
        <f t="shared" si="7"/>
        <v/>
      </c>
      <c r="AG62" s="116"/>
      <c r="AH62" s="124"/>
    </row>
    <row r="63" spans="1:34">
      <c r="A63" s="176"/>
      <c r="B63" s="202" t="str">
        <f>IFERROR(IF(ISBLANK(IF($A63="","",INDEX('D03-TS'!$C$6:$C5054,MATCH($A63,'D03-TS'!$A$6:$A5054,0)))),"",IF($A63="","",INDEX('D03-TS'!$C$6:$C5054,MATCH($A63,'D03-TS'!$A$6:$A5054,0)))),"")</f>
        <v/>
      </c>
      <c r="C63" s="203" t="str">
        <f>IFERROR(IF(ISBLANK(IF($A63="","",INDEX('D03-TS'!$D$6:$D5054,MATCH($A63,'D03-TS'!$A$6:$A5054,0)))),"",IF($A63="","",INDEX('D03-TS'!$D$6:$D5054,MATCH($A63,'D03-TS'!$A$6:$A5054,0)))),"")</f>
        <v/>
      </c>
      <c r="D63" s="202" t="str">
        <f>IFERROR(IF(ISBLANK(IF($A63="","",INDEX('D03-TS'!$F$6:$F5054,MATCH($A63,'D03-TS'!$A$6:$A5054,0)))),"",IF($A63="","",INDEX('D03-TS'!$F$6:$F5054,MATCH($A63,'D03-TS'!$A$6:$A5054,0)))),"")</f>
        <v/>
      </c>
      <c r="E63" s="116"/>
      <c r="F63" s="116"/>
      <c r="G63" s="116"/>
      <c r="H63" s="116"/>
      <c r="I63" s="124"/>
      <c r="J63" s="85" t="str">
        <f t="shared" si="0"/>
        <v/>
      </c>
      <c r="K63" s="124"/>
      <c r="L63" s="86" t="str">
        <f t="shared" ref="L63:L90" si="8">IF(ISBLANK(K63),"",INDEX(ma_huyen,MATCH(CONCATENATE(J63,"-",K63),loc_trung_huyen,0)))</f>
        <v/>
      </c>
      <c r="M63" s="124"/>
      <c r="N63" s="86" t="str">
        <f t="shared" ref="N63:N90" si="9">IF(ISBLANK(M63),"",INDEX(ma_xa,MATCH(CONCATENATE(L63,"-",M63),loc_trung_xa,0)))</f>
        <v/>
      </c>
      <c r="O63" s="124"/>
      <c r="P63" s="116"/>
      <c r="Q63" s="124"/>
      <c r="R63" s="124"/>
      <c r="S63" s="116"/>
      <c r="T63" s="124"/>
      <c r="U63" s="116"/>
      <c r="V63" s="124"/>
      <c r="W63" s="177" t="str">
        <f t="shared" ref="W63:W90" si="10">IF(ISBLANK(V63),"",INDEX(ma_quoctich,MATCH(V63,Ten_Quoctich,0)))</f>
        <v/>
      </c>
      <c r="X63" s="124"/>
      <c r="Y63" s="177" t="str">
        <f t="shared" ref="Y63:Y90" si="11">IF(ISBLANK(X63),"",INDEX(ma_dantoc,MATCH(X63,ten_Dantoc,0)))</f>
        <v/>
      </c>
      <c r="Z63" s="124"/>
      <c r="AA63" s="124"/>
      <c r="AB63" s="85" t="str">
        <f t="shared" ref="AB63:AB90" si="12">IF(ISBLANK(AA63),"",INDEX(ma_tinh,MATCH(AA63,ten_tinh,0),1))</f>
        <v/>
      </c>
      <c r="AC63" s="124"/>
      <c r="AD63" s="86" t="str">
        <f t="shared" ref="AD63:AD90" si="13">IF(ISBLANK(AC63),"",INDEX(ma_huyen,MATCH(CONCATENATE(AB63,"-",AC63),loc_trung_huyen,0)))</f>
        <v/>
      </c>
      <c r="AE63" s="124"/>
      <c r="AF63" s="86" t="str">
        <f t="shared" ref="AF63:AF90" si="14">IF(ISBLANK(AE63),"",INDEX(ma_xa,MATCH(CONCATENATE(AD63,"-",AE63),loc_trung_xa,0)))</f>
        <v/>
      </c>
      <c r="AG63" s="116"/>
      <c r="AH63" s="124"/>
    </row>
    <row r="64" spans="1:34">
      <c r="A64" s="176"/>
      <c r="B64" s="202" t="str">
        <f>IFERROR(IF(ISBLANK(IF($A64="","",INDEX('D03-TS'!$C$6:$C5055,MATCH($A64,'D03-TS'!$A$6:$A5055,0)))),"",IF($A64="","",INDEX('D03-TS'!$C$6:$C5055,MATCH($A64,'D03-TS'!$A$6:$A5055,0)))),"")</f>
        <v/>
      </c>
      <c r="C64" s="203" t="str">
        <f>IFERROR(IF(ISBLANK(IF($A64="","",INDEX('D03-TS'!$D$6:$D5055,MATCH($A64,'D03-TS'!$A$6:$A5055,0)))),"",IF($A64="","",INDEX('D03-TS'!$D$6:$D5055,MATCH($A64,'D03-TS'!$A$6:$A5055,0)))),"")</f>
        <v/>
      </c>
      <c r="D64" s="202" t="str">
        <f>IFERROR(IF(ISBLANK(IF($A64="","",INDEX('D03-TS'!$F$6:$F5055,MATCH($A64,'D03-TS'!$A$6:$A5055,0)))),"",IF($A64="","",INDEX('D03-TS'!$F$6:$F5055,MATCH($A64,'D03-TS'!$A$6:$A5055,0)))),"")</f>
        <v/>
      </c>
      <c r="E64" s="116"/>
      <c r="F64" s="116"/>
      <c r="G64" s="116"/>
      <c r="H64" s="116"/>
      <c r="I64" s="124"/>
      <c r="J64" s="85" t="str">
        <f t="shared" si="0"/>
        <v/>
      </c>
      <c r="K64" s="124"/>
      <c r="L64" s="86" t="str">
        <f t="shared" si="8"/>
        <v/>
      </c>
      <c r="M64" s="124"/>
      <c r="N64" s="86" t="str">
        <f t="shared" si="9"/>
        <v/>
      </c>
      <c r="O64" s="124"/>
      <c r="P64" s="116"/>
      <c r="Q64" s="124"/>
      <c r="R64" s="124"/>
      <c r="S64" s="116"/>
      <c r="T64" s="124"/>
      <c r="U64" s="116"/>
      <c r="V64" s="124"/>
      <c r="W64" s="177" t="str">
        <f t="shared" si="10"/>
        <v/>
      </c>
      <c r="X64" s="124"/>
      <c r="Y64" s="177" t="str">
        <f t="shared" si="11"/>
        <v/>
      </c>
      <c r="Z64" s="124"/>
      <c r="AA64" s="124"/>
      <c r="AB64" s="85" t="str">
        <f t="shared" si="12"/>
        <v/>
      </c>
      <c r="AC64" s="124"/>
      <c r="AD64" s="86" t="str">
        <f t="shared" si="13"/>
        <v/>
      </c>
      <c r="AE64" s="124"/>
      <c r="AF64" s="86" t="str">
        <f t="shared" si="14"/>
        <v/>
      </c>
      <c r="AG64" s="116"/>
      <c r="AH64" s="124"/>
    </row>
    <row r="65" spans="1:34">
      <c r="A65" s="176"/>
      <c r="B65" s="202" t="str">
        <f>IFERROR(IF(ISBLANK(IF($A65="","",INDEX('D03-TS'!$C$6:$C5056,MATCH($A65,'D03-TS'!$A$6:$A5056,0)))),"",IF($A65="","",INDEX('D03-TS'!$C$6:$C5056,MATCH($A65,'D03-TS'!$A$6:$A5056,0)))),"")</f>
        <v/>
      </c>
      <c r="C65" s="203" t="str">
        <f>IFERROR(IF(ISBLANK(IF($A65="","",INDEX('D03-TS'!$D$6:$D5056,MATCH($A65,'D03-TS'!$A$6:$A5056,0)))),"",IF($A65="","",INDEX('D03-TS'!$D$6:$D5056,MATCH($A65,'D03-TS'!$A$6:$A5056,0)))),"")</f>
        <v/>
      </c>
      <c r="D65" s="202" t="str">
        <f>IFERROR(IF(ISBLANK(IF($A65="","",INDEX('D03-TS'!$F$6:$F5056,MATCH($A65,'D03-TS'!$A$6:$A5056,0)))),"",IF($A65="","",INDEX('D03-TS'!$F$6:$F5056,MATCH($A65,'D03-TS'!$A$6:$A5056,0)))),"")</f>
        <v/>
      </c>
      <c r="E65" s="116"/>
      <c r="F65" s="116"/>
      <c r="G65" s="116"/>
      <c r="H65" s="116"/>
      <c r="I65" s="124"/>
      <c r="J65" s="85" t="str">
        <f t="shared" si="0"/>
        <v/>
      </c>
      <c r="K65" s="124"/>
      <c r="L65" s="86" t="str">
        <f t="shared" si="8"/>
        <v/>
      </c>
      <c r="M65" s="124"/>
      <c r="N65" s="86" t="str">
        <f t="shared" si="9"/>
        <v/>
      </c>
      <c r="O65" s="124"/>
      <c r="P65" s="116"/>
      <c r="Q65" s="124"/>
      <c r="R65" s="124"/>
      <c r="S65" s="116"/>
      <c r="T65" s="124"/>
      <c r="U65" s="116"/>
      <c r="V65" s="124"/>
      <c r="W65" s="177" t="str">
        <f t="shared" si="10"/>
        <v/>
      </c>
      <c r="X65" s="124"/>
      <c r="Y65" s="177" t="str">
        <f t="shared" si="11"/>
        <v/>
      </c>
      <c r="Z65" s="124"/>
      <c r="AA65" s="124"/>
      <c r="AB65" s="85" t="str">
        <f t="shared" si="12"/>
        <v/>
      </c>
      <c r="AC65" s="124"/>
      <c r="AD65" s="86" t="str">
        <f t="shared" si="13"/>
        <v/>
      </c>
      <c r="AE65" s="124"/>
      <c r="AF65" s="86" t="str">
        <f t="shared" si="14"/>
        <v/>
      </c>
      <c r="AG65" s="116"/>
      <c r="AH65" s="124"/>
    </row>
    <row r="66" spans="1:34">
      <c r="A66" s="176"/>
      <c r="B66" s="202" t="str">
        <f>IFERROR(IF(ISBLANK(IF($A66="","",INDEX('D03-TS'!$C$6:$C5057,MATCH($A66,'D03-TS'!$A$6:$A5057,0)))),"",IF($A66="","",INDEX('D03-TS'!$C$6:$C5057,MATCH($A66,'D03-TS'!$A$6:$A5057,0)))),"")</f>
        <v/>
      </c>
      <c r="C66" s="203" t="str">
        <f>IFERROR(IF(ISBLANK(IF($A66="","",INDEX('D03-TS'!$D$6:$D5057,MATCH($A66,'D03-TS'!$A$6:$A5057,0)))),"",IF($A66="","",INDEX('D03-TS'!$D$6:$D5057,MATCH($A66,'D03-TS'!$A$6:$A5057,0)))),"")</f>
        <v/>
      </c>
      <c r="D66" s="202" t="str">
        <f>IFERROR(IF(ISBLANK(IF($A66="","",INDEX('D03-TS'!$F$6:$F5057,MATCH($A66,'D03-TS'!$A$6:$A5057,0)))),"",IF($A66="","",INDEX('D03-TS'!$F$6:$F5057,MATCH($A66,'D03-TS'!$A$6:$A5057,0)))),"")</f>
        <v/>
      </c>
      <c r="E66" s="116"/>
      <c r="F66" s="116"/>
      <c r="G66" s="116"/>
      <c r="H66" s="116"/>
      <c r="I66" s="124"/>
      <c r="J66" s="85" t="str">
        <f t="shared" si="0"/>
        <v/>
      </c>
      <c r="K66" s="124"/>
      <c r="L66" s="86" t="str">
        <f t="shared" si="8"/>
        <v/>
      </c>
      <c r="M66" s="124"/>
      <c r="N66" s="86" t="str">
        <f t="shared" si="9"/>
        <v/>
      </c>
      <c r="O66" s="124"/>
      <c r="P66" s="116"/>
      <c r="Q66" s="124"/>
      <c r="R66" s="124"/>
      <c r="S66" s="116"/>
      <c r="T66" s="124"/>
      <c r="U66" s="116"/>
      <c r="V66" s="124"/>
      <c r="W66" s="177" t="str">
        <f t="shared" si="10"/>
        <v/>
      </c>
      <c r="X66" s="124"/>
      <c r="Y66" s="177" t="str">
        <f t="shared" si="11"/>
        <v/>
      </c>
      <c r="Z66" s="124"/>
      <c r="AA66" s="124"/>
      <c r="AB66" s="85" t="str">
        <f t="shared" si="12"/>
        <v/>
      </c>
      <c r="AC66" s="124"/>
      <c r="AD66" s="86" t="str">
        <f t="shared" si="13"/>
        <v/>
      </c>
      <c r="AE66" s="124"/>
      <c r="AF66" s="86" t="str">
        <f t="shared" si="14"/>
        <v/>
      </c>
      <c r="AG66" s="116"/>
      <c r="AH66" s="124"/>
    </row>
    <row r="67" spans="1:34">
      <c r="A67" s="176"/>
      <c r="B67" s="202" t="str">
        <f>IFERROR(IF(ISBLANK(IF($A67="","",INDEX('D03-TS'!$C$6:$C5058,MATCH($A67,'D03-TS'!$A$6:$A5058,0)))),"",IF($A67="","",INDEX('D03-TS'!$C$6:$C5058,MATCH($A67,'D03-TS'!$A$6:$A5058,0)))),"")</f>
        <v/>
      </c>
      <c r="C67" s="203" t="str">
        <f>IFERROR(IF(ISBLANK(IF($A67="","",INDEX('D03-TS'!$D$6:$D5058,MATCH($A67,'D03-TS'!$A$6:$A5058,0)))),"",IF($A67="","",INDEX('D03-TS'!$D$6:$D5058,MATCH($A67,'D03-TS'!$A$6:$A5058,0)))),"")</f>
        <v/>
      </c>
      <c r="D67" s="202" t="str">
        <f>IFERROR(IF(ISBLANK(IF($A67="","",INDEX('D03-TS'!$F$6:$F5058,MATCH($A67,'D03-TS'!$A$6:$A5058,0)))),"",IF($A67="","",INDEX('D03-TS'!$F$6:$F5058,MATCH($A67,'D03-TS'!$A$6:$A5058,0)))),"")</f>
        <v/>
      </c>
      <c r="E67" s="116"/>
      <c r="F67" s="116"/>
      <c r="G67" s="116"/>
      <c r="H67" s="116"/>
      <c r="I67" s="124"/>
      <c r="J67" s="85" t="str">
        <f t="shared" si="0"/>
        <v/>
      </c>
      <c r="K67" s="124"/>
      <c r="L67" s="86" t="str">
        <f t="shared" si="8"/>
        <v/>
      </c>
      <c r="M67" s="124"/>
      <c r="N67" s="86" t="str">
        <f t="shared" si="9"/>
        <v/>
      </c>
      <c r="O67" s="124"/>
      <c r="P67" s="116"/>
      <c r="Q67" s="124"/>
      <c r="R67" s="124"/>
      <c r="S67" s="116"/>
      <c r="T67" s="124"/>
      <c r="U67" s="116"/>
      <c r="V67" s="124"/>
      <c r="W67" s="177" t="str">
        <f t="shared" si="10"/>
        <v/>
      </c>
      <c r="X67" s="124"/>
      <c r="Y67" s="177" t="str">
        <f t="shared" si="11"/>
        <v/>
      </c>
      <c r="Z67" s="124"/>
      <c r="AA67" s="124"/>
      <c r="AB67" s="85" t="str">
        <f t="shared" si="12"/>
        <v/>
      </c>
      <c r="AC67" s="124"/>
      <c r="AD67" s="86" t="str">
        <f t="shared" si="13"/>
        <v/>
      </c>
      <c r="AE67" s="124"/>
      <c r="AF67" s="86" t="str">
        <f t="shared" si="14"/>
        <v/>
      </c>
      <c r="AG67" s="116"/>
      <c r="AH67" s="124"/>
    </row>
    <row r="68" spans="1:34">
      <c r="A68" s="176"/>
      <c r="B68" s="202" t="str">
        <f>IFERROR(IF(ISBLANK(IF($A68="","",INDEX('D03-TS'!$C$6:$C5059,MATCH($A68,'D03-TS'!$A$6:$A5059,0)))),"",IF($A68="","",INDEX('D03-TS'!$C$6:$C5059,MATCH($A68,'D03-TS'!$A$6:$A5059,0)))),"")</f>
        <v/>
      </c>
      <c r="C68" s="203" t="str">
        <f>IFERROR(IF(ISBLANK(IF($A68="","",INDEX('D03-TS'!$D$6:$D5059,MATCH($A68,'D03-TS'!$A$6:$A5059,0)))),"",IF($A68="","",INDEX('D03-TS'!$D$6:$D5059,MATCH($A68,'D03-TS'!$A$6:$A5059,0)))),"")</f>
        <v/>
      </c>
      <c r="D68" s="202" t="str">
        <f>IFERROR(IF(ISBLANK(IF($A68="","",INDEX('D03-TS'!$F$6:$F5059,MATCH($A68,'D03-TS'!$A$6:$A5059,0)))),"",IF($A68="","",INDEX('D03-TS'!$F$6:$F5059,MATCH($A68,'D03-TS'!$A$6:$A5059,0)))),"")</f>
        <v/>
      </c>
      <c r="E68" s="116"/>
      <c r="F68" s="116"/>
      <c r="G68" s="116"/>
      <c r="H68" s="116"/>
      <c r="I68" s="124"/>
      <c r="J68" s="85" t="str">
        <f t="shared" si="0"/>
        <v/>
      </c>
      <c r="K68" s="124"/>
      <c r="L68" s="86" t="str">
        <f t="shared" si="8"/>
        <v/>
      </c>
      <c r="M68" s="124"/>
      <c r="N68" s="86" t="str">
        <f t="shared" si="9"/>
        <v/>
      </c>
      <c r="O68" s="124"/>
      <c r="P68" s="116"/>
      <c r="Q68" s="124"/>
      <c r="R68" s="124"/>
      <c r="S68" s="116"/>
      <c r="T68" s="124"/>
      <c r="U68" s="116"/>
      <c r="V68" s="124"/>
      <c r="W68" s="177" t="str">
        <f t="shared" si="10"/>
        <v/>
      </c>
      <c r="X68" s="124"/>
      <c r="Y68" s="177" t="str">
        <f t="shared" si="11"/>
        <v/>
      </c>
      <c r="Z68" s="124"/>
      <c r="AA68" s="124"/>
      <c r="AB68" s="85" t="str">
        <f t="shared" si="12"/>
        <v/>
      </c>
      <c r="AC68" s="124"/>
      <c r="AD68" s="86" t="str">
        <f t="shared" si="13"/>
        <v/>
      </c>
      <c r="AE68" s="124"/>
      <c r="AF68" s="86" t="str">
        <f t="shared" si="14"/>
        <v/>
      </c>
      <c r="AG68" s="116"/>
      <c r="AH68" s="124"/>
    </row>
    <row r="69" spans="1:34">
      <c r="A69" s="176"/>
      <c r="B69" s="202" t="str">
        <f>IFERROR(IF(ISBLANK(IF($A69="","",INDEX('D03-TS'!$C$6:$C5060,MATCH($A69,'D03-TS'!$A$6:$A5060,0)))),"",IF($A69="","",INDEX('D03-TS'!$C$6:$C5060,MATCH($A69,'D03-TS'!$A$6:$A5060,0)))),"")</f>
        <v/>
      </c>
      <c r="C69" s="203" t="str">
        <f>IFERROR(IF(ISBLANK(IF($A69="","",INDEX('D03-TS'!$D$6:$D5060,MATCH($A69,'D03-TS'!$A$6:$A5060,0)))),"",IF($A69="","",INDEX('D03-TS'!$D$6:$D5060,MATCH($A69,'D03-TS'!$A$6:$A5060,0)))),"")</f>
        <v/>
      </c>
      <c r="D69" s="202" t="str">
        <f>IFERROR(IF(ISBLANK(IF($A69="","",INDEX('D03-TS'!$F$6:$F5060,MATCH($A69,'D03-TS'!$A$6:$A5060,0)))),"",IF($A69="","",INDEX('D03-TS'!$F$6:$F5060,MATCH($A69,'D03-TS'!$A$6:$A5060,0)))),"")</f>
        <v/>
      </c>
      <c r="E69" s="116"/>
      <c r="F69" s="116"/>
      <c r="G69" s="116"/>
      <c r="H69" s="116"/>
      <c r="I69" s="124"/>
      <c r="J69" s="85" t="str">
        <f t="shared" si="0"/>
        <v/>
      </c>
      <c r="K69" s="124"/>
      <c r="L69" s="86" t="str">
        <f t="shared" si="8"/>
        <v/>
      </c>
      <c r="M69" s="124"/>
      <c r="N69" s="86" t="str">
        <f t="shared" si="9"/>
        <v/>
      </c>
      <c r="O69" s="124"/>
      <c r="P69" s="116"/>
      <c r="Q69" s="124"/>
      <c r="R69" s="124"/>
      <c r="S69" s="116"/>
      <c r="T69" s="124"/>
      <c r="U69" s="116"/>
      <c r="V69" s="124"/>
      <c r="W69" s="177" t="str">
        <f t="shared" si="10"/>
        <v/>
      </c>
      <c r="X69" s="124"/>
      <c r="Y69" s="177" t="str">
        <f t="shared" si="11"/>
        <v/>
      </c>
      <c r="Z69" s="124"/>
      <c r="AA69" s="124"/>
      <c r="AB69" s="85" t="str">
        <f t="shared" si="12"/>
        <v/>
      </c>
      <c r="AC69" s="124"/>
      <c r="AD69" s="86" t="str">
        <f t="shared" si="13"/>
        <v/>
      </c>
      <c r="AE69" s="124"/>
      <c r="AF69" s="86" t="str">
        <f t="shared" si="14"/>
        <v/>
      </c>
      <c r="AG69" s="116"/>
      <c r="AH69" s="124"/>
    </row>
    <row r="70" spans="1:34">
      <c r="A70" s="176"/>
      <c r="B70" s="202" t="str">
        <f>IFERROR(IF(ISBLANK(IF($A70="","",INDEX('D03-TS'!$C$6:$C5061,MATCH($A70,'D03-TS'!$A$6:$A5061,0)))),"",IF($A70="","",INDEX('D03-TS'!$C$6:$C5061,MATCH($A70,'D03-TS'!$A$6:$A5061,0)))),"")</f>
        <v/>
      </c>
      <c r="C70" s="203" t="str">
        <f>IFERROR(IF(ISBLANK(IF($A70="","",INDEX('D03-TS'!$D$6:$D5061,MATCH($A70,'D03-TS'!$A$6:$A5061,0)))),"",IF($A70="","",INDEX('D03-TS'!$D$6:$D5061,MATCH($A70,'D03-TS'!$A$6:$A5061,0)))),"")</f>
        <v/>
      </c>
      <c r="D70" s="202" t="str">
        <f>IFERROR(IF(ISBLANK(IF($A70="","",INDEX('D03-TS'!$F$6:$F5061,MATCH($A70,'D03-TS'!$A$6:$A5061,0)))),"",IF($A70="","",INDEX('D03-TS'!$F$6:$F5061,MATCH($A70,'D03-TS'!$A$6:$A5061,0)))),"")</f>
        <v/>
      </c>
      <c r="E70" s="116"/>
      <c r="F70" s="116"/>
      <c r="G70" s="116"/>
      <c r="H70" s="116"/>
      <c r="I70" s="124"/>
      <c r="J70" s="85" t="str">
        <f t="shared" si="0"/>
        <v/>
      </c>
      <c r="K70" s="124"/>
      <c r="L70" s="86" t="str">
        <f t="shared" si="8"/>
        <v/>
      </c>
      <c r="M70" s="124"/>
      <c r="N70" s="86" t="str">
        <f t="shared" si="9"/>
        <v/>
      </c>
      <c r="O70" s="124"/>
      <c r="P70" s="116"/>
      <c r="Q70" s="124"/>
      <c r="R70" s="124"/>
      <c r="S70" s="116"/>
      <c r="T70" s="124"/>
      <c r="U70" s="116"/>
      <c r="V70" s="124"/>
      <c r="W70" s="177" t="str">
        <f t="shared" si="10"/>
        <v/>
      </c>
      <c r="X70" s="124"/>
      <c r="Y70" s="177" t="str">
        <f t="shared" si="11"/>
        <v/>
      </c>
      <c r="Z70" s="124"/>
      <c r="AA70" s="124"/>
      <c r="AB70" s="85" t="str">
        <f t="shared" si="12"/>
        <v/>
      </c>
      <c r="AC70" s="124"/>
      <c r="AD70" s="86" t="str">
        <f t="shared" si="13"/>
        <v/>
      </c>
      <c r="AE70" s="124"/>
      <c r="AF70" s="86" t="str">
        <f t="shared" si="14"/>
        <v/>
      </c>
      <c r="AG70" s="116"/>
      <c r="AH70" s="124"/>
    </row>
    <row r="71" spans="1:34">
      <c r="A71" s="176"/>
      <c r="B71" s="202" t="str">
        <f>IFERROR(IF(ISBLANK(IF($A71="","",INDEX('D03-TS'!$C$6:$C5062,MATCH($A71,'D03-TS'!$A$6:$A5062,0)))),"",IF($A71="","",INDEX('D03-TS'!$C$6:$C5062,MATCH($A71,'D03-TS'!$A$6:$A5062,0)))),"")</f>
        <v/>
      </c>
      <c r="C71" s="203" t="str">
        <f>IFERROR(IF(ISBLANK(IF($A71="","",INDEX('D03-TS'!$D$6:$D5062,MATCH($A71,'D03-TS'!$A$6:$A5062,0)))),"",IF($A71="","",INDEX('D03-TS'!$D$6:$D5062,MATCH($A71,'D03-TS'!$A$6:$A5062,0)))),"")</f>
        <v/>
      </c>
      <c r="D71" s="202" t="str">
        <f>IFERROR(IF(ISBLANK(IF($A71="","",INDEX('D03-TS'!$F$6:$F5062,MATCH($A71,'D03-TS'!$A$6:$A5062,0)))),"",IF($A71="","",INDEX('D03-TS'!$F$6:$F5062,MATCH($A71,'D03-TS'!$A$6:$A5062,0)))),"")</f>
        <v/>
      </c>
      <c r="E71" s="116"/>
      <c r="F71" s="116"/>
      <c r="G71" s="116"/>
      <c r="H71" s="116"/>
      <c r="I71" s="124"/>
      <c r="J71" s="85" t="str">
        <f t="shared" ref="J71:J134" si="15">IF(ISBLANK(I71),"",INDEX(ma_tinh,MATCH(I71,ten_tinh,0),1))</f>
        <v/>
      </c>
      <c r="K71" s="124"/>
      <c r="L71" s="86" t="str">
        <f t="shared" si="8"/>
        <v/>
      </c>
      <c r="M71" s="124"/>
      <c r="N71" s="86" t="str">
        <f t="shared" si="9"/>
        <v/>
      </c>
      <c r="O71" s="124"/>
      <c r="P71" s="116"/>
      <c r="Q71" s="124"/>
      <c r="R71" s="124"/>
      <c r="S71" s="116"/>
      <c r="T71" s="124"/>
      <c r="U71" s="116"/>
      <c r="V71" s="124"/>
      <c r="W71" s="177" t="str">
        <f t="shared" si="10"/>
        <v/>
      </c>
      <c r="X71" s="124"/>
      <c r="Y71" s="177" t="str">
        <f t="shared" si="11"/>
        <v/>
      </c>
      <c r="Z71" s="124"/>
      <c r="AA71" s="124"/>
      <c r="AB71" s="85" t="str">
        <f t="shared" si="12"/>
        <v/>
      </c>
      <c r="AC71" s="124"/>
      <c r="AD71" s="86" t="str">
        <f t="shared" si="13"/>
        <v/>
      </c>
      <c r="AE71" s="124"/>
      <c r="AF71" s="86" t="str">
        <f t="shared" si="14"/>
        <v/>
      </c>
      <c r="AG71" s="116"/>
      <c r="AH71" s="124"/>
    </row>
    <row r="72" spans="1:34">
      <c r="A72" s="176"/>
      <c r="B72" s="202" t="str">
        <f>IFERROR(IF(ISBLANK(IF($A72="","",INDEX('D03-TS'!$C$6:$C5063,MATCH($A72,'D03-TS'!$A$6:$A5063,0)))),"",IF($A72="","",INDEX('D03-TS'!$C$6:$C5063,MATCH($A72,'D03-TS'!$A$6:$A5063,0)))),"")</f>
        <v/>
      </c>
      <c r="C72" s="203" t="str">
        <f>IFERROR(IF(ISBLANK(IF($A72="","",INDEX('D03-TS'!$D$6:$D5063,MATCH($A72,'D03-TS'!$A$6:$A5063,0)))),"",IF($A72="","",INDEX('D03-TS'!$D$6:$D5063,MATCH($A72,'D03-TS'!$A$6:$A5063,0)))),"")</f>
        <v/>
      </c>
      <c r="D72" s="202" t="str">
        <f>IFERROR(IF(ISBLANK(IF($A72="","",INDEX('D03-TS'!$F$6:$F5063,MATCH($A72,'D03-TS'!$A$6:$A5063,0)))),"",IF($A72="","",INDEX('D03-TS'!$F$6:$F5063,MATCH($A72,'D03-TS'!$A$6:$A5063,0)))),"")</f>
        <v/>
      </c>
      <c r="E72" s="116"/>
      <c r="F72" s="116"/>
      <c r="G72" s="116"/>
      <c r="H72" s="116"/>
      <c r="I72" s="124"/>
      <c r="J72" s="85" t="str">
        <f t="shared" si="15"/>
        <v/>
      </c>
      <c r="K72" s="124"/>
      <c r="L72" s="86" t="str">
        <f t="shared" si="8"/>
        <v/>
      </c>
      <c r="M72" s="124"/>
      <c r="N72" s="86" t="str">
        <f t="shared" si="9"/>
        <v/>
      </c>
      <c r="O72" s="124"/>
      <c r="P72" s="116"/>
      <c r="Q72" s="124"/>
      <c r="R72" s="124"/>
      <c r="S72" s="116"/>
      <c r="T72" s="124"/>
      <c r="U72" s="116"/>
      <c r="V72" s="124"/>
      <c r="W72" s="177" t="str">
        <f t="shared" si="10"/>
        <v/>
      </c>
      <c r="X72" s="124"/>
      <c r="Y72" s="177" t="str">
        <f t="shared" si="11"/>
        <v/>
      </c>
      <c r="Z72" s="124"/>
      <c r="AA72" s="124"/>
      <c r="AB72" s="85" t="str">
        <f t="shared" si="12"/>
        <v/>
      </c>
      <c r="AC72" s="124"/>
      <c r="AD72" s="86" t="str">
        <f t="shared" si="13"/>
        <v/>
      </c>
      <c r="AE72" s="124"/>
      <c r="AF72" s="86" t="str">
        <f t="shared" si="14"/>
        <v/>
      </c>
      <c r="AG72" s="116"/>
      <c r="AH72" s="124"/>
    </row>
    <row r="73" spans="1:34">
      <c r="A73" s="176"/>
      <c r="B73" s="202" t="str">
        <f>IFERROR(IF(ISBLANK(IF($A73="","",INDEX('D03-TS'!$C$6:$C5064,MATCH($A73,'D03-TS'!$A$6:$A5064,0)))),"",IF($A73="","",INDEX('D03-TS'!$C$6:$C5064,MATCH($A73,'D03-TS'!$A$6:$A5064,0)))),"")</f>
        <v/>
      </c>
      <c r="C73" s="203" t="str">
        <f>IFERROR(IF(ISBLANK(IF($A73="","",INDEX('D03-TS'!$D$6:$D5064,MATCH($A73,'D03-TS'!$A$6:$A5064,0)))),"",IF($A73="","",INDEX('D03-TS'!$D$6:$D5064,MATCH($A73,'D03-TS'!$A$6:$A5064,0)))),"")</f>
        <v/>
      </c>
      <c r="D73" s="202" t="str">
        <f>IFERROR(IF(ISBLANK(IF($A73="","",INDEX('D03-TS'!$F$6:$F5064,MATCH($A73,'D03-TS'!$A$6:$A5064,0)))),"",IF($A73="","",INDEX('D03-TS'!$F$6:$F5064,MATCH($A73,'D03-TS'!$A$6:$A5064,0)))),"")</f>
        <v/>
      </c>
      <c r="E73" s="116"/>
      <c r="F73" s="116"/>
      <c r="G73" s="116"/>
      <c r="H73" s="116"/>
      <c r="I73" s="124"/>
      <c r="J73" s="85" t="str">
        <f t="shared" si="15"/>
        <v/>
      </c>
      <c r="K73" s="124"/>
      <c r="L73" s="86" t="str">
        <f t="shared" si="8"/>
        <v/>
      </c>
      <c r="M73" s="124"/>
      <c r="N73" s="86" t="str">
        <f t="shared" si="9"/>
        <v/>
      </c>
      <c r="O73" s="124"/>
      <c r="P73" s="116"/>
      <c r="Q73" s="124"/>
      <c r="R73" s="124"/>
      <c r="S73" s="116"/>
      <c r="T73" s="124"/>
      <c r="U73" s="116"/>
      <c r="V73" s="124"/>
      <c r="W73" s="177" t="str">
        <f t="shared" si="10"/>
        <v/>
      </c>
      <c r="X73" s="124"/>
      <c r="Y73" s="177" t="str">
        <f t="shared" si="11"/>
        <v/>
      </c>
      <c r="Z73" s="124"/>
      <c r="AA73" s="124"/>
      <c r="AB73" s="85" t="str">
        <f t="shared" si="12"/>
        <v/>
      </c>
      <c r="AC73" s="124"/>
      <c r="AD73" s="86" t="str">
        <f t="shared" si="13"/>
        <v/>
      </c>
      <c r="AE73" s="124"/>
      <c r="AF73" s="86" t="str">
        <f t="shared" si="14"/>
        <v/>
      </c>
      <c r="AG73" s="116"/>
      <c r="AH73" s="124"/>
    </row>
    <row r="74" spans="1:34">
      <c r="A74" s="176"/>
      <c r="B74" s="202" t="str">
        <f>IFERROR(IF(ISBLANK(IF($A74="","",INDEX('D03-TS'!$C$6:$C5065,MATCH($A74,'D03-TS'!$A$6:$A5065,0)))),"",IF($A74="","",INDEX('D03-TS'!$C$6:$C5065,MATCH($A74,'D03-TS'!$A$6:$A5065,0)))),"")</f>
        <v/>
      </c>
      <c r="C74" s="203" t="str">
        <f>IFERROR(IF(ISBLANK(IF($A74="","",INDEX('D03-TS'!$D$6:$D5065,MATCH($A74,'D03-TS'!$A$6:$A5065,0)))),"",IF($A74="","",INDEX('D03-TS'!$D$6:$D5065,MATCH($A74,'D03-TS'!$A$6:$A5065,0)))),"")</f>
        <v/>
      </c>
      <c r="D74" s="202" t="str">
        <f>IFERROR(IF(ISBLANK(IF($A74="","",INDEX('D03-TS'!$F$6:$F5065,MATCH($A74,'D03-TS'!$A$6:$A5065,0)))),"",IF($A74="","",INDEX('D03-TS'!$F$6:$F5065,MATCH($A74,'D03-TS'!$A$6:$A5065,0)))),"")</f>
        <v/>
      </c>
      <c r="E74" s="116"/>
      <c r="F74" s="116"/>
      <c r="G74" s="116"/>
      <c r="H74" s="116"/>
      <c r="I74" s="124"/>
      <c r="J74" s="85" t="str">
        <f t="shared" si="15"/>
        <v/>
      </c>
      <c r="K74" s="124"/>
      <c r="L74" s="86" t="str">
        <f t="shared" si="8"/>
        <v/>
      </c>
      <c r="M74" s="124"/>
      <c r="N74" s="86" t="str">
        <f t="shared" si="9"/>
        <v/>
      </c>
      <c r="O74" s="124"/>
      <c r="P74" s="116"/>
      <c r="Q74" s="124"/>
      <c r="R74" s="124"/>
      <c r="S74" s="116"/>
      <c r="T74" s="124"/>
      <c r="U74" s="116"/>
      <c r="V74" s="124"/>
      <c r="W74" s="177" t="str">
        <f t="shared" si="10"/>
        <v/>
      </c>
      <c r="X74" s="124"/>
      <c r="Y74" s="177" t="str">
        <f t="shared" si="11"/>
        <v/>
      </c>
      <c r="Z74" s="124"/>
      <c r="AA74" s="124"/>
      <c r="AB74" s="85" t="str">
        <f t="shared" si="12"/>
        <v/>
      </c>
      <c r="AC74" s="124"/>
      <c r="AD74" s="86" t="str">
        <f t="shared" si="13"/>
        <v/>
      </c>
      <c r="AE74" s="124"/>
      <c r="AF74" s="86" t="str">
        <f t="shared" si="14"/>
        <v/>
      </c>
      <c r="AG74" s="116"/>
      <c r="AH74" s="124"/>
    </row>
    <row r="75" spans="1:34">
      <c r="A75" s="176"/>
      <c r="B75" s="202" t="str">
        <f>IFERROR(IF(ISBLANK(IF($A75="","",INDEX('D03-TS'!$C$6:$C5066,MATCH($A75,'D03-TS'!$A$6:$A5066,0)))),"",IF($A75="","",INDEX('D03-TS'!$C$6:$C5066,MATCH($A75,'D03-TS'!$A$6:$A5066,0)))),"")</f>
        <v/>
      </c>
      <c r="C75" s="203" t="str">
        <f>IFERROR(IF(ISBLANK(IF($A75="","",INDEX('D03-TS'!$D$6:$D5066,MATCH($A75,'D03-TS'!$A$6:$A5066,0)))),"",IF($A75="","",INDEX('D03-TS'!$D$6:$D5066,MATCH($A75,'D03-TS'!$A$6:$A5066,0)))),"")</f>
        <v/>
      </c>
      <c r="D75" s="202" t="str">
        <f>IFERROR(IF(ISBLANK(IF($A75="","",INDEX('D03-TS'!$F$6:$F5066,MATCH($A75,'D03-TS'!$A$6:$A5066,0)))),"",IF($A75="","",INDEX('D03-TS'!$F$6:$F5066,MATCH($A75,'D03-TS'!$A$6:$A5066,0)))),"")</f>
        <v/>
      </c>
      <c r="E75" s="116"/>
      <c r="F75" s="116"/>
      <c r="G75" s="116"/>
      <c r="H75" s="116"/>
      <c r="I75" s="124"/>
      <c r="J75" s="85" t="str">
        <f t="shared" si="15"/>
        <v/>
      </c>
      <c r="K75" s="124"/>
      <c r="L75" s="86" t="str">
        <f t="shared" si="8"/>
        <v/>
      </c>
      <c r="M75" s="124"/>
      <c r="N75" s="86" t="str">
        <f t="shared" si="9"/>
        <v/>
      </c>
      <c r="O75" s="124"/>
      <c r="P75" s="116"/>
      <c r="Q75" s="124"/>
      <c r="R75" s="124"/>
      <c r="S75" s="116"/>
      <c r="T75" s="124"/>
      <c r="U75" s="116"/>
      <c r="V75" s="124"/>
      <c r="W75" s="177" t="str">
        <f t="shared" si="10"/>
        <v/>
      </c>
      <c r="X75" s="124"/>
      <c r="Y75" s="177" t="str">
        <f t="shared" si="11"/>
        <v/>
      </c>
      <c r="Z75" s="124"/>
      <c r="AA75" s="124"/>
      <c r="AB75" s="85" t="str">
        <f t="shared" si="12"/>
        <v/>
      </c>
      <c r="AC75" s="124"/>
      <c r="AD75" s="86" t="str">
        <f t="shared" si="13"/>
        <v/>
      </c>
      <c r="AE75" s="124"/>
      <c r="AF75" s="86" t="str">
        <f t="shared" si="14"/>
        <v/>
      </c>
      <c r="AG75" s="116"/>
      <c r="AH75" s="124"/>
    </row>
    <row r="76" spans="1:34">
      <c r="A76" s="176"/>
      <c r="B76" s="202" t="str">
        <f>IFERROR(IF(ISBLANK(IF($A76="","",INDEX('D03-TS'!$C$6:$C5067,MATCH($A76,'D03-TS'!$A$6:$A5067,0)))),"",IF($A76="","",INDEX('D03-TS'!$C$6:$C5067,MATCH($A76,'D03-TS'!$A$6:$A5067,0)))),"")</f>
        <v/>
      </c>
      <c r="C76" s="203" t="str">
        <f>IFERROR(IF(ISBLANK(IF($A76="","",INDEX('D03-TS'!$D$6:$D5067,MATCH($A76,'D03-TS'!$A$6:$A5067,0)))),"",IF($A76="","",INDEX('D03-TS'!$D$6:$D5067,MATCH($A76,'D03-TS'!$A$6:$A5067,0)))),"")</f>
        <v/>
      </c>
      <c r="D76" s="202" t="str">
        <f>IFERROR(IF(ISBLANK(IF($A76="","",INDEX('D03-TS'!$F$6:$F5067,MATCH($A76,'D03-TS'!$A$6:$A5067,0)))),"",IF($A76="","",INDEX('D03-TS'!$F$6:$F5067,MATCH($A76,'D03-TS'!$A$6:$A5067,0)))),"")</f>
        <v/>
      </c>
      <c r="E76" s="116"/>
      <c r="F76" s="116"/>
      <c r="G76" s="116"/>
      <c r="H76" s="116"/>
      <c r="I76" s="124"/>
      <c r="J76" s="85" t="str">
        <f t="shared" si="15"/>
        <v/>
      </c>
      <c r="K76" s="124"/>
      <c r="L76" s="86" t="str">
        <f t="shared" si="8"/>
        <v/>
      </c>
      <c r="M76" s="124"/>
      <c r="N76" s="86" t="str">
        <f t="shared" si="9"/>
        <v/>
      </c>
      <c r="O76" s="124"/>
      <c r="P76" s="116"/>
      <c r="Q76" s="124"/>
      <c r="R76" s="124"/>
      <c r="S76" s="116"/>
      <c r="T76" s="124"/>
      <c r="U76" s="116"/>
      <c r="V76" s="124"/>
      <c r="W76" s="177" t="str">
        <f t="shared" si="10"/>
        <v/>
      </c>
      <c r="X76" s="124"/>
      <c r="Y76" s="177" t="str">
        <f t="shared" si="11"/>
        <v/>
      </c>
      <c r="Z76" s="124"/>
      <c r="AA76" s="124"/>
      <c r="AB76" s="85" t="str">
        <f t="shared" si="12"/>
        <v/>
      </c>
      <c r="AC76" s="124"/>
      <c r="AD76" s="86" t="str">
        <f t="shared" si="13"/>
        <v/>
      </c>
      <c r="AE76" s="124"/>
      <c r="AF76" s="86" t="str">
        <f t="shared" si="14"/>
        <v/>
      </c>
      <c r="AG76" s="116"/>
      <c r="AH76" s="124"/>
    </row>
    <row r="77" spans="1:34">
      <c r="A77" s="176"/>
      <c r="B77" s="202" t="str">
        <f>IFERROR(IF(ISBLANK(IF($A77="","",INDEX('D03-TS'!$C$6:$C5068,MATCH($A77,'D03-TS'!$A$6:$A5068,0)))),"",IF($A77="","",INDEX('D03-TS'!$C$6:$C5068,MATCH($A77,'D03-TS'!$A$6:$A5068,0)))),"")</f>
        <v/>
      </c>
      <c r="C77" s="203" t="str">
        <f>IFERROR(IF(ISBLANK(IF($A77="","",INDEX('D03-TS'!$D$6:$D5068,MATCH($A77,'D03-TS'!$A$6:$A5068,0)))),"",IF($A77="","",INDEX('D03-TS'!$D$6:$D5068,MATCH($A77,'D03-TS'!$A$6:$A5068,0)))),"")</f>
        <v/>
      </c>
      <c r="D77" s="202" t="str">
        <f>IFERROR(IF(ISBLANK(IF($A77="","",INDEX('D03-TS'!$F$6:$F5068,MATCH($A77,'D03-TS'!$A$6:$A5068,0)))),"",IF($A77="","",INDEX('D03-TS'!$F$6:$F5068,MATCH($A77,'D03-TS'!$A$6:$A5068,0)))),"")</f>
        <v/>
      </c>
      <c r="E77" s="116"/>
      <c r="F77" s="116"/>
      <c r="G77" s="116"/>
      <c r="H77" s="116"/>
      <c r="I77" s="124"/>
      <c r="J77" s="85" t="str">
        <f t="shared" si="15"/>
        <v/>
      </c>
      <c r="K77" s="124"/>
      <c r="L77" s="86" t="str">
        <f t="shared" si="8"/>
        <v/>
      </c>
      <c r="M77" s="124"/>
      <c r="N77" s="86" t="str">
        <f t="shared" si="9"/>
        <v/>
      </c>
      <c r="O77" s="124"/>
      <c r="P77" s="116"/>
      <c r="Q77" s="124"/>
      <c r="R77" s="124"/>
      <c r="S77" s="116"/>
      <c r="T77" s="124"/>
      <c r="U77" s="116"/>
      <c r="V77" s="124"/>
      <c r="W77" s="177" t="str">
        <f t="shared" si="10"/>
        <v/>
      </c>
      <c r="X77" s="124"/>
      <c r="Y77" s="177" t="str">
        <f t="shared" si="11"/>
        <v/>
      </c>
      <c r="Z77" s="124"/>
      <c r="AA77" s="124"/>
      <c r="AB77" s="85" t="str">
        <f t="shared" si="12"/>
        <v/>
      </c>
      <c r="AC77" s="124"/>
      <c r="AD77" s="86" t="str">
        <f t="shared" si="13"/>
        <v/>
      </c>
      <c r="AE77" s="124"/>
      <c r="AF77" s="86" t="str">
        <f t="shared" si="14"/>
        <v/>
      </c>
      <c r="AG77" s="116"/>
      <c r="AH77" s="124"/>
    </row>
    <row r="78" spans="1:34">
      <c r="A78" s="176"/>
      <c r="B78" s="202" t="str">
        <f>IFERROR(IF(ISBLANK(IF($A78="","",INDEX('D03-TS'!$C$6:$C5069,MATCH($A78,'D03-TS'!$A$6:$A5069,0)))),"",IF($A78="","",INDEX('D03-TS'!$C$6:$C5069,MATCH($A78,'D03-TS'!$A$6:$A5069,0)))),"")</f>
        <v/>
      </c>
      <c r="C78" s="203" t="str">
        <f>IFERROR(IF(ISBLANK(IF($A78="","",INDEX('D03-TS'!$D$6:$D5069,MATCH($A78,'D03-TS'!$A$6:$A5069,0)))),"",IF($A78="","",INDEX('D03-TS'!$D$6:$D5069,MATCH($A78,'D03-TS'!$A$6:$A5069,0)))),"")</f>
        <v/>
      </c>
      <c r="D78" s="202" t="str">
        <f>IFERROR(IF(ISBLANK(IF($A78="","",INDEX('D03-TS'!$F$6:$F5069,MATCH($A78,'D03-TS'!$A$6:$A5069,0)))),"",IF($A78="","",INDEX('D03-TS'!$F$6:$F5069,MATCH($A78,'D03-TS'!$A$6:$A5069,0)))),"")</f>
        <v/>
      </c>
      <c r="E78" s="116"/>
      <c r="F78" s="116"/>
      <c r="G78" s="116"/>
      <c r="H78" s="116"/>
      <c r="I78" s="124"/>
      <c r="J78" s="85" t="str">
        <f t="shared" si="15"/>
        <v/>
      </c>
      <c r="K78" s="124"/>
      <c r="L78" s="86" t="str">
        <f t="shared" si="8"/>
        <v/>
      </c>
      <c r="M78" s="124"/>
      <c r="N78" s="86" t="str">
        <f t="shared" si="9"/>
        <v/>
      </c>
      <c r="O78" s="124"/>
      <c r="P78" s="116"/>
      <c r="Q78" s="124"/>
      <c r="R78" s="124"/>
      <c r="S78" s="116"/>
      <c r="T78" s="124"/>
      <c r="U78" s="116"/>
      <c r="V78" s="124"/>
      <c r="W78" s="177" t="str">
        <f t="shared" si="10"/>
        <v/>
      </c>
      <c r="X78" s="124"/>
      <c r="Y78" s="177" t="str">
        <f t="shared" si="11"/>
        <v/>
      </c>
      <c r="Z78" s="124"/>
      <c r="AA78" s="124"/>
      <c r="AB78" s="85" t="str">
        <f t="shared" si="12"/>
        <v/>
      </c>
      <c r="AC78" s="124"/>
      <c r="AD78" s="86" t="str">
        <f t="shared" si="13"/>
        <v/>
      </c>
      <c r="AE78" s="124"/>
      <c r="AF78" s="86" t="str">
        <f t="shared" si="14"/>
        <v/>
      </c>
      <c r="AG78" s="116"/>
      <c r="AH78" s="124"/>
    </row>
    <row r="79" spans="1:34">
      <c r="A79" s="176"/>
      <c r="B79" s="202" t="str">
        <f>IFERROR(IF(ISBLANK(IF($A79="","",INDEX('D03-TS'!$C$6:$C5070,MATCH($A79,'D03-TS'!$A$6:$A5070,0)))),"",IF($A79="","",INDEX('D03-TS'!$C$6:$C5070,MATCH($A79,'D03-TS'!$A$6:$A5070,0)))),"")</f>
        <v/>
      </c>
      <c r="C79" s="203" t="str">
        <f>IFERROR(IF(ISBLANK(IF($A79="","",INDEX('D03-TS'!$D$6:$D5070,MATCH($A79,'D03-TS'!$A$6:$A5070,0)))),"",IF($A79="","",INDEX('D03-TS'!$D$6:$D5070,MATCH($A79,'D03-TS'!$A$6:$A5070,0)))),"")</f>
        <v/>
      </c>
      <c r="D79" s="202" t="str">
        <f>IFERROR(IF(ISBLANK(IF($A79="","",INDEX('D03-TS'!$F$6:$F5070,MATCH($A79,'D03-TS'!$A$6:$A5070,0)))),"",IF($A79="","",INDEX('D03-TS'!$F$6:$F5070,MATCH($A79,'D03-TS'!$A$6:$A5070,0)))),"")</f>
        <v/>
      </c>
      <c r="E79" s="116"/>
      <c r="F79" s="116"/>
      <c r="G79" s="116"/>
      <c r="H79" s="116"/>
      <c r="I79" s="124"/>
      <c r="J79" s="85" t="str">
        <f t="shared" si="15"/>
        <v/>
      </c>
      <c r="K79" s="124"/>
      <c r="L79" s="86" t="str">
        <f t="shared" si="8"/>
        <v/>
      </c>
      <c r="M79" s="124"/>
      <c r="N79" s="86" t="str">
        <f t="shared" si="9"/>
        <v/>
      </c>
      <c r="O79" s="124"/>
      <c r="P79" s="116"/>
      <c r="Q79" s="124"/>
      <c r="R79" s="124"/>
      <c r="S79" s="116"/>
      <c r="T79" s="124"/>
      <c r="U79" s="116"/>
      <c r="V79" s="124"/>
      <c r="W79" s="177" t="str">
        <f t="shared" si="10"/>
        <v/>
      </c>
      <c r="X79" s="124"/>
      <c r="Y79" s="177" t="str">
        <f t="shared" si="11"/>
        <v/>
      </c>
      <c r="Z79" s="124"/>
      <c r="AA79" s="124"/>
      <c r="AB79" s="85" t="str">
        <f t="shared" si="12"/>
        <v/>
      </c>
      <c r="AC79" s="124"/>
      <c r="AD79" s="86" t="str">
        <f t="shared" si="13"/>
        <v/>
      </c>
      <c r="AE79" s="124"/>
      <c r="AF79" s="86" t="str">
        <f t="shared" si="14"/>
        <v/>
      </c>
      <c r="AG79" s="116"/>
      <c r="AH79" s="124"/>
    </row>
    <row r="80" spans="1:34">
      <c r="A80" s="176"/>
      <c r="B80" s="202" t="str">
        <f>IFERROR(IF(ISBLANK(IF($A80="","",INDEX('D03-TS'!$C$6:$C5071,MATCH($A80,'D03-TS'!$A$6:$A5071,0)))),"",IF($A80="","",INDEX('D03-TS'!$C$6:$C5071,MATCH($A80,'D03-TS'!$A$6:$A5071,0)))),"")</f>
        <v/>
      </c>
      <c r="C80" s="203" t="str">
        <f>IFERROR(IF(ISBLANK(IF($A80="","",INDEX('D03-TS'!$D$6:$D5071,MATCH($A80,'D03-TS'!$A$6:$A5071,0)))),"",IF($A80="","",INDEX('D03-TS'!$D$6:$D5071,MATCH($A80,'D03-TS'!$A$6:$A5071,0)))),"")</f>
        <v/>
      </c>
      <c r="D80" s="202" t="str">
        <f>IFERROR(IF(ISBLANK(IF($A80="","",INDEX('D03-TS'!$F$6:$F5071,MATCH($A80,'D03-TS'!$A$6:$A5071,0)))),"",IF($A80="","",INDEX('D03-TS'!$F$6:$F5071,MATCH($A80,'D03-TS'!$A$6:$A5071,0)))),"")</f>
        <v/>
      </c>
      <c r="E80" s="116"/>
      <c r="F80" s="116"/>
      <c r="G80" s="116"/>
      <c r="H80" s="116"/>
      <c r="I80" s="124"/>
      <c r="J80" s="85" t="str">
        <f t="shared" si="15"/>
        <v/>
      </c>
      <c r="K80" s="124"/>
      <c r="L80" s="86" t="str">
        <f t="shared" si="8"/>
        <v/>
      </c>
      <c r="M80" s="124"/>
      <c r="N80" s="86" t="str">
        <f t="shared" si="9"/>
        <v/>
      </c>
      <c r="O80" s="124"/>
      <c r="P80" s="116"/>
      <c r="Q80" s="124"/>
      <c r="R80" s="124"/>
      <c r="S80" s="116"/>
      <c r="T80" s="124"/>
      <c r="U80" s="116"/>
      <c r="V80" s="124"/>
      <c r="W80" s="177" t="str">
        <f t="shared" si="10"/>
        <v/>
      </c>
      <c r="X80" s="124"/>
      <c r="Y80" s="177" t="str">
        <f t="shared" si="11"/>
        <v/>
      </c>
      <c r="Z80" s="124"/>
      <c r="AA80" s="124"/>
      <c r="AB80" s="85" t="str">
        <f t="shared" si="12"/>
        <v/>
      </c>
      <c r="AC80" s="124"/>
      <c r="AD80" s="86" t="str">
        <f t="shared" si="13"/>
        <v/>
      </c>
      <c r="AE80" s="124"/>
      <c r="AF80" s="86" t="str">
        <f t="shared" si="14"/>
        <v/>
      </c>
      <c r="AG80" s="116"/>
      <c r="AH80" s="124"/>
    </row>
    <row r="81" spans="1:34">
      <c r="A81" s="176"/>
      <c r="B81" s="202" t="str">
        <f>IFERROR(IF(ISBLANK(IF($A81="","",INDEX('D03-TS'!$C$6:$C5072,MATCH($A81,'D03-TS'!$A$6:$A5072,0)))),"",IF($A81="","",INDEX('D03-TS'!$C$6:$C5072,MATCH($A81,'D03-TS'!$A$6:$A5072,0)))),"")</f>
        <v/>
      </c>
      <c r="C81" s="203" t="str">
        <f>IFERROR(IF(ISBLANK(IF($A81="","",INDEX('D03-TS'!$D$6:$D5072,MATCH($A81,'D03-TS'!$A$6:$A5072,0)))),"",IF($A81="","",INDEX('D03-TS'!$D$6:$D5072,MATCH($A81,'D03-TS'!$A$6:$A5072,0)))),"")</f>
        <v/>
      </c>
      <c r="D81" s="202" t="str">
        <f>IFERROR(IF(ISBLANK(IF($A81="","",INDEX('D03-TS'!$F$6:$F5072,MATCH($A81,'D03-TS'!$A$6:$A5072,0)))),"",IF($A81="","",INDEX('D03-TS'!$F$6:$F5072,MATCH($A81,'D03-TS'!$A$6:$A5072,0)))),"")</f>
        <v/>
      </c>
      <c r="E81" s="116"/>
      <c r="F81" s="116"/>
      <c r="G81" s="116"/>
      <c r="H81" s="116"/>
      <c r="I81" s="124"/>
      <c r="J81" s="85" t="str">
        <f t="shared" si="15"/>
        <v/>
      </c>
      <c r="K81" s="124"/>
      <c r="L81" s="86" t="str">
        <f t="shared" si="8"/>
        <v/>
      </c>
      <c r="M81" s="124"/>
      <c r="N81" s="86" t="str">
        <f t="shared" si="9"/>
        <v/>
      </c>
      <c r="O81" s="124"/>
      <c r="P81" s="116"/>
      <c r="Q81" s="124"/>
      <c r="R81" s="124"/>
      <c r="S81" s="116"/>
      <c r="T81" s="124"/>
      <c r="U81" s="116"/>
      <c r="V81" s="124"/>
      <c r="W81" s="177" t="str">
        <f t="shared" si="10"/>
        <v/>
      </c>
      <c r="X81" s="124"/>
      <c r="Y81" s="177" t="str">
        <f t="shared" si="11"/>
        <v/>
      </c>
      <c r="Z81" s="124"/>
      <c r="AA81" s="124"/>
      <c r="AB81" s="85" t="str">
        <f t="shared" si="12"/>
        <v/>
      </c>
      <c r="AC81" s="124"/>
      <c r="AD81" s="86" t="str">
        <f t="shared" si="13"/>
        <v/>
      </c>
      <c r="AE81" s="124"/>
      <c r="AF81" s="86" t="str">
        <f t="shared" si="14"/>
        <v/>
      </c>
      <c r="AG81" s="116"/>
      <c r="AH81" s="124"/>
    </row>
    <row r="82" spans="1:34">
      <c r="A82" s="176"/>
      <c r="B82" s="202" t="str">
        <f>IFERROR(IF(ISBLANK(IF($A82="","",INDEX('D03-TS'!$C$6:$C5073,MATCH($A82,'D03-TS'!$A$6:$A5073,0)))),"",IF($A82="","",INDEX('D03-TS'!$C$6:$C5073,MATCH($A82,'D03-TS'!$A$6:$A5073,0)))),"")</f>
        <v/>
      </c>
      <c r="C82" s="203" t="str">
        <f>IFERROR(IF(ISBLANK(IF($A82="","",INDEX('D03-TS'!$D$6:$D5073,MATCH($A82,'D03-TS'!$A$6:$A5073,0)))),"",IF($A82="","",INDEX('D03-TS'!$D$6:$D5073,MATCH($A82,'D03-TS'!$A$6:$A5073,0)))),"")</f>
        <v/>
      </c>
      <c r="D82" s="202" t="str">
        <f>IFERROR(IF(ISBLANK(IF($A82="","",INDEX('D03-TS'!$F$6:$F5073,MATCH($A82,'D03-TS'!$A$6:$A5073,0)))),"",IF($A82="","",INDEX('D03-TS'!$F$6:$F5073,MATCH($A82,'D03-TS'!$A$6:$A5073,0)))),"")</f>
        <v/>
      </c>
      <c r="E82" s="116"/>
      <c r="F82" s="116"/>
      <c r="G82" s="116"/>
      <c r="H82" s="116"/>
      <c r="I82" s="124"/>
      <c r="J82" s="85" t="str">
        <f t="shared" si="15"/>
        <v/>
      </c>
      <c r="K82" s="124"/>
      <c r="L82" s="86" t="str">
        <f t="shared" si="8"/>
        <v/>
      </c>
      <c r="M82" s="124"/>
      <c r="N82" s="86" t="str">
        <f t="shared" si="9"/>
        <v/>
      </c>
      <c r="O82" s="124"/>
      <c r="P82" s="116"/>
      <c r="Q82" s="124"/>
      <c r="R82" s="124"/>
      <c r="S82" s="116"/>
      <c r="T82" s="124"/>
      <c r="U82" s="116"/>
      <c r="V82" s="124"/>
      <c r="W82" s="177" t="str">
        <f t="shared" si="10"/>
        <v/>
      </c>
      <c r="X82" s="124"/>
      <c r="Y82" s="177" t="str">
        <f t="shared" si="11"/>
        <v/>
      </c>
      <c r="Z82" s="124"/>
      <c r="AA82" s="124"/>
      <c r="AB82" s="85" t="str">
        <f t="shared" si="12"/>
        <v/>
      </c>
      <c r="AC82" s="124"/>
      <c r="AD82" s="86" t="str">
        <f t="shared" si="13"/>
        <v/>
      </c>
      <c r="AE82" s="124"/>
      <c r="AF82" s="86" t="str">
        <f t="shared" si="14"/>
        <v/>
      </c>
      <c r="AG82" s="116"/>
      <c r="AH82" s="124"/>
    </row>
    <row r="83" spans="1:34">
      <c r="A83" s="176"/>
      <c r="B83" s="202" t="str">
        <f>IFERROR(IF(ISBLANK(IF($A83="","",INDEX('D03-TS'!$C$6:$C5074,MATCH($A83,'D03-TS'!$A$6:$A5074,0)))),"",IF($A83="","",INDEX('D03-TS'!$C$6:$C5074,MATCH($A83,'D03-TS'!$A$6:$A5074,0)))),"")</f>
        <v/>
      </c>
      <c r="C83" s="203" t="str">
        <f>IFERROR(IF(ISBLANK(IF($A83="","",INDEX('D03-TS'!$D$6:$D5074,MATCH($A83,'D03-TS'!$A$6:$A5074,0)))),"",IF($A83="","",INDEX('D03-TS'!$D$6:$D5074,MATCH($A83,'D03-TS'!$A$6:$A5074,0)))),"")</f>
        <v/>
      </c>
      <c r="D83" s="202" t="str">
        <f>IFERROR(IF(ISBLANK(IF($A83="","",INDEX('D03-TS'!$F$6:$F5074,MATCH($A83,'D03-TS'!$A$6:$A5074,0)))),"",IF($A83="","",INDEX('D03-TS'!$F$6:$F5074,MATCH($A83,'D03-TS'!$A$6:$A5074,0)))),"")</f>
        <v/>
      </c>
      <c r="E83" s="116"/>
      <c r="F83" s="116"/>
      <c r="G83" s="116"/>
      <c r="H83" s="116"/>
      <c r="I83" s="124"/>
      <c r="J83" s="85" t="str">
        <f t="shared" si="15"/>
        <v/>
      </c>
      <c r="K83" s="124"/>
      <c r="L83" s="86" t="str">
        <f t="shared" si="8"/>
        <v/>
      </c>
      <c r="M83" s="124"/>
      <c r="N83" s="86" t="str">
        <f t="shared" si="9"/>
        <v/>
      </c>
      <c r="O83" s="124"/>
      <c r="P83" s="116"/>
      <c r="Q83" s="124"/>
      <c r="R83" s="124"/>
      <c r="S83" s="116"/>
      <c r="T83" s="124"/>
      <c r="U83" s="116"/>
      <c r="V83" s="124"/>
      <c r="W83" s="177" t="str">
        <f t="shared" si="10"/>
        <v/>
      </c>
      <c r="X83" s="124"/>
      <c r="Y83" s="177" t="str">
        <f t="shared" si="11"/>
        <v/>
      </c>
      <c r="Z83" s="124"/>
      <c r="AA83" s="124"/>
      <c r="AB83" s="85" t="str">
        <f t="shared" si="12"/>
        <v/>
      </c>
      <c r="AC83" s="124"/>
      <c r="AD83" s="86" t="str">
        <f t="shared" si="13"/>
        <v/>
      </c>
      <c r="AE83" s="124"/>
      <c r="AF83" s="86" t="str">
        <f t="shared" si="14"/>
        <v/>
      </c>
      <c r="AG83" s="116"/>
      <c r="AH83" s="124"/>
    </row>
    <row r="84" spans="1:34">
      <c r="A84" s="176"/>
      <c r="B84" s="202" t="str">
        <f>IFERROR(IF(ISBLANK(IF($A84="","",INDEX('D03-TS'!$C$6:$C5075,MATCH($A84,'D03-TS'!$A$6:$A5075,0)))),"",IF($A84="","",INDEX('D03-TS'!$C$6:$C5075,MATCH($A84,'D03-TS'!$A$6:$A5075,0)))),"")</f>
        <v/>
      </c>
      <c r="C84" s="203" t="str">
        <f>IFERROR(IF(ISBLANK(IF($A84="","",INDEX('D03-TS'!$D$6:$D5075,MATCH($A84,'D03-TS'!$A$6:$A5075,0)))),"",IF($A84="","",INDEX('D03-TS'!$D$6:$D5075,MATCH($A84,'D03-TS'!$A$6:$A5075,0)))),"")</f>
        <v/>
      </c>
      <c r="D84" s="202" t="str">
        <f>IFERROR(IF(ISBLANK(IF($A84="","",INDEX('D03-TS'!$F$6:$F5075,MATCH($A84,'D03-TS'!$A$6:$A5075,0)))),"",IF($A84="","",INDEX('D03-TS'!$F$6:$F5075,MATCH($A84,'D03-TS'!$A$6:$A5075,0)))),"")</f>
        <v/>
      </c>
      <c r="E84" s="116"/>
      <c r="F84" s="116"/>
      <c r="G84" s="116"/>
      <c r="H84" s="116"/>
      <c r="I84" s="124"/>
      <c r="J84" s="85" t="str">
        <f t="shared" si="15"/>
        <v/>
      </c>
      <c r="K84" s="124"/>
      <c r="L84" s="86" t="str">
        <f t="shared" si="8"/>
        <v/>
      </c>
      <c r="M84" s="124"/>
      <c r="N84" s="86" t="str">
        <f t="shared" si="9"/>
        <v/>
      </c>
      <c r="O84" s="124"/>
      <c r="P84" s="116"/>
      <c r="Q84" s="124"/>
      <c r="R84" s="124"/>
      <c r="S84" s="116"/>
      <c r="T84" s="124"/>
      <c r="U84" s="116"/>
      <c r="V84" s="124"/>
      <c r="W84" s="177" t="str">
        <f t="shared" si="10"/>
        <v/>
      </c>
      <c r="X84" s="124"/>
      <c r="Y84" s="177" t="str">
        <f t="shared" si="11"/>
        <v/>
      </c>
      <c r="Z84" s="124"/>
      <c r="AA84" s="124"/>
      <c r="AB84" s="85" t="str">
        <f t="shared" si="12"/>
        <v/>
      </c>
      <c r="AC84" s="124"/>
      <c r="AD84" s="86" t="str">
        <f t="shared" si="13"/>
        <v/>
      </c>
      <c r="AE84" s="124"/>
      <c r="AF84" s="86" t="str">
        <f t="shared" si="14"/>
        <v/>
      </c>
      <c r="AG84" s="116"/>
      <c r="AH84" s="124"/>
    </row>
    <row r="85" spans="1:34">
      <c r="A85" s="176"/>
      <c r="B85" s="202" t="str">
        <f>IFERROR(IF(ISBLANK(IF($A85="","",INDEX('D03-TS'!$C$6:$C5076,MATCH($A85,'D03-TS'!$A$6:$A5076,0)))),"",IF($A85="","",INDEX('D03-TS'!$C$6:$C5076,MATCH($A85,'D03-TS'!$A$6:$A5076,0)))),"")</f>
        <v/>
      </c>
      <c r="C85" s="203" t="str">
        <f>IFERROR(IF(ISBLANK(IF($A85="","",INDEX('D03-TS'!$D$6:$D5076,MATCH($A85,'D03-TS'!$A$6:$A5076,0)))),"",IF($A85="","",INDEX('D03-TS'!$D$6:$D5076,MATCH($A85,'D03-TS'!$A$6:$A5076,0)))),"")</f>
        <v/>
      </c>
      <c r="D85" s="202" t="str">
        <f>IFERROR(IF(ISBLANK(IF($A85="","",INDEX('D03-TS'!$F$6:$F5076,MATCH($A85,'D03-TS'!$A$6:$A5076,0)))),"",IF($A85="","",INDEX('D03-TS'!$F$6:$F5076,MATCH($A85,'D03-TS'!$A$6:$A5076,0)))),"")</f>
        <v/>
      </c>
      <c r="E85" s="116"/>
      <c r="F85" s="116"/>
      <c r="G85" s="116"/>
      <c r="H85" s="116"/>
      <c r="I85" s="124"/>
      <c r="J85" s="85" t="str">
        <f t="shared" si="15"/>
        <v/>
      </c>
      <c r="K85" s="124"/>
      <c r="L85" s="86" t="str">
        <f t="shared" si="8"/>
        <v/>
      </c>
      <c r="M85" s="124"/>
      <c r="N85" s="86" t="str">
        <f t="shared" si="9"/>
        <v/>
      </c>
      <c r="O85" s="124"/>
      <c r="P85" s="116"/>
      <c r="Q85" s="124"/>
      <c r="R85" s="124"/>
      <c r="S85" s="116"/>
      <c r="T85" s="124"/>
      <c r="U85" s="116"/>
      <c r="V85" s="124"/>
      <c r="W85" s="177" t="str">
        <f t="shared" si="10"/>
        <v/>
      </c>
      <c r="X85" s="124"/>
      <c r="Y85" s="177" t="str">
        <f t="shared" si="11"/>
        <v/>
      </c>
      <c r="Z85" s="124"/>
      <c r="AA85" s="124"/>
      <c r="AB85" s="85" t="str">
        <f t="shared" si="12"/>
        <v/>
      </c>
      <c r="AC85" s="124"/>
      <c r="AD85" s="86" t="str">
        <f t="shared" si="13"/>
        <v/>
      </c>
      <c r="AE85" s="124"/>
      <c r="AF85" s="86" t="str">
        <f t="shared" si="14"/>
        <v/>
      </c>
      <c r="AG85" s="116"/>
      <c r="AH85" s="124"/>
    </row>
    <row r="86" spans="1:34">
      <c r="A86" s="176"/>
      <c r="B86" s="202" t="str">
        <f>IFERROR(IF(ISBLANK(IF($A86="","",INDEX('D03-TS'!$C$6:$C5077,MATCH($A86,'D03-TS'!$A$6:$A5077,0)))),"",IF($A86="","",INDEX('D03-TS'!$C$6:$C5077,MATCH($A86,'D03-TS'!$A$6:$A5077,0)))),"")</f>
        <v/>
      </c>
      <c r="C86" s="203" t="str">
        <f>IFERROR(IF(ISBLANK(IF($A86="","",INDEX('D03-TS'!$D$6:$D5077,MATCH($A86,'D03-TS'!$A$6:$A5077,0)))),"",IF($A86="","",INDEX('D03-TS'!$D$6:$D5077,MATCH($A86,'D03-TS'!$A$6:$A5077,0)))),"")</f>
        <v/>
      </c>
      <c r="D86" s="202" t="str">
        <f>IFERROR(IF(ISBLANK(IF($A86="","",INDEX('D03-TS'!$F$6:$F5077,MATCH($A86,'D03-TS'!$A$6:$A5077,0)))),"",IF($A86="","",INDEX('D03-TS'!$F$6:$F5077,MATCH($A86,'D03-TS'!$A$6:$A5077,0)))),"")</f>
        <v/>
      </c>
      <c r="E86" s="116"/>
      <c r="F86" s="116"/>
      <c r="G86" s="116"/>
      <c r="H86" s="116"/>
      <c r="I86" s="124"/>
      <c r="J86" s="85" t="str">
        <f t="shared" si="15"/>
        <v/>
      </c>
      <c r="K86" s="124"/>
      <c r="L86" s="86" t="str">
        <f t="shared" si="8"/>
        <v/>
      </c>
      <c r="M86" s="124"/>
      <c r="N86" s="86" t="str">
        <f t="shared" si="9"/>
        <v/>
      </c>
      <c r="O86" s="124"/>
      <c r="P86" s="116"/>
      <c r="Q86" s="124"/>
      <c r="R86" s="124"/>
      <c r="S86" s="116"/>
      <c r="T86" s="124"/>
      <c r="U86" s="116"/>
      <c r="V86" s="124"/>
      <c r="W86" s="177" t="str">
        <f t="shared" si="10"/>
        <v/>
      </c>
      <c r="X86" s="124"/>
      <c r="Y86" s="177" t="str">
        <f t="shared" si="11"/>
        <v/>
      </c>
      <c r="Z86" s="124"/>
      <c r="AA86" s="124"/>
      <c r="AB86" s="85" t="str">
        <f t="shared" si="12"/>
        <v/>
      </c>
      <c r="AC86" s="124"/>
      <c r="AD86" s="86" t="str">
        <f t="shared" si="13"/>
        <v/>
      </c>
      <c r="AE86" s="124"/>
      <c r="AF86" s="86" t="str">
        <f t="shared" si="14"/>
        <v/>
      </c>
      <c r="AG86" s="116"/>
      <c r="AH86" s="124"/>
    </row>
    <row r="87" spans="1:34">
      <c r="A87" s="176"/>
      <c r="B87" s="202" t="str">
        <f>IFERROR(IF(ISBLANK(IF($A87="","",INDEX('D03-TS'!$C$6:$C5078,MATCH($A87,'D03-TS'!$A$6:$A5078,0)))),"",IF($A87="","",INDEX('D03-TS'!$C$6:$C5078,MATCH($A87,'D03-TS'!$A$6:$A5078,0)))),"")</f>
        <v/>
      </c>
      <c r="C87" s="203" t="str">
        <f>IFERROR(IF(ISBLANK(IF($A87="","",INDEX('D03-TS'!$D$6:$D5078,MATCH($A87,'D03-TS'!$A$6:$A5078,0)))),"",IF($A87="","",INDEX('D03-TS'!$D$6:$D5078,MATCH($A87,'D03-TS'!$A$6:$A5078,0)))),"")</f>
        <v/>
      </c>
      <c r="D87" s="202" t="str">
        <f>IFERROR(IF(ISBLANK(IF($A87="","",INDEX('D03-TS'!$F$6:$F5078,MATCH($A87,'D03-TS'!$A$6:$A5078,0)))),"",IF($A87="","",INDEX('D03-TS'!$F$6:$F5078,MATCH($A87,'D03-TS'!$A$6:$A5078,0)))),"")</f>
        <v/>
      </c>
      <c r="E87" s="116"/>
      <c r="F87" s="116"/>
      <c r="G87" s="116"/>
      <c r="H87" s="116"/>
      <c r="I87" s="124"/>
      <c r="J87" s="85" t="str">
        <f t="shared" si="15"/>
        <v/>
      </c>
      <c r="K87" s="124"/>
      <c r="L87" s="86" t="str">
        <f t="shared" si="8"/>
        <v/>
      </c>
      <c r="M87" s="124"/>
      <c r="N87" s="86" t="str">
        <f t="shared" si="9"/>
        <v/>
      </c>
      <c r="O87" s="124"/>
      <c r="P87" s="116"/>
      <c r="Q87" s="124"/>
      <c r="R87" s="124"/>
      <c r="S87" s="116"/>
      <c r="T87" s="124"/>
      <c r="U87" s="116"/>
      <c r="V87" s="124"/>
      <c r="W87" s="177" t="str">
        <f t="shared" si="10"/>
        <v/>
      </c>
      <c r="X87" s="124"/>
      <c r="Y87" s="177" t="str">
        <f t="shared" si="11"/>
        <v/>
      </c>
      <c r="Z87" s="124"/>
      <c r="AA87" s="124"/>
      <c r="AB87" s="85" t="str">
        <f t="shared" si="12"/>
        <v/>
      </c>
      <c r="AC87" s="124"/>
      <c r="AD87" s="86" t="str">
        <f t="shared" si="13"/>
        <v/>
      </c>
      <c r="AE87" s="124"/>
      <c r="AF87" s="86" t="str">
        <f t="shared" si="14"/>
        <v/>
      </c>
      <c r="AG87" s="116"/>
      <c r="AH87" s="124"/>
    </row>
    <row r="88" spans="1:34">
      <c r="A88" s="176"/>
      <c r="B88" s="202" t="str">
        <f>IFERROR(IF(ISBLANK(IF($A88="","",INDEX('D03-TS'!$C$6:$C5079,MATCH($A88,'D03-TS'!$A$6:$A5079,0)))),"",IF($A88="","",INDEX('D03-TS'!$C$6:$C5079,MATCH($A88,'D03-TS'!$A$6:$A5079,0)))),"")</f>
        <v/>
      </c>
      <c r="C88" s="203" t="str">
        <f>IFERROR(IF(ISBLANK(IF($A88="","",INDEX('D03-TS'!$D$6:$D5079,MATCH($A88,'D03-TS'!$A$6:$A5079,0)))),"",IF($A88="","",INDEX('D03-TS'!$D$6:$D5079,MATCH($A88,'D03-TS'!$A$6:$A5079,0)))),"")</f>
        <v/>
      </c>
      <c r="D88" s="202" t="str">
        <f>IFERROR(IF(ISBLANK(IF($A88="","",INDEX('D03-TS'!$F$6:$F5079,MATCH($A88,'D03-TS'!$A$6:$A5079,0)))),"",IF($A88="","",INDEX('D03-TS'!$F$6:$F5079,MATCH($A88,'D03-TS'!$A$6:$A5079,0)))),"")</f>
        <v/>
      </c>
      <c r="E88" s="116"/>
      <c r="F88" s="116"/>
      <c r="G88" s="116"/>
      <c r="H88" s="116"/>
      <c r="I88" s="124"/>
      <c r="J88" s="85" t="str">
        <f t="shared" si="15"/>
        <v/>
      </c>
      <c r="K88" s="124"/>
      <c r="L88" s="86" t="str">
        <f t="shared" si="8"/>
        <v/>
      </c>
      <c r="M88" s="124"/>
      <c r="N88" s="86" t="str">
        <f t="shared" si="9"/>
        <v/>
      </c>
      <c r="O88" s="124"/>
      <c r="P88" s="116"/>
      <c r="Q88" s="124"/>
      <c r="R88" s="124"/>
      <c r="S88" s="116"/>
      <c r="T88" s="124"/>
      <c r="U88" s="116"/>
      <c r="V88" s="124"/>
      <c r="W88" s="177" t="str">
        <f t="shared" si="10"/>
        <v/>
      </c>
      <c r="X88" s="124"/>
      <c r="Y88" s="177" t="str">
        <f t="shared" si="11"/>
        <v/>
      </c>
      <c r="Z88" s="124"/>
      <c r="AA88" s="124"/>
      <c r="AB88" s="85" t="str">
        <f t="shared" si="12"/>
        <v/>
      </c>
      <c r="AC88" s="124"/>
      <c r="AD88" s="86" t="str">
        <f t="shared" si="13"/>
        <v/>
      </c>
      <c r="AE88" s="124"/>
      <c r="AF88" s="86" t="str">
        <f t="shared" si="14"/>
        <v/>
      </c>
      <c r="AG88" s="116"/>
      <c r="AH88" s="124"/>
    </row>
    <row r="89" spans="1:34">
      <c r="A89" s="176"/>
      <c r="B89" s="202" t="str">
        <f>IFERROR(IF(ISBLANK(IF($A89="","",INDEX('D03-TS'!$C$6:$C5080,MATCH($A89,'D03-TS'!$A$6:$A5080,0)))),"",IF($A89="","",INDEX('D03-TS'!$C$6:$C5080,MATCH($A89,'D03-TS'!$A$6:$A5080,0)))),"")</f>
        <v/>
      </c>
      <c r="C89" s="203" t="str">
        <f>IFERROR(IF(ISBLANK(IF($A89="","",INDEX('D03-TS'!$D$6:$D5080,MATCH($A89,'D03-TS'!$A$6:$A5080,0)))),"",IF($A89="","",INDEX('D03-TS'!$D$6:$D5080,MATCH($A89,'D03-TS'!$A$6:$A5080,0)))),"")</f>
        <v/>
      </c>
      <c r="D89" s="202" t="str">
        <f>IFERROR(IF(ISBLANK(IF($A89="","",INDEX('D03-TS'!$F$6:$F5080,MATCH($A89,'D03-TS'!$A$6:$A5080,0)))),"",IF($A89="","",INDEX('D03-TS'!$F$6:$F5080,MATCH($A89,'D03-TS'!$A$6:$A5080,0)))),"")</f>
        <v/>
      </c>
      <c r="E89" s="116"/>
      <c r="F89" s="116"/>
      <c r="G89" s="116"/>
      <c r="H89" s="116"/>
      <c r="I89" s="124"/>
      <c r="J89" s="85" t="str">
        <f t="shared" si="15"/>
        <v/>
      </c>
      <c r="K89" s="124"/>
      <c r="L89" s="86" t="str">
        <f t="shared" si="8"/>
        <v/>
      </c>
      <c r="M89" s="124"/>
      <c r="N89" s="86" t="str">
        <f t="shared" si="9"/>
        <v/>
      </c>
      <c r="O89" s="124"/>
      <c r="P89" s="116"/>
      <c r="Q89" s="124"/>
      <c r="R89" s="124"/>
      <c r="S89" s="116"/>
      <c r="T89" s="124"/>
      <c r="U89" s="116"/>
      <c r="V89" s="124"/>
      <c r="W89" s="177" t="str">
        <f t="shared" si="10"/>
        <v/>
      </c>
      <c r="X89" s="124"/>
      <c r="Y89" s="177" t="str">
        <f t="shared" si="11"/>
        <v/>
      </c>
      <c r="Z89" s="124"/>
      <c r="AA89" s="124"/>
      <c r="AB89" s="85" t="str">
        <f t="shared" si="12"/>
        <v/>
      </c>
      <c r="AC89" s="124"/>
      <c r="AD89" s="86" t="str">
        <f t="shared" si="13"/>
        <v/>
      </c>
      <c r="AE89" s="124"/>
      <c r="AF89" s="86" t="str">
        <f t="shared" si="14"/>
        <v/>
      </c>
      <c r="AG89" s="116"/>
      <c r="AH89" s="124"/>
    </row>
    <row r="90" spans="1:34">
      <c r="A90" s="176"/>
      <c r="B90" s="202" t="str">
        <f>IFERROR(IF(ISBLANK(IF($A90="","",INDEX('D03-TS'!$C$6:$C5081,MATCH($A90,'D03-TS'!$A$6:$A5081,0)))),"",IF($A90="","",INDEX('D03-TS'!$C$6:$C5081,MATCH($A90,'D03-TS'!$A$6:$A5081,0)))),"")</f>
        <v/>
      </c>
      <c r="C90" s="203" t="str">
        <f>IFERROR(IF(ISBLANK(IF($A90="","",INDEX('D03-TS'!$D$6:$D5081,MATCH($A90,'D03-TS'!$A$6:$A5081,0)))),"",IF($A90="","",INDEX('D03-TS'!$D$6:$D5081,MATCH($A90,'D03-TS'!$A$6:$A5081,0)))),"")</f>
        <v/>
      </c>
      <c r="D90" s="202" t="str">
        <f>IFERROR(IF(ISBLANK(IF($A90="","",INDEX('D03-TS'!$F$6:$F5081,MATCH($A90,'D03-TS'!$A$6:$A5081,0)))),"",IF($A90="","",INDEX('D03-TS'!$F$6:$F5081,MATCH($A90,'D03-TS'!$A$6:$A5081,0)))),"")</f>
        <v/>
      </c>
      <c r="E90" s="116"/>
      <c r="F90" s="116"/>
      <c r="G90" s="116"/>
      <c r="H90" s="116"/>
      <c r="I90" s="124"/>
      <c r="J90" s="85" t="str">
        <f t="shared" si="15"/>
        <v/>
      </c>
      <c r="K90" s="124"/>
      <c r="L90" s="86" t="str">
        <f t="shared" si="8"/>
        <v/>
      </c>
      <c r="M90" s="124"/>
      <c r="N90" s="86" t="str">
        <f t="shared" si="9"/>
        <v/>
      </c>
      <c r="O90" s="124"/>
      <c r="P90" s="116"/>
      <c r="Q90" s="124"/>
      <c r="R90" s="124"/>
      <c r="S90" s="116"/>
      <c r="T90" s="124"/>
      <c r="U90" s="116"/>
      <c r="V90" s="124"/>
      <c r="W90" s="177" t="str">
        <f t="shared" si="10"/>
        <v/>
      </c>
      <c r="X90" s="124"/>
      <c r="Y90" s="177" t="str">
        <f t="shared" si="11"/>
        <v/>
      </c>
      <c r="Z90" s="124"/>
      <c r="AA90" s="124"/>
      <c r="AB90" s="85" t="str">
        <f t="shared" si="12"/>
        <v/>
      </c>
      <c r="AC90" s="124"/>
      <c r="AD90" s="86" t="str">
        <f t="shared" si="13"/>
        <v/>
      </c>
      <c r="AE90" s="124"/>
      <c r="AF90" s="86" t="str">
        <f t="shared" si="14"/>
        <v/>
      </c>
      <c r="AG90" s="116"/>
      <c r="AH90" s="124"/>
    </row>
    <row r="91" spans="1:34">
      <c r="A91" s="176"/>
      <c r="B91" s="202" t="str">
        <f>IFERROR(IF(ISBLANK(IF($A91="","",INDEX('D03-TS'!$C$6:$C5082,MATCH($A91,'D03-TS'!$A$6:$A5082,0)))),"",IF($A91="","",INDEX('D03-TS'!$C$6:$C5082,MATCH($A91,'D03-TS'!$A$6:$A5082,0)))),"")</f>
        <v/>
      </c>
      <c r="C91" s="203" t="str">
        <f>IFERROR(IF(ISBLANK(IF($A91="","",INDEX('D03-TS'!$D$6:$D5082,MATCH($A91,'D03-TS'!$A$6:$A5082,0)))),"",IF($A91="","",INDEX('D03-TS'!$D$6:$D5082,MATCH($A91,'D03-TS'!$A$6:$A5082,0)))),"")</f>
        <v/>
      </c>
      <c r="D91" s="202" t="str">
        <f>IFERROR(IF(ISBLANK(IF($A91="","",INDEX('D03-TS'!$F$6:$F5082,MATCH($A91,'D03-TS'!$A$6:$A5082,0)))),"",IF($A91="","",INDEX('D03-TS'!$F$6:$F5082,MATCH($A91,'D03-TS'!$A$6:$A5082,0)))),"")</f>
        <v/>
      </c>
      <c r="E91" s="116"/>
      <c r="F91" s="116"/>
      <c r="G91" s="116"/>
      <c r="H91" s="116"/>
      <c r="I91" s="124"/>
      <c r="J91" s="85" t="str">
        <f t="shared" si="15"/>
        <v/>
      </c>
      <c r="K91" s="124"/>
      <c r="L91" s="86" t="str">
        <f t="shared" ref="L91:L154" si="16">IF(ISBLANK(K91),"",INDEX(ma_huyen,MATCH(CONCATENATE(J91,"-",K91),loc_trung_huyen,0)))</f>
        <v/>
      </c>
      <c r="M91" s="124"/>
      <c r="N91" s="86" t="str">
        <f t="shared" ref="N91:N154" si="17">IF(ISBLANK(M91),"",INDEX(ma_xa,MATCH(CONCATENATE(L91,"-",M91),loc_trung_xa,0)))</f>
        <v/>
      </c>
      <c r="O91" s="124"/>
      <c r="P91" s="116"/>
      <c r="Q91" s="124"/>
      <c r="R91" s="124"/>
      <c r="S91" s="116"/>
      <c r="T91" s="124"/>
      <c r="U91" s="116"/>
      <c r="V91" s="124"/>
      <c r="W91" s="177" t="str">
        <f t="shared" ref="W91:W154" si="18">IF(ISBLANK(V91),"",INDEX(ma_quoctich,MATCH(V91,Ten_Quoctich,0)))</f>
        <v/>
      </c>
      <c r="X91" s="124"/>
      <c r="Y91" s="177" t="str">
        <f t="shared" ref="Y91:Y154" si="19">IF(ISBLANK(X91),"",INDEX(ma_dantoc,MATCH(X91,ten_Dantoc,0)))</f>
        <v/>
      </c>
      <c r="Z91" s="124"/>
      <c r="AA91" s="124"/>
      <c r="AB91" s="85" t="str">
        <f t="shared" ref="AB91:AB154" si="20">IF(ISBLANK(AA91),"",INDEX(ma_tinh,MATCH(AA91,ten_tinh,0),1))</f>
        <v/>
      </c>
      <c r="AC91" s="124"/>
      <c r="AD91" s="86" t="str">
        <f t="shared" ref="AD91:AD154" si="21">IF(ISBLANK(AC91),"",INDEX(ma_huyen,MATCH(CONCATENATE(AB91,"-",AC91),loc_trung_huyen,0)))</f>
        <v/>
      </c>
      <c r="AE91" s="124"/>
      <c r="AF91" s="86" t="str">
        <f t="shared" ref="AF91:AF154" si="22">IF(ISBLANK(AE91),"",INDEX(ma_xa,MATCH(CONCATENATE(AD91,"-",AE91),loc_trung_xa,0)))</f>
        <v/>
      </c>
      <c r="AG91" s="116"/>
      <c r="AH91" s="124"/>
    </row>
    <row r="92" spans="1:34">
      <c r="A92" s="176"/>
      <c r="B92" s="202" t="str">
        <f>IFERROR(IF(ISBLANK(IF($A92="","",INDEX('D03-TS'!$C$6:$C5083,MATCH($A92,'D03-TS'!$A$6:$A5083,0)))),"",IF($A92="","",INDEX('D03-TS'!$C$6:$C5083,MATCH($A92,'D03-TS'!$A$6:$A5083,0)))),"")</f>
        <v/>
      </c>
      <c r="C92" s="203" t="str">
        <f>IFERROR(IF(ISBLANK(IF($A92="","",INDEX('D03-TS'!$D$6:$D5083,MATCH($A92,'D03-TS'!$A$6:$A5083,0)))),"",IF($A92="","",INDEX('D03-TS'!$D$6:$D5083,MATCH($A92,'D03-TS'!$A$6:$A5083,0)))),"")</f>
        <v/>
      </c>
      <c r="D92" s="202" t="str">
        <f>IFERROR(IF(ISBLANK(IF($A92="","",INDEX('D03-TS'!$F$6:$F5083,MATCH($A92,'D03-TS'!$A$6:$A5083,0)))),"",IF($A92="","",INDEX('D03-TS'!$F$6:$F5083,MATCH($A92,'D03-TS'!$A$6:$A5083,0)))),"")</f>
        <v/>
      </c>
      <c r="E92" s="116"/>
      <c r="F92" s="116"/>
      <c r="G92" s="116"/>
      <c r="H92" s="116"/>
      <c r="I92" s="124"/>
      <c r="J92" s="85" t="str">
        <f t="shared" si="15"/>
        <v/>
      </c>
      <c r="K92" s="124"/>
      <c r="L92" s="86" t="str">
        <f t="shared" si="16"/>
        <v/>
      </c>
      <c r="M92" s="124"/>
      <c r="N92" s="86" t="str">
        <f t="shared" si="17"/>
        <v/>
      </c>
      <c r="O92" s="124"/>
      <c r="P92" s="116"/>
      <c r="Q92" s="124"/>
      <c r="R92" s="124"/>
      <c r="S92" s="116"/>
      <c r="T92" s="124"/>
      <c r="U92" s="116"/>
      <c r="V92" s="124"/>
      <c r="W92" s="177" t="str">
        <f t="shared" si="18"/>
        <v/>
      </c>
      <c r="X92" s="124"/>
      <c r="Y92" s="177" t="str">
        <f t="shared" si="19"/>
        <v/>
      </c>
      <c r="Z92" s="124"/>
      <c r="AA92" s="124"/>
      <c r="AB92" s="85" t="str">
        <f t="shared" si="20"/>
        <v/>
      </c>
      <c r="AC92" s="124"/>
      <c r="AD92" s="86" t="str">
        <f t="shared" si="21"/>
        <v/>
      </c>
      <c r="AE92" s="124"/>
      <c r="AF92" s="86" t="str">
        <f t="shared" si="22"/>
        <v/>
      </c>
      <c r="AG92" s="116"/>
      <c r="AH92" s="124"/>
    </row>
    <row r="93" spans="1:34">
      <c r="A93" s="176"/>
      <c r="B93" s="202" t="str">
        <f>IFERROR(IF(ISBLANK(IF($A93="","",INDEX('D03-TS'!$C$6:$C5084,MATCH($A93,'D03-TS'!$A$6:$A5084,0)))),"",IF($A93="","",INDEX('D03-TS'!$C$6:$C5084,MATCH($A93,'D03-TS'!$A$6:$A5084,0)))),"")</f>
        <v/>
      </c>
      <c r="C93" s="203" t="str">
        <f>IFERROR(IF(ISBLANK(IF($A93="","",INDEX('D03-TS'!$D$6:$D5084,MATCH($A93,'D03-TS'!$A$6:$A5084,0)))),"",IF($A93="","",INDEX('D03-TS'!$D$6:$D5084,MATCH($A93,'D03-TS'!$A$6:$A5084,0)))),"")</f>
        <v/>
      </c>
      <c r="D93" s="202" t="str">
        <f>IFERROR(IF(ISBLANK(IF($A93="","",INDEX('D03-TS'!$F$6:$F5084,MATCH($A93,'D03-TS'!$A$6:$A5084,0)))),"",IF($A93="","",INDEX('D03-TS'!$F$6:$F5084,MATCH($A93,'D03-TS'!$A$6:$A5084,0)))),"")</f>
        <v/>
      </c>
      <c r="E93" s="116"/>
      <c r="F93" s="116"/>
      <c r="G93" s="116"/>
      <c r="H93" s="116"/>
      <c r="I93" s="124"/>
      <c r="J93" s="85" t="str">
        <f t="shared" si="15"/>
        <v/>
      </c>
      <c r="K93" s="124"/>
      <c r="L93" s="86" t="str">
        <f t="shared" si="16"/>
        <v/>
      </c>
      <c r="M93" s="124"/>
      <c r="N93" s="86" t="str">
        <f t="shared" si="17"/>
        <v/>
      </c>
      <c r="O93" s="124"/>
      <c r="P93" s="116"/>
      <c r="Q93" s="124"/>
      <c r="R93" s="124"/>
      <c r="S93" s="116"/>
      <c r="T93" s="124"/>
      <c r="U93" s="116"/>
      <c r="V93" s="124"/>
      <c r="W93" s="177" t="str">
        <f t="shared" si="18"/>
        <v/>
      </c>
      <c r="X93" s="124"/>
      <c r="Y93" s="177" t="str">
        <f t="shared" si="19"/>
        <v/>
      </c>
      <c r="Z93" s="124"/>
      <c r="AA93" s="124"/>
      <c r="AB93" s="85" t="str">
        <f t="shared" si="20"/>
        <v/>
      </c>
      <c r="AC93" s="124"/>
      <c r="AD93" s="86" t="str">
        <f t="shared" si="21"/>
        <v/>
      </c>
      <c r="AE93" s="124"/>
      <c r="AF93" s="86" t="str">
        <f t="shared" si="22"/>
        <v/>
      </c>
      <c r="AG93" s="116"/>
      <c r="AH93" s="124"/>
    </row>
    <row r="94" spans="1:34">
      <c r="A94" s="176"/>
      <c r="B94" s="202" t="str">
        <f>IFERROR(IF(ISBLANK(IF($A94="","",INDEX('D03-TS'!$C$6:$C5085,MATCH($A94,'D03-TS'!$A$6:$A5085,0)))),"",IF($A94="","",INDEX('D03-TS'!$C$6:$C5085,MATCH($A94,'D03-TS'!$A$6:$A5085,0)))),"")</f>
        <v/>
      </c>
      <c r="C94" s="203" t="str">
        <f>IFERROR(IF(ISBLANK(IF($A94="","",INDEX('D03-TS'!$D$6:$D5085,MATCH($A94,'D03-TS'!$A$6:$A5085,0)))),"",IF($A94="","",INDEX('D03-TS'!$D$6:$D5085,MATCH($A94,'D03-TS'!$A$6:$A5085,0)))),"")</f>
        <v/>
      </c>
      <c r="D94" s="202" t="str">
        <f>IFERROR(IF(ISBLANK(IF($A94="","",INDEX('D03-TS'!$F$6:$F5085,MATCH($A94,'D03-TS'!$A$6:$A5085,0)))),"",IF($A94="","",INDEX('D03-TS'!$F$6:$F5085,MATCH($A94,'D03-TS'!$A$6:$A5085,0)))),"")</f>
        <v/>
      </c>
      <c r="E94" s="116"/>
      <c r="F94" s="116"/>
      <c r="G94" s="116"/>
      <c r="H94" s="116"/>
      <c r="I94" s="124"/>
      <c r="J94" s="85" t="str">
        <f t="shared" si="15"/>
        <v/>
      </c>
      <c r="K94" s="124"/>
      <c r="L94" s="86" t="str">
        <f t="shared" si="16"/>
        <v/>
      </c>
      <c r="M94" s="124"/>
      <c r="N94" s="86" t="str">
        <f t="shared" si="17"/>
        <v/>
      </c>
      <c r="O94" s="124"/>
      <c r="P94" s="116"/>
      <c r="Q94" s="124"/>
      <c r="R94" s="124"/>
      <c r="S94" s="116"/>
      <c r="T94" s="124"/>
      <c r="U94" s="116"/>
      <c r="V94" s="124"/>
      <c r="W94" s="177" t="str">
        <f t="shared" si="18"/>
        <v/>
      </c>
      <c r="X94" s="124"/>
      <c r="Y94" s="177" t="str">
        <f t="shared" si="19"/>
        <v/>
      </c>
      <c r="Z94" s="124"/>
      <c r="AA94" s="124"/>
      <c r="AB94" s="85" t="str">
        <f t="shared" si="20"/>
        <v/>
      </c>
      <c r="AC94" s="124"/>
      <c r="AD94" s="86" t="str">
        <f t="shared" si="21"/>
        <v/>
      </c>
      <c r="AE94" s="124"/>
      <c r="AF94" s="86" t="str">
        <f t="shared" si="22"/>
        <v/>
      </c>
      <c r="AG94" s="116"/>
      <c r="AH94" s="124"/>
    </row>
    <row r="95" spans="1:34">
      <c r="A95" s="176"/>
      <c r="B95" s="202" t="str">
        <f>IFERROR(IF(ISBLANK(IF($A95="","",INDEX('D03-TS'!$C$6:$C5086,MATCH($A95,'D03-TS'!$A$6:$A5086,0)))),"",IF($A95="","",INDEX('D03-TS'!$C$6:$C5086,MATCH($A95,'D03-TS'!$A$6:$A5086,0)))),"")</f>
        <v/>
      </c>
      <c r="C95" s="203" t="str">
        <f>IFERROR(IF(ISBLANK(IF($A95="","",INDEX('D03-TS'!$D$6:$D5086,MATCH($A95,'D03-TS'!$A$6:$A5086,0)))),"",IF($A95="","",INDEX('D03-TS'!$D$6:$D5086,MATCH($A95,'D03-TS'!$A$6:$A5086,0)))),"")</f>
        <v/>
      </c>
      <c r="D95" s="202" t="str">
        <f>IFERROR(IF(ISBLANK(IF($A95="","",INDEX('D03-TS'!$F$6:$F5086,MATCH($A95,'D03-TS'!$A$6:$A5086,0)))),"",IF($A95="","",INDEX('D03-TS'!$F$6:$F5086,MATCH($A95,'D03-TS'!$A$6:$A5086,0)))),"")</f>
        <v/>
      </c>
      <c r="E95" s="116"/>
      <c r="F95" s="116"/>
      <c r="G95" s="116"/>
      <c r="H95" s="116"/>
      <c r="I95" s="124"/>
      <c r="J95" s="85" t="str">
        <f t="shared" si="15"/>
        <v/>
      </c>
      <c r="K95" s="124"/>
      <c r="L95" s="86" t="str">
        <f>IF(ISBLANK(K5000),"",INDEX(ma_huyen,MATCH(CONCATENATE(J5000,"-",K5000),loc_trung_huyen,0)))</f>
        <v/>
      </c>
      <c r="M95" s="124"/>
      <c r="N95" s="86" t="str">
        <f>IF(ISBLANK(M5000),"",INDEX(ma_xa,MATCH(CONCATENATE(L5000,"-",M5000),loc_trung_xa,0)))</f>
        <v/>
      </c>
      <c r="O95" s="124"/>
      <c r="P95" s="116"/>
      <c r="Q95" s="124"/>
      <c r="R95" s="124"/>
      <c r="S95" s="116"/>
      <c r="T95" s="124"/>
      <c r="U95" s="116"/>
      <c r="V95" s="124"/>
      <c r="W95" s="177" t="str">
        <f>IF(ISBLANK(V5000),"",INDEX(ma_quoctich,MATCH(V5000,Ten_Quoctich,0)))</f>
        <v/>
      </c>
      <c r="X95" s="124"/>
      <c r="Y95" s="177" t="str">
        <f>IF(ISBLANK(X5000),"",INDEX(ma_dantoc,MATCH(X5000,ten_Dantoc,0)))</f>
        <v/>
      </c>
      <c r="Z95" s="124"/>
      <c r="AA95" s="124"/>
      <c r="AB95" s="85" t="str">
        <f>IF(ISBLANK(AA5000),"",INDEX(ma_tinh,MATCH(AA5000,ten_tinh,0),1))</f>
        <v/>
      </c>
      <c r="AC95" s="124"/>
      <c r="AD95" s="86" t="str">
        <f>IF(ISBLANK(AC5000),"",INDEX(ma_huyen,MATCH(CONCATENATE(AB5000,"-",AC5000),loc_trung_huyen,0)))</f>
        <v/>
      </c>
      <c r="AE95" s="124"/>
      <c r="AF95" s="86" t="str">
        <f>IF(ISBLANK(AE5000),"",INDEX(ma_xa,MATCH(CONCATENATE(AD5000,"-",AE5000),loc_trung_xa,0)))</f>
        <v/>
      </c>
      <c r="AG95" s="116"/>
      <c r="AH95" s="124"/>
    </row>
    <row r="96" spans="1:34">
      <c r="A96" s="176"/>
      <c r="B96" s="202" t="str">
        <f>IFERROR(IF(ISBLANK(IF($A96="","",INDEX('D03-TS'!$C$6:$C5087,MATCH($A96,'D03-TS'!$A$6:$A5087,0)))),"",IF($A96="","",INDEX('D03-TS'!$C$6:$C5087,MATCH($A96,'D03-TS'!$A$6:$A5087,0)))),"")</f>
        <v/>
      </c>
      <c r="C96" s="203" t="str">
        <f>IFERROR(IF(ISBLANK(IF($A96="","",INDEX('D03-TS'!$D$6:$D5087,MATCH($A96,'D03-TS'!$A$6:$A5087,0)))),"",IF($A96="","",INDEX('D03-TS'!$D$6:$D5087,MATCH($A96,'D03-TS'!$A$6:$A5087,0)))),"")</f>
        <v/>
      </c>
      <c r="D96" s="202" t="str">
        <f>IFERROR(IF(ISBLANK(IF($A96="","",INDEX('D03-TS'!$F$6:$F5087,MATCH($A96,'D03-TS'!$A$6:$A5087,0)))),"",IF($A96="","",INDEX('D03-TS'!$F$6:$F5087,MATCH($A96,'D03-TS'!$A$6:$A5087,0)))),"")</f>
        <v/>
      </c>
      <c r="E96" s="116"/>
      <c r="F96" s="116"/>
      <c r="G96" s="116"/>
      <c r="H96" s="116"/>
      <c r="I96" s="124"/>
      <c r="J96" s="85" t="str">
        <f t="shared" si="15"/>
        <v/>
      </c>
      <c r="K96" s="124"/>
      <c r="L96" s="86" t="str">
        <f t="shared" si="16"/>
        <v/>
      </c>
      <c r="M96" s="124"/>
      <c r="N96" s="86" t="str">
        <f t="shared" si="17"/>
        <v/>
      </c>
      <c r="O96" s="124"/>
      <c r="P96" s="116"/>
      <c r="Q96" s="124"/>
      <c r="R96" s="124"/>
      <c r="S96" s="116"/>
      <c r="T96" s="124"/>
      <c r="U96" s="116"/>
      <c r="V96" s="124"/>
      <c r="W96" s="177" t="str">
        <f t="shared" si="18"/>
        <v/>
      </c>
      <c r="X96" s="124"/>
      <c r="Y96" s="177" t="str">
        <f t="shared" si="19"/>
        <v/>
      </c>
      <c r="Z96" s="124"/>
      <c r="AA96" s="124"/>
      <c r="AB96" s="85" t="str">
        <f t="shared" si="20"/>
        <v/>
      </c>
      <c r="AC96" s="124"/>
      <c r="AD96" s="86" t="str">
        <f t="shared" si="21"/>
        <v/>
      </c>
      <c r="AE96" s="124"/>
      <c r="AF96" s="86" t="str">
        <f t="shared" si="22"/>
        <v/>
      </c>
      <c r="AG96" s="116"/>
      <c r="AH96" s="124"/>
    </row>
    <row r="97" spans="1:34">
      <c r="A97" s="176"/>
      <c r="B97" s="202" t="str">
        <f>IFERROR(IF(ISBLANK(IF($A97="","",INDEX('D03-TS'!$C$6:$C5088,MATCH($A97,'D03-TS'!$A$6:$A5088,0)))),"",IF($A97="","",INDEX('D03-TS'!$C$6:$C5088,MATCH($A97,'D03-TS'!$A$6:$A5088,0)))),"")</f>
        <v/>
      </c>
      <c r="C97" s="203" t="str">
        <f>IFERROR(IF(ISBLANK(IF($A97="","",INDEX('D03-TS'!$D$6:$D5088,MATCH($A97,'D03-TS'!$A$6:$A5088,0)))),"",IF($A97="","",INDEX('D03-TS'!$D$6:$D5088,MATCH($A97,'D03-TS'!$A$6:$A5088,0)))),"")</f>
        <v/>
      </c>
      <c r="D97" s="202" t="str">
        <f>IFERROR(IF(ISBLANK(IF($A97="","",INDEX('D03-TS'!$F$6:$F5088,MATCH($A97,'D03-TS'!$A$6:$A5088,0)))),"",IF($A97="","",INDEX('D03-TS'!$F$6:$F5088,MATCH($A97,'D03-TS'!$A$6:$A5088,0)))),"")</f>
        <v/>
      </c>
      <c r="E97" s="116"/>
      <c r="F97" s="116"/>
      <c r="G97" s="116"/>
      <c r="H97" s="116"/>
      <c r="I97" s="124"/>
      <c r="J97" s="85" t="str">
        <f t="shared" si="15"/>
        <v/>
      </c>
      <c r="K97" s="124"/>
      <c r="L97" s="86" t="str">
        <f t="shared" si="16"/>
        <v/>
      </c>
      <c r="M97" s="124"/>
      <c r="N97" s="86" t="str">
        <f t="shared" si="17"/>
        <v/>
      </c>
      <c r="O97" s="124"/>
      <c r="P97" s="116"/>
      <c r="Q97" s="124"/>
      <c r="R97" s="124"/>
      <c r="S97" s="116"/>
      <c r="T97" s="124"/>
      <c r="U97" s="116"/>
      <c r="V97" s="124"/>
      <c r="W97" s="177" t="str">
        <f t="shared" si="18"/>
        <v/>
      </c>
      <c r="X97" s="124"/>
      <c r="Y97" s="177" t="str">
        <f t="shared" si="19"/>
        <v/>
      </c>
      <c r="Z97" s="124"/>
      <c r="AA97" s="124"/>
      <c r="AB97" s="85" t="str">
        <f t="shared" si="20"/>
        <v/>
      </c>
      <c r="AC97" s="124"/>
      <c r="AD97" s="86" t="str">
        <f t="shared" si="21"/>
        <v/>
      </c>
      <c r="AE97" s="124"/>
      <c r="AF97" s="86" t="str">
        <f t="shared" si="22"/>
        <v/>
      </c>
      <c r="AG97" s="116"/>
      <c r="AH97" s="124"/>
    </row>
    <row r="98" spans="1:34">
      <c r="A98" s="176"/>
      <c r="B98" s="202" t="str">
        <f>IFERROR(IF(ISBLANK(IF($A98="","",INDEX('D03-TS'!$C$6:$C5089,MATCH($A98,'D03-TS'!$A$6:$A5089,0)))),"",IF($A98="","",INDEX('D03-TS'!$C$6:$C5089,MATCH($A98,'D03-TS'!$A$6:$A5089,0)))),"")</f>
        <v/>
      </c>
      <c r="C98" s="203" t="str">
        <f>IFERROR(IF(ISBLANK(IF($A98="","",INDEX('D03-TS'!$D$6:$D5089,MATCH($A98,'D03-TS'!$A$6:$A5089,0)))),"",IF($A98="","",INDEX('D03-TS'!$D$6:$D5089,MATCH($A98,'D03-TS'!$A$6:$A5089,0)))),"")</f>
        <v/>
      </c>
      <c r="D98" s="202" t="str">
        <f>IFERROR(IF(ISBLANK(IF($A98="","",INDEX('D03-TS'!$F$6:$F5089,MATCH($A98,'D03-TS'!$A$6:$A5089,0)))),"",IF($A98="","",INDEX('D03-TS'!$F$6:$F5089,MATCH($A98,'D03-TS'!$A$6:$A5089,0)))),"")</f>
        <v/>
      </c>
      <c r="E98" s="116"/>
      <c r="F98" s="116"/>
      <c r="G98" s="116"/>
      <c r="H98" s="116"/>
      <c r="I98" s="124"/>
      <c r="J98" s="85" t="str">
        <f t="shared" si="15"/>
        <v/>
      </c>
      <c r="K98" s="124"/>
      <c r="L98" s="86" t="str">
        <f t="shared" si="16"/>
        <v/>
      </c>
      <c r="M98" s="124"/>
      <c r="N98" s="86" t="str">
        <f t="shared" si="17"/>
        <v/>
      </c>
      <c r="O98" s="124"/>
      <c r="P98" s="116"/>
      <c r="Q98" s="124"/>
      <c r="R98" s="124"/>
      <c r="S98" s="116"/>
      <c r="T98" s="124"/>
      <c r="U98" s="116"/>
      <c r="V98" s="124"/>
      <c r="W98" s="177" t="str">
        <f t="shared" si="18"/>
        <v/>
      </c>
      <c r="X98" s="124"/>
      <c r="Y98" s="177" t="str">
        <f t="shared" si="19"/>
        <v/>
      </c>
      <c r="Z98" s="124"/>
      <c r="AA98" s="124"/>
      <c r="AB98" s="85" t="str">
        <f t="shared" si="20"/>
        <v/>
      </c>
      <c r="AC98" s="124"/>
      <c r="AD98" s="86" t="str">
        <f t="shared" si="21"/>
        <v/>
      </c>
      <c r="AE98" s="124"/>
      <c r="AF98" s="86" t="str">
        <f t="shared" si="22"/>
        <v/>
      </c>
      <c r="AG98" s="116"/>
      <c r="AH98" s="124"/>
    </row>
    <row r="99" spans="1:34">
      <c r="A99" s="176"/>
      <c r="B99" s="202" t="str">
        <f>IFERROR(IF(ISBLANK(IF($A99="","",INDEX('D03-TS'!$C$6:$C5090,MATCH($A99,'D03-TS'!$A$6:$A5090,0)))),"",IF($A99="","",INDEX('D03-TS'!$C$6:$C5090,MATCH($A99,'D03-TS'!$A$6:$A5090,0)))),"")</f>
        <v/>
      </c>
      <c r="C99" s="203" t="str">
        <f>IFERROR(IF(ISBLANK(IF($A99="","",INDEX('D03-TS'!$D$6:$D5090,MATCH($A99,'D03-TS'!$A$6:$A5090,0)))),"",IF($A99="","",INDEX('D03-TS'!$D$6:$D5090,MATCH($A99,'D03-TS'!$A$6:$A5090,0)))),"")</f>
        <v/>
      </c>
      <c r="D99" s="202" t="str">
        <f>IFERROR(IF(ISBLANK(IF($A99="","",INDEX('D03-TS'!$F$6:$F5090,MATCH($A99,'D03-TS'!$A$6:$A5090,0)))),"",IF($A99="","",INDEX('D03-TS'!$F$6:$F5090,MATCH($A99,'D03-TS'!$A$6:$A5090,0)))),"")</f>
        <v/>
      </c>
      <c r="E99" s="116"/>
      <c r="F99" s="116"/>
      <c r="G99" s="116"/>
      <c r="H99" s="116"/>
      <c r="I99" s="124"/>
      <c r="J99" s="85" t="str">
        <f t="shared" si="15"/>
        <v/>
      </c>
      <c r="K99" s="124"/>
      <c r="L99" s="86" t="str">
        <f t="shared" si="16"/>
        <v/>
      </c>
      <c r="M99" s="124"/>
      <c r="N99" s="86" t="str">
        <f t="shared" si="17"/>
        <v/>
      </c>
      <c r="O99" s="124"/>
      <c r="P99" s="116"/>
      <c r="Q99" s="124"/>
      <c r="R99" s="124"/>
      <c r="S99" s="116"/>
      <c r="T99" s="124"/>
      <c r="U99" s="116"/>
      <c r="V99" s="124"/>
      <c r="W99" s="177" t="str">
        <f t="shared" si="18"/>
        <v/>
      </c>
      <c r="X99" s="124"/>
      <c r="Y99" s="177" t="str">
        <f t="shared" si="19"/>
        <v/>
      </c>
      <c r="Z99" s="124"/>
      <c r="AA99" s="124"/>
      <c r="AB99" s="85" t="str">
        <f t="shared" si="20"/>
        <v/>
      </c>
      <c r="AC99" s="124"/>
      <c r="AD99" s="86" t="str">
        <f t="shared" si="21"/>
        <v/>
      </c>
      <c r="AE99" s="124"/>
      <c r="AF99" s="86" t="str">
        <f t="shared" si="22"/>
        <v/>
      </c>
      <c r="AG99" s="116"/>
      <c r="AH99" s="124"/>
    </row>
    <row r="100" spans="1:34">
      <c r="A100" s="176"/>
      <c r="B100" s="202" t="str">
        <f>IFERROR(IF(ISBLANK(IF($A100="","",INDEX('D03-TS'!$C$6:$C5091,MATCH($A100,'D03-TS'!$A$6:$A5091,0)))),"",IF($A100="","",INDEX('D03-TS'!$C$6:$C5091,MATCH($A100,'D03-TS'!$A$6:$A5091,0)))),"")</f>
        <v/>
      </c>
      <c r="C100" s="203" t="str">
        <f>IFERROR(IF(ISBLANK(IF($A100="","",INDEX('D03-TS'!$D$6:$D5091,MATCH($A100,'D03-TS'!$A$6:$A5091,0)))),"",IF($A100="","",INDEX('D03-TS'!$D$6:$D5091,MATCH($A100,'D03-TS'!$A$6:$A5091,0)))),"")</f>
        <v/>
      </c>
      <c r="D100" s="202" t="str">
        <f>IFERROR(IF(ISBLANK(IF($A100="","",INDEX('D03-TS'!$F$6:$F5091,MATCH($A100,'D03-TS'!$A$6:$A5091,0)))),"",IF($A100="","",INDEX('D03-TS'!$F$6:$F5091,MATCH($A100,'D03-TS'!$A$6:$A5091,0)))),"")</f>
        <v/>
      </c>
      <c r="E100" s="116"/>
      <c r="F100" s="116"/>
      <c r="G100" s="116"/>
      <c r="H100" s="116"/>
      <c r="I100" s="124"/>
      <c r="J100" s="85" t="str">
        <f t="shared" si="15"/>
        <v/>
      </c>
      <c r="K100" s="124"/>
      <c r="L100" s="86" t="str">
        <f t="shared" si="16"/>
        <v/>
      </c>
      <c r="M100" s="124"/>
      <c r="N100" s="86" t="str">
        <f t="shared" si="17"/>
        <v/>
      </c>
      <c r="O100" s="124"/>
      <c r="P100" s="116"/>
      <c r="Q100" s="124"/>
      <c r="R100" s="124"/>
      <c r="S100" s="116"/>
      <c r="T100" s="124"/>
      <c r="U100" s="116"/>
      <c r="V100" s="124"/>
      <c r="W100" s="177" t="str">
        <f t="shared" si="18"/>
        <v/>
      </c>
      <c r="X100" s="124"/>
      <c r="Y100" s="177" t="str">
        <f t="shared" si="19"/>
        <v/>
      </c>
      <c r="Z100" s="124"/>
      <c r="AA100" s="124"/>
      <c r="AB100" s="85" t="str">
        <f t="shared" si="20"/>
        <v/>
      </c>
      <c r="AC100" s="124"/>
      <c r="AD100" s="86" t="str">
        <f t="shared" si="21"/>
        <v/>
      </c>
      <c r="AE100" s="124"/>
      <c r="AF100" s="86" t="str">
        <f t="shared" si="22"/>
        <v/>
      </c>
      <c r="AG100" s="116"/>
      <c r="AH100" s="124"/>
    </row>
    <row r="101" spans="1:34">
      <c r="A101" s="176"/>
      <c r="B101" s="202" t="str">
        <f>IFERROR(IF(ISBLANK(IF($A101="","",INDEX('D03-TS'!$C$6:$C5092,MATCH($A101,'D03-TS'!$A$6:$A5092,0)))),"",IF($A101="","",INDEX('D03-TS'!$C$6:$C5092,MATCH($A101,'D03-TS'!$A$6:$A5092,0)))),"")</f>
        <v/>
      </c>
      <c r="C101" s="203" t="str">
        <f>IFERROR(IF(ISBLANK(IF($A101="","",INDEX('D03-TS'!$D$6:$D5092,MATCH($A101,'D03-TS'!$A$6:$A5092,0)))),"",IF($A101="","",INDEX('D03-TS'!$D$6:$D5092,MATCH($A101,'D03-TS'!$A$6:$A5092,0)))),"")</f>
        <v/>
      </c>
      <c r="D101" s="202" t="str">
        <f>IFERROR(IF(ISBLANK(IF($A101="","",INDEX('D03-TS'!$F$6:$F5092,MATCH($A101,'D03-TS'!$A$6:$A5092,0)))),"",IF($A101="","",INDEX('D03-TS'!$F$6:$F5092,MATCH($A101,'D03-TS'!$A$6:$A5092,0)))),"")</f>
        <v/>
      </c>
      <c r="E101" s="116"/>
      <c r="F101" s="116"/>
      <c r="G101" s="116"/>
      <c r="H101" s="116"/>
      <c r="I101" s="124"/>
      <c r="J101" s="85" t="str">
        <f t="shared" si="15"/>
        <v/>
      </c>
      <c r="K101" s="124"/>
      <c r="L101" s="86" t="str">
        <f t="shared" si="16"/>
        <v/>
      </c>
      <c r="M101" s="124"/>
      <c r="N101" s="86" t="str">
        <f t="shared" si="17"/>
        <v/>
      </c>
      <c r="O101" s="124"/>
      <c r="P101" s="116"/>
      <c r="Q101" s="124"/>
      <c r="R101" s="124"/>
      <c r="S101" s="116"/>
      <c r="T101" s="124"/>
      <c r="U101" s="116"/>
      <c r="V101" s="124"/>
      <c r="W101" s="177" t="str">
        <f t="shared" si="18"/>
        <v/>
      </c>
      <c r="X101" s="124"/>
      <c r="Y101" s="177" t="str">
        <f t="shared" si="19"/>
        <v/>
      </c>
      <c r="Z101" s="124"/>
      <c r="AA101" s="124"/>
      <c r="AB101" s="85" t="str">
        <f t="shared" si="20"/>
        <v/>
      </c>
      <c r="AC101" s="124"/>
      <c r="AD101" s="86" t="str">
        <f t="shared" si="21"/>
        <v/>
      </c>
      <c r="AE101" s="124"/>
      <c r="AF101" s="86" t="str">
        <f t="shared" si="22"/>
        <v/>
      </c>
      <c r="AG101" s="116"/>
      <c r="AH101" s="124"/>
    </row>
    <row r="102" spans="1:34">
      <c r="A102" s="176"/>
      <c r="B102" s="202" t="str">
        <f>IFERROR(IF(ISBLANK(IF($A102="","",INDEX('D03-TS'!$C$6:$C5093,MATCH($A102,'D03-TS'!$A$6:$A5093,0)))),"",IF($A102="","",INDEX('D03-TS'!$C$6:$C5093,MATCH($A102,'D03-TS'!$A$6:$A5093,0)))),"")</f>
        <v/>
      </c>
      <c r="C102" s="203" t="str">
        <f>IFERROR(IF(ISBLANK(IF($A102="","",INDEX('D03-TS'!$D$6:$D5093,MATCH($A102,'D03-TS'!$A$6:$A5093,0)))),"",IF($A102="","",INDEX('D03-TS'!$D$6:$D5093,MATCH($A102,'D03-TS'!$A$6:$A5093,0)))),"")</f>
        <v/>
      </c>
      <c r="D102" s="202" t="str">
        <f>IFERROR(IF(ISBLANK(IF($A102="","",INDEX('D03-TS'!$F$6:$F5093,MATCH($A102,'D03-TS'!$A$6:$A5093,0)))),"",IF($A102="","",INDEX('D03-TS'!$F$6:$F5093,MATCH($A102,'D03-TS'!$A$6:$A5093,0)))),"")</f>
        <v/>
      </c>
      <c r="E102" s="116"/>
      <c r="F102" s="116"/>
      <c r="G102" s="116"/>
      <c r="H102" s="116"/>
      <c r="I102" s="124"/>
      <c r="J102" s="85" t="str">
        <f t="shared" si="15"/>
        <v/>
      </c>
      <c r="K102" s="124"/>
      <c r="L102" s="86" t="str">
        <f t="shared" si="16"/>
        <v/>
      </c>
      <c r="M102" s="124"/>
      <c r="N102" s="86" t="str">
        <f t="shared" si="17"/>
        <v/>
      </c>
      <c r="O102" s="124"/>
      <c r="P102" s="116"/>
      <c r="Q102" s="124"/>
      <c r="R102" s="124"/>
      <c r="S102" s="116"/>
      <c r="T102" s="124"/>
      <c r="U102" s="116"/>
      <c r="V102" s="124"/>
      <c r="W102" s="177" t="str">
        <f t="shared" si="18"/>
        <v/>
      </c>
      <c r="X102" s="124"/>
      <c r="Y102" s="177" t="str">
        <f t="shared" si="19"/>
        <v/>
      </c>
      <c r="Z102" s="124"/>
      <c r="AA102" s="124"/>
      <c r="AB102" s="85" t="str">
        <f t="shared" si="20"/>
        <v/>
      </c>
      <c r="AC102" s="124"/>
      <c r="AD102" s="86" t="str">
        <f t="shared" si="21"/>
        <v/>
      </c>
      <c r="AE102" s="124"/>
      <c r="AF102" s="86" t="str">
        <f t="shared" si="22"/>
        <v/>
      </c>
      <c r="AG102" s="116"/>
      <c r="AH102" s="124"/>
    </row>
    <row r="103" spans="1:34">
      <c r="A103" s="176"/>
      <c r="B103" s="202" t="str">
        <f>IFERROR(IF(ISBLANK(IF($A103="","",INDEX('D03-TS'!$C$6:$C5094,MATCH($A103,'D03-TS'!$A$6:$A5094,0)))),"",IF($A103="","",INDEX('D03-TS'!$C$6:$C5094,MATCH($A103,'D03-TS'!$A$6:$A5094,0)))),"")</f>
        <v/>
      </c>
      <c r="C103" s="203" t="str">
        <f>IFERROR(IF(ISBLANK(IF($A103="","",INDEX('D03-TS'!$D$6:$D5094,MATCH($A103,'D03-TS'!$A$6:$A5094,0)))),"",IF($A103="","",INDEX('D03-TS'!$D$6:$D5094,MATCH($A103,'D03-TS'!$A$6:$A5094,0)))),"")</f>
        <v/>
      </c>
      <c r="D103" s="202" t="str">
        <f>IFERROR(IF(ISBLANK(IF($A103="","",INDEX('D03-TS'!$F$6:$F5094,MATCH($A103,'D03-TS'!$A$6:$A5094,0)))),"",IF($A103="","",INDEX('D03-TS'!$F$6:$F5094,MATCH($A103,'D03-TS'!$A$6:$A5094,0)))),"")</f>
        <v/>
      </c>
      <c r="E103" s="116"/>
      <c r="F103" s="116"/>
      <c r="G103" s="116"/>
      <c r="H103" s="116"/>
      <c r="I103" s="124"/>
      <c r="J103" s="85" t="str">
        <f t="shared" si="15"/>
        <v/>
      </c>
      <c r="K103" s="124"/>
      <c r="L103" s="86" t="str">
        <f t="shared" si="16"/>
        <v/>
      </c>
      <c r="M103" s="124"/>
      <c r="N103" s="86" t="str">
        <f t="shared" si="17"/>
        <v/>
      </c>
      <c r="O103" s="124"/>
      <c r="P103" s="116"/>
      <c r="Q103" s="124"/>
      <c r="R103" s="124"/>
      <c r="S103" s="116"/>
      <c r="T103" s="124"/>
      <c r="U103" s="116"/>
      <c r="V103" s="124"/>
      <c r="W103" s="177" t="str">
        <f t="shared" si="18"/>
        <v/>
      </c>
      <c r="X103" s="124"/>
      <c r="Y103" s="177" t="str">
        <f t="shared" si="19"/>
        <v/>
      </c>
      <c r="Z103" s="124"/>
      <c r="AA103" s="124"/>
      <c r="AB103" s="85" t="str">
        <f t="shared" si="20"/>
        <v/>
      </c>
      <c r="AC103" s="124"/>
      <c r="AD103" s="86" t="str">
        <f t="shared" si="21"/>
        <v/>
      </c>
      <c r="AE103" s="124"/>
      <c r="AF103" s="86" t="str">
        <f t="shared" si="22"/>
        <v/>
      </c>
      <c r="AG103" s="116"/>
      <c r="AH103" s="124"/>
    </row>
    <row r="104" spans="1:34">
      <c r="A104" s="176"/>
      <c r="B104" s="202" t="str">
        <f>IFERROR(IF(ISBLANK(IF($A104="","",INDEX('D03-TS'!$C$6:$C5095,MATCH($A104,'D03-TS'!$A$6:$A5095,0)))),"",IF($A104="","",INDEX('D03-TS'!$C$6:$C5095,MATCH($A104,'D03-TS'!$A$6:$A5095,0)))),"")</f>
        <v/>
      </c>
      <c r="C104" s="203" t="str">
        <f>IFERROR(IF(ISBLANK(IF($A104="","",INDEX('D03-TS'!$D$6:$D5095,MATCH($A104,'D03-TS'!$A$6:$A5095,0)))),"",IF($A104="","",INDEX('D03-TS'!$D$6:$D5095,MATCH($A104,'D03-TS'!$A$6:$A5095,0)))),"")</f>
        <v/>
      </c>
      <c r="D104" s="202" t="str">
        <f>IFERROR(IF(ISBLANK(IF($A104="","",INDEX('D03-TS'!$F$6:$F5095,MATCH($A104,'D03-TS'!$A$6:$A5095,0)))),"",IF($A104="","",INDEX('D03-TS'!$F$6:$F5095,MATCH($A104,'D03-TS'!$A$6:$A5095,0)))),"")</f>
        <v/>
      </c>
      <c r="E104" s="116"/>
      <c r="F104" s="116"/>
      <c r="G104" s="116"/>
      <c r="H104" s="116"/>
      <c r="I104" s="124"/>
      <c r="J104" s="85" t="str">
        <f t="shared" si="15"/>
        <v/>
      </c>
      <c r="K104" s="124"/>
      <c r="L104" s="86" t="str">
        <f t="shared" si="16"/>
        <v/>
      </c>
      <c r="M104" s="124"/>
      <c r="N104" s="86" t="str">
        <f t="shared" si="17"/>
        <v/>
      </c>
      <c r="O104" s="124"/>
      <c r="P104" s="116"/>
      <c r="Q104" s="124"/>
      <c r="R104" s="124"/>
      <c r="S104" s="116"/>
      <c r="T104" s="124"/>
      <c r="U104" s="116"/>
      <c r="V104" s="124"/>
      <c r="W104" s="177" t="str">
        <f t="shared" si="18"/>
        <v/>
      </c>
      <c r="X104" s="124"/>
      <c r="Y104" s="177" t="str">
        <f t="shared" si="19"/>
        <v/>
      </c>
      <c r="Z104" s="124"/>
      <c r="AA104" s="124"/>
      <c r="AB104" s="85" t="str">
        <f t="shared" si="20"/>
        <v/>
      </c>
      <c r="AC104" s="124"/>
      <c r="AD104" s="86" t="str">
        <f t="shared" si="21"/>
        <v/>
      </c>
      <c r="AE104" s="124"/>
      <c r="AF104" s="86" t="str">
        <f t="shared" si="22"/>
        <v/>
      </c>
      <c r="AG104" s="116"/>
      <c r="AH104" s="124"/>
    </row>
    <row r="105" spans="1:34">
      <c r="A105" s="176"/>
      <c r="B105" s="202" t="str">
        <f>IFERROR(IF(ISBLANK(IF($A105="","",INDEX('D03-TS'!$C$6:$C5096,MATCH($A105,'D03-TS'!$A$6:$A5096,0)))),"",IF($A105="","",INDEX('D03-TS'!$C$6:$C5096,MATCH($A105,'D03-TS'!$A$6:$A5096,0)))),"")</f>
        <v/>
      </c>
      <c r="C105" s="203" t="str">
        <f>IFERROR(IF(ISBLANK(IF($A105="","",INDEX('D03-TS'!$D$6:$D5096,MATCH($A105,'D03-TS'!$A$6:$A5096,0)))),"",IF($A105="","",INDEX('D03-TS'!$D$6:$D5096,MATCH($A105,'D03-TS'!$A$6:$A5096,0)))),"")</f>
        <v/>
      </c>
      <c r="D105" s="202" t="str">
        <f>IFERROR(IF(ISBLANK(IF($A105="","",INDEX('D03-TS'!$F$6:$F5096,MATCH($A105,'D03-TS'!$A$6:$A5096,0)))),"",IF($A105="","",INDEX('D03-TS'!$F$6:$F5096,MATCH($A105,'D03-TS'!$A$6:$A5096,0)))),"")</f>
        <v/>
      </c>
      <c r="E105" s="116"/>
      <c r="F105" s="116"/>
      <c r="G105" s="116"/>
      <c r="H105" s="116"/>
      <c r="I105" s="124"/>
      <c r="J105" s="85" t="str">
        <f t="shared" si="15"/>
        <v/>
      </c>
      <c r="K105" s="124"/>
      <c r="L105" s="86" t="str">
        <f t="shared" si="16"/>
        <v/>
      </c>
      <c r="M105" s="124"/>
      <c r="N105" s="86" t="str">
        <f t="shared" si="17"/>
        <v/>
      </c>
      <c r="O105" s="124"/>
      <c r="P105" s="116"/>
      <c r="Q105" s="124"/>
      <c r="R105" s="124"/>
      <c r="S105" s="116"/>
      <c r="T105" s="124"/>
      <c r="U105" s="116"/>
      <c r="V105" s="124"/>
      <c r="W105" s="177" t="str">
        <f t="shared" si="18"/>
        <v/>
      </c>
      <c r="X105" s="124"/>
      <c r="Y105" s="177" t="str">
        <f t="shared" si="19"/>
        <v/>
      </c>
      <c r="Z105" s="124"/>
      <c r="AA105" s="124"/>
      <c r="AB105" s="85" t="str">
        <f t="shared" si="20"/>
        <v/>
      </c>
      <c r="AC105" s="124"/>
      <c r="AD105" s="86" t="str">
        <f t="shared" si="21"/>
        <v/>
      </c>
      <c r="AE105" s="124"/>
      <c r="AF105" s="86" t="str">
        <f t="shared" si="22"/>
        <v/>
      </c>
      <c r="AG105" s="116"/>
      <c r="AH105" s="124"/>
    </row>
    <row r="106" spans="1:34">
      <c r="A106" s="176"/>
      <c r="B106" s="202" t="str">
        <f>IFERROR(IF(ISBLANK(IF($A106="","",INDEX('D03-TS'!$C$6:$C5097,MATCH($A106,'D03-TS'!$A$6:$A5097,0)))),"",IF($A106="","",INDEX('D03-TS'!$C$6:$C5097,MATCH($A106,'D03-TS'!$A$6:$A5097,0)))),"")</f>
        <v/>
      </c>
      <c r="C106" s="203" t="str">
        <f>IFERROR(IF(ISBLANK(IF($A106="","",INDEX('D03-TS'!$D$6:$D5097,MATCH($A106,'D03-TS'!$A$6:$A5097,0)))),"",IF($A106="","",INDEX('D03-TS'!$D$6:$D5097,MATCH($A106,'D03-TS'!$A$6:$A5097,0)))),"")</f>
        <v/>
      </c>
      <c r="D106" s="202" t="str">
        <f>IFERROR(IF(ISBLANK(IF($A106="","",INDEX('D03-TS'!$F$6:$F5097,MATCH($A106,'D03-TS'!$A$6:$A5097,0)))),"",IF($A106="","",INDEX('D03-TS'!$F$6:$F5097,MATCH($A106,'D03-TS'!$A$6:$A5097,0)))),"")</f>
        <v/>
      </c>
      <c r="E106" s="116"/>
      <c r="F106" s="116"/>
      <c r="G106" s="116"/>
      <c r="H106" s="116"/>
      <c r="I106" s="124"/>
      <c r="J106" s="85" t="str">
        <f t="shared" si="15"/>
        <v/>
      </c>
      <c r="K106" s="124"/>
      <c r="L106" s="86" t="str">
        <f t="shared" si="16"/>
        <v/>
      </c>
      <c r="M106" s="124"/>
      <c r="N106" s="86" t="str">
        <f t="shared" si="17"/>
        <v/>
      </c>
      <c r="O106" s="124"/>
      <c r="P106" s="116"/>
      <c r="Q106" s="124"/>
      <c r="R106" s="124"/>
      <c r="S106" s="116"/>
      <c r="T106" s="124"/>
      <c r="U106" s="116"/>
      <c r="V106" s="124"/>
      <c r="W106" s="177" t="str">
        <f t="shared" si="18"/>
        <v/>
      </c>
      <c r="X106" s="124"/>
      <c r="Y106" s="177" t="str">
        <f t="shared" si="19"/>
        <v/>
      </c>
      <c r="Z106" s="124"/>
      <c r="AA106" s="124"/>
      <c r="AB106" s="85" t="str">
        <f t="shared" si="20"/>
        <v/>
      </c>
      <c r="AC106" s="124"/>
      <c r="AD106" s="86" t="str">
        <f t="shared" si="21"/>
        <v/>
      </c>
      <c r="AE106" s="124"/>
      <c r="AF106" s="86" t="str">
        <f t="shared" si="22"/>
        <v/>
      </c>
      <c r="AG106" s="116"/>
      <c r="AH106" s="124"/>
    </row>
    <row r="107" spans="1:34">
      <c r="A107" s="176"/>
      <c r="B107" s="202" t="str">
        <f>IFERROR(IF(ISBLANK(IF($A107="","",INDEX('D03-TS'!$C$6:$C5098,MATCH($A107,'D03-TS'!$A$6:$A5098,0)))),"",IF($A107="","",INDEX('D03-TS'!$C$6:$C5098,MATCH($A107,'D03-TS'!$A$6:$A5098,0)))),"")</f>
        <v/>
      </c>
      <c r="C107" s="203" t="str">
        <f>IFERROR(IF(ISBLANK(IF($A107="","",INDEX('D03-TS'!$D$6:$D5098,MATCH($A107,'D03-TS'!$A$6:$A5098,0)))),"",IF($A107="","",INDEX('D03-TS'!$D$6:$D5098,MATCH($A107,'D03-TS'!$A$6:$A5098,0)))),"")</f>
        <v/>
      </c>
      <c r="D107" s="202" t="str">
        <f>IFERROR(IF(ISBLANK(IF($A107="","",INDEX('D03-TS'!$F$6:$F5098,MATCH($A107,'D03-TS'!$A$6:$A5098,0)))),"",IF($A107="","",INDEX('D03-TS'!$F$6:$F5098,MATCH($A107,'D03-TS'!$A$6:$A5098,0)))),"")</f>
        <v/>
      </c>
      <c r="E107" s="116"/>
      <c r="F107" s="116"/>
      <c r="G107" s="116"/>
      <c r="H107" s="116"/>
      <c r="I107" s="124"/>
      <c r="J107" s="85" t="str">
        <f t="shared" si="15"/>
        <v/>
      </c>
      <c r="K107" s="124"/>
      <c r="L107" s="86" t="str">
        <f t="shared" si="16"/>
        <v/>
      </c>
      <c r="M107" s="124"/>
      <c r="N107" s="86" t="str">
        <f t="shared" si="17"/>
        <v/>
      </c>
      <c r="O107" s="124"/>
      <c r="P107" s="116"/>
      <c r="Q107" s="124"/>
      <c r="R107" s="124"/>
      <c r="S107" s="116"/>
      <c r="T107" s="124"/>
      <c r="U107" s="116"/>
      <c r="V107" s="124"/>
      <c r="W107" s="177" t="str">
        <f t="shared" si="18"/>
        <v/>
      </c>
      <c r="X107" s="124"/>
      <c r="Y107" s="177" t="str">
        <f t="shared" si="19"/>
        <v/>
      </c>
      <c r="Z107" s="124"/>
      <c r="AA107" s="124"/>
      <c r="AB107" s="85" t="str">
        <f t="shared" si="20"/>
        <v/>
      </c>
      <c r="AC107" s="124"/>
      <c r="AD107" s="86" t="str">
        <f t="shared" si="21"/>
        <v/>
      </c>
      <c r="AE107" s="124"/>
      <c r="AF107" s="86" t="str">
        <f t="shared" si="22"/>
        <v/>
      </c>
      <c r="AG107" s="116"/>
      <c r="AH107" s="124"/>
    </row>
    <row r="108" spans="1:34">
      <c r="A108" s="176"/>
      <c r="B108" s="202" t="str">
        <f>IFERROR(IF(ISBLANK(IF($A108="","",INDEX('D03-TS'!$C$6:$C5099,MATCH($A108,'D03-TS'!$A$6:$A5099,0)))),"",IF($A108="","",INDEX('D03-TS'!$C$6:$C5099,MATCH($A108,'D03-TS'!$A$6:$A5099,0)))),"")</f>
        <v/>
      </c>
      <c r="C108" s="203" t="str">
        <f>IFERROR(IF(ISBLANK(IF($A108="","",INDEX('D03-TS'!$D$6:$D5099,MATCH($A108,'D03-TS'!$A$6:$A5099,0)))),"",IF($A108="","",INDEX('D03-TS'!$D$6:$D5099,MATCH($A108,'D03-TS'!$A$6:$A5099,0)))),"")</f>
        <v/>
      </c>
      <c r="D108" s="202" t="str">
        <f>IFERROR(IF(ISBLANK(IF($A108="","",INDEX('D03-TS'!$F$6:$F5099,MATCH($A108,'D03-TS'!$A$6:$A5099,0)))),"",IF($A108="","",INDEX('D03-TS'!$F$6:$F5099,MATCH($A108,'D03-TS'!$A$6:$A5099,0)))),"")</f>
        <v/>
      </c>
      <c r="E108" s="116"/>
      <c r="F108" s="116"/>
      <c r="G108" s="116"/>
      <c r="H108" s="116"/>
      <c r="I108" s="124"/>
      <c r="J108" s="85" t="str">
        <f t="shared" si="15"/>
        <v/>
      </c>
      <c r="K108" s="124"/>
      <c r="L108" s="86" t="str">
        <f t="shared" si="16"/>
        <v/>
      </c>
      <c r="M108" s="124"/>
      <c r="N108" s="86" t="str">
        <f t="shared" si="17"/>
        <v/>
      </c>
      <c r="O108" s="124"/>
      <c r="P108" s="116"/>
      <c r="Q108" s="124"/>
      <c r="R108" s="124"/>
      <c r="S108" s="116"/>
      <c r="T108" s="124"/>
      <c r="U108" s="116"/>
      <c r="V108" s="124"/>
      <c r="W108" s="177" t="str">
        <f t="shared" si="18"/>
        <v/>
      </c>
      <c r="X108" s="124"/>
      <c r="Y108" s="177" t="str">
        <f t="shared" si="19"/>
        <v/>
      </c>
      <c r="Z108" s="124"/>
      <c r="AA108" s="124"/>
      <c r="AB108" s="85" t="str">
        <f t="shared" si="20"/>
        <v/>
      </c>
      <c r="AC108" s="124"/>
      <c r="AD108" s="86" t="str">
        <f t="shared" si="21"/>
        <v/>
      </c>
      <c r="AE108" s="124"/>
      <c r="AF108" s="86" t="str">
        <f t="shared" si="22"/>
        <v/>
      </c>
      <c r="AG108" s="116"/>
      <c r="AH108" s="124"/>
    </row>
    <row r="109" spans="1:34">
      <c r="A109" s="176"/>
      <c r="B109" s="202" t="str">
        <f>IFERROR(IF(ISBLANK(IF($A109="","",INDEX('D03-TS'!$C$6:$C5100,MATCH($A109,'D03-TS'!$A$6:$A5100,0)))),"",IF($A109="","",INDEX('D03-TS'!$C$6:$C5100,MATCH($A109,'D03-TS'!$A$6:$A5100,0)))),"")</f>
        <v/>
      </c>
      <c r="C109" s="203" t="str">
        <f>IFERROR(IF(ISBLANK(IF($A109="","",INDEX('D03-TS'!$D$6:$D5100,MATCH($A109,'D03-TS'!$A$6:$A5100,0)))),"",IF($A109="","",INDEX('D03-TS'!$D$6:$D5100,MATCH($A109,'D03-TS'!$A$6:$A5100,0)))),"")</f>
        <v/>
      </c>
      <c r="D109" s="202" t="str">
        <f>IFERROR(IF(ISBLANK(IF($A109="","",INDEX('D03-TS'!$F$6:$F5100,MATCH($A109,'D03-TS'!$A$6:$A5100,0)))),"",IF($A109="","",INDEX('D03-TS'!$F$6:$F5100,MATCH($A109,'D03-TS'!$A$6:$A5100,0)))),"")</f>
        <v/>
      </c>
      <c r="E109" s="116"/>
      <c r="F109" s="116"/>
      <c r="G109" s="116"/>
      <c r="H109" s="116"/>
      <c r="I109" s="124"/>
      <c r="J109" s="85" t="str">
        <f t="shared" si="15"/>
        <v/>
      </c>
      <c r="K109" s="124"/>
      <c r="L109" s="86" t="str">
        <f t="shared" si="16"/>
        <v/>
      </c>
      <c r="M109" s="124"/>
      <c r="N109" s="86" t="str">
        <f t="shared" si="17"/>
        <v/>
      </c>
      <c r="O109" s="124"/>
      <c r="P109" s="116"/>
      <c r="Q109" s="124"/>
      <c r="R109" s="124"/>
      <c r="S109" s="116"/>
      <c r="T109" s="124"/>
      <c r="U109" s="116"/>
      <c r="V109" s="124"/>
      <c r="W109" s="177" t="str">
        <f t="shared" si="18"/>
        <v/>
      </c>
      <c r="X109" s="124"/>
      <c r="Y109" s="177" t="str">
        <f t="shared" si="19"/>
        <v/>
      </c>
      <c r="Z109" s="124"/>
      <c r="AA109" s="124"/>
      <c r="AB109" s="85" t="str">
        <f t="shared" si="20"/>
        <v/>
      </c>
      <c r="AC109" s="124"/>
      <c r="AD109" s="86" t="str">
        <f t="shared" si="21"/>
        <v/>
      </c>
      <c r="AE109" s="124"/>
      <c r="AF109" s="86" t="str">
        <f t="shared" si="22"/>
        <v/>
      </c>
      <c r="AG109" s="116"/>
      <c r="AH109" s="124"/>
    </row>
    <row r="110" spans="1:34">
      <c r="A110" s="176"/>
      <c r="B110" s="202" t="str">
        <f>IFERROR(IF(ISBLANK(IF($A110="","",INDEX('D03-TS'!$C$6:$C5101,MATCH($A110,'D03-TS'!$A$6:$A5101,0)))),"",IF($A110="","",INDEX('D03-TS'!$C$6:$C5101,MATCH($A110,'D03-TS'!$A$6:$A5101,0)))),"")</f>
        <v/>
      </c>
      <c r="C110" s="203" t="str">
        <f>IFERROR(IF(ISBLANK(IF($A110="","",INDEX('D03-TS'!$D$6:$D5101,MATCH($A110,'D03-TS'!$A$6:$A5101,0)))),"",IF($A110="","",INDEX('D03-TS'!$D$6:$D5101,MATCH($A110,'D03-TS'!$A$6:$A5101,0)))),"")</f>
        <v/>
      </c>
      <c r="D110" s="202" t="str">
        <f>IFERROR(IF(ISBLANK(IF($A110="","",INDEX('D03-TS'!$F$6:$F5101,MATCH($A110,'D03-TS'!$A$6:$A5101,0)))),"",IF($A110="","",INDEX('D03-TS'!$F$6:$F5101,MATCH($A110,'D03-TS'!$A$6:$A5101,0)))),"")</f>
        <v/>
      </c>
      <c r="E110" s="116"/>
      <c r="F110" s="116"/>
      <c r="G110" s="116"/>
      <c r="H110" s="116"/>
      <c r="I110" s="124"/>
      <c r="J110" s="85" t="str">
        <f t="shared" si="15"/>
        <v/>
      </c>
      <c r="K110" s="124"/>
      <c r="L110" s="86" t="str">
        <f t="shared" si="16"/>
        <v/>
      </c>
      <c r="M110" s="124"/>
      <c r="N110" s="86" t="str">
        <f t="shared" si="17"/>
        <v/>
      </c>
      <c r="O110" s="124"/>
      <c r="P110" s="116"/>
      <c r="Q110" s="124"/>
      <c r="R110" s="124"/>
      <c r="S110" s="116"/>
      <c r="T110" s="124"/>
      <c r="U110" s="116"/>
      <c r="V110" s="124"/>
      <c r="W110" s="177" t="str">
        <f t="shared" si="18"/>
        <v/>
      </c>
      <c r="X110" s="124"/>
      <c r="Y110" s="177" t="str">
        <f t="shared" si="19"/>
        <v/>
      </c>
      <c r="Z110" s="124"/>
      <c r="AA110" s="124"/>
      <c r="AB110" s="85" t="str">
        <f t="shared" si="20"/>
        <v/>
      </c>
      <c r="AC110" s="124"/>
      <c r="AD110" s="86" t="str">
        <f t="shared" si="21"/>
        <v/>
      </c>
      <c r="AE110" s="124"/>
      <c r="AF110" s="86" t="str">
        <f t="shared" si="22"/>
        <v/>
      </c>
      <c r="AG110" s="116"/>
      <c r="AH110" s="124"/>
    </row>
    <row r="111" spans="1:34">
      <c r="A111" s="176"/>
      <c r="B111" s="202" t="str">
        <f>IFERROR(IF(ISBLANK(IF($A111="","",INDEX('D03-TS'!$C$6:$C5102,MATCH($A111,'D03-TS'!$A$6:$A5102,0)))),"",IF($A111="","",INDEX('D03-TS'!$C$6:$C5102,MATCH($A111,'D03-TS'!$A$6:$A5102,0)))),"")</f>
        <v/>
      </c>
      <c r="C111" s="203" t="str">
        <f>IFERROR(IF(ISBLANK(IF($A111="","",INDEX('D03-TS'!$D$6:$D5102,MATCH($A111,'D03-TS'!$A$6:$A5102,0)))),"",IF($A111="","",INDEX('D03-TS'!$D$6:$D5102,MATCH($A111,'D03-TS'!$A$6:$A5102,0)))),"")</f>
        <v/>
      </c>
      <c r="D111" s="202" t="str">
        <f>IFERROR(IF(ISBLANK(IF($A111="","",INDEX('D03-TS'!$F$6:$F5102,MATCH($A111,'D03-TS'!$A$6:$A5102,0)))),"",IF($A111="","",INDEX('D03-TS'!$F$6:$F5102,MATCH($A111,'D03-TS'!$A$6:$A5102,0)))),"")</f>
        <v/>
      </c>
      <c r="E111" s="116"/>
      <c r="F111" s="116"/>
      <c r="G111" s="116"/>
      <c r="H111" s="116"/>
      <c r="I111" s="124"/>
      <c r="J111" s="85" t="str">
        <f t="shared" si="15"/>
        <v/>
      </c>
      <c r="K111" s="124"/>
      <c r="L111" s="86" t="str">
        <f t="shared" si="16"/>
        <v/>
      </c>
      <c r="M111" s="124"/>
      <c r="N111" s="86" t="str">
        <f t="shared" si="17"/>
        <v/>
      </c>
      <c r="O111" s="124"/>
      <c r="P111" s="116"/>
      <c r="Q111" s="124"/>
      <c r="R111" s="124"/>
      <c r="S111" s="116"/>
      <c r="T111" s="124"/>
      <c r="U111" s="116"/>
      <c r="V111" s="124"/>
      <c r="W111" s="177" t="str">
        <f t="shared" si="18"/>
        <v/>
      </c>
      <c r="X111" s="124"/>
      <c r="Y111" s="177" t="str">
        <f t="shared" si="19"/>
        <v/>
      </c>
      <c r="Z111" s="124"/>
      <c r="AA111" s="124"/>
      <c r="AB111" s="85" t="str">
        <f t="shared" si="20"/>
        <v/>
      </c>
      <c r="AC111" s="124"/>
      <c r="AD111" s="86" t="str">
        <f t="shared" si="21"/>
        <v/>
      </c>
      <c r="AE111" s="124"/>
      <c r="AF111" s="86" t="str">
        <f t="shared" si="22"/>
        <v/>
      </c>
      <c r="AG111" s="116"/>
      <c r="AH111" s="124"/>
    </row>
    <row r="112" spans="1:34">
      <c r="A112" s="176"/>
      <c r="B112" s="202" t="str">
        <f>IFERROR(IF(ISBLANK(IF($A112="","",INDEX('D03-TS'!$C$6:$C5103,MATCH($A112,'D03-TS'!$A$6:$A5103,0)))),"",IF($A112="","",INDEX('D03-TS'!$C$6:$C5103,MATCH($A112,'D03-TS'!$A$6:$A5103,0)))),"")</f>
        <v/>
      </c>
      <c r="C112" s="203" t="str">
        <f>IFERROR(IF(ISBLANK(IF($A112="","",INDEX('D03-TS'!$D$6:$D5103,MATCH($A112,'D03-TS'!$A$6:$A5103,0)))),"",IF($A112="","",INDEX('D03-TS'!$D$6:$D5103,MATCH($A112,'D03-TS'!$A$6:$A5103,0)))),"")</f>
        <v/>
      </c>
      <c r="D112" s="202" t="str">
        <f>IFERROR(IF(ISBLANK(IF($A112="","",INDEX('D03-TS'!$F$6:$F5103,MATCH($A112,'D03-TS'!$A$6:$A5103,0)))),"",IF($A112="","",INDEX('D03-TS'!$F$6:$F5103,MATCH($A112,'D03-TS'!$A$6:$A5103,0)))),"")</f>
        <v/>
      </c>
      <c r="E112" s="116"/>
      <c r="F112" s="116"/>
      <c r="G112" s="116"/>
      <c r="H112" s="116"/>
      <c r="I112" s="124"/>
      <c r="J112" s="85" t="str">
        <f t="shared" si="15"/>
        <v/>
      </c>
      <c r="K112" s="124"/>
      <c r="L112" s="86" t="str">
        <f t="shared" si="16"/>
        <v/>
      </c>
      <c r="M112" s="124"/>
      <c r="N112" s="86" t="str">
        <f t="shared" si="17"/>
        <v/>
      </c>
      <c r="O112" s="124"/>
      <c r="P112" s="116"/>
      <c r="Q112" s="124"/>
      <c r="R112" s="124"/>
      <c r="S112" s="116"/>
      <c r="T112" s="124"/>
      <c r="U112" s="116"/>
      <c r="V112" s="124"/>
      <c r="W112" s="177" t="str">
        <f t="shared" si="18"/>
        <v/>
      </c>
      <c r="X112" s="124"/>
      <c r="Y112" s="177" t="str">
        <f t="shared" si="19"/>
        <v/>
      </c>
      <c r="Z112" s="124"/>
      <c r="AA112" s="124"/>
      <c r="AB112" s="85" t="str">
        <f t="shared" si="20"/>
        <v/>
      </c>
      <c r="AC112" s="124"/>
      <c r="AD112" s="86" t="str">
        <f t="shared" si="21"/>
        <v/>
      </c>
      <c r="AE112" s="124"/>
      <c r="AF112" s="86" t="str">
        <f t="shared" si="22"/>
        <v/>
      </c>
      <c r="AG112" s="116"/>
      <c r="AH112" s="124"/>
    </row>
    <row r="113" spans="1:34">
      <c r="A113" s="176"/>
      <c r="B113" s="202" t="str">
        <f>IFERROR(IF(ISBLANK(IF($A113="","",INDEX('D03-TS'!$C$6:$C5104,MATCH($A113,'D03-TS'!$A$6:$A5104,0)))),"",IF($A113="","",INDEX('D03-TS'!$C$6:$C5104,MATCH($A113,'D03-TS'!$A$6:$A5104,0)))),"")</f>
        <v/>
      </c>
      <c r="C113" s="203" t="str">
        <f>IFERROR(IF(ISBLANK(IF($A113="","",INDEX('D03-TS'!$D$6:$D5104,MATCH($A113,'D03-TS'!$A$6:$A5104,0)))),"",IF($A113="","",INDEX('D03-TS'!$D$6:$D5104,MATCH($A113,'D03-TS'!$A$6:$A5104,0)))),"")</f>
        <v/>
      </c>
      <c r="D113" s="202" t="str">
        <f>IFERROR(IF(ISBLANK(IF($A113="","",INDEX('D03-TS'!$F$6:$F5104,MATCH($A113,'D03-TS'!$A$6:$A5104,0)))),"",IF($A113="","",INDEX('D03-TS'!$F$6:$F5104,MATCH($A113,'D03-TS'!$A$6:$A5104,0)))),"")</f>
        <v/>
      </c>
      <c r="E113" s="116"/>
      <c r="F113" s="116"/>
      <c r="G113" s="116"/>
      <c r="H113" s="116"/>
      <c r="I113" s="124"/>
      <c r="J113" s="85" t="str">
        <f t="shared" si="15"/>
        <v/>
      </c>
      <c r="K113" s="124"/>
      <c r="L113" s="86" t="str">
        <f t="shared" si="16"/>
        <v/>
      </c>
      <c r="M113" s="124"/>
      <c r="N113" s="86" t="str">
        <f t="shared" si="17"/>
        <v/>
      </c>
      <c r="O113" s="124"/>
      <c r="P113" s="116"/>
      <c r="Q113" s="124"/>
      <c r="R113" s="124"/>
      <c r="S113" s="116"/>
      <c r="T113" s="124"/>
      <c r="U113" s="116"/>
      <c r="V113" s="124"/>
      <c r="W113" s="177" t="str">
        <f t="shared" si="18"/>
        <v/>
      </c>
      <c r="X113" s="124"/>
      <c r="Y113" s="177" t="str">
        <f t="shared" si="19"/>
        <v/>
      </c>
      <c r="Z113" s="124"/>
      <c r="AA113" s="124"/>
      <c r="AB113" s="85" t="str">
        <f t="shared" si="20"/>
        <v/>
      </c>
      <c r="AC113" s="124"/>
      <c r="AD113" s="86" t="str">
        <f t="shared" si="21"/>
        <v/>
      </c>
      <c r="AE113" s="124"/>
      <c r="AF113" s="86" t="str">
        <f t="shared" si="22"/>
        <v/>
      </c>
      <c r="AG113" s="116"/>
      <c r="AH113" s="124"/>
    </row>
    <row r="114" spans="1:34">
      <c r="A114" s="176"/>
      <c r="B114" s="202" t="str">
        <f>IFERROR(IF(ISBLANK(IF($A114="","",INDEX('D03-TS'!$C$6:$C5105,MATCH($A114,'D03-TS'!$A$6:$A5105,0)))),"",IF($A114="","",INDEX('D03-TS'!$C$6:$C5105,MATCH($A114,'D03-TS'!$A$6:$A5105,0)))),"")</f>
        <v/>
      </c>
      <c r="C114" s="203" t="str">
        <f>IFERROR(IF(ISBLANK(IF($A114="","",INDEX('D03-TS'!$D$6:$D5105,MATCH($A114,'D03-TS'!$A$6:$A5105,0)))),"",IF($A114="","",INDEX('D03-TS'!$D$6:$D5105,MATCH($A114,'D03-TS'!$A$6:$A5105,0)))),"")</f>
        <v/>
      </c>
      <c r="D114" s="202" t="str">
        <f>IFERROR(IF(ISBLANK(IF($A114="","",INDEX('D03-TS'!$F$6:$F5105,MATCH($A114,'D03-TS'!$A$6:$A5105,0)))),"",IF($A114="","",INDEX('D03-TS'!$F$6:$F5105,MATCH($A114,'D03-TS'!$A$6:$A5105,0)))),"")</f>
        <v/>
      </c>
      <c r="E114" s="116"/>
      <c r="F114" s="116"/>
      <c r="G114" s="116"/>
      <c r="H114" s="116"/>
      <c r="I114" s="124"/>
      <c r="J114" s="85" t="str">
        <f t="shared" si="15"/>
        <v/>
      </c>
      <c r="K114" s="124"/>
      <c r="L114" s="86" t="str">
        <f t="shared" si="16"/>
        <v/>
      </c>
      <c r="M114" s="124"/>
      <c r="N114" s="86" t="str">
        <f t="shared" si="17"/>
        <v/>
      </c>
      <c r="O114" s="124"/>
      <c r="P114" s="116"/>
      <c r="Q114" s="124"/>
      <c r="R114" s="124"/>
      <c r="S114" s="116"/>
      <c r="T114" s="124"/>
      <c r="U114" s="116"/>
      <c r="V114" s="124"/>
      <c r="W114" s="177" t="str">
        <f t="shared" si="18"/>
        <v/>
      </c>
      <c r="X114" s="124"/>
      <c r="Y114" s="177" t="str">
        <f t="shared" si="19"/>
        <v/>
      </c>
      <c r="Z114" s="124"/>
      <c r="AA114" s="124"/>
      <c r="AB114" s="85" t="str">
        <f t="shared" si="20"/>
        <v/>
      </c>
      <c r="AC114" s="124"/>
      <c r="AD114" s="86" t="str">
        <f t="shared" si="21"/>
        <v/>
      </c>
      <c r="AE114" s="124"/>
      <c r="AF114" s="86" t="str">
        <f t="shared" si="22"/>
        <v/>
      </c>
      <c r="AG114" s="116"/>
      <c r="AH114" s="124"/>
    </row>
    <row r="115" spans="1:34">
      <c r="A115" s="176"/>
      <c r="B115" s="202" t="str">
        <f>IFERROR(IF(ISBLANK(IF($A115="","",INDEX('D03-TS'!$C$6:$C5106,MATCH($A115,'D03-TS'!$A$6:$A5106,0)))),"",IF($A115="","",INDEX('D03-TS'!$C$6:$C5106,MATCH($A115,'D03-TS'!$A$6:$A5106,0)))),"")</f>
        <v/>
      </c>
      <c r="C115" s="203" t="str">
        <f>IFERROR(IF(ISBLANK(IF($A115="","",INDEX('D03-TS'!$D$6:$D5106,MATCH($A115,'D03-TS'!$A$6:$A5106,0)))),"",IF($A115="","",INDEX('D03-TS'!$D$6:$D5106,MATCH($A115,'D03-TS'!$A$6:$A5106,0)))),"")</f>
        <v/>
      </c>
      <c r="D115" s="202" t="str">
        <f>IFERROR(IF(ISBLANK(IF($A115="","",INDEX('D03-TS'!$F$6:$F5106,MATCH($A115,'D03-TS'!$A$6:$A5106,0)))),"",IF($A115="","",INDEX('D03-TS'!$F$6:$F5106,MATCH($A115,'D03-TS'!$A$6:$A5106,0)))),"")</f>
        <v/>
      </c>
      <c r="E115" s="116"/>
      <c r="F115" s="116"/>
      <c r="G115" s="116"/>
      <c r="H115" s="116"/>
      <c r="I115" s="124"/>
      <c r="J115" s="85" t="str">
        <f t="shared" si="15"/>
        <v/>
      </c>
      <c r="K115" s="124"/>
      <c r="L115" s="86" t="str">
        <f t="shared" si="16"/>
        <v/>
      </c>
      <c r="M115" s="124"/>
      <c r="N115" s="86" t="str">
        <f t="shared" si="17"/>
        <v/>
      </c>
      <c r="O115" s="124"/>
      <c r="P115" s="116"/>
      <c r="Q115" s="124"/>
      <c r="R115" s="124"/>
      <c r="S115" s="116"/>
      <c r="T115" s="124"/>
      <c r="U115" s="116"/>
      <c r="V115" s="124"/>
      <c r="W115" s="177" t="str">
        <f t="shared" si="18"/>
        <v/>
      </c>
      <c r="X115" s="124"/>
      <c r="Y115" s="177" t="str">
        <f t="shared" si="19"/>
        <v/>
      </c>
      <c r="Z115" s="124"/>
      <c r="AA115" s="124"/>
      <c r="AB115" s="85" t="str">
        <f t="shared" si="20"/>
        <v/>
      </c>
      <c r="AC115" s="124"/>
      <c r="AD115" s="86" t="str">
        <f t="shared" si="21"/>
        <v/>
      </c>
      <c r="AE115" s="124"/>
      <c r="AF115" s="86" t="str">
        <f t="shared" si="22"/>
        <v/>
      </c>
      <c r="AG115" s="116"/>
      <c r="AH115" s="124"/>
    </row>
    <row r="116" spans="1:34">
      <c r="A116" s="176"/>
      <c r="B116" s="202" t="str">
        <f>IFERROR(IF(ISBLANK(IF($A116="","",INDEX('D03-TS'!$C$6:$C5107,MATCH($A116,'D03-TS'!$A$6:$A5107,0)))),"",IF($A116="","",INDEX('D03-TS'!$C$6:$C5107,MATCH($A116,'D03-TS'!$A$6:$A5107,0)))),"")</f>
        <v/>
      </c>
      <c r="C116" s="203" t="str">
        <f>IFERROR(IF(ISBLANK(IF($A116="","",INDEX('D03-TS'!$D$6:$D5107,MATCH($A116,'D03-TS'!$A$6:$A5107,0)))),"",IF($A116="","",INDEX('D03-TS'!$D$6:$D5107,MATCH($A116,'D03-TS'!$A$6:$A5107,0)))),"")</f>
        <v/>
      </c>
      <c r="D116" s="202" t="str">
        <f>IFERROR(IF(ISBLANK(IF($A116="","",INDEX('D03-TS'!$F$6:$F5107,MATCH($A116,'D03-TS'!$A$6:$A5107,0)))),"",IF($A116="","",INDEX('D03-TS'!$F$6:$F5107,MATCH($A116,'D03-TS'!$A$6:$A5107,0)))),"")</f>
        <v/>
      </c>
      <c r="E116" s="116"/>
      <c r="F116" s="116"/>
      <c r="G116" s="116"/>
      <c r="H116" s="116"/>
      <c r="I116" s="124"/>
      <c r="J116" s="85" t="str">
        <f t="shared" si="15"/>
        <v/>
      </c>
      <c r="K116" s="124"/>
      <c r="L116" s="86" t="str">
        <f t="shared" si="16"/>
        <v/>
      </c>
      <c r="M116" s="124"/>
      <c r="N116" s="86" t="str">
        <f t="shared" si="17"/>
        <v/>
      </c>
      <c r="O116" s="124"/>
      <c r="P116" s="116"/>
      <c r="Q116" s="124"/>
      <c r="R116" s="124"/>
      <c r="S116" s="116"/>
      <c r="T116" s="124"/>
      <c r="U116" s="116"/>
      <c r="V116" s="124"/>
      <c r="W116" s="177" t="str">
        <f t="shared" si="18"/>
        <v/>
      </c>
      <c r="X116" s="124"/>
      <c r="Y116" s="177" t="str">
        <f t="shared" si="19"/>
        <v/>
      </c>
      <c r="Z116" s="124"/>
      <c r="AA116" s="124"/>
      <c r="AB116" s="85" t="str">
        <f t="shared" si="20"/>
        <v/>
      </c>
      <c r="AC116" s="124"/>
      <c r="AD116" s="86" t="str">
        <f t="shared" si="21"/>
        <v/>
      </c>
      <c r="AE116" s="124"/>
      <c r="AF116" s="86" t="str">
        <f t="shared" si="22"/>
        <v/>
      </c>
      <c r="AG116" s="116"/>
      <c r="AH116" s="124"/>
    </row>
    <row r="117" spans="1:34">
      <c r="A117" s="176"/>
      <c r="B117" s="202" t="str">
        <f>IFERROR(IF(ISBLANK(IF($A117="","",INDEX('D03-TS'!$C$6:$C5108,MATCH($A117,'D03-TS'!$A$6:$A5108,0)))),"",IF($A117="","",INDEX('D03-TS'!$C$6:$C5108,MATCH($A117,'D03-TS'!$A$6:$A5108,0)))),"")</f>
        <v/>
      </c>
      <c r="C117" s="203" t="str">
        <f>IFERROR(IF(ISBLANK(IF($A117="","",INDEX('D03-TS'!$D$6:$D5108,MATCH($A117,'D03-TS'!$A$6:$A5108,0)))),"",IF($A117="","",INDEX('D03-TS'!$D$6:$D5108,MATCH($A117,'D03-TS'!$A$6:$A5108,0)))),"")</f>
        <v/>
      </c>
      <c r="D117" s="202" t="str">
        <f>IFERROR(IF(ISBLANK(IF($A117="","",INDEX('D03-TS'!$F$6:$F5108,MATCH($A117,'D03-TS'!$A$6:$A5108,0)))),"",IF($A117="","",INDEX('D03-TS'!$F$6:$F5108,MATCH($A117,'D03-TS'!$A$6:$A5108,0)))),"")</f>
        <v/>
      </c>
      <c r="E117" s="116"/>
      <c r="F117" s="116"/>
      <c r="G117" s="116"/>
      <c r="H117" s="116"/>
      <c r="I117" s="124"/>
      <c r="J117" s="85" t="str">
        <f t="shared" si="15"/>
        <v/>
      </c>
      <c r="K117" s="124"/>
      <c r="L117" s="86" t="str">
        <f t="shared" si="16"/>
        <v/>
      </c>
      <c r="M117" s="124"/>
      <c r="N117" s="86" t="str">
        <f t="shared" si="17"/>
        <v/>
      </c>
      <c r="O117" s="124"/>
      <c r="P117" s="116"/>
      <c r="Q117" s="124"/>
      <c r="R117" s="124"/>
      <c r="S117" s="116"/>
      <c r="T117" s="124"/>
      <c r="U117" s="116"/>
      <c r="V117" s="124"/>
      <c r="W117" s="177" t="str">
        <f t="shared" si="18"/>
        <v/>
      </c>
      <c r="X117" s="124"/>
      <c r="Y117" s="177" t="str">
        <f t="shared" si="19"/>
        <v/>
      </c>
      <c r="Z117" s="124"/>
      <c r="AA117" s="124"/>
      <c r="AB117" s="85" t="str">
        <f t="shared" si="20"/>
        <v/>
      </c>
      <c r="AC117" s="124"/>
      <c r="AD117" s="86" t="str">
        <f t="shared" si="21"/>
        <v/>
      </c>
      <c r="AE117" s="124"/>
      <c r="AF117" s="86" t="str">
        <f t="shared" si="22"/>
        <v/>
      </c>
      <c r="AG117" s="116"/>
      <c r="AH117" s="124"/>
    </row>
    <row r="118" spans="1:34">
      <c r="A118" s="176"/>
      <c r="B118" s="202" t="str">
        <f>IFERROR(IF(ISBLANK(IF($A118="","",INDEX('D03-TS'!$C$6:$C5109,MATCH($A118,'D03-TS'!$A$6:$A5109,0)))),"",IF($A118="","",INDEX('D03-TS'!$C$6:$C5109,MATCH($A118,'D03-TS'!$A$6:$A5109,0)))),"")</f>
        <v/>
      </c>
      <c r="C118" s="203" t="str">
        <f>IFERROR(IF(ISBLANK(IF($A118="","",INDEX('D03-TS'!$D$6:$D5109,MATCH($A118,'D03-TS'!$A$6:$A5109,0)))),"",IF($A118="","",INDEX('D03-TS'!$D$6:$D5109,MATCH($A118,'D03-TS'!$A$6:$A5109,0)))),"")</f>
        <v/>
      </c>
      <c r="D118" s="202" t="str">
        <f>IFERROR(IF(ISBLANK(IF($A118="","",INDEX('D03-TS'!$F$6:$F5109,MATCH($A118,'D03-TS'!$A$6:$A5109,0)))),"",IF($A118="","",INDEX('D03-TS'!$F$6:$F5109,MATCH($A118,'D03-TS'!$A$6:$A5109,0)))),"")</f>
        <v/>
      </c>
      <c r="E118" s="116"/>
      <c r="F118" s="116"/>
      <c r="G118" s="116"/>
      <c r="H118" s="116"/>
      <c r="I118" s="124"/>
      <c r="J118" s="85" t="str">
        <f t="shared" si="15"/>
        <v/>
      </c>
      <c r="K118" s="124"/>
      <c r="L118" s="86" t="str">
        <f t="shared" si="16"/>
        <v/>
      </c>
      <c r="M118" s="124"/>
      <c r="N118" s="86" t="str">
        <f t="shared" si="17"/>
        <v/>
      </c>
      <c r="O118" s="124"/>
      <c r="P118" s="116"/>
      <c r="Q118" s="124"/>
      <c r="R118" s="124"/>
      <c r="S118" s="116"/>
      <c r="T118" s="124"/>
      <c r="U118" s="116"/>
      <c r="V118" s="124"/>
      <c r="W118" s="177" t="str">
        <f t="shared" si="18"/>
        <v/>
      </c>
      <c r="X118" s="124"/>
      <c r="Y118" s="177" t="str">
        <f t="shared" si="19"/>
        <v/>
      </c>
      <c r="Z118" s="124"/>
      <c r="AA118" s="124"/>
      <c r="AB118" s="85" t="str">
        <f t="shared" si="20"/>
        <v/>
      </c>
      <c r="AC118" s="124"/>
      <c r="AD118" s="86" t="str">
        <f t="shared" si="21"/>
        <v/>
      </c>
      <c r="AE118" s="124"/>
      <c r="AF118" s="86" t="str">
        <f t="shared" si="22"/>
        <v/>
      </c>
      <c r="AG118" s="116"/>
      <c r="AH118" s="124"/>
    </row>
    <row r="119" spans="1:34">
      <c r="A119" s="176"/>
      <c r="B119" s="202" t="str">
        <f>IFERROR(IF(ISBLANK(IF($A119="","",INDEX('D03-TS'!$C$6:$C5110,MATCH($A119,'D03-TS'!$A$6:$A5110,0)))),"",IF($A119="","",INDEX('D03-TS'!$C$6:$C5110,MATCH($A119,'D03-TS'!$A$6:$A5110,0)))),"")</f>
        <v/>
      </c>
      <c r="C119" s="203" t="str">
        <f>IFERROR(IF(ISBLANK(IF($A119="","",INDEX('D03-TS'!$D$6:$D5110,MATCH($A119,'D03-TS'!$A$6:$A5110,0)))),"",IF($A119="","",INDEX('D03-TS'!$D$6:$D5110,MATCH($A119,'D03-TS'!$A$6:$A5110,0)))),"")</f>
        <v/>
      </c>
      <c r="D119" s="202" t="str">
        <f>IFERROR(IF(ISBLANK(IF($A119="","",INDEX('D03-TS'!$F$6:$F5110,MATCH($A119,'D03-TS'!$A$6:$A5110,0)))),"",IF($A119="","",INDEX('D03-TS'!$F$6:$F5110,MATCH($A119,'D03-TS'!$A$6:$A5110,0)))),"")</f>
        <v/>
      </c>
      <c r="E119" s="116"/>
      <c r="F119" s="116"/>
      <c r="G119" s="116"/>
      <c r="H119" s="116"/>
      <c r="I119" s="124"/>
      <c r="J119" s="85" t="str">
        <f t="shared" si="15"/>
        <v/>
      </c>
      <c r="K119" s="124"/>
      <c r="L119" s="86" t="str">
        <f t="shared" si="16"/>
        <v/>
      </c>
      <c r="M119" s="124"/>
      <c r="N119" s="86" t="str">
        <f t="shared" si="17"/>
        <v/>
      </c>
      <c r="O119" s="124"/>
      <c r="P119" s="116"/>
      <c r="Q119" s="124"/>
      <c r="R119" s="124"/>
      <c r="S119" s="116"/>
      <c r="T119" s="124"/>
      <c r="U119" s="116"/>
      <c r="V119" s="124"/>
      <c r="W119" s="177" t="str">
        <f t="shared" si="18"/>
        <v/>
      </c>
      <c r="X119" s="124"/>
      <c r="Y119" s="177" t="str">
        <f t="shared" si="19"/>
        <v/>
      </c>
      <c r="Z119" s="124"/>
      <c r="AA119" s="124"/>
      <c r="AB119" s="85" t="str">
        <f t="shared" si="20"/>
        <v/>
      </c>
      <c r="AC119" s="124"/>
      <c r="AD119" s="86" t="str">
        <f t="shared" si="21"/>
        <v/>
      </c>
      <c r="AE119" s="124"/>
      <c r="AF119" s="86" t="str">
        <f t="shared" si="22"/>
        <v/>
      </c>
      <c r="AG119" s="116"/>
      <c r="AH119" s="124"/>
    </row>
    <row r="120" spans="1:34">
      <c r="A120" s="176"/>
      <c r="B120" s="202" t="str">
        <f>IFERROR(IF(ISBLANK(IF($A120="","",INDEX('D03-TS'!$C$6:$C5111,MATCH($A120,'D03-TS'!$A$6:$A5111,0)))),"",IF($A120="","",INDEX('D03-TS'!$C$6:$C5111,MATCH($A120,'D03-TS'!$A$6:$A5111,0)))),"")</f>
        <v/>
      </c>
      <c r="C120" s="203" t="str">
        <f>IFERROR(IF(ISBLANK(IF($A120="","",INDEX('D03-TS'!$D$6:$D5111,MATCH($A120,'D03-TS'!$A$6:$A5111,0)))),"",IF($A120="","",INDEX('D03-TS'!$D$6:$D5111,MATCH($A120,'D03-TS'!$A$6:$A5111,0)))),"")</f>
        <v/>
      </c>
      <c r="D120" s="202" t="str">
        <f>IFERROR(IF(ISBLANK(IF($A120="","",INDEX('D03-TS'!$F$6:$F5111,MATCH($A120,'D03-TS'!$A$6:$A5111,0)))),"",IF($A120="","",INDEX('D03-TS'!$F$6:$F5111,MATCH($A120,'D03-TS'!$A$6:$A5111,0)))),"")</f>
        <v/>
      </c>
      <c r="E120" s="116"/>
      <c r="F120" s="116"/>
      <c r="G120" s="116"/>
      <c r="H120" s="116"/>
      <c r="I120" s="124"/>
      <c r="J120" s="85" t="str">
        <f t="shared" si="15"/>
        <v/>
      </c>
      <c r="K120" s="124"/>
      <c r="L120" s="86" t="str">
        <f t="shared" si="16"/>
        <v/>
      </c>
      <c r="M120" s="124"/>
      <c r="N120" s="86" t="str">
        <f t="shared" si="17"/>
        <v/>
      </c>
      <c r="O120" s="124"/>
      <c r="P120" s="116"/>
      <c r="Q120" s="124"/>
      <c r="R120" s="124"/>
      <c r="S120" s="116"/>
      <c r="T120" s="124"/>
      <c r="U120" s="116"/>
      <c r="V120" s="124"/>
      <c r="W120" s="177" t="str">
        <f t="shared" si="18"/>
        <v/>
      </c>
      <c r="X120" s="124"/>
      <c r="Y120" s="177" t="str">
        <f t="shared" si="19"/>
        <v/>
      </c>
      <c r="Z120" s="124"/>
      <c r="AA120" s="124"/>
      <c r="AB120" s="85" t="str">
        <f t="shared" si="20"/>
        <v/>
      </c>
      <c r="AC120" s="124"/>
      <c r="AD120" s="86" t="str">
        <f t="shared" si="21"/>
        <v/>
      </c>
      <c r="AE120" s="124"/>
      <c r="AF120" s="86" t="str">
        <f t="shared" si="22"/>
        <v/>
      </c>
      <c r="AG120" s="116"/>
      <c r="AH120" s="124"/>
    </row>
    <row r="121" spans="1:34">
      <c r="A121" s="176"/>
      <c r="B121" s="202" t="str">
        <f>IFERROR(IF(ISBLANK(IF($A121="","",INDEX('D03-TS'!$C$6:$C5112,MATCH($A121,'D03-TS'!$A$6:$A5112,0)))),"",IF($A121="","",INDEX('D03-TS'!$C$6:$C5112,MATCH($A121,'D03-TS'!$A$6:$A5112,0)))),"")</f>
        <v/>
      </c>
      <c r="C121" s="203" t="str">
        <f>IFERROR(IF(ISBLANK(IF($A121="","",INDEX('D03-TS'!$D$6:$D5112,MATCH($A121,'D03-TS'!$A$6:$A5112,0)))),"",IF($A121="","",INDEX('D03-TS'!$D$6:$D5112,MATCH($A121,'D03-TS'!$A$6:$A5112,0)))),"")</f>
        <v/>
      </c>
      <c r="D121" s="202" t="str">
        <f>IFERROR(IF(ISBLANK(IF($A121="","",INDEX('D03-TS'!$F$6:$F5112,MATCH($A121,'D03-TS'!$A$6:$A5112,0)))),"",IF($A121="","",INDEX('D03-TS'!$F$6:$F5112,MATCH($A121,'D03-TS'!$A$6:$A5112,0)))),"")</f>
        <v/>
      </c>
      <c r="E121" s="116"/>
      <c r="F121" s="116"/>
      <c r="G121" s="116"/>
      <c r="H121" s="116"/>
      <c r="I121" s="124"/>
      <c r="J121" s="85" t="str">
        <f t="shared" si="15"/>
        <v/>
      </c>
      <c r="K121" s="124"/>
      <c r="L121" s="86" t="str">
        <f t="shared" si="16"/>
        <v/>
      </c>
      <c r="M121" s="124"/>
      <c r="N121" s="86" t="str">
        <f t="shared" si="17"/>
        <v/>
      </c>
      <c r="O121" s="124"/>
      <c r="P121" s="116"/>
      <c r="Q121" s="124"/>
      <c r="R121" s="124"/>
      <c r="S121" s="116"/>
      <c r="T121" s="124"/>
      <c r="U121" s="116"/>
      <c r="V121" s="124"/>
      <c r="W121" s="177" t="str">
        <f t="shared" si="18"/>
        <v/>
      </c>
      <c r="X121" s="124"/>
      <c r="Y121" s="177" t="str">
        <f t="shared" si="19"/>
        <v/>
      </c>
      <c r="Z121" s="124"/>
      <c r="AA121" s="124"/>
      <c r="AB121" s="85" t="str">
        <f t="shared" si="20"/>
        <v/>
      </c>
      <c r="AC121" s="124"/>
      <c r="AD121" s="86" t="str">
        <f t="shared" si="21"/>
        <v/>
      </c>
      <c r="AE121" s="124"/>
      <c r="AF121" s="86" t="str">
        <f t="shared" si="22"/>
        <v/>
      </c>
      <c r="AG121" s="116"/>
      <c r="AH121" s="124"/>
    </row>
    <row r="122" spans="1:34">
      <c r="A122" s="176"/>
      <c r="B122" s="202" t="str">
        <f>IFERROR(IF(ISBLANK(IF($A122="","",INDEX('D03-TS'!$C$6:$C5113,MATCH($A122,'D03-TS'!$A$6:$A5113,0)))),"",IF($A122="","",INDEX('D03-TS'!$C$6:$C5113,MATCH($A122,'D03-TS'!$A$6:$A5113,0)))),"")</f>
        <v/>
      </c>
      <c r="C122" s="203" t="str">
        <f>IFERROR(IF(ISBLANK(IF($A122="","",INDEX('D03-TS'!$D$6:$D5113,MATCH($A122,'D03-TS'!$A$6:$A5113,0)))),"",IF($A122="","",INDEX('D03-TS'!$D$6:$D5113,MATCH($A122,'D03-TS'!$A$6:$A5113,0)))),"")</f>
        <v/>
      </c>
      <c r="D122" s="202" t="str">
        <f>IFERROR(IF(ISBLANK(IF($A122="","",INDEX('D03-TS'!$F$6:$F5113,MATCH($A122,'D03-TS'!$A$6:$A5113,0)))),"",IF($A122="","",INDEX('D03-TS'!$F$6:$F5113,MATCH($A122,'D03-TS'!$A$6:$A5113,0)))),"")</f>
        <v/>
      </c>
      <c r="E122" s="116"/>
      <c r="F122" s="116"/>
      <c r="G122" s="116"/>
      <c r="H122" s="116"/>
      <c r="I122" s="124"/>
      <c r="J122" s="85" t="str">
        <f t="shared" si="15"/>
        <v/>
      </c>
      <c r="K122" s="124"/>
      <c r="L122" s="86" t="str">
        <f t="shared" si="16"/>
        <v/>
      </c>
      <c r="M122" s="124"/>
      <c r="N122" s="86" t="str">
        <f t="shared" si="17"/>
        <v/>
      </c>
      <c r="O122" s="124"/>
      <c r="P122" s="116"/>
      <c r="Q122" s="124"/>
      <c r="R122" s="124"/>
      <c r="S122" s="116"/>
      <c r="T122" s="124"/>
      <c r="U122" s="116"/>
      <c r="V122" s="124"/>
      <c r="W122" s="177" t="str">
        <f t="shared" si="18"/>
        <v/>
      </c>
      <c r="X122" s="124"/>
      <c r="Y122" s="177" t="str">
        <f t="shared" si="19"/>
        <v/>
      </c>
      <c r="Z122" s="124"/>
      <c r="AA122" s="124"/>
      <c r="AB122" s="85" t="str">
        <f t="shared" si="20"/>
        <v/>
      </c>
      <c r="AC122" s="124"/>
      <c r="AD122" s="86" t="str">
        <f t="shared" si="21"/>
        <v/>
      </c>
      <c r="AE122" s="124"/>
      <c r="AF122" s="86" t="str">
        <f t="shared" si="22"/>
        <v/>
      </c>
      <c r="AG122" s="116"/>
      <c r="AH122" s="124"/>
    </row>
    <row r="123" spans="1:34">
      <c r="A123" s="176"/>
      <c r="B123" s="202" t="str">
        <f>IFERROR(IF(ISBLANK(IF($A123="","",INDEX('D03-TS'!$C$6:$C5114,MATCH($A123,'D03-TS'!$A$6:$A5114,0)))),"",IF($A123="","",INDEX('D03-TS'!$C$6:$C5114,MATCH($A123,'D03-TS'!$A$6:$A5114,0)))),"")</f>
        <v/>
      </c>
      <c r="C123" s="203" t="str">
        <f>IFERROR(IF(ISBLANK(IF($A123="","",INDEX('D03-TS'!$D$6:$D5114,MATCH($A123,'D03-TS'!$A$6:$A5114,0)))),"",IF($A123="","",INDEX('D03-TS'!$D$6:$D5114,MATCH($A123,'D03-TS'!$A$6:$A5114,0)))),"")</f>
        <v/>
      </c>
      <c r="D123" s="202" t="str">
        <f>IFERROR(IF(ISBLANK(IF($A123="","",INDEX('D03-TS'!$F$6:$F5114,MATCH($A123,'D03-TS'!$A$6:$A5114,0)))),"",IF($A123="","",INDEX('D03-TS'!$F$6:$F5114,MATCH($A123,'D03-TS'!$A$6:$A5114,0)))),"")</f>
        <v/>
      </c>
      <c r="E123" s="116"/>
      <c r="F123" s="116"/>
      <c r="G123" s="116"/>
      <c r="H123" s="116"/>
      <c r="I123" s="124"/>
      <c r="J123" s="85" t="str">
        <f t="shared" si="15"/>
        <v/>
      </c>
      <c r="K123" s="124"/>
      <c r="L123" s="86" t="str">
        <f t="shared" si="16"/>
        <v/>
      </c>
      <c r="M123" s="124"/>
      <c r="N123" s="86" t="str">
        <f t="shared" si="17"/>
        <v/>
      </c>
      <c r="O123" s="124"/>
      <c r="P123" s="116"/>
      <c r="Q123" s="124"/>
      <c r="R123" s="124"/>
      <c r="S123" s="116"/>
      <c r="T123" s="124"/>
      <c r="U123" s="116"/>
      <c r="V123" s="124"/>
      <c r="W123" s="177" t="str">
        <f t="shared" si="18"/>
        <v/>
      </c>
      <c r="X123" s="124"/>
      <c r="Y123" s="177" t="str">
        <f t="shared" si="19"/>
        <v/>
      </c>
      <c r="Z123" s="124"/>
      <c r="AA123" s="124"/>
      <c r="AB123" s="85" t="str">
        <f t="shared" si="20"/>
        <v/>
      </c>
      <c r="AC123" s="124"/>
      <c r="AD123" s="86" t="str">
        <f t="shared" si="21"/>
        <v/>
      </c>
      <c r="AE123" s="124"/>
      <c r="AF123" s="86" t="str">
        <f t="shared" si="22"/>
        <v/>
      </c>
      <c r="AG123" s="116"/>
      <c r="AH123" s="124"/>
    </row>
    <row r="124" spans="1:34">
      <c r="A124" s="176"/>
      <c r="B124" s="202" t="str">
        <f>IFERROR(IF(ISBLANK(IF($A124="","",INDEX('D03-TS'!$C$6:$C5115,MATCH($A124,'D03-TS'!$A$6:$A5115,0)))),"",IF($A124="","",INDEX('D03-TS'!$C$6:$C5115,MATCH($A124,'D03-TS'!$A$6:$A5115,0)))),"")</f>
        <v/>
      </c>
      <c r="C124" s="203" t="str">
        <f>IFERROR(IF(ISBLANK(IF($A124="","",INDEX('D03-TS'!$D$6:$D5115,MATCH($A124,'D03-TS'!$A$6:$A5115,0)))),"",IF($A124="","",INDEX('D03-TS'!$D$6:$D5115,MATCH($A124,'D03-TS'!$A$6:$A5115,0)))),"")</f>
        <v/>
      </c>
      <c r="D124" s="202" t="str">
        <f>IFERROR(IF(ISBLANK(IF($A124="","",INDEX('D03-TS'!$F$6:$F5115,MATCH($A124,'D03-TS'!$A$6:$A5115,0)))),"",IF($A124="","",INDEX('D03-TS'!$F$6:$F5115,MATCH($A124,'D03-TS'!$A$6:$A5115,0)))),"")</f>
        <v/>
      </c>
      <c r="E124" s="116"/>
      <c r="F124" s="116"/>
      <c r="G124" s="116"/>
      <c r="H124" s="116"/>
      <c r="I124" s="124"/>
      <c r="J124" s="85" t="str">
        <f t="shared" si="15"/>
        <v/>
      </c>
      <c r="K124" s="124"/>
      <c r="L124" s="86" t="str">
        <f t="shared" si="16"/>
        <v/>
      </c>
      <c r="M124" s="124"/>
      <c r="N124" s="86" t="str">
        <f t="shared" si="17"/>
        <v/>
      </c>
      <c r="O124" s="124"/>
      <c r="P124" s="116"/>
      <c r="Q124" s="124"/>
      <c r="R124" s="124"/>
      <c r="S124" s="116"/>
      <c r="T124" s="124"/>
      <c r="U124" s="116"/>
      <c r="V124" s="124"/>
      <c r="W124" s="177" t="str">
        <f t="shared" si="18"/>
        <v/>
      </c>
      <c r="X124" s="124"/>
      <c r="Y124" s="177" t="str">
        <f t="shared" si="19"/>
        <v/>
      </c>
      <c r="Z124" s="124"/>
      <c r="AA124" s="124"/>
      <c r="AB124" s="85" t="str">
        <f t="shared" si="20"/>
        <v/>
      </c>
      <c r="AC124" s="124"/>
      <c r="AD124" s="86" t="str">
        <f t="shared" si="21"/>
        <v/>
      </c>
      <c r="AE124" s="124"/>
      <c r="AF124" s="86" t="str">
        <f t="shared" si="22"/>
        <v/>
      </c>
      <c r="AG124" s="116"/>
      <c r="AH124" s="124"/>
    </row>
    <row r="125" spans="1:34">
      <c r="A125" s="176"/>
      <c r="B125" s="202" t="str">
        <f>IFERROR(IF(ISBLANK(IF($A125="","",INDEX('D03-TS'!$C$6:$C5116,MATCH($A125,'D03-TS'!$A$6:$A5116,0)))),"",IF($A125="","",INDEX('D03-TS'!$C$6:$C5116,MATCH($A125,'D03-TS'!$A$6:$A5116,0)))),"")</f>
        <v/>
      </c>
      <c r="C125" s="203" t="str">
        <f>IFERROR(IF(ISBLANK(IF($A125="","",INDEX('D03-TS'!$D$6:$D5116,MATCH($A125,'D03-TS'!$A$6:$A5116,0)))),"",IF($A125="","",INDEX('D03-TS'!$D$6:$D5116,MATCH($A125,'D03-TS'!$A$6:$A5116,0)))),"")</f>
        <v/>
      </c>
      <c r="D125" s="202" t="str">
        <f>IFERROR(IF(ISBLANK(IF($A125="","",INDEX('D03-TS'!$F$6:$F5116,MATCH($A125,'D03-TS'!$A$6:$A5116,0)))),"",IF($A125="","",INDEX('D03-TS'!$F$6:$F5116,MATCH($A125,'D03-TS'!$A$6:$A5116,0)))),"")</f>
        <v/>
      </c>
      <c r="E125" s="116"/>
      <c r="F125" s="116"/>
      <c r="G125" s="116"/>
      <c r="H125" s="116"/>
      <c r="I125" s="124"/>
      <c r="J125" s="85" t="str">
        <f t="shared" si="15"/>
        <v/>
      </c>
      <c r="K125" s="124"/>
      <c r="L125" s="86" t="str">
        <f t="shared" si="16"/>
        <v/>
      </c>
      <c r="M125" s="124"/>
      <c r="N125" s="86" t="str">
        <f t="shared" si="17"/>
        <v/>
      </c>
      <c r="O125" s="124"/>
      <c r="P125" s="116"/>
      <c r="Q125" s="124"/>
      <c r="R125" s="124"/>
      <c r="S125" s="116"/>
      <c r="T125" s="124"/>
      <c r="U125" s="116"/>
      <c r="V125" s="124"/>
      <c r="W125" s="177" t="str">
        <f t="shared" si="18"/>
        <v/>
      </c>
      <c r="X125" s="124"/>
      <c r="Y125" s="177" t="str">
        <f t="shared" si="19"/>
        <v/>
      </c>
      <c r="Z125" s="124"/>
      <c r="AA125" s="124"/>
      <c r="AB125" s="85" t="str">
        <f t="shared" si="20"/>
        <v/>
      </c>
      <c r="AC125" s="124"/>
      <c r="AD125" s="86" t="str">
        <f t="shared" si="21"/>
        <v/>
      </c>
      <c r="AE125" s="124"/>
      <c r="AF125" s="86" t="str">
        <f t="shared" si="22"/>
        <v/>
      </c>
      <c r="AG125" s="116"/>
      <c r="AH125" s="124"/>
    </row>
    <row r="126" spans="1:34">
      <c r="A126" s="176"/>
      <c r="B126" s="202" t="str">
        <f>IFERROR(IF(ISBLANK(IF($A126="","",INDEX('D03-TS'!$C$6:$C5117,MATCH($A126,'D03-TS'!$A$6:$A5117,0)))),"",IF($A126="","",INDEX('D03-TS'!$C$6:$C5117,MATCH($A126,'D03-TS'!$A$6:$A5117,0)))),"")</f>
        <v/>
      </c>
      <c r="C126" s="203" t="str">
        <f>IFERROR(IF(ISBLANK(IF($A126="","",INDEX('D03-TS'!$D$6:$D5117,MATCH($A126,'D03-TS'!$A$6:$A5117,0)))),"",IF($A126="","",INDEX('D03-TS'!$D$6:$D5117,MATCH($A126,'D03-TS'!$A$6:$A5117,0)))),"")</f>
        <v/>
      </c>
      <c r="D126" s="202" t="str">
        <f>IFERROR(IF(ISBLANK(IF($A126="","",INDEX('D03-TS'!$F$6:$F5117,MATCH($A126,'D03-TS'!$A$6:$A5117,0)))),"",IF($A126="","",INDEX('D03-TS'!$F$6:$F5117,MATCH($A126,'D03-TS'!$A$6:$A5117,0)))),"")</f>
        <v/>
      </c>
      <c r="E126" s="116"/>
      <c r="F126" s="116"/>
      <c r="G126" s="116"/>
      <c r="H126" s="116"/>
      <c r="I126" s="124"/>
      <c r="J126" s="85" t="str">
        <f t="shared" si="15"/>
        <v/>
      </c>
      <c r="K126" s="124"/>
      <c r="L126" s="86" t="str">
        <f t="shared" si="16"/>
        <v/>
      </c>
      <c r="M126" s="124"/>
      <c r="N126" s="86" t="str">
        <f t="shared" si="17"/>
        <v/>
      </c>
      <c r="O126" s="124"/>
      <c r="P126" s="116"/>
      <c r="Q126" s="124"/>
      <c r="R126" s="124"/>
      <c r="S126" s="116"/>
      <c r="T126" s="124"/>
      <c r="U126" s="116"/>
      <c r="V126" s="124"/>
      <c r="W126" s="177" t="str">
        <f t="shared" si="18"/>
        <v/>
      </c>
      <c r="X126" s="124"/>
      <c r="Y126" s="177" t="str">
        <f t="shared" si="19"/>
        <v/>
      </c>
      <c r="Z126" s="124"/>
      <c r="AA126" s="124"/>
      <c r="AB126" s="85" t="str">
        <f t="shared" si="20"/>
        <v/>
      </c>
      <c r="AC126" s="124"/>
      <c r="AD126" s="86" t="str">
        <f t="shared" si="21"/>
        <v/>
      </c>
      <c r="AE126" s="124"/>
      <c r="AF126" s="86" t="str">
        <f t="shared" si="22"/>
        <v/>
      </c>
      <c r="AG126" s="116"/>
      <c r="AH126" s="124"/>
    </row>
    <row r="127" spans="1:34">
      <c r="A127" s="176"/>
      <c r="B127" s="202" t="str">
        <f>IFERROR(IF(ISBLANK(IF($A127="","",INDEX('D03-TS'!$C$6:$C5118,MATCH($A127,'D03-TS'!$A$6:$A5118,0)))),"",IF($A127="","",INDEX('D03-TS'!$C$6:$C5118,MATCH($A127,'D03-TS'!$A$6:$A5118,0)))),"")</f>
        <v/>
      </c>
      <c r="C127" s="203" t="str">
        <f>IFERROR(IF(ISBLANK(IF($A127="","",INDEX('D03-TS'!$D$6:$D5118,MATCH($A127,'D03-TS'!$A$6:$A5118,0)))),"",IF($A127="","",INDEX('D03-TS'!$D$6:$D5118,MATCH($A127,'D03-TS'!$A$6:$A5118,0)))),"")</f>
        <v/>
      </c>
      <c r="D127" s="202" t="str">
        <f>IFERROR(IF(ISBLANK(IF($A127="","",INDEX('D03-TS'!$F$6:$F5118,MATCH($A127,'D03-TS'!$A$6:$A5118,0)))),"",IF($A127="","",INDEX('D03-TS'!$F$6:$F5118,MATCH($A127,'D03-TS'!$A$6:$A5118,0)))),"")</f>
        <v/>
      </c>
      <c r="E127" s="116"/>
      <c r="F127" s="116"/>
      <c r="G127" s="116"/>
      <c r="H127" s="116"/>
      <c r="I127" s="124"/>
      <c r="J127" s="85" t="str">
        <f t="shared" si="15"/>
        <v/>
      </c>
      <c r="K127" s="124"/>
      <c r="L127" s="86" t="str">
        <f t="shared" si="16"/>
        <v/>
      </c>
      <c r="M127" s="124"/>
      <c r="N127" s="86" t="str">
        <f t="shared" si="17"/>
        <v/>
      </c>
      <c r="O127" s="124"/>
      <c r="P127" s="116"/>
      <c r="Q127" s="124"/>
      <c r="R127" s="124"/>
      <c r="S127" s="116"/>
      <c r="T127" s="124"/>
      <c r="U127" s="116"/>
      <c r="V127" s="124"/>
      <c r="W127" s="177" t="str">
        <f t="shared" si="18"/>
        <v/>
      </c>
      <c r="X127" s="124"/>
      <c r="Y127" s="177" t="str">
        <f t="shared" si="19"/>
        <v/>
      </c>
      <c r="Z127" s="124"/>
      <c r="AA127" s="124"/>
      <c r="AB127" s="85" t="str">
        <f t="shared" si="20"/>
        <v/>
      </c>
      <c r="AC127" s="124"/>
      <c r="AD127" s="86" t="str">
        <f t="shared" si="21"/>
        <v/>
      </c>
      <c r="AE127" s="124"/>
      <c r="AF127" s="86" t="str">
        <f t="shared" si="22"/>
        <v/>
      </c>
      <c r="AG127" s="116"/>
      <c r="AH127" s="124"/>
    </row>
    <row r="128" spans="1:34">
      <c r="A128" s="176"/>
      <c r="B128" s="202" t="str">
        <f>IFERROR(IF(ISBLANK(IF($A128="","",INDEX('D03-TS'!$C$6:$C5119,MATCH($A128,'D03-TS'!$A$6:$A5119,0)))),"",IF($A128="","",INDEX('D03-TS'!$C$6:$C5119,MATCH($A128,'D03-TS'!$A$6:$A5119,0)))),"")</f>
        <v/>
      </c>
      <c r="C128" s="203" t="str">
        <f>IFERROR(IF(ISBLANK(IF($A128="","",INDEX('D03-TS'!$D$6:$D5119,MATCH($A128,'D03-TS'!$A$6:$A5119,0)))),"",IF($A128="","",INDEX('D03-TS'!$D$6:$D5119,MATCH($A128,'D03-TS'!$A$6:$A5119,0)))),"")</f>
        <v/>
      </c>
      <c r="D128" s="202" t="str">
        <f>IFERROR(IF(ISBLANK(IF($A128="","",INDEX('D03-TS'!$F$6:$F5119,MATCH($A128,'D03-TS'!$A$6:$A5119,0)))),"",IF($A128="","",INDEX('D03-TS'!$F$6:$F5119,MATCH($A128,'D03-TS'!$A$6:$A5119,0)))),"")</f>
        <v/>
      </c>
      <c r="E128" s="116"/>
      <c r="F128" s="116"/>
      <c r="G128" s="116"/>
      <c r="H128" s="116"/>
      <c r="I128" s="124"/>
      <c r="J128" s="85" t="str">
        <f t="shared" si="15"/>
        <v/>
      </c>
      <c r="K128" s="124"/>
      <c r="L128" s="86" t="str">
        <f t="shared" si="16"/>
        <v/>
      </c>
      <c r="M128" s="124"/>
      <c r="N128" s="86" t="str">
        <f t="shared" si="17"/>
        <v/>
      </c>
      <c r="O128" s="124"/>
      <c r="P128" s="116"/>
      <c r="Q128" s="124"/>
      <c r="R128" s="124"/>
      <c r="S128" s="116"/>
      <c r="T128" s="124"/>
      <c r="U128" s="116"/>
      <c r="V128" s="124"/>
      <c r="W128" s="177" t="str">
        <f t="shared" si="18"/>
        <v/>
      </c>
      <c r="X128" s="124"/>
      <c r="Y128" s="177" t="str">
        <f t="shared" si="19"/>
        <v/>
      </c>
      <c r="Z128" s="124"/>
      <c r="AA128" s="124"/>
      <c r="AB128" s="85" t="str">
        <f t="shared" si="20"/>
        <v/>
      </c>
      <c r="AC128" s="124"/>
      <c r="AD128" s="86" t="str">
        <f t="shared" si="21"/>
        <v/>
      </c>
      <c r="AE128" s="124"/>
      <c r="AF128" s="86" t="str">
        <f t="shared" si="22"/>
        <v/>
      </c>
      <c r="AG128" s="116"/>
      <c r="AH128" s="124"/>
    </row>
    <row r="129" spans="1:34">
      <c r="A129" s="176"/>
      <c r="B129" s="202" t="str">
        <f>IFERROR(IF(ISBLANK(IF($A129="","",INDEX('D03-TS'!$C$6:$C5120,MATCH($A129,'D03-TS'!$A$6:$A5120,0)))),"",IF($A129="","",INDEX('D03-TS'!$C$6:$C5120,MATCH($A129,'D03-TS'!$A$6:$A5120,0)))),"")</f>
        <v/>
      </c>
      <c r="C129" s="203" t="str">
        <f>IFERROR(IF(ISBLANK(IF($A129="","",INDEX('D03-TS'!$D$6:$D5120,MATCH($A129,'D03-TS'!$A$6:$A5120,0)))),"",IF($A129="","",INDEX('D03-TS'!$D$6:$D5120,MATCH($A129,'D03-TS'!$A$6:$A5120,0)))),"")</f>
        <v/>
      </c>
      <c r="D129" s="202" t="str">
        <f>IFERROR(IF(ISBLANK(IF($A129="","",INDEX('D03-TS'!$F$6:$F5120,MATCH($A129,'D03-TS'!$A$6:$A5120,0)))),"",IF($A129="","",INDEX('D03-TS'!$F$6:$F5120,MATCH($A129,'D03-TS'!$A$6:$A5120,0)))),"")</f>
        <v/>
      </c>
      <c r="E129" s="116"/>
      <c r="F129" s="116"/>
      <c r="G129" s="116"/>
      <c r="H129" s="116"/>
      <c r="I129" s="124"/>
      <c r="J129" s="85" t="str">
        <f t="shared" si="15"/>
        <v/>
      </c>
      <c r="K129" s="124"/>
      <c r="L129" s="86" t="str">
        <f t="shared" si="16"/>
        <v/>
      </c>
      <c r="M129" s="124"/>
      <c r="N129" s="86" t="str">
        <f t="shared" si="17"/>
        <v/>
      </c>
      <c r="O129" s="124"/>
      <c r="P129" s="116"/>
      <c r="Q129" s="124"/>
      <c r="R129" s="124"/>
      <c r="S129" s="116"/>
      <c r="T129" s="124"/>
      <c r="U129" s="116"/>
      <c r="V129" s="124"/>
      <c r="W129" s="177" t="str">
        <f t="shared" si="18"/>
        <v/>
      </c>
      <c r="X129" s="124"/>
      <c r="Y129" s="177" t="str">
        <f t="shared" si="19"/>
        <v/>
      </c>
      <c r="Z129" s="124"/>
      <c r="AA129" s="124"/>
      <c r="AB129" s="85" t="str">
        <f t="shared" si="20"/>
        <v/>
      </c>
      <c r="AC129" s="124"/>
      <c r="AD129" s="86" t="str">
        <f t="shared" si="21"/>
        <v/>
      </c>
      <c r="AE129" s="124"/>
      <c r="AF129" s="86" t="str">
        <f t="shared" si="22"/>
        <v/>
      </c>
      <c r="AG129" s="116"/>
      <c r="AH129" s="124"/>
    </row>
    <row r="130" spans="1:34">
      <c r="A130" s="176"/>
      <c r="B130" s="202" t="str">
        <f>IFERROR(IF(ISBLANK(IF($A130="","",INDEX('D03-TS'!$C$6:$C5121,MATCH($A130,'D03-TS'!$A$6:$A5121,0)))),"",IF($A130="","",INDEX('D03-TS'!$C$6:$C5121,MATCH($A130,'D03-TS'!$A$6:$A5121,0)))),"")</f>
        <v/>
      </c>
      <c r="C130" s="203" t="str">
        <f>IFERROR(IF(ISBLANK(IF($A130="","",INDEX('D03-TS'!$D$6:$D5121,MATCH($A130,'D03-TS'!$A$6:$A5121,0)))),"",IF($A130="","",INDEX('D03-TS'!$D$6:$D5121,MATCH($A130,'D03-TS'!$A$6:$A5121,0)))),"")</f>
        <v/>
      </c>
      <c r="D130" s="202" t="str">
        <f>IFERROR(IF(ISBLANK(IF($A130="","",INDEX('D03-TS'!$F$6:$F5121,MATCH($A130,'D03-TS'!$A$6:$A5121,0)))),"",IF($A130="","",INDEX('D03-TS'!$F$6:$F5121,MATCH($A130,'D03-TS'!$A$6:$A5121,0)))),"")</f>
        <v/>
      </c>
      <c r="E130" s="116"/>
      <c r="F130" s="116"/>
      <c r="G130" s="116"/>
      <c r="H130" s="116"/>
      <c r="I130" s="124"/>
      <c r="J130" s="85" t="str">
        <f t="shared" si="15"/>
        <v/>
      </c>
      <c r="K130" s="124"/>
      <c r="L130" s="86" t="str">
        <f t="shared" si="16"/>
        <v/>
      </c>
      <c r="M130" s="124"/>
      <c r="N130" s="86" t="str">
        <f t="shared" si="17"/>
        <v/>
      </c>
      <c r="O130" s="124"/>
      <c r="P130" s="116"/>
      <c r="Q130" s="124"/>
      <c r="R130" s="124"/>
      <c r="S130" s="116"/>
      <c r="T130" s="124"/>
      <c r="U130" s="116"/>
      <c r="V130" s="124"/>
      <c r="W130" s="177" t="str">
        <f t="shared" si="18"/>
        <v/>
      </c>
      <c r="X130" s="124"/>
      <c r="Y130" s="177" t="str">
        <f t="shared" si="19"/>
        <v/>
      </c>
      <c r="Z130" s="124"/>
      <c r="AA130" s="124"/>
      <c r="AB130" s="85" t="str">
        <f t="shared" si="20"/>
        <v/>
      </c>
      <c r="AC130" s="124"/>
      <c r="AD130" s="86" t="str">
        <f t="shared" si="21"/>
        <v/>
      </c>
      <c r="AE130" s="124"/>
      <c r="AF130" s="86" t="str">
        <f t="shared" si="22"/>
        <v/>
      </c>
      <c r="AG130" s="116"/>
      <c r="AH130" s="124"/>
    </row>
    <row r="131" spans="1:34">
      <c r="A131" s="176"/>
      <c r="B131" s="202" t="str">
        <f>IFERROR(IF(ISBLANK(IF($A131="","",INDEX('D03-TS'!$C$6:$C5122,MATCH($A131,'D03-TS'!$A$6:$A5122,0)))),"",IF($A131="","",INDEX('D03-TS'!$C$6:$C5122,MATCH($A131,'D03-TS'!$A$6:$A5122,0)))),"")</f>
        <v/>
      </c>
      <c r="C131" s="203" t="str">
        <f>IFERROR(IF(ISBLANK(IF($A131="","",INDEX('D03-TS'!$D$6:$D5122,MATCH($A131,'D03-TS'!$A$6:$A5122,0)))),"",IF($A131="","",INDEX('D03-TS'!$D$6:$D5122,MATCH($A131,'D03-TS'!$A$6:$A5122,0)))),"")</f>
        <v/>
      </c>
      <c r="D131" s="202" t="str">
        <f>IFERROR(IF(ISBLANK(IF($A131="","",INDEX('D03-TS'!$F$6:$F5122,MATCH($A131,'D03-TS'!$A$6:$A5122,0)))),"",IF($A131="","",INDEX('D03-TS'!$F$6:$F5122,MATCH($A131,'D03-TS'!$A$6:$A5122,0)))),"")</f>
        <v/>
      </c>
      <c r="E131" s="116"/>
      <c r="F131" s="116"/>
      <c r="G131" s="116"/>
      <c r="H131" s="116"/>
      <c r="I131" s="124"/>
      <c r="J131" s="85" t="str">
        <f t="shared" si="15"/>
        <v/>
      </c>
      <c r="K131" s="124"/>
      <c r="L131" s="86" t="str">
        <f t="shared" si="16"/>
        <v/>
      </c>
      <c r="M131" s="124"/>
      <c r="N131" s="86" t="str">
        <f t="shared" si="17"/>
        <v/>
      </c>
      <c r="O131" s="124"/>
      <c r="P131" s="116"/>
      <c r="Q131" s="124"/>
      <c r="R131" s="124"/>
      <c r="S131" s="116"/>
      <c r="T131" s="124"/>
      <c r="U131" s="116"/>
      <c r="V131" s="124"/>
      <c r="W131" s="177" t="str">
        <f t="shared" si="18"/>
        <v/>
      </c>
      <c r="X131" s="124"/>
      <c r="Y131" s="177" t="str">
        <f t="shared" si="19"/>
        <v/>
      </c>
      <c r="Z131" s="124"/>
      <c r="AA131" s="124"/>
      <c r="AB131" s="85" t="str">
        <f t="shared" si="20"/>
        <v/>
      </c>
      <c r="AC131" s="124"/>
      <c r="AD131" s="86" t="str">
        <f t="shared" si="21"/>
        <v/>
      </c>
      <c r="AE131" s="124"/>
      <c r="AF131" s="86" t="str">
        <f t="shared" si="22"/>
        <v/>
      </c>
      <c r="AG131" s="116"/>
      <c r="AH131" s="124"/>
    </row>
    <row r="132" spans="1:34">
      <c r="A132" s="176"/>
      <c r="B132" s="202" t="str">
        <f>IFERROR(IF(ISBLANK(IF($A132="","",INDEX('D03-TS'!$C$6:$C5123,MATCH($A132,'D03-TS'!$A$6:$A5123,0)))),"",IF($A132="","",INDEX('D03-TS'!$C$6:$C5123,MATCH($A132,'D03-TS'!$A$6:$A5123,0)))),"")</f>
        <v/>
      </c>
      <c r="C132" s="203" t="str">
        <f>IFERROR(IF(ISBLANK(IF($A132="","",INDEX('D03-TS'!$D$6:$D5123,MATCH($A132,'D03-TS'!$A$6:$A5123,0)))),"",IF($A132="","",INDEX('D03-TS'!$D$6:$D5123,MATCH($A132,'D03-TS'!$A$6:$A5123,0)))),"")</f>
        <v/>
      </c>
      <c r="D132" s="202" t="str">
        <f>IFERROR(IF(ISBLANK(IF($A132="","",INDEX('D03-TS'!$F$6:$F5123,MATCH($A132,'D03-TS'!$A$6:$A5123,0)))),"",IF($A132="","",INDEX('D03-TS'!$F$6:$F5123,MATCH($A132,'D03-TS'!$A$6:$A5123,0)))),"")</f>
        <v/>
      </c>
      <c r="E132" s="116"/>
      <c r="F132" s="116"/>
      <c r="G132" s="116"/>
      <c r="H132" s="116"/>
      <c r="I132" s="124"/>
      <c r="J132" s="85" t="str">
        <f t="shared" si="15"/>
        <v/>
      </c>
      <c r="K132" s="124"/>
      <c r="L132" s="86" t="str">
        <f t="shared" si="16"/>
        <v/>
      </c>
      <c r="M132" s="124"/>
      <c r="N132" s="86" t="str">
        <f t="shared" si="17"/>
        <v/>
      </c>
      <c r="O132" s="124"/>
      <c r="P132" s="116"/>
      <c r="Q132" s="124"/>
      <c r="R132" s="124"/>
      <c r="S132" s="116"/>
      <c r="T132" s="124"/>
      <c r="U132" s="116"/>
      <c r="V132" s="124"/>
      <c r="W132" s="177" t="str">
        <f t="shared" si="18"/>
        <v/>
      </c>
      <c r="X132" s="124"/>
      <c r="Y132" s="177" t="str">
        <f t="shared" si="19"/>
        <v/>
      </c>
      <c r="Z132" s="124"/>
      <c r="AA132" s="124"/>
      <c r="AB132" s="85" t="str">
        <f t="shared" si="20"/>
        <v/>
      </c>
      <c r="AC132" s="124"/>
      <c r="AD132" s="86" t="str">
        <f t="shared" si="21"/>
        <v/>
      </c>
      <c r="AE132" s="124"/>
      <c r="AF132" s="86" t="str">
        <f t="shared" si="22"/>
        <v/>
      </c>
      <c r="AG132" s="116"/>
      <c r="AH132" s="124"/>
    </row>
    <row r="133" spans="1:34">
      <c r="A133" s="176"/>
      <c r="B133" s="202" t="str">
        <f>IFERROR(IF(ISBLANK(IF($A133="","",INDEX('D03-TS'!$C$6:$C5124,MATCH($A133,'D03-TS'!$A$6:$A5124,0)))),"",IF($A133="","",INDEX('D03-TS'!$C$6:$C5124,MATCH($A133,'D03-TS'!$A$6:$A5124,0)))),"")</f>
        <v/>
      </c>
      <c r="C133" s="203" t="str">
        <f>IFERROR(IF(ISBLANK(IF($A133="","",INDEX('D03-TS'!$D$6:$D5124,MATCH($A133,'D03-TS'!$A$6:$A5124,0)))),"",IF($A133="","",INDEX('D03-TS'!$D$6:$D5124,MATCH($A133,'D03-TS'!$A$6:$A5124,0)))),"")</f>
        <v/>
      </c>
      <c r="D133" s="202" t="str">
        <f>IFERROR(IF(ISBLANK(IF($A133="","",INDEX('D03-TS'!$F$6:$F5124,MATCH($A133,'D03-TS'!$A$6:$A5124,0)))),"",IF($A133="","",INDEX('D03-TS'!$F$6:$F5124,MATCH($A133,'D03-TS'!$A$6:$A5124,0)))),"")</f>
        <v/>
      </c>
      <c r="E133" s="116"/>
      <c r="F133" s="116"/>
      <c r="G133" s="116"/>
      <c r="H133" s="116"/>
      <c r="I133" s="124"/>
      <c r="J133" s="85" t="str">
        <f t="shared" si="15"/>
        <v/>
      </c>
      <c r="K133" s="124"/>
      <c r="L133" s="86" t="str">
        <f t="shared" si="16"/>
        <v/>
      </c>
      <c r="M133" s="124"/>
      <c r="N133" s="86" t="str">
        <f t="shared" si="17"/>
        <v/>
      </c>
      <c r="O133" s="124"/>
      <c r="P133" s="116"/>
      <c r="Q133" s="124"/>
      <c r="R133" s="124"/>
      <c r="S133" s="116"/>
      <c r="T133" s="124"/>
      <c r="U133" s="116"/>
      <c r="V133" s="124"/>
      <c r="W133" s="177" t="str">
        <f t="shared" si="18"/>
        <v/>
      </c>
      <c r="X133" s="124"/>
      <c r="Y133" s="177" t="str">
        <f t="shared" si="19"/>
        <v/>
      </c>
      <c r="Z133" s="124"/>
      <c r="AA133" s="124"/>
      <c r="AB133" s="85" t="str">
        <f t="shared" si="20"/>
        <v/>
      </c>
      <c r="AC133" s="124"/>
      <c r="AD133" s="86" t="str">
        <f t="shared" si="21"/>
        <v/>
      </c>
      <c r="AE133" s="124"/>
      <c r="AF133" s="86" t="str">
        <f t="shared" si="22"/>
        <v/>
      </c>
      <c r="AG133" s="116"/>
      <c r="AH133" s="124"/>
    </row>
    <row r="134" spans="1:34">
      <c r="A134" s="176"/>
      <c r="B134" s="202" t="str">
        <f>IFERROR(IF(ISBLANK(IF($A134="","",INDEX('D03-TS'!$C$6:$C5125,MATCH($A134,'D03-TS'!$A$6:$A5125,0)))),"",IF($A134="","",INDEX('D03-TS'!$C$6:$C5125,MATCH($A134,'D03-TS'!$A$6:$A5125,0)))),"")</f>
        <v/>
      </c>
      <c r="C134" s="203" t="str">
        <f>IFERROR(IF(ISBLANK(IF($A134="","",INDEX('D03-TS'!$D$6:$D5125,MATCH($A134,'D03-TS'!$A$6:$A5125,0)))),"",IF($A134="","",INDEX('D03-TS'!$D$6:$D5125,MATCH($A134,'D03-TS'!$A$6:$A5125,0)))),"")</f>
        <v/>
      </c>
      <c r="D134" s="202" t="str">
        <f>IFERROR(IF(ISBLANK(IF($A134="","",INDEX('D03-TS'!$F$6:$F5125,MATCH($A134,'D03-TS'!$A$6:$A5125,0)))),"",IF($A134="","",INDEX('D03-TS'!$F$6:$F5125,MATCH($A134,'D03-TS'!$A$6:$A5125,0)))),"")</f>
        <v/>
      </c>
      <c r="E134" s="116"/>
      <c r="F134" s="116"/>
      <c r="G134" s="116"/>
      <c r="H134" s="116"/>
      <c r="I134" s="124"/>
      <c r="J134" s="85" t="str">
        <f t="shared" si="15"/>
        <v/>
      </c>
      <c r="K134" s="124"/>
      <c r="L134" s="86" t="str">
        <f t="shared" si="16"/>
        <v/>
      </c>
      <c r="M134" s="124"/>
      <c r="N134" s="86" t="str">
        <f t="shared" si="17"/>
        <v/>
      </c>
      <c r="O134" s="124"/>
      <c r="P134" s="116"/>
      <c r="Q134" s="124"/>
      <c r="R134" s="124"/>
      <c r="S134" s="116"/>
      <c r="T134" s="124"/>
      <c r="U134" s="116"/>
      <c r="V134" s="124"/>
      <c r="W134" s="177" t="str">
        <f t="shared" si="18"/>
        <v/>
      </c>
      <c r="X134" s="124"/>
      <c r="Y134" s="177" t="str">
        <f t="shared" si="19"/>
        <v/>
      </c>
      <c r="Z134" s="124"/>
      <c r="AA134" s="124"/>
      <c r="AB134" s="85" t="str">
        <f t="shared" si="20"/>
        <v/>
      </c>
      <c r="AC134" s="124"/>
      <c r="AD134" s="86" t="str">
        <f t="shared" si="21"/>
        <v/>
      </c>
      <c r="AE134" s="124"/>
      <c r="AF134" s="86" t="str">
        <f t="shared" si="22"/>
        <v/>
      </c>
      <c r="AG134" s="116"/>
      <c r="AH134" s="124"/>
    </row>
    <row r="135" spans="1:34">
      <c r="A135" s="176"/>
      <c r="B135" s="202" t="str">
        <f>IFERROR(IF(ISBLANK(IF($A135="","",INDEX('D03-TS'!$C$6:$C5126,MATCH($A135,'D03-TS'!$A$6:$A5126,0)))),"",IF($A135="","",INDEX('D03-TS'!$C$6:$C5126,MATCH($A135,'D03-TS'!$A$6:$A5126,0)))),"")</f>
        <v/>
      </c>
      <c r="C135" s="203" t="str">
        <f>IFERROR(IF(ISBLANK(IF($A135="","",INDEX('D03-TS'!$D$6:$D5126,MATCH($A135,'D03-TS'!$A$6:$A5126,0)))),"",IF($A135="","",INDEX('D03-TS'!$D$6:$D5126,MATCH($A135,'D03-TS'!$A$6:$A5126,0)))),"")</f>
        <v/>
      </c>
      <c r="D135" s="202" t="str">
        <f>IFERROR(IF(ISBLANK(IF($A135="","",INDEX('D03-TS'!$F$6:$F5126,MATCH($A135,'D03-TS'!$A$6:$A5126,0)))),"",IF($A135="","",INDEX('D03-TS'!$F$6:$F5126,MATCH($A135,'D03-TS'!$A$6:$A5126,0)))),"")</f>
        <v/>
      </c>
      <c r="E135" s="116"/>
      <c r="F135" s="116"/>
      <c r="G135" s="116"/>
      <c r="H135" s="116"/>
      <c r="I135" s="124"/>
      <c r="J135" s="85" t="str">
        <f t="shared" ref="J135:J198" si="23">IF(ISBLANK(I135),"",INDEX(ma_tinh,MATCH(I135,ten_tinh,0),1))</f>
        <v/>
      </c>
      <c r="K135" s="124"/>
      <c r="L135" s="86" t="str">
        <f t="shared" si="16"/>
        <v/>
      </c>
      <c r="M135" s="124"/>
      <c r="N135" s="86" t="str">
        <f t="shared" si="17"/>
        <v/>
      </c>
      <c r="O135" s="124"/>
      <c r="P135" s="116"/>
      <c r="Q135" s="124"/>
      <c r="R135" s="124"/>
      <c r="S135" s="116"/>
      <c r="T135" s="124"/>
      <c r="U135" s="116"/>
      <c r="V135" s="124"/>
      <c r="W135" s="177" t="str">
        <f t="shared" si="18"/>
        <v/>
      </c>
      <c r="X135" s="124"/>
      <c r="Y135" s="177" t="str">
        <f t="shared" si="19"/>
        <v/>
      </c>
      <c r="Z135" s="124"/>
      <c r="AA135" s="124"/>
      <c r="AB135" s="85" t="str">
        <f t="shared" si="20"/>
        <v/>
      </c>
      <c r="AC135" s="124"/>
      <c r="AD135" s="86" t="str">
        <f t="shared" si="21"/>
        <v/>
      </c>
      <c r="AE135" s="124"/>
      <c r="AF135" s="86" t="str">
        <f t="shared" si="22"/>
        <v/>
      </c>
      <c r="AG135" s="116"/>
      <c r="AH135" s="124"/>
    </row>
    <row r="136" spans="1:34">
      <c r="A136" s="176"/>
      <c r="B136" s="202" t="str">
        <f>IFERROR(IF(ISBLANK(IF($A136="","",INDEX('D03-TS'!$C$6:$C5127,MATCH($A136,'D03-TS'!$A$6:$A5127,0)))),"",IF($A136="","",INDEX('D03-TS'!$C$6:$C5127,MATCH($A136,'D03-TS'!$A$6:$A5127,0)))),"")</f>
        <v/>
      </c>
      <c r="C136" s="203" t="str">
        <f>IFERROR(IF(ISBLANK(IF($A136="","",INDEX('D03-TS'!$D$6:$D5127,MATCH($A136,'D03-TS'!$A$6:$A5127,0)))),"",IF($A136="","",INDEX('D03-TS'!$D$6:$D5127,MATCH($A136,'D03-TS'!$A$6:$A5127,0)))),"")</f>
        <v/>
      </c>
      <c r="D136" s="202" t="str">
        <f>IFERROR(IF(ISBLANK(IF($A136="","",INDEX('D03-TS'!$F$6:$F5127,MATCH($A136,'D03-TS'!$A$6:$A5127,0)))),"",IF($A136="","",INDEX('D03-TS'!$F$6:$F5127,MATCH($A136,'D03-TS'!$A$6:$A5127,0)))),"")</f>
        <v/>
      </c>
      <c r="E136" s="116"/>
      <c r="F136" s="116"/>
      <c r="G136" s="116"/>
      <c r="H136" s="116"/>
      <c r="I136" s="124"/>
      <c r="J136" s="85" t="str">
        <f t="shared" si="23"/>
        <v/>
      </c>
      <c r="K136" s="124"/>
      <c r="L136" s="86" t="str">
        <f t="shared" si="16"/>
        <v/>
      </c>
      <c r="M136" s="124"/>
      <c r="N136" s="86" t="str">
        <f t="shared" si="17"/>
        <v/>
      </c>
      <c r="O136" s="124"/>
      <c r="P136" s="116"/>
      <c r="Q136" s="124"/>
      <c r="R136" s="124"/>
      <c r="S136" s="116"/>
      <c r="T136" s="124"/>
      <c r="U136" s="116"/>
      <c r="V136" s="124"/>
      <c r="W136" s="177" t="str">
        <f t="shared" si="18"/>
        <v/>
      </c>
      <c r="X136" s="124"/>
      <c r="Y136" s="177" t="str">
        <f t="shared" si="19"/>
        <v/>
      </c>
      <c r="Z136" s="124"/>
      <c r="AA136" s="124"/>
      <c r="AB136" s="85" t="str">
        <f t="shared" si="20"/>
        <v/>
      </c>
      <c r="AC136" s="124"/>
      <c r="AD136" s="86" t="str">
        <f t="shared" si="21"/>
        <v/>
      </c>
      <c r="AE136" s="124"/>
      <c r="AF136" s="86" t="str">
        <f t="shared" si="22"/>
        <v/>
      </c>
      <c r="AG136" s="116"/>
      <c r="AH136" s="124"/>
    </row>
    <row r="137" spans="1:34">
      <c r="A137" s="176"/>
      <c r="B137" s="202" t="str">
        <f>IFERROR(IF(ISBLANK(IF($A137="","",INDEX('D03-TS'!$C$6:$C5128,MATCH($A137,'D03-TS'!$A$6:$A5128,0)))),"",IF($A137="","",INDEX('D03-TS'!$C$6:$C5128,MATCH($A137,'D03-TS'!$A$6:$A5128,0)))),"")</f>
        <v/>
      </c>
      <c r="C137" s="203" t="str">
        <f>IFERROR(IF(ISBLANK(IF($A137="","",INDEX('D03-TS'!$D$6:$D5128,MATCH($A137,'D03-TS'!$A$6:$A5128,0)))),"",IF($A137="","",INDEX('D03-TS'!$D$6:$D5128,MATCH($A137,'D03-TS'!$A$6:$A5128,0)))),"")</f>
        <v/>
      </c>
      <c r="D137" s="202" t="str">
        <f>IFERROR(IF(ISBLANK(IF($A137="","",INDEX('D03-TS'!$F$6:$F5128,MATCH($A137,'D03-TS'!$A$6:$A5128,0)))),"",IF($A137="","",INDEX('D03-TS'!$F$6:$F5128,MATCH($A137,'D03-TS'!$A$6:$A5128,0)))),"")</f>
        <v/>
      </c>
      <c r="E137" s="116"/>
      <c r="F137" s="116"/>
      <c r="G137" s="116"/>
      <c r="H137" s="116"/>
      <c r="I137" s="124"/>
      <c r="J137" s="85" t="str">
        <f t="shared" si="23"/>
        <v/>
      </c>
      <c r="K137" s="124"/>
      <c r="L137" s="86" t="str">
        <f t="shared" si="16"/>
        <v/>
      </c>
      <c r="M137" s="124"/>
      <c r="N137" s="86" t="str">
        <f t="shared" si="17"/>
        <v/>
      </c>
      <c r="O137" s="124"/>
      <c r="P137" s="116"/>
      <c r="Q137" s="124"/>
      <c r="R137" s="124"/>
      <c r="S137" s="116"/>
      <c r="T137" s="124"/>
      <c r="U137" s="116"/>
      <c r="V137" s="124"/>
      <c r="W137" s="177" t="str">
        <f t="shared" si="18"/>
        <v/>
      </c>
      <c r="X137" s="124"/>
      <c r="Y137" s="177" t="str">
        <f t="shared" si="19"/>
        <v/>
      </c>
      <c r="Z137" s="124"/>
      <c r="AA137" s="124"/>
      <c r="AB137" s="85" t="str">
        <f t="shared" si="20"/>
        <v/>
      </c>
      <c r="AC137" s="124"/>
      <c r="AD137" s="86" t="str">
        <f t="shared" si="21"/>
        <v/>
      </c>
      <c r="AE137" s="124"/>
      <c r="AF137" s="86" t="str">
        <f t="shared" si="22"/>
        <v/>
      </c>
      <c r="AG137" s="116"/>
      <c r="AH137" s="124"/>
    </row>
    <row r="138" spans="1:34">
      <c r="A138" s="176"/>
      <c r="B138" s="202" t="str">
        <f>IFERROR(IF(ISBLANK(IF($A138="","",INDEX('D03-TS'!$C$6:$C5129,MATCH($A138,'D03-TS'!$A$6:$A5129,0)))),"",IF($A138="","",INDEX('D03-TS'!$C$6:$C5129,MATCH($A138,'D03-TS'!$A$6:$A5129,0)))),"")</f>
        <v/>
      </c>
      <c r="C138" s="203" t="str">
        <f>IFERROR(IF(ISBLANK(IF($A138="","",INDEX('D03-TS'!$D$6:$D5129,MATCH($A138,'D03-TS'!$A$6:$A5129,0)))),"",IF($A138="","",INDEX('D03-TS'!$D$6:$D5129,MATCH($A138,'D03-TS'!$A$6:$A5129,0)))),"")</f>
        <v/>
      </c>
      <c r="D138" s="202" t="str">
        <f>IFERROR(IF(ISBLANK(IF($A138="","",INDEX('D03-TS'!$F$6:$F5129,MATCH($A138,'D03-TS'!$A$6:$A5129,0)))),"",IF($A138="","",INDEX('D03-TS'!$F$6:$F5129,MATCH($A138,'D03-TS'!$A$6:$A5129,0)))),"")</f>
        <v/>
      </c>
      <c r="E138" s="116"/>
      <c r="F138" s="116"/>
      <c r="G138" s="116"/>
      <c r="H138" s="116"/>
      <c r="I138" s="124"/>
      <c r="J138" s="85" t="str">
        <f t="shared" si="23"/>
        <v/>
      </c>
      <c r="K138" s="124"/>
      <c r="L138" s="86" t="str">
        <f t="shared" si="16"/>
        <v/>
      </c>
      <c r="M138" s="124"/>
      <c r="N138" s="86" t="str">
        <f t="shared" si="17"/>
        <v/>
      </c>
      <c r="O138" s="124"/>
      <c r="P138" s="116"/>
      <c r="Q138" s="124"/>
      <c r="R138" s="124"/>
      <c r="S138" s="116"/>
      <c r="T138" s="124"/>
      <c r="U138" s="116"/>
      <c r="V138" s="124"/>
      <c r="W138" s="177" t="str">
        <f t="shared" si="18"/>
        <v/>
      </c>
      <c r="X138" s="124"/>
      <c r="Y138" s="177" t="str">
        <f t="shared" si="19"/>
        <v/>
      </c>
      <c r="Z138" s="124"/>
      <c r="AA138" s="124"/>
      <c r="AB138" s="85" t="str">
        <f t="shared" si="20"/>
        <v/>
      </c>
      <c r="AC138" s="124"/>
      <c r="AD138" s="86" t="str">
        <f t="shared" si="21"/>
        <v/>
      </c>
      <c r="AE138" s="124"/>
      <c r="AF138" s="86" t="str">
        <f t="shared" si="22"/>
        <v/>
      </c>
      <c r="AG138" s="116"/>
      <c r="AH138" s="124"/>
    </row>
    <row r="139" spans="1:34">
      <c r="A139" s="176"/>
      <c r="B139" s="202" t="str">
        <f>IFERROR(IF(ISBLANK(IF($A139="","",INDEX('D03-TS'!$C$6:$C5130,MATCH($A139,'D03-TS'!$A$6:$A5130,0)))),"",IF($A139="","",INDEX('D03-TS'!$C$6:$C5130,MATCH($A139,'D03-TS'!$A$6:$A5130,0)))),"")</f>
        <v/>
      </c>
      <c r="C139" s="203" t="str">
        <f>IFERROR(IF(ISBLANK(IF($A139="","",INDEX('D03-TS'!$D$6:$D5130,MATCH($A139,'D03-TS'!$A$6:$A5130,0)))),"",IF($A139="","",INDEX('D03-TS'!$D$6:$D5130,MATCH($A139,'D03-TS'!$A$6:$A5130,0)))),"")</f>
        <v/>
      </c>
      <c r="D139" s="202" t="str">
        <f>IFERROR(IF(ISBLANK(IF($A139="","",INDEX('D03-TS'!$F$6:$F5130,MATCH($A139,'D03-TS'!$A$6:$A5130,0)))),"",IF($A139="","",INDEX('D03-TS'!$F$6:$F5130,MATCH($A139,'D03-TS'!$A$6:$A5130,0)))),"")</f>
        <v/>
      </c>
      <c r="E139" s="116"/>
      <c r="F139" s="116"/>
      <c r="G139" s="116"/>
      <c r="H139" s="116"/>
      <c r="I139" s="124"/>
      <c r="J139" s="85" t="str">
        <f t="shared" si="23"/>
        <v/>
      </c>
      <c r="K139" s="124"/>
      <c r="L139" s="86" t="str">
        <f t="shared" si="16"/>
        <v/>
      </c>
      <c r="M139" s="124"/>
      <c r="N139" s="86" t="str">
        <f t="shared" si="17"/>
        <v/>
      </c>
      <c r="O139" s="124"/>
      <c r="P139" s="116"/>
      <c r="Q139" s="124"/>
      <c r="R139" s="124"/>
      <c r="S139" s="116"/>
      <c r="T139" s="124"/>
      <c r="U139" s="116"/>
      <c r="V139" s="124"/>
      <c r="W139" s="177" t="str">
        <f t="shared" si="18"/>
        <v/>
      </c>
      <c r="X139" s="124"/>
      <c r="Y139" s="177" t="str">
        <f t="shared" si="19"/>
        <v/>
      </c>
      <c r="Z139" s="124"/>
      <c r="AA139" s="124"/>
      <c r="AB139" s="85" t="str">
        <f t="shared" si="20"/>
        <v/>
      </c>
      <c r="AC139" s="124"/>
      <c r="AD139" s="86" t="str">
        <f t="shared" si="21"/>
        <v/>
      </c>
      <c r="AE139" s="124"/>
      <c r="AF139" s="86" t="str">
        <f t="shared" si="22"/>
        <v/>
      </c>
      <c r="AG139" s="116"/>
      <c r="AH139" s="124"/>
    </row>
    <row r="140" spans="1:34">
      <c r="A140" s="176"/>
      <c r="B140" s="202" t="str">
        <f>IFERROR(IF(ISBLANK(IF($A140="","",INDEX('D03-TS'!$C$6:$C5131,MATCH($A140,'D03-TS'!$A$6:$A5131,0)))),"",IF($A140="","",INDEX('D03-TS'!$C$6:$C5131,MATCH($A140,'D03-TS'!$A$6:$A5131,0)))),"")</f>
        <v/>
      </c>
      <c r="C140" s="203" t="str">
        <f>IFERROR(IF(ISBLANK(IF($A140="","",INDEX('D03-TS'!$D$6:$D5131,MATCH($A140,'D03-TS'!$A$6:$A5131,0)))),"",IF($A140="","",INDEX('D03-TS'!$D$6:$D5131,MATCH($A140,'D03-TS'!$A$6:$A5131,0)))),"")</f>
        <v/>
      </c>
      <c r="D140" s="202" t="str">
        <f>IFERROR(IF(ISBLANK(IF($A140="","",INDEX('D03-TS'!$F$6:$F5131,MATCH($A140,'D03-TS'!$A$6:$A5131,0)))),"",IF($A140="","",INDEX('D03-TS'!$F$6:$F5131,MATCH($A140,'D03-TS'!$A$6:$A5131,0)))),"")</f>
        <v/>
      </c>
      <c r="E140" s="116"/>
      <c r="F140" s="116"/>
      <c r="G140" s="116"/>
      <c r="H140" s="116"/>
      <c r="I140" s="124"/>
      <c r="J140" s="85" t="str">
        <f t="shared" si="23"/>
        <v/>
      </c>
      <c r="K140" s="124"/>
      <c r="L140" s="86" t="str">
        <f t="shared" si="16"/>
        <v/>
      </c>
      <c r="M140" s="124"/>
      <c r="N140" s="86" t="str">
        <f t="shared" si="17"/>
        <v/>
      </c>
      <c r="O140" s="124"/>
      <c r="P140" s="116"/>
      <c r="Q140" s="124"/>
      <c r="R140" s="124"/>
      <c r="S140" s="116"/>
      <c r="T140" s="124"/>
      <c r="U140" s="116"/>
      <c r="V140" s="124"/>
      <c r="W140" s="177" t="str">
        <f t="shared" si="18"/>
        <v/>
      </c>
      <c r="X140" s="124"/>
      <c r="Y140" s="177" t="str">
        <f t="shared" si="19"/>
        <v/>
      </c>
      <c r="Z140" s="124"/>
      <c r="AA140" s="124"/>
      <c r="AB140" s="85" t="str">
        <f t="shared" si="20"/>
        <v/>
      </c>
      <c r="AC140" s="124"/>
      <c r="AD140" s="86" t="str">
        <f t="shared" si="21"/>
        <v/>
      </c>
      <c r="AE140" s="124"/>
      <c r="AF140" s="86" t="str">
        <f t="shared" si="22"/>
        <v/>
      </c>
      <c r="AG140" s="116"/>
      <c r="AH140" s="124"/>
    </row>
    <row r="141" spans="1:34">
      <c r="A141" s="176"/>
      <c r="B141" s="202" t="str">
        <f>IFERROR(IF(ISBLANK(IF($A141="","",INDEX('D03-TS'!$C$6:$C5132,MATCH($A141,'D03-TS'!$A$6:$A5132,0)))),"",IF($A141="","",INDEX('D03-TS'!$C$6:$C5132,MATCH($A141,'D03-TS'!$A$6:$A5132,0)))),"")</f>
        <v/>
      </c>
      <c r="C141" s="203" t="str">
        <f>IFERROR(IF(ISBLANK(IF($A141="","",INDEX('D03-TS'!$D$6:$D5132,MATCH($A141,'D03-TS'!$A$6:$A5132,0)))),"",IF($A141="","",INDEX('D03-TS'!$D$6:$D5132,MATCH($A141,'D03-TS'!$A$6:$A5132,0)))),"")</f>
        <v/>
      </c>
      <c r="D141" s="202" t="str">
        <f>IFERROR(IF(ISBLANK(IF($A141="","",INDEX('D03-TS'!$F$6:$F5132,MATCH($A141,'D03-TS'!$A$6:$A5132,0)))),"",IF($A141="","",INDEX('D03-TS'!$F$6:$F5132,MATCH($A141,'D03-TS'!$A$6:$A5132,0)))),"")</f>
        <v/>
      </c>
      <c r="E141" s="116"/>
      <c r="F141" s="116"/>
      <c r="G141" s="116"/>
      <c r="H141" s="116"/>
      <c r="I141" s="124"/>
      <c r="J141" s="85" t="str">
        <f t="shared" si="23"/>
        <v/>
      </c>
      <c r="K141" s="124"/>
      <c r="L141" s="86" t="str">
        <f t="shared" si="16"/>
        <v/>
      </c>
      <c r="M141" s="124"/>
      <c r="N141" s="86" t="str">
        <f t="shared" si="17"/>
        <v/>
      </c>
      <c r="O141" s="124"/>
      <c r="P141" s="116"/>
      <c r="Q141" s="124"/>
      <c r="R141" s="124"/>
      <c r="S141" s="116"/>
      <c r="T141" s="124"/>
      <c r="U141" s="116"/>
      <c r="V141" s="124"/>
      <c r="W141" s="177" t="str">
        <f t="shared" si="18"/>
        <v/>
      </c>
      <c r="X141" s="124"/>
      <c r="Y141" s="177" t="str">
        <f t="shared" si="19"/>
        <v/>
      </c>
      <c r="Z141" s="124"/>
      <c r="AA141" s="124"/>
      <c r="AB141" s="85" t="str">
        <f t="shared" si="20"/>
        <v/>
      </c>
      <c r="AC141" s="124"/>
      <c r="AD141" s="86" t="str">
        <f t="shared" si="21"/>
        <v/>
      </c>
      <c r="AE141" s="124"/>
      <c r="AF141" s="86" t="str">
        <f t="shared" si="22"/>
        <v/>
      </c>
      <c r="AG141" s="116"/>
      <c r="AH141" s="124"/>
    </row>
    <row r="142" spans="1:34">
      <c r="A142" s="176"/>
      <c r="B142" s="202" t="str">
        <f>IFERROR(IF(ISBLANK(IF($A142="","",INDEX('D03-TS'!$C$6:$C5133,MATCH($A142,'D03-TS'!$A$6:$A5133,0)))),"",IF($A142="","",INDEX('D03-TS'!$C$6:$C5133,MATCH($A142,'D03-TS'!$A$6:$A5133,0)))),"")</f>
        <v/>
      </c>
      <c r="C142" s="203" t="str">
        <f>IFERROR(IF(ISBLANK(IF($A142="","",INDEX('D03-TS'!$D$6:$D5133,MATCH($A142,'D03-TS'!$A$6:$A5133,0)))),"",IF($A142="","",INDEX('D03-TS'!$D$6:$D5133,MATCH($A142,'D03-TS'!$A$6:$A5133,0)))),"")</f>
        <v/>
      </c>
      <c r="D142" s="202" t="str">
        <f>IFERROR(IF(ISBLANK(IF($A142="","",INDEX('D03-TS'!$F$6:$F5133,MATCH($A142,'D03-TS'!$A$6:$A5133,0)))),"",IF($A142="","",INDEX('D03-TS'!$F$6:$F5133,MATCH($A142,'D03-TS'!$A$6:$A5133,0)))),"")</f>
        <v/>
      </c>
      <c r="E142" s="116"/>
      <c r="F142" s="116"/>
      <c r="G142" s="116"/>
      <c r="H142" s="116"/>
      <c r="I142" s="124"/>
      <c r="J142" s="85" t="str">
        <f t="shared" si="23"/>
        <v/>
      </c>
      <c r="K142" s="124"/>
      <c r="L142" s="86" t="str">
        <f t="shared" si="16"/>
        <v/>
      </c>
      <c r="M142" s="124"/>
      <c r="N142" s="86" t="str">
        <f t="shared" si="17"/>
        <v/>
      </c>
      <c r="O142" s="124"/>
      <c r="P142" s="116"/>
      <c r="Q142" s="124"/>
      <c r="R142" s="124"/>
      <c r="S142" s="116"/>
      <c r="T142" s="124"/>
      <c r="U142" s="116"/>
      <c r="V142" s="124"/>
      <c r="W142" s="177" t="str">
        <f t="shared" si="18"/>
        <v/>
      </c>
      <c r="X142" s="124"/>
      <c r="Y142" s="177" t="str">
        <f t="shared" si="19"/>
        <v/>
      </c>
      <c r="Z142" s="124"/>
      <c r="AA142" s="124"/>
      <c r="AB142" s="85" t="str">
        <f t="shared" si="20"/>
        <v/>
      </c>
      <c r="AC142" s="124"/>
      <c r="AD142" s="86" t="str">
        <f t="shared" si="21"/>
        <v/>
      </c>
      <c r="AE142" s="124"/>
      <c r="AF142" s="86" t="str">
        <f t="shared" si="22"/>
        <v/>
      </c>
      <c r="AG142" s="116"/>
      <c r="AH142" s="124"/>
    </row>
    <row r="143" spans="1:34">
      <c r="A143" s="176"/>
      <c r="B143" s="202" t="str">
        <f>IFERROR(IF(ISBLANK(IF($A143="","",INDEX('D03-TS'!$C$6:$C5134,MATCH($A143,'D03-TS'!$A$6:$A5134,0)))),"",IF($A143="","",INDEX('D03-TS'!$C$6:$C5134,MATCH($A143,'D03-TS'!$A$6:$A5134,0)))),"")</f>
        <v/>
      </c>
      <c r="C143" s="203" t="str">
        <f>IFERROR(IF(ISBLANK(IF($A143="","",INDEX('D03-TS'!$D$6:$D5134,MATCH($A143,'D03-TS'!$A$6:$A5134,0)))),"",IF($A143="","",INDEX('D03-TS'!$D$6:$D5134,MATCH($A143,'D03-TS'!$A$6:$A5134,0)))),"")</f>
        <v/>
      </c>
      <c r="D143" s="202" t="str">
        <f>IFERROR(IF(ISBLANK(IF($A143="","",INDEX('D03-TS'!$F$6:$F5134,MATCH($A143,'D03-TS'!$A$6:$A5134,0)))),"",IF($A143="","",INDEX('D03-TS'!$F$6:$F5134,MATCH($A143,'D03-TS'!$A$6:$A5134,0)))),"")</f>
        <v/>
      </c>
      <c r="E143" s="116"/>
      <c r="F143" s="116"/>
      <c r="G143" s="116"/>
      <c r="H143" s="116"/>
      <c r="I143" s="124"/>
      <c r="J143" s="85" t="str">
        <f t="shared" si="23"/>
        <v/>
      </c>
      <c r="K143" s="124"/>
      <c r="L143" s="86" t="str">
        <f t="shared" si="16"/>
        <v/>
      </c>
      <c r="M143" s="124"/>
      <c r="N143" s="86" t="str">
        <f t="shared" si="17"/>
        <v/>
      </c>
      <c r="O143" s="124"/>
      <c r="P143" s="116"/>
      <c r="Q143" s="124"/>
      <c r="R143" s="124"/>
      <c r="S143" s="116"/>
      <c r="T143" s="124"/>
      <c r="U143" s="116"/>
      <c r="V143" s="124"/>
      <c r="W143" s="177" t="str">
        <f t="shared" si="18"/>
        <v/>
      </c>
      <c r="X143" s="124"/>
      <c r="Y143" s="177" t="str">
        <f t="shared" si="19"/>
        <v/>
      </c>
      <c r="Z143" s="124"/>
      <c r="AA143" s="124"/>
      <c r="AB143" s="85" t="str">
        <f t="shared" si="20"/>
        <v/>
      </c>
      <c r="AC143" s="124"/>
      <c r="AD143" s="86" t="str">
        <f t="shared" si="21"/>
        <v/>
      </c>
      <c r="AE143" s="124"/>
      <c r="AF143" s="86" t="str">
        <f t="shared" si="22"/>
        <v/>
      </c>
      <c r="AG143" s="116"/>
      <c r="AH143" s="124"/>
    </row>
    <row r="144" spans="1:34">
      <c r="A144" s="176"/>
      <c r="B144" s="202" t="str">
        <f>IFERROR(IF(ISBLANK(IF($A144="","",INDEX('D03-TS'!$C$6:$C5135,MATCH($A144,'D03-TS'!$A$6:$A5135,0)))),"",IF($A144="","",INDEX('D03-TS'!$C$6:$C5135,MATCH($A144,'D03-TS'!$A$6:$A5135,0)))),"")</f>
        <v/>
      </c>
      <c r="C144" s="203" t="str">
        <f>IFERROR(IF(ISBLANK(IF($A144="","",INDEX('D03-TS'!$D$6:$D5135,MATCH($A144,'D03-TS'!$A$6:$A5135,0)))),"",IF($A144="","",INDEX('D03-TS'!$D$6:$D5135,MATCH($A144,'D03-TS'!$A$6:$A5135,0)))),"")</f>
        <v/>
      </c>
      <c r="D144" s="202" t="str">
        <f>IFERROR(IF(ISBLANK(IF($A144="","",INDEX('D03-TS'!$F$6:$F5135,MATCH($A144,'D03-TS'!$A$6:$A5135,0)))),"",IF($A144="","",INDEX('D03-TS'!$F$6:$F5135,MATCH($A144,'D03-TS'!$A$6:$A5135,0)))),"")</f>
        <v/>
      </c>
      <c r="E144" s="116"/>
      <c r="F144" s="116"/>
      <c r="G144" s="116"/>
      <c r="H144" s="116"/>
      <c r="I144" s="124"/>
      <c r="J144" s="85" t="str">
        <f t="shared" si="23"/>
        <v/>
      </c>
      <c r="K144" s="124"/>
      <c r="L144" s="86" t="str">
        <f t="shared" si="16"/>
        <v/>
      </c>
      <c r="M144" s="124"/>
      <c r="N144" s="86" t="str">
        <f t="shared" si="17"/>
        <v/>
      </c>
      <c r="O144" s="124"/>
      <c r="P144" s="116"/>
      <c r="Q144" s="124"/>
      <c r="R144" s="124"/>
      <c r="S144" s="116"/>
      <c r="T144" s="124"/>
      <c r="U144" s="116"/>
      <c r="V144" s="124"/>
      <c r="W144" s="177" t="str">
        <f t="shared" si="18"/>
        <v/>
      </c>
      <c r="X144" s="124"/>
      <c r="Y144" s="177" t="str">
        <f t="shared" si="19"/>
        <v/>
      </c>
      <c r="Z144" s="124"/>
      <c r="AA144" s="124"/>
      <c r="AB144" s="85" t="str">
        <f t="shared" si="20"/>
        <v/>
      </c>
      <c r="AC144" s="124"/>
      <c r="AD144" s="86" t="str">
        <f t="shared" si="21"/>
        <v/>
      </c>
      <c r="AE144" s="124"/>
      <c r="AF144" s="86" t="str">
        <f t="shared" si="22"/>
        <v/>
      </c>
      <c r="AG144" s="116"/>
      <c r="AH144" s="124"/>
    </row>
    <row r="145" spans="1:34">
      <c r="A145" s="176"/>
      <c r="B145" s="202" t="str">
        <f>IFERROR(IF(ISBLANK(IF($A145="","",INDEX('D03-TS'!$C$6:$C5136,MATCH($A145,'D03-TS'!$A$6:$A5136,0)))),"",IF($A145="","",INDEX('D03-TS'!$C$6:$C5136,MATCH($A145,'D03-TS'!$A$6:$A5136,0)))),"")</f>
        <v/>
      </c>
      <c r="C145" s="203" t="str">
        <f>IFERROR(IF(ISBLANK(IF($A145="","",INDEX('D03-TS'!$D$6:$D5136,MATCH($A145,'D03-TS'!$A$6:$A5136,0)))),"",IF($A145="","",INDEX('D03-TS'!$D$6:$D5136,MATCH($A145,'D03-TS'!$A$6:$A5136,0)))),"")</f>
        <v/>
      </c>
      <c r="D145" s="202" t="str">
        <f>IFERROR(IF(ISBLANK(IF($A145="","",INDEX('D03-TS'!$F$6:$F5136,MATCH($A145,'D03-TS'!$A$6:$A5136,0)))),"",IF($A145="","",INDEX('D03-TS'!$F$6:$F5136,MATCH($A145,'D03-TS'!$A$6:$A5136,0)))),"")</f>
        <v/>
      </c>
      <c r="E145" s="116"/>
      <c r="F145" s="116"/>
      <c r="G145" s="116"/>
      <c r="H145" s="116"/>
      <c r="I145" s="124"/>
      <c r="J145" s="85" t="str">
        <f t="shared" si="23"/>
        <v/>
      </c>
      <c r="K145" s="124"/>
      <c r="L145" s="86" t="str">
        <f t="shared" si="16"/>
        <v/>
      </c>
      <c r="M145" s="124"/>
      <c r="N145" s="86" t="str">
        <f t="shared" si="17"/>
        <v/>
      </c>
      <c r="O145" s="124"/>
      <c r="P145" s="116"/>
      <c r="Q145" s="124"/>
      <c r="R145" s="124"/>
      <c r="S145" s="116"/>
      <c r="T145" s="124"/>
      <c r="U145" s="116"/>
      <c r="V145" s="124"/>
      <c r="W145" s="177" t="str">
        <f t="shared" si="18"/>
        <v/>
      </c>
      <c r="X145" s="124"/>
      <c r="Y145" s="177" t="str">
        <f t="shared" si="19"/>
        <v/>
      </c>
      <c r="Z145" s="124"/>
      <c r="AA145" s="124"/>
      <c r="AB145" s="85" t="str">
        <f t="shared" si="20"/>
        <v/>
      </c>
      <c r="AC145" s="124"/>
      <c r="AD145" s="86" t="str">
        <f t="shared" si="21"/>
        <v/>
      </c>
      <c r="AE145" s="124"/>
      <c r="AF145" s="86" t="str">
        <f t="shared" si="22"/>
        <v/>
      </c>
      <c r="AG145" s="116"/>
      <c r="AH145" s="124"/>
    </row>
    <row r="146" spans="1:34">
      <c r="A146" s="176"/>
      <c r="B146" s="202" t="str">
        <f>IFERROR(IF(ISBLANK(IF($A146="","",INDEX('D03-TS'!$C$6:$C5137,MATCH($A146,'D03-TS'!$A$6:$A5137,0)))),"",IF($A146="","",INDEX('D03-TS'!$C$6:$C5137,MATCH($A146,'D03-TS'!$A$6:$A5137,0)))),"")</f>
        <v/>
      </c>
      <c r="C146" s="203" t="str">
        <f>IFERROR(IF(ISBLANK(IF($A146="","",INDEX('D03-TS'!$D$6:$D5137,MATCH($A146,'D03-TS'!$A$6:$A5137,0)))),"",IF($A146="","",INDEX('D03-TS'!$D$6:$D5137,MATCH($A146,'D03-TS'!$A$6:$A5137,0)))),"")</f>
        <v/>
      </c>
      <c r="D146" s="202" t="str">
        <f>IFERROR(IF(ISBLANK(IF($A146="","",INDEX('D03-TS'!$F$6:$F5137,MATCH($A146,'D03-TS'!$A$6:$A5137,0)))),"",IF($A146="","",INDEX('D03-TS'!$F$6:$F5137,MATCH($A146,'D03-TS'!$A$6:$A5137,0)))),"")</f>
        <v/>
      </c>
      <c r="E146" s="116"/>
      <c r="F146" s="116"/>
      <c r="G146" s="116"/>
      <c r="H146" s="116"/>
      <c r="I146" s="124"/>
      <c r="J146" s="85" t="str">
        <f t="shared" si="23"/>
        <v/>
      </c>
      <c r="K146" s="124"/>
      <c r="L146" s="86" t="str">
        <f t="shared" si="16"/>
        <v/>
      </c>
      <c r="M146" s="124"/>
      <c r="N146" s="86" t="str">
        <f t="shared" si="17"/>
        <v/>
      </c>
      <c r="O146" s="124"/>
      <c r="P146" s="116"/>
      <c r="Q146" s="124"/>
      <c r="R146" s="124"/>
      <c r="S146" s="116"/>
      <c r="T146" s="124"/>
      <c r="U146" s="116"/>
      <c r="V146" s="124"/>
      <c r="W146" s="177" t="str">
        <f t="shared" si="18"/>
        <v/>
      </c>
      <c r="X146" s="124"/>
      <c r="Y146" s="177" t="str">
        <f t="shared" si="19"/>
        <v/>
      </c>
      <c r="Z146" s="124"/>
      <c r="AA146" s="124"/>
      <c r="AB146" s="85" t="str">
        <f t="shared" si="20"/>
        <v/>
      </c>
      <c r="AC146" s="124"/>
      <c r="AD146" s="86" t="str">
        <f t="shared" si="21"/>
        <v/>
      </c>
      <c r="AE146" s="124"/>
      <c r="AF146" s="86" t="str">
        <f t="shared" si="22"/>
        <v/>
      </c>
      <c r="AG146" s="116"/>
      <c r="AH146" s="124"/>
    </row>
    <row r="147" spans="1:34">
      <c r="A147" s="176"/>
      <c r="B147" s="202" t="str">
        <f>IFERROR(IF(ISBLANK(IF($A147="","",INDEX('D03-TS'!$C$6:$C5138,MATCH($A147,'D03-TS'!$A$6:$A5138,0)))),"",IF($A147="","",INDEX('D03-TS'!$C$6:$C5138,MATCH($A147,'D03-TS'!$A$6:$A5138,0)))),"")</f>
        <v/>
      </c>
      <c r="C147" s="203" t="str">
        <f>IFERROR(IF(ISBLANK(IF($A147="","",INDEX('D03-TS'!$D$6:$D5138,MATCH($A147,'D03-TS'!$A$6:$A5138,0)))),"",IF($A147="","",INDEX('D03-TS'!$D$6:$D5138,MATCH($A147,'D03-TS'!$A$6:$A5138,0)))),"")</f>
        <v/>
      </c>
      <c r="D147" s="202" t="str">
        <f>IFERROR(IF(ISBLANK(IF($A147="","",INDEX('D03-TS'!$F$6:$F5138,MATCH($A147,'D03-TS'!$A$6:$A5138,0)))),"",IF($A147="","",INDEX('D03-TS'!$F$6:$F5138,MATCH($A147,'D03-TS'!$A$6:$A5138,0)))),"")</f>
        <v/>
      </c>
      <c r="E147" s="116"/>
      <c r="F147" s="116"/>
      <c r="G147" s="116"/>
      <c r="H147" s="116"/>
      <c r="I147" s="124"/>
      <c r="J147" s="85" t="str">
        <f t="shared" si="23"/>
        <v/>
      </c>
      <c r="K147" s="124"/>
      <c r="L147" s="86" t="str">
        <f t="shared" si="16"/>
        <v/>
      </c>
      <c r="M147" s="124"/>
      <c r="N147" s="86" t="str">
        <f t="shared" si="17"/>
        <v/>
      </c>
      <c r="O147" s="124"/>
      <c r="P147" s="116"/>
      <c r="Q147" s="124"/>
      <c r="R147" s="124"/>
      <c r="S147" s="116"/>
      <c r="T147" s="124"/>
      <c r="U147" s="116"/>
      <c r="V147" s="124"/>
      <c r="W147" s="177" t="str">
        <f t="shared" si="18"/>
        <v/>
      </c>
      <c r="X147" s="124"/>
      <c r="Y147" s="177" t="str">
        <f t="shared" si="19"/>
        <v/>
      </c>
      <c r="Z147" s="124"/>
      <c r="AA147" s="124"/>
      <c r="AB147" s="85" t="str">
        <f t="shared" si="20"/>
        <v/>
      </c>
      <c r="AC147" s="124"/>
      <c r="AD147" s="86" t="str">
        <f t="shared" si="21"/>
        <v/>
      </c>
      <c r="AE147" s="124"/>
      <c r="AF147" s="86" t="str">
        <f t="shared" si="22"/>
        <v/>
      </c>
      <c r="AG147" s="116"/>
      <c r="AH147" s="124"/>
    </row>
    <row r="148" spans="1:34">
      <c r="A148" s="176"/>
      <c r="B148" s="202" t="str">
        <f>IFERROR(IF(ISBLANK(IF($A148="","",INDEX('D03-TS'!$C$6:$C5139,MATCH($A148,'D03-TS'!$A$6:$A5139,0)))),"",IF($A148="","",INDEX('D03-TS'!$C$6:$C5139,MATCH($A148,'D03-TS'!$A$6:$A5139,0)))),"")</f>
        <v/>
      </c>
      <c r="C148" s="203" t="str">
        <f>IFERROR(IF(ISBLANK(IF($A148="","",INDEX('D03-TS'!$D$6:$D5139,MATCH($A148,'D03-TS'!$A$6:$A5139,0)))),"",IF($A148="","",INDEX('D03-TS'!$D$6:$D5139,MATCH($A148,'D03-TS'!$A$6:$A5139,0)))),"")</f>
        <v/>
      </c>
      <c r="D148" s="202" t="str">
        <f>IFERROR(IF(ISBLANK(IF($A148="","",INDEX('D03-TS'!$F$6:$F5139,MATCH($A148,'D03-TS'!$A$6:$A5139,0)))),"",IF($A148="","",INDEX('D03-TS'!$F$6:$F5139,MATCH($A148,'D03-TS'!$A$6:$A5139,0)))),"")</f>
        <v/>
      </c>
      <c r="E148" s="116"/>
      <c r="F148" s="116"/>
      <c r="G148" s="116"/>
      <c r="H148" s="116"/>
      <c r="I148" s="124"/>
      <c r="J148" s="85" t="str">
        <f t="shared" si="23"/>
        <v/>
      </c>
      <c r="K148" s="124"/>
      <c r="L148" s="86" t="str">
        <f t="shared" si="16"/>
        <v/>
      </c>
      <c r="M148" s="124"/>
      <c r="N148" s="86" t="str">
        <f t="shared" si="17"/>
        <v/>
      </c>
      <c r="O148" s="124"/>
      <c r="P148" s="116"/>
      <c r="Q148" s="124"/>
      <c r="R148" s="124"/>
      <c r="S148" s="116"/>
      <c r="T148" s="124"/>
      <c r="U148" s="116"/>
      <c r="V148" s="124"/>
      <c r="W148" s="177" t="str">
        <f t="shared" si="18"/>
        <v/>
      </c>
      <c r="X148" s="124"/>
      <c r="Y148" s="177" t="str">
        <f t="shared" si="19"/>
        <v/>
      </c>
      <c r="Z148" s="124"/>
      <c r="AA148" s="124"/>
      <c r="AB148" s="85" t="str">
        <f t="shared" si="20"/>
        <v/>
      </c>
      <c r="AC148" s="124"/>
      <c r="AD148" s="86" t="str">
        <f t="shared" si="21"/>
        <v/>
      </c>
      <c r="AE148" s="124"/>
      <c r="AF148" s="86" t="str">
        <f t="shared" si="22"/>
        <v/>
      </c>
      <c r="AG148" s="116"/>
      <c r="AH148" s="124"/>
    </row>
    <row r="149" spans="1:34">
      <c r="A149" s="176"/>
      <c r="B149" s="202" t="str">
        <f>IFERROR(IF(ISBLANK(IF($A149="","",INDEX('D03-TS'!$C$6:$C5140,MATCH($A149,'D03-TS'!$A$6:$A5140,0)))),"",IF($A149="","",INDEX('D03-TS'!$C$6:$C5140,MATCH($A149,'D03-TS'!$A$6:$A5140,0)))),"")</f>
        <v/>
      </c>
      <c r="C149" s="203" t="str">
        <f>IFERROR(IF(ISBLANK(IF($A149="","",INDEX('D03-TS'!$D$6:$D5140,MATCH($A149,'D03-TS'!$A$6:$A5140,0)))),"",IF($A149="","",INDEX('D03-TS'!$D$6:$D5140,MATCH($A149,'D03-TS'!$A$6:$A5140,0)))),"")</f>
        <v/>
      </c>
      <c r="D149" s="202" t="str">
        <f>IFERROR(IF(ISBLANK(IF($A149="","",INDEX('D03-TS'!$F$6:$F5140,MATCH($A149,'D03-TS'!$A$6:$A5140,0)))),"",IF($A149="","",INDEX('D03-TS'!$F$6:$F5140,MATCH($A149,'D03-TS'!$A$6:$A5140,0)))),"")</f>
        <v/>
      </c>
      <c r="E149" s="116"/>
      <c r="F149" s="116"/>
      <c r="G149" s="116"/>
      <c r="H149" s="116"/>
      <c r="I149" s="124"/>
      <c r="J149" s="85" t="str">
        <f t="shared" si="23"/>
        <v/>
      </c>
      <c r="K149" s="124"/>
      <c r="L149" s="86" t="str">
        <f t="shared" si="16"/>
        <v/>
      </c>
      <c r="M149" s="124"/>
      <c r="N149" s="86" t="str">
        <f t="shared" si="17"/>
        <v/>
      </c>
      <c r="O149" s="124"/>
      <c r="P149" s="116"/>
      <c r="Q149" s="124"/>
      <c r="R149" s="124"/>
      <c r="S149" s="116"/>
      <c r="T149" s="124"/>
      <c r="U149" s="116"/>
      <c r="V149" s="124"/>
      <c r="W149" s="177" t="str">
        <f t="shared" si="18"/>
        <v/>
      </c>
      <c r="X149" s="124"/>
      <c r="Y149" s="177" t="str">
        <f t="shared" si="19"/>
        <v/>
      </c>
      <c r="Z149" s="124"/>
      <c r="AA149" s="124"/>
      <c r="AB149" s="85" t="str">
        <f t="shared" si="20"/>
        <v/>
      </c>
      <c r="AC149" s="124"/>
      <c r="AD149" s="86" t="str">
        <f t="shared" si="21"/>
        <v/>
      </c>
      <c r="AE149" s="124"/>
      <c r="AF149" s="86" t="str">
        <f t="shared" si="22"/>
        <v/>
      </c>
      <c r="AG149" s="116"/>
      <c r="AH149" s="124"/>
    </row>
    <row r="150" spans="1:34">
      <c r="A150" s="176"/>
      <c r="B150" s="202" t="str">
        <f>IFERROR(IF(ISBLANK(IF($A150="","",INDEX('D03-TS'!$C$6:$C5141,MATCH($A150,'D03-TS'!$A$6:$A5141,0)))),"",IF($A150="","",INDEX('D03-TS'!$C$6:$C5141,MATCH($A150,'D03-TS'!$A$6:$A5141,0)))),"")</f>
        <v/>
      </c>
      <c r="C150" s="203" t="str">
        <f>IFERROR(IF(ISBLANK(IF($A150="","",INDEX('D03-TS'!$D$6:$D5141,MATCH($A150,'D03-TS'!$A$6:$A5141,0)))),"",IF($A150="","",INDEX('D03-TS'!$D$6:$D5141,MATCH($A150,'D03-TS'!$A$6:$A5141,0)))),"")</f>
        <v/>
      </c>
      <c r="D150" s="202" t="str">
        <f>IFERROR(IF(ISBLANK(IF($A150="","",INDEX('D03-TS'!$F$6:$F5141,MATCH($A150,'D03-TS'!$A$6:$A5141,0)))),"",IF($A150="","",INDEX('D03-TS'!$F$6:$F5141,MATCH($A150,'D03-TS'!$A$6:$A5141,0)))),"")</f>
        <v/>
      </c>
      <c r="E150" s="116"/>
      <c r="F150" s="116"/>
      <c r="G150" s="116"/>
      <c r="H150" s="116"/>
      <c r="I150" s="124"/>
      <c r="J150" s="85" t="str">
        <f t="shared" si="23"/>
        <v/>
      </c>
      <c r="K150" s="124"/>
      <c r="L150" s="86" t="str">
        <f t="shared" si="16"/>
        <v/>
      </c>
      <c r="M150" s="124"/>
      <c r="N150" s="86" t="str">
        <f t="shared" si="17"/>
        <v/>
      </c>
      <c r="O150" s="124"/>
      <c r="P150" s="116"/>
      <c r="Q150" s="124"/>
      <c r="R150" s="124"/>
      <c r="S150" s="116"/>
      <c r="T150" s="124"/>
      <c r="U150" s="116"/>
      <c r="V150" s="124"/>
      <c r="W150" s="177" t="str">
        <f t="shared" si="18"/>
        <v/>
      </c>
      <c r="X150" s="124"/>
      <c r="Y150" s="177" t="str">
        <f t="shared" si="19"/>
        <v/>
      </c>
      <c r="Z150" s="124"/>
      <c r="AA150" s="124"/>
      <c r="AB150" s="85" t="str">
        <f t="shared" si="20"/>
        <v/>
      </c>
      <c r="AC150" s="124"/>
      <c r="AD150" s="86" t="str">
        <f t="shared" si="21"/>
        <v/>
      </c>
      <c r="AE150" s="124"/>
      <c r="AF150" s="86" t="str">
        <f t="shared" si="22"/>
        <v/>
      </c>
      <c r="AG150" s="116"/>
      <c r="AH150" s="124"/>
    </row>
    <row r="151" spans="1:34">
      <c r="A151" s="176"/>
      <c r="B151" s="202" t="str">
        <f>IFERROR(IF(ISBLANK(IF($A151="","",INDEX('D03-TS'!$C$6:$C5142,MATCH($A151,'D03-TS'!$A$6:$A5142,0)))),"",IF($A151="","",INDEX('D03-TS'!$C$6:$C5142,MATCH($A151,'D03-TS'!$A$6:$A5142,0)))),"")</f>
        <v/>
      </c>
      <c r="C151" s="203" t="str">
        <f>IFERROR(IF(ISBLANK(IF($A151="","",INDEX('D03-TS'!$D$6:$D5142,MATCH($A151,'D03-TS'!$A$6:$A5142,0)))),"",IF($A151="","",INDEX('D03-TS'!$D$6:$D5142,MATCH($A151,'D03-TS'!$A$6:$A5142,0)))),"")</f>
        <v/>
      </c>
      <c r="D151" s="202" t="str">
        <f>IFERROR(IF(ISBLANK(IF($A151="","",INDEX('D03-TS'!$F$6:$F5142,MATCH($A151,'D03-TS'!$A$6:$A5142,0)))),"",IF($A151="","",INDEX('D03-TS'!$F$6:$F5142,MATCH($A151,'D03-TS'!$A$6:$A5142,0)))),"")</f>
        <v/>
      </c>
      <c r="E151" s="116"/>
      <c r="F151" s="116"/>
      <c r="G151" s="116"/>
      <c r="H151" s="116"/>
      <c r="I151" s="124"/>
      <c r="J151" s="85" t="str">
        <f t="shared" si="23"/>
        <v/>
      </c>
      <c r="K151" s="124"/>
      <c r="L151" s="86" t="str">
        <f t="shared" si="16"/>
        <v/>
      </c>
      <c r="M151" s="124"/>
      <c r="N151" s="86" t="str">
        <f t="shared" si="17"/>
        <v/>
      </c>
      <c r="O151" s="124"/>
      <c r="P151" s="116"/>
      <c r="Q151" s="124"/>
      <c r="R151" s="124"/>
      <c r="S151" s="116"/>
      <c r="T151" s="124"/>
      <c r="U151" s="116"/>
      <c r="V151" s="124"/>
      <c r="W151" s="177" t="str">
        <f t="shared" si="18"/>
        <v/>
      </c>
      <c r="X151" s="124"/>
      <c r="Y151" s="177" t="str">
        <f t="shared" si="19"/>
        <v/>
      </c>
      <c r="Z151" s="124"/>
      <c r="AA151" s="124"/>
      <c r="AB151" s="85" t="str">
        <f t="shared" si="20"/>
        <v/>
      </c>
      <c r="AC151" s="124"/>
      <c r="AD151" s="86" t="str">
        <f t="shared" si="21"/>
        <v/>
      </c>
      <c r="AE151" s="124"/>
      <c r="AF151" s="86" t="str">
        <f t="shared" si="22"/>
        <v/>
      </c>
      <c r="AG151" s="116"/>
      <c r="AH151" s="124"/>
    </row>
    <row r="152" spans="1:34">
      <c r="A152" s="176"/>
      <c r="B152" s="202" t="str">
        <f>IFERROR(IF(ISBLANK(IF($A152="","",INDEX('D03-TS'!$C$6:$C5143,MATCH($A152,'D03-TS'!$A$6:$A5143,0)))),"",IF($A152="","",INDEX('D03-TS'!$C$6:$C5143,MATCH($A152,'D03-TS'!$A$6:$A5143,0)))),"")</f>
        <v/>
      </c>
      <c r="C152" s="203" t="str">
        <f>IFERROR(IF(ISBLANK(IF($A152="","",INDEX('D03-TS'!$D$6:$D5143,MATCH($A152,'D03-TS'!$A$6:$A5143,0)))),"",IF($A152="","",INDEX('D03-TS'!$D$6:$D5143,MATCH($A152,'D03-TS'!$A$6:$A5143,0)))),"")</f>
        <v/>
      </c>
      <c r="D152" s="202" t="str">
        <f>IFERROR(IF(ISBLANK(IF($A152="","",INDEX('D03-TS'!$F$6:$F5143,MATCH($A152,'D03-TS'!$A$6:$A5143,0)))),"",IF($A152="","",INDEX('D03-TS'!$F$6:$F5143,MATCH($A152,'D03-TS'!$A$6:$A5143,0)))),"")</f>
        <v/>
      </c>
      <c r="E152" s="116"/>
      <c r="F152" s="116"/>
      <c r="G152" s="116"/>
      <c r="H152" s="116"/>
      <c r="I152" s="124"/>
      <c r="J152" s="85" t="str">
        <f t="shared" si="23"/>
        <v/>
      </c>
      <c r="K152" s="124"/>
      <c r="L152" s="86" t="str">
        <f t="shared" si="16"/>
        <v/>
      </c>
      <c r="M152" s="124"/>
      <c r="N152" s="86" t="str">
        <f t="shared" si="17"/>
        <v/>
      </c>
      <c r="O152" s="124"/>
      <c r="P152" s="116"/>
      <c r="Q152" s="124"/>
      <c r="R152" s="124"/>
      <c r="S152" s="116"/>
      <c r="T152" s="124"/>
      <c r="U152" s="116"/>
      <c r="V152" s="124"/>
      <c r="W152" s="177" t="str">
        <f t="shared" si="18"/>
        <v/>
      </c>
      <c r="X152" s="124"/>
      <c r="Y152" s="177" t="str">
        <f t="shared" si="19"/>
        <v/>
      </c>
      <c r="Z152" s="124"/>
      <c r="AA152" s="124"/>
      <c r="AB152" s="85" t="str">
        <f t="shared" si="20"/>
        <v/>
      </c>
      <c r="AC152" s="124"/>
      <c r="AD152" s="86" t="str">
        <f t="shared" si="21"/>
        <v/>
      </c>
      <c r="AE152" s="124"/>
      <c r="AF152" s="86" t="str">
        <f t="shared" si="22"/>
        <v/>
      </c>
      <c r="AG152" s="116"/>
      <c r="AH152" s="124"/>
    </row>
    <row r="153" spans="1:34">
      <c r="A153" s="176"/>
      <c r="B153" s="202" t="str">
        <f>IFERROR(IF(ISBLANK(IF($A153="","",INDEX('D03-TS'!$C$6:$C5144,MATCH($A153,'D03-TS'!$A$6:$A5144,0)))),"",IF($A153="","",INDEX('D03-TS'!$C$6:$C5144,MATCH($A153,'D03-TS'!$A$6:$A5144,0)))),"")</f>
        <v/>
      </c>
      <c r="C153" s="203" t="str">
        <f>IFERROR(IF(ISBLANK(IF($A153="","",INDEX('D03-TS'!$D$6:$D5144,MATCH($A153,'D03-TS'!$A$6:$A5144,0)))),"",IF($A153="","",INDEX('D03-TS'!$D$6:$D5144,MATCH($A153,'D03-TS'!$A$6:$A5144,0)))),"")</f>
        <v/>
      </c>
      <c r="D153" s="202" t="str">
        <f>IFERROR(IF(ISBLANK(IF($A153="","",INDEX('D03-TS'!$F$6:$F5144,MATCH($A153,'D03-TS'!$A$6:$A5144,0)))),"",IF($A153="","",INDEX('D03-TS'!$F$6:$F5144,MATCH($A153,'D03-TS'!$A$6:$A5144,0)))),"")</f>
        <v/>
      </c>
      <c r="E153" s="116"/>
      <c r="F153" s="116"/>
      <c r="G153" s="116"/>
      <c r="H153" s="116"/>
      <c r="I153" s="124"/>
      <c r="J153" s="85" t="str">
        <f t="shared" si="23"/>
        <v/>
      </c>
      <c r="K153" s="124"/>
      <c r="L153" s="86" t="str">
        <f t="shared" si="16"/>
        <v/>
      </c>
      <c r="M153" s="124"/>
      <c r="N153" s="86" t="str">
        <f t="shared" si="17"/>
        <v/>
      </c>
      <c r="O153" s="124"/>
      <c r="P153" s="116"/>
      <c r="Q153" s="124"/>
      <c r="R153" s="124"/>
      <c r="S153" s="116"/>
      <c r="T153" s="124"/>
      <c r="U153" s="116"/>
      <c r="V153" s="124"/>
      <c r="W153" s="177" t="str">
        <f t="shared" si="18"/>
        <v/>
      </c>
      <c r="X153" s="124"/>
      <c r="Y153" s="177" t="str">
        <f t="shared" si="19"/>
        <v/>
      </c>
      <c r="Z153" s="124"/>
      <c r="AA153" s="124"/>
      <c r="AB153" s="85" t="str">
        <f t="shared" si="20"/>
        <v/>
      </c>
      <c r="AC153" s="124"/>
      <c r="AD153" s="86" t="str">
        <f t="shared" si="21"/>
        <v/>
      </c>
      <c r="AE153" s="124"/>
      <c r="AF153" s="86" t="str">
        <f t="shared" si="22"/>
        <v/>
      </c>
      <c r="AG153" s="116"/>
      <c r="AH153" s="124"/>
    </row>
    <row r="154" spans="1:34">
      <c r="A154" s="176"/>
      <c r="B154" s="202" t="str">
        <f>IFERROR(IF(ISBLANK(IF($A154="","",INDEX('D03-TS'!$C$6:$C5145,MATCH($A154,'D03-TS'!$A$6:$A5145,0)))),"",IF($A154="","",INDEX('D03-TS'!$C$6:$C5145,MATCH($A154,'D03-TS'!$A$6:$A5145,0)))),"")</f>
        <v/>
      </c>
      <c r="C154" s="203" t="str">
        <f>IFERROR(IF(ISBLANK(IF($A154="","",INDEX('D03-TS'!$D$6:$D5145,MATCH($A154,'D03-TS'!$A$6:$A5145,0)))),"",IF($A154="","",INDEX('D03-TS'!$D$6:$D5145,MATCH($A154,'D03-TS'!$A$6:$A5145,0)))),"")</f>
        <v/>
      </c>
      <c r="D154" s="202" t="str">
        <f>IFERROR(IF(ISBLANK(IF($A154="","",INDEX('D03-TS'!$F$6:$F5145,MATCH($A154,'D03-TS'!$A$6:$A5145,0)))),"",IF($A154="","",INDEX('D03-TS'!$F$6:$F5145,MATCH($A154,'D03-TS'!$A$6:$A5145,0)))),"")</f>
        <v/>
      </c>
      <c r="E154" s="116"/>
      <c r="F154" s="116"/>
      <c r="G154" s="116"/>
      <c r="H154" s="116"/>
      <c r="I154" s="124"/>
      <c r="J154" s="85" t="str">
        <f t="shared" si="23"/>
        <v/>
      </c>
      <c r="K154" s="124"/>
      <c r="L154" s="86" t="str">
        <f t="shared" si="16"/>
        <v/>
      </c>
      <c r="M154" s="124"/>
      <c r="N154" s="86" t="str">
        <f t="shared" si="17"/>
        <v/>
      </c>
      <c r="O154" s="124"/>
      <c r="P154" s="116"/>
      <c r="Q154" s="124"/>
      <c r="R154" s="124"/>
      <c r="S154" s="116"/>
      <c r="T154" s="124"/>
      <c r="U154" s="116"/>
      <c r="V154" s="124"/>
      <c r="W154" s="177" t="str">
        <f t="shared" si="18"/>
        <v/>
      </c>
      <c r="X154" s="124"/>
      <c r="Y154" s="177" t="str">
        <f t="shared" si="19"/>
        <v/>
      </c>
      <c r="Z154" s="124"/>
      <c r="AA154" s="124"/>
      <c r="AB154" s="85" t="str">
        <f t="shared" si="20"/>
        <v/>
      </c>
      <c r="AC154" s="124"/>
      <c r="AD154" s="86" t="str">
        <f t="shared" si="21"/>
        <v/>
      </c>
      <c r="AE154" s="124"/>
      <c r="AF154" s="86" t="str">
        <f t="shared" si="22"/>
        <v/>
      </c>
      <c r="AG154" s="116"/>
      <c r="AH154" s="124"/>
    </row>
    <row r="155" spans="1:34">
      <c r="A155" s="176"/>
      <c r="B155" s="202" t="str">
        <f>IFERROR(IF(ISBLANK(IF($A155="","",INDEX('D03-TS'!$C$6:$C5146,MATCH($A155,'D03-TS'!$A$6:$A5146,0)))),"",IF($A155="","",INDEX('D03-TS'!$C$6:$C5146,MATCH($A155,'D03-TS'!$A$6:$A5146,0)))),"")</f>
        <v/>
      </c>
      <c r="C155" s="203" t="str">
        <f>IFERROR(IF(ISBLANK(IF($A155="","",INDEX('D03-TS'!$D$6:$D5146,MATCH($A155,'D03-TS'!$A$6:$A5146,0)))),"",IF($A155="","",INDEX('D03-TS'!$D$6:$D5146,MATCH($A155,'D03-TS'!$A$6:$A5146,0)))),"")</f>
        <v/>
      </c>
      <c r="D155" s="202" t="str">
        <f>IFERROR(IF(ISBLANK(IF($A155="","",INDEX('D03-TS'!$F$6:$F5146,MATCH($A155,'D03-TS'!$A$6:$A5146,0)))),"",IF($A155="","",INDEX('D03-TS'!$F$6:$F5146,MATCH($A155,'D03-TS'!$A$6:$A5146,0)))),"")</f>
        <v/>
      </c>
      <c r="E155" s="116"/>
      <c r="F155" s="116"/>
      <c r="G155" s="116"/>
      <c r="H155" s="116"/>
      <c r="I155" s="124"/>
      <c r="J155" s="85" t="str">
        <f t="shared" si="23"/>
        <v/>
      </c>
      <c r="K155" s="124"/>
      <c r="L155" s="86" t="str">
        <f t="shared" ref="L155:L218" si="24">IF(ISBLANK(K155),"",INDEX(ma_huyen,MATCH(CONCATENATE(J155,"-",K155),loc_trung_huyen,0)))</f>
        <v/>
      </c>
      <c r="M155" s="124"/>
      <c r="N155" s="86" t="str">
        <f t="shared" ref="N155:N218" si="25">IF(ISBLANK(M155),"",INDEX(ma_xa,MATCH(CONCATENATE(L155,"-",M155),loc_trung_xa,0)))</f>
        <v/>
      </c>
      <c r="O155" s="124"/>
      <c r="P155" s="116"/>
      <c r="Q155" s="124"/>
      <c r="R155" s="124"/>
      <c r="S155" s="116"/>
      <c r="T155" s="124"/>
      <c r="U155" s="116"/>
      <c r="V155" s="124"/>
      <c r="W155" s="177" t="str">
        <f t="shared" ref="W155:W218" si="26">IF(ISBLANK(V155),"",INDEX(ma_quoctich,MATCH(V155,Ten_Quoctich,0)))</f>
        <v/>
      </c>
      <c r="X155" s="124"/>
      <c r="Y155" s="177" t="str">
        <f t="shared" ref="Y155:Y218" si="27">IF(ISBLANK(X155),"",INDEX(ma_dantoc,MATCH(X155,ten_Dantoc,0)))</f>
        <v/>
      </c>
      <c r="Z155" s="124"/>
      <c r="AA155" s="124"/>
      <c r="AB155" s="85" t="str">
        <f t="shared" ref="AB155:AB218" si="28">IF(ISBLANK(AA155),"",INDEX(ma_tinh,MATCH(AA155,ten_tinh,0),1))</f>
        <v/>
      </c>
      <c r="AC155" s="124"/>
      <c r="AD155" s="86" t="str">
        <f t="shared" ref="AD155:AD218" si="29">IF(ISBLANK(AC155),"",INDEX(ma_huyen,MATCH(CONCATENATE(AB155,"-",AC155),loc_trung_huyen,0)))</f>
        <v/>
      </c>
      <c r="AE155" s="124"/>
      <c r="AF155" s="86" t="str">
        <f t="shared" ref="AF155:AF218" si="30">IF(ISBLANK(AE155),"",INDEX(ma_xa,MATCH(CONCATENATE(AD155,"-",AE155),loc_trung_xa,0)))</f>
        <v/>
      </c>
      <c r="AG155" s="116"/>
      <c r="AH155" s="124"/>
    </row>
    <row r="156" spans="1:34">
      <c r="A156" s="176"/>
      <c r="B156" s="202" t="str">
        <f>IFERROR(IF(ISBLANK(IF($A156="","",INDEX('D03-TS'!$C$6:$C5147,MATCH($A156,'D03-TS'!$A$6:$A5147,0)))),"",IF($A156="","",INDEX('D03-TS'!$C$6:$C5147,MATCH($A156,'D03-TS'!$A$6:$A5147,0)))),"")</f>
        <v/>
      </c>
      <c r="C156" s="203" t="str">
        <f>IFERROR(IF(ISBLANK(IF($A156="","",INDEX('D03-TS'!$D$6:$D5147,MATCH($A156,'D03-TS'!$A$6:$A5147,0)))),"",IF($A156="","",INDEX('D03-TS'!$D$6:$D5147,MATCH($A156,'D03-TS'!$A$6:$A5147,0)))),"")</f>
        <v/>
      </c>
      <c r="D156" s="202" t="str">
        <f>IFERROR(IF(ISBLANK(IF($A156="","",INDEX('D03-TS'!$F$6:$F5147,MATCH($A156,'D03-TS'!$A$6:$A5147,0)))),"",IF($A156="","",INDEX('D03-TS'!$F$6:$F5147,MATCH($A156,'D03-TS'!$A$6:$A5147,0)))),"")</f>
        <v/>
      </c>
      <c r="E156" s="116"/>
      <c r="F156" s="116"/>
      <c r="G156" s="116"/>
      <c r="H156" s="116"/>
      <c r="I156" s="124"/>
      <c r="J156" s="85" t="str">
        <f t="shared" si="23"/>
        <v/>
      </c>
      <c r="K156" s="124"/>
      <c r="L156" s="86" t="str">
        <f t="shared" si="24"/>
        <v/>
      </c>
      <c r="M156" s="124"/>
      <c r="N156" s="86" t="str">
        <f t="shared" si="25"/>
        <v/>
      </c>
      <c r="O156" s="124"/>
      <c r="P156" s="116"/>
      <c r="Q156" s="124"/>
      <c r="R156" s="124"/>
      <c r="S156" s="116"/>
      <c r="T156" s="124"/>
      <c r="U156" s="116"/>
      <c r="V156" s="124"/>
      <c r="W156" s="177" t="str">
        <f t="shared" si="26"/>
        <v/>
      </c>
      <c r="X156" s="124"/>
      <c r="Y156" s="177" t="str">
        <f t="shared" si="27"/>
        <v/>
      </c>
      <c r="Z156" s="124"/>
      <c r="AA156" s="124"/>
      <c r="AB156" s="85" t="str">
        <f t="shared" si="28"/>
        <v/>
      </c>
      <c r="AC156" s="124"/>
      <c r="AD156" s="86" t="str">
        <f t="shared" si="29"/>
        <v/>
      </c>
      <c r="AE156" s="124"/>
      <c r="AF156" s="86" t="str">
        <f t="shared" si="30"/>
        <v/>
      </c>
      <c r="AG156" s="116"/>
      <c r="AH156" s="124"/>
    </row>
    <row r="157" spans="1:34">
      <c r="A157" s="176"/>
      <c r="B157" s="202" t="str">
        <f>IFERROR(IF(ISBLANK(IF($A157="","",INDEX('D03-TS'!$C$6:$C5148,MATCH($A157,'D03-TS'!$A$6:$A5148,0)))),"",IF($A157="","",INDEX('D03-TS'!$C$6:$C5148,MATCH($A157,'D03-TS'!$A$6:$A5148,0)))),"")</f>
        <v/>
      </c>
      <c r="C157" s="203" t="str">
        <f>IFERROR(IF(ISBLANK(IF($A157="","",INDEX('D03-TS'!$D$6:$D5148,MATCH($A157,'D03-TS'!$A$6:$A5148,0)))),"",IF($A157="","",INDEX('D03-TS'!$D$6:$D5148,MATCH($A157,'D03-TS'!$A$6:$A5148,0)))),"")</f>
        <v/>
      </c>
      <c r="D157" s="202" t="str">
        <f>IFERROR(IF(ISBLANK(IF($A157="","",INDEX('D03-TS'!$F$6:$F5148,MATCH($A157,'D03-TS'!$A$6:$A5148,0)))),"",IF($A157="","",INDEX('D03-TS'!$F$6:$F5148,MATCH($A157,'D03-TS'!$A$6:$A5148,0)))),"")</f>
        <v/>
      </c>
      <c r="E157" s="116"/>
      <c r="F157" s="116"/>
      <c r="G157" s="116"/>
      <c r="H157" s="116"/>
      <c r="I157" s="124"/>
      <c r="J157" s="85" t="str">
        <f t="shared" si="23"/>
        <v/>
      </c>
      <c r="K157" s="124"/>
      <c r="L157" s="86" t="str">
        <f t="shared" si="24"/>
        <v/>
      </c>
      <c r="M157" s="124"/>
      <c r="N157" s="86" t="str">
        <f t="shared" si="25"/>
        <v/>
      </c>
      <c r="O157" s="124"/>
      <c r="P157" s="116"/>
      <c r="Q157" s="124"/>
      <c r="R157" s="124"/>
      <c r="S157" s="116"/>
      <c r="T157" s="124"/>
      <c r="U157" s="116"/>
      <c r="V157" s="124"/>
      <c r="W157" s="177" t="str">
        <f t="shared" si="26"/>
        <v/>
      </c>
      <c r="X157" s="124"/>
      <c r="Y157" s="177" t="str">
        <f t="shared" si="27"/>
        <v/>
      </c>
      <c r="Z157" s="124"/>
      <c r="AA157" s="124"/>
      <c r="AB157" s="85" t="str">
        <f t="shared" si="28"/>
        <v/>
      </c>
      <c r="AC157" s="124"/>
      <c r="AD157" s="86" t="str">
        <f t="shared" si="29"/>
        <v/>
      </c>
      <c r="AE157" s="124"/>
      <c r="AF157" s="86" t="str">
        <f t="shared" si="30"/>
        <v/>
      </c>
      <c r="AG157" s="116"/>
      <c r="AH157" s="124"/>
    </row>
    <row r="158" spans="1:34">
      <c r="A158" s="176"/>
      <c r="B158" s="202" t="str">
        <f>IFERROR(IF(ISBLANK(IF($A158="","",INDEX('D03-TS'!$C$6:$C5149,MATCH($A158,'D03-TS'!$A$6:$A5149,0)))),"",IF($A158="","",INDEX('D03-TS'!$C$6:$C5149,MATCH($A158,'D03-TS'!$A$6:$A5149,0)))),"")</f>
        <v/>
      </c>
      <c r="C158" s="203" t="str">
        <f>IFERROR(IF(ISBLANK(IF($A158="","",INDEX('D03-TS'!$D$6:$D5149,MATCH($A158,'D03-TS'!$A$6:$A5149,0)))),"",IF($A158="","",INDEX('D03-TS'!$D$6:$D5149,MATCH($A158,'D03-TS'!$A$6:$A5149,0)))),"")</f>
        <v/>
      </c>
      <c r="D158" s="202" t="str">
        <f>IFERROR(IF(ISBLANK(IF($A158="","",INDEX('D03-TS'!$F$6:$F5149,MATCH($A158,'D03-TS'!$A$6:$A5149,0)))),"",IF($A158="","",INDEX('D03-TS'!$F$6:$F5149,MATCH($A158,'D03-TS'!$A$6:$A5149,0)))),"")</f>
        <v/>
      </c>
      <c r="E158" s="116"/>
      <c r="F158" s="116"/>
      <c r="G158" s="116"/>
      <c r="H158" s="116"/>
      <c r="I158" s="124"/>
      <c r="J158" s="85" t="str">
        <f t="shared" si="23"/>
        <v/>
      </c>
      <c r="K158" s="124"/>
      <c r="L158" s="86" t="str">
        <f t="shared" si="24"/>
        <v/>
      </c>
      <c r="M158" s="124"/>
      <c r="N158" s="86" t="str">
        <f t="shared" si="25"/>
        <v/>
      </c>
      <c r="O158" s="124"/>
      <c r="P158" s="116"/>
      <c r="Q158" s="124"/>
      <c r="R158" s="124"/>
      <c r="S158" s="116"/>
      <c r="T158" s="124"/>
      <c r="U158" s="116"/>
      <c r="V158" s="124"/>
      <c r="W158" s="177" t="str">
        <f t="shared" si="26"/>
        <v/>
      </c>
      <c r="X158" s="124"/>
      <c r="Y158" s="177" t="str">
        <f t="shared" si="27"/>
        <v/>
      </c>
      <c r="Z158" s="124"/>
      <c r="AA158" s="124"/>
      <c r="AB158" s="85" t="str">
        <f t="shared" si="28"/>
        <v/>
      </c>
      <c r="AC158" s="124"/>
      <c r="AD158" s="86" t="str">
        <f t="shared" si="29"/>
        <v/>
      </c>
      <c r="AE158" s="124"/>
      <c r="AF158" s="86" t="str">
        <f t="shared" si="30"/>
        <v/>
      </c>
      <c r="AG158" s="116"/>
      <c r="AH158" s="124"/>
    </row>
    <row r="159" spans="1:34">
      <c r="A159" s="176"/>
      <c r="B159" s="202" t="str">
        <f>IFERROR(IF(ISBLANK(IF($A159="","",INDEX('D03-TS'!$C$6:$C5150,MATCH($A159,'D03-TS'!$A$6:$A5150,0)))),"",IF($A159="","",INDEX('D03-TS'!$C$6:$C5150,MATCH($A159,'D03-TS'!$A$6:$A5150,0)))),"")</f>
        <v/>
      </c>
      <c r="C159" s="203" t="str">
        <f>IFERROR(IF(ISBLANK(IF($A159="","",INDEX('D03-TS'!$D$6:$D5150,MATCH($A159,'D03-TS'!$A$6:$A5150,0)))),"",IF($A159="","",INDEX('D03-TS'!$D$6:$D5150,MATCH($A159,'D03-TS'!$A$6:$A5150,0)))),"")</f>
        <v/>
      </c>
      <c r="D159" s="202" t="str">
        <f>IFERROR(IF(ISBLANK(IF($A159="","",INDEX('D03-TS'!$F$6:$F5150,MATCH($A159,'D03-TS'!$A$6:$A5150,0)))),"",IF($A159="","",INDEX('D03-TS'!$F$6:$F5150,MATCH($A159,'D03-TS'!$A$6:$A5150,0)))),"")</f>
        <v/>
      </c>
      <c r="E159" s="116"/>
      <c r="F159" s="116"/>
      <c r="G159" s="116"/>
      <c r="H159" s="116"/>
      <c r="I159" s="124"/>
      <c r="J159" s="85" t="str">
        <f t="shared" si="23"/>
        <v/>
      </c>
      <c r="K159" s="124"/>
      <c r="L159" s="86" t="str">
        <f t="shared" si="24"/>
        <v/>
      </c>
      <c r="M159" s="124"/>
      <c r="N159" s="86" t="str">
        <f t="shared" si="25"/>
        <v/>
      </c>
      <c r="O159" s="124"/>
      <c r="P159" s="116"/>
      <c r="Q159" s="124"/>
      <c r="R159" s="124"/>
      <c r="S159" s="116"/>
      <c r="T159" s="124"/>
      <c r="U159" s="116"/>
      <c r="V159" s="124"/>
      <c r="W159" s="177" t="str">
        <f t="shared" si="26"/>
        <v/>
      </c>
      <c r="X159" s="124"/>
      <c r="Y159" s="177" t="str">
        <f t="shared" si="27"/>
        <v/>
      </c>
      <c r="Z159" s="124"/>
      <c r="AA159" s="124"/>
      <c r="AB159" s="85" t="str">
        <f t="shared" si="28"/>
        <v/>
      </c>
      <c r="AC159" s="124"/>
      <c r="AD159" s="86" t="str">
        <f t="shared" si="29"/>
        <v/>
      </c>
      <c r="AE159" s="124"/>
      <c r="AF159" s="86" t="str">
        <f t="shared" si="30"/>
        <v/>
      </c>
      <c r="AG159" s="116"/>
      <c r="AH159" s="124"/>
    </row>
    <row r="160" spans="1:34">
      <c r="A160" s="176"/>
      <c r="B160" s="202" t="str">
        <f>IFERROR(IF(ISBLANK(IF($A160="","",INDEX('D03-TS'!$C$6:$C5151,MATCH($A160,'D03-TS'!$A$6:$A5151,0)))),"",IF($A160="","",INDEX('D03-TS'!$C$6:$C5151,MATCH($A160,'D03-TS'!$A$6:$A5151,0)))),"")</f>
        <v/>
      </c>
      <c r="C160" s="203" t="str">
        <f>IFERROR(IF(ISBLANK(IF($A160="","",INDEX('D03-TS'!$D$6:$D5151,MATCH($A160,'D03-TS'!$A$6:$A5151,0)))),"",IF($A160="","",INDEX('D03-TS'!$D$6:$D5151,MATCH($A160,'D03-TS'!$A$6:$A5151,0)))),"")</f>
        <v/>
      </c>
      <c r="D160" s="202" t="str">
        <f>IFERROR(IF(ISBLANK(IF($A160="","",INDEX('D03-TS'!$F$6:$F5151,MATCH($A160,'D03-TS'!$A$6:$A5151,0)))),"",IF($A160="","",INDEX('D03-TS'!$F$6:$F5151,MATCH($A160,'D03-TS'!$A$6:$A5151,0)))),"")</f>
        <v/>
      </c>
      <c r="E160" s="116"/>
      <c r="F160" s="116"/>
      <c r="G160" s="116"/>
      <c r="H160" s="116"/>
      <c r="I160" s="124"/>
      <c r="J160" s="85" t="str">
        <f t="shared" si="23"/>
        <v/>
      </c>
      <c r="K160" s="124"/>
      <c r="L160" s="86" t="str">
        <f t="shared" si="24"/>
        <v/>
      </c>
      <c r="M160" s="124"/>
      <c r="N160" s="86" t="str">
        <f t="shared" si="25"/>
        <v/>
      </c>
      <c r="O160" s="124"/>
      <c r="P160" s="116"/>
      <c r="Q160" s="124"/>
      <c r="R160" s="124"/>
      <c r="S160" s="116"/>
      <c r="T160" s="124"/>
      <c r="U160" s="116"/>
      <c r="V160" s="124"/>
      <c r="W160" s="177" t="str">
        <f t="shared" si="26"/>
        <v/>
      </c>
      <c r="X160" s="124"/>
      <c r="Y160" s="177" t="str">
        <f t="shared" si="27"/>
        <v/>
      </c>
      <c r="Z160" s="124"/>
      <c r="AA160" s="124"/>
      <c r="AB160" s="85" t="str">
        <f t="shared" si="28"/>
        <v/>
      </c>
      <c r="AC160" s="124"/>
      <c r="AD160" s="86" t="str">
        <f t="shared" si="29"/>
        <v/>
      </c>
      <c r="AE160" s="124"/>
      <c r="AF160" s="86" t="str">
        <f t="shared" si="30"/>
        <v/>
      </c>
      <c r="AG160" s="116"/>
      <c r="AH160" s="124"/>
    </row>
    <row r="161" spans="1:34">
      <c r="A161" s="176"/>
      <c r="B161" s="202" t="str">
        <f>IFERROR(IF(ISBLANK(IF($A161="","",INDEX('D03-TS'!$C$6:$C5152,MATCH($A161,'D03-TS'!$A$6:$A5152,0)))),"",IF($A161="","",INDEX('D03-TS'!$C$6:$C5152,MATCH($A161,'D03-TS'!$A$6:$A5152,0)))),"")</f>
        <v/>
      </c>
      <c r="C161" s="203" t="str">
        <f>IFERROR(IF(ISBLANK(IF($A161="","",INDEX('D03-TS'!$D$6:$D5152,MATCH($A161,'D03-TS'!$A$6:$A5152,0)))),"",IF($A161="","",INDEX('D03-TS'!$D$6:$D5152,MATCH($A161,'D03-TS'!$A$6:$A5152,0)))),"")</f>
        <v/>
      </c>
      <c r="D161" s="202" t="str">
        <f>IFERROR(IF(ISBLANK(IF($A161="","",INDEX('D03-TS'!$F$6:$F5152,MATCH($A161,'D03-TS'!$A$6:$A5152,0)))),"",IF($A161="","",INDEX('D03-TS'!$F$6:$F5152,MATCH($A161,'D03-TS'!$A$6:$A5152,0)))),"")</f>
        <v/>
      </c>
      <c r="E161" s="116"/>
      <c r="F161" s="116"/>
      <c r="G161" s="116"/>
      <c r="H161" s="116"/>
      <c r="I161" s="124"/>
      <c r="J161" s="85" t="str">
        <f t="shared" si="23"/>
        <v/>
      </c>
      <c r="K161" s="124"/>
      <c r="L161" s="86" t="str">
        <f t="shared" si="24"/>
        <v/>
      </c>
      <c r="M161" s="124"/>
      <c r="N161" s="86" t="str">
        <f t="shared" si="25"/>
        <v/>
      </c>
      <c r="O161" s="124"/>
      <c r="P161" s="116"/>
      <c r="Q161" s="124"/>
      <c r="R161" s="124"/>
      <c r="S161" s="116"/>
      <c r="T161" s="124"/>
      <c r="U161" s="116"/>
      <c r="V161" s="124"/>
      <c r="W161" s="177" t="str">
        <f t="shared" si="26"/>
        <v/>
      </c>
      <c r="X161" s="124"/>
      <c r="Y161" s="177" t="str">
        <f t="shared" si="27"/>
        <v/>
      </c>
      <c r="Z161" s="124"/>
      <c r="AA161" s="124"/>
      <c r="AB161" s="85" t="str">
        <f t="shared" si="28"/>
        <v/>
      </c>
      <c r="AC161" s="124"/>
      <c r="AD161" s="86" t="str">
        <f t="shared" si="29"/>
        <v/>
      </c>
      <c r="AE161" s="124"/>
      <c r="AF161" s="86" t="str">
        <f t="shared" si="30"/>
        <v/>
      </c>
      <c r="AG161" s="116"/>
      <c r="AH161" s="124"/>
    </row>
    <row r="162" spans="1:34">
      <c r="A162" s="176"/>
      <c r="B162" s="202" t="str">
        <f>IFERROR(IF(ISBLANK(IF($A162="","",INDEX('D03-TS'!$C$6:$C5153,MATCH($A162,'D03-TS'!$A$6:$A5153,0)))),"",IF($A162="","",INDEX('D03-TS'!$C$6:$C5153,MATCH($A162,'D03-TS'!$A$6:$A5153,0)))),"")</f>
        <v/>
      </c>
      <c r="C162" s="203" t="str">
        <f>IFERROR(IF(ISBLANK(IF($A162="","",INDEX('D03-TS'!$D$6:$D5153,MATCH($A162,'D03-TS'!$A$6:$A5153,0)))),"",IF($A162="","",INDEX('D03-TS'!$D$6:$D5153,MATCH($A162,'D03-TS'!$A$6:$A5153,0)))),"")</f>
        <v/>
      </c>
      <c r="D162" s="202" t="str">
        <f>IFERROR(IF(ISBLANK(IF($A162="","",INDEX('D03-TS'!$F$6:$F5153,MATCH($A162,'D03-TS'!$A$6:$A5153,0)))),"",IF($A162="","",INDEX('D03-TS'!$F$6:$F5153,MATCH($A162,'D03-TS'!$A$6:$A5153,0)))),"")</f>
        <v/>
      </c>
      <c r="E162" s="116"/>
      <c r="F162" s="116"/>
      <c r="G162" s="116"/>
      <c r="H162" s="116"/>
      <c r="I162" s="124"/>
      <c r="J162" s="85" t="str">
        <f t="shared" si="23"/>
        <v/>
      </c>
      <c r="K162" s="124"/>
      <c r="L162" s="86" t="str">
        <f t="shared" si="24"/>
        <v/>
      </c>
      <c r="M162" s="124"/>
      <c r="N162" s="86" t="str">
        <f t="shared" si="25"/>
        <v/>
      </c>
      <c r="O162" s="124"/>
      <c r="P162" s="116"/>
      <c r="Q162" s="124"/>
      <c r="R162" s="124"/>
      <c r="S162" s="116"/>
      <c r="T162" s="124"/>
      <c r="U162" s="116"/>
      <c r="V162" s="124"/>
      <c r="W162" s="177" t="str">
        <f t="shared" si="26"/>
        <v/>
      </c>
      <c r="X162" s="124"/>
      <c r="Y162" s="177" t="str">
        <f t="shared" si="27"/>
        <v/>
      </c>
      <c r="Z162" s="124"/>
      <c r="AA162" s="124"/>
      <c r="AB162" s="85" t="str">
        <f t="shared" si="28"/>
        <v/>
      </c>
      <c r="AC162" s="124"/>
      <c r="AD162" s="86" t="str">
        <f t="shared" si="29"/>
        <v/>
      </c>
      <c r="AE162" s="124"/>
      <c r="AF162" s="86" t="str">
        <f t="shared" si="30"/>
        <v/>
      </c>
      <c r="AG162" s="116"/>
      <c r="AH162" s="124"/>
    </row>
    <row r="163" spans="1:34">
      <c r="A163" s="176"/>
      <c r="B163" s="202" t="str">
        <f>IFERROR(IF(ISBLANK(IF($A163="","",INDEX('D03-TS'!$C$6:$C5154,MATCH($A163,'D03-TS'!$A$6:$A5154,0)))),"",IF($A163="","",INDEX('D03-TS'!$C$6:$C5154,MATCH($A163,'D03-TS'!$A$6:$A5154,0)))),"")</f>
        <v/>
      </c>
      <c r="C163" s="203" t="str">
        <f>IFERROR(IF(ISBLANK(IF($A163="","",INDEX('D03-TS'!$D$6:$D5154,MATCH($A163,'D03-TS'!$A$6:$A5154,0)))),"",IF($A163="","",INDEX('D03-TS'!$D$6:$D5154,MATCH($A163,'D03-TS'!$A$6:$A5154,0)))),"")</f>
        <v/>
      </c>
      <c r="D163" s="202" t="str">
        <f>IFERROR(IF(ISBLANK(IF($A163="","",INDEX('D03-TS'!$F$6:$F5154,MATCH($A163,'D03-TS'!$A$6:$A5154,0)))),"",IF($A163="","",INDEX('D03-TS'!$F$6:$F5154,MATCH($A163,'D03-TS'!$A$6:$A5154,0)))),"")</f>
        <v/>
      </c>
      <c r="E163" s="116"/>
      <c r="F163" s="116"/>
      <c r="G163" s="116"/>
      <c r="H163" s="116"/>
      <c r="I163" s="124"/>
      <c r="J163" s="85" t="str">
        <f t="shared" si="23"/>
        <v/>
      </c>
      <c r="K163" s="124"/>
      <c r="L163" s="86" t="str">
        <f t="shared" si="24"/>
        <v/>
      </c>
      <c r="M163" s="124"/>
      <c r="N163" s="86" t="str">
        <f t="shared" si="25"/>
        <v/>
      </c>
      <c r="O163" s="124"/>
      <c r="P163" s="116"/>
      <c r="Q163" s="124"/>
      <c r="R163" s="124"/>
      <c r="S163" s="116"/>
      <c r="T163" s="124"/>
      <c r="U163" s="116"/>
      <c r="V163" s="124"/>
      <c r="W163" s="177" t="str">
        <f t="shared" si="26"/>
        <v/>
      </c>
      <c r="X163" s="124"/>
      <c r="Y163" s="177" t="str">
        <f t="shared" si="27"/>
        <v/>
      </c>
      <c r="Z163" s="124"/>
      <c r="AA163" s="124"/>
      <c r="AB163" s="85" t="str">
        <f t="shared" si="28"/>
        <v/>
      </c>
      <c r="AC163" s="124"/>
      <c r="AD163" s="86" t="str">
        <f t="shared" si="29"/>
        <v/>
      </c>
      <c r="AE163" s="124"/>
      <c r="AF163" s="86" t="str">
        <f t="shared" si="30"/>
        <v/>
      </c>
      <c r="AG163" s="116"/>
      <c r="AH163" s="124"/>
    </row>
    <row r="164" spans="1:34">
      <c r="A164" s="176"/>
      <c r="B164" s="202" t="str">
        <f>IFERROR(IF(ISBLANK(IF($A164="","",INDEX('D03-TS'!$C$6:$C5155,MATCH($A164,'D03-TS'!$A$6:$A5155,0)))),"",IF($A164="","",INDEX('D03-TS'!$C$6:$C5155,MATCH($A164,'D03-TS'!$A$6:$A5155,0)))),"")</f>
        <v/>
      </c>
      <c r="C164" s="203" t="str">
        <f>IFERROR(IF(ISBLANK(IF($A164="","",INDEX('D03-TS'!$D$6:$D5155,MATCH($A164,'D03-TS'!$A$6:$A5155,0)))),"",IF($A164="","",INDEX('D03-TS'!$D$6:$D5155,MATCH($A164,'D03-TS'!$A$6:$A5155,0)))),"")</f>
        <v/>
      </c>
      <c r="D164" s="202" t="str">
        <f>IFERROR(IF(ISBLANK(IF($A164="","",INDEX('D03-TS'!$F$6:$F5155,MATCH($A164,'D03-TS'!$A$6:$A5155,0)))),"",IF($A164="","",INDEX('D03-TS'!$F$6:$F5155,MATCH($A164,'D03-TS'!$A$6:$A5155,0)))),"")</f>
        <v/>
      </c>
      <c r="E164" s="116"/>
      <c r="F164" s="116"/>
      <c r="G164" s="116"/>
      <c r="H164" s="116"/>
      <c r="I164" s="124"/>
      <c r="J164" s="85" t="str">
        <f t="shared" si="23"/>
        <v/>
      </c>
      <c r="K164" s="124"/>
      <c r="L164" s="86" t="str">
        <f t="shared" si="24"/>
        <v/>
      </c>
      <c r="M164" s="124"/>
      <c r="N164" s="86" t="str">
        <f t="shared" si="25"/>
        <v/>
      </c>
      <c r="O164" s="124"/>
      <c r="P164" s="116"/>
      <c r="Q164" s="124"/>
      <c r="R164" s="124"/>
      <c r="S164" s="116"/>
      <c r="T164" s="124"/>
      <c r="U164" s="116"/>
      <c r="V164" s="124"/>
      <c r="W164" s="177" t="str">
        <f t="shared" si="26"/>
        <v/>
      </c>
      <c r="X164" s="124"/>
      <c r="Y164" s="177" t="str">
        <f t="shared" si="27"/>
        <v/>
      </c>
      <c r="Z164" s="124"/>
      <c r="AA164" s="124"/>
      <c r="AB164" s="85" t="str">
        <f t="shared" si="28"/>
        <v/>
      </c>
      <c r="AC164" s="124"/>
      <c r="AD164" s="86" t="str">
        <f t="shared" si="29"/>
        <v/>
      </c>
      <c r="AE164" s="124"/>
      <c r="AF164" s="86" t="str">
        <f t="shared" si="30"/>
        <v/>
      </c>
      <c r="AG164" s="116"/>
      <c r="AH164" s="124"/>
    </row>
    <row r="165" spans="1:34">
      <c r="A165" s="176"/>
      <c r="B165" s="202" t="str">
        <f>IFERROR(IF(ISBLANK(IF($A165="","",INDEX('D03-TS'!$C$6:$C5156,MATCH($A165,'D03-TS'!$A$6:$A5156,0)))),"",IF($A165="","",INDEX('D03-TS'!$C$6:$C5156,MATCH($A165,'D03-TS'!$A$6:$A5156,0)))),"")</f>
        <v/>
      </c>
      <c r="C165" s="203" t="str">
        <f>IFERROR(IF(ISBLANK(IF($A165="","",INDEX('D03-TS'!$D$6:$D5156,MATCH($A165,'D03-TS'!$A$6:$A5156,0)))),"",IF($A165="","",INDEX('D03-TS'!$D$6:$D5156,MATCH($A165,'D03-TS'!$A$6:$A5156,0)))),"")</f>
        <v/>
      </c>
      <c r="D165" s="202" t="str">
        <f>IFERROR(IF(ISBLANK(IF($A165="","",INDEX('D03-TS'!$F$6:$F5156,MATCH($A165,'D03-TS'!$A$6:$A5156,0)))),"",IF($A165="","",INDEX('D03-TS'!$F$6:$F5156,MATCH($A165,'D03-TS'!$A$6:$A5156,0)))),"")</f>
        <v/>
      </c>
      <c r="E165" s="116"/>
      <c r="F165" s="116"/>
      <c r="G165" s="116"/>
      <c r="H165" s="116"/>
      <c r="I165" s="124"/>
      <c r="J165" s="85" t="str">
        <f t="shared" si="23"/>
        <v/>
      </c>
      <c r="K165" s="124"/>
      <c r="L165" s="86" t="str">
        <f t="shared" si="24"/>
        <v/>
      </c>
      <c r="M165" s="124"/>
      <c r="N165" s="86" t="str">
        <f t="shared" si="25"/>
        <v/>
      </c>
      <c r="O165" s="124"/>
      <c r="P165" s="116"/>
      <c r="Q165" s="124"/>
      <c r="R165" s="124"/>
      <c r="S165" s="116"/>
      <c r="T165" s="124"/>
      <c r="U165" s="116"/>
      <c r="V165" s="124"/>
      <c r="W165" s="177" t="str">
        <f t="shared" si="26"/>
        <v/>
      </c>
      <c r="X165" s="124"/>
      <c r="Y165" s="177" t="str">
        <f t="shared" si="27"/>
        <v/>
      </c>
      <c r="Z165" s="124"/>
      <c r="AA165" s="124"/>
      <c r="AB165" s="85" t="str">
        <f t="shared" si="28"/>
        <v/>
      </c>
      <c r="AC165" s="124"/>
      <c r="AD165" s="86" t="str">
        <f t="shared" si="29"/>
        <v/>
      </c>
      <c r="AE165" s="124"/>
      <c r="AF165" s="86" t="str">
        <f t="shared" si="30"/>
        <v/>
      </c>
      <c r="AG165" s="116"/>
      <c r="AH165" s="124"/>
    </row>
    <row r="166" spans="1:34">
      <c r="A166" s="176"/>
      <c r="B166" s="202" t="str">
        <f>IFERROR(IF(ISBLANK(IF($A166="","",INDEX('D03-TS'!$C$6:$C5157,MATCH($A166,'D03-TS'!$A$6:$A5157,0)))),"",IF($A166="","",INDEX('D03-TS'!$C$6:$C5157,MATCH($A166,'D03-TS'!$A$6:$A5157,0)))),"")</f>
        <v/>
      </c>
      <c r="C166" s="203" t="str">
        <f>IFERROR(IF(ISBLANK(IF($A166="","",INDEX('D03-TS'!$D$6:$D5157,MATCH($A166,'D03-TS'!$A$6:$A5157,0)))),"",IF($A166="","",INDEX('D03-TS'!$D$6:$D5157,MATCH($A166,'D03-TS'!$A$6:$A5157,0)))),"")</f>
        <v/>
      </c>
      <c r="D166" s="202" t="str">
        <f>IFERROR(IF(ISBLANK(IF($A166="","",INDEX('D03-TS'!$F$6:$F5157,MATCH($A166,'D03-TS'!$A$6:$A5157,0)))),"",IF($A166="","",INDEX('D03-TS'!$F$6:$F5157,MATCH($A166,'D03-TS'!$A$6:$A5157,0)))),"")</f>
        <v/>
      </c>
      <c r="E166" s="116"/>
      <c r="F166" s="116"/>
      <c r="G166" s="116"/>
      <c r="H166" s="116"/>
      <c r="I166" s="124"/>
      <c r="J166" s="85" t="str">
        <f t="shared" si="23"/>
        <v/>
      </c>
      <c r="K166" s="124"/>
      <c r="L166" s="86" t="str">
        <f t="shared" si="24"/>
        <v/>
      </c>
      <c r="M166" s="124"/>
      <c r="N166" s="86" t="str">
        <f t="shared" si="25"/>
        <v/>
      </c>
      <c r="O166" s="124"/>
      <c r="P166" s="116"/>
      <c r="Q166" s="124"/>
      <c r="R166" s="124"/>
      <c r="S166" s="116"/>
      <c r="T166" s="124"/>
      <c r="U166" s="116"/>
      <c r="V166" s="124"/>
      <c r="W166" s="177" t="str">
        <f t="shared" si="26"/>
        <v/>
      </c>
      <c r="X166" s="124"/>
      <c r="Y166" s="177" t="str">
        <f t="shared" si="27"/>
        <v/>
      </c>
      <c r="Z166" s="124"/>
      <c r="AA166" s="124"/>
      <c r="AB166" s="85" t="str">
        <f t="shared" si="28"/>
        <v/>
      </c>
      <c r="AC166" s="124"/>
      <c r="AD166" s="86" t="str">
        <f t="shared" si="29"/>
        <v/>
      </c>
      <c r="AE166" s="124"/>
      <c r="AF166" s="86" t="str">
        <f t="shared" si="30"/>
        <v/>
      </c>
      <c r="AG166" s="116"/>
      <c r="AH166" s="124"/>
    </row>
    <row r="167" spans="1:34">
      <c r="A167" s="176"/>
      <c r="B167" s="202" t="str">
        <f>IFERROR(IF(ISBLANK(IF($A167="","",INDEX('D03-TS'!$C$6:$C5158,MATCH($A167,'D03-TS'!$A$6:$A5158,0)))),"",IF($A167="","",INDEX('D03-TS'!$C$6:$C5158,MATCH($A167,'D03-TS'!$A$6:$A5158,0)))),"")</f>
        <v/>
      </c>
      <c r="C167" s="203" t="str">
        <f>IFERROR(IF(ISBLANK(IF($A167="","",INDEX('D03-TS'!$D$6:$D5158,MATCH($A167,'D03-TS'!$A$6:$A5158,0)))),"",IF($A167="","",INDEX('D03-TS'!$D$6:$D5158,MATCH($A167,'D03-TS'!$A$6:$A5158,0)))),"")</f>
        <v/>
      </c>
      <c r="D167" s="202" t="str">
        <f>IFERROR(IF(ISBLANK(IF($A167="","",INDEX('D03-TS'!$F$6:$F5158,MATCH($A167,'D03-TS'!$A$6:$A5158,0)))),"",IF($A167="","",INDEX('D03-TS'!$F$6:$F5158,MATCH($A167,'D03-TS'!$A$6:$A5158,0)))),"")</f>
        <v/>
      </c>
      <c r="E167" s="116"/>
      <c r="F167" s="116"/>
      <c r="G167" s="116"/>
      <c r="H167" s="116"/>
      <c r="I167" s="124"/>
      <c r="J167" s="85" t="str">
        <f t="shared" si="23"/>
        <v/>
      </c>
      <c r="K167" s="124"/>
      <c r="L167" s="86" t="str">
        <f t="shared" si="24"/>
        <v/>
      </c>
      <c r="M167" s="124"/>
      <c r="N167" s="86" t="str">
        <f t="shared" si="25"/>
        <v/>
      </c>
      <c r="O167" s="124"/>
      <c r="P167" s="116"/>
      <c r="Q167" s="124"/>
      <c r="R167" s="124"/>
      <c r="S167" s="116"/>
      <c r="T167" s="124"/>
      <c r="U167" s="116"/>
      <c r="V167" s="124"/>
      <c r="W167" s="177" t="str">
        <f t="shared" si="26"/>
        <v/>
      </c>
      <c r="X167" s="124"/>
      <c r="Y167" s="177" t="str">
        <f t="shared" si="27"/>
        <v/>
      </c>
      <c r="Z167" s="124"/>
      <c r="AA167" s="124"/>
      <c r="AB167" s="85" t="str">
        <f t="shared" si="28"/>
        <v/>
      </c>
      <c r="AC167" s="124"/>
      <c r="AD167" s="86" t="str">
        <f t="shared" si="29"/>
        <v/>
      </c>
      <c r="AE167" s="124"/>
      <c r="AF167" s="86" t="str">
        <f t="shared" si="30"/>
        <v/>
      </c>
      <c r="AG167" s="116"/>
      <c r="AH167" s="124"/>
    </row>
    <row r="168" spans="1:34">
      <c r="A168" s="176"/>
      <c r="B168" s="202" t="str">
        <f>IFERROR(IF(ISBLANK(IF($A168="","",INDEX('D03-TS'!$C$6:$C5159,MATCH($A168,'D03-TS'!$A$6:$A5159,0)))),"",IF($A168="","",INDEX('D03-TS'!$C$6:$C5159,MATCH($A168,'D03-TS'!$A$6:$A5159,0)))),"")</f>
        <v/>
      </c>
      <c r="C168" s="203" t="str">
        <f>IFERROR(IF(ISBLANK(IF($A168="","",INDEX('D03-TS'!$D$6:$D5159,MATCH($A168,'D03-TS'!$A$6:$A5159,0)))),"",IF($A168="","",INDEX('D03-TS'!$D$6:$D5159,MATCH($A168,'D03-TS'!$A$6:$A5159,0)))),"")</f>
        <v/>
      </c>
      <c r="D168" s="202" t="str">
        <f>IFERROR(IF(ISBLANK(IF($A168="","",INDEX('D03-TS'!$F$6:$F5159,MATCH($A168,'D03-TS'!$A$6:$A5159,0)))),"",IF($A168="","",INDEX('D03-TS'!$F$6:$F5159,MATCH($A168,'D03-TS'!$A$6:$A5159,0)))),"")</f>
        <v/>
      </c>
      <c r="E168" s="116"/>
      <c r="F168" s="116"/>
      <c r="G168" s="116"/>
      <c r="H168" s="116"/>
      <c r="I168" s="124"/>
      <c r="J168" s="85" t="str">
        <f t="shared" si="23"/>
        <v/>
      </c>
      <c r="K168" s="124"/>
      <c r="L168" s="86" t="str">
        <f t="shared" si="24"/>
        <v/>
      </c>
      <c r="M168" s="124"/>
      <c r="N168" s="86" t="str">
        <f t="shared" si="25"/>
        <v/>
      </c>
      <c r="O168" s="124"/>
      <c r="P168" s="116"/>
      <c r="Q168" s="124"/>
      <c r="R168" s="124"/>
      <c r="S168" s="116"/>
      <c r="T168" s="124"/>
      <c r="U168" s="116"/>
      <c r="V168" s="124"/>
      <c r="W168" s="177" t="str">
        <f t="shared" si="26"/>
        <v/>
      </c>
      <c r="X168" s="124"/>
      <c r="Y168" s="177" t="str">
        <f t="shared" si="27"/>
        <v/>
      </c>
      <c r="Z168" s="124"/>
      <c r="AA168" s="124"/>
      <c r="AB168" s="85" t="str">
        <f t="shared" si="28"/>
        <v/>
      </c>
      <c r="AC168" s="124"/>
      <c r="AD168" s="86" t="str">
        <f t="shared" si="29"/>
        <v/>
      </c>
      <c r="AE168" s="124"/>
      <c r="AF168" s="86" t="str">
        <f t="shared" si="30"/>
        <v/>
      </c>
      <c r="AG168" s="116"/>
      <c r="AH168" s="124"/>
    </row>
    <row r="169" spans="1:34">
      <c r="A169" s="176"/>
      <c r="B169" s="202" t="str">
        <f>IFERROR(IF(ISBLANK(IF($A169="","",INDEX('D03-TS'!$C$6:$C5160,MATCH($A169,'D03-TS'!$A$6:$A5160,0)))),"",IF($A169="","",INDEX('D03-TS'!$C$6:$C5160,MATCH($A169,'D03-TS'!$A$6:$A5160,0)))),"")</f>
        <v/>
      </c>
      <c r="C169" s="203" t="str">
        <f>IFERROR(IF(ISBLANK(IF($A169="","",INDEX('D03-TS'!$D$6:$D5160,MATCH($A169,'D03-TS'!$A$6:$A5160,0)))),"",IF($A169="","",INDEX('D03-TS'!$D$6:$D5160,MATCH($A169,'D03-TS'!$A$6:$A5160,0)))),"")</f>
        <v/>
      </c>
      <c r="D169" s="202" t="str">
        <f>IFERROR(IF(ISBLANK(IF($A169="","",INDEX('D03-TS'!$F$6:$F5160,MATCH($A169,'D03-TS'!$A$6:$A5160,0)))),"",IF($A169="","",INDEX('D03-TS'!$F$6:$F5160,MATCH($A169,'D03-TS'!$A$6:$A5160,0)))),"")</f>
        <v/>
      </c>
      <c r="E169" s="116"/>
      <c r="F169" s="116"/>
      <c r="G169" s="116"/>
      <c r="H169" s="116"/>
      <c r="I169" s="124"/>
      <c r="J169" s="85" t="str">
        <f t="shared" si="23"/>
        <v/>
      </c>
      <c r="K169" s="124"/>
      <c r="L169" s="86" t="str">
        <f t="shared" si="24"/>
        <v/>
      </c>
      <c r="M169" s="124"/>
      <c r="N169" s="86" t="str">
        <f t="shared" si="25"/>
        <v/>
      </c>
      <c r="O169" s="124"/>
      <c r="P169" s="116"/>
      <c r="Q169" s="124"/>
      <c r="R169" s="124"/>
      <c r="S169" s="116"/>
      <c r="T169" s="124"/>
      <c r="U169" s="116"/>
      <c r="V169" s="124"/>
      <c r="W169" s="177" t="str">
        <f t="shared" si="26"/>
        <v/>
      </c>
      <c r="X169" s="124"/>
      <c r="Y169" s="177" t="str">
        <f t="shared" si="27"/>
        <v/>
      </c>
      <c r="Z169" s="124"/>
      <c r="AA169" s="124"/>
      <c r="AB169" s="85" t="str">
        <f t="shared" si="28"/>
        <v/>
      </c>
      <c r="AC169" s="124"/>
      <c r="AD169" s="86" t="str">
        <f t="shared" si="29"/>
        <v/>
      </c>
      <c r="AE169" s="124"/>
      <c r="AF169" s="86" t="str">
        <f t="shared" si="30"/>
        <v/>
      </c>
      <c r="AG169" s="116"/>
      <c r="AH169" s="124"/>
    </row>
    <row r="170" spans="1:34">
      <c r="A170" s="176"/>
      <c r="B170" s="202" t="str">
        <f>IFERROR(IF(ISBLANK(IF($A170="","",INDEX('D03-TS'!$C$6:$C5161,MATCH($A170,'D03-TS'!$A$6:$A5161,0)))),"",IF($A170="","",INDEX('D03-TS'!$C$6:$C5161,MATCH($A170,'D03-TS'!$A$6:$A5161,0)))),"")</f>
        <v/>
      </c>
      <c r="C170" s="203" t="str">
        <f>IFERROR(IF(ISBLANK(IF($A170="","",INDEX('D03-TS'!$D$6:$D5161,MATCH($A170,'D03-TS'!$A$6:$A5161,0)))),"",IF($A170="","",INDEX('D03-TS'!$D$6:$D5161,MATCH($A170,'D03-TS'!$A$6:$A5161,0)))),"")</f>
        <v/>
      </c>
      <c r="D170" s="202" t="str">
        <f>IFERROR(IF(ISBLANK(IF($A170="","",INDEX('D03-TS'!$F$6:$F5161,MATCH($A170,'D03-TS'!$A$6:$A5161,0)))),"",IF($A170="","",INDEX('D03-TS'!$F$6:$F5161,MATCH($A170,'D03-TS'!$A$6:$A5161,0)))),"")</f>
        <v/>
      </c>
      <c r="E170" s="116"/>
      <c r="F170" s="116"/>
      <c r="G170" s="116"/>
      <c r="H170" s="116"/>
      <c r="I170" s="124"/>
      <c r="J170" s="85" t="str">
        <f t="shared" si="23"/>
        <v/>
      </c>
      <c r="K170" s="124"/>
      <c r="L170" s="86" t="str">
        <f t="shared" si="24"/>
        <v/>
      </c>
      <c r="M170" s="124"/>
      <c r="N170" s="86" t="str">
        <f t="shared" si="25"/>
        <v/>
      </c>
      <c r="O170" s="124"/>
      <c r="P170" s="116"/>
      <c r="Q170" s="124"/>
      <c r="R170" s="124"/>
      <c r="S170" s="116"/>
      <c r="T170" s="124"/>
      <c r="U170" s="116"/>
      <c r="V170" s="124"/>
      <c r="W170" s="177" t="str">
        <f t="shared" si="26"/>
        <v/>
      </c>
      <c r="X170" s="124"/>
      <c r="Y170" s="177" t="str">
        <f t="shared" si="27"/>
        <v/>
      </c>
      <c r="Z170" s="124"/>
      <c r="AA170" s="124"/>
      <c r="AB170" s="85" t="str">
        <f t="shared" si="28"/>
        <v/>
      </c>
      <c r="AC170" s="124"/>
      <c r="AD170" s="86" t="str">
        <f t="shared" si="29"/>
        <v/>
      </c>
      <c r="AE170" s="124"/>
      <c r="AF170" s="86" t="str">
        <f t="shared" si="30"/>
        <v/>
      </c>
      <c r="AG170" s="116"/>
      <c r="AH170" s="124"/>
    </row>
    <row r="171" spans="1:34">
      <c r="A171" s="176"/>
      <c r="B171" s="202" t="str">
        <f>IFERROR(IF(ISBLANK(IF($A171="","",INDEX('D03-TS'!$C$6:$C5162,MATCH($A171,'D03-TS'!$A$6:$A5162,0)))),"",IF($A171="","",INDEX('D03-TS'!$C$6:$C5162,MATCH($A171,'D03-TS'!$A$6:$A5162,0)))),"")</f>
        <v/>
      </c>
      <c r="C171" s="203" t="str">
        <f>IFERROR(IF(ISBLANK(IF($A171="","",INDEX('D03-TS'!$D$6:$D5162,MATCH($A171,'D03-TS'!$A$6:$A5162,0)))),"",IF($A171="","",INDEX('D03-TS'!$D$6:$D5162,MATCH($A171,'D03-TS'!$A$6:$A5162,0)))),"")</f>
        <v/>
      </c>
      <c r="D171" s="202" t="str">
        <f>IFERROR(IF(ISBLANK(IF($A171="","",INDEX('D03-TS'!$F$6:$F5162,MATCH($A171,'D03-TS'!$A$6:$A5162,0)))),"",IF($A171="","",INDEX('D03-TS'!$F$6:$F5162,MATCH($A171,'D03-TS'!$A$6:$A5162,0)))),"")</f>
        <v/>
      </c>
      <c r="E171" s="116"/>
      <c r="F171" s="116"/>
      <c r="G171" s="116"/>
      <c r="H171" s="116"/>
      <c r="I171" s="124"/>
      <c r="J171" s="85" t="str">
        <f t="shared" si="23"/>
        <v/>
      </c>
      <c r="K171" s="124"/>
      <c r="L171" s="86" t="str">
        <f t="shared" si="24"/>
        <v/>
      </c>
      <c r="M171" s="124"/>
      <c r="N171" s="86" t="str">
        <f t="shared" si="25"/>
        <v/>
      </c>
      <c r="O171" s="124"/>
      <c r="P171" s="116"/>
      <c r="Q171" s="124"/>
      <c r="R171" s="124"/>
      <c r="S171" s="116"/>
      <c r="T171" s="124"/>
      <c r="U171" s="116"/>
      <c r="V171" s="124"/>
      <c r="W171" s="177" t="str">
        <f t="shared" si="26"/>
        <v/>
      </c>
      <c r="X171" s="124"/>
      <c r="Y171" s="177" t="str">
        <f t="shared" si="27"/>
        <v/>
      </c>
      <c r="Z171" s="124"/>
      <c r="AA171" s="124"/>
      <c r="AB171" s="85" t="str">
        <f t="shared" si="28"/>
        <v/>
      </c>
      <c r="AC171" s="124"/>
      <c r="AD171" s="86" t="str">
        <f t="shared" si="29"/>
        <v/>
      </c>
      <c r="AE171" s="124"/>
      <c r="AF171" s="86" t="str">
        <f t="shared" si="30"/>
        <v/>
      </c>
      <c r="AG171" s="116"/>
      <c r="AH171" s="124"/>
    </row>
    <row r="172" spans="1:34">
      <c r="A172" s="176"/>
      <c r="B172" s="202" t="str">
        <f>IFERROR(IF(ISBLANK(IF($A172="","",INDEX('D03-TS'!$C$6:$C5163,MATCH($A172,'D03-TS'!$A$6:$A5163,0)))),"",IF($A172="","",INDEX('D03-TS'!$C$6:$C5163,MATCH($A172,'D03-TS'!$A$6:$A5163,0)))),"")</f>
        <v/>
      </c>
      <c r="C172" s="203" t="str">
        <f>IFERROR(IF(ISBLANK(IF($A172="","",INDEX('D03-TS'!$D$6:$D5163,MATCH($A172,'D03-TS'!$A$6:$A5163,0)))),"",IF($A172="","",INDEX('D03-TS'!$D$6:$D5163,MATCH($A172,'D03-TS'!$A$6:$A5163,0)))),"")</f>
        <v/>
      </c>
      <c r="D172" s="202" t="str">
        <f>IFERROR(IF(ISBLANK(IF($A172="","",INDEX('D03-TS'!$F$6:$F5163,MATCH($A172,'D03-TS'!$A$6:$A5163,0)))),"",IF($A172="","",INDEX('D03-TS'!$F$6:$F5163,MATCH($A172,'D03-TS'!$A$6:$A5163,0)))),"")</f>
        <v/>
      </c>
      <c r="E172" s="116"/>
      <c r="F172" s="116"/>
      <c r="G172" s="116"/>
      <c r="H172" s="116"/>
      <c r="I172" s="124"/>
      <c r="J172" s="85" t="str">
        <f t="shared" si="23"/>
        <v/>
      </c>
      <c r="K172" s="124"/>
      <c r="L172" s="86" t="str">
        <f t="shared" si="24"/>
        <v/>
      </c>
      <c r="M172" s="124"/>
      <c r="N172" s="86" t="str">
        <f t="shared" si="25"/>
        <v/>
      </c>
      <c r="O172" s="124"/>
      <c r="P172" s="116"/>
      <c r="Q172" s="124"/>
      <c r="R172" s="124"/>
      <c r="S172" s="116"/>
      <c r="T172" s="124"/>
      <c r="U172" s="116"/>
      <c r="V172" s="124"/>
      <c r="W172" s="177" t="str">
        <f t="shared" si="26"/>
        <v/>
      </c>
      <c r="X172" s="124"/>
      <c r="Y172" s="177" t="str">
        <f t="shared" si="27"/>
        <v/>
      </c>
      <c r="Z172" s="124"/>
      <c r="AA172" s="124"/>
      <c r="AB172" s="85" t="str">
        <f t="shared" si="28"/>
        <v/>
      </c>
      <c r="AC172" s="124"/>
      <c r="AD172" s="86" t="str">
        <f t="shared" si="29"/>
        <v/>
      </c>
      <c r="AE172" s="124"/>
      <c r="AF172" s="86" t="str">
        <f t="shared" si="30"/>
        <v/>
      </c>
      <c r="AG172" s="116"/>
      <c r="AH172" s="124"/>
    </row>
    <row r="173" spans="1:34">
      <c r="A173" s="176"/>
      <c r="B173" s="202" t="str">
        <f>IFERROR(IF(ISBLANK(IF($A173="","",INDEX('D03-TS'!$C$6:$C5164,MATCH($A173,'D03-TS'!$A$6:$A5164,0)))),"",IF($A173="","",INDEX('D03-TS'!$C$6:$C5164,MATCH($A173,'D03-TS'!$A$6:$A5164,0)))),"")</f>
        <v/>
      </c>
      <c r="C173" s="203" t="str">
        <f>IFERROR(IF(ISBLANK(IF($A173="","",INDEX('D03-TS'!$D$6:$D5164,MATCH($A173,'D03-TS'!$A$6:$A5164,0)))),"",IF($A173="","",INDEX('D03-TS'!$D$6:$D5164,MATCH($A173,'D03-TS'!$A$6:$A5164,0)))),"")</f>
        <v/>
      </c>
      <c r="D173" s="202" t="str">
        <f>IFERROR(IF(ISBLANK(IF($A173="","",INDEX('D03-TS'!$F$6:$F5164,MATCH($A173,'D03-TS'!$A$6:$A5164,0)))),"",IF($A173="","",INDEX('D03-TS'!$F$6:$F5164,MATCH($A173,'D03-TS'!$A$6:$A5164,0)))),"")</f>
        <v/>
      </c>
      <c r="E173" s="116"/>
      <c r="F173" s="116"/>
      <c r="G173" s="116"/>
      <c r="H173" s="116"/>
      <c r="I173" s="124"/>
      <c r="J173" s="85" t="str">
        <f t="shared" si="23"/>
        <v/>
      </c>
      <c r="K173" s="124"/>
      <c r="L173" s="86" t="str">
        <f t="shared" si="24"/>
        <v/>
      </c>
      <c r="M173" s="124"/>
      <c r="N173" s="86" t="str">
        <f t="shared" si="25"/>
        <v/>
      </c>
      <c r="O173" s="124"/>
      <c r="P173" s="116"/>
      <c r="Q173" s="124"/>
      <c r="R173" s="124"/>
      <c r="S173" s="116"/>
      <c r="T173" s="124"/>
      <c r="U173" s="116"/>
      <c r="V173" s="124"/>
      <c r="W173" s="177" t="str">
        <f t="shared" si="26"/>
        <v/>
      </c>
      <c r="X173" s="124"/>
      <c r="Y173" s="177" t="str">
        <f t="shared" si="27"/>
        <v/>
      </c>
      <c r="Z173" s="124"/>
      <c r="AA173" s="124"/>
      <c r="AB173" s="85" t="str">
        <f t="shared" si="28"/>
        <v/>
      </c>
      <c r="AC173" s="124"/>
      <c r="AD173" s="86" t="str">
        <f t="shared" si="29"/>
        <v/>
      </c>
      <c r="AE173" s="124"/>
      <c r="AF173" s="86" t="str">
        <f t="shared" si="30"/>
        <v/>
      </c>
      <c r="AG173" s="116"/>
      <c r="AH173" s="124"/>
    </row>
    <row r="174" spans="1:34">
      <c r="A174" s="176"/>
      <c r="B174" s="202" t="str">
        <f>IFERROR(IF(ISBLANK(IF($A174="","",INDEX('D03-TS'!$C$6:$C5165,MATCH($A174,'D03-TS'!$A$6:$A5165,0)))),"",IF($A174="","",INDEX('D03-TS'!$C$6:$C5165,MATCH($A174,'D03-TS'!$A$6:$A5165,0)))),"")</f>
        <v/>
      </c>
      <c r="C174" s="203" t="str">
        <f>IFERROR(IF(ISBLANK(IF($A174="","",INDEX('D03-TS'!$D$6:$D5165,MATCH($A174,'D03-TS'!$A$6:$A5165,0)))),"",IF($A174="","",INDEX('D03-TS'!$D$6:$D5165,MATCH($A174,'D03-TS'!$A$6:$A5165,0)))),"")</f>
        <v/>
      </c>
      <c r="D174" s="202" t="str">
        <f>IFERROR(IF(ISBLANK(IF($A174="","",INDEX('D03-TS'!$F$6:$F5165,MATCH($A174,'D03-TS'!$A$6:$A5165,0)))),"",IF($A174="","",INDEX('D03-TS'!$F$6:$F5165,MATCH($A174,'D03-TS'!$A$6:$A5165,0)))),"")</f>
        <v/>
      </c>
      <c r="E174" s="116"/>
      <c r="F174" s="116"/>
      <c r="G174" s="116"/>
      <c r="H174" s="116"/>
      <c r="I174" s="124"/>
      <c r="J174" s="85" t="str">
        <f t="shared" si="23"/>
        <v/>
      </c>
      <c r="K174" s="124"/>
      <c r="L174" s="86" t="str">
        <f t="shared" si="24"/>
        <v/>
      </c>
      <c r="M174" s="124"/>
      <c r="N174" s="86" t="str">
        <f t="shared" si="25"/>
        <v/>
      </c>
      <c r="O174" s="124"/>
      <c r="P174" s="116"/>
      <c r="Q174" s="124"/>
      <c r="R174" s="124"/>
      <c r="S174" s="116"/>
      <c r="T174" s="124"/>
      <c r="U174" s="116"/>
      <c r="V174" s="124"/>
      <c r="W174" s="177" t="str">
        <f t="shared" si="26"/>
        <v/>
      </c>
      <c r="X174" s="124"/>
      <c r="Y174" s="177" t="str">
        <f t="shared" si="27"/>
        <v/>
      </c>
      <c r="Z174" s="124"/>
      <c r="AA174" s="124"/>
      <c r="AB174" s="85" t="str">
        <f t="shared" si="28"/>
        <v/>
      </c>
      <c r="AC174" s="124"/>
      <c r="AD174" s="86" t="str">
        <f t="shared" si="29"/>
        <v/>
      </c>
      <c r="AE174" s="124"/>
      <c r="AF174" s="86" t="str">
        <f t="shared" si="30"/>
        <v/>
      </c>
      <c r="AG174" s="116"/>
      <c r="AH174" s="124"/>
    </row>
    <row r="175" spans="1:34">
      <c r="A175" s="176"/>
      <c r="B175" s="202" t="str">
        <f>IFERROR(IF(ISBLANK(IF($A175="","",INDEX('D03-TS'!$C$6:$C5166,MATCH($A175,'D03-TS'!$A$6:$A5166,0)))),"",IF($A175="","",INDEX('D03-TS'!$C$6:$C5166,MATCH($A175,'D03-TS'!$A$6:$A5166,0)))),"")</f>
        <v/>
      </c>
      <c r="C175" s="203" t="str">
        <f>IFERROR(IF(ISBLANK(IF($A175="","",INDEX('D03-TS'!$D$6:$D5166,MATCH($A175,'D03-TS'!$A$6:$A5166,0)))),"",IF($A175="","",INDEX('D03-TS'!$D$6:$D5166,MATCH($A175,'D03-TS'!$A$6:$A5166,0)))),"")</f>
        <v/>
      </c>
      <c r="D175" s="202" t="str">
        <f>IFERROR(IF(ISBLANK(IF($A175="","",INDEX('D03-TS'!$F$6:$F5166,MATCH($A175,'D03-TS'!$A$6:$A5166,0)))),"",IF($A175="","",INDEX('D03-TS'!$F$6:$F5166,MATCH($A175,'D03-TS'!$A$6:$A5166,0)))),"")</f>
        <v/>
      </c>
      <c r="E175" s="116"/>
      <c r="F175" s="116"/>
      <c r="G175" s="116"/>
      <c r="H175" s="116"/>
      <c r="I175" s="124"/>
      <c r="J175" s="85" t="str">
        <f t="shared" si="23"/>
        <v/>
      </c>
      <c r="K175" s="124"/>
      <c r="L175" s="86" t="str">
        <f t="shared" si="24"/>
        <v/>
      </c>
      <c r="M175" s="124"/>
      <c r="N175" s="86" t="str">
        <f t="shared" si="25"/>
        <v/>
      </c>
      <c r="O175" s="124"/>
      <c r="P175" s="116"/>
      <c r="Q175" s="124"/>
      <c r="R175" s="124"/>
      <c r="S175" s="116"/>
      <c r="T175" s="124"/>
      <c r="U175" s="116"/>
      <c r="V175" s="124"/>
      <c r="W175" s="177" t="str">
        <f t="shared" si="26"/>
        <v/>
      </c>
      <c r="X175" s="124"/>
      <c r="Y175" s="177" t="str">
        <f t="shared" si="27"/>
        <v/>
      </c>
      <c r="Z175" s="124"/>
      <c r="AA175" s="124"/>
      <c r="AB175" s="85" t="str">
        <f t="shared" si="28"/>
        <v/>
      </c>
      <c r="AC175" s="124"/>
      <c r="AD175" s="86" t="str">
        <f t="shared" si="29"/>
        <v/>
      </c>
      <c r="AE175" s="124"/>
      <c r="AF175" s="86" t="str">
        <f t="shared" si="30"/>
        <v/>
      </c>
      <c r="AG175" s="116"/>
      <c r="AH175" s="124"/>
    </row>
    <row r="176" spans="1:34">
      <c r="A176" s="176"/>
      <c r="B176" s="202" t="str">
        <f>IFERROR(IF(ISBLANK(IF($A176="","",INDEX('D03-TS'!$C$6:$C5167,MATCH($A176,'D03-TS'!$A$6:$A5167,0)))),"",IF($A176="","",INDEX('D03-TS'!$C$6:$C5167,MATCH($A176,'D03-TS'!$A$6:$A5167,0)))),"")</f>
        <v/>
      </c>
      <c r="C176" s="203" t="str">
        <f>IFERROR(IF(ISBLANK(IF($A176="","",INDEX('D03-TS'!$D$6:$D5167,MATCH($A176,'D03-TS'!$A$6:$A5167,0)))),"",IF($A176="","",INDEX('D03-TS'!$D$6:$D5167,MATCH($A176,'D03-TS'!$A$6:$A5167,0)))),"")</f>
        <v/>
      </c>
      <c r="D176" s="202" t="str">
        <f>IFERROR(IF(ISBLANK(IF($A176="","",INDEX('D03-TS'!$F$6:$F5167,MATCH($A176,'D03-TS'!$A$6:$A5167,0)))),"",IF($A176="","",INDEX('D03-TS'!$F$6:$F5167,MATCH($A176,'D03-TS'!$A$6:$A5167,0)))),"")</f>
        <v/>
      </c>
      <c r="E176" s="116"/>
      <c r="F176" s="116"/>
      <c r="G176" s="116"/>
      <c r="H176" s="116"/>
      <c r="I176" s="124"/>
      <c r="J176" s="85" t="str">
        <f t="shared" si="23"/>
        <v/>
      </c>
      <c r="K176" s="124"/>
      <c r="L176" s="86" t="str">
        <f t="shared" si="24"/>
        <v/>
      </c>
      <c r="M176" s="124"/>
      <c r="N176" s="86" t="str">
        <f t="shared" si="25"/>
        <v/>
      </c>
      <c r="O176" s="124"/>
      <c r="P176" s="116"/>
      <c r="Q176" s="124"/>
      <c r="R176" s="124"/>
      <c r="S176" s="116"/>
      <c r="T176" s="124"/>
      <c r="U176" s="116"/>
      <c r="V176" s="124"/>
      <c r="W176" s="177" t="str">
        <f t="shared" si="26"/>
        <v/>
      </c>
      <c r="X176" s="124"/>
      <c r="Y176" s="177" t="str">
        <f t="shared" si="27"/>
        <v/>
      </c>
      <c r="Z176" s="124"/>
      <c r="AA176" s="124"/>
      <c r="AB176" s="85" t="str">
        <f t="shared" si="28"/>
        <v/>
      </c>
      <c r="AC176" s="124"/>
      <c r="AD176" s="86" t="str">
        <f t="shared" si="29"/>
        <v/>
      </c>
      <c r="AE176" s="124"/>
      <c r="AF176" s="86" t="str">
        <f t="shared" si="30"/>
        <v/>
      </c>
      <c r="AG176" s="116"/>
      <c r="AH176" s="124"/>
    </row>
    <row r="177" spans="1:34">
      <c r="A177" s="176"/>
      <c r="B177" s="202" t="str">
        <f>IFERROR(IF(ISBLANK(IF($A177="","",INDEX('D03-TS'!$C$6:$C5168,MATCH($A177,'D03-TS'!$A$6:$A5168,0)))),"",IF($A177="","",INDEX('D03-TS'!$C$6:$C5168,MATCH($A177,'D03-TS'!$A$6:$A5168,0)))),"")</f>
        <v/>
      </c>
      <c r="C177" s="203" t="str">
        <f>IFERROR(IF(ISBLANK(IF($A177="","",INDEX('D03-TS'!$D$6:$D5168,MATCH($A177,'D03-TS'!$A$6:$A5168,0)))),"",IF($A177="","",INDEX('D03-TS'!$D$6:$D5168,MATCH($A177,'D03-TS'!$A$6:$A5168,0)))),"")</f>
        <v/>
      </c>
      <c r="D177" s="202" t="str">
        <f>IFERROR(IF(ISBLANK(IF($A177="","",INDEX('D03-TS'!$F$6:$F5168,MATCH($A177,'D03-TS'!$A$6:$A5168,0)))),"",IF($A177="","",INDEX('D03-TS'!$F$6:$F5168,MATCH($A177,'D03-TS'!$A$6:$A5168,0)))),"")</f>
        <v/>
      </c>
      <c r="E177" s="116"/>
      <c r="F177" s="116"/>
      <c r="G177" s="116"/>
      <c r="H177" s="116"/>
      <c r="I177" s="124"/>
      <c r="J177" s="85" t="str">
        <f t="shared" si="23"/>
        <v/>
      </c>
      <c r="K177" s="124"/>
      <c r="L177" s="86" t="str">
        <f t="shared" si="24"/>
        <v/>
      </c>
      <c r="M177" s="124"/>
      <c r="N177" s="86" t="str">
        <f t="shared" si="25"/>
        <v/>
      </c>
      <c r="O177" s="124"/>
      <c r="P177" s="116"/>
      <c r="Q177" s="124"/>
      <c r="R177" s="124"/>
      <c r="S177" s="116"/>
      <c r="T177" s="124"/>
      <c r="U177" s="116"/>
      <c r="V177" s="124"/>
      <c r="W177" s="177" t="str">
        <f t="shared" si="26"/>
        <v/>
      </c>
      <c r="X177" s="124"/>
      <c r="Y177" s="177" t="str">
        <f t="shared" si="27"/>
        <v/>
      </c>
      <c r="Z177" s="124"/>
      <c r="AA177" s="124"/>
      <c r="AB177" s="85" t="str">
        <f t="shared" si="28"/>
        <v/>
      </c>
      <c r="AC177" s="124"/>
      <c r="AD177" s="86" t="str">
        <f t="shared" si="29"/>
        <v/>
      </c>
      <c r="AE177" s="124"/>
      <c r="AF177" s="86" t="str">
        <f t="shared" si="30"/>
        <v/>
      </c>
      <c r="AG177" s="116"/>
      <c r="AH177" s="124"/>
    </row>
    <row r="178" spans="1:34">
      <c r="A178" s="176"/>
      <c r="B178" s="202" t="str">
        <f>IFERROR(IF(ISBLANK(IF($A178="","",INDEX('D03-TS'!$C$6:$C5169,MATCH($A178,'D03-TS'!$A$6:$A5169,0)))),"",IF($A178="","",INDEX('D03-TS'!$C$6:$C5169,MATCH($A178,'D03-TS'!$A$6:$A5169,0)))),"")</f>
        <v/>
      </c>
      <c r="C178" s="203" t="str">
        <f>IFERROR(IF(ISBLANK(IF($A178="","",INDEX('D03-TS'!$D$6:$D5169,MATCH($A178,'D03-TS'!$A$6:$A5169,0)))),"",IF($A178="","",INDEX('D03-TS'!$D$6:$D5169,MATCH($A178,'D03-TS'!$A$6:$A5169,0)))),"")</f>
        <v/>
      </c>
      <c r="D178" s="202" t="str">
        <f>IFERROR(IF(ISBLANK(IF($A178="","",INDEX('D03-TS'!$F$6:$F5169,MATCH($A178,'D03-TS'!$A$6:$A5169,0)))),"",IF($A178="","",INDEX('D03-TS'!$F$6:$F5169,MATCH($A178,'D03-TS'!$A$6:$A5169,0)))),"")</f>
        <v/>
      </c>
      <c r="E178" s="116"/>
      <c r="F178" s="116"/>
      <c r="G178" s="116"/>
      <c r="H178" s="116"/>
      <c r="I178" s="124"/>
      <c r="J178" s="85" t="str">
        <f t="shared" si="23"/>
        <v/>
      </c>
      <c r="K178" s="124"/>
      <c r="L178" s="86" t="str">
        <f t="shared" si="24"/>
        <v/>
      </c>
      <c r="M178" s="124"/>
      <c r="N178" s="86" t="str">
        <f t="shared" si="25"/>
        <v/>
      </c>
      <c r="O178" s="124"/>
      <c r="P178" s="116"/>
      <c r="Q178" s="124"/>
      <c r="R178" s="124"/>
      <c r="S178" s="116"/>
      <c r="T178" s="124"/>
      <c r="U178" s="116"/>
      <c r="V178" s="124"/>
      <c r="W178" s="177" t="str">
        <f t="shared" si="26"/>
        <v/>
      </c>
      <c r="X178" s="124"/>
      <c r="Y178" s="177" t="str">
        <f t="shared" si="27"/>
        <v/>
      </c>
      <c r="Z178" s="124"/>
      <c r="AA178" s="124"/>
      <c r="AB178" s="85" t="str">
        <f t="shared" si="28"/>
        <v/>
      </c>
      <c r="AC178" s="124"/>
      <c r="AD178" s="86" t="str">
        <f t="shared" si="29"/>
        <v/>
      </c>
      <c r="AE178" s="124"/>
      <c r="AF178" s="86" t="str">
        <f t="shared" si="30"/>
        <v/>
      </c>
      <c r="AG178" s="116"/>
      <c r="AH178" s="124"/>
    </row>
    <row r="179" spans="1:34">
      <c r="A179" s="176"/>
      <c r="B179" s="202" t="str">
        <f>IFERROR(IF(ISBLANK(IF($A179="","",INDEX('D03-TS'!$C$6:$C5170,MATCH($A179,'D03-TS'!$A$6:$A5170,0)))),"",IF($A179="","",INDEX('D03-TS'!$C$6:$C5170,MATCH($A179,'D03-TS'!$A$6:$A5170,0)))),"")</f>
        <v/>
      </c>
      <c r="C179" s="203" t="str">
        <f>IFERROR(IF(ISBLANK(IF($A179="","",INDEX('D03-TS'!$D$6:$D5170,MATCH($A179,'D03-TS'!$A$6:$A5170,0)))),"",IF($A179="","",INDEX('D03-TS'!$D$6:$D5170,MATCH($A179,'D03-TS'!$A$6:$A5170,0)))),"")</f>
        <v/>
      </c>
      <c r="D179" s="202" t="str">
        <f>IFERROR(IF(ISBLANK(IF($A179="","",INDEX('D03-TS'!$F$6:$F5170,MATCH($A179,'D03-TS'!$A$6:$A5170,0)))),"",IF($A179="","",INDEX('D03-TS'!$F$6:$F5170,MATCH($A179,'D03-TS'!$A$6:$A5170,0)))),"")</f>
        <v/>
      </c>
      <c r="E179" s="116"/>
      <c r="F179" s="116"/>
      <c r="G179" s="116"/>
      <c r="H179" s="116"/>
      <c r="I179" s="124"/>
      <c r="J179" s="85" t="str">
        <f t="shared" si="23"/>
        <v/>
      </c>
      <c r="K179" s="124"/>
      <c r="L179" s="86" t="str">
        <f t="shared" si="24"/>
        <v/>
      </c>
      <c r="M179" s="124"/>
      <c r="N179" s="86" t="str">
        <f t="shared" si="25"/>
        <v/>
      </c>
      <c r="O179" s="124"/>
      <c r="P179" s="116"/>
      <c r="Q179" s="124"/>
      <c r="R179" s="124"/>
      <c r="S179" s="116"/>
      <c r="T179" s="124"/>
      <c r="U179" s="116"/>
      <c r="V179" s="124"/>
      <c r="W179" s="177" t="str">
        <f t="shared" si="26"/>
        <v/>
      </c>
      <c r="X179" s="124"/>
      <c r="Y179" s="177" t="str">
        <f t="shared" si="27"/>
        <v/>
      </c>
      <c r="Z179" s="124"/>
      <c r="AA179" s="124"/>
      <c r="AB179" s="85" t="str">
        <f t="shared" si="28"/>
        <v/>
      </c>
      <c r="AC179" s="124"/>
      <c r="AD179" s="86" t="str">
        <f t="shared" si="29"/>
        <v/>
      </c>
      <c r="AE179" s="124"/>
      <c r="AF179" s="86" t="str">
        <f t="shared" si="30"/>
        <v/>
      </c>
      <c r="AG179" s="116"/>
      <c r="AH179" s="124"/>
    </row>
    <row r="180" spans="1:34">
      <c r="A180" s="176"/>
      <c r="B180" s="202" t="str">
        <f>IFERROR(IF(ISBLANK(IF($A180="","",INDEX('D03-TS'!$C$6:$C5171,MATCH($A180,'D03-TS'!$A$6:$A5171,0)))),"",IF($A180="","",INDEX('D03-TS'!$C$6:$C5171,MATCH($A180,'D03-TS'!$A$6:$A5171,0)))),"")</f>
        <v/>
      </c>
      <c r="C180" s="203" t="str">
        <f>IFERROR(IF(ISBLANK(IF($A180="","",INDEX('D03-TS'!$D$6:$D5171,MATCH($A180,'D03-TS'!$A$6:$A5171,0)))),"",IF($A180="","",INDEX('D03-TS'!$D$6:$D5171,MATCH($A180,'D03-TS'!$A$6:$A5171,0)))),"")</f>
        <v/>
      </c>
      <c r="D180" s="202" t="str">
        <f>IFERROR(IF(ISBLANK(IF($A180="","",INDEX('D03-TS'!$F$6:$F5171,MATCH($A180,'D03-TS'!$A$6:$A5171,0)))),"",IF($A180="","",INDEX('D03-TS'!$F$6:$F5171,MATCH($A180,'D03-TS'!$A$6:$A5171,0)))),"")</f>
        <v/>
      </c>
      <c r="E180" s="116"/>
      <c r="F180" s="116"/>
      <c r="G180" s="116"/>
      <c r="H180" s="116"/>
      <c r="I180" s="124"/>
      <c r="J180" s="85" t="str">
        <f t="shared" si="23"/>
        <v/>
      </c>
      <c r="K180" s="124"/>
      <c r="L180" s="86" t="str">
        <f t="shared" si="24"/>
        <v/>
      </c>
      <c r="M180" s="124"/>
      <c r="N180" s="86" t="str">
        <f t="shared" si="25"/>
        <v/>
      </c>
      <c r="O180" s="124"/>
      <c r="P180" s="116"/>
      <c r="Q180" s="124"/>
      <c r="R180" s="124"/>
      <c r="S180" s="116"/>
      <c r="T180" s="124"/>
      <c r="U180" s="116"/>
      <c r="V180" s="124"/>
      <c r="W180" s="177" t="str">
        <f t="shared" si="26"/>
        <v/>
      </c>
      <c r="X180" s="124"/>
      <c r="Y180" s="177" t="str">
        <f t="shared" si="27"/>
        <v/>
      </c>
      <c r="Z180" s="124"/>
      <c r="AA180" s="124"/>
      <c r="AB180" s="85" t="str">
        <f t="shared" si="28"/>
        <v/>
      </c>
      <c r="AC180" s="124"/>
      <c r="AD180" s="86" t="str">
        <f t="shared" si="29"/>
        <v/>
      </c>
      <c r="AE180" s="124"/>
      <c r="AF180" s="86" t="str">
        <f t="shared" si="30"/>
        <v/>
      </c>
      <c r="AG180" s="116"/>
      <c r="AH180" s="124"/>
    </row>
    <row r="181" spans="1:34">
      <c r="A181" s="176"/>
      <c r="B181" s="202" t="str">
        <f>IFERROR(IF(ISBLANK(IF($A181="","",INDEX('D03-TS'!$C$6:$C5172,MATCH($A181,'D03-TS'!$A$6:$A5172,0)))),"",IF($A181="","",INDEX('D03-TS'!$C$6:$C5172,MATCH($A181,'D03-TS'!$A$6:$A5172,0)))),"")</f>
        <v/>
      </c>
      <c r="C181" s="203" t="str">
        <f>IFERROR(IF(ISBLANK(IF($A181="","",INDEX('D03-TS'!$D$6:$D5172,MATCH($A181,'D03-TS'!$A$6:$A5172,0)))),"",IF($A181="","",INDEX('D03-TS'!$D$6:$D5172,MATCH($A181,'D03-TS'!$A$6:$A5172,0)))),"")</f>
        <v/>
      </c>
      <c r="D181" s="202" t="str">
        <f>IFERROR(IF(ISBLANK(IF($A181="","",INDEX('D03-TS'!$F$6:$F5172,MATCH($A181,'D03-TS'!$A$6:$A5172,0)))),"",IF($A181="","",INDEX('D03-TS'!$F$6:$F5172,MATCH($A181,'D03-TS'!$A$6:$A5172,0)))),"")</f>
        <v/>
      </c>
      <c r="E181" s="116"/>
      <c r="F181" s="116"/>
      <c r="G181" s="116"/>
      <c r="H181" s="116"/>
      <c r="I181" s="124"/>
      <c r="J181" s="85" t="str">
        <f t="shared" si="23"/>
        <v/>
      </c>
      <c r="K181" s="124"/>
      <c r="L181" s="86" t="str">
        <f t="shared" si="24"/>
        <v/>
      </c>
      <c r="M181" s="124"/>
      <c r="N181" s="86" t="str">
        <f t="shared" si="25"/>
        <v/>
      </c>
      <c r="O181" s="124"/>
      <c r="P181" s="116"/>
      <c r="Q181" s="124"/>
      <c r="R181" s="124"/>
      <c r="S181" s="116"/>
      <c r="T181" s="124"/>
      <c r="U181" s="116"/>
      <c r="V181" s="124"/>
      <c r="W181" s="177" t="str">
        <f t="shared" si="26"/>
        <v/>
      </c>
      <c r="X181" s="124"/>
      <c r="Y181" s="177" t="str">
        <f t="shared" si="27"/>
        <v/>
      </c>
      <c r="Z181" s="124"/>
      <c r="AA181" s="124"/>
      <c r="AB181" s="85" t="str">
        <f t="shared" si="28"/>
        <v/>
      </c>
      <c r="AC181" s="124"/>
      <c r="AD181" s="86" t="str">
        <f t="shared" si="29"/>
        <v/>
      </c>
      <c r="AE181" s="124"/>
      <c r="AF181" s="86" t="str">
        <f t="shared" si="30"/>
        <v/>
      </c>
      <c r="AG181" s="116"/>
      <c r="AH181" s="124"/>
    </row>
    <row r="182" spans="1:34">
      <c r="A182" s="176"/>
      <c r="B182" s="202" t="str">
        <f>IFERROR(IF(ISBLANK(IF($A182="","",INDEX('D03-TS'!$C$6:$C5173,MATCH($A182,'D03-TS'!$A$6:$A5173,0)))),"",IF($A182="","",INDEX('D03-TS'!$C$6:$C5173,MATCH($A182,'D03-TS'!$A$6:$A5173,0)))),"")</f>
        <v/>
      </c>
      <c r="C182" s="203" t="str">
        <f>IFERROR(IF(ISBLANK(IF($A182="","",INDEX('D03-TS'!$D$6:$D5173,MATCH($A182,'D03-TS'!$A$6:$A5173,0)))),"",IF($A182="","",INDEX('D03-TS'!$D$6:$D5173,MATCH($A182,'D03-TS'!$A$6:$A5173,0)))),"")</f>
        <v/>
      </c>
      <c r="D182" s="202" t="str">
        <f>IFERROR(IF(ISBLANK(IF($A182="","",INDEX('D03-TS'!$F$6:$F5173,MATCH($A182,'D03-TS'!$A$6:$A5173,0)))),"",IF($A182="","",INDEX('D03-TS'!$F$6:$F5173,MATCH($A182,'D03-TS'!$A$6:$A5173,0)))),"")</f>
        <v/>
      </c>
      <c r="E182" s="116"/>
      <c r="F182" s="116"/>
      <c r="G182" s="116"/>
      <c r="H182" s="116"/>
      <c r="I182" s="124"/>
      <c r="J182" s="85" t="str">
        <f t="shared" si="23"/>
        <v/>
      </c>
      <c r="K182" s="124"/>
      <c r="L182" s="86" t="str">
        <f t="shared" si="24"/>
        <v/>
      </c>
      <c r="M182" s="124"/>
      <c r="N182" s="86" t="str">
        <f t="shared" si="25"/>
        <v/>
      </c>
      <c r="O182" s="124"/>
      <c r="P182" s="116"/>
      <c r="Q182" s="124"/>
      <c r="R182" s="124"/>
      <c r="S182" s="116"/>
      <c r="T182" s="124"/>
      <c r="U182" s="116"/>
      <c r="V182" s="124"/>
      <c r="W182" s="177" t="str">
        <f t="shared" si="26"/>
        <v/>
      </c>
      <c r="X182" s="124"/>
      <c r="Y182" s="177" t="str">
        <f t="shared" si="27"/>
        <v/>
      </c>
      <c r="Z182" s="124"/>
      <c r="AA182" s="124"/>
      <c r="AB182" s="85" t="str">
        <f t="shared" si="28"/>
        <v/>
      </c>
      <c r="AC182" s="124"/>
      <c r="AD182" s="86" t="str">
        <f t="shared" si="29"/>
        <v/>
      </c>
      <c r="AE182" s="124"/>
      <c r="AF182" s="86" t="str">
        <f t="shared" si="30"/>
        <v/>
      </c>
      <c r="AG182" s="116"/>
      <c r="AH182" s="124"/>
    </row>
    <row r="183" spans="1:34">
      <c r="A183" s="176"/>
      <c r="B183" s="202" t="str">
        <f>IFERROR(IF(ISBLANK(IF($A183="","",INDEX('D03-TS'!$C$6:$C5174,MATCH($A183,'D03-TS'!$A$6:$A5174,0)))),"",IF($A183="","",INDEX('D03-TS'!$C$6:$C5174,MATCH($A183,'D03-TS'!$A$6:$A5174,0)))),"")</f>
        <v/>
      </c>
      <c r="C183" s="203" t="str">
        <f>IFERROR(IF(ISBLANK(IF($A183="","",INDEX('D03-TS'!$D$6:$D5174,MATCH($A183,'D03-TS'!$A$6:$A5174,0)))),"",IF($A183="","",INDEX('D03-TS'!$D$6:$D5174,MATCH($A183,'D03-TS'!$A$6:$A5174,0)))),"")</f>
        <v/>
      </c>
      <c r="D183" s="202" t="str">
        <f>IFERROR(IF(ISBLANK(IF($A183="","",INDEX('D03-TS'!$F$6:$F5174,MATCH($A183,'D03-TS'!$A$6:$A5174,0)))),"",IF($A183="","",INDEX('D03-TS'!$F$6:$F5174,MATCH($A183,'D03-TS'!$A$6:$A5174,0)))),"")</f>
        <v/>
      </c>
      <c r="E183" s="116"/>
      <c r="F183" s="116"/>
      <c r="G183" s="116"/>
      <c r="H183" s="116"/>
      <c r="I183" s="124"/>
      <c r="J183" s="85" t="str">
        <f t="shared" si="23"/>
        <v/>
      </c>
      <c r="K183" s="124"/>
      <c r="L183" s="86" t="str">
        <f t="shared" si="24"/>
        <v/>
      </c>
      <c r="M183" s="124"/>
      <c r="N183" s="86" t="str">
        <f t="shared" si="25"/>
        <v/>
      </c>
      <c r="O183" s="124"/>
      <c r="P183" s="116"/>
      <c r="Q183" s="124"/>
      <c r="R183" s="124"/>
      <c r="S183" s="116"/>
      <c r="T183" s="124"/>
      <c r="U183" s="116"/>
      <c r="V183" s="124"/>
      <c r="W183" s="177" t="str">
        <f t="shared" si="26"/>
        <v/>
      </c>
      <c r="X183" s="124"/>
      <c r="Y183" s="177" t="str">
        <f t="shared" si="27"/>
        <v/>
      </c>
      <c r="Z183" s="124"/>
      <c r="AA183" s="124"/>
      <c r="AB183" s="85" t="str">
        <f t="shared" si="28"/>
        <v/>
      </c>
      <c r="AC183" s="124"/>
      <c r="AD183" s="86" t="str">
        <f t="shared" si="29"/>
        <v/>
      </c>
      <c r="AE183" s="124"/>
      <c r="AF183" s="86" t="str">
        <f t="shared" si="30"/>
        <v/>
      </c>
      <c r="AG183" s="116"/>
      <c r="AH183" s="124"/>
    </row>
    <row r="184" spans="1:34">
      <c r="A184" s="176"/>
      <c r="B184" s="202" t="str">
        <f>IFERROR(IF(ISBLANK(IF($A184="","",INDEX('D03-TS'!$C$6:$C5175,MATCH($A184,'D03-TS'!$A$6:$A5175,0)))),"",IF($A184="","",INDEX('D03-TS'!$C$6:$C5175,MATCH($A184,'D03-TS'!$A$6:$A5175,0)))),"")</f>
        <v/>
      </c>
      <c r="C184" s="203" t="str">
        <f>IFERROR(IF(ISBLANK(IF($A184="","",INDEX('D03-TS'!$D$6:$D5175,MATCH($A184,'D03-TS'!$A$6:$A5175,0)))),"",IF($A184="","",INDEX('D03-TS'!$D$6:$D5175,MATCH($A184,'D03-TS'!$A$6:$A5175,0)))),"")</f>
        <v/>
      </c>
      <c r="D184" s="202" t="str">
        <f>IFERROR(IF(ISBLANK(IF($A184="","",INDEX('D03-TS'!$F$6:$F5175,MATCH($A184,'D03-TS'!$A$6:$A5175,0)))),"",IF($A184="","",INDEX('D03-TS'!$F$6:$F5175,MATCH($A184,'D03-TS'!$A$6:$A5175,0)))),"")</f>
        <v/>
      </c>
      <c r="E184" s="116"/>
      <c r="F184" s="116"/>
      <c r="G184" s="116"/>
      <c r="H184" s="116"/>
      <c r="I184" s="124"/>
      <c r="J184" s="85" t="str">
        <f t="shared" si="23"/>
        <v/>
      </c>
      <c r="K184" s="124"/>
      <c r="L184" s="86" t="str">
        <f t="shared" si="24"/>
        <v/>
      </c>
      <c r="M184" s="124"/>
      <c r="N184" s="86" t="str">
        <f t="shared" si="25"/>
        <v/>
      </c>
      <c r="O184" s="124"/>
      <c r="P184" s="116"/>
      <c r="Q184" s="124"/>
      <c r="R184" s="124"/>
      <c r="S184" s="116"/>
      <c r="T184" s="124"/>
      <c r="U184" s="116"/>
      <c r="V184" s="124"/>
      <c r="W184" s="177" t="str">
        <f t="shared" si="26"/>
        <v/>
      </c>
      <c r="X184" s="124"/>
      <c r="Y184" s="177" t="str">
        <f t="shared" si="27"/>
        <v/>
      </c>
      <c r="Z184" s="124"/>
      <c r="AA184" s="124"/>
      <c r="AB184" s="85" t="str">
        <f t="shared" si="28"/>
        <v/>
      </c>
      <c r="AC184" s="124"/>
      <c r="AD184" s="86" t="str">
        <f t="shared" si="29"/>
        <v/>
      </c>
      <c r="AE184" s="124"/>
      <c r="AF184" s="86" t="str">
        <f t="shared" si="30"/>
        <v/>
      </c>
      <c r="AG184" s="116"/>
      <c r="AH184" s="124"/>
    </row>
    <row r="185" spans="1:34">
      <c r="A185" s="176"/>
      <c r="B185" s="202" t="str">
        <f>IFERROR(IF(ISBLANK(IF($A185="","",INDEX('D03-TS'!$C$6:$C5176,MATCH($A185,'D03-TS'!$A$6:$A5176,0)))),"",IF($A185="","",INDEX('D03-TS'!$C$6:$C5176,MATCH($A185,'D03-TS'!$A$6:$A5176,0)))),"")</f>
        <v/>
      </c>
      <c r="C185" s="203" t="str">
        <f>IFERROR(IF(ISBLANK(IF($A185="","",INDEX('D03-TS'!$D$6:$D5176,MATCH($A185,'D03-TS'!$A$6:$A5176,0)))),"",IF($A185="","",INDEX('D03-TS'!$D$6:$D5176,MATCH($A185,'D03-TS'!$A$6:$A5176,0)))),"")</f>
        <v/>
      </c>
      <c r="D185" s="202" t="str">
        <f>IFERROR(IF(ISBLANK(IF($A185="","",INDEX('D03-TS'!$F$6:$F5176,MATCH($A185,'D03-TS'!$A$6:$A5176,0)))),"",IF($A185="","",INDEX('D03-TS'!$F$6:$F5176,MATCH($A185,'D03-TS'!$A$6:$A5176,0)))),"")</f>
        <v/>
      </c>
      <c r="E185" s="116"/>
      <c r="F185" s="116"/>
      <c r="G185" s="116"/>
      <c r="H185" s="116"/>
      <c r="I185" s="124"/>
      <c r="J185" s="85" t="str">
        <f t="shared" si="23"/>
        <v/>
      </c>
      <c r="K185" s="124"/>
      <c r="L185" s="86" t="str">
        <f t="shared" si="24"/>
        <v/>
      </c>
      <c r="M185" s="124"/>
      <c r="N185" s="86" t="str">
        <f t="shared" si="25"/>
        <v/>
      </c>
      <c r="O185" s="124"/>
      <c r="P185" s="116"/>
      <c r="Q185" s="124"/>
      <c r="R185" s="124"/>
      <c r="S185" s="116"/>
      <c r="T185" s="124"/>
      <c r="U185" s="116"/>
      <c r="V185" s="124"/>
      <c r="W185" s="177" t="str">
        <f t="shared" si="26"/>
        <v/>
      </c>
      <c r="X185" s="124"/>
      <c r="Y185" s="177" t="str">
        <f t="shared" si="27"/>
        <v/>
      </c>
      <c r="Z185" s="124"/>
      <c r="AA185" s="124"/>
      <c r="AB185" s="85" t="str">
        <f t="shared" si="28"/>
        <v/>
      </c>
      <c r="AC185" s="124"/>
      <c r="AD185" s="86" t="str">
        <f t="shared" si="29"/>
        <v/>
      </c>
      <c r="AE185" s="124"/>
      <c r="AF185" s="86" t="str">
        <f t="shared" si="30"/>
        <v/>
      </c>
      <c r="AG185" s="116"/>
      <c r="AH185" s="124"/>
    </row>
    <row r="186" spans="1:34">
      <c r="A186" s="176"/>
      <c r="B186" s="202" t="str">
        <f>IFERROR(IF(ISBLANK(IF($A186="","",INDEX('D03-TS'!$C$6:$C5177,MATCH($A186,'D03-TS'!$A$6:$A5177,0)))),"",IF($A186="","",INDEX('D03-TS'!$C$6:$C5177,MATCH($A186,'D03-TS'!$A$6:$A5177,0)))),"")</f>
        <v/>
      </c>
      <c r="C186" s="203" t="str">
        <f>IFERROR(IF(ISBLANK(IF($A186="","",INDEX('D03-TS'!$D$6:$D5177,MATCH($A186,'D03-TS'!$A$6:$A5177,0)))),"",IF($A186="","",INDEX('D03-TS'!$D$6:$D5177,MATCH($A186,'D03-TS'!$A$6:$A5177,0)))),"")</f>
        <v/>
      </c>
      <c r="D186" s="202" t="str">
        <f>IFERROR(IF(ISBLANK(IF($A186="","",INDEX('D03-TS'!$F$6:$F5177,MATCH($A186,'D03-TS'!$A$6:$A5177,0)))),"",IF($A186="","",INDEX('D03-TS'!$F$6:$F5177,MATCH($A186,'D03-TS'!$A$6:$A5177,0)))),"")</f>
        <v/>
      </c>
      <c r="E186" s="116"/>
      <c r="F186" s="116"/>
      <c r="G186" s="116"/>
      <c r="H186" s="116"/>
      <c r="I186" s="124"/>
      <c r="J186" s="85" t="str">
        <f t="shared" si="23"/>
        <v/>
      </c>
      <c r="K186" s="124"/>
      <c r="L186" s="86" t="str">
        <f t="shared" si="24"/>
        <v/>
      </c>
      <c r="M186" s="124"/>
      <c r="N186" s="86" t="str">
        <f t="shared" si="25"/>
        <v/>
      </c>
      <c r="O186" s="124"/>
      <c r="P186" s="116"/>
      <c r="Q186" s="124"/>
      <c r="R186" s="124"/>
      <c r="S186" s="116"/>
      <c r="T186" s="124"/>
      <c r="U186" s="116"/>
      <c r="V186" s="124"/>
      <c r="W186" s="177" t="str">
        <f t="shared" si="26"/>
        <v/>
      </c>
      <c r="X186" s="124"/>
      <c r="Y186" s="177" t="str">
        <f t="shared" si="27"/>
        <v/>
      </c>
      <c r="Z186" s="124"/>
      <c r="AA186" s="124"/>
      <c r="AB186" s="85" t="str">
        <f t="shared" si="28"/>
        <v/>
      </c>
      <c r="AC186" s="124"/>
      <c r="AD186" s="86" t="str">
        <f t="shared" si="29"/>
        <v/>
      </c>
      <c r="AE186" s="124"/>
      <c r="AF186" s="86" t="str">
        <f t="shared" si="30"/>
        <v/>
      </c>
      <c r="AG186" s="116"/>
      <c r="AH186" s="124"/>
    </row>
    <row r="187" spans="1:34">
      <c r="A187" s="176"/>
      <c r="B187" s="202" t="str">
        <f>IFERROR(IF(ISBLANK(IF($A187="","",INDEX('D03-TS'!$C$6:$C5178,MATCH($A187,'D03-TS'!$A$6:$A5178,0)))),"",IF($A187="","",INDEX('D03-TS'!$C$6:$C5178,MATCH($A187,'D03-TS'!$A$6:$A5178,0)))),"")</f>
        <v/>
      </c>
      <c r="C187" s="203" t="str">
        <f>IFERROR(IF(ISBLANK(IF($A187="","",INDEX('D03-TS'!$D$6:$D5178,MATCH($A187,'D03-TS'!$A$6:$A5178,0)))),"",IF($A187="","",INDEX('D03-TS'!$D$6:$D5178,MATCH($A187,'D03-TS'!$A$6:$A5178,0)))),"")</f>
        <v/>
      </c>
      <c r="D187" s="202" t="str">
        <f>IFERROR(IF(ISBLANK(IF($A187="","",INDEX('D03-TS'!$F$6:$F5178,MATCH($A187,'D03-TS'!$A$6:$A5178,0)))),"",IF($A187="","",INDEX('D03-TS'!$F$6:$F5178,MATCH($A187,'D03-TS'!$A$6:$A5178,0)))),"")</f>
        <v/>
      </c>
      <c r="E187" s="116"/>
      <c r="F187" s="116"/>
      <c r="G187" s="116"/>
      <c r="H187" s="116"/>
      <c r="I187" s="124"/>
      <c r="J187" s="85" t="str">
        <f t="shared" si="23"/>
        <v/>
      </c>
      <c r="K187" s="124"/>
      <c r="L187" s="86" t="str">
        <f t="shared" si="24"/>
        <v/>
      </c>
      <c r="M187" s="124"/>
      <c r="N187" s="86" t="str">
        <f t="shared" si="25"/>
        <v/>
      </c>
      <c r="O187" s="124"/>
      <c r="P187" s="116"/>
      <c r="Q187" s="124"/>
      <c r="R187" s="124"/>
      <c r="S187" s="116"/>
      <c r="T187" s="124"/>
      <c r="U187" s="116"/>
      <c r="V187" s="124"/>
      <c r="W187" s="177" t="str">
        <f t="shared" si="26"/>
        <v/>
      </c>
      <c r="X187" s="124"/>
      <c r="Y187" s="177" t="str">
        <f t="shared" si="27"/>
        <v/>
      </c>
      <c r="Z187" s="124"/>
      <c r="AA187" s="124"/>
      <c r="AB187" s="85" t="str">
        <f t="shared" si="28"/>
        <v/>
      </c>
      <c r="AC187" s="124"/>
      <c r="AD187" s="86" t="str">
        <f t="shared" si="29"/>
        <v/>
      </c>
      <c r="AE187" s="124"/>
      <c r="AF187" s="86" t="str">
        <f t="shared" si="30"/>
        <v/>
      </c>
      <c r="AG187" s="116"/>
      <c r="AH187" s="124"/>
    </row>
    <row r="188" spans="1:34">
      <c r="A188" s="176"/>
      <c r="B188" s="202" t="str">
        <f>IFERROR(IF(ISBLANK(IF($A188="","",INDEX('D03-TS'!$C$6:$C5179,MATCH($A188,'D03-TS'!$A$6:$A5179,0)))),"",IF($A188="","",INDEX('D03-TS'!$C$6:$C5179,MATCH($A188,'D03-TS'!$A$6:$A5179,0)))),"")</f>
        <v/>
      </c>
      <c r="C188" s="203" t="str">
        <f>IFERROR(IF(ISBLANK(IF($A188="","",INDEX('D03-TS'!$D$6:$D5179,MATCH($A188,'D03-TS'!$A$6:$A5179,0)))),"",IF($A188="","",INDEX('D03-TS'!$D$6:$D5179,MATCH($A188,'D03-TS'!$A$6:$A5179,0)))),"")</f>
        <v/>
      </c>
      <c r="D188" s="202" t="str">
        <f>IFERROR(IF(ISBLANK(IF($A188="","",INDEX('D03-TS'!$F$6:$F5179,MATCH($A188,'D03-TS'!$A$6:$A5179,0)))),"",IF($A188="","",INDEX('D03-TS'!$F$6:$F5179,MATCH($A188,'D03-TS'!$A$6:$A5179,0)))),"")</f>
        <v/>
      </c>
      <c r="E188" s="116"/>
      <c r="F188" s="116"/>
      <c r="G188" s="116"/>
      <c r="H188" s="116"/>
      <c r="I188" s="124"/>
      <c r="J188" s="85" t="str">
        <f t="shared" si="23"/>
        <v/>
      </c>
      <c r="K188" s="124"/>
      <c r="L188" s="86" t="str">
        <f t="shared" si="24"/>
        <v/>
      </c>
      <c r="M188" s="124"/>
      <c r="N188" s="86" t="str">
        <f t="shared" si="25"/>
        <v/>
      </c>
      <c r="O188" s="124"/>
      <c r="P188" s="116"/>
      <c r="Q188" s="124"/>
      <c r="R188" s="124"/>
      <c r="S188" s="116"/>
      <c r="T188" s="124"/>
      <c r="U188" s="116"/>
      <c r="V188" s="124"/>
      <c r="W188" s="177" t="str">
        <f t="shared" si="26"/>
        <v/>
      </c>
      <c r="X188" s="124"/>
      <c r="Y188" s="177" t="str">
        <f t="shared" si="27"/>
        <v/>
      </c>
      <c r="Z188" s="124"/>
      <c r="AA188" s="124"/>
      <c r="AB188" s="85" t="str">
        <f t="shared" si="28"/>
        <v/>
      </c>
      <c r="AC188" s="124"/>
      <c r="AD188" s="86" t="str">
        <f t="shared" si="29"/>
        <v/>
      </c>
      <c r="AE188" s="124"/>
      <c r="AF188" s="86" t="str">
        <f t="shared" si="30"/>
        <v/>
      </c>
      <c r="AG188" s="116"/>
      <c r="AH188" s="124"/>
    </row>
    <row r="189" spans="1:34">
      <c r="A189" s="176"/>
      <c r="B189" s="202" t="str">
        <f>IFERROR(IF(ISBLANK(IF($A189="","",INDEX('D03-TS'!$C$6:$C5180,MATCH($A189,'D03-TS'!$A$6:$A5180,0)))),"",IF($A189="","",INDEX('D03-TS'!$C$6:$C5180,MATCH($A189,'D03-TS'!$A$6:$A5180,0)))),"")</f>
        <v/>
      </c>
      <c r="C189" s="203" t="str">
        <f>IFERROR(IF(ISBLANK(IF($A189="","",INDEX('D03-TS'!$D$6:$D5180,MATCH($A189,'D03-TS'!$A$6:$A5180,0)))),"",IF($A189="","",INDEX('D03-TS'!$D$6:$D5180,MATCH($A189,'D03-TS'!$A$6:$A5180,0)))),"")</f>
        <v/>
      </c>
      <c r="D189" s="202" t="str">
        <f>IFERROR(IF(ISBLANK(IF($A189="","",INDEX('D03-TS'!$F$6:$F5180,MATCH($A189,'D03-TS'!$A$6:$A5180,0)))),"",IF($A189="","",INDEX('D03-TS'!$F$6:$F5180,MATCH($A189,'D03-TS'!$A$6:$A5180,0)))),"")</f>
        <v/>
      </c>
      <c r="E189" s="116"/>
      <c r="F189" s="116"/>
      <c r="G189" s="116"/>
      <c r="H189" s="116"/>
      <c r="I189" s="124"/>
      <c r="J189" s="85" t="str">
        <f t="shared" si="23"/>
        <v/>
      </c>
      <c r="K189" s="124"/>
      <c r="L189" s="86" t="str">
        <f t="shared" si="24"/>
        <v/>
      </c>
      <c r="M189" s="124"/>
      <c r="N189" s="86" t="str">
        <f t="shared" si="25"/>
        <v/>
      </c>
      <c r="O189" s="124"/>
      <c r="P189" s="116"/>
      <c r="Q189" s="124"/>
      <c r="R189" s="124"/>
      <c r="S189" s="116"/>
      <c r="T189" s="124"/>
      <c r="U189" s="116"/>
      <c r="V189" s="124"/>
      <c r="W189" s="177" t="str">
        <f t="shared" si="26"/>
        <v/>
      </c>
      <c r="X189" s="124"/>
      <c r="Y189" s="177" t="str">
        <f t="shared" si="27"/>
        <v/>
      </c>
      <c r="Z189" s="124"/>
      <c r="AA189" s="124"/>
      <c r="AB189" s="85" t="str">
        <f t="shared" si="28"/>
        <v/>
      </c>
      <c r="AC189" s="124"/>
      <c r="AD189" s="86" t="str">
        <f t="shared" si="29"/>
        <v/>
      </c>
      <c r="AE189" s="124"/>
      <c r="AF189" s="86" t="str">
        <f t="shared" si="30"/>
        <v/>
      </c>
      <c r="AG189" s="116"/>
      <c r="AH189" s="124"/>
    </row>
    <row r="190" spans="1:34">
      <c r="A190" s="176"/>
      <c r="B190" s="202" t="str">
        <f>IFERROR(IF(ISBLANK(IF($A190="","",INDEX('D03-TS'!$C$6:$C5181,MATCH($A190,'D03-TS'!$A$6:$A5181,0)))),"",IF($A190="","",INDEX('D03-TS'!$C$6:$C5181,MATCH($A190,'D03-TS'!$A$6:$A5181,0)))),"")</f>
        <v/>
      </c>
      <c r="C190" s="203" t="str">
        <f>IFERROR(IF(ISBLANK(IF($A190="","",INDEX('D03-TS'!$D$6:$D5181,MATCH($A190,'D03-TS'!$A$6:$A5181,0)))),"",IF($A190="","",INDEX('D03-TS'!$D$6:$D5181,MATCH($A190,'D03-TS'!$A$6:$A5181,0)))),"")</f>
        <v/>
      </c>
      <c r="D190" s="202" t="str">
        <f>IFERROR(IF(ISBLANK(IF($A190="","",INDEX('D03-TS'!$F$6:$F5181,MATCH($A190,'D03-TS'!$A$6:$A5181,0)))),"",IF($A190="","",INDEX('D03-TS'!$F$6:$F5181,MATCH($A190,'D03-TS'!$A$6:$A5181,0)))),"")</f>
        <v/>
      </c>
      <c r="E190" s="116"/>
      <c r="F190" s="116"/>
      <c r="G190" s="116"/>
      <c r="H190" s="116"/>
      <c r="I190" s="124"/>
      <c r="J190" s="85" t="str">
        <f t="shared" si="23"/>
        <v/>
      </c>
      <c r="K190" s="124"/>
      <c r="L190" s="86" t="str">
        <f t="shared" si="24"/>
        <v/>
      </c>
      <c r="M190" s="124"/>
      <c r="N190" s="86" t="str">
        <f t="shared" si="25"/>
        <v/>
      </c>
      <c r="O190" s="124"/>
      <c r="P190" s="116"/>
      <c r="Q190" s="124"/>
      <c r="R190" s="124"/>
      <c r="S190" s="116"/>
      <c r="T190" s="124"/>
      <c r="U190" s="116"/>
      <c r="V190" s="124"/>
      <c r="W190" s="177" t="str">
        <f t="shared" si="26"/>
        <v/>
      </c>
      <c r="X190" s="124"/>
      <c r="Y190" s="177" t="str">
        <f t="shared" si="27"/>
        <v/>
      </c>
      <c r="Z190" s="124"/>
      <c r="AA190" s="124"/>
      <c r="AB190" s="85" t="str">
        <f t="shared" si="28"/>
        <v/>
      </c>
      <c r="AC190" s="124"/>
      <c r="AD190" s="86" t="str">
        <f t="shared" si="29"/>
        <v/>
      </c>
      <c r="AE190" s="124"/>
      <c r="AF190" s="86" t="str">
        <f t="shared" si="30"/>
        <v/>
      </c>
      <c r="AG190" s="116"/>
      <c r="AH190" s="124"/>
    </row>
    <row r="191" spans="1:34">
      <c r="A191" s="176"/>
      <c r="B191" s="202" t="str">
        <f>IFERROR(IF(ISBLANK(IF($A191="","",INDEX('D03-TS'!$C$6:$C5182,MATCH($A191,'D03-TS'!$A$6:$A5182,0)))),"",IF($A191="","",INDEX('D03-TS'!$C$6:$C5182,MATCH($A191,'D03-TS'!$A$6:$A5182,0)))),"")</f>
        <v/>
      </c>
      <c r="C191" s="203" t="str">
        <f>IFERROR(IF(ISBLANK(IF($A191="","",INDEX('D03-TS'!$D$6:$D5182,MATCH($A191,'D03-TS'!$A$6:$A5182,0)))),"",IF($A191="","",INDEX('D03-TS'!$D$6:$D5182,MATCH($A191,'D03-TS'!$A$6:$A5182,0)))),"")</f>
        <v/>
      </c>
      <c r="D191" s="202" t="str">
        <f>IFERROR(IF(ISBLANK(IF($A191="","",INDEX('D03-TS'!$F$6:$F5182,MATCH($A191,'D03-TS'!$A$6:$A5182,0)))),"",IF($A191="","",INDEX('D03-TS'!$F$6:$F5182,MATCH($A191,'D03-TS'!$A$6:$A5182,0)))),"")</f>
        <v/>
      </c>
      <c r="E191" s="116"/>
      <c r="F191" s="116"/>
      <c r="G191" s="116"/>
      <c r="H191" s="116"/>
      <c r="I191" s="124"/>
      <c r="J191" s="85" t="str">
        <f t="shared" si="23"/>
        <v/>
      </c>
      <c r="K191" s="124"/>
      <c r="L191" s="86" t="str">
        <f t="shared" si="24"/>
        <v/>
      </c>
      <c r="M191" s="124"/>
      <c r="N191" s="86" t="str">
        <f t="shared" si="25"/>
        <v/>
      </c>
      <c r="O191" s="124"/>
      <c r="P191" s="116"/>
      <c r="Q191" s="124"/>
      <c r="R191" s="124"/>
      <c r="S191" s="116"/>
      <c r="T191" s="124"/>
      <c r="U191" s="116"/>
      <c r="V191" s="124"/>
      <c r="W191" s="177" t="str">
        <f t="shared" si="26"/>
        <v/>
      </c>
      <c r="X191" s="124"/>
      <c r="Y191" s="177" t="str">
        <f t="shared" si="27"/>
        <v/>
      </c>
      <c r="Z191" s="124"/>
      <c r="AA191" s="124"/>
      <c r="AB191" s="85" t="str">
        <f t="shared" si="28"/>
        <v/>
      </c>
      <c r="AC191" s="124"/>
      <c r="AD191" s="86" t="str">
        <f t="shared" si="29"/>
        <v/>
      </c>
      <c r="AE191" s="124"/>
      <c r="AF191" s="86" t="str">
        <f t="shared" si="30"/>
        <v/>
      </c>
      <c r="AG191" s="116"/>
      <c r="AH191" s="124"/>
    </row>
    <row r="192" spans="1:34">
      <c r="A192" s="176"/>
      <c r="B192" s="202" t="str">
        <f>IFERROR(IF(ISBLANK(IF($A192="","",INDEX('D03-TS'!$C$6:$C5183,MATCH($A192,'D03-TS'!$A$6:$A5183,0)))),"",IF($A192="","",INDEX('D03-TS'!$C$6:$C5183,MATCH($A192,'D03-TS'!$A$6:$A5183,0)))),"")</f>
        <v/>
      </c>
      <c r="C192" s="203" t="str">
        <f>IFERROR(IF(ISBLANK(IF($A192="","",INDEX('D03-TS'!$D$6:$D5183,MATCH($A192,'D03-TS'!$A$6:$A5183,0)))),"",IF($A192="","",INDEX('D03-TS'!$D$6:$D5183,MATCH($A192,'D03-TS'!$A$6:$A5183,0)))),"")</f>
        <v/>
      </c>
      <c r="D192" s="202" t="str">
        <f>IFERROR(IF(ISBLANK(IF($A192="","",INDEX('D03-TS'!$F$6:$F5183,MATCH($A192,'D03-TS'!$A$6:$A5183,0)))),"",IF($A192="","",INDEX('D03-TS'!$F$6:$F5183,MATCH($A192,'D03-TS'!$A$6:$A5183,0)))),"")</f>
        <v/>
      </c>
      <c r="E192" s="116"/>
      <c r="F192" s="116"/>
      <c r="G192" s="116"/>
      <c r="H192" s="116"/>
      <c r="I192" s="124"/>
      <c r="J192" s="85" t="str">
        <f t="shared" si="23"/>
        <v/>
      </c>
      <c r="K192" s="124"/>
      <c r="L192" s="86" t="str">
        <f t="shared" si="24"/>
        <v/>
      </c>
      <c r="M192" s="124"/>
      <c r="N192" s="86" t="str">
        <f t="shared" si="25"/>
        <v/>
      </c>
      <c r="O192" s="124"/>
      <c r="P192" s="116"/>
      <c r="Q192" s="124"/>
      <c r="R192" s="124"/>
      <c r="S192" s="116"/>
      <c r="T192" s="124"/>
      <c r="U192" s="116"/>
      <c r="V192" s="124"/>
      <c r="W192" s="177" t="str">
        <f t="shared" si="26"/>
        <v/>
      </c>
      <c r="X192" s="124"/>
      <c r="Y192" s="177" t="str">
        <f t="shared" si="27"/>
        <v/>
      </c>
      <c r="Z192" s="124"/>
      <c r="AA192" s="124"/>
      <c r="AB192" s="85" t="str">
        <f t="shared" si="28"/>
        <v/>
      </c>
      <c r="AC192" s="124"/>
      <c r="AD192" s="86" t="str">
        <f t="shared" si="29"/>
        <v/>
      </c>
      <c r="AE192" s="124"/>
      <c r="AF192" s="86" t="str">
        <f t="shared" si="30"/>
        <v/>
      </c>
      <c r="AG192" s="116"/>
      <c r="AH192" s="124"/>
    </row>
    <row r="193" spans="1:34">
      <c r="A193" s="176"/>
      <c r="B193" s="202" t="str">
        <f>IFERROR(IF(ISBLANK(IF($A193="","",INDEX('D03-TS'!$C$6:$C5184,MATCH($A193,'D03-TS'!$A$6:$A5184,0)))),"",IF($A193="","",INDEX('D03-TS'!$C$6:$C5184,MATCH($A193,'D03-TS'!$A$6:$A5184,0)))),"")</f>
        <v/>
      </c>
      <c r="C193" s="203" t="str">
        <f>IFERROR(IF(ISBLANK(IF($A193="","",INDEX('D03-TS'!$D$6:$D5184,MATCH($A193,'D03-TS'!$A$6:$A5184,0)))),"",IF($A193="","",INDEX('D03-TS'!$D$6:$D5184,MATCH($A193,'D03-TS'!$A$6:$A5184,0)))),"")</f>
        <v/>
      </c>
      <c r="D193" s="202" t="str">
        <f>IFERROR(IF(ISBLANK(IF($A193="","",INDEX('D03-TS'!$F$6:$F5184,MATCH($A193,'D03-TS'!$A$6:$A5184,0)))),"",IF($A193="","",INDEX('D03-TS'!$F$6:$F5184,MATCH($A193,'D03-TS'!$A$6:$A5184,0)))),"")</f>
        <v/>
      </c>
      <c r="E193" s="116"/>
      <c r="F193" s="116"/>
      <c r="G193" s="116"/>
      <c r="H193" s="116"/>
      <c r="I193" s="124"/>
      <c r="J193" s="85" t="str">
        <f t="shared" si="23"/>
        <v/>
      </c>
      <c r="K193" s="124"/>
      <c r="L193" s="86" t="str">
        <f t="shared" si="24"/>
        <v/>
      </c>
      <c r="M193" s="124"/>
      <c r="N193" s="86" t="str">
        <f t="shared" si="25"/>
        <v/>
      </c>
      <c r="O193" s="124"/>
      <c r="P193" s="116"/>
      <c r="Q193" s="124"/>
      <c r="R193" s="124"/>
      <c r="S193" s="116"/>
      <c r="T193" s="124"/>
      <c r="U193" s="116"/>
      <c r="V193" s="124"/>
      <c r="W193" s="177" t="str">
        <f t="shared" si="26"/>
        <v/>
      </c>
      <c r="X193" s="124"/>
      <c r="Y193" s="177" t="str">
        <f t="shared" si="27"/>
        <v/>
      </c>
      <c r="Z193" s="124"/>
      <c r="AA193" s="124"/>
      <c r="AB193" s="85" t="str">
        <f t="shared" si="28"/>
        <v/>
      </c>
      <c r="AC193" s="124"/>
      <c r="AD193" s="86" t="str">
        <f t="shared" si="29"/>
        <v/>
      </c>
      <c r="AE193" s="124"/>
      <c r="AF193" s="86" t="str">
        <f t="shared" si="30"/>
        <v/>
      </c>
      <c r="AG193" s="116"/>
      <c r="AH193" s="124"/>
    </row>
    <row r="194" spans="1:34">
      <c r="A194" s="176"/>
      <c r="B194" s="202" t="str">
        <f>IFERROR(IF(ISBLANK(IF($A194="","",INDEX('D03-TS'!$C$6:$C5185,MATCH($A194,'D03-TS'!$A$6:$A5185,0)))),"",IF($A194="","",INDEX('D03-TS'!$C$6:$C5185,MATCH($A194,'D03-TS'!$A$6:$A5185,0)))),"")</f>
        <v/>
      </c>
      <c r="C194" s="203" t="str">
        <f>IFERROR(IF(ISBLANK(IF($A194="","",INDEX('D03-TS'!$D$6:$D5185,MATCH($A194,'D03-TS'!$A$6:$A5185,0)))),"",IF($A194="","",INDEX('D03-TS'!$D$6:$D5185,MATCH($A194,'D03-TS'!$A$6:$A5185,0)))),"")</f>
        <v/>
      </c>
      <c r="D194" s="202" t="str">
        <f>IFERROR(IF(ISBLANK(IF($A194="","",INDEX('D03-TS'!$F$6:$F5185,MATCH($A194,'D03-TS'!$A$6:$A5185,0)))),"",IF($A194="","",INDEX('D03-TS'!$F$6:$F5185,MATCH($A194,'D03-TS'!$A$6:$A5185,0)))),"")</f>
        <v/>
      </c>
      <c r="E194" s="116"/>
      <c r="F194" s="116"/>
      <c r="G194" s="116"/>
      <c r="H194" s="116"/>
      <c r="I194" s="124"/>
      <c r="J194" s="85" t="str">
        <f t="shared" si="23"/>
        <v/>
      </c>
      <c r="K194" s="124"/>
      <c r="L194" s="86" t="str">
        <f t="shared" si="24"/>
        <v/>
      </c>
      <c r="M194" s="124"/>
      <c r="N194" s="86" t="str">
        <f t="shared" si="25"/>
        <v/>
      </c>
      <c r="O194" s="124"/>
      <c r="P194" s="116"/>
      <c r="Q194" s="124"/>
      <c r="R194" s="124"/>
      <c r="S194" s="116"/>
      <c r="T194" s="124"/>
      <c r="U194" s="116"/>
      <c r="V194" s="124"/>
      <c r="W194" s="177" t="str">
        <f t="shared" si="26"/>
        <v/>
      </c>
      <c r="X194" s="124"/>
      <c r="Y194" s="177" t="str">
        <f t="shared" si="27"/>
        <v/>
      </c>
      <c r="Z194" s="124"/>
      <c r="AA194" s="124"/>
      <c r="AB194" s="85" t="str">
        <f t="shared" si="28"/>
        <v/>
      </c>
      <c r="AC194" s="124"/>
      <c r="AD194" s="86" t="str">
        <f t="shared" si="29"/>
        <v/>
      </c>
      <c r="AE194" s="124"/>
      <c r="AF194" s="86" t="str">
        <f t="shared" si="30"/>
        <v/>
      </c>
      <c r="AG194" s="116"/>
      <c r="AH194" s="124"/>
    </row>
    <row r="195" spans="1:34">
      <c r="A195" s="176"/>
      <c r="B195" s="202" t="str">
        <f>IFERROR(IF(ISBLANK(IF($A195="","",INDEX('D03-TS'!$C$6:$C5186,MATCH($A195,'D03-TS'!$A$6:$A5186,0)))),"",IF($A195="","",INDEX('D03-TS'!$C$6:$C5186,MATCH($A195,'D03-TS'!$A$6:$A5186,0)))),"")</f>
        <v/>
      </c>
      <c r="C195" s="203" t="str">
        <f>IFERROR(IF(ISBLANK(IF($A195="","",INDEX('D03-TS'!$D$6:$D5186,MATCH($A195,'D03-TS'!$A$6:$A5186,0)))),"",IF($A195="","",INDEX('D03-TS'!$D$6:$D5186,MATCH($A195,'D03-TS'!$A$6:$A5186,0)))),"")</f>
        <v/>
      </c>
      <c r="D195" s="202" t="str">
        <f>IFERROR(IF(ISBLANK(IF($A195="","",INDEX('D03-TS'!$F$6:$F5186,MATCH($A195,'D03-TS'!$A$6:$A5186,0)))),"",IF($A195="","",INDEX('D03-TS'!$F$6:$F5186,MATCH($A195,'D03-TS'!$A$6:$A5186,0)))),"")</f>
        <v/>
      </c>
      <c r="E195" s="116"/>
      <c r="F195" s="116"/>
      <c r="G195" s="116"/>
      <c r="H195" s="116"/>
      <c r="I195" s="124"/>
      <c r="J195" s="85" t="str">
        <f t="shared" si="23"/>
        <v/>
      </c>
      <c r="K195" s="124"/>
      <c r="L195" s="86" t="str">
        <f>IF(ISBLANK(K15000),"",INDEX(ma_huyen,MATCH(CONCATENATE(J15000,"-",K15000),loc_trung_huyen,0)))</f>
        <v/>
      </c>
      <c r="M195" s="124"/>
      <c r="N195" s="86" t="str">
        <f>IF(ISBLANK(M15000),"",INDEX(ma_xa,MATCH(CONCATENATE(L15000,"-",M15000),loc_trung_xa,0)))</f>
        <v/>
      </c>
      <c r="O195" s="124"/>
      <c r="P195" s="116"/>
      <c r="Q195" s="124"/>
      <c r="R195" s="124"/>
      <c r="S195" s="116"/>
      <c r="T195" s="124"/>
      <c r="U195" s="116"/>
      <c r="V195" s="124"/>
      <c r="W195" s="177" t="str">
        <f>IF(ISBLANK(V15000),"",INDEX(ma_quoctich,MATCH(V15000,Ten_Quoctich,0)))</f>
        <v/>
      </c>
      <c r="X195" s="124"/>
      <c r="Y195" s="177" t="str">
        <f>IF(ISBLANK(X15000),"",INDEX(ma_dantoc,MATCH(X15000,ten_Dantoc,0)))</f>
        <v/>
      </c>
      <c r="Z195" s="124"/>
      <c r="AA195" s="124"/>
      <c r="AB195" s="85" t="str">
        <f>IF(ISBLANK(AA15000),"",INDEX(ma_tinh,MATCH(AA15000,ten_tinh,0),1))</f>
        <v/>
      </c>
      <c r="AC195" s="124"/>
      <c r="AD195" s="86" t="str">
        <f>IF(ISBLANK(AC15000),"",INDEX(ma_huyen,MATCH(CONCATENATE(AB15000,"-",AC15000),loc_trung_huyen,0)))</f>
        <v/>
      </c>
      <c r="AE195" s="124"/>
      <c r="AF195" s="86" t="str">
        <f>IF(ISBLANK(AE15000),"",INDEX(ma_xa,MATCH(CONCATENATE(AD15000,"-",AE15000),loc_trung_xa,0)))</f>
        <v/>
      </c>
      <c r="AG195" s="116"/>
      <c r="AH195" s="124"/>
    </row>
    <row r="196" spans="1:34">
      <c r="A196" s="176"/>
      <c r="B196" s="202" t="str">
        <f>IFERROR(IF(ISBLANK(IF($A196="","",INDEX('D03-TS'!$C$6:$C5187,MATCH($A196,'D03-TS'!$A$6:$A5187,0)))),"",IF($A196="","",INDEX('D03-TS'!$C$6:$C5187,MATCH($A196,'D03-TS'!$A$6:$A5187,0)))),"")</f>
        <v/>
      </c>
      <c r="C196" s="203" t="str">
        <f>IFERROR(IF(ISBLANK(IF($A196="","",INDEX('D03-TS'!$D$6:$D5187,MATCH($A196,'D03-TS'!$A$6:$A5187,0)))),"",IF($A196="","",INDEX('D03-TS'!$D$6:$D5187,MATCH($A196,'D03-TS'!$A$6:$A5187,0)))),"")</f>
        <v/>
      </c>
      <c r="D196" s="202" t="str">
        <f>IFERROR(IF(ISBLANK(IF($A196="","",INDEX('D03-TS'!$F$6:$F5187,MATCH($A196,'D03-TS'!$A$6:$A5187,0)))),"",IF($A196="","",INDEX('D03-TS'!$F$6:$F5187,MATCH($A196,'D03-TS'!$A$6:$A5187,0)))),"")</f>
        <v/>
      </c>
      <c r="E196" s="116"/>
      <c r="F196" s="116"/>
      <c r="G196" s="116"/>
      <c r="H196" s="116"/>
      <c r="I196" s="124"/>
      <c r="J196" s="85" t="str">
        <f t="shared" si="23"/>
        <v/>
      </c>
      <c r="K196" s="124"/>
      <c r="L196" s="86" t="str">
        <f t="shared" si="24"/>
        <v/>
      </c>
      <c r="M196" s="124"/>
      <c r="N196" s="86" t="str">
        <f t="shared" si="25"/>
        <v/>
      </c>
      <c r="O196" s="124"/>
      <c r="P196" s="116"/>
      <c r="Q196" s="124"/>
      <c r="R196" s="124"/>
      <c r="S196" s="116"/>
      <c r="T196" s="124"/>
      <c r="U196" s="116"/>
      <c r="V196" s="124"/>
      <c r="W196" s="177" t="str">
        <f t="shared" si="26"/>
        <v/>
      </c>
      <c r="X196" s="124"/>
      <c r="Y196" s="177" t="str">
        <f t="shared" si="27"/>
        <v/>
      </c>
      <c r="Z196" s="124"/>
      <c r="AA196" s="124"/>
      <c r="AB196" s="85" t="str">
        <f t="shared" si="28"/>
        <v/>
      </c>
      <c r="AC196" s="124"/>
      <c r="AD196" s="86" t="str">
        <f t="shared" si="29"/>
        <v/>
      </c>
      <c r="AE196" s="124"/>
      <c r="AF196" s="86" t="str">
        <f t="shared" si="30"/>
        <v/>
      </c>
      <c r="AG196" s="116"/>
      <c r="AH196" s="124"/>
    </row>
    <row r="197" spans="1:34">
      <c r="A197" s="176"/>
      <c r="B197" s="202" t="str">
        <f>IFERROR(IF(ISBLANK(IF($A197="","",INDEX('D03-TS'!$C$6:$C5188,MATCH($A197,'D03-TS'!$A$6:$A5188,0)))),"",IF($A197="","",INDEX('D03-TS'!$C$6:$C5188,MATCH($A197,'D03-TS'!$A$6:$A5188,0)))),"")</f>
        <v/>
      </c>
      <c r="C197" s="203" t="str">
        <f>IFERROR(IF(ISBLANK(IF($A197="","",INDEX('D03-TS'!$D$6:$D5188,MATCH($A197,'D03-TS'!$A$6:$A5188,0)))),"",IF($A197="","",INDEX('D03-TS'!$D$6:$D5188,MATCH($A197,'D03-TS'!$A$6:$A5188,0)))),"")</f>
        <v/>
      </c>
      <c r="D197" s="202" t="str">
        <f>IFERROR(IF(ISBLANK(IF($A197="","",INDEX('D03-TS'!$F$6:$F5188,MATCH($A197,'D03-TS'!$A$6:$A5188,0)))),"",IF($A197="","",INDEX('D03-TS'!$F$6:$F5188,MATCH($A197,'D03-TS'!$A$6:$A5188,0)))),"")</f>
        <v/>
      </c>
      <c r="E197" s="116"/>
      <c r="F197" s="116"/>
      <c r="G197" s="116"/>
      <c r="H197" s="116"/>
      <c r="I197" s="124"/>
      <c r="J197" s="85" t="str">
        <f t="shared" si="23"/>
        <v/>
      </c>
      <c r="K197" s="124"/>
      <c r="L197" s="86" t="str">
        <f t="shared" si="24"/>
        <v/>
      </c>
      <c r="M197" s="124"/>
      <c r="N197" s="86" t="str">
        <f t="shared" si="25"/>
        <v/>
      </c>
      <c r="O197" s="124"/>
      <c r="P197" s="116"/>
      <c r="Q197" s="124"/>
      <c r="R197" s="124"/>
      <c r="S197" s="116"/>
      <c r="T197" s="124"/>
      <c r="U197" s="116"/>
      <c r="V197" s="124"/>
      <c r="W197" s="177" t="str">
        <f t="shared" si="26"/>
        <v/>
      </c>
      <c r="X197" s="124"/>
      <c r="Y197" s="177" t="str">
        <f t="shared" si="27"/>
        <v/>
      </c>
      <c r="Z197" s="124"/>
      <c r="AA197" s="124"/>
      <c r="AB197" s="85" t="str">
        <f t="shared" si="28"/>
        <v/>
      </c>
      <c r="AC197" s="124"/>
      <c r="AD197" s="86" t="str">
        <f t="shared" si="29"/>
        <v/>
      </c>
      <c r="AE197" s="124"/>
      <c r="AF197" s="86" t="str">
        <f t="shared" si="30"/>
        <v/>
      </c>
      <c r="AG197" s="116"/>
      <c r="AH197" s="124"/>
    </row>
    <row r="198" spans="1:34">
      <c r="A198" s="176"/>
      <c r="B198" s="202" t="str">
        <f>IFERROR(IF(ISBLANK(IF($A198="","",INDEX('D03-TS'!$C$6:$C5189,MATCH($A198,'D03-TS'!$A$6:$A5189,0)))),"",IF($A198="","",INDEX('D03-TS'!$C$6:$C5189,MATCH($A198,'D03-TS'!$A$6:$A5189,0)))),"")</f>
        <v/>
      </c>
      <c r="C198" s="203" t="str">
        <f>IFERROR(IF(ISBLANK(IF($A198="","",INDEX('D03-TS'!$D$6:$D5189,MATCH($A198,'D03-TS'!$A$6:$A5189,0)))),"",IF($A198="","",INDEX('D03-TS'!$D$6:$D5189,MATCH($A198,'D03-TS'!$A$6:$A5189,0)))),"")</f>
        <v/>
      </c>
      <c r="D198" s="202" t="str">
        <f>IFERROR(IF(ISBLANK(IF($A198="","",INDEX('D03-TS'!$F$6:$F5189,MATCH($A198,'D03-TS'!$A$6:$A5189,0)))),"",IF($A198="","",INDEX('D03-TS'!$F$6:$F5189,MATCH($A198,'D03-TS'!$A$6:$A5189,0)))),"")</f>
        <v/>
      </c>
      <c r="E198" s="116"/>
      <c r="F198" s="116"/>
      <c r="G198" s="116"/>
      <c r="H198" s="116"/>
      <c r="I198" s="124"/>
      <c r="J198" s="85" t="str">
        <f t="shared" si="23"/>
        <v/>
      </c>
      <c r="K198" s="124"/>
      <c r="L198" s="86" t="str">
        <f t="shared" si="24"/>
        <v/>
      </c>
      <c r="M198" s="124"/>
      <c r="N198" s="86" t="str">
        <f t="shared" si="25"/>
        <v/>
      </c>
      <c r="O198" s="124"/>
      <c r="P198" s="116"/>
      <c r="Q198" s="124"/>
      <c r="R198" s="124"/>
      <c r="S198" s="116"/>
      <c r="T198" s="124"/>
      <c r="U198" s="116"/>
      <c r="V198" s="124"/>
      <c r="W198" s="177" t="str">
        <f t="shared" si="26"/>
        <v/>
      </c>
      <c r="X198" s="124"/>
      <c r="Y198" s="177" t="str">
        <f t="shared" si="27"/>
        <v/>
      </c>
      <c r="Z198" s="124"/>
      <c r="AA198" s="124"/>
      <c r="AB198" s="85" t="str">
        <f t="shared" si="28"/>
        <v/>
      </c>
      <c r="AC198" s="124"/>
      <c r="AD198" s="86" t="str">
        <f t="shared" si="29"/>
        <v/>
      </c>
      <c r="AE198" s="124"/>
      <c r="AF198" s="86" t="str">
        <f t="shared" si="30"/>
        <v/>
      </c>
      <c r="AG198" s="116"/>
      <c r="AH198" s="124"/>
    </row>
    <row r="199" spans="1:34">
      <c r="A199" s="176"/>
      <c r="B199" s="202" t="str">
        <f>IFERROR(IF(ISBLANK(IF($A199="","",INDEX('D03-TS'!$C$6:$C5190,MATCH($A199,'D03-TS'!$A$6:$A5190,0)))),"",IF($A199="","",INDEX('D03-TS'!$C$6:$C5190,MATCH($A199,'D03-TS'!$A$6:$A5190,0)))),"")</f>
        <v/>
      </c>
      <c r="C199" s="203" t="str">
        <f>IFERROR(IF(ISBLANK(IF($A199="","",INDEX('D03-TS'!$D$6:$D5190,MATCH($A199,'D03-TS'!$A$6:$A5190,0)))),"",IF($A199="","",INDEX('D03-TS'!$D$6:$D5190,MATCH($A199,'D03-TS'!$A$6:$A5190,0)))),"")</f>
        <v/>
      </c>
      <c r="D199" s="202" t="str">
        <f>IFERROR(IF(ISBLANK(IF($A199="","",INDEX('D03-TS'!$F$6:$F5190,MATCH($A199,'D03-TS'!$A$6:$A5190,0)))),"",IF($A199="","",INDEX('D03-TS'!$F$6:$F5190,MATCH($A199,'D03-TS'!$A$6:$A5190,0)))),"")</f>
        <v/>
      </c>
      <c r="E199" s="116"/>
      <c r="F199" s="116"/>
      <c r="G199" s="116"/>
      <c r="H199" s="116"/>
      <c r="I199" s="124"/>
      <c r="J199" s="85" t="str">
        <f t="shared" ref="J199:J262" si="31">IF(ISBLANK(I199),"",INDEX(ma_tinh,MATCH(I199,ten_tinh,0),1))</f>
        <v/>
      </c>
      <c r="K199" s="124"/>
      <c r="L199" s="86" t="str">
        <f t="shared" si="24"/>
        <v/>
      </c>
      <c r="M199" s="124"/>
      <c r="N199" s="86" t="str">
        <f t="shared" si="25"/>
        <v/>
      </c>
      <c r="O199" s="124"/>
      <c r="P199" s="116"/>
      <c r="Q199" s="124"/>
      <c r="R199" s="124"/>
      <c r="S199" s="116"/>
      <c r="T199" s="124"/>
      <c r="U199" s="116"/>
      <c r="V199" s="124"/>
      <c r="W199" s="177" t="str">
        <f t="shared" si="26"/>
        <v/>
      </c>
      <c r="X199" s="124"/>
      <c r="Y199" s="177" t="str">
        <f t="shared" si="27"/>
        <v/>
      </c>
      <c r="Z199" s="124"/>
      <c r="AA199" s="124"/>
      <c r="AB199" s="85" t="str">
        <f t="shared" si="28"/>
        <v/>
      </c>
      <c r="AC199" s="124"/>
      <c r="AD199" s="86" t="str">
        <f t="shared" si="29"/>
        <v/>
      </c>
      <c r="AE199" s="124"/>
      <c r="AF199" s="86" t="str">
        <f t="shared" si="30"/>
        <v/>
      </c>
      <c r="AG199" s="116"/>
      <c r="AH199" s="124"/>
    </row>
    <row r="200" spans="1:34">
      <c r="A200" s="176"/>
      <c r="B200" s="202" t="str">
        <f>IFERROR(IF(ISBLANK(IF($A200="","",INDEX('D03-TS'!$C$6:$C5191,MATCH($A200,'D03-TS'!$A$6:$A5191,0)))),"",IF($A200="","",INDEX('D03-TS'!$C$6:$C5191,MATCH($A200,'D03-TS'!$A$6:$A5191,0)))),"")</f>
        <v/>
      </c>
      <c r="C200" s="203" t="str">
        <f>IFERROR(IF(ISBLANK(IF($A200="","",INDEX('D03-TS'!$D$6:$D5191,MATCH($A200,'D03-TS'!$A$6:$A5191,0)))),"",IF($A200="","",INDEX('D03-TS'!$D$6:$D5191,MATCH($A200,'D03-TS'!$A$6:$A5191,0)))),"")</f>
        <v/>
      </c>
      <c r="D200" s="202" t="str">
        <f>IFERROR(IF(ISBLANK(IF($A200="","",INDEX('D03-TS'!$F$6:$F5191,MATCH($A200,'D03-TS'!$A$6:$A5191,0)))),"",IF($A200="","",INDEX('D03-TS'!$F$6:$F5191,MATCH($A200,'D03-TS'!$A$6:$A5191,0)))),"")</f>
        <v/>
      </c>
      <c r="E200" s="116"/>
      <c r="F200" s="116"/>
      <c r="G200" s="116"/>
      <c r="H200" s="116"/>
      <c r="I200" s="124"/>
      <c r="J200" s="85" t="str">
        <f t="shared" si="31"/>
        <v/>
      </c>
      <c r="K200" s="124"/>
      <c r="L200" s="86" t="str">
        <f t="shared" si="24"/>
        <v/>
      </c>
      <c r="M200" s="124"/>
      <c r="N200" s="86" t="str">
        <f t="shared" si="25"/>
        <v/>
      </c>
      <c r="O200" s="124"/>
      <c r="P200" s="116"/>
      <c r="Q200" s="124"/>
      <c r="R200" s="124"/>
      <c r="S200" s="116"/>
      <c r="T200" s="124"/>
      <c r="U200" s="116"/>
      <c r="V200" s="124"/>
      <c r="W200" s="177" t="str">
        <f t="shared" si="26"/>
        <v/>
      </c>
      <c r="X200" s="124"/>
      <c r="Y200" s="177" t="str">
        <f t="shared" si="27"/>
        <v/>
      </c>
      <c r="Z200" s="124"/>
      <c r="AA200" s="124"/>
      <c r="AB200" s="85" t="str">
        <f t="shared" si="28"/>
        <v/>
      </c>
      <c r="AC200" s="124"/>
      <c r="AD200" s="86" t="str">
        <f t="shared" si="29"/>
        <v/>
      </c>
      <c r="AE200" s="124"/>
      <c r="AF200" s="86" t="str">
        <f t="shared" si="30"/>
        <v/>
      </c>
      <c r="AG200" s="116"/>
      <c r="AH200" s="124"/>
    </row>
    <row r="201" spans="1:34">
      <c r="A201" s="176"/>
      <c r="B201" s="202" t="str">
        <f>IFERROR(IF(ISBLANK(IF($A201="","",INDEX('D03-TS'!$C$6:$C5192,MATCH($A201,'D03-TS'!$A$6:$A5192,0)))),"",IF($A201="","",INDEX('D03-TS'!$C$6:$C5192,MATCH($A201,'D03-TS'!$A$6:$A5192,0)))),"")</f>
        <v/>
      </c>
      <c r="C201" s="203" t="str">
        <f>IFERROR(IF(ISBLANK(IF($A201="","",INDEX('D03-TS'!$D$6:$D5192,MATCH($A201,'D03-TS'!$A$6:$A5192,0)))),"",IF($A201="","",INDEX('D03-TS'!$D$6:$D5192,MATCH($A201,'D03-TS'!$A$6:$A5192,0)))),"")</f>
        <v/>
      </c>
      <c r="D201" s="202" t="str">
        <f>IFERROR(IF(ISBLANK(IF($A201="","",INDEX('D03-TS'!$F$6:$F5192,MATCH($A201,'D03-TS'!$A$6:$A5192,0)))),"",IF($A201="","",INDEX('D03-TS'!$F$6:$F5192,MATCH($A201,'D03-TS'!$A$6:$A5192,0)))),"")</f>
        <v/>
      </c>
      <c r="E201" s="116"/>
      <c r="F201" s="116"/>
      <c r="G201" s="116"/>
      <c r="H201" s="116"/>
      <c r="I201" s="124"/>
      <c r="J201" s="85" t="str">
        <f t="shared" si="31"/>
        <v/>
      </c>
      <c r="K201" s="124"/>
      <c r="L201" s="86" t="str">
        <f t="shared" si="24"/>
        <v/>
      </c>
      <c r="M201" s="124"/>
      <c r="N201" s="86" t="str">
        <f t="shared" si="25"/>
        <v/>
      </c>
      <c r="O201" s="124"/>
      <c r="P201" s="116"/>
      <c r="Q201" s="124"/>
      <c r="R201" s="124"/>
      <c r="S201" s="116"/>
      <c r="T201" s="124"/>
      <c r="U201" s="116"/>
      <c r="V201" s="124"/>
      <c r="W201" s="177" t="str">
        <f t="shared" si="26"/>
        <v/>
      </c>
      <c r="X201" s="124"/>
      <c r="Y201" s="177" t="str">
        <f t="shared" si="27"/>
        <v/>
      </c>
      <c r="Z201" s="124"/>
      <c r="AA201" s="124"/>
      <c r="AB201" s="85" t="str">
        <f t="shared" si="28"/>
        <v/>
      </c>
      <c r="AC201" s="124"/>
      <c r="AD201" s="86" t="str">
        <f t="shared" si="29"/>
        <v/>
      </c>
      <c r="AE201" s="124"/>
      <c r="AF201" s="86" t="str">
        <f t="shared" si="30"/>
        <v/>
      </c>
      <c r="AG201" s="116"/>
      <c r="AH201" s="124"/>
    </row>
    <row r="202" spans="1:34">
      <c r="A202" s="176"/>
      <c r="B202" s="202" t="str">
        <f>IFERROR(IF(ISBLANK(IF($A202="","",INDEX('D03-TS'!$C$6:$C5193,MATCH($A202,'D03-TS'!$A$6:$A5193,0)))),"",IF($A202="","",INDEX('D03-TS'!$C$6:$C5193,MATCH($A202,'D03-TS'!$A$6:$A5193,0)))),"")</f>
        <v/>
      </c>
      <c r="C202" s="203" t="str">
        <f>IFERROR(IF(ISBLANK(IF($A202="","",INDEX('D03-TS'!$D$6:$D5193,MATCH($A202,'D03-TS'!$A$6:$A5193,0)))),"",IF($A202="","",INDEX('D03-TS'!$D$6:$D5193,MATCH($A202,'D03-TS'!$A$6:$A5193,0)))),"")</f>
        <v/>
      </c>
      <c r="D202" s="202" t="str">
        <f>IFERROR(IF(ISBLANK(IF($A202="","",INDEX('D03-TS'!$F$6:$F5193,MATCH($A202,'D03-TS'!$A$6:$A5193,0)))),"",IF($A202="","",INDEX('D03-TS'!$F$6:$F5193,MATCH($A202,'D03-TS'!$A$6:$A5193,0)))),"")</f>
        <v/>
      </c>
      <c r="E202" s="116"/>
      <c r="F202" s="116"/>
      <c r="G202" s="116"/>
      <c r="H202" s="116"/>
      <c r="I202" s="124"/>
      <c r="J202" s="85" t="str">
        <f t="shared" si="31"/>
        <v/>
      </c>
      <c r="K202" s="124"/>
      <c r="L202" s="86" t="str">
        <f t="shared" si="24"/>
        <v/>
      </c>
      <c r="M202" s="124"/>
      <c r="N202" s="86" t="str">
        <f t="shared" si="25"/>
        <v/>
      </c>
      <c r="O202" s="124"/>
      <c r="P202" s="116"/>
      <c r="Q202" s="124"/>
      <c r="R202" s="124"/>
      <c r="S202" s="116"/>
      <c r="T202" s="124"/>
      <c r="U202" s="116"/>
      <c r="V202" s="124"/>
      <c r="W202" s="177" t="str">
        <f t="shared" si="26"/>
        <v/>
      </c>
      <c r="X202" s="124"/>
      <c r="Y202" s="177" t="str">
        <f t="shared" si="27"/>
        <v/>
      </c>
      <c r="Z202" s="124"/>
      <c r="AA202" s="124"/>
      <c r="AB202" s="85" t="str">
        <f t="shared" si="28"/>
        <v/>
      </c>
      <c r="AC202" s="124"/>
      <c r="AD202" s="86" t="str">
        <f t="shared" si="29"/>
        <v/>
      </c>
      <c r="AE202" s="124"/>
      <c r="AF202" s="86" t="str">
        <f t="shared" si="30"/>
        <v/>
      </c>
      <c r="AG202" s="116"/>
      <c r="AH202" s="124"/>
    </row>
    <row r="203" spans="1:34">
      <c r="A203" s="176"/>
      <c r="B203" s="202" t="str">
        <f>IFERROR(IF(ISBLANK(IF($A203="","",INDEX('D03-TS'!$C$6:$C5194,MATCH($A203,'D03-TS'!$A$6:$A5194,0)))),"",IF($A203="","",INDEX('D03-TS'!$C$6:$C5194,MATCH($A203,'D03-TS'!$A$6:$A5194,0)))),"")</f>
        <v/>
      </c>
      <c r="C203" s="203" t="str">
        <f>IFERROR(IF(ISBLANK(IF($A203="","",INDEX('D03-TS'!$D$6:$D5194,MATCH($A203,'D03-TS'!$A$6:$A5194,0)))),"",IF($A203="","",INDEX('D03-TS'!$D$6:$D5194,MATCH($A203,'D03-TS'!$A$6:$A5194,0)))),"")</f>
        <v/>
      </c>
      <c r="D203" s="202" t="str">
        <f>IFERROR(IF(ISBLANK(IF($A203="","",INDEX('D03-TS'!$F$6:$F5194,MATCH($A203,'D03-TS'!$A$6:$A5194,0)))),"",IF($A203="","",INDEX('D03-TS'!$F$6:$F5194,MATCH($A203,'D03-TS'!$A$6:$A5194,0)))),"")</f>
        <v/>
      </c>
      <c r="E203" s="116"/>
      <c r="F203" s="116"/>
      <c r="G203" s="116"/>
      <c r="H203" s="116"/>
      <c r="I203" s="124"/>
      <c r="J203" s="85" t="str">
        <f t="shared" si="31"/>
        <v/>
      </c>
      <c r="K203" s="124"/>
      <c r="L203" s="86" t="str">
        <f t="shared" si="24"/>
        <v/>
      </c>
      <c r="M203" s="124"/>
      <c r="N203" s="86" t="str">
        <f t="shared" si="25"/>
        <v/>
      </c>
      <c r="O203" s="124"/>
      <c r="P203" s="116"/>
      <c r="Q203" s="124"/>
      <c r="R203" s="124"/>
      <c r="S203" s="116"/>
      <c r="T203" s="124"/>
      <c r="U203" s="116"/>
      <c r="V203" s="124"/>
      <c r="W203" s="177" t="str">
        <f t="shared" si="26"/>
        <v/>
      </c>
      <c r="X203" s="124"/>
      <c r="Y203" s="177" t="str">
        <f t="shared" si="27"/>
        <v/>
      </c>
      <c r="Z203" s="124"/>
      <c r="AA203" s="124"/>
      <c r="AB203" s="85" t="str">
        <f t="shared" si="28"/>
        <v/>
      </c>
      <c r="AC203" s="124"/>
      <c r="AD203" s="86" t="str">
        <f t="shared" si="29"/>
        <v/>
      </c>
      <c r="AE203" s="124"/>
      <c r="AF203" s="86" t="str">
        <f t="shared" si="30"/>
        <v/>
      </c>
      <c r="AG203" s="116"/>
      <c r="AH203" s="124"/>
    </row>
    <row r="204" spans="1:34">
      <c r="A204" s="176"/>
      <c r="B204" s="202" t="str">
        <f>IFERROR(IF(ISBLANK(IF($A204="","",INDEX('D03-TS'!$C$6:$C5195,MATCH($A204,'D03-TS'!$A$6:$A5195,0)))),"",IF($A204="","",INDEX('D03-TS'!$C$6:$C5195,MATCH($A204,'D03-TS'!$A$6:$A5195,0)))),"")</f>
        <v/>
      </c>
      <c r="C204" s="203" t="str">
        <f>IFERROR(IF(ISBLANK(IF($A204="","",INDEX('D03-TS'!$D$6:$D5195,MATCH($A204,'D03-TS'!$A$6:$A5195,0)))),"",IF($A204="","",INDEX('D03-TS'!$D$6:$D5195,MATCH($A204,'D03-TS'!$A$6:$A5195,0)))),"")</f>
        <v/>
      </c>
      <c r="D204" s="202" t="str">
        <f>IFERROR(IF(ISBLANK(IF($A204="","",INDEX('D03-TS'!$F$6:$F5195,MATCH($A204,'D03-TS'!$A$6:$A5195,0)))),"",IF($A204="","",INDEX('D03-TS'!$F$6:$F5195,MATCH($A204,'D03-TS'!$A$6:$A5195,0)))),"")</f>
        <v/>
      </c>
      <c r="E204" s="116"/>
      <c r="F204" s="116"/>
      <c r="G204" s="116"/>
      <c r="H204" s="116"/>
      <c r="I204" s="124"/>
      <c r="J204" s="85" t="str">
        <f t="shared" si="31"/>
        <v/>
      </c>
      <c r="K204" s="124"/>
      <c r="L204" s="86" t="str">
        <f t="shared" si="24"/>
        <v/>
      </c>
      <c r="M204" s="124"/>
      <c r="N204" s="86" t="str">
        <f t="shared" si="25"/>
        <v/>
      </c>
      <c r="O204" s="124"/>
      <c r="P204" s="116"/>
      <c r="Q204" s="124"/>
      <c r="R204" s="124"/>
      <c r="S204" s="116"/>
      <c r="T204" s="124"/>
      <c r="U204" s="116"/>
      <c r="V204" s="124"/>
      <c r="W204" s="177" t="str">
        <f t="shared" si="26"/>
        <v/>
      </c>
      <c r="X204" s="124"/>
      <c r="Y204" s="177" t="str">
        <f t="shared" si="27"/>
        <v/>
      </c>
      <c r="Z204" s="124"/>
      <c r="AA204" s="124"/>
      <c r="AB204" s="85" t="str">
        <f t="shared" si="28"/>
        <v/>
      </c>
      <c r="AC204" s="124"/>
      <c r="AD204" s="86" t="str">
        <f t="shared" si="29"/>
        <v/>
      </c>
      <c r="AE204" s="124"/>
      <c r="AF204" s="86" t="str">
        <f t="shared" si="30"/>
        <v/>
      </c>
      <c r="AG204" s="116"/>
      <c r="AH204" s="124"/>
    </row>
    <row r="205" spans="1:34">
      <c r="A205" s="176"/>
      <c r="B205" s="202" t="str">
        <f>IFERROR(IF(ISBLANK(IF($A205="","",INDEX('D03-TS'!$C$6:$C5196,MATCH($A205,'D03-TS'!$A$6:$A5196,0)))),"",IF($A205="","",INDEX('D03-TS'!$C$6:$C5196,MATCH($A205,'D03-TS'!$A$6:$A5196,0)))),"")</f>
        <v/>
      </c>
      <c r="C205" s="203" t="str">
        <f>IFERROR(IF(ISBLANK(IF($A205="","",INDEX('D03-TS'!$D$6:$D5196,MATCH($A205,'D03-TS'!$A$6:$A5196,0)))),"",IF($A205="","",INDEX('D03-TS'!$D$6:$D5196,MATCH($A205,'D03-TS'!$A$6:$A5196,0)))),"")</f>
        <v/>
      </c>
      <c r="D205" s="202" t="str">
        <f>IFERROR(IF(ISBLANK(IF($A205="","",INDEX('D03-TS'!$F$6:$F5196,MATCH($A205,'D03-TS'!$A$6:$A5196,0)))),"",IF($A205="","",INDEX('D03-TS'!$F$6:$F5196,MATCH($A205,'D03-TS'!$A$6:$A5196,0)))),"")</f>
        <v/>
      </c>
      <c r="E205" s="116"/>
      <c r="F205" s="116"/>
      <c r="G205" s="116"/>
      <c r="H205" s="116"/>
      <c r="I205" s="124"/>
      <c r="J205" s="85" t="str">
        <f t="shared" si="31"/>
        <v/>
      </c>
      <c r="K205" s="124"/>
      <c r="L205" s="86" t="str">
        <f t="shared" si="24"/>
        <v/>
      </c>
      <c r="M205" s="124"/>
      <c r="N205" s="86" t="str">
        <f t="shared" si="25"/>
        <v/>
      </c>
      <c r="O205" s="124"/>
      <c r="P205" s="116"/>
      <c r="Q205" s="124"/>
      <c r="R205" s="124"/>
      <c r="S205" s="116"/>
      <c r="T205" s="124"/>
      <c r="U205" s="116"/>
      <c r="V205" s="124"/>
      <c r="W205" s="177" t="str">
        <f t="shared" si="26"/>
        <v/>
      </c>
      <c r="X205" s="124"/>
      <c r="Y205" s="177" t="str">
        <f t="shared" si="27"/>
        <v/>
      </c>
      <c r="Z205" s="124"/>
      <c r="AA205" s="124"/>
      <c r="AB205" s="85" t="str">
        <f t="shared" si="28"/>
        <v/>
      </c>
      <c r="AC205" s="124"/>
      <c r="AD205" s="86" t="str">
        <f t="shared" si="29"/>
        <v/>
      </c>
      <c r="AE205" s="124"/>
      <c r="AF205" s="86" t="str">
        <f t="shared" si="30"/>
        <v/>
      </c>
      <c r="AG205" s="116"/>
      <c r="AH205" s="124"/>
    </row>
    <row r="206" spans="1:34">
      <c r="A206" s="176"/>
      <c r="B206" s="202" t="str">
        <f>IFERROR(IF(ISBLANK(IF($A206="","",INDEX('D03-TS'!$C$6:$C5197,MATCH($A206,'D03-TS'!$A$6:$A5197,0)))),"",IF($A206="","",INDEX('D03-TS'!$C$6:$C5197,MATCH($A206,'D03-TS'!$A$6:$A5197,0)))),"")</f>
        <v/>
      </c>
      <c r="C206" s="203" t="str">
        <f>IFERROR(IF(ISBLANK(IF($A206="","",INDEX('D03-TS'!$D$6:$D5197,MATCH($A206,'D03-TS'!$A$6:$A5197,0)))),"",IF($A206="","",INDEX('D03-TS'!$D$6:$D5197,MATCH($A206,'D03-TS'!$A$6:$A5197,0)))),"")</f>
        <v/>
      </c>
      <c r="D206" s="202" t="str">
        <f>IFERROR(IF(ISBLANK(IF($A206="","",INDEX('D03-TS'!$F$6:$F5197,MATCH($A206,'D03-TS'!$A$6:$A5197,0)))),"",IF($A206="","",INDEX('D03-TS'!$F$6:$F5197,MATCH($A206,'D03-TS'!$A$6:$A5197,0)))),"")</f>
        <v/>
      </c>
      <c r="E206" s="116"/>
      <c r="F206" s="116"/>
      <c r="G206" s="116"/>
      <c r="H206" s="116"/>
      <c r="I206" s="124"/>
      <c r="J206" s="85" t="str">
        <f t="shared" si="31"/>
        <v/>
      </c>
      <c r="K206" s="124"/>
      <c r="L206" s="86" t="str">
        <f t="shared" si="24"/>
        <v/>
      </c>
      <c r="M206" s="124"/>
      <c r="N206" s="86" t="str">
        <f t="shared" si="25"/>
        <v/>
      </c>
      <c r="O206" s="124"/>
      <c r="P206" s="116"/>
      <c r="Q206" s="124"/>
      <c r="R206" s="124"/>
      <c r="S206" s="116"/>
      <c r="T206" s="124"/>
      <c r="U206" s="116"/>
      <c r="V206" s="124"/>
      <c r="W206" s="177" t="str">
        <f t="shared" si="26"/>
        <v/>
      </c>
      <c r="X206" s="124"/>
      <c r="Y206" s="177" t="str">
        <f t="shared" si="27"/>
        <v/>
      </c>
      <c r="Z206" s="124"/>
      <c r="AA206" s="124"/>
      <c r="AB206" s="85" t="str">
        <f t="shared" si="28"/>
        <v/>
      </c>
      <c r="AC206" s="124"/>
      <c r="AD206" s="86" t="str">
        <f t="shared" si="29"/>
        <v/>
      </c>
      <c r="AE206" s="124"/>
      <c r="AF206" s="86" t="str">
        <f t="shared" si="30"/>
        <v/>
      </c>
      <c r="AG206" s="116"/>
      <c r="AH206" s="124"/>
    </row>
    <row r="207" spans="1:34">
      <c r="A207" s="176"/>
      <c r="B207" s="202" t="str">
        <f>IFERROR(IF(ISBLANK(IF($A207="","",INDEX('D03-TS'!$C$6:$C5198,MATCH($A207,'D03-TS'!$A$6:$A5198,0)))),"",IF($A207="","",INDEX('D03-TS'!$C$6:$C5198,MATCH($A207,'D03-TS'!$A$6:$A5198,0)))),"")</f>
        <v/>
      </c>
      <c r="C207" s="203" t="str">
        <f>IFERROR(IF(ISBLANK(IF($A207="","",INDEX('D03-TS'!$D$6:$D5198,MATCH($A207,'D03-TS'!$A$6:$A5198,0)))),"",IF($A207="","",INDEX('D03-TS'!$D$6:$D5198,MATCH($A207,'D03-TS'!$A$6:$A5198,0)))),"")</f>
        <v/>
      </c>
      <c r="D207" s="202" t="str">
        <f>IFERROR(IF(ISBLANK(IF($A207="","",INDEX('D03-TS'!$F$6:$F5198,MATCH($A207,'D03-TS'!$A$6:$A5198,0)))),"",IF($A207="","",INDEX('D03-TS'!$F$6:$F5198,MATCH($A207,'D03-TS'!$A$6:$A5198,0)))),"")</f>
        <v/>
      </c>
      <c r="E207" s="116"/>
      <c r="F207" s="116"/>
      <c r="G207" s="116"/>
      <c r="H207" s="116"/>
      <c r="I207" s="124"/>
      <c r="J207" s="85" t="str">
        <f t="shared" si="31"/>
        <v/>
      </c>
      <c r="K207" s="124"/>
      <c r="L207" s="86" t="str">
        <f t="shared" si="24"/>
        <v/>
      </c>
      <c r="M207" s="124"/>
      <c r="N207" s="86" t="str">
        <f t="shared" si="25"/>
        <v/>
      </c>
      <c r="O207" s="124"/>
      <c r="P207" s="116"/>
      <c r="Q207" s="124"/>
      <c r="R207" s="124"/>
      <c r="S207" s="116"/>
      <c r="T207" s="124"/>
      <c r="U207" s="116"/>
      <c r="V207" s="124"/>
      <c r="W207" s="177" t="str">
        <f t="shared" si="26"/>
        <v/>
      </c>
      <c r="X207" s="124"/>
      <c r="Y207" s="177" t="str">
        <f t="shared" si="27"/>
        <v/>
      </c>
      <c r="Z207" s="124"/>
      <c r="AA207" s="124"/>
      <c r="AB207" s="85" t="str">
        <f t="shared" si="28"/>
        <v/>
      </c>
      <c r="AC207" s="124"/>
      <c r="AD207" s="86" t="str">
        <f t="shared" si="29"/>
        <v/>
      </c>
      <c r="AE207" s="124"/>
      <c r="AF207" s="86" t="str">
        <f t="shared" si="30"/>
        <v/>
      </c>
      <c r="AG207" s="116"/>
      <c r="AH207" s="124"/>
    </row>
    <row r="208" spans="1:34">
      <c r="A208" s="176"/>
      <c r="B208" s="202" t="str">
        <f>IFERROR(IF(ISBLANK(IF($A208="","",INDEX('D03-TS'!$C$6:$C5199,MATCH($A208,'D03-TS'!$A$6:$A5199,0)))),"",IF($A208="","",INDEX('D03-TS'!$C$6:$C5199,MATCH($A208,'D03-TS'!$A$6:$A5199,0)))),"")</f>
        <v/>
      </c>
      <c r="C208" s="203" t="str">
        <f>IFERROR(IF(ISBLANK(IF($A208="","",INDEX('D03-TS'!$D$6:$D5199,MATCH($A208,'D03-TS'!$A$6:$A5199,0)))),"",IF($A208="","",INDEX('D03-TS'!$D$6:$D5199,MATCH($A208,'D03-TS'!$A$6:$A5199,0)))),"")</f>
        <v/>
      </c>
      <c r="D208" s="202" t="str">
        <f>IFERROR(IF(ISBLANK(IF($A208="","",INDEX('D03-TS'!$F$6:$F5199,MATCH($A208,'D03-TS'!$A$6:$A5199,0)))),"",IF($A208="","",INDEX('D03-TS'!$F$6:$F5199,MATCH($A208,'D03-TS'!$A$6:$A5199,0)))),"")</f>
        <v/>
      </c>
      <c r="E208" s="116"/>
      <c r="F208" s="116"/>
      <c r="G208" s="116"/>
      <c r="H208" s="116"/>
      <c r="I208" s="124"/>
      <c r="J208" s="85" t="str">
        <f t="shared" si="31"/>
        <v/>
      </c>
      <c r="K208" s="124"/>
      <c r="L208" s="86" t="str">
        <f t="shared" si="24"/>
        <v/>
      </c>
      <c r="M208" s="124"/>
      <c r="N208" s="86" t="str">
        <f t="shared" si="25"/>
        <v/>
      </c>
      <c r="O208" s="124"/>
      <c r="P208" s="116"/>
      <c r="Q208" s="124"/>
      <c r="R208" s="124"/>
      <c r="S208" s="116"/>
      <c r="T208" s="124"/>
      <c r="U208" s="116"/>
      <c r="V208" s="124"/>
      <c r="W208" s="177" t="str">
        <f t="shared" si="26"/>
        <v/>
      </c>
      <c r="X208" s="124"/>
      <c r="Y208" s="177" t="str">
        <f t="shared" si="27"/>
        <v/>
      </c>
      <c r="Z208" s="124"/>
      <c r="AA208" s="124"/>
      <c r="AB208" s="85" t="str">
        <f t="shared" si="28"/>
        <v/>
      </c>
      <c r="AC208" s="124"/>
      <c r="AD208" s="86" t="str">
        <f t="shared" si="29"/>
        <v/>
      </c>
      <c r="AE208" s="124"/>
      <c r="AF208" s="86" t="str">
        <f t="shared" si="30"/>
        <v/>
      </c>
      <c r="AG208" s="116"/>
      <c r="AH208" s="124"/>
    </row>
    <row r="209" spans="1:34">
      <c r="A209" s="176"/>
      <c r="B209" s="202" t="str">
        <f>IFERROR(IF(ISBLANK(IF($A209="","",INDEX('D03-TS'!$C$6:$C5200,MATCH($A209,'D03-TS'!$A$6:$A5200,0)))),"",IF($A209="","",INDEX('D03-TS'!$C$6:$C5200,MATCH($A209,'D03-TS'!$A$6:$A5200,0)))),"")</f>
        <v/>
      </c>
      <c r="C209" s="203" t="str">
        <f>IFERROR(IF(ISBLANK(IF($A209="","",INDEX('D03-TS'!$D$6:$D5200,MATCH($A209,'D03-TS'!$A$6:$A5200,0)))),"",IF($A209="","",INDEX('D03-TS'!$D$6:$D5200,MATCH($A209,'D03-TS'!$A$6:$A5200,0)))),"")</f>
        <v/>
      </c>
      <c r="D209" s="202" t="str">
        <f>IFERROR(IF(ISBLANK(IF($A209="","",INDEX('D03-TS'!$F$6:$F5200,MATCH($A209,'D03-TS'!$A$6:$A5200,0)))),"",IF($A209="","",INDEX('D03-TS'!$F$6:$F5200,MATCH($A209,'D03-TS'!$A$6:$A5200,0)))),"")</f>
        <v/>
      </c>
      <c r="E209" s="116"/>
      <c r="F209" s="116"/>
      <c r="G209" s="116"/>
      <c r="H209" s="116"/>
      <c r="I209" s="124"/>
      <c r="J209" s="85" t="str">
        <f t="shared" si="31"/>
        <v/>
      </c>
      <c r="K209" s="124"/>
      <c r="L209" s="86" t="str">
        <f t="shared" si="24"/>
        <v/>
      </c>
      <c r="M209" s="124"/>
      <c r="N209" s="86" t="str">
        <f t="shared" si="25"/>
        <v/>
      </c>
      <c r="O209" s="124"/>
      <c r="P209" s="116"/>
      <c r="Q209" s="124"/>
      <c r="R209" s="124"/>
      <c r="S209" s="116"/>
      <c r="T209" s="124"/>
      <c r="U209" s="116"/>
      <c r="V209" s="124"/>
      <c r="W209" s="177" t="str">
        <f t="shared" si="26"/>
        <v/>
      </c>
      <c r="X209" s="124"/>
      <c r="Y209" s="177" t="str">
        <f t="shared" si="27"/>
        <v/>
      </c>
      <c r="Z209" s="124"/>
      <c r="AA209" s="124"/>
      <c r="AB209" s="85" t="str">
        <f t="shared" si="28"/>
        <v/>
      </c>
      <c r="AC209" s="124"/>
      <c r="AD209" s="86" t="str">
        <f t="shared" si="29"/>
        <v/>
      </c>
      <c r="AE209" s="124"/>
      <c r="AF209" s="86" t="str">
        <f t="shared" si="30"/>
        <v/>
      </c>
      <c r="AG209" s="116"/>
      <c r="AH209" s="124"/>
    </row>
    <row r="210" spans="1:34">
      <c r="A210" s="176"/>
      <c r="B210" s="202" t="str">
        <f>IFERROR(IF(ISBLANK(IF($A210="","",INDEX('D03-TS'!$C$6:$C5201,MATCH($A210,'D03-TS'!$A$6:$A5201,0)))),"",IF($A210="","",INDEX('D03-TS'!$C$6:$C5201,MATCH($A210,'D03-TS'!$A$6:$A5201,0)))),"")</f>
        <v/>
      </c>
      <c r="C210" s="203" t="str">
        <f>IFERROR(IF(ISBLANK(IF($A210="","",INDEX('D03-TS'!$D$6:$D5201,MATCH($A210,'D03-TS'!$A$6:$A5201,0)))),"",IF($A210="","",INDEX('D03-TS'!$D$6:$D5201,MATCH($A210,'D03-TS'!$A$6:$A5201,0)))),"")</f>
        <v/>
      </c>
      <c r="D210" s="202" t="str">
        <f>IFERROR(IF(ISBLANK(IF($A210="","",INDEX('D03-TS'!$F$6:$F5201,MATCH($A210,'D03-TS'!$A$6:$A5201,0)))),"",IF($A210="","",INDEX('D03-TS'!$F$6:$F5201,MATCH($A210,'D03-TS'!$A$6:$A5201,0)))),"")</f>
        <v/>
      </c>
      <c r="E210" s="116"/>
      <c r="F210" s="116"/>
      <c r="G210" s="116"/>
      <c r="H210" s="116"/>
      <c r="I210" s="124"/>
      <c r="J210" s="85" t="str">
        <f t="shared" si="31"/>
        <v/>
      </c>
      <c r="K210" s="124"/>
      <c r="L210" s="86" t="str">
        <f t="shared" si="24"/>
        <v/>
      </c>
      <c r="M210" s="124"/>
      <c r="N210" s="86" t="str">
        <f t="shared" si="25"/>
        <v/>
      </c>
      <c r="O210" s="124"/>
      <c r="P210" s="116"/>
      <c r="Q210" s="124"/>
      <c r="R210" s="124"/>
      <c r="S210" s="116"/>
      <c r="T210" s="124"/>
      <c r="U210" s="116"/>
      <c r="V210" s="124"/>
      <c r="W210" s="177" t="str">
        <f t="shared" si="26"/>
        <v/>
      </c>
      <c r="X210" s="124"/>
      <c r="Y210" s="177" t="str">
        <f t="shared" si="27"/>
        <v/>
      </c>
      <c r="Z210" s="124"/>
      <c r="AA210" s="124"/>
      <c r="AB210" s="85" t="str">
        <f t="shared" si="28"/>
        <v/>
      </c>
      <c r="AC210" s="124"/>
      <c r="AD210" s="86" t="str">
        <f t="shared" si="29"/>
        <v/>
      </c>
      <c r="AE210" s="124"/>
      <c r="AF210" s="86" t="str">
        <f t="shared" si="30"/>
        <v/>
      </c>
      <c r="AG210" s="116"/>
      <c r="AH210" s="124"/>
    </row>
    <row r="211" spans="1:34">
      <c r="A211" s="176"/>
      <c r="B211" s="202" t="str">
        <f>IFERROR(IF(ISBLANK(IF($A211="","",INDEX('D03-TS'!$C$6:$C5202,MATCH($A211,'D03-TS'!$A$6:$A5202,0)))),"",IF($A211="","",INDEX('D03-TS'!$C$6:$C5202,MATCH($A211,'D03-TS'!$A$6:$A5202,0)))),"")</f>
        <v/>
      </c>
      <c r="C211" s="203" t="str">
        <f>IFERROR(IF(ISBLANK(IF($A211="","",INDEX('D03-TS'!$D$6:$D5202,MATCH($A211,'D03-TS'!$A$6:$A5202,0)))),"",IF($A211="","",INDEX('D03-TS'!$D$6:$D5202,MATCH($A211,'D03-TS'!$A$6:$A5202,0)))),"")</f>
        <v/>
      </c>
      <c r="D211" s="202" t="str">
        <f>IFERROR(IF(ISBLANK(IF($A211="","",INDEX('D03-TS'!$F$6:$F5202,MATCH($A211,'D03-TS'!$A$6:$A5202,0)))),"",IF($A211="","",INDEX('D03-TS'!$F$6:$F5202,MATCH($A211,'D03-TS'!$A$6:$A5202,0)))),"")</f>
        <v/>
      </c>
      <c r="E211" s="116"/>
      <c r="F211" s="116"/>
      <c r="G211" s="116"/>
      <c r="H211" s="116"/>
      <c r="I211" s="124"/>
      <c r="J211" s="85" t="str">
        <f t="shared" si="31"/>
        <v/>
      </c>
      <c r="K211" s="124"/>
      <c r="L211" s="86" t="str">
        <f t="shared" si="24"/>
        <v/>
      </c>
      <c r="M211" s="124"/>
      <c r="N211" s="86" t="str">
        <f t="shared" si="25"/>
        <v/>
      </c>
      <c r="O211" s="124"/>
      <c r="P211" s="116"/>
      <c r="Q211" s="124"/>
      <c r="R211" s="124"/>
      <c r="S211" s="116"/>
      <c r="T211" s="124"/>
      <c r="U211" s="116"/>
      <c r="V211" s="124"/>
      <c r="W211" s="177" t="str">
        <f t="shared" si="26"/>
        <v/>
      </c>
      <c r="X211" s="124"/>
      <c r="Y211" s="177" t="str">
        <f t="shared" si="27"/>
        <v/>
      </c>
      <c r="Z211" s="124"/>
      <c r="AA211" s="124"/>
      <c r="AB211" s="85" t="str">
        <f t="shared" si="28"/>
        <v/>
      </c>
      <c r="AC211" s="124"/>
      <c r="AD211" s="86" t="str">
        <f t="shared" si="29"/>
        <v/>
      </c>
      <c r="AE211" s="124"/>
      <c r="AF211" s="86" t="str">
        <f t="shared" si="30"/>
        <v/>
      </c>
      <c r="AG211" s="116"/>
      <c r="AH211" s="124"/>
    </row>
    <row r="212" spans="1:34">
      <c r="A212" s="176"/>
      <c r="B212" s="202" t="str">
        <f>IFERROR(IF(ISBLANK(IF($A212="","",INDEX('D03-TS'!$C$6:$C5203,MATCH($A212,'D03-TS'!$A$6:$A5203,0)))),"",IF($A212="","",INDEX('D03-TS'!$C$6:$C5203,MATCH($A212,'D03-TS'!$A$6:$A5203,0)))),"")</f>
        <v/>
      </c>
      <c r="C212" s="203" t="str">
        <f>IFERROR(IF(ISBLANK(IF($A212="","",INDEX('D03-TS'!$D$6:$D5203,MATCH($A212,'D03-TS'!$A$6:$A5203,0)))),"",IF($A212="","",INDEX('D03-TS'!$D$6:$D5203,MATCH($A212,'D03-TS'!$A$6:$A5203,0)))),"")</f>
        <v/>
      </c>
      <c r="D212" s="202" t="str">
        <f>IFERROR(IF(ISBLANK(IF($A212="","",INDEX('D03-TS'!$F$6:$F5203,MATCH($A212,'D03-TS'!$A$6:$A5203,0)))),"",IF($A212="","",INDEX('D03-TS'!$F$6:$F5203,MATCH($A212,'D03-TS'!$A$6:$A5203,0)))),"")</f>
        <v/>
      </c>
      <c r="E212" s="116"/>
      <c r="F212" s="116"/>
      <c r="G212" s="116"/>
      <c r="H212" s="116"/>
      <c r="I212" s="124"/>
      <c r="J212" s="85" t="str">
        <f t="shared" si="31"/>
        <v/>
      </c>
      <c r="K212" s="124"/>
      <c r="L212" s="86" t="str">
        <f t="shared" si="24"/>
        <v/>
      </c>
      <c r="M212" s="124"/>
      <c r="N212" s="86" t="str">
        <f t="shared" si="25"/>
        <v/>
      </c>
      <c r="O212" s="124"/>
      <c r="P212" s="116"/>
      <c r="Q212" s="124"/>
      <c r="R212" s="124"/>
      <c r="S212" s="116"/>
      <c r="T212" s="124"/>
      <c r="U212" s="116"/>
      <c r="V212" s="124"/>
      <c r="W212" s="177" t="str">
        <f t="shared" si="26"/>
        <v/>
      </c>
      <c r="X212" s="124"/>
      <c r="Y212" s="177" t="str">
        <f t="shared" si="27"/>
        <v/>
      </c>
      <c r="Z212" s="124"/>
      <c r="AA212" s="124"/>
      <c r="AB212" s="85" t="str">
        <f t="shared" si="28"/>
        <v/>
      </c>
      <c r="AC212" s="124"/>
      <c r="AD212" s="86" t="str">
        <f t="shared" si="29"/>
        <v/>
      </c>
      <c r="AE212" s="124"/>
      <c r="AF212" s="86" t="str">
        <f t="shared" si="30"/>
        <v/>
      </c>
      <c r="AG212" s="116"/>
      <c r="AH212" s="124"/>
    </row>
    <row r="213" spans="1:34">
      <c r="A213" s="176"/>
      <c r="B213" s="202" t="str">
        <f>IFERROR(IF(ISBLANK(IF($A213="","",INDEX('D03-TS'!$C$6:$C5204,MATCH($A213,'D03-TS'!$A$6:$A5204,0)))),"",IF($A213="","",INDEX('D03-TS'!$C$6:$C5204,MATCH($A213,'D03-TS'!$A$6:$A5204,0)))),"")</f>
        <v/>
      </c>
      <c r="C213" s="203" t="str">
        <f>IFERROR(IF(ISBLANK(IF($A213="","",INDEX('D03-TS'!$D$6:$D5204,MATCH($A213,'D03-TS'!$A$6:$A5204,0)))),"",IF($A213="","",INDEX('D03-TS'!$D$6:$D5204,MATCH($A213,'D03-TS'!$A$6:$A5204,0)))),"")</f>
        <v/>
      </c>
      <c r="D213" s="202" t="str">
        <f>IFERROR(IF(ISBLANK(IF($A213="","",INDEX('D03-TS'!$F$6:$F5204,MATCH($A213,'D03-TS'!$A$6:$A5204,0)))),"",IF($A213="","",INDEX('D03-TS'!$F$6:$F5204,MATCH($A213,'D03-TS'!$A$6:$A5204,0)))),"")</f>
        <v/>
      </c>
      <c r="E213" s="116"/>
      <c r="F213" s="116"/>
      <c r="G213" s="116"/>
      <c r="H213" s="116"/>
      <c r="I213" s="124"/>
      <c r="J213" s="85" t="str">
        <f t="shared" si="31"/>
        <v/>
      </c>
      <c r="K213" s="124"/>
      <c r="L213" s="86" t="str">
        <f t="shared" si="24"/>
        <v/>
      </c>
      <c r="M213" s="124"/>
      <c r="N213" s="86" t="str">
        <f t="shared" si="25"/>
        <v/>
      </c>
      <c r="O213" s="124"/>
      <c r="P213" s="116"/>
      <c r="Q213" s="124"/>
      <c r="R213" s="124"/>
      <c r="S213" s="116"/>
      <c r="T213" s="124"/>
      <c r="U213" s="116"/>
      <c r="V213" s="124"/>
      <c r="W213" s="177" t="str">
        <f t="shared" si="26"/>
        <v/>
      </c>
      <c r="X213" s="124"/>
      <c r="Y213" s="177" t="str">
        <f t="shared" si="27"/>
        <v/>
      </c>
      <c r="Z213" s="124"/>
      <c r="AA213" s="124"/>
      <c r="AB213" s="85" t="str">
        <f t="shared" si="28"/>
        <v/>
      </c>
      <c r="AC213" s="124"/>
      <c r="AD213" s="86" t="str">
        <f t="shared" si="29"/>
        <v/>
      </c>
      <c r="AE213" s="124"/>
      <c r="AF213" s="86" t="str">
        <f t="shared" si="30"/>
        <v/>
      </c>
      <c r="AG213" s="116"/>
      <c r="AH213" s="124"/>
    </row>
    <row r="214" spans="1:34">
      <c r="A214" s="176"/>
      <c r="B214" s="202" t="str">
        <f>IFERROR(IF(ISBLANK(IF($A214="","",INDEX('D03-TS'!$C$6:$C5205,MATCH($A214,'D03-TS'!$A$6:$A5205,0)))),"",IF($A214="","",INDEX('D03-TS'!$C$6:$C5205,MATCH($A214,'D03-TS'!$A$6:$A5205,0)))),"")</f>
        <v/>
      </c>
      <c r="C214" s="203" t="str">
        <f>IFERROR(IF(ISBLANK(IF($A214="","",INDEX('D03-TS'!$D$6:$D5205,MATCH($A214,'D03-TS'!$A$6:$A5205,0)))),"",IF($A214="","",INDEX('D03-TS'!$D$6:$D5205,MATCH($A214,'D03-TS'!$A$6:$A5205,0)))),"")</f>
        <v/>
      </c>
      <c r="D214" s="202" t="str">
        <f>IFERROR(IF(ISBLANK(IF($A214="","",INDEX('D03-TS'!$F$6:$F5205,MATCH($A214,'D03-TS'!$A$6:$A5205,0)))),"",IF($A214="","",INDEX('D03-TS'!$F$6:$F5205,MATCH($A214,'D03-TS'!$A$6:$A5205,0)))),"")</f>
        <v/>
      </c>
      <c r="E214" s="116"/>
      <c r="F214" s="116"/>
      <c r="G214" s="116"/>
      <c r="H214" s="116"/>
      <c r="I214" s="124"/>
      <c r="J214" s="85" t="str">
        <f t="shared" si="31"/>
        <v/>
      </c>
      <c r="K214" s="124"/>
      <c r="L214" s="86" t="str">
        <f t="shared" si="24"/>
        <v/>
      </c>
      <c r="M214" s="124"/>
      <c r="N214" s="86" t="str">
        <f t="shared" si="25"/>
        <v/>
      </c>
      <c r="O214" s="124"/>
      <c r="P214" s="116"/>
      <c r="Q214" s="124"/>
      <c r="R214" s="124"/>
      <c r="S214" s="116"/>
      <c r="T214" s="124"/>
      <c r="U214" s="116"/>
      <c r="V214" s="124"/>
      <c r="W214" s="177" t="str">
        <f t="shared" si="26"/>
        <v/>
      </c>
      <c r="X214" s="124"/>
      <c r="Y214" s="177" t="str">
        <f t="shared" si="27"/>
        <v/>
      </c>
      <c r="Z214" s="124"/>
      <c r="AA214" s="124"/>
      <c r="AB214" s="85" t="str">
        <f t="shared" si="28"/>
        <v/>
      </c>
      <c r="AC214" s="124"/>
      <c r="AD214" s="86" t="str">
        <f t="shared" si="29"/>
        <v/>
      </c>
      <c r="AE214" s="124"/>
      <c r="AF214" s="86" t="str">
        <f t="shared" si="30"/>
        <v/>
      </c>
      <c r="AG214" s="116"/>
      <c r="AH214" s="124"/>
    </row>
    <row r="215" spans="1:34">
      <c r="A215" s="176"/>
      <c r="B215" s="202" t="str">
        <f>IFERROR(IF(ISBLANK(IF($A215="","",INDEX('D03-TS'!$C$6:$C5206,MATCH($A215,'D03-TS'!$A$6:$A5206,0)))),"",IF($A215="","",INDEX('D03-TS'!$C$6:$C5206,MATCH($A215,'D03-TS'!$A$6:$A5206,0)))),"")</f>
        <v/>
      </c>
      <c r="C215" s="203" t="str">
        <f>IFERROR(IF(ISBLANK(IF($A215="","",INDEX('D03-TS'!$D$6:$D5206,MATCH($A215,'D03-TS'!$A$6:$A5206,0)))),"",IF($A215="","",INDEX('D03-TS'!$D$6:$D5206,MATCH($A215,'D03-TS'!$A$6:$A5206,0)))),"")</f>
        <v/>
      </c>
      <c r="D215" s="202" t="str">
        <f>IFERROR(IF(ISBLANK(IF($A215="","",INDEX('D03-TS'!$F$6:$F5206,MATCH($A215,'D03-TS'!$A$6:$A5206,0)))),"",IF($A215="","",INDEX('D03-TS'!$F$6:$F5206,MATCH($A215,'D03-TS'!$A$6:$A5206,0)))),"")</f>
        <v/>
      </c>
      <c r="E215" s="116"/>
      <c r="F215" s="116"/>
      <c r="G215" s="116"/>
      <c r="H215" s="116"/>
      <c r="I215" s="124"/>
      <c r="J215" s="85" t="str">
        <f t="shared" si="31"/>
        <v/>
      </c>
      <c r="K215" s="124"/>
      <c r="L215" s="86" t="str">
        <f t="shared" si="24"/>
        <v/>
      </c>
      <c r="M215" s="124"/>
      <c r="N215" s="86" t="str">
        <f t="shared" si="25"/>
        <v/>
      </c>
      <c r="O215" s="124"/>
      <c r="P215" s="116"/>
      <c r="Q215" s="124"/>
      <c r="R215" s="124"/>
      <c r="S215" s="116"/>
      <c r="T215" s="124"/>
      <c r="U215" s="116"/>
      <c r="V215" s="124"/>
      <c r="W215" s="177" t="str">
        <f t="shared" si="26"/>
        <v/>
      </c>
      <c r="X215" s="124"/>
      <c r="Y215" s="177" t="str">
        <f t="shared" si="27"/>
        <v/>
      </c>
      <c r="Z215" s="124"/>
      <c r="AA215" s="124"/>
      <c r="AB215" s="85" t="str">
        <f t="shared" si="28"/>
        <v/>
      </c>
      <c r="AC215" s="124"/>
      <c r="AD215" s="86" t="str">
        <f t="shared" si="29"/>
        <v/>
      </c>
      <c r="AE215" s="124"/>
      <c r="AF215" s="86" t="str">
        <f t="shared" si="30"/>
        <v/>
      </c>
      <c r="AG215" s="116"/>
      <c r="AH215" s="124"/>
    </row>
    <row r="216" spans="1:34">
      <c r="A216" s="176"/>
      <c r="B216" s="202" t="str">
        <f>IFERROR(IF(ISBLANK(IF($A216="","",INDEX('D03-TS'!$C$6:$C5207,MATCH($A216,'D03-TS'!$A$6:$A5207,0)))),"",IF($A216="","",INDEX('D03-TS'!$C$6:$C5207,MATCH($A216,'D03-TS'!$A$6:$A5207,0)))),"")</f>
        <v/>
      </c>
      <c r="C216" s="203" t="str">
        <f>IFERROR(IF(ISBLANK(IF($A216="","",INDEX('D03-TS'!$D$6:$D5207,MATCH($A216,'D03-TS'!$A$6:$A5207,0)))),"",IF($A216="","",INDEX('D03-TS'!$D$6:$D5207,MATCH($A216,'D03-TS'!$A$6:$A5207,0)))),"")</f>
        <v/>
      </c>
      <c r="D216" s="202" t="str">
        <f>IFERROR(IF(ISBLANK(IF($A216="","",INDEX('D03-TS'!$F$6:$F5207,MATCH($A216,'D03-TS'!$A$6:$A5207,0)))),"",IF($A216="","",INDEX('D03-TS'!$F$6:$F5207,MATCH($A216,'D03-TS'!$A$6:$A5207,0)))),"")</f>
        <v/>
      </c>
      <c r="E216" s="116"/>
      <c r="F216" s="116"/>
      <c r="G216" s="116"/>
      <c r="H216" s="116"/>
      <c r="I216" s="124"/>
      <c r="J216" s="85" t="str">
        <f t="shared" si="31"/>
        <v/>
      </c>
      <c r="K216" s="124"/>
      <c r="L216" s="86" t="str">
        <f t="shared" si="24"/>
        <v/>
      </c>
      <c r="M216" s="124"/>
      <c r="N216" s="86" t="str">
        <f t="shared" si="25"/>
        <v/>
      </c>
      <c r="O216" s="124"/>
      <c r="P216" s="116"/>
      <c r="Q216" s="124"/>
      <c r="R216" s="124"/>
      <c r="S216" s="116"/>
      <c r="T216" s="124"/>
      <c r="U216" s="116"/>
      <c r="V216" s="124"/>
      <c r="W216" s="177" t="str">
        <f t="shared" si="26"/>
        <v/>
      </c>
      <c r="X216" s="124"/>
      <c r="Y216" s="177" t="str">
        <f t="shared" si="27"/>
        <v/>
      </c>
      <c r="Z216" s="124"/>
      <c r="AA216" s="124"/>
      <c r="AB216" s="85" t="str">
        <f t="shared" si="28"/>
        <v/>
      </c>
      <c r="AC216" s="124"/>
      <c r="AD216" s="86" t="str">
        <f t="shared" si="29"/>
        <v/>
      </c>
      <c r="AE216" s="124"/>
      <c r="AF216" s="86" t="str">
        <f t="shared" si="30"/>
        <v/>
      </c>
      <c r="AG216" s="116"/>
      <c r="AH216" s="124"/>
    </row>
    <row r="217" spans="1:34">
      <c r="A217" s="176"/>
      <c r="B217" s="202" t="str">
        <f>IFERROR(IF(ISBLANK(IF($A217="","",INDEX('D03-TS'!$C$6:$C5208,MATCH($A217,'D03-TS'!$A$6:$A5208,0)))),"",IF($A217="","",INDEX('D03-TS'!$C$6:$C5208,MATCH($A217,'D03-TS'!$A$6:$A5208,0)))),"")</f>
        <v/>
      </c>
      <c r="C217" s="203" t="str">
        <f>IFERROR(IF(ISBLANK(IF($A217="","",INDEX('D03-TS'!$D$6:$D5208,MATCH($A217,'D03-TS'!$A$6:$A5208,0)))),"",IF($A217="","",INDEX('D03-TS'!$D$6:$D5208,MATCH($A217,'D03-TS'!$A$6:$A5208,0)))),"")</f>
        <v/>
      </c>
      <c r="D217" s="202" t="str">
        <f>IFERROR(IF(ISBLANK(IF($A217="","",INDEX('D03-TS'!$F$6:$F5208,MATCH($A217,'D03-TS'!$A$6:$A5208,0)))),"",IF($A217="","",INDEX('D03-TS'!$F$6:$F5208,MATCH($A217,'D03-TS'!$A$6:$A5208,0)))),"")</f>
        <v/>
      </c>
      <c r="E217" s="116"/>
      <c r="F217" s="116"/>
      <c r="G217" s="116"/>
      <c r="H217" s="116"/>
      <c r="I217" s="124"/>
      <c r="J217" s="85" t="str">
        <f t="shared" si="31"/>
        <v/>
      </c>
      <c r="K217" s="124"/>
      <c r="L217" s="86" t="str">
        <f t="shared" si="24"/>
        <v/>
      </c>
      <c r="M217" s="124"/>
      <c r="N217" s="86" t="str">
        <f t="shared" si="25"/>
        <v/>
      </c>
      <c r="O217" s="124"/>
      <c r="P217" s="116"/>
      <c r="Q217" s="124"/>
      <c r="R217" s="124"/>
      <c r="S217" s="116"/>
      <c r="T217" s="124"/>
      <c r="U217" s="116"/>
      <c r="V217" s="124"/>
      <c r="W217" s="177" t="str">
        <f t="shared" si="26"/>
        <v/>
      </c>
      <c r="X217" s="124"/>
      <c r="Y217" s="177" t="str">
        <f t="shared" si="27"/>
        <v/>
      </c>
      <c r="Z217" s="124"/>
      <c r="AA217" s="124"/>
      <c r="AB217" s="85" t="str">
        <f t="shared" si="28"/>
        <v/>
      </c>
      <c r="AC217" s="124"/>
      <c r="AD217" s="86" t="str">
        <f t="shared" si="29"/>
        <v/>
      </c>
      <c r="AE217" s="124"/>
      <c r="AF217" s="86" t="str">
        <f t="shared" si="30"/>
        <v/>
      </c>
      <c r="AG217" s="116"/>
      <c r="AH217" s="124"/>
    </row>
    <row r="218" spans="1:34">
      <c r="A218" s="176"/>
      <c r="B218" s="202" t="str">
        <f>IFERROR(IF(ISBLANK(IF($A218="","",INDEX('D03-TS'!$C$6:$C5209,MATCH($A218,'D03-TS'!$A$6:$A5209,0)))),"",IF($A218="","",INDEX('D03-TS'!$C$6:$C5209,MATCH($A218,'D03-TS'!$A$6:$A5209,0)))),"")</f>
        <v/>
      </c>
      <c r="C218" s="203" t="str">
        <f>IFERROR(IF(ISBLANK(IF($A218="","",INDEX('D03-TS'!$D$6:$D5209,MATCH($A218,'D03-TS'!$A$6:$A5209,0)))),"",IF($A218="","",INDEX('D03-TS'!$D$6:$D5209,MATCH($A218,'D03-TS'!$A$6:$A5209,0)))),"")</f>
        <v/>
      </c>
      <c r="D218" s="202" t="str">
        <f>IFERROR(IF(ISBLANK(IF($A218="","",INDEX('D03-TS'!$F$6:$F5209,MATCH($A218,'D03-TS'!$A$6:$A5209,0)))),"",IF($A218="","",INDEX('D03-TS'!$F$6:$F5209,MATCH($A218,'D03-TS'!$A$6:$A5209,0)))),"")</f>
        <v/>
      </c>
      <c r="E218" s="116"/>
      <c r="F218" s="116"/>
      <c r="G218" s="116"/>
      <c r="H218" s="116"/>
      <c r="I218" s="124"/>
      <c r="J218" s="85" t="str">
        <f t="shared" si="31"/>
        <v/>
      </c>
      <c r="K218" s="124"/>
      <c r="L218" s="86" t="str">
        <f t="shared" si="24"/>
        <v/>
      </c>
      <c r="M218" s="124"/>
      <c r="N218" s="86" t="str">
        <f t="shared" si="25"/>
        <v/>
      </c>
      <c r="O218" s="124"/>
      <c r="P218" s="116"/>
      <c r="Q218" s="124"/>
      <c r="R218" s="124"/>
      <c r="S218" s="116"/>
      <c r="T218" s="124"/>
      <c r="U218" s="116"/>
      <c r="V218" s="124"/>
      <c r="W218" s="177" t="str">
        <f t="shared" si="26"/>
        <v/>
      </c>
      <c r="X218" s="124"/>
      <c r="Y218" s="177" t="str">
        <f t="shared" si="27"/>
        <v/>
      </c>
      <c r="Z218" s="124"/>
      <c r="AA218" s="124"/>
      <c r="AB218" s="85" t="str">
        <f t="shared" si="28"/>
        <v/>
      </c>
      <c r="AC218" s="124"/>
      <c r="AD218" s="86" t="str">
        <f t="shared" si="29"/>
        <v/>
      </c>
      <c r="AE218" s="124"/>
      <c r="AF218" s="86" t="str">
        <f t="shared" si="30"/>
        <v/>
      </c>
      <c r="AG218" s="116"/>
      <c r="AH218" s="124"/>
    </row>
    <row r="219" spans="1:34">
      <c r="A219" s="176"/>
      <c r="B219" s="202" t="str">
        <f>IFERROR(IF(ISBLANK(IF($A219="","",INDEX('D03-TS'!$C$6:$C5210,MATCH($A219,'D03-TS'!$A$6:$A5210,0)))),"",IF($A219="","",INDEX('D03-TS'!$C$6:$C5210,MATCH($A219,'D03-TS'!$A$6:$A5210,0)))),"")</f>
        <v/>
      </c>
      <c r="C219" s="203" t="str">
        <f>IFERROR(IF(ISBLANK(IF($A219="","",INDEX('D03-TS'!$D$6:$D5210,MATCH($A219,'D03-TS'!$A$6:$A5210,0)))),"",IF($A219="","",INDEX('D03-TS'!$D$6:$D5210,MATCH($A219,'D03-TS'!$A$6:$A5210,0)))),"")</f>
        <v/>
      </c>
      <c r="D219" s="202" t="str">
        <f>IFERROR(IF(ISBLANK(IF($A219="","",INDEX('D03-TS'!$F$6:$F5210,MATCH($A219,'D03-TS'!$A$6:$A5210,0)))),"",IF($A219="","",INDEX('D03-TS'!$F$6:$F5210,MATCH($A219,'D03-TS'!$A$6:$A5210,0)))),"")</f>
        <v/>
      </c>
      <c r="E219" s="116"/>
      <c r="F219" s="116"/>
      <c r="G219" s="116"/>
      <c r="H219" s="116"/>
      <c r="I219" s="124"/>
      <c r="J219" s="85" t="str">
        <f t="shared" si="31"/>
        <v/>
      </c>
      <c r="K219" s="124"/>
      <c r="L219" s="86" t="str">
        <f t="shared" ref="L219:L282" si="32">IF(ISBLANK(K219),"",INDEX(ma_huyen,MATCH(CONCATENATE(J219,"-",K219),loc_trung_huyen,0)))</f>
        <v/>
      </c>
      <c r="M219" s="124"/>
      <c r="N219" s="86" t="str">
        <f t="shared" ref="N219:N282" si="33">IF(ISBLANK(M219),"",INDEX(ma_xa,MATCH(CONCATENATE(L219,"-",M219),loc_trung_xa,0)))</f>
        <v/>
      </c>
      <c r="O219" s="124"/>
      <c r="P219" s="116"/>
      <c r="Q219" s="124"/>
      <c r="R219" s="124"/>
      <c r="S219" s="116"/>
      <c r="T219" s="124"/>
      <c r="U219" s="116"/>
      <c r="V219" s="124"/>
      <c r="W219" s="177" t="str">
        <f t="shared" ref="W219:W282" si="34">IF(ISBLANK(V219),"",INDEX(ma_quoctich,MATCH(V219,Ten_Quoctich,0)))</f>
        <v/>
      </c>
      <c r="X219" s="124"/>
      <c r="Y219" s="177" t="str">
        <f t="shared" ref="Y219:Y282" si="35">IF(ISBLANK(X219),"",INDEX(ma_dantoc,MATCH(X219,ten_Dantoc,0)))</f>
        <v/>
      </c>
      <c r="Z219" s="124"/>
      <c r="AA219" s="124"/>
      <c r="AB219" s="85" t="str">
        <f t="shared" ref="AB219:AB282" si="36">IF(ISBLANK(AA219),"",INDEX(ma_tinh,MATCH(AA219,ten_tinh,0),1))</f>
        <v/>
      </c>
      <c r="AC219" s="124"/>
      <c r="AD219" s="86" t="str">
        <f t="shared" ref="AD219:AD282" si="37">IF(ISBLANK(AC219),"",INDEX(ma_huyen,MATCH(CONCATENATE(AB219,"-",AC219),loc_trung_huyen,0)))</f>
        <v/>
      </c>
      <c r="AE219" s="124"/>
      <c r="AF219" s="86" t="str">
        <f t="shared" ref="AF219:AF282" si="38">IF(ISBLANK(AE219),"",INDEX(ma_xa,MATCH(CONCATENATE(AD219,"-",AE219),loc_trung_xa,0)))</f>
        <v/>
      </c>
      <c r="AG219" s="116"/>
      <c r="AH219" s="124"/>
    </row>
    <row r="220" spans="1:34">
      <c r="A220" s="176"/>
      <c r="B220" s="202" t="str">
        <f>IFERROR(IF(ISBLANK(IF($A220="","",INDEX('D03-TS'!$C$6:$C5211,MATCH($A220,'D03-TS'!$A$6:$A5211,0)))),"",IF($A220="","",INDEX('D03-TS'!$C$6:$C5211,MATCH($A220,'D03-TS'!$A$6:$A5211,0)))),"")</f>
        <v/>
      </c>
      <c r="C220" s="203" t="str">
        <f>IFERROR(IF(ISBLANK(IF($A220="","",INDEX('D03-TS'!$D$6:$D5211,MATCH($A220,'D03-TS'!$A$6:$A5211,0)))),"",IF($A220="","",INDEX('D03-TS'!$D$6:$D5211,MATCH($A220,'D03-TS'!$A$6:$A5211,0)))),"")</f>
        <v/>
      </c>
      <c r="D220" s="202" t="str">
        <f>IFERROR(IF(ISBLANK(IF($A220="","",INDEX('D03-TS'!$F$6:$F5211,MATCH($A220,'D03-TS'!$A$6:$A5211,0)))),"",IF($A220="","",INDEX('D03-TS'!$F$6:$F5211,MATCH($A220,'D03-TS'!$A$6:$A5211,0)))),"")</f>
        <v/>
      </c>
      <c r="E220" s="116"/>
      <c r="F220" s="116"/>
      <c r="G220" s="116"/>
      <c r="H220" s="116"/>
      <c r="I220" s="124"/>
      <c r="J220" s="85" t="str">
        <f t="shared" si="31"/>
        <v/>
      </c>
      <c r="K220" s="124"/>
      <c r="L220" s="86" t="str">
        <f t="shared" si="32"/>
        <v/>
      </c>
      <c r="M220" s="124"/>
      <c r="N220" s="86" t="str">
        <f t="shared" si="33"/>
        <v/>
      </c>
      <c r="O220" s="124"/>
      <c r="P220" s="116"/>
      <c r="Q220" s="124"/>
      <c r="R220" s="124"/>
      <c r="S220" s="116"/>
      <c r="T220" s="124"/>
      <c r="U220" s="116"/>
      <c r="V220" s="124"/>
      <c r="W220" s="177" t="str">
        <f t="shared" si="34"/>
        <v/>
      </c>
      <c r="X220" s="124"/>
      <c r="Y220" s="177" t="str">
        <f t="shared" si="35"/>
        <v/>
      </c>
      <c r="Z220" s="124"/>
      <c r="AA220" s="124"/>
      <c r="AB220" s="85" t="str">
        <f t="shared" si="36"/>
        <v/>
      </c>
      <c r="AC220" s="124"/>
      <c r="AD220" s="86" t="str">
        <f t="shared" si="37"/>
        <v/>
      </c>
      <c r="AE220" s="124"/>
      <c r="AF220" s="86" t="str">
        <f t="shared" si="38"/>
        <v/>
      </c>
      <c r="AG220" s="116"/>
      <c r="AH220" s="124"/>
    </row>
    <row r="221" spans="1:34">
      <c r="A221" s="176"/>
      <c r="B221" s="202" t="str">
        <f>IFERROR(IF(ISBLANK(IF($A221="","",INDEX('D03-TS'!$C$6:$C5212,MATCH($A221,'D03-TS'!$A$6:$A5212,0)))),"",IF($A221="","",INDEX('D03-TS'!$C$6:$C5212,MATCH($A221,'D03-TS'!$A$6:$A5212,0)))),"")</f>
        <v/>
      </c>
      <c r="C221" s="203" t="str">
        <f>IFERROR(IF(ISBLANK(IF($A221="","",INDEX('D03-TS'!$D$6:$D5212,MATCH($A221,'D03-TS'!$A$6:$A5212,0)))),"",IF($A221="","",INDEX('D03-TS'!$D$6:$D5212,MATCH($A221,'D03-TS'!$A$6:$A5212,0)))),"")</f>
        <v/>
      </c>
      <c r="D221" s="202" t="str">
        <f>IFERROR(IF(ISBLANK(IF($A221="","",INDEX('D03-TS'!$F$6:$F5212,MATCH($A221,'D03-TS'!$A$6:$A5212,0)))),"",IF($A221="","",INDEX('D03-TS'!$F$6:$F5212,MATCH($A221,'D03-TS'!$A$6:$A5212,0)))),"")</f>
        <v/>
      </c>
      <c r="E221" s="116"/>
      <c r="F221" s="116"/>
      <c r="G221" s="116"/>
      <c r="H221" s="116"/>
      <c r="I221" s="124"/>
      <c r="J221" s="85" t="str">
        <f t="shared" si="31"/>
        <v/>
      </c>
      <c r="K221" s="124"/>
      <c r="L221" s="86" t="str">
        <f t="shared" si="32"/>
        <v/>
      </c>
      <c r="M221" s="124"/>
      <c r="N221" s="86" t="str">
        <f t="shared" si="33"/>
        <v/>
      </c>
      <c r="O221" s="124"/>
      <c r="P221" s="116"/>
      <c r="Q221" s="124"/>
      <c r="R221" s="124"/>
      <c r="S221" s="116"/>
      <c r="T221" s="124"/>
      <c r="U221" s="116"/>
      <c r="V221" s="124"/>
      <c r="W221" s="177" t="str">
        <f t="shared" si="34"/>
        <v/>
      </c>
      <c r="X221" s="124"/>
      <c r="Y221" s="177" t="str">
        <f t="shared" si="35"/>
        <v/>
      </c>
      <c r="Z221" s="124"/>
      <c r="AA221" s="124"/>
      <c r="AB221" s="85" t="str">
        <f t="shared" si="36"/>
        <v/>
      </c>
      <c r="AC221" s="124"/>
      <c r="AD221" s="86" t="str">
        <f t="shared" si="37"/>
        <v/>
      </c>
      <c r="AE221" s="124"/>
      <c r="AF221" s="86" t="str">
        <f t="shared" si="38"/>
        <v/>
      </c>
      <c r="AG221" s="116"/>
      <c r="AH221" s="124"/>
    </row>
    <row r="222" spans="1:34">
      <c r="A222" s="176"/>
      <c r="B222" s="202" t="str">
        <f>IFERROR(IF(ISBLANK(IF($A222="","",INDEX('D03-TS'!$C$6:$C5213,MATCH($A222,'D03-TS'!$A$6:$A5213,0)))),"",IF($A222="","",INDEX('D03-TS'!$C$6:$C5213,MATCH($A222,'D03-TS'!$A$6:$A5213,0)))),"")</f>
        <v/>
      </c>
      <c r="C222" s="203" t="str">
        <f>IFERROR(IF(ISBLANK(IF($A222="","",INDEX('D03-TS'!$D$6:$D5213,MATCH($A222,'D03-TS'!$A$6:$A5213,0)))),"",IF($A222="","",INDEX('D03-TS'!$D$6:$D5213,MATCH($A222,'D03-TS'!$A$6:$A5213,0)))),"")</f>
        <v/>
      </c>
      <c r="D222" s="202" t="str">
        <f>IFERROR(IF(ISBLANK(IF($A222="","",INDEX('D03-TS'!$F$6:$F5213,MATCH($A222,'D03-TS'!$A$6:$A5213,0)))),"",IF($A222="","",INDEX('D03-TS'!$F$6:$F5213,MATCH($A222,'D03-TS'!$A$6:$A5213,0)))),"")</f>
        <v/>
      </c>
      <c r="E222" s="116"/>
      <c r="F222" s="116"/>
      <c r="G222" s="116"/>
      <c r="H222" s="116"/>
      <c r="I222" s="124"/>
      <c r="J222" s="85" t="str">
        <f t="shared" si="31"/>
        <v/>
      </c>
      <c r="K222" s="124"/>
      <c r="L222" s="86" t="str">
        <f t="shared" si="32"/>
        <v/>
      </c>
      <c r="M222" s="124"/>
      <c r="N222" s="86" t="str">
        <f t="shared" si="33"/>
        <v/>
      </c>
      <c r="O222" s="124"/>
      <c r="P222" s="116"/>
      <c r="Q222" s="124"/>
      <c r="R222" s="124"/>
      <c r="S222" s="116"/>
      <c r="T222" s="124"/>
      <c r="U222" s="116"/>
      <c r="V222" s="124"/>
      <c r="W222" s="177" t="str">
        <f t="shared" si="34"/>
        <v/>
      </c>
      <c r="X222" s="124"/>
      <c r="Y222" s="177" t="str">
        <f t="shared" si="35"/>
        <v/>
      </c>
      <c r="Z222" s="124"/>
      <c r="AA222" s="124"/>
      <c r="AB222" s="85" t="str">
        <f t="shared" si="36"/>
        <v/>
      </c>
      <c r="AC222" s="124"/>
      <c r="AD222" s="86" t="str">
        <f t="shared" si="37"/>
        <v/>
      </c>
      <c r="AE222" s="124"/>
      <c r="AF222" s="86" t="str">
        <f t="shared" si="38"/>
        <v/>
      </c>
      <c r="AG222" s="116"/>
      <c r="AH222" s="124"/>
    </row>
    <row r="223" spans="1:34">
      <c r="A223" s="176"/>
      <c r="B223" s="202" t="str">
        <f>IFERROR(IF(ISBLANK(IF($A223="","",INDEX('D03-TS'!$C$6:$C5214,MATCH($A223,'D03-TS'!$A$6:$A5214,0)))),"",IF($A223="","",INDEX('D03-TS'!$C$6:$C5214,MATCH($A223,'D03-TS'!$A$6:$A5214,0)))),"")</f>
        <v/>
      </c>
      <c r="C223" s="203" t="str">
        <f>IFERROR(IF(ISBLANK(IF($A223="","",INDEX('D03-TS'!$D$6:$D5214,MATCH($A223,'D03-TS'!$A$6:$A5214,0)))),"",IF($A223="","",INDEX('D03-TS'!$D$6:$D5214,MATCH($A223,'D03-TS'!$A$6:$A5214,0)))),"")</f>
        <v/>
      </c>
      <c r="D223" s="202" t="str">
        <f>IFERROR(IF(ISBLANK(IF($A223="","",INDEX('D03-TS'!$F$6:$F5214,MATCH($A223,'D03-TS'!$A$6:$A5214,0)))),"",IF($A223="","",INDEX('D03-TS'!$F$6:$F5214,MATCH($A223,'D03-TS'!$A$6:$A5214,0)))),"")</f>
        <v/>
      </c>
      <c r="E223" s="116"/>
      <c r="F223" s="116"/>
      <c r="G223" s="116"/>
      <c r="H223" s="116"/>
      <c r="I223" s="124"/>
      <c r="J223" s="85" t="str">
        <f t="shared" si="31"/>
        <v/>
      </c>
      <c r="K223" s="124"/>
      <c r="L223" s="86" t="str">
        <f t="shared" si="32"/>
        <v/>
      </c>
      <c r="M223" s="124"/>
      <c r="N223" s="86" t="str">
        <f t="shared" si="33"/>
        <v/>
      </c>
      <c r="O223" s="124"/>
      <c r="P223" s="116"/>
      <c r="Q223" s="124"/>
      <c r="R223" s="124"/>
      <c r="S223" s="116"/>
      <c r="T223" s="124"/>
      <c r="U223" s="116"/>
      <c r="V223" s="124"/>
      <c r="W223" s="177" t="str">
        <f t="shared" si="34"/>
        <v/>
      </c>
      <c r="X223" s="124"/>
      <c r="Y223" s="177" t="str">
        <f t="shared" si="35"/>
        <v/>
      </c>
      <c r="Z223" s="124"/>
      <c r="AA223" s="124"/>
      <c r="AB223" s="85" t="str">
        <f t="shared" si="36"/>
        <v/>
      </c>
      <c r="AC223" s="124"/>
      <c r="AD223" s="86" t="str">
        <f t="shared" si="37"/>
        <v/>
      </c>
      <c r="AE223" s="124"/>
      <c r="AF223" s="86" t="str">
        <f t="shared" si="38"/>
        <v/>
      </c>
      <c r="AG223" s="116"/>
      <c r="AH223" s="124"/>
    </row>
    <row r="224" spans="1:34">
      <c r="A224" s="176"/>
      <c r="B224" s="202" t="str">
        <f>IFERROR(IF(ISBLANK(IF($A224="","",INDEX('D03-TS'!$C$6:$C5215,MATCH($A224,'D03-TS'!$A$6:$A5215,0)))),"",IF($A224="","",INDEX('D03-TS'!$C$6:$C5215,MATCH($A224,'D03-TS'!$A$6:$A5215,0)))),"")</f>
        <v/>
      </c>
      <c r="C224" s="203" t="str">
        <f>IFERROR(IF(ISBLANK(IF($A224="","",INDEX('D03-TS'!$D$6:$D5215,MATCH($A224,'D03-TS'!$A$6:$A5215,0)))),"",IF($A224="","",INDEX('D03-TS'!$D$6:$D5215,MATCH($A224,'D03-TS'!$A$6:$A5215,0)))),"")</f>
        <v/>
      </c>
      <c r="D224" s="202" t="str">
        <f>IFERROR(IF(ISBLANK(IF($A224="","",INDEX('D03-TS'!$F$6:$F5215,MATCH($A224,'D03-TS'!$A$6:$A5215,0)))),"",IF($A224="","",INDEX('D03-TS'!$F$6:$F5215,MATCH($A224,'D03-TS'!$A$6:$A5215,0)))),"")</f>
        <v/>
      </c>
      <c r="E224" s="116"/>
      <c r="F224" s="116"/>
      <c r="G224" s="116"/>
      <c r="H224" s="116"/>
      <c r="I224" s="124"/>
      <c r="J224" s="85" t="str">
        <f t="shared" si="31"/>
        <v/>
      </c>
      <c r="K224" s="124"/>
      <c r="L224" s="86" t="str">
        <f t="shared" si="32"/>
        <v/>
      </c>
      <c r="M224" s="124"/>
      <c r="N224" s="86" t="str">
        <f t="shared" si="33"/>
        <v/>
      </c>
      <c r="O224" s="124"/>
      <c r="P224" s="116"/>
      <c r="Q224" s="124"/>
      <c r="R224" s="124"/>
      <c r="S224" s="116"/>
      <c r="T224" s="124"/>
      <c r="U224" s="116"/>
      <c r="V224" s="124"/>
      <c r="W224" s="177" t="str">
        <f t="shared" si="34"/>
        <v/>
      </c>
      <c r="X224" s="124"/>
      <c r="Y224" s="177" t="str">
        <f t="shared" si="35"/>
        <v/>
      </c>
      <c r="Z224" s="124"/>
      <c r="AA224" s="124"/>
      <c r="AB224" s="85" t="str">
        <f t="shared" si="36"/>
        <v/>
      </c>
      <c r="AC224" s="124"/>
      <c r="AD224" s="86" t="str">
        <f t="shared" si="37"/>
        <v/>
      </c>
      <c r="AE224" s="124"/>
      <c r="AF224" s="86" t="str">
        <f t="shared" si="38"/>
        <v/>
      </c>
      <c r="AG224" s="116"/>
      <c r="AH224" s="124"/>
    </row>
    <row r="225" spans="1:34">
      <c r="A225" s="176"/>
      <c r="B225" s="202" t="str">
        <f>IFERROR(IF(ISBLANK(IF($A225="","",INDEX('D03-TS'!$C$6:$C5216,MATCH($A225,'D03-TS'!$A$6:$A5216,0)))),"",IF($A225="","",INDEX('D03-TS'!$C$6:$C5216,MATCH($A225,'D03-TS'!$A$6:$A5216,0)))),"")</f>
        <v/>
      </c>
      <c r="C225" s="203" t="str">
        <f>IFERROR(IF(ISBLANK(IF($A225="","",INDEX('D03-TS'!$D$6:$D5216,MATCH($A225,'D03-TS'!$A$6:$A5216,0)))),"",IF($A225="","",INDEX('D03-TS'!$D$6:$D5216,MATCH($A225,'D03-TS'!$A$6:$A5216,0)))),"")</f>
        <v/>
      </c>
      <c r="D225" s="202" t="str">
        <f>IFERROR(IF(ISBLANK(IF($A225="","",INDEX('D03-TS'!$F$6:$F5216,MATCH($A225,'D03-TS'!$A$6:$A5216,0)))),"",IF($A225="","",INDEX('D03-TS'!$F$6:$F5216,MATCH($A225,'D03-TS'!$A$6:$A5216,0)))),"")</f>
        <v/>
      </c>
      <c r="E225" s="116"/>
      <c r="F225" s="116"/>
      <c r="G225" s="116"/>
      <c r="H225" s="116"/>
      <c r="I225" s="124"/>
      <c r="J225" s="85" t="str">
        <f t="shared" si="31"/>
        <v/>
      </c>
      <c r="K225" s="124"/>
      <c r="L225" s="86" t="str">
        <f t="shared" si="32"/>
        <v/>
      </c>
      <c r="M225" s="124"/>
      <c r="N225" s="86" t="str">
        <f t="shared" si="33"/>
        <v/>
      </c>
      <c r="O225" s="124"/>
      <c r="P225" s="116"/>
      <c r="Q225" s="124"/>
      <c r="R225" s="124"/>
      <c r="S225" s="116"/>
      <c r="T225" s="124"/>
      <c r="U225" s="116"/>
      <c r="V225" s="124"/>
      <c r="W225" s="177" t="str">
        <f t="shared" si="34"/>
        <v/>
      </c>
      <c r="X225" s="124"/>
      <c r="Y225" s="177" t="str">
        <f t="shared" si="35"/>
        <v/>
      </c>
      <c r="Z225" s="124"/>
      <c r="AA225" s="124"/>
      <c r="AB225" s="85" t="str">
        <f t="shared" si="36"/>
        <v/>
      </c>
      <c r="AC225" s="124"/>
      <c r="AD225" s="86" t="str">
        <f t="shared" si="37"/>
        <v/>
      </c>
      <c r="AE225" s="124"/>
      <c r="AF225" s="86" t="str">
        <f t="shared" si="38"/>
        <v/>
      </c>
      <c r="AG225" s="116"/>
      <c r="AH225" s="124"/>
    </row>
    <row r="226" spans="1:34">
      <c r="A226" s="176"/>
      <c r="B226" s="202" t="str">
        <f>IFERROR(IF(ISBLANK(IF($A226="","",INDEX('D03-TS'!$C$6:$C5217,MATCH($A226,'D03-TS'!$A$6:$A5217,0)))),"",IF($A226="","",INDEX('D03-TS'!$C$6:$C5217,MATCH($A226,'D03-TS'!$A$6:$A5217,0)))),"")</f>
        <v/>
      </c>
      <c r="C226" s="203" t="str">
        <f>IFERROR(IF(ISBLANK(IF($A226="","",INDEX('D03-TS'!$D$6:$D5217,MATCH($A226,'D03-TS'!$A$6:$A5217,0)))),"",IF($A226="","",INDEX('D03-TS'!$D$6:$D5217,MATCH($A226,'D03-TS'!$A$6:$A5217,0)))),"")</f>
        <v/>
      </c>
      <c r="D226" s="202" t="str">
        <f>IFERROR(IF(ISBLANK(IF($A226="","",INDEX('D03-TS'!$F$6:$F5217,MATCH($A226,'D03-TS'!$A$6:$A5217,0)))),"",IF($A226="","",INDEX('D03-TS'!$F$6:$F5217,MATCH($A226,'D03-TS'!$A$6:$A5217,0)))),"")</f>
        <v/>
      </c>
      <c r="E226" s="116"/>
      <c r="F226" s="116"/>
      <c r="G226" s="116"/>
      <c r="H226" s="116"/>
      <c r="I226" s="124"/>
      <c r="J226" s="85" t="str">
        <f t="shared" si="31"/>
        <v/>
      </c>
      <c r="K226" s="124"/>
      <c r="L226" s="86" t="str">
        <f t="shared" si="32"/>
        <v/>
      </c>
      <c r="M226" s="124"/>
      <c r="N226" s="86" t="str">
        <f t="shared" si="33"/>
        <v/>
      </c>
      <c r="O226" s="124"/>
      <c r="P226" s="116"/>
      <c r="Q226" s="124"/>
      <c r="R226" s="124"/>
      <c r="S226" s="116"/>
      <c r="T226" s="124"/>
      <c r="U226" s="116"/>
      <c r="V226" s="124"/>
      <c r="W226" s="177" t="str">
        <f t="shared" si="34"/>
        <v/>
      </c>
      <c r="X226" s="124"/>
      <c r="Y226" s="177" t="str">
        <f t="shared" si="35"/>
        <v/>
      </c>
      <c r="Z226" s="124"/>
      <c r="AA226" s="124"/>
      <c r="AB226" s="85" t="str">
        <f t="shared" si="36"/>
        <v/>
      </c>
      <c r="AC226" s="124"/>
      <c r="AD226" s="86" t="str">
        <f t="shared" si="37"/>
        <v/>
      </c>
      <c r="AE226" s="124"/>
      <c r="AF226" s="86" t="str">
        <f t="shared" si="38"/>
        <v/>
      </c>
      <c r="AG226" s="116"/>
      <c r="AH226" s="124"/>
    </row>
    <row r="227" spans="1:34">
      <c r="A227" s="176"/>
      <c r="B227" s="202" t="str">
        <f>IFERROR(IF(ISBLANK(IF($A227="","",INDEX('D03-TS'!$C$6:$C5218,MATCH($A227,'D03-TS'!$A$6:$A5218,0)))),"",IF($A227="","",INDEX('D03-TS'!$C$6:$C5218,MATCH($A227,'D03-TS'!$A$6:$A5218,0)))),"")</f>
        <v/>
      </c>
      <c r="C227" s="203" t="str">
        <f>IFERROR(IF(ISBLANK(IF($A227="","",INDEX('D03-TS'!$D$6:$D5218,MATCH($A227,'D03-TS'!$A$6:$A5218,0)))),"",IF($A227="","",INDEX('D03-TS'!$D$6:$D5218,MATCH($A227,'D03-TS'!$A$6:$A5218,0)))),"")</f>
        <v/>
      </c>
      <c r="D227" s="202" t="str">
        <f>IFERROR(IF(ISBLANK(IF($A227="","",INDEX('D03-TS'!$F$6:$F5218,MATCH($A227,'D03-TS'!$A$6:$A5218,0)))),"",IF($A227="","",INDEX('D03-TS'!$F$6:$F5218,MATCH($A227,'D03-TS'!$A$6:$A5218,0)))),"")</f>
        <v/>
      </c>
      <c r="E227" s="116"/>
      <c r="F227" s="116"/>
      <c r="G227" s="116"/>
      <c r="H227" s="116"/>
      <c r="I227" s="124"/>
      <c r="J227" s="85" t="str">
        <f t="shared" si="31"/>
        <v/>
      </c>
      <c r="K227" s="124"/>
      <c r="L227" s="86" t="str">
        <f t="shared" si="32"/>
        <v/>
      </c>
      <c r="M227" s="124"/>
      <c r="N227" s="86" t="str">
        <f t="shared" si="33"/>
        <v/>
      </c>
      <c r="O227" s="124"/>
      <c r="P227" s="116"/>
      <c r="Q227" s="124"/>
      <c r="R227" s="124"/>
      <c r="S227" s="116"/>
      <c r="T227" s="124"/>
      <c r="U227" s="116"/>
      <c r="V227" s="124"/>
      <c r="W227" s="177" t="str">
        <f t="shared" si="34"/>
        <v/>
      </c>
      <c r="X227" s="124"/>
      <c r="Y227" s="177" t="str">
        <f t="shared" si="35"/>
        <v/>
      </c>
      <c r="Z227" s="124"/>
      <c r="AA227" s="124"/>
      <c r="AB227" s="85" t="str">
        <f t="shared" si="36"/>
        <v/>
      </c>
      <c r="AC227" s="124"/>
      <c r="AD227" s="86" t="str">
        <f t="shared" si="37"/>
        <v/>
      </c>
      <c r="AE227" s="124"/>
      <c r="AF227" s="86" t="str">
        <f t="shared" si="38"/>
        <v/>
      </c>
      <c r="AG227" s="116"/>
      <c r="AH227" s="124"/>
    </row>
    <row r="228" spans="1:34">
      <c r="A228" s="176"/>
      <c r="B228" s="202" t="str">
        <f>IFERROR(IF(ISBLANK(IF($A228="","",INDEX('D03-TS'!$C$6:$C5219,MATCH($A228,'D03-TS'!$A$6:$A5219,0)))),"",IF($A228="","",INDEX('D03-TS'!$C$6:$C5219,MATCH($A228,'D03-TS'!$A$6:$A5219,0)))),"")</f>
        <v/>
      </c>
      <c r="C228" s="203" t="str">
        <f>IFERROR(IF(ISBLANK(IF($A228="","",INDEX('D03-TS'!$D$6:$D5219,MATCH($A228,'D03-TS'!$A$6:$A5219,0)))),"",IF($A228="","",INDEX('D03-TS'!$D$6:$D5219,MATCH($A228,'D03-TS'!$A$6:$A5219,0)))),"")</f>
        <v/>
      </c>
      <c r="D228" s="202" t="str">
        <f>IFERROR(IF(ISBLANK(IF($A228="","",INDEX('D03-TS'!$F$6:$F5219,MATCH($A228,'D03-TS'!$A$6:$A5219,0)))),"",IF($A228="","",INDEX('D03-TS'!$F$6:$F5219,MATCH($A228,'D03-TS'!$A$6:$A5219,0)))),"")</f>
        <v/>
      </c>
      <c r="E228" s="116"/>
      <c r="F228" s="116"/>
      <c r="G228" s="116"/>
      <c r="H228" s="116"/>
      <c r="I228" s="124"/>
      <c r="J228" s="85" t="str">
        <f t="shared" si="31"/>
        <v/>
      </c>
      <c r="K228" s="124"/>
      <c r="L228" s="86" t="str">
        <f t="shared" si="32"/>
        <v/>
      </c>
      <c r="M228" s="124"/>
      <c r="N228" s="86" t="str">
        <f t="shared" si="33"/>
        <v/>
      </c>
      <c r="O228" s="124"/>
      <c r="P228" s="116"/>
      <c r="Q228" s="124"/>
      <c r="R228" s="124"/>
      <c r="S228" s="116"/>
      <c r="T228" s="124"/>
      <c r="U228" s="116"/>
      <c r="V228" s="124"/>
      <c r="W228" s="177" t="str">
        <f t="shared" si="34"/>
        <v/>
      </c>
      <c r="X228" s="124"/>
      <c r="Y228" s="177" t="str">
        <f t="shared" si="35"/>
        <v/>
      </c>
      <c r="Z228" s="124"/>
      <c r="AA228" s="124"/>
      <c r="AB228" s="85" t="str">
        <f t="shared" si="36"/>
        <v/>
      </c>
      <c r="AC228" s="124"/>
      <c r="AD228" s="86" t="str">
        <f t="shared" si="37"/>
        <v/>
      </c>
      <c r="AE228" s="124"/>
      <c r="AF228" s="86" t="str">
        <f t="shared" si="38"/>
        <v/>
      </c>
      <c r="AG228" s="116"/>
      <c r="AH228" s="124"/>
    </row>
    <row r="229" spans="1:34">
      <c r="A229" s="176"/>
      <c r="B229" s="202" t="str">
        <f>IFERROR(IF(ISBLANK(IF($A229="","",INDEX('D03-TS'!$C$6:$C5220,MATCH($A229,'D03-TS'!$A$6:$A5220,0)))),"",IF($A229="","",INDEX('D03-TS'!$C$6:$C5220,MATCH($A229,'D03-TS'!$A$6:$A5220,0)))),"")</f>
        <v/>
      </c>
      <c r="C229" s="203" t="str">
        <f>IFERROR(IF(ISBLANK(IF($A229="","",INDEX('D03-TS'!$D$6:$D5220,MATCH($A229,'D03-TS'!$A$6:$A5220,0)))),"",IF($A229="","",INDEX('D03-TS'!$D$6:$D5220,MATCH($A229,'D03-TS'!$A$6:$A5220,0)))),"")</f>
        <v/>
      </c>
      <c r="D229" s="202" t="str">
        <f>IFERROR(IF(ISBLANK(IF($A229="","",INDEX('D03-TS'!$F$6:$F5220,MATCH($A229,'D03-TS'!$A$6:$A5220,0)))),"",IF($A229="","",INDEX('D03-TS'!$F$6:$F5220,MATCH($A229,'D03-TS'!$A$6:$A5220,0)))),"")</f>
        <v/>
      </c>
      <c r="E229" s="116"/>
      <c r="F229" s="116"/>
      <c r="G229" s="116"/>
      <c r="H229" s="116"/>
      <c r="I229" s="124"/>
      <c r="J229" s="85" t="str">
        <f t="shared" si="31"/>
        <v/>
      </c>
      <c r="K229" s="124"/>
      <c r="L229" s="86" t="str">
        <f t="shared" si="32"/>
        <v/>
      </c>
      <c r="M229" s="124"/>
      <c r="N229" s="86" t="str">
        <f t="shared" si="33"/>
        <v/>
      </c>
      <c r="O229" s="124"/>
      <c r="P229" s="116"/>
      <c r="Q229" s="124"/>
      <c r="R229" s="124"/>
      <c r="S229" s="116"/>
      <c r="T229" s="124"/>
      <c r="U229" s="116"/>
      <c r="V229" s="124"/>
      <c r="W229" s="177" t="str">
        <f t="shared" si="34"/>
        <v/>
      </c>
      <c r="X229" s="124"/>
      <c r="Y229" s="177" t="str">
        <f t="shared" si="35"/>
        <v/>
      </c>
      <c r="Z229" s="124"/>
      <c r="AA229" s="124"/>
      <c r="AB229" s="85" t="str">
        <f t="shared" si="36"/>
        <v/>
      </c>
      <c r="AC229" s="124"/>
      <c r="AD229" s="86" t="str">
        <f t="shared" si="37"/>
        <v/>
      </c>
      <c r="AE229" s="124"/>
      <c r="AF229" s="86" t="str">
        <f t="shared" si="38"/>
        <v/>
      </c>
      <c r="AG229" s="116"/>
      <c r="AH229" s="124"/>
    </row>
    <row r="230" spans="1:34">
      <c r="A230" s="176"/>
      <c r="B230" s="202" t="str">
        <f>IFERROR(IF(ISBLANK(IF($A230="","",INDEX('D03-TS'!$C$6:$C5221,MATCH($A230,'D03-TS'!$A$6:$A5221,0)))),"",IF($A230="","",INDEX('D03-TS'!$C$6:$C5221,MATCH($A230,'D03-TS'!$A$6:$A5221,0)))),"")</f>
        <v/>
      </c>
      <c r="C230" s="203" t="str">
        <f>IFERROR(IF(ISBLANK(IF($A230="","",INDEX('D03-TS'!$D$6:$D5221,MATCH($A230,'D03-TS'!$A$6:$A5221,0)))),"",IF($A230="","",INDEX('D03-TS'!$D$6:$D5221,MATCH($A230,'D03-TS'!$A$6:$A5221,0)))),"")</f>
        <v/>
      </c>
      <c r="D230" s="202" t="str">
        <f>IFERROR(IF(ISBLANK(IF($A230="","",INDEX('D03-TS'!$F$6:$F5221,MATCH($A230,'D03-TS'!$A$6:$A5221,0)))),"",IF($A230="","",INDEX('D03-TS'!$F$6:$F5221,MATCH($A230,'D03-TS'!$A$6:$A5221,0)))),"")</f>
        <v/>
      </c>
      <c r="E230" s="116"/>
      <c r="F230" s="116"/>
      <c r="G230" s="116"/>
      <c r="H230" s="116"/>
      <c r="I230" s="124"/>
      <c r="J230" s="85" t="str">
        <f t="shared" si="31"/>
        <v/>
      </c>
      <c r="K230" s="124"/>
      <c r="L230" s="86" t="str">
        <f t="shared" si="32"/>
        <v/>
      </c>
      <c r="M230" s="124"/>
      <c r="N230" s="86" t="str">
        <f t="shared" si="33"/>
        <v/>
      </c>
      <c r="O230" s="124"/>
      <c r="P230" s="116"/>
      <c r="Q230" s="124"/>
      <c r="R230" s="124"/>
      <c r="S230" s="116"/>
      <c r="T230" s="124"/>
      <c r="U230" s="116"/>
      <c r="V230" s="124"/>
      <c r="W230" s="177" t="str">
        <f t="shared" si="34"/>
        <v/>
      </c>
      <c r="X230" s="124"/>
      <c r="Y230" s="177" t="str">
        <f t="shared" si="35"/>
        <v/>
      </c>
      <c r="Z230" s="124"/>
      <c r="AA230" s="124"/>
      <c r="AB230" s="85" t="str">
        <f t="shared" si="36"/>
        <v/>
      </c>
      <c r="AC230" s="124"/>
      <c r="AD230" s="86" t="str">
        <f t="shared" si="37"/>
        <v/>
      </c>
      <c r="AE230" s="124"/>
      <c r="AF230" s="86" t="str">
        <f t="shared" si="38"/>
        <v/>
      </c>
      <c r="AG230" s="116"/>
      <c r="AH230" s="124"/>
    </row>
    <row r="231" spans="1:34">
      <c r="A231" s="176"/>
      <c r="B231" s="202" t="str">
        <f>IFERROR(IF(ISBLANK(IF($A231="","",INDEX('D03-TS'!$C$6:$C5222,MATCH($A231,'D03-TS'!$A$6:$A5222,0)))),"",IF($A231="","",INDEX('D03-TS'!$C$6:$C5222,MATCH($A231,'D03-TS'!$A$6:$A5222,0)))),"")</f>
        <v/>
      </c>
      <c r="C231" s="203" t="str">
        <f>IFERROR(IF(ISBLANK(IF($A231="","",INDEX('D03-TS'!$D$6:$D5222,MATCH($A231,'D03-TS'!$A$6:$A5222,0)))),"",IF($A231="","",INDEX('D03-TS'!$D$6:$D5222,MATCH($A231,'D03-TS'!$A$6:$A5222,0)))),"")</f>
        <v/>
      </c>
      <c r="D231" s="202" t="str">
        <f>IFERROR(IF(ISBLANK(IF($A231="","",INDEX('D03-TS'!$F$6:$F5222,MATCH($A231,'D03-TS'!$A$6:$A5222,0)))),"",IF($A231="","",INDEX('D03-TS'!$F$6:$F5222,MATCH($A231,'D03-TS'!$A$6:$A5222,0)))),"")</f>
        <v/>
      </c>
      <c r="E231" s="116"/>
      <c r="F231" s="116"/>
      <c r="G231" s="116"/>
      <c r="H231" s="116"/>
      <c r="I231" s="124"/>
      <c r="J231" s="85" t="str">
        <f t="shared" si="31"/>
        <v/>
      </c>
      <c r="K231" s="124"/>
      <c r="L231" s="86" t="str">
        <f t="shared" si="32"/>
        <v/>
      </c>
      <c r="M231" s="124"/>
      <c r="N231" s="86" t="str">
        <f t="shared" si="33"/>
        <v/>
      </c>
      <c r="O231" s="124"/>
      <c r="P231" s="116"/>
      <c r="Q231" s="124"/>
      <c r="R231" s="124"/>
      <c r="S231" s="116"/>
      <c r="T231" s="124"/>
      <c r="U231" s="116"/>
      <c r="V231" s="124"/>
      <c r="W231" s="177" t="str">
        <f t="shared" si="34"/>
        <v/>
      </c>
      <c r="X231" s="124"/>
      <c r="Y231" s="177" t="str">
        <f t="shared" si="35"/>
        <v/>
      </c>
      <c r="Z231" s="124"/>
      <c r="AA231" s="124"/>
      <c r="AB231" s="85" t="str">
        <f t="shared" si="36"/>
        <v/>
      </c>
      <c r="AC231" s="124"/>
      <c r="AD231" s="86" t="str">
        <f t="shared" si="37"/>
        <v/>
      </c>
      <c r="AE231" s="124"/>
      <c r="AF231" s="86" t="str">
        <f t="shared" si="38"/>
        <v/>
      </c>
      <c r="AG231" s="116"/>
      <c r="AH231" s="124"/>
    </row>
    <row r="232" spans="1:34">
      <c r="A232" s="176"/>
      <c r="B232" s="202" t="str">
        <f>IFERROR(IF(ISBLANK(IF($A232="","",INDEX('D03-TS'!$C$6:$C5223,MATCH($A232,'D03-TS'!$A$6:$A5223,0)))),"",IF($A232="","",INDEX('D03-TS'!$C$6:$C5223,MATCH($A232,'D03-TS'!$A$6:$A5223,0)))),"")</f>
        <v/>
      </c>
      <c r="C232" s="203" t="str">
        <f>IFERROR(IF(ISBLANK(IF($A232="","",INDEX('D03-TS'!$D$6:$D5223,MATCH($A232,'D03-TS'!$A$6:$A5223,0)))),"",IF($A232="","",INDEX('D03-TS'!$D$6:$D5223,MATCH($A232,'D03-TS'!$A$6:$A5223,0)))),"")</f>
        <v/>
      </c>
      <c r="D232" s="202" t="str">
        <f>IFERROR(IF(ISBLANK(IF($A232="","",INDEX('D03-TS'!$F$6:$F5223,MATCH($A232,'D03-TS'!$A$6:$A5223,0)))),"",IF($A232="","",INDEX('D03-TS'!$F$6:$F5223,MATCH($A232,'D03-TS'!$A$6:$A5223,0)))),"")</f>
        <v/>
      </c>
      <c r="E232" s="116"/>
      <c r="F232" s="116"/>
      <c r="G232" s="116"/>
      <c r="H232" s="116"/>
      <c r="I232" s="124"/>
      <c r="J232" s="85" t="str">
        <f t="shared" si="31"/>
        <v/>
      </c>
      <c r="K232" s="124"/>
      <c r="L232" s="86" t="str">
        <f t="shared" si="32"/>
        <v/>
      </c>
      <c r="M232" s="124"/>
      <c r="N232" s="86" t="str">
        <f t="shared" si="33"/>
        <v/>
      </c>
      <c r="O232" s="124"/>
      <c r="P232" s="116"/>
      <c r="Q232" s="124"/>
      <c r="R232" s="124"/>
      <c r="S232" s="116"/>
      <c r="T232" s="124"/>
      <c r="U232" s="116"/>
      <c r="V232" s="124"/>
      <c r="W232" s="177" t="str">
        <f t="shared" si="34"/>
        <v/>
      </c>
      <c r="X232" s="124"/>
      <c r="Y232" s="177" t="str">
        <f t="shared" si="35"/>
        <v/>
      </c>
      <c r="Z232" s="124"/>
      <c r="AA232" s="124"/>
      <c r="AB232" s="85" t="str">
        <f t="shared" si="36"/>
        <v/>
      </c>
      <c r="AC232" s="124"/>
      <c r="AD232" s="86" t="str">
        <f t="shared" si="37"/>
        <v/>
      </c>
      <c r="AE232" s="124"/>
      <c r="AF232" s="86" t="str">
        <f t="shared" si="38"/>
        <v/>
      </c>
      <c r="AG232" s="116"/>
      <c r="AH232" s="124"/>
    </row>
    <row r="233" spans="1:34">
      <c r="A233" s="176"/>
      <c r="B233" s="202" t="str">
        <f>IFERROR(IF(ISBLANK(IF($A233="","",INDEX('D03-TS'!$C$6:$C5224,MATCH($A233,'D03-TS'!$A$6:$A5224,0)))),"",IF($A233="","",INDEX('D03-TS'!$C$6:$C5224,MATCH($A233,'D03-TS'!$A$6:$A5224,0)))),"")</f>
        <v/>
      </c>
      <c r="C233" s="203" t="str">
        <f>IFERROR(IF(ISBLANK(IF($A233="","",INDEX('D03-TS'!$D$6:$D5224,MATCH($A233,'D03-TS'!$A$6:$A5224,0)))),"",IF($A233="","",INDEX('D03-TS'!$D$6:$D5224,MATCH($A233,'D03-TS'!$A$6:$A5224,0)))),"")</f>
        <v/>
      </c>
      <c r="D233" s="202" t="str">
        <f>IFERROR(IF(ISBLANK(IF($A233="","",INDEX('D03-TS'!$F$6:$F5224,MATCH($A233,'D03-TS'!$A$6:$A5224,0)))),"",IF($A233="","",INDEX('D03-TS'!$F$6:$F5224,MATCH($A233,'D03-TS'!$A$6:$A5224,0)))),"")</f>
        <v/>
      </c>
      <c r="E233" s="116"/>
      <c r="F233" s="116"/>
      <c r="G233" s="116"/>
      <c r="H233" s="116"/>
      <c r="I233" s="124"/>
      <c r="J233" s="85" t="str">
        <f t="shared" si="31"/>
        <v/>
      </c>
      <c r="K233" s="124"/>
      <c r="L233" s="86" t="str">
        <f t="shared" si="32"/>
        <v/>
      </c>
      <c r="M233" s="124"/>
      <c r="N233" s="86" t="str">
        <f t="shared" si="33"/>
        <v/>
      </c>
      <c r="O233" s="124"/>
      <c r="P233" s="116"/>
      <c r="Q233" s="124"/>
      <c r="R233" s="124"/>
      <c r="S233" s="116"/>
      <c r="T233" s="124"/>
      <c r="U233" s="116"/>
      <c r="V233" s="124"/>
      <c r="W233" s="177" t="str">
        <f t="shared" si="34"/>
        <v/>
      </c>
      <c r="X233" s="124"/>
      <c r="Y233" s="177" t="str">
        <f t="shared" si="35"/>
        <v/>
      </c>
      <c r="Z233" s="124"/>
      <c r="AA233" s="124"/>
      <c r="AB233" s="85" t="str">
        <f t="shared" si="36"/>
        <v/>
      </c>
      <c r="AC233" s="124"/>
      <c r="AD233" s="86" t="str">
        <f t="shared" si="37"/>
        <v/>
      </c>
      <c r="AE233" s="124"/>
      <c r="AF233" s="86" t="str">
        <f t="shared" si="38"/>
        <v/>
      </c>
      <c r="AG233" s="116"/>
      <c r="AH233" s="124"/>
    </row>
    <row r="234" spans="1:34">
      <c r="A234" s="176"/>
      <c r="B234" s="202" t="str">
        <f>IFERROR(IF(ISBLANK(IF($A234="","",INDEX('D03-TS'!$C$6:$C5225,MATCH($A234,'D03-TS'!$A$6:$A5225,0)))),"",IF($A234="","",INDEX('D03-TS'!$C$6:$C5225,MATCH($A234,'D03-TS'!$A$6:$A5225,0)))),"")</f>
        <v/>
      </c>
      <c r="C234" s="203" t="str">
        <f>IFERROR(IF(ISBLANK(IF($A234="","",INDEX('D03-TS'!$D$6:$D5225,MATCH($A234,'D03-TS'!$A$6:$A5225,0)))),"",IF($A234="","",INDEX('D03-TS'!$D$6:$D5225,MATCH($A234,'D03-TS'!$A$6:$A5225,0)))),"")</f>
        <v/>
      </c>
      <c r="D234" s="202" t="str">
        <f>IFERROR(IF(ISBLANK(IF($A234="","",INDEX('D03-TS'!$F$6:$F5225,MATCH($A234,'D03-TS'!$A$6:$A5225,0)))),"",IF($A234="","",INDEX('D03-TS'!$F$6:$F5225,MATCH($A234,'D03-TS'!$A$6:$A5225,0)))),"")</f>
        <v/>
      </c>
      <c r="E234" s="116"/>
      <c r="F234" s="116"/>
      <c r="G234" s="116"/>
      <c r="H234" s="116"/>
      <c r="I234" s="124"/>
      <c r="J234" s="85" t="str">
        <f t="shared" si="31"/>
        <v/>
      </c>
      <c r="K234" s="124"/>
      <c r="L234" s="86" t="str">
        <f t="shared" si="32"/>
        <v/>
      </c>
      <c r="M234" s="124"/>
      <c r="N234" s="86" t="str">
        <f t="shared" si="33"/>
        <v/>
      </c>
      <c r="O234" s="124"/>
      <c r="P234" s="116"/>
      <c r="Q234" s="124"/>
      <c r="R234" s="124"/>
      <c r="S234" s="116"/>
      <c r="T234" s="124"/>
      <c r="U234" s="116"/>
      <c r="V234" s="124"/>
      <c r="W234" s="177" t="str">
        <f t="shared" si="34"/>
        <v/>
      </c>
      <c r="X234" s="124"/>
      <c r="Y234" s="177" t="str">
        <f t="shared" si="35"/>
        <v/>
      </c>
      <c r="Z234" s="124"/>
      <c r="AA234" s="124"/>
      <c r="AB234" s="85" t="str">
        <f t="shared" si="36"/>
        <v/>
      </c>
      <c r="AC234" s="124"/>
      <c r="AD234" s="86" t="str">
        <f t="shared" si="37"/>
        <v/>
      </c>
      <c r="AE234" s="124"/>
      <c r="AF234" s="86" t="str">
        <f t="shared" si="38"/>
        <v/>
      </c>
      <c r="AG234" s="116"/>
      <c r="AH234" s="124"/>
    </row>
    <row r="235" spans="1:34">
      <c r="A235" s="176"/>
      <c r="B235" s="202" t="str">
        <f>IFERROR(IF(ISBLANK(IF($A235="","",INDEX('D03-TS'!$C$6:$C5226,MATCH($A235,'D03-TS'!$A$6:$A5226,0)))),"",IF($A235="","",INDEX('D03-TS'!$C$6:$C5226,MATCH($A235,'D03-TS'!$A$6:$A5226,0)))),"")</f>
        <v/>
      </c>
      <c r="C235" s="203" t="str">
        <f>IFERROR(IF(ISBLANK(IF($A235="","",INDEX('D03-TS'!$D$6:$D5226,MATCH($A235,'D03-TS'!$A$6:$A5226,0)))),"",IF($A235="","",INDEX('D03-TS'!$D$6:$D5226,MATCH($A235,'D03-TS'!$A$6:$A5226,0)))),"")</f>
        <v/>
      </c>
      <c r="D235" s="202" t="str">
        <f>IFERROR(IF(ISBLANK(IF($A235="","",INDEX('D03-TS'!$F$6:$F5226,MATCH($A235,'D03-TS'!$A$6:$A5226,0)))),"",IF($A235="","",INDEX('D03-TS'!$F$6:$F5226,MATCH($A235,'D03-TS'!$A$6:$A5226,0)))),"")</f>
        <v/>
      </c>
      <c r="E235" s="116"/>
      <c r="F235" s="116"/>
      <c r="G235" s="116"/>
      <c r="H235" s="116"/>
      <c r="I235" s="124"/>
      <c r="J235" s="85" t="str">
        <f t="shared" si="31"/>
        <v/>
      </c>
      <c r="K235" s="124"/>
      <c r="L235" s="86" t="str">
        <f t="shared" si="32"/>
        <v/>
      </c>
      <c r="M235" s="124"/>
      <c r="N235" s="86" t="str">
        <f t="shared" si="33"/>
        <v/>
      </c>
      <c r="O235" s="124"/>
      <c r="P235" s="116"/>
      <c r="Q235" s="124"/>
      <c r="R235" s="124"/>
      <c r="S235" s="116"/>
      <c r="T235" s="124"/>
      <c r="U235" s="116"/>
      <c r="V235" s="124"/>
      <c r="W235" s="177" t="str">
        <f t="shared" si="34"/>
        <v/>
      </c>
      <c r="X235" s="124"/>
      <c r="Y235" s="177" t="str">
        <f t="shared" si="35"/>
        <v/>
      </c>
      <c r="Z235" s="124"/>
      <c r="AA235" s="124"/>
      <c r="AB235" s="85" t="str">
        <f t="shared" si="36"/>
        <v/>
      </c>
      <c r="AC235" s="124"/>
      <c r="AD235" s="86" t="str">
        <f t="shared" si="37"/>
        <v/>
      </c>
      <c r="AE235" s="124"/>
      <c r="AF235" s="86" t="str">
        <f t="shared" si="38"/>
        <v/>
      </c>
      <c r="AG235" s="116"/>
      <c r="AH235" s="124"/>
    </row>
    <row r="236" spans="1:34">
      <c r="A236" s="176"/>
      <c r="B236" s="202" t="str">
        <f>IFERROR(IF(ISBLANK(IF($A236="","",INDEX('D03-TS'!$C$6:$C5227,MATCH($A236,'D03-TS'!$A$6:$A5227,0)))),"",IF($A236="","",INDEX('D03-TS'!$C$6:$C5227,MATCH($A236,'D03-TS'!$A$6:$A5227,0)))),"")</f>
        <v/>
      </c>
      <c r="C236" s="203" t="str">
        <f>IFERROR(IF(ISBLANK(IF($A236="","",INDEX('D03-TS'!$D$6:$D5227,MATCH($A236,'D03-TS'!$A$6:$A5227,0)))),"",IF($A236="","",INDEX('D03-TS'!$D$6:$D5227,MATCH($A236,'D03-TS'!$A$6:$A5227,0)))),"")</f>
        <v/>
      </c>
      <c r="D236" s="202" t="str">
        <f>IFERROR(IF(ISBLANK(IF($A236="","",INDEX('D03-TS'!$F$6:$F5227,MATCH($A236,'D03-TS'!$A$6:$A5227,0)))),"",IF($A236="","",INDEX('D03-TS'!$F$6:$F5227,MATCH($A236,'D03-TS'!$A$6:$A5227,0)))),"")</f>
        <v/>
      </c>
      <c r="E236" s="116"/>
      <c r="F236" s="116"/>
      <c r="G236" s="116"/>
      <c r="H236" s="116"/>
      <c r="I236" s="124"/>
      <c r="J236" s="85" t="str">
        <f t="shared" si="31"/>
        <v/>
      </c>
      <c r="K236" s="124"/>
      <c r="L236" s="86" t="str">
        <f t="shared" si="32"/>
        <v/>
      </c>
      <c r="M236" s="124"/>
      <c r="N236" s="86" t="str">
        <f t="shared" si="33"/>
        <v/>
      </c>
      <c r="O236" s="124"/>
      <c r="P236" s="116"/>
      <c r="Q236" s="124"/>
      <c r="R236" s="124"/>
      <c r="S236" s="116"/>
      <c r="T236" s="124"/>
      <c r="U236" s="116"/>
      <c r="V236" s="124"/>
      <c r="W236" s="177" t="str">
        <f t="shared" si="34"/>
        <v/>
      </c>
      <c r="X236" s="124"/>
      <c r="Y236" s="177" t="str">
        <f t="shared" si="35"/>
        <v/>
      </c>
      <c r="Z236" s="124"/>
      <c r="AA236" s="124"/>
      <c r="AB236" s="85" t="str">
        <f t="shared" si="36"/>
        <v/>
      </c>
      <c r="AC236" s="124"/>
      <c r="AD236" s="86" t="str">
        <f t="shared" si="37"/>
        <v/>
      </c>
      <c r="AE236" s="124"/>
      <c r="AF236" s="86" t="str">
        <f t="shared" si="38"/>
        <v/>
      </c>
      <c r="AG236" s="116"/>
      <c r="AH236" s="124"/>
    </row>
    <row r="237" spans="1:34">
      <c r="A237" s="176"/>
      <c r="B237" s="202" t="str">
        <f>IFERROR(IF(ISBLANK(IF($A237="","",INDEX('D03-TS'!$C$6:$C5228,MATCH($A237,'D03-TS'!$A$6:$A5228,0)))),"",IF($A237="","",INDEX('D03-TS'!$C$6:$C5228,MATCH($A237,'D03-TS'!$A$6:$A5228,0)))),"")</f>
        <v/>
      </c>
      <c r="C237" s="203" t="str">
        <f>IFERROR(IF(ISBLANK(IF($A237="","",INDEX('D03-TS'!$D$6:$D5228,MATCH($A237,'D03-TS'!$A$6:$A5228,0)))),"",IF($A237="","",INDEX('D03-TS'!$D$6:$D5228,MATCH($A237,'D03-TS'!$A$6:$A5228,0)))),"")</f>
        <v/>
      </c>
      <c r="D237" s="202" t="str">
        <f>IFERROR(IF(ISBLANK(IF($A237="","",INDEX('D03-TS'!$F$6:$F5228,MATCH($A237,'D03-TS'!$A$6:$A5228,0)))),"",IF($A237="","",INDEX('D03-TS'!$F$6:$F5228,MATCH($A237,'D03-TS'!$A$6:$A5228,0)))),"")</f>
        <v/>
      </c>
      <c r="E237" s="116"/>
      <c r="F237" s="116"/>
      <c r="G237" s="116"/>
      <c r="H237" s="116"/>
      <c r="I237" s="124"/>
      <c r="J237" s="85" t="str">
        <f t="shared" si="31"/>
        <v/>
      </c>
      <c r="K237" s="124"/>
      <c r="L237" s="86" t="str">
        <f t="shared" si="32"/>
        <v/>
      </c>
      <c r="M237" s="124"/>
      <c r="N237" s="86" t="str">
        <f t="shared" si="33"/>
        <v/>
      </c>
      <c r="O237" s="124"/>
      <c r="P237" s="116"/>
      <c r="Q237" s="124"/>
      <c r="R237" s="124"/>
      <c r="S237" s="116"/>
      <c r="T237" s="124"/>
      <c r="U237" s="116"/>
      <c r="V237" s="124"/>
      <c r="W237" s="177" t="str">
        <f t="shared" si="34"/>
        <v/>
      </c>
      <c r="X237" s="124"/>
      <c r="Y237" s="177" t="str">
        <f t="shared" si="35"/>
        <v/>
      </c>
      <c r="Z237" s="124"/>
      <c r="AA237" s="124"/>
      <c r="AB237" s="85" t="str">
        <f t="shared" si="36"/>
        <v/>
      </c>
      <c r="AC237" s="124"/>
      <c r="AD237" s="86" t="str">
        <f t="shared" si="37"/>
        <v/>
      </c>
      <c r="AE237" s="124"/>
      <c r="AF237" s="86" t="str">
        <f t="shared" si="38"/>
        <v/>
      </c>
      <c r="AG237" s="116"/>
      <c r="AH237" s="124"/>
    </row>
    <row r="238" spans="1:34">
      <c r="A238" s="176"/>
      <c r="B238" s="202" t="str">
        <f>IFERROR(IF(ISBLANK(IF($A238="","",INDEX('D03-TS'!$C$6:$C5229,MATCH($A238,'D03-TS'!$A$6:$A5229,0)))),"",IF($A238="","",INDEX('D03-TS'!$C$6:$C5229,MATCH($A238,'D03-TS'!$A$6:$A5229,0)))),"")</f>
        <v/>
      </c>
      <c r="C238" s="203" t="str">
        <f>IFERROR(IF(ISBLANK(IF($A238="","",INDEX('D03-TS'!$D$6:$D5229,MATCH($A238,'D03-TS'!$A$6:$A5229,0)))),"",IF($A238="","",INDEX('D03-TS'!$D$6:$D5229,MATCH($A238,'D03-TS'!$A$6:$A5229,0)))),"")</f>
        <v/>
      </c>
      <c r="D238" s="202" t="str">
        <f>IFERROR(IF(ISBLANK(IF($A238="","",INDEX('D03-TS'!$F$6:$F5229,MATCH($A238,'D03-TS'!$A$6:$A5229,0)))),"",IF($A238="","",INDEX('D03-TS'!$F$6:$F5229,MATCH($A238,'D03-TS'!$A$6:$A5229,0)))),"")</f>
        <v/>
      </c>
      <c r="E238" s="116"/>
      <c r="F238" s="116"/>
      <c r="G238" s="116"/>
      <c r="H238" s="116"/>
      <c r="I238" s="124"/>
      <c r="J238" s="85" t="str">
        <f t="shared" si="31"/>
        <v/>
      </c>
      <c r="K238" s="124"/>
      <c r="L238" s="86" t="str">
        <f t="shared" si="32"/>
        <v/>
      </c>
      <c r="M238" s="124"/>
      <c r="N238" s="86" t="str">
        <f t="shared" si="33"/>
        <v/>
      </c>
      <c r="O238" s="124"/>
      <c r="P238" s="116"/>
      <c r="Q238" s="124"/>
      <c r="R238" s="124"/>
      <c r="S238" s="116"/>
      <c r="T238" s="124"/>
      <c r="U238" s="116"/>
      <c r="V238" s="124"/>
      <c r="W238" s="177" t="str">
        <f t="shared" si="34"/>
        <v/>
      </c>
      <c r="X238" s="124"/>
      <c r="Y238" s="177" t="str">
        <f t="shared" si="35"/>
        <v/>
      </c>
      <c r="Z238" s="124"/>
      <c r="AA238" s="124"/>
      <c r="AB238" s="85" t="str">
        <f t="shared" si="36"/>
        <v/>
      </c>
      <c r="AC238" s="124"/>
      <c r="AD238" s="86" t="str">
        <f t="shared" si="37"/>
        <v/>
      </c>
      <c r="AE238" s="124"/>
      <c r="AF238" s="86" t="str">
        <f t="shared" si="38"/>
        <v/>
      </c>
      <c r="AG238" s="116"/>
      <c r="AH238" s="124"/>
    </row>
    <row r="239" spans="1:34">
      <c r="A239" s="176"/>
      <c r="B239" s="202" t="str">
        <f>IFERROR(IF(ISBLANK(IF($A239="","",INDEX('D03-TS'!$C$6:$C5230,MATCH($A239,'D03-TS'!$A$6:$A5230,0)))),"",IF($A239="","",INDEX('D03-TS'!$C$6:$C5230,MATCH($A239,'D03-TS'!$A$6:$A5230,0)))),"")</f>
        <v/>
      </c>
      <c r="C239" s="203" t="str">
        <f>IFERROR(IF(ISBLANK(IF($A239="","",INDEX('D03-TS'!$D$6:$D5230,MATCH($A239,'D03-TS'!$A$6:$A5230,0)))),"",IF($A239="","",INDEX('D03-TS'!$D$6:$D5230,MATCH($A239,'D03-TS'!$A$6:$A5230,0)))),"")</f>
        <v/>
      </c>
      <c r="D239" s="202" t="str">
        <f>IFERROR(IF(ISBLANK(IF($A239="","",INDEX('D03-TS'!$F$6:$F5230,MATCH($A239,'D03-TS'!$A$6:$A5230,0)))),"",IF($A239="","",INDEX('D03-TS'!$F$6:$F5230,MATCH($A239,'D03-TS'!$A$6:$A5230,0)))),"")</f>
        <v/>
      </c>
      <c r="E239" s="116"/>
      <c r="F239" s="116"/>
      <c r="G239" s="116"/>
      <c r="H239" s="116"/>
      <c r="I239" s="124"/>
      <c r="J239" s="85" t="str">
        <f t="shared" si="31"/>
        <v/>
      </c>
      <c r="K239" s="124"/>
      <c r="L239" s="86" t="str">
        <f t="shared" si="32"/>
        <v/>
      </c>
      <c r="M239" s="124"/>
      <c r="N239" s="86" t="str">
        <f t="shared" si="33"/>
        <v/>
      </c>
      <c r="O239" s="124"/>
      <c r="P239" s="116"/>
      <c r="Q239" s="124"/>
      <c r="R239" s="124"/>
      <c r="S239" s="116"/>
      <c r="T239" s="124"/>
      <c r="U239" s="116"/>
      <c r="V239" s="124"/>
      <c r="W239" s="177" t="str">
        <f t="shared" si="34"/>
        <v/>
      </c>
      <c r="X239" s="124"/>
      <c r="Y239" s="177" t="str">
        <f t="shared" si="35"/>
        <v/>
      </c>
      <c r="Z239" s="124"/>
      <c r="AA239" s="124"/>
      <c r="AB239" s="85" t="str">
        <f t="shared" si="36"/>
        <v/>
      </c>
      <c r="AC239" s="124"/>
      <c r="AD239" s="86" t="str">
        <f t="shared" si="37"/>
        <v/>
      </c>
      <c r="AE239" s="124"/>
      <c r="AF239" s="86" t="str">
        <f t="shared" si="38"/>
        <v/>
      </c>
      <c r="AG239" s="116"/>
      <c r="AH239" s="124"/>
    </row>
    <row r="240" spans="1:34">
      <c r="A240" s="176"/>
      <c r="B240" s="202" t="str">
        <f>IFERROR(IF(ISBLANK(IF($A240="","",INDEX('D03-TS'!$C$6:$C5231,MATCH($A240,'D03-TS'!$A$6:$A5231,0)))),"",IF($A240="","",INDEX('D03-TS'!$C$6:$C5231,MATCH($A240,'D03-TS'!$A$6:$A5231,0)))),"")</f>
        <v/>
      </c>
      <c r="C240" s="203" t="str">
        <f>IFERROR(IF(ISBLANK(IF($A240="","",INDEX('D03-TS'!$D$6:$D5231,MATCH($A240,'D03-TS'!$A$6:$A5231,0)))),"",IF($A240="","",INDEX('D03-TS'!$D$6:$D5231,MATCH($A240,'D03-TS'!$A$6:$A5231,0)))),"")</f>
        <v/>
      </c>
      <c r="D240" s="202" t="str">
        <f>IFERROR(IF(ISBLANK(IF($A240="","",INDEX('D03-TS'!$F$6:$F5231,MATCH($A240,'D03-TS'!$A$6:$A5231,0)))),"",IF($A240="","",INDEX('D03-TS'!$F$6:$F5231,MATCH($A240,'D03-TS'!$A$6:$A5231,0)))),"")</f>
        <v/>
      </c>
      <c r="E240" s="116"/>
      <c r="F240" s="116"/>
      <c r="G240" s="116"/>
      <c r="H240" s="116"/>
      <c r="I240" s="124"/>
      <c r="J240" s="85" t="str">
        <f t="shared" si="31"/>
        <v/>
      </c>
      <c r="K240" s="124"/>
      <c r="L240" s="86" t="str">
        <f t="shared" si="32"/>
        <v/>
      </c>
      <c r="M240" s="124"/>
      <c r="N240" s="86" t="str">
        <f t="shared" si="33"/>
        <v/>
      </c>
      <c r="O240" s="124"/>
      <c r="P240" s="116"/>
      <c r="Q240" s="124"/>
      <c r="R240" s="124"/>
      <c r="S240" s="116"/>
      <c r="T240" s="124"/>
      <c r="U240" s="116"/>
      <c r="V240" s="124"/>
      <c r="W240" s="177" t="str">
        <f t="shared" si="34"/>
        <v/>
      </c>
      <c r="X240" s="124"/>
      <c r="Y240" s="177" t="str">
        <f t="shared" si="35"/>
        <v/>
      </c>
      <c r="Z240" s="124"/>
      <c r="AA240" s="124"/>
      <c r="AB240" s="85" t="str">
        <f t="shared" si="36"/>
        <v/>
      </c>
      <c r="AC240" s="124"/>
      <c r="AD240" s="86" t="str">
        <f t="shared" si="37"/>
        <v/>
      </c>
      <c r="AE240" s="124"/>
      <c r="AF240" s="86" t="str">
        <f t="shared" si="38"/>
        <v/>
      </c>
      <c r="AG240" s="116"/>
      <c r="AH240" s="124"/>
    </row>
    <row r="241" spans="1:34">
      <c r="A241" s="176"/>
      <c r="B241" s="202" t="str">
        <f>IFERROR(IF(ISBLANK(IF($A241="","",INDEX('D03-TS'!$C$6:$C5232,MATCH($A241,'D03-TS'!$A$6:$A5232,0)))),"",IF($A241="","",INDEX('D03-TS'!$C$6:$C5232,MATCH($A241,'D03-TS'!$A$6:$A5232,0)))),"")</f>
        <v/>
      </c>
      <c r="C241" s="203" t="str">
        <f>IFERROR(IF(ISBLANK(IF($A241="","",INDEX('D03-TS'!$D$6:$D5232,MATCH($A241,'D03-TS'!$A$6:$A5232,0)))),"",IF($A241="","",INDEX('D03-TS'!$D$6:$D5232,MATCH($A241,'D03-TS'!$A$6:$A5232,0)))),"")</f>
        <v/>
      </c>
      <c r="D241" s="202" t="str">
        <f>IFERROR(IF(ISBLANK(IF($A241="","",INDEX('D03-TS'!$F$6:$F5232,MATCH($A241,'D03-TS'!$A$6:$A5232,0)))),"",IF($A241="","",INDEX('D03-TS'!$F$6:$F5232,MATCH($A241,'D03-TS'!$A$6:$A5232,0)))),"")</f>
        <v/>
      </c>
      <c r="E241" s="116"/>
      <c r="F241" s="116"/>
      <c r="G241" s="116"/>
      <c r="H241" s="116"/>
      <c r="I241" s="124"/>
      <c r="J241" s="85" t="str">
        <f t="shared" si="31"/>
        <v/>
      </c>
      <c r="K241" s="124"/>
      <c r="L241" s="86" t="str">
        <f t="shared" si="32"/>
        <v/>
      </c>
      <c r="M241" s="124"/>
      <c r="N241" s="86" t="str">
        <f t="shared" si="33"/>
        <v/>
      </c>
      <c r="O241" s="124"/>
      <c r="P241" s="116"/>
      <c r="Q241" s="124"/>
      <c r="R241" s="124"/>
      <c r="S241" s="116"/>
      <c r="T241" s="124"/>
      <c r="U241" s="116"/>
      <c r="V241" s="124"/>
      <c r="W241" s="177" t="str">
        <f t="shared" si="34"/>
        <v/>
      </c>
      <c r="X241" s="124"/>
      <c r="Y241" s="177" t="str">
        <f t="shared" si="35"/>
        <v/>
      </c>
      <c r="Z241" s="124"/>
      <c r="AA241" s="124"/>
      <c r="AB241" s="85" t="str">
        <f t="shared" si="36"/>
        <v/>
      </c>
      <c r="AC241" s="124"/>
      <c r="AD241" s="86" t="str">
        <f t="shared" si="37"/>
        <v/>
      </c>
      <c r="AE241" s="124"/>
      <c r="AF241" s="86" t="str">
        <f t="shared" si="38"/>
        <v/>
      </c>
      <c r="AG241" s="116"/>
      <c r="AH241" s="124"/>
    </row>
    <row r="242" spans="1:34">
      <c r="A242" s="176"/>
      <c r="B242" s="202" t="str">
        <f>IFERROR(IF(ISBLANK(IF($A242="","",INDEX('D03-TS'!$C$6:$C5233,MATCH($A242,'D03-TS'!$A$6:$A5233,0)))),"",IF($A242="","",INDEX('D03-TS'!$C$6:$C5233,MATCH($A242,'D03-TS'!$A$6:$A5233,0)))),"")</f>
        <v/>
      </c>
      <c r="C242" s="203" t="str">
        <f>IFERROR(IF(ISBLANK(IF($A242="","",INDEX('D03-TS'!$D$6:$D5233,MATCH($A242,'D03-TS'!$A$6:$A5233,0)))),"",IF($A242="","",INDEX('D03-TS'!$D$6:$D5233,MATCH($A242,'D03-TS'!$A$6:$A5233,0)))),"")</f>
        <v/>
      </c>
      <c r="D242" s="202" t="str">
        <f>IFERROR(IF(ISBLANK(IF($A242="","",INDEX('D03-TS'!$F$6:$F5233,MATCH($A242,'D03-TS'!$A$6:$A5233,0)))),"",IF($A242="","",INDEX('D03-TS'!$F$6:$F5233,MATCH($A242,'D03-TS'!$A$6:$A5233,0)))),"")</f>
        <v/>
      </c>
      <c r="E242" s="116"/>
      <c r="F242" s="116"/>
      <c r="G242" s="116"/>
      <c r="H242" s="116"/>
      <c r="I242" s="124"/>
      <c r="J242" s="85" t="str">
        <f t="shared" si="31"/>
        <v/>
      </c>
      <c r="K242" s="124"/>
      <c r="L242" s="86" t="str">
        <f t="shared" si="32"/>
        <v/>
      </c>
      <c r="M242" s="124"/>
      <c r="N242" s="86" t="str">
        <f t="shared" si="33"/>
        <v/>
      </c>
      <c r="O242" s="124"/>
      <c r="P242" s="116"/>
      <c r="Q242" s="124"/>
      <c r="R242" s="124"/>
      <c r="S242" s="116"/>
      <c r="T242" s="124"/>
      <c r="U242" s="116"/>
      <c r="V242" s="124"/>
      <c r="W242" s="177" t="str">
        <f t="shared" si="34"/>
        <v/>
      </c>
      <c r="X242" s="124"/>
      <c r="Y242" s="177" t="str">
        <f t="shared" si="35"/>
        <v/>
      </c>
      <c r="Z242" s="124"/>
      <c r="AA242" s="124"/>
      <c r="AB242" s="85" t="str">
        <f t="shared" si="36"/>
        <v/>
      </c>
      <c r="AC242" s="124"/>
      <c r="AD242" s="86" t="str">
        <f t="shared" si="37"/>
        <v/>
      </c>
      <c r="AE242" s="124"/>
      <c r="AF242" s="86" t="str">
        <f t="shared" si="38"/>
        <v/>
      </c>
      <c r="AG242" s="116"/>
      <c r="AH242" s="124"/>
    </row>
    <row r="243" spans="1:34">
      <c r="A243" s="176"/>
      <c r="B243" s="202" t="str">
        <f>IFERROR(IF(ISBLANK(IF($A243="","",INDEX('D03-TS'!$C$6:$C5234,MATCH($A243,'D03-TS'!$A$6:$A5234,0)))),"",IF($A243="","",INDEX('D03-TS'!$C$6:$C5234,MATCH($A243,'D03-TS'!$A$6:$A5234,0)))),"")</f>
        <v/>
      </c>
      <c r="C243" s="203" t="str">
        <f>IFERROR(IF(ISBLANK(IF($A243="","",INDEX('D03-TS'!$D$6:$D5234,MATCH($A243,'D03-TS'!$A$6:$A5234,0)))),"",IF($A243="","",INDEX('D03-TS'!$D$6:$D5234,MATCH($A243,'D03-TS'!$A$6:$A5234,0)))),"")</f>
        <v/>
      </c>
      <c r="D243" s="202" t="str">
        <f>IFERROR(IF(ISBLANK(IF($A243="","",INDEX('D03-TS'!$F$6:$F5234,MATCH($A243,'D03-TS'!$A$6:$A5234,0)))),"",IF($A243="","",INDEX('D03-TS'!$F$6:$F5234,MATCH($A243,'D03-TS'!$A$6:$A5234,0)))),"")</f>
        <v/>
      </c>
      <c r="E243" s="116"/>
      <c r="F243" s="116"/>
      <c r="G243" s="116"/>
      <c r="H243" s="116"/>
      <c r="I243" s="124"/>
      <c r="J243" s="85" t="str">
        <f t="shared" si="31"/>
        <v/>
      </c>
      <c r="K243" s="124"/>
      <c r="L243" s="86" t="str">
        <f t="shared" si="32"/>
        <v/>
      </c>
      <c r="M243" s="124"/>
      <c r="N243" s="86" t="str">
        <f t="shared" si="33"/>
        <v/>
      </c>
      <c r="O243" s="124"/>
      <c r="P243" s="116"/>
      <c r="Q243" s="124"/>
      <c r="R243" s="124"/>
      <c r="S243" s="116"/>
      <c r="T243" s="124"/>
      <c r="U243" s="116"/>
      <c r="V243" s="124"/>
      <c r="W243" s="177" t="str">
        <f t="shared" si="34"/>
        <v/>
      </c>
      <c r="X243" s="124"/>
      <c r="Y243" s="177" t="str">
        <f t="shared" si="35"/>
        <v/>
      </c>
      <c r="Z243" s="124"/>
      <c r="AA243" s="124"/>
      <c r="AB243" s="85" t="str">
        <f t="shared" si="36"/>
        <v/>
      </c>
      <c r="AC243" s="124"/>
      <c r="AD243" s="86" t="str">
        <f t="shared" si="37"/>
        <v/>
      </c>
      <c r="AE243" s="124"/>
      <c r="AF243" s="86" t="str">
        <f t="shared" si="38"/>
        <v/>
      </c>
      <c r="AG243" s="116"/>
      <c r="AH243" s="124"/>
    </row>
    <row r="244" spans="1:34">
      <c r="A244" s="176"/>
      <c r="B244" s="202" t="str">
        <f>IFERROR(IF(ISBLANK(IF($A244="","",INDEX('D03-TS'!$C$6:$C5235,MATCH($A244,'D03-TS'!$A$6:$A5235,0)))),"",IF($A244="","",INDEX('D03-TS'!$C$6:$C5235,MATCH($A244,'D03-TS'!$A$6:$A5235,0)))),"")</f>
        <v/>
      </c>
      <c r="C244" s="203" t="str">
        <f>IFERROR(IF(ISBLANK(IF($A244="","",INDEX('D03-TS'!$D$6:$D5235,MATCH($A244,'D03-TS'!$A$6:$A5235,0)))),"",IF($A244="","",INDEX('D03-TS'!$D$6:$D5235,MATCH($A244,'D03-TS'!$A$6:$A5235,0)))),"")</f>
        <v/>
      </c>
      <c r="D244" s="202" t="str">
        <f>IFERROR(IF(ISBLANK(IF($A244="","",INDEX('D03-TS'!$F$6:$F5235,MATCH($A244,'D03-TS'!$A$6:$A5235,0)))),"",IF($A244="","",INDEX('D03-TS'!$F$6:$F5235,MATCH($A244,'D03-TS'!$A$6:$A5235,0)))),"")</f>
        <v/>
      </c>
      <c r="E244" s="116"/>
      <c r="F244" s="116"/>
      <c r="G244" s="116"/>
      <c r="H244" s="116"/>
      <c r="I244" s="124"/>
      <c r="J244" s="85" t="str">
        <f t="shared" si="31"/>
        <v/>
      </c>
      <c r="K244" s="124"/>
      <c r="L244" s="86" t="str">
        <f t="shared" si="32"/>
        <v/>
      </c>
      <c r="M244" s="124"/>
      <c r="N244" s="86" t="str">
        <f t="shared" si="33"/>
        <v/>
      </c>
      <c r="O244" s="124"/>
      <c r="P244" s="116"/>
      <c r="Q244" s="124"/>
      <c r="R244" s="124"/>
      <c r="S244" s="116"/>
      <c r="T244" s="124"/>
      <c r="U244" s="116"/>
      <c r="V244" s="124"/>
      <c r="W244" s="177" t="str">
        <f t="shared" si="34"/>
        <v/>
      </c>
      <c r="X244" s="124"/>
      <c r="Y244" s="177" t="str">
        <f t="shared" si="35"/>
        <v/>
      </c>
      <c r="Z244" s="124"/>
      <c r="AA244" s="124"/>
      <c r="AB244" s="85" t="str">
        <f t="shared" si="36"/>
        <v/>
      </c>
      <c r="AC244" s="124"/>
      <c r="AD244" s="86" t="str">
        <f t="shared" si="37"/>
        <v/>
      </c>
      <c r="AE244" s="124"/>
      <c r="AF244" s="86" t="str">
        <f t="shared" si="38"/>
        <v/>
      </c>
      <c r="AG244" s="116"/>
      <c r="AH244" s="124"/>
    </row>
    <row r="245" spans="1:34">
      <c r="A245" s="176"/>
      <c r="B245" s="202" t="str">
        <f>IFERROR(IF(ISBLANK(IF($A245="","",INDEX('D03-TS'!$C$6:$C5236,MATCH($A245,'D03-TS'!$A$6:$A5236,0)))),"",IF($A245="","",INDEX('D03-TS'!$C$6:$C5236,MATCH($A245,'D03-TS'!$A$6:$A5236,0)))),"")</f>
        <v/>
      </c>
      <c r="C245" s="203" t="str">
        <f>IFERROR(IF(ISBLANK(IF($A245="","",INDEX('D03-TS'!$D$6:$D5236,MATCH($A245,'D03-TS'!$A$6:$A5236,0)))),"",IF($A245="","",INDEX('D03-TS'!$D$6:$D5236,MATCH($A245,'D03-TS'!$A$6:$A5236,0)))),"")</f>
        <v/>
      </c>
      <c r="D245" s="202" t="str">
        <f>IFERROR(IF(ISBLANK(IF($A245="","",INDEX('D03-TS'!$F$6:$F5236,MATCH($A245,'D03-TS'!$A$6:$A5236,0)))),"",IF($A245="","",INDEX('D03-TS'!$F$6:$F5236,MATCH($A245,'D03-TS'!$A$6:$A5236,0)))),"")</f>
        <v/>
      </c>
      <c r="E245" s="116"/>
      <c r="F245" s="116"/>
      <c r="G245" s="116"/>
      <c r="H245" s="116"/>
      <c r="I245" s="124"/>
      <c r="J245" s="85" t="str">
        <f t="shared" si="31"/>
        <v/>
      </c>
      <c r="K245" s="124"/>
      <c r="L245" s="86" t="str">
        <f t="shared" si="32"/>
        <v/>
      </c>
      <c r="M245" s="124"/>
      <c r="N245" s="86" t="str">
        <f t="shared" si="33"/>
        <v/>
      </c>
      <c r="O245" s="124"/>
      <c r="P245" s="116"/>
      <c r="Q245" s="124"/>
      <c r="R245" s="124"/>
      <c r="S245" s="116"/>
      <c r="T245" s="124"/>
      <c r="U245" s="116"/>
      <c r="V245" s="124"/>
      <c r="W245" s="177" t="str">
        <f t="shared" si="34"/>
        <v/>
      </c>
      <c r="X245" s="124"/>
      <c r="Y245" s="177" t="str">
        <f t="shared" si="35"/>
        <v/>
      </c>
      <c r="Z245" s="124"/>
      <c r="AA245" s="124"/>
      <c r="AB245" s="85" t="str">
        <f t="shared" si="36"/>
        <v/>
      </c>
      <c r="AC245" s="124"/>
      <c r="AD245" s="86" t="str">
        <f t="shared" si="37"/>
        <v/>
      </c>
      <c r="AE245" s="124"/>
      <c r="AF245" s="86" t="str">
        <f t="shared" si="38"/>
        <v/>
      </c>
      <c r="AG245" s="116"/>
      <c r="AH245" s="124"/>
    </row>
    <row r="246" spans="1:34">
      <c r="A246" s="176"/>
      <c r="B246" s="202" t="str">
        <f>IFERROR(IF(ISBLANK(IF($A246="","",INDEX('D03-TS'!$C$6:$C5237,MATCH($A246,'D03-TS'!$A$6:$A5237,0)))),"",IF($A246="","",INDEX('D03-TS'!$C$6:$C5237,MATCH($A246,'D03-TS'!$A$6:$A5237,0)))),"")</f>
        <v/>
      </c>
      <c r="C246" s="203" t="str">
        <f>IFERROR(IF(ISBLANK(IF($A246="","",INDEX('D03-TS'!$D$6:$D5237,MATCH($A246,'D03-TS'!$A$6:$A5237,0)))),"",IF($A246="","",INDEX('D03-TS'!$D$6:$D5237,MATCH($A246,'D03-TS'!$A$6:$A5237,0)))),"")</f>
        <v/>
      </c>
      <c r="D246" s="202" t="str">
        <f>IFERROR(IF(ISBLANK(IF($A246="","",INDEX('D03-TS'!$F$6:$F5237,MATCH($A246,'D03-TS'!$A$6:$A5237,0)))),"",IF($A246="","",INDEX('D03-TS'!$F$6:$F5237,MATCH($A246,'D03-TS'!$A$6:$A5237,0)))),"")</f>
        <v/>
      </c>
      <c r="E246" s="116"/>
      <c r="F246" s="116"/>
      <c r="G246" s="116"/>
      <c r="H246" s="116"/>
      <c r="I246" s="124"/>
      <c r="J246" s="85" t="str">
        <f t="shared" si="31"/>
        <v/>
      </c>
      <c r="K246" s="124"/>
      <c r="L246" s="86" t="str">
        <f t="shared" si="32"/>
        <v/>
      </c>
      <c r="M246" s="124"/>
      <c r="N246" s="86" t="str">
        <f t="shared" si="33"/>
        <v/>
      </c>
      <c r="O246" s="124"/>
      <c r="P246" s="116"/>
      <c r="Q246" s="124"/>
      <c r="R246" s="124"/>
      <c r="S246" s="116"/>
      <c r="T246" s="124"/>
      <c r="U246" s="116"/>
      <c r="V246" s="124"/>
      <c r="W246" s="177" t="str">
        <f t="shared" si="34"/>
        <v/>
      </c>
      <c r="X246" s="124"/>
      <c r="Y246" s="177" t="str">
        <f t="shared" si="35"/>
        <v/>
      </c>
      <c r="Z246" s="124"/>
      <c r="AA246" s="124"/>
      <c r="AB246" s="85" t="str">
        <f t="shared" si="36"/>
        <v/>
      </c>
      <c r="AC246" s="124"/>
      <c r="AD246" s="86" t="str">
        <f t="shared" si="37"/>
        <v/>
      </c>
      <c r="AE246" s="124"/>
      <c r="AF246" s="86" t="str">
        <f t="shared" si="38"/>
        <v/>
      </c>
      <c r="AG246" s="116"/>
      <c r="AH246" s="124"/>
    </row>
    <row r="247" spans="1:34">
      <c r="A247" s="176"/>
      <c r="B247" s="202" t="str">
        <f>IFERROR(IF(ISBLANK(IF($A247="","",INDEX('D03-TS'!$C$6:$C5238,MATCH($A247,'D03-TS'!$A$6:$A5238,0)))),"",IF($A247="","",INDEX('D03-TS'!$C$6:$C5238,MATCH($A247,'D03-TS'!$A$6:$A5238,0)))),"")</f>
        <v/>
      </c>
      <c r="C247" s="203" t="str">
        <f>IFERROR(IF(ISBLANK(IF($A247="","",INDEX('D03-TS'!$D$6:$D5238,MATCH($A247,'D03-TS'!$A$6:$A5238,0)))),"",IF($A247="","",INDEX('D03-TS'!$D$6:$D5238,MATCH($A247,'D03-TS'!$A$6:$A5238,0)))),"")</f>
        <v/>
      </c>
      <c r="D247" s="202" t="str">
        <f>IFERROR(IF(ISBLANK(IF($A247="","",INDEX('D03-TS'!$F$6:$F5238,MATCH($A247,'D03-TS'!$A$6:$A5238,0)))),"",IF($A247="","",INDEX('D03-TS'!$F$6:$F5238,MATCH($A247,'D03-TS'!$A$6:$A5238,0)))),"")</f>
        <v/>
      </c>
      <c r="E247" s="116"/>
      <c r="F247" s="116"/>
      <c r="G247" s="116"/>
      <c r="H247" s="116"/>
      <c r="I247" s="124"/>
      <c r="J247" s="85" t="str">
        <f t="shared" si="31"/>
        <v/>
      </c>
      <c r="K247" s="124"/>
      <c r="L247" s="86" t="str">
        <f t="shared" si="32"/>
        <v/>
      </c>
      <c r="M247" s="124"/>
      <c r="N247" s="86" t="str">
        <f t="shared" si="33"/>
        <v/>
      </c>
      <c r="O247" s="124"/>
      <c r="P247" s="116"/>
      <c r="Q247" s="124"/>
      <c r="R247" s="124"/>
      <c r="S247" s="116"/>
      <c r="T247" s="124"/>
      <c r="U247" s="116"/>
      <c r="V247" s="124"/>
      <c r="W247" s="177" t="str">
        <f t="shared" si="34"/>
        <v/>
      </c>
      <c r="X247" s="124"/>
      <c r="Y247" s="177" t="str">
        <f t="shared" si="35"/>
        <v/>
      </c>
      <c r="Z247" s="124"/>
      <c r="AA247" s="124"/>
      <c r="AB247" s="85" t="str">
        <f t="shared" si="36"/>
        <v/>
      </c>
      <c r="AC247" s="124"/>
      <c r="AD247" s="86" t="str">
        <f t="shared" si="37"/>
        <v/>
      </c>
      <c r="AE247" s="124"/>
      <c r="AF247" s="86" t="str">
        <f t="shared" si="38"/>
        <v/>
      </c>
      <c r="AG247" s="116"/>
      <c r="AH247" s="124"/>
    </row>
    <row r="248" spans="1:34">
      <c r="A248" s="176"/>
      <c r="B248" s="202" t="str">
        <f>IFERROR(IF(ISBLANK(IF($A248="","",INDEX('D03-TS'!$C$6:$C5239,MATCH($A248,'D03-TS'!$A$6:$A5239,0)))),"",IF($A248="","",INDEX('D03-TS'!$C$6:$C5239,MATCH($A248,'D03-TS'!$A$6:$A5239,0)))),"")</f>
        <v/>
      </c>
      <c r="C248" s="203" t="str">
        <f>IFERROR(IF(ISBLANK(IF($A248="","",INDEX('D03-TS'!$D$6:$D5239,MATCH($A248,'D03-TS'!$A$6:$A5239,0)))),"",IF($A248="","",INDEX('D03-TS'!$D$6:$D5239,MATCH($A248,'D03-TS'!$A$6:$A5239,0)))),"")</f>
        <v/>
      </c>
      <c r="D248" s="202" t="str">
        <f>IFERROR(IF(ISBLANK(IF($A248="","",INDEX('D03-TS'!$F$6:$F5239,MATCH($A248,'D03-TS'!$A$6:$A5239,0)))),"",IF($A248="","",INDEX('D03-TS'!$F$6:$F5239,MATCH($A248,'D03-TS'!$A$6:$A5239,0)))),"")</f>
        <v/>
      </c>
      <c r="E248" s="116"/>
      <c r="F248" s="116"/>
      <c r="G248" s="116"/>
      <c r="H248" s="116"/>
      <c r="I248" s="124"/>
      <c r="J248" s="85" t="str">
        <f t="shared" si="31"/>
        <v/>
      </c>
      <c r="K248" s="124"/>
      <c r="L248" s="86" t="str">
        <f t="shared" si="32"/>
        <v/>
      </c>
      <c r="M248" s="124"/>
      <c r="N248" s="86" t="str">
        <f t="shared" si="33"/>
        <v/>
      </c>
      <c r="O248" s="124"/>
      <c r="P248" s="116"/>
      <c r="Q248" s="124"/>
      <c r="R248" s="124"/>
      <c r="S248" s="116"/>
      <c r="T248" s="124"/>
      <c r="U248" s="116"/>
      <c r="V248" s="124"/>
      <c r="W248" s="177" t="str">
        <f t="shared" si="34"/>
        <v/>
      </c>
      <c r="X248" s="124"/>
      <c r="Y248" s="177" t="str">
        <f t="shared" si="35"/>
        <v/>
      </c>
      <c r="Z248" s="124"/>
      <c r="AA248" s="124"/>
      <c r="AB248" s="85" t="str">
        <f t="shared" si="36"/>
        <v/>
      </c>
      <c r="AC248" s="124"/>
      <c r="AD248" s="86" t="str">
        <f t="shared" si="37"/>
        <v/>
      </c>
      <c r="AE248" s="124"/>
      <c r="AF248" s="86" t="str">
        <f t="shared" si="38"/>
        <v/>
      </c>
      <c r="AG248" s="116"/>
      <c r="AH248" s="124"/>
    </row>
    <row r="249" spans="1:34">
      <c r="A249" s="176"/>
      <c r="B249" s="202" t="str">
        <f>IFERROR(IF(ISBLANK(IF($A249="","",INDEX('D03-TS'!$C$6:$C5240,MATCH($A249,'D03-TS'!$A$6:$A5240,0)))),"",IF($A249="","",INDEX('D03-TS'!$C$6:$C5240,MATCH($A249,'D03-TS'!$A$6:$A5240,0)))),"")</f>
        <v/>
      </c>
      <c r="C249" s="203" t="str">
        <f>IFERROR(IF(ISBLANK(IF($A249="","",INDEX('D03-TS'!$D$6:$D5240,MATCH($A249,'D03-TS'!$A$6:$A5240,0)))),"",IF($A249="","",INDEX('D03-TS'!$D$6:$D5240,MATCH($A249,'D03-TS'!$A$6:$A5240,0)))),"")</f>
        <v/>
      </c>
      <c r="D249" s="202" t="str">
        <f>IFERROR(IF(ISBLANK(IF($A249="","",INDEX('D03-TS'!$F$6:$F5240,MATCH($A249,'D03-TS'!$A$6:$A5240,0)))),"",IF($A249="","",INDEX('D03-TS'!$F$6:$F5240,MATCH($A249,'D03-TS'!$A$6:$A5240,0)))),"")</f>
        <v/>
      </c>
      <c r="E249" s="116"/>
      <c r="F249" s="116"/>
      <c r="G249" s="116"/>
      <c r="H249" s="116"/>
      <c r="I249" s="124"/>
      <c r="J249" s="85" t="str">
        <f t="shared" si="31"/>
        <v/>
      </c>
      <c r="K249" s="124"/>
      <c r="L249" s="86" t="str">
        <f t="shared" si="32"/>
        <v/>
      </c>
      <c r="M249" s="124"/>
      <c r="N249" s="86" t="str">
        <f t="shared" si="33"/>
        <v/>
      </c>
      <c r="O249" s="124"/>
      <c r="P249" s="116"/>
      <c r="Q249" s="124"/>
      <c r="R249" s="124"/>
      <c r="S249" s="116"/>
      <c r="T249" s="124"/>
      <c r="U249" s="116"/>
      <c r="V249" s="124"/>
      <c r="W249" s="177" t="str">
        <f t="shared" si="34"/>
        <v/>
      </c>
      <c r="X249" s="124"/>
      <c r="Y249" s="177" t="str">
        <f t="shared" si="35"/>
        <v/>
      </c>
      <c r="Z249" s="124"/>
      <c r="AA249" s="124"/>
      <c r="AB249" s="85" t="str">
        <f t="shared" si="36"/>
        <v/>
      </c>
      <c r="AC249" s="124"/>
      <c r="AD249" s="86" t="str">
        <f t="shared" si="37"/>
        <v/>
      </c>
      <c r="AE249" s="124"/>
      <c r="AF249" s="86" t="str">
        <f t="shared" si="38"/>
        <v/>
      </c>
      <c r="AG249" s="116"/>
      <c r="AH249" s="124"/>
    </row>
    <row r="250" spans="1:34">
      <c r="A250" s="176"/>
      <c r="B250" s="202" t="str">
        <f>IFERROR(IF(ISBLANK(IF($A250="","",INDEX('D03-TS'!$C$6:$C5241,MATCH($A250,'D03-TS'!$A$6:$A5241,0)))),"",IF($A250="","",INDEX('D03-TS'!$C$6:$C5241,MATCH($A250,'D03-TS'!$A$6:$A5241,0)))),"")</f>
        <v/>
      </c>
      <c r="C250" s="203" t="str">
        <f>IFERROR(IF(ISBLANK(IF($A250="","",INDEX('D03-TS'!$D$6:$D5241,MATCH($A250,'D03-TS'!$A$6:$A5241,0)))),"",IF($A250="","",INDEX('D03-TS'!$D$6:$D5241,MATCH($A250,'D03-TS'!$A$6:$A5241,0)))),"")</f>
        <v/>
      </c>
      <c r="D250" s="202" t="str">
        <f>IFERROR(IF(ISBLANK(IF($A250="","",INDEX('D03-TS'!$F$6:$F5241,MATCH($A250,'D03-TS'!$A$6:$A5241,0)))),"",IF($A250="","",INDEX('D03-TS'!$F$6:$F5241,MATCH($A250,'D03-TS'!$A$6:$A5241,0)))),"")</f>
        <v/>
      </c>
      <c r="E250" s="116"/>
      <c r="F250" s="116"/>
      <c r="G250" s="116"/>
      <c r="H250" s="116"/>
      <c r="I250" s="124"/>
      <c r="J250" s="85" t="str">
        <f t="shared" si="31"/>
        <v/>
      </c>
      <c r="K250" s="124"/>
      <c r="L250" s="86" t="str">
        <f t="shared" si="32"/>
        <v/>
      </c>
      <c r="M250" s="124"/>
      <c r="N250" s="86" t="str">
        <f t="shared" si="33"/>
        <v/>
      </c>
      <c r="O250" s="124"/>
      <c r="P250" s="116"/>
      <c r="Q250" s="124"/>
      <c r="R250" s="124"/>
      <c r="S250" s="116"/>
      <c r="T250" s="124"/>
      <c r="U250" s="116"/>
      <c r="V250" s="124"/>
      <c r="W250" s="177" t="str">
        <f t="shared" si="34"/>
        <v/>
      </c>
      <c r="X250" s="124"/>
      <c r="Y250" s="177" t="str">
        <f t="shared" si="35"/>
        <v/>
      </c>
      <c r="Z250" s="124"/>
      <c r="AA250" s="124"/>
      <c r="AB250" s="85" t="str">
        <f t="shared" si="36"/>
        <v/>
      </c>
      <c r="AC250" s="124"/>
      <c r="AD250" s="86" t="str">
        <f t="shared" si="37"/>
        <v/>
      </c>
      <c r="AE250" s="124"/>
      <c r="AF250" s="86" t="str">
        <f t="shared" si="38"/>
        <v/>
      </c>
      <c r="AG250" s="116"/>
      <c r="AH250" s="124"/>
    </row>
    <row r="251" spans="1:34">
      <c r="A251" s="176"/>
      <c r="B251" s="202" t="str">
        <f>IFERROR(IF(ISBLANK(IF($A251="","",INDEX('D03-TS'!$C$6:$C5242,MATCH($A251,'D03-TS'!$A$6:$A5242,0)))),"",IF($A251="","",INDEX('D03-TS'!$C$6:$C5242,MATCH($A251,'D03-TS'!$A$6:$A5242,0)))),"")</f>
        <v/>
      </c>
      <c r="C251" s="203" t="str">
        <f>IFERROR(IF(ISBLANK(IF($A251="","",INDEX('D03-TS'!$D$6:$D5242,MATCH($A251,'D03-TS'!$A$6:$A5242,0)))),"",IF($A251="","",INDEX('D03-TS'!$D$6:$D5242,MATCH($A251,'D03-TS'!$A$6:$A5242,0)))),"")</f>
        <v/>
      </c>
      <c r="D251" s="202" t="str">
        <f>IFERROR(IF(ISBLANK(IF($A251="","",INDEX('D03-TS'!$F$6:$F5242,MATCH($A251,'D03-TS'!$A$6:$A5242,0)))),"",IF($A251="","",INDEX('D03-TS'!$F$6:$F5242,MATCH($A251,'D03-TS'!$A$6:$A5242,0)))),"")</f>
        <v/>
      </c>
      <c r="E251" s="116"/>
      <c r="F251" s="116"/>
      <c r="G251" s="116"/>
      <c r="H251" s="116"/>
      <c r="I251" s="124"/>
      <c r="J251" s="85" t="str">
        <f t="shared" si="31"/>
        <v/>
      </c>
      <c r="K251" s="124"/>
      <c r="L251" s="86" t="str">
        <f t="shared" si="32"/>
        <v/>
      </c>
      <c r="M251" s="124"/>
      <c r="N251" s="86" t="str">
        <f t="shared" si="33"/>
        <v/>
      </c>
      <c r="O251" s="124"/>
      <c r="P251" s="116"/>
      <c r="Q251" s="124"/>
      <c r="R251" s="124"/>
      <c r="S251" s="116"/>
      <c r="T251" s="124"/>
      <c r="U251" s="116"/>
      <c r="V251" s="124"/>
      <c r="W251" s="177" t="str">
        <f t="shared" si="34"/>
        <v/>
      </c>
      <c r="X251" s="124"/>
      <c r="Y251" s="177" t="str">
        <f t="shared" si="35"/>
        <v/>
      </c>
      <c r="Z251" s="124"/>
      <c r="AA251" s="124"/>
      <c r="AB251" s="85" t="str">
        <f t="shared" si="36"/>
        <v/>
      </c>
      <c r="AC251" s="124"/>
      <c r="AD251" s="86" t="str">
        <f t="shared" si="37"/>
        <v/>
      </c>
      <c r="AE251" s="124"/>
      <c r="AF251" s="86" t="str">
        <f t="shared" si="38"/>
        <v/>
      </c>
      <c r="AG251" s="116"/>
      <c r="AH251" s="124"/>
    </row>
    <row r="252" spans="1:34">
      <c r="A252" s="176"/>
      <c r="B252" s="202" t="str">
        <f>IFERROR(IF(ISBLANK(IF($A252="","",INDEX('D03-TS'!$C$6:$C5243,MATCH($A252,'D03-TS'!$A$6:$A5243,0)))),"",IF($A252="","",INDEX('D03-TS'!$C$6:$C5243,MATCH($A252,'D03-TS'!$A$6:$A5243,0)))),"")</f>
        <v/>
      </c>
      <c r="C252" s="203" t="str">
        <f>IFERROR(IF(ISBLANK(IF($A252="","",INDEX('D03-TS'!$D$6:$D5243,MATCH($A252,'D03-TS'!$A$6:$A5243,0)))),"",IF($A252="","",INDEX('D03-TS'!$D$6:$D5243,MATCH($A252,'D03-TS'!$A$6:$A5243,0)))),"")</f>
        <v/>
      </c>
      <c r="D252" s="202" t="str">
        <f>IFERROR(IF(ISBLANK(IF($A252="","",INDEX('D03-TS'!$F$6:$F5243,MATCH($A252,'D03-TS'!$A$6:$A5243,0)))),"",IF($A252="","",INDEX('D03-TS'!$F$6:$F5243,MATCH($A252,'D03-TS'!$A$6:$A5243,0)))),"")</f>
        <v/>
      </c>
      <c r="E252" s="116"/>
      <c r="F252" s="116"/>
      <c r="G252" s="116"/>
      <c r="H252" s="116"/>
      <c r="I252" s="124"/>
      <c r="J252" s="85" t="str">
        <f t="shared" si="31"/>
        <v/>
      </c>
      <c r="K252" s="124"/>
      <c r="L252" s="86" t="str">
        <f t="shared" si="32"/>
        <v/>
      </c>
      <c r="M252" s="124"/>
      <c r="N252" s="86" t="str">
        <f t="shared" si="33"/>
        <v/>
      </c>
      <c r="O252" s="124"/>
      <c r="P252" s="116"/>
      <c r="Q252" s="124"/>
      <c r="R252" s="124"/>
      <c r="S252" s="116"/>
      <c r="T252" s="124"/>
      <c r="U252" s="116"/>
      <c r="V252" s="124"/>
      <c r="W252" s="177" t="str">
        <f t="shared" si="34"/>
        <v/>
      </c>
      <c r="X252" s="124"/>
      <c r="Y252" s="177" t="str">
        <f t="shared" si="35"/>
        <v/>
      </c>
      <c r="Z252" s="124"/>
      <c r="AA252" s="124"/>
      <c r="AB252" s="85" t="str">
        <f t="shared" si="36"/>
        <v/>
      </c>
      <c r="AC252" s="124"/>
      <c r="AD252" s="86" t="str">
        <f t="shared" si="37"/>
        <v/>
      </c>
      <c r="AE252" s="124"/>
      <c r="AF252" s="86" t="str">
        <f t="shared" si="38"/>
        <v/>
      </c>
      <c r="AG252" s="116"/>
      <c r="AH252" s="124"/>
    </row>
    <row r="253" spans="1:34">
      <c r="A253" s="176"/>
      <c r="B253" s="202" t="str">
        <f>IFERROR(IF(ISBLANK(IF($A253="","",INDEX('D03-TS'!$C$6:$C5244,MATCH($A253,'D03-TS'!$A$6:$A5244,0)))),"",IF($A253="","",INDEX('D03-TS'!$C$6:$C5244,MATCH($A253,'D03-TS'!$A$6:$A5244,0)))),"")</f>
        <v/>
      </c>
      <c r="C253" s="203" t="str">
        <f>IFERROR(IF(ISBLANK(IF($A253="","",INDEX('D03-TS'!$D$6:$D5244,MATCH($A253,'D03-TS'!$A$6:$A5244,0)))),"",IF($A253="","",INDEX('D03-TS'!$D$6:$D5244,MATCH($A253,'D03-TS'!$A$6:$A5244,0)))),"")</f>
        <v/>
      </c>
      <c r="D253" s="202" t="str">
        <f>IFERROR(IF(ISBLANK(IF($A253="","",INDEX('D03-TS'!$F$6:$F5244,MATCH($A253,'D03-TS'!$A$6:$A5244,0)))),"",IF($A253="","",INDEX('D03-TS'!$F$6:$F5244,MATCH($A253,'D03-TS'!$A$6:$A5244,0)))),"")</f>
        <v/>
      </c>
      <c r="E253" s="116"/>
      <c r="F253" s="116"/>
      <c r="G253" s="116"/>
      <c r="H253" s="116"/>
      <c r="I253" s="124"/>
      <c r="J253" s="85" t="str">
        <f t="shared" si="31"/>
        <v/>
      </c>
      <c r="K253" s="124"/>
      <c r="L253" s="86" t="str">
        <f t="shared" si="32"/>
        <v/>
      </c>
      <c r="M253" s="124"/>
      <c r="N253" s="86" t="str">
        <f t="shared" si="33"/>
        <v/>
      </c>
      <c r="O253" s="124"/>
      <c r="P253" s="116"/>
      <c r="Q253" s="124"/>
      <c r="R253" s="124"/>
      <c r="S253" s="116"/>
      <c r="T253" s="124"/>
      <c r="U253" s="116"/>
      <c r="V253" s="124"/>
      <c r="W253" s="177" t="str">
        <f t="shared" si="34"/>
        <v/>
      </c>
      <c r="X253" s="124"/>
      <c r="Y253" s="177" t="str">
        <f t="shared" si="35"/>
        <v/>
      </c>
      <c r="Z253" s="124"/>
      <c r="AA253" s="124"/>
      <c r="AB253" s="85" t="str">
        <f t="shared" si="36"/>
        <v/>
      </c>
      <c r="AC253" s="124"/>
      <c r="AD253" s="86" t="str">
        <f t="shared" si="37"/>
        <v/>
      </c>
      <c r="AE253" s="124"/>
      <c r="AF253" s="86" t="str">
        <f t="shared" si="38"/>
        <v/>
      </c>
      <c r="AG253" s="116"/>
      <c r="AH253" s="124"/>
    </row>
    <row r="254" spans="1:34">
      <c r="A254" s="176"/>
      <c r="B254" s="202" t="str">
        <f>IFERROR(IF(ISBLANK(IF($A254="","",INDEX('D03-TS'!$C$6:$C5245,MATCH($A254,'D03-TS'!$A$6:$A5245,0)))),"",IF($A254="","",INDEX('D03-TS'!$C$6:$C5245,MATCH($A254,'D03-TS'!$A$6:$A5245,0)))),"")</f>
        <v/>
      </c>
      <c r="C254" s="203" t="str">
        <f>IFERROR(IF(ISBLANK(IF($A254="","",INDEX('D03-TS'!$D$6:$D5245,MATCH($A254,'D03-TS'!$A$6:$A5245,0)))),"",IF($A254="","",INDEX('D03-TS'!$D$6:$D5245,MATCH($A254,'D03-TS'!$A$6:$A5245,0)))),"")</f>
        <v/>
      </c>
      <c r="D254" s="202" t="str">
        <f>IFERROR(IF(ISBLANK(IF($A254="","",INDEX('D03-TS'!$F$6:$F5245,MATCH($A254,'D03-TS'!$A$6:$A5245,0)))),"",IF($A254="","",INDEX('D03-TS'!$F$6:$F5245,MATCH($A254,'D03-TS'!$A$6:$A5245,0)))),"")</f>
        <v/>
      </c>
      <c r="E254" s="116"/>
      <c r="F254" s="116"/>
      <c r="G254" s="116"/>
      <c r="H254" s="116"/>
      <c r="I254" s="124"/>
      <c r="J254" s="85" t="str">
        <f t="shared" si="31"/>
        <v/>
      </c>
      <c r="K254" s="124"/>
      <c r="L254" s="86" t="str">
        <f t="shared" si="32"/>
        <v/>
      </c>
      <c r="M254" s="124"/>
      <c r="N254" s="86" t="str">
        <f t="shared" si="33"/>
        <v/>
      </c>
      <c r="O254" s="124"/>
      <c r="P254" s="116"/>
      <c r="Q254" s="124"/>
      <c r="R254" s="124"/>
      <c r="S254" s="116"/>
      <c r="T254" s="124"/>
      <c r="U254" s="116"/>
      <c r="V254" s="124"/>
      <c r="W254" s="177" t="str">
        <f t="shared" si="34"/>
        <v/>
      </c>
      <c r="X254" s="124"/>
      <c r="Y254" s="177" t="str">
        <f t="shared" si="35"/>
        <v/>
      </c>
      <c r="Z254" s="124"/>
      <c r="AA254" s="124"/>
      <c r="AB254" s="85" t="str">
        <f t="shared" si="36"/>
        <v/>
      </c>
      <c r="AC254" s="124"/>
      <c r="AD254" s="86" t="str">
        <f t="shared" si="37"/>
        <v/>
      </c>
      <c r="AE254" s="124"/>
      <c r="AF254" s="86" t="str">
        <f t="shared" si="38"/>
        <v/>
      </c>
      <c r="AG254" s="116"/>
      <c r="AH254" s="124"/>
    </row>
    <row r="255" spans="1:34">
      <c r="A255" s="176"/>
      <c r="B255" s="202" t="str">
        <f>IFERROR(IF(ISBLANK(IF($A255="","",INDEX('D03-TS'!$C$6:$C5246,MATCH($A255,'D03-TS'!$A$6:$A5246,0)))),"",IF($A255="","",INDEX('D03-TS'!$C$6:$C5246,MATCH($A255,'D03-TS'!$A$6:$A5246,0)))),"")</f>
        <v/>
      </c>
      <c r="C255" s="203" t="str">
        <f>IFERROR(IF(ISBLANK(IF($A255="","",INDEX('D03-TS'!$D$6:$D5246,MATCH($A255,'D03-TS'!$A$6:$A5246,0)))),"",IF($A255="","",INDEX('D03-TS'!$D$6:$D5246,MATCH($A255,'D03-TS'!$A$6:$A5246,0)))),"")</f>
        <v/>
      </c>
      <c r="D255" s="202" t="str">
        <f>IFERROR(IF(ISBLANK(IF($A255="","",INDEX('D03-TS'!$F$6:$F5246,MATCH($A255,'D03-TS'!$A$6:$A5246,0)))),"",IF($A255="","",INDEX('D03-TS'!$F$6:$F5246,MATCH($A255,'D03-TS'!$A$6:$A5246,0)))),"")</f>
        <v/>
      </c>
      <c r="E255" s="116"/>
      <c r="F255" s="116"/>
      <c r="G255" s="116"/>
      <c r="H255" s="116"/>
      <c r="I255" s="124"/>
      <c r="J255" s="85" t="str">
        <f t="shared" si="31"/>
        <v/>
      </c>
      <c r="K255" s="124"/>
      <c r="L255" s="86" t="str">
        <f t="shared" si="32"/>
        <v/>
      </c>
      <c r="M255" s="124"/>
      <c r="N255" s="86" t="str">
        <f t="shared" si="33"/>
        <v/>
      </c>
      <c r="O255" s="124"/>
      <c r="P255" s="116"/>
      <c r="Q255" s="124"/>
      <c r="R255" s="124"/>
      <c r="S255" s="116"/>
      <c r="T255" s="124"/>
      <c r="U255" s="116"/>
      <c r="V255" s="124"/>
      <c r="W255" s="177" t="str">
        <f t="shared" si="34"/>
        <v/>
      </c>
      <c r="X255" s="124"/>
      <c r="Y255" s="177" t="str">
        <f t="shared" si="35"/>
        <v/>
      </c>
      <c r="Z255" s="124"/>
      <c r="AA255" s="124"/>
      <c r="AB255" s="85" t="str">
        <f t="shared" si="36"/>
        <v/>
      </c>
      <c r="AC255" s="124"/>
      <c r="AD255" s="86" t="str">
        <f t="shared" si="37"/>
        <v/>
      </c>
      <c r="AE255" s="124"/>
      <c r="AF255" s="86" t="str">
        <f t="shared" si="38"/>
        <v/>
      </c>
      <c r="AG255" s="116"/>
      <c r="AH255" s="124"/>
    </row>
    <row r="256" spans="1:34">
      <c r="A256" s="176"/>
      <c r="B256" s="202" t="str">
        <f>IFERROR(IF(ISBLANK(IF($A256="","",INDEX('D03-TS'!$C$6:$C5247,MATCH($A256,'D03-TS'!$A$6:$A5247,0)))),"",IF($A256="","",INDEX('D03-TS'!$C$6:$C5247,MATCH($A256,'D03-TS'!$A$6:$A5247,0)))),"")</f>
        <v/>
      </c>
      <c r="C256" s="203" t="str">
        <f>IFERROR(IF(ISBLANK(IF($A256="","",INDEX('D03-TS'!$D$6:$D5247,MATCH($A256,'D03-TS'!$A$6:$A5247,0)))),"",IF($A256="","",INDEX('D03-TS'!$D$6:$D5247,MATCH($A256,'D03-TS'!$A$6:$A5247,0)))),"")</f>
        <v/>
      </c>
      <c r="D256" s="202" t="str">
        <f>IFERROR(IF(ISBLANK(IF($A256="","",INDEX('D03-TS'!$F$6:$F5247,MATCH($A256,'D03-TS'!$A$6:$A5247,0)))),"",IF($A256="","",INDEX('D03-TS'!$F$6:$F5247,MATCH($A256,'D03-TS'!$A$6:$A5247,0)))),"")</f>
        <v/>
      </c>
      <c r="E256" s="116"/>
      <c r="F256" s="116"/>
      <c r="G256" s="116"/>
      <c r="H256" s="116"/>
      <c r="I256" s="124"/>
      <c r="J256" s="85" t="str">
        <f t="shared" si="31"/>
        <v/>
      </c>
      <c r="K256" s="124"/>
      <c r="L256" s="86" t="str">
        <f t="shared" si="32"/>
        <v/>
      </c>
      <c r="M256" s="124"/>
      <c r="N256" s="86" t="str">
        <f t="shared" si="33"/>
        <v/>
      </c>
      <c r="O256" s="124"/>
      <c r="P256" s="116"/>
      <c r="Q256" s="124"/>
      <c r="R256" s="124"/>
      <c r="S256" s="116"/>
      <c r="T256" s="124"/>
      <c r="U256" s="116"/>
      <c r="V256" s="124"/>
      <c r="W256" s="177" t="str">
        <f t="shared" si="34"/>
        <v/>
      </c>
      <c r="X256" s="124"/>
      <c r="Y256" s="177" t="str">
        <f t="shared" si="35"/>
        <v/>
      </c>
      <c r="Z256" s="124"/>
      <c r="AA256" s="124"/>
      <c r="AB256" s="85" t="str">
        <f t="shared" si="36"/>
        <v/>
      </c>
      <c r="AC256" s="124"/>
      <c r="AD256" s="86" t="str">
        <f t="shared" si="37"/>
        <v/>
      </c>
      <c r="AE256" s="124"/>
      <c r="AF256" s="86" t="str">
        <f t="shared" si="38"/>
        <v/>
      </c>
      <c r="AG256" s="116"/>
      <c r="AH256" s="124"/>
    </row>
    <row r="257" spans="1:34">
      <c r="A257" s="176"/>
      <c r="B257" s="202" t="str">
        <f>IFERROR(IF(ISBLANK(IF($A257="","",INDEX('D03-TS'!$C$6:$C5248,MATCH($A257,'D03-TS'!$A$6:$A5248,0)))),"",IF($A257="","",INDEX('D03-TS'!$C$6:$C5248,MATCH($A257,'D03-TS'!$A$6:$A5248,0)))),"")</f>
        <v/>
      </c>
      <c r="C257" s="203" t="str">
        <f>IFERROR(IF(ISBLANK(IF($A257="","",INDEX('D03-TS'!$D$6:$D5248,MATCH($A257,'D03-TS'!$A$6:$A5248,0)))),"",IF($A257="","",INDEX('D03-TS'!$D$6:$D5248,MATCH($A257,'D03-TS'!$A$6:$A5248,0)))),"")</f>
        <v/>
      </c>
      <c r="D257" s="202" t="str">
        <f>IFERROR(IF(ISBLANK(IF($A257="","",INDEX('D03-TS'!$F$6:$F5248,MATCH($A257,'D03-TS'!$A$6:$A5248,0)))),"",IF($A257="","",INDEX('D03-TS'!$F$6:$F5248,MATCH($A257,'D03-TS'!$A$6:$A5248,0)))),"")</f>
        <v/>
      </c>
      <c r="E257" s="116"/>
      <c r="F257" s="116"/>
      <c r="G257" s="116"/>
      <c r="H257" s="116"/>
      <c r="I257" s="124"/>
      <c r="J257" s="85" t="str">
        <f t="shared" si="31"/>
        <v/>
      </c>
      <c r="K257" s="124"/>
      <c r="L257" s="86" t="str">
        <f t="shared" si="32"/>
        <v/>
      </c>
      <c r="M257" s="124"/>
      <c r="N257" s="86" t="str">
        <f t="shared" si="33"/>
        <v/>
      </c>
      <c r="O257" s="124"/>
      <c r="P257" s="116"/>
      <c r="Q257" s="124"/>
      <c r="R257" s="124"/>
      <c r="S257" s="116"/>
      <c r="T257" s="124"/>
      <c r="U257" s="116"/>
      <c r="V257" s="124"/>
      <c r="W257" s="177" t="str">
        <f t="shared" si="34"/>
        <v/>
      </c>
      <c r="X257" s="124"/>
      <c r="Y257" s="177" t="str">
        <f t="shared" si="35"/>
        <v/>
      </c>
      <c r="Z257" s="124"/>
      <c r="AA257" s="124"/>
      <c r="AB257" s="85" t="str">
        <f t="shared" si="36"/>
        <v/>
      </c>
      <c r="AC257" s="124"/>
      <c r="AD257" s="86" t="str">
        <f t="shared" si="37"/>
        <v/>
      </c>
      <c r="AE257" s="124"/>
      <c r="AF257" s="86" t="str">
        <f t="shared" si="38"/>
        <v/>
      </c>
      <c r="AG257" s="116"/>
      <c r="AH257" s="124"/>
    </row>
    <row r="258" spans="1:34">
      <c r="A258" s="176"/>
      <c r="B258" s="202" t="str">
        <f>IFERROR(IF(ISBLANK(IF($A258="","",INDEX('D03-TS'!$C$6:$C5249,MATCH($A258,'D03-TS'!$A$6:$A5249,0)))),"",IF($A258="","",INDEX('D03-TS'!$C$6:$C5249,MATCH($A258,'D03-TS'!$A$6:$A5249,0)))),"")</f>
        <v/>
      </c>
      <c r="C258" s="203" t="str">
        <f>IFERROR(IF(ISBLANK(IF($A258="","",INDEX('D03-TS'!$D$6:$D5249,MATCH($A258,'D03-TS'!$A$6:$A5249,0)))),"",IF($A258="","",INDEX('D03-TS'!$D$6:$D5249,MATCH($A258,'D03-TS'!$A$6:$A5249,0)))),"")</f>
        <v/>
      </c>
      <c r="D258" s="202" t="str">
        <f>IFERROR(IF(ISBLANK(IF($A258="","",INDEX('D03-TS'!$F$6:$F5249,MATCH($A258,'D03-TS'!$A$6:$A5249,0)))),"",IF($A258="","",INDEX('D03-TS'!$F$6:$F5249,MATCH($A258,'D03-TS'!$A$6:$A5249,0)))),"")</f>
        <v/>
      </c>
      <c r="E258" s="116"/>
      <c r="F258" s="116"/>
      <c r="G258" s="116"/>
      <c r="H258" s="116"/>
      <c r="I258" s="124"/>
      <c r="J258" s="85" t="str">
        <f t="shared" si="31"/>
        <v/>
      </c>
      <c r="K258" s="124"/>
      <c r="L258" s="86" t="str">
        <f t="shared" si="32"/>
        <v/>
      </c>
      <c r="M258" s="124"/>
      <c r="N258" s="86" t="str">
        <f t="shared" si="33"/>
        <v/>
      </c>
      <c r="O258" s="124"/>
      <c r="P258" s="116"/>
      <c r="Q258" s="124"/>
      <c r="R258" s="124"/>
      <c r="S258" s="116"/>
      <c r="T258" s="124"/>
      <c r="U258" s="116"/>
      <c r="V258" s="124"/>
      <c r="W258" s="177" t="str">
        <f t="shared" si="34"/>
        <v/>
      </c>
      <c r="X258" s="124"/>
      <c r="Y258" s="177" t="str">
        <f t="shared" si="35"/>
        <v/>
      </c>
      <c r="Z258" s="124"/>
      <c r="AA258" s="124"/>
      <c r="AB258" s="85" t="str">
        <f t="shared" si="36"/>
        <v/>
      </c>
      <c r="AC258" s="124"/>
      <c r="AD258" s="86" t="str">
        <f t="shared" si="37"/>
        <v/>
      </c>
      <c r="AE258" s="124"/>
      <c r="AF258" s="86" t="str">
        <f t="shared" si="38"/>
        <v/>
      </c>
      <c r="AG258" s="116"/>
      <c r="AH258" s="124"/>
    </row>
    <row r="259" spans="1:34">
      <c r="A259" s="176"/>
      <c r="B259" s="202" t="str">
        <f>IFERROR(IF(ISBLANK(IF($A259="","",INDEX('D03-TS'!$C$6:$C5250,MATCH($A259,'D03-TS'!$A$6:$A5250,0)))),"",IF($A259="","",INDEX('D03-TS'!$C$6:$C5250,MATCH($A259,'D03-TS'!$A$6:$A5250,0)))),"")</f>
        <v/>
      </c>
      <c r="C259" s="203" t="str">
        <f>IFERROR(IF(ISBLANK(IF($A259="","",INDEX('D03-TS'!$D$6:$D5250,MATCH($A259,'D03-TS'!$A$6:$A5250,0)))),"",IF($A259="","",INDEX('D03-TS'!$D$6:$D5250,MATCH($A259,'D03-TS'!$A$6:$A5250,0)))),"")</f>
        <v/>
      </c>
      <c r="D259" s="202" t="str">
        <f>IFERROR(IF(ISBLANK(IF($A259="","",INDEX('D03-TS'!$F$6:$F5250,MATCH($A259,'D03-TS'!$A$6:$A5250,0)))),"",IF($A259="","",INDEX('D03-TS'!$F$6:$F5250,MATCH($A259,'D03-TS'!$A$6:$A5250,0)))),"")</f>
        <v/>
      </c>
      <c r="E259" s="116"/>
      <c r="F259" s="116"/>
      <c r="G259" s="116"/>
      <c r="H259" s="116"/>
      <c r="I259" s="124"/>
      <c r="J259" s="85" t="str">
        <f t="shared" si="31"/>
        <v/>
      </c>
      <c r="K259" s="124"/>
      <c r="L259" s="86" t="str">
        <f t="shared" si="32"/>
        <v/>
      </c>
      <c r="M259" s="124"/>
      <c r="N259" s="86" t="str">
        <f t="shared" si="33"/>
        <v/>
      </c>
      <c r="O259" s="124"/>
      <c r="P259" s="116"/>
      <c r="Q259" s="124"/>
      <c r="R259" s="124"/>
      <c r="S259" s="116"/>
      <c r="T259" s="124"/>
      <c r="U259" s="116"/>
      <c r="V259" s="124"/>
      <c r="W259" s="177" t="str">
        <f t="shared" si="34"/>
        <v/>
      </c>
      <c r="X259" s="124"/>
      <c r="Y259" s="177" t="str">
        <f t="shared" si="35"/>
        <v/>
      </c>
      <c r="Z259" s="124"/>
      <c r="AA259" s="124"/>
      <c r="AB259" s="85" t="str">
        <f t="shared" si="36"/>
        <v/>
      </c>
      <c r="AC259" s="124"/>
      <c r="AD259" s="86" t="str">
        <f t="shared" si="37"/>
        <v/>
      </c>
      <c r="AE259" s="124"/>
      <c r="AF259" s="86" t="str">
        <f t="shared" si="38"/>
        <v/>
      </c>
      <c r="AG259" s="116"/>
      <c r="AH259" s="124"/>
    </row>
    <row r="260" spans="1:34">
      <c r="A260" s="176"/>
      <c r="B260" s="202" t="str">
        <f>IFERROR(IF(ISBLANK(IF($A260="","",INDEX('D03-TS'!$C$6:$C5251,MATCH($A260,'D03-TS'!$A$6:$A5251,0)))),"",IF($A260="","",INDEX('D03-TS'!$C$6:$C5251,MATCH($A260,'D03-TS'!$A$6:$A5251,0)))),"")</f>
        <v/>
      </c>
      <c r="C260" s="203" t="str">
        <f>IFERROR(IF(ISBLANK(IF($A260="","",INDEX('D03-TS'!$D$6:$D5251,MATCH($A260,'D03-TS'!$A$6:$A5251,0)))),"",IF($A260="","",INDEX('D03-TS'!$D$6:$D5251,MATCH($A260,'D03-TS'!$A$6:$A5251,0)))),"")</f>
        <v/>
      </c>
      <c r="D260" s="202" t="str">
        <f>IFERROR(IF(ISBLANK(IF($A260="","",INDEX('D03-TS'!$F$6:$F5251,MATCH($A260,'D03-TS'!$A$6:$A5251,0)))),"",IF($A260="","",INDEX('D03-TS'!$F$6:$F5251,MATCH($A260,'D03-TS'!$A$6:$A5251,0)))),"")</f>
        <v/>
      </c>
      <c r="E260" s="116"/>
      <c r="F260" s="116"/>
      <c r="G260" s="116"/>
      <c r="H260" s="116"/>
      <c r="I260" s="124"/>
      <c r="J260" s="85" t="str">
        <f t="shared" si="31"/>
        <v/>
      </c>
      <c r="K260" s="124"/>
      <c r="L260" s="86" t="str">
        <f t="shared" si="32"/>
        <v/>
      </c>
      <c r="M260" s="124"/>
      <c r="N260" s="86" t="str">
        <f t="shared" si="33"/>
        <v/>
      </c>
      <c r="O260" s="124"/>
      <c r="P260" s="116"/>
      <c r="Q260" s="124"/>
      <c r="R260" s="124"/>
      <c r="S260" s="116"/>
      <c r="T260" s="124"/>
      <c r="U260" s="116"/>
      <c r="V260" s="124"/>
      <c r="W260" s="177" t="str">
        <f t="shared" si="34"/>
        <v/>
      </c>
      <c r="X260" s="124"/>
      <c r="Y260" s="177" t="str">
        <f t="shared" si="35"/>
        <v/>
      </c>
      <c r="Z260" s="124"/>
      <c r="AA260" s="124"/>
      <c r="AB260" s="85" t="str">
        <f t="shared" si="36"/>
        <v/>
      </c>
      <c r="AC260" s="124"/>
      <c r="AD260" s="86" t="str">
        <f t="shared" si="37"/>
        <v/>
      </c>
      <c r="AE260" s="124"/>
      <c r="AF260" s="86" t="str">
        <f t="shared" si="38"/>
        <v/>
      </c>
      <c r="AG260" s="116"/>
      <c r="AH260" s="124"/>
    </row>
    <row r="261" spans="1:34">
      <c r="A261" s="176"/>
      <c r="B261" s="202" t="str">
        <f>IFERROR(IF(ISBLANK(IF($A261="","",INDEX('D03-TS'!$C$6:$C5252,MATCH($A261,'D03-TS'!$A$6:$A5252,0)))),"",IF($A261="","",INDEX('D03-TS'!$C$6:$C5252,MATCH($A261,'D03-TS'!$A$6:$A5252,0)))),"")</f>
        <v/>
      </c>
      <c r="C261" s="203" t="str">
        <f>IFERROR(IF(ISBLANK(IF($A261="","",INDEX('D03-TS'!$D$6:$D5252,MATCH($A261,'D03-TS'!$A$6:$A5252,0)))),"",IF($A261="","",INDEX('D03-TS'!$D$6:$D5252,MATCH($A261,'D03-TS'!$A$6:$A5252,0)))),"")</f>
        <v/>
      </c>
      <c r="D261" s="202" t="str">
        <f>IFERROR(IF(ISBLANK(IF($A261="","",INDEX('D03-TS'!$F$6:$F5252,MATCH($A261,'D03-TS'!$A$6:$A5252,0)))),"",IF($A261="","",INDEX('D03-TS'!$F$6:$F5252,MATCH($A261,'D03-TS'!$A$6:$A5252,0)))),"")</f>
        <v/>
      </c>
      <c r="E261" s="116"/>
      <c r="F261" s="116"/>
      <c r="G261" s="116"/>
      <c r="H261" s="116"/>
      <c r="I261" s="124"/>
      <c r="J261" s="85" t="str">
        <f t="shared" si="31"/>
        <v/>
      </c>
      <c r="K261" s="124"/>
      <c r="L261" s="86" t="str">
        <f t="shared" si="32"/>
        <v/>
      </c>
      <c r="M261" s="124"/>
      <c r="N261" s="86" t="str">
        <f t="shared" si="33"/>
        <v/>
      </c>
      <c r="O261" s="124"/>
      <c r="P261" s="116"/>
      <c r="Q261" s="124"/>
      <c r="R261" s="124"/>
      <c r="S261" s="116"/>
      <c r="T261" s="124"/>
      <c r="U261" s="116"/>
      <c r="V261" s="124"/>
      <c r="W261" s="177" t="str">
        <f t="shared" si="34"/>
        <v/>
      </c>
      <c r="X261" s="124"/>
      <c r="Y261" s="177" t="str">
        <f t="shared" si="35"/>
        <v/>
      </c>
      <c r="Z261" s="124"/>
      <c r="AA261" s="124"/>
      <c r="AB261" s="85" t="str">
        <f t="shared" si="36"/>
        <v/>
      </c>
      <c r="AC261" s="124"/>
      <c r="AD261" s="86" t="str">
        <f t="shared" si="37"/>
        <v/>
      </c>
      <c r="AE261" s="124"/>
      <c r="AF261" s="86" t="str">
        <f t="shared" si="38"/>
        <v/>
      </c>
      <c r="AG261" s="116"/>
      <c r="AH261" s="124"/>
    </row>
    <row r="262" spans="1:34">
      <c r="A262" s="176"/>
      <c r="B262" s="202" t="str">
        <f>IFERROR(IF(ISBLANK(IF($A262="","",INDEX('D03-TS'!$C$6:$C5253,MATCH($A262,'D03-TS'!$A$6:$A5253,0)))),"",IF($A262="","",INDEX('D03-TS'!$C$6:$C5253,MATCH($A262,'D03-TS'!$A$6:$A5253,0)))),"")</f>
        <v/>
      </c>
      <c r="C262" s="203" t="str">
        <f>IFERROR(IF(ISBLANK(IF($A262="","",INDEX('D03-TS'!$D$6:$D5253,MATCH($A262,'D03-TS'!$A$6:$A5253,0)))),"",IF($A262="","",INDEX('D03-TS'!$D$6:$D5253,MATCH($A262,'D03-TS'!$A$6:$A5253,0)))),"")</f>
        <v/>
      </c>
      <c r="D262" s="202" t="str">
        <f>IFERROR(IF(ISBLANK(IF($A262="","",INDEX('D03-TS'!$F$6:$F5253,MATCH($A262,'D03-TS'!$A$6:$A5253,0)))),"",IF($A262="","",INDEX('D03-TS'!$F$6:$F5253,MATCH($A262,'D03-TS'!$A$6:$A5253,0)))),"")</f>
        <v/>
      </c>
      <c r="E262" s="116"/>
      <c r="F262" s="116"/>
      <c r="G262" s="116"/>
      <c r="H262" s="116"/>
      <c r="I262" s="124"/>
      <c r="J262" s="85" t="str">
        <f t="shared" si="31"/>
        <v/>
      </c>
      <c r="K262" s="124"/>
      <c r="L262" s="86" t="str">
        <f t="shared" si="32"/>
        <v/>
      </c>
      <c r="M262" s="124"/>
      <c r="N262" s="86" t="str">
        <f t="shared" si="33"/>
        <v/>
      </c>
      <c r="O262" s="124"/>
      <c r="P262" s="116"/>
      <c r="Q262" s="124"/>
      <c r="R262" s="124"/>
      <c r="S262" s="116"/>
      <c r="T262" s="124"/>
      <c r="U262" s="116"/>
      <c r="V262" s="124"/>
      <c r="W262" s="177" t="str">
        <f t="shared" si="34"/>
        <v/>
      </c>
      <c r="X262" s="124"/>
      <c r="Y262" s="177" t="str">
        <f t="shared" si="35"/>
        <v/>
      </c>
      <c r="Z262" s="124"/>
      <c r="AA262" s="124"/>
      <c r="AB262" s="85" t="str">
        <f t="shared" si="36"/>
        <v/>
      </c>
      <c r="AC262" s="124"/>
      <c r="AD262" s="86" t="str">
        <f t="shared" si="37"/>
        <v/>
      </c>
      <c r="AE262" s="124"/>
      <c r="AF262" s="86" t="str">
        <f t="shared" si="38"/>
        <v/>
      </c>
      <c r="AG262" s="116"/>
      <c r="AH262" s="124"/>
    </row>
    <row r="263" spans="1:34">
      <c r="A263" s="176"/>
      <c r="B263" s="202" t="str">
        <f>IFERROR(IF(ISBLANK(IF($A263="","",INDEX('D03-TS'!$C$6:$C5254,MATCH($A263,'D03-TS'!$A$6:$A5254,0)))),"",IF($A263="","",INDEX('D03-TS'!$C$6:$C5254,MATCH($A263,'D03-TS'!$A$6:$A5254,0)))),"")</f>
        <v/>
      </c>
      <c r="C263" s="203" t="str">
        <f>IFERROR(IF(ISBLANK(IF($A263="","",INDEX('D03-TS'!$D$6:$D5254,MATCH($A263,'D03-TS'!$A$6:$A5254,0)))),"",IF($A263="","",INDEX('D03-TS'!$D$6:$D5254,MATCH($A263,'D03-TS'!$A$6:$A5254,0)))),"")</f>
        <v/>
      </c>
      <c r="D263" s="202" t="str">
        <f>IFERROR(IF(ISBLANK(IF($A263="","",INDEX('D03-TS'!$F$6:$F5254,MATCH($A263,'D03-TS'!$A$6:$A5254,0)))),"",IF($A263="","",INDEX('D03-TS'!$F$6:$F5254,MATCH($A263,'D03-TS'!$A$6:$A5254,0)))),"")</f>
        <v/>
      </c>
      <c r="E263" s="116"/>
      <c r="F263" s="116"/>
      <c r="G263" s="116"/>
      <c r="H263" s="116"/>
      <c r="I263" s="124"/>
      <c r="J263" s="85" t="str">
        <f t="shared" ref="J263:J326" si="39">IF(ISBLANK(I263),"",INDEX(ma_tinh,MATCH(I263,ten_tinh,0),1))</f>
        <v/>
      </c>
      <c r="K263" s="124"/>
      <c r="L263" s="86" t="str">
        <f t="shared" si="32"/>
        <v/>
      </c>
      <c r="M263" s="124"/>
      <c r="N263" s="86" t="str">
        <f t="shared" si="33"/>
        <v/>
      </c>
      <c r="O263" s="124"/>
      <c r="P263" s="116"/>
      <c r="Q263" s="124"/>
      <c r="R263" s="124"/>
      <c r="S263" s="116"/>
      <c r="T263" s="124"/>
      <c r="U263" s="116"/>
      <c r="V263" s="124"/>
      <c r="W263" s="177" t="str">
        <f t="shared" si="34"/>
        <v/>
      </c>
      <c r="X263" s="124"/>
      <c r="Y263" s="177" t="str">
        <f t="shared" si="35"/>
        <v/>
      </c>
      <c r="Z263" s="124"/>
      <c r="AA263" s="124"/>
      <c r="AB263" s="85" t="str">
        <f t="shared" si="36"/>
        <v/>
      </c>
      <c r="AC263" s="124"/>
      <c r="AD263" s="86" t="str">
        <f t="shared" si="37"/>
        <v/>
      </c>
      <c r="AE263" s="124"/>
      <c r="AF263" s="86" t="str">
        <f t="shared" si="38"/>
        <v/>
      </c>
      <c r="AG263" s="116"/>
      <c r="AH263" s="124"/>
    </row>
    <row r="264" spans="1:34">
      <c r="A264" s="176"/>
      <c r="B264" s="202" t="str">
        <f>IFERROR(IF(ISBLANK(IF($A264="","",INDEX('D03-TS'!$C$6:$C5255,MATCH($A264,'D03-TS'!$A$6:$A5255,0)))),"",IF($A264="","",INDEX('D03-TS'!$C$6:$C5255,MATCH($A264,'D03-TS'!$A$6:$A5255,0)))),"")</f>
        <v/>
      </c>
      <c r="C264" s="203" t="str">
        <f>IFERROR(IF(ISBLANK(IF($A264="","",INDEX('D03-TS'!$D$6:$D5255,MATCH($A264,'D03-TS'!$A$6:$A5255,0)))),"",IF($A264="","",INDEX('D03-TS'!$D$6:$D5255,MATCH($A264,'D03-TS'!$A$6:$A5255,0)))),"")</f>
        <v/>
      </c>
      <c r="D264" s="202" t="str">
        <f>IFERROR(IF(ISBLANK(IF($A264="","",INDEX('D03-TS'!$F$6:$F5255,MATCH($A264,'D03-TS'!$A$6:$A5255,0)))),"",IF($A264="","",INDEX('D03-TS'!$F$6:$F5255,MATCH($A264,'D03-TS'!$A$6:$A5255,0)))),"")</f>
        <v/>
      </c>
      <c r="E264" s="116"/>
      <c r="F264" s="116"/>
      <c r="G264" s="116"/>
      <c r="H264" s="116"/>
      <c r="I264" s="124"/>
      <c r="J264" s="85" t="str">
        <f t="shared" si="39"/>
        <v/>
      </c>
      <c r="K264" s="124"/>
      <c r="L264" s="86" t="str">
        <f t="shared" si="32"/>
        <v/>
      </c>
      <c r="M264" s="124"/>
      <c r="N264" s="86" t="str">
        <f t="shared" si="33"/>
        <v/>
      </c>
      <c r="O264" s="124"/>
      <c r="P264" s="116"/>
      <c r="Q264" s="124"/>
      <c r="R264" s="124"/>
      <c r="S264" s="116"/>
      <c r="T264" s="124"/>
      <c r="U264" s="116"/>
      <c r="V264" s="124"/>
      <c r="W264" s="177" t="str">
        <f t="shared" si="34"/>
        <v/>
      </c>
      <c r="X264" s="124"/>
      <c r="Y264" s="177" t="str">
        <f t="shared" si="35"/>
        <v/>
      </c>
      <c r="Z264" s="124"/>
      <c r="AA264" s="124"/>
      <c r="AB264" s="85" t="str">
        <f t="shared" si="36"/>
        <v/>
      </c>
      <c r="AC264" s="124"/>
      <c r="AD264" s="86" t="str">
        <f t="shared" si="37"/>
        <v/>
      </c>
      <c r="AE264" s="124"/>
      <c r="AF264" s="86" t="str">
        <f t="shared" si="38"/>
        <v/>
      </c>
      <c r="AG264" s="116"/>
      <c r="AH264" s="124"/>
    </row>
    <row r="265" spans="1:34">
      <c r="A265" s="176"/>
      <c r="B265" s="202" t="str">
        <f>IFERROR(IF(ISBLANK(IF($A265="","",INDEX('D03-TS'!$C$6:$C5256,MATCH($A265,'D03-TS'!$A$6:$A5256,0)))),"",IF($A265="","",INDEX('D03-TS'!$C$6:$C5256,MATCH($A265,'D03-TS'!$A$6:$A5256,0)))),"")</f>
        <v/>
      </c>
      <c r="C265" s="203" t="str">
        <f>IFERROR(IF(ISBLANK(IF($A265="","",INDEX('D03-TS'!$D$6:$D5256,MATCH($A265,'D03-TS'!$A$6:$A5256,0)))),"",IF($A265="","",INDEX('D03-TS'!$D$6:$D5256,MATCH($A265,'D03-TS'!$A$6:$A5256,0)))),"")</f>
        <v/>
      </c>
      <c r="D265" s="202" t="str">
        <f>IFERROR(IF(ISBLANK(IF($A265="","",INDEX('D03-TS'!$F$6:$F5256,MATCH($A265,'D03-TS'!$A$6:$A5256,0)))),"",IF($A265="","",INDEX('D03-TS'!$F$6:$F5256,MATCH($A265,'D03-TS'!$A$6:$A5256,0)))),"")</f>
        <v/>
      </c>
      <c r="E265" s="116"/>
      <c r="F265" s="116"/>
      <c r="G265" s="116"/>
      <c r="H265" s="116"/>
      <c r="I265" s="124"/>
      <c r="J265" s="85" t="str">
        <f t="shared" si="39"/>
        <v/>
      </c>
      <c r="K265" s="124"/>
      <c r="L265" s="86" t="str">
        <f t="shared" si="32"/>
        <v/>
      </c>
      <c r="M265" s="124"/>
      <c r="N265" s="86" t="str">
        <f t="shared" si="33"/>
        <v/>
      </c>
      <c r="O265" s="124"/>
      <c r="P265" s="116"/>
      <c r="Q265" s="124"/>
      <c r="R265" s="124"/>
      <c r="S265" s="116"/>
      <c r="T265" s="124"/>
      <c r="U265" s="116"/>
      <c r="V265" s="124"/>
      <c r="W265" s="177" t="str">
        <f t="shared" si="34"/>
        <v/>
      </c>
      <c r="X265" s="124"/>
      <c r="Y265" s="177" t="str">
        <f t="shared" si="35"/>
        <v/>
      </c>
      <c r="Z265" s="124"/>
      <c r="AA265" s="124"/>
      <c r="AB265" s="85" t="str">
        <f t="shared" si="36"/>
        <v/>
      </c>
      <c r="AC265" s="124"/>
      <c r="AD265" s="86" t="str">
        <f t="shared" si="37"/>
        <v/>
      </c>
      <c r="AE265" s="124"/>
      <c r="AF265" s="86" t="str">
        <f t="shared" si="38"/>
        <v/>
      </c>
      <c r="AG265" s="116"/>
      <c r="AH265" s="124"/>
    </row>
    <row r="266" spans="1:34">
      <c r="A266" s="176"/>
      <c r="B266" s="202" t="str">
        <f>IFERROR(IF(ISBLANK(IF($A266="","",INDEX('D03-TS'!$C$6:$C5257,MATCH($A266,'D03-TS'!$A$6:$A5257,0)))),"",IF($A266="","",INDEX('D03-TS'!$C$6:$C5257,MATCH($A266,'D03-TS'!$A$6:$A5257,0)))),"")</f>
        <v/>
      </c>
      <c r="C266" s="203" t="str">
        <f>IFERROR(IF(ISBLANK(IF($A266="","",INDEX('D03-TS'!$D$6:$D5257,MATCH($A266,'D03-TS'!$A$6:$A5257,0)))),"",IF($A266="","",INDEX('D03-TS'!$D$6:$D5257,MATCH($A266,'D03-TS'!$A$6:$A5257,0)))),"")</f>
        <v/>
      </c>
      <c r="D266" s="202" t="str">
        <f>IFERROR(IF(ISBLANK(IF($A266="","",INDEX('D03-TS'!$F$6:$F5257,MATCH($A266,'D03-TS'!$A$6:$A5257,0)))),"",IF($A266="","",INDEX('D03-TS'!$F$6:$F5257,MATCH($A266,'D03-TS'!$A$6:$A5257,0)))),"")</f>
        <v/>
      </c>
      <c r="E266" s="116"/>
      <c r="F266" s="116"/>
      <c r="G266" s="116"/>
      <c r="H266" s="116"/>
      <c r="I266" s="124"/>
      <c r="J266" s="85" t="str">
        <f t="shared" si="39"/>
        <v/>
      </c>
      <c r="K266" s="124"/>
      <c r="L266" s="86" t="str">
        <f t="shared" si="32"/>
        <v/>
      </c>
      <c r="M266" s="124"/>
      <c r="N266" s="86" t="str">
        <f t="shared" si="33"/>
        <v/>
      </c>
      <c r="O266" s="124"/>
      <c r="P266" s="116"/>
      <c r="Q266" s="124"/>
      <c r="R266" s="124"/>
      <c r="S266" s="116"/>
      <c r="T266" s="124"/>
      <c r="U266" s="116"/>
      <c r="V266" s="124"/>
      <c r="W266" s="177" t="str">
        <f t="shared" si="34"/>
        <v/>
      </c>
      <c r="X266" s="124"/>
      <c r="Y266" s="177" t="str">
        <f t="shared" si="35"/>
        <v/>
      </c>
      <c r="Z266" s="124"/>
      <c r="AA266" s="124"/>
      <c r="AB266" s="85" t="str">
        <f t="shared" si="36"/>
        <v/>
      </c>
      <c r="AC266" s="124"/>
      <c r="AD266" s="86" t="str">
        <f t="shared" si="37"/>
        <v/>
      </c>
      <c r="AE266" s="124"/>
      <c r="AF266" s="86" t="str">
        <f t="shared" si="38"/>
        <v/>
      </c>
      <c r="AG266" s="116"/>
      <c r="AH266" s="124"/>
    </row>
    <row r="267" spans="1:34">
      <c r="A267" s="176"/>
      <c r="B267" s="202" t="str">
        <f>IFERROR(IF(ISBLANK(IF($A267="","",INDEX('D03-TS'!$C$6:$C5258,MATCH($A267,'D03-TS'!$A$6:$A5258,0)))),"",IF($A267="","",INDEX('D03-TS'!$C$6:$C5258,MATCH($A267,'D03-TS'!$A$6:$A5258,0)))),"")</f>
        <v/>
      </c>
      <c r="C267" s="203" t="str">
        <f>IFERROR(IF(ISBLANK(IF($A267="","",INDEX('D03-TS'!$D$6:$D5258,MATCH($A267,'D03-TS'!$A$6:$A5258,0)))),"",IF($A267="","",INDEX('D03-TS'!$D$6:$D5258,MATCH($A267,'D03-TS'!$A$6:$A5258,0)))),"")</f>
        <v/>
      </c>
      <c r="D267" s="202" t="str">
        <f>IFERROR(IF(ISBLANK(IF($A267="","",INDEX('D03-TS'!$F$6:$F5258,MATCH($A267,'D03-TS'!$A$6:$A5258,0)))),"",IF($A267="","",INDEX('D03-TS'!$F$6:$F5258,MATCH($A267,'D03-TS'!$A$6:$A5258,0)))),"")</f>
        <v/>
      </c>
      <c r="E267" s="116"/>
      <c r="F267" s="116"/>
      <c r="G267" s="116"/>
      <c r="H267" s="116"/>
      <c r="I267" s="124"/>
      <c r="J267" s="85" t="str">
        <f t="shared" si="39"/>
        <v/>
      </c>
      <c r="K267" s="124"/>
      <c r="L267" s="86" t="str">
        <f t="shared" si="32"/>
        <v/>
      </c>
      <c r="M267" s="124"/>
      <c r="N267" s="86" t="str">
        <f t="shared" si="33"/>
        <v/>
      </c>
      <c r="O267" s="124"/>
      <c r="P267" s="116"/>
      <c r="Q267" s="124"/>
      <c r="R267" s="124"/>
      <c r="S267" s="116"/>
      <c r="T267" s="124"/>
      <c r="U267" s="116"/>
      <c r="V267" s="124"/>
      <c r="W267" s="177" t="str">
        <f t="shared" si="34"/>
        <v/>
      </c>
      <c r="X267" s="124"/>
      <c r="Y267" s="177" t="str">
        <f t="shared" si="35"/>
        <v/>
      </c>
      <c r="Z267" s="124"/>
      <c r="AA267" s="124"/>
      <c r="AB267" s="85" t="str">
        <f t="shared" si="36"/>
        <v/>
      </c>
      <c r="AC267" s="124"/>
      <c r="AD267" s="86" t="str">
        <f t="shared" si="37"/>
        <v/>
      </c>
      <c r="AE267" s="124"/>
      <c r="AF267" s="86" t="str">
        <f t="shared" si="38"/>
        <v/>
      </c>
      <c r="AG267" s="116"/>
      <c r="AH267" s="124"/>
    </row>
    <row r="268" spans="1:34">
      <c r="A268" s="176"/>
      <c r="B268" s="202" t="str">
        <f>IFERROR(IF(ISBLANK(IF($A268="","",INDEX('D03-TS'!$C$6:$C5259,MATCH($A268,'D03-TS'!$A$6:$A5259,0)))),"",IF($A268="","",INDEX('D03-TS'!$C$6:$C5259,MATCH($A268,'D03-TS'!$A$6:$A5259,0)))),"")</f>
        <v/>
      </c>
      <c r="C268" s="203" t="str">
        <f>IFERROR(IF(ISBLANK(IF($A268="","",INDEX('D03-TS'!$D$6:$D5259,MATCH($A268,'D03-TS'!$A$6:$A5259,0)))),"",IF($A268="","",INDEX('D03-TS'!$D$6:$D5259,MATCH($A268,'D03-TS'!$A$6:$A5259,0)))),"")</f>
        <v/>
      </c>
      <c r="D268" s="202" t="str">
        <f>IFERROR(IF(ISBLANK(IF($A268="","",INDEX('D03-TS'!$F$6:$F5259,MATCH($A268,'D03-TS'!$A$6:$A5259,0)))),"",IF($A268="","",INDEX('D03-TS'!$F$6:$F5259,MATCH($A268,'D03-TS'!$A$6:$A5259,0)))),"")</f>
        <v/>
      </c>
      <c r="E268" s="116"/>
      <c r="F268" s="116"/>
      <c r="G268" s="116"/>
      <c r="H268" s="116"/>
      <c r="I268" s="124"/>
      <c r="J268" s="85" t="str">
        <f t="shared" si="39"/>
        <v/>
      </c>
      <c r="K268" s="124"/>
      <c r="L268" s="86" t="str">
        <f t="shared" si="32"/>
        <v/>
      </c>
      <c r="M268" s="124"/>
      <c r="N268" s="86" t="str">
        <f t="shared" si="33"/>
        <v/>
      </c>
      <c r="O268" s="124"/>
      <c r="P268" s="116"/>
      <c r="Q268" s="124"/>
      <c r="R268" s="124"/>
      <c r="S268" s="116"/>
      <c r="T268" s="124"/>
      <c r="U268" s="116"/>
      <c r="V268" s="124"/>
      <c r="W268" s="177" t="str">
        <f t="shared" si="34"/>
        <v/>
      </c>
      <c r="X268" s="124"/>
      <c r="Y268" s="177" t="str">
        <f t="shared" si="35"/>
        <v/>
      </c>
      <c r="Z268" s="124"/>
      <c r="AA268" s="124"/>
      <c r="AB268" s="85" t="str">
        <f t="shared" si="36"/>
        <v/>
      </c>
      <c r="AC268" s="124"/>
      <c r="AD268" s="86" t="str">
        <f t="shared" si="37"/>
        <v/>
      </c>
      <c r="AE268" s="124"/>
      <c r="AF268" s="86" t="str">
        <f t="shared" si="38"/>
        <v/>
      </c>
      <c r="AG268" s="116"/>
      <c r="AH268" s="124"/>
    </row>
    <row r="269" spans="1:34">
      <c r="A269" s="176"/>
      <c r="B269" s="202" t="str">
        <f>IFERROR(IF(ISBLANK(IF($A269="","",INDEX('D03-TS'!$C$6:$C5260,MATCH($A269,'D03-TS'!$A$6:$A5260,0)))),"",IF($A269="","",INDEX('D03-TS'!$C$6:$C5260,MATCH($A269,'D03-TS'!$A$6:$A5260,0)))),"")</f>
        <v/>
      </c>
      <c r="C269" s="203" t="str">
        <f>IFERROR(IF(ISBLANK(IF($A269="","",INDEX('D03-TS'!$D$6:$D5260,MATCH($A269,'D03-TS'!$A$6:$A5260,0)))),"",IF($A269="","",INDEX('D03-TS'!$D$6:$D5260,MATCH($A269,'D03-TS'!$A$6:$A5260,0)))),"")</f>
        <v/>
      </c>
      <c r="D269" s="202" t="str">
        <f>IFERROR(IF(ISBLANK(IF($A269="","",INDEX('D03-TS'!$F$6:$F5260,MATCH($A269,'D03-TS'!$A$6:$A5260,0)))),"",IF($A269="","",INDEX('D03-TS'!$F$6:$F5260,MATCH($A269,'D03-TS'!$A$6:$A5260,0)))),"")</f>
        <v/>
      </c>
      <c r="E269" s="116"/>
      <c r="F269" s="116"/>
      <c r="G269" s="116"/>
      <c r="H269" s="116"/>
      <c r="I269" s="124"/>
      <c r="J269" s="85" t="str">
        <f t="shared" si="39"/>
        <v/>
      </c>
      <c r="K269" s="124"/>
      <c r="L269" s="86" t="str">
        <f t="shared" si="32"/>
        <v/>
      </c>
      <c r="M269" s="124"/>
      <c r="N269" s="86" t="str">
        <f t="shared" si="33"/>
        <v/>
      </c>
      <c r="O269" s="124"/>
      <c r="P269" s="116"/>
      <c r="Q269" s="124"/>
      <c r="R269" s="124"/>
      <c r="S269" s="116"/>
      <c r="T269" s="124"/>
      <c r="U269" s="116"/>
      <c r="V269" s="124"/>
      <c r="W269" s="177" t="str">
        <f t="shared" si="34"/>
        <v/>
      </c>
      <c r="X269" s="124"/>
      <c r="Y269" s="177" t="str">
        <f t="shared" si="35"/>
        <v/>
      </c>
      <c r="Z269" s="124"/>
      <c r="AA269" s="124"/>
      <c r="AB269" s="85" t="str">
        <f t="shared" si="36"/>
        <v/>
      </c>
      <c r="AC269" s="124"/>
      <c r="AD269" s="86" t="str">
        <f t="shared" si="37"/>
        <v/>
      </c>
      <c r="AE269" s="124"/>
      <c r="AF269" s="86" t="str">
        <f t="shared" si="38"/>
        <v/>
      </c>
      <c r="AG269" s="116"/>
      <c r="AH269" s="124"/>
    </row>
    <row r="270" spans="1:34">
      <c r="A270" s="176"/>
      <c r="B270" s="202" t="str">
        <f>IFERROR(IF(ISBLANK(IF($A270="","",INDEX('D03-TS'!$C$6:$C5261,MATCH($A270,'D03-TS'!$A$6:$A5261,0)))),"",IF($A270="","",INDEX('D03-TS'!$C$6:$C5261,MATCH($A270,'D03-TS'!$A$6:$A5261,0)))),"")</f>
        <v/>
      </c>
      <c r="C270" s="203" t="str">
        <f>IFERROR(IF(ISBLANK(IF($A270="","",INDEX('D03-TS'!$D$6:$D5261,MATCH($A270,'D03-TS'!$A$6:$A5261,0)))),"",IF($A270="","",INDEX('D03-TS'!$D$6:$D5261,MATCH($A270,'D03-TS'!$A$6:$A5261,0)))),"")</f>
        <v/>
      </c>
      <c r="D270" s="202" t="str">
        <f>IFERROR(IF(ISBLANK(IF($A270="","",INDEX('D03-TS'!$F$6:$F5261,MATCH($A270,'D03-TS'!$A$6:$A5261,0)))),"",IF($A270="","",INDEX('D03-TS'!$F$6:$F5261,MATCH($A270,'D03-TS'!$A$6:$A5261,0)))),"")</f>
        <v/>
      </c>
      <c r="E270" s="116"/>
      <c r="F270" s="116"/>
      <c r="G270" s="116"/>
      <c r="H270" s="116"/>
      <c r="I270" s="124"/>
      <c r="J270" s="85" t="str">
        <f t="shared" si="39"/>
        <v/>
      </c>
      <c r="K270" s="124"/>
      <c r="L270" s="86" t="str">
        <f t="shared" si="32"/>
        <v/>
      </c>
      <c r="M270" s="124"/>
      <c r="N270" s="86" t="str">
        <f t="shared" si="33"/>
        <v/>
      </c>
      <c r="O270" s="124"/>
      <c r="P270" s="116"/>
      <c r="Q270" s="124"/>
      <c r="R270" s="124"/>
      <c r="S270" s="116"/>
      <c r="T270" s="124"/>
      <c r="U270" s="116"/>
      <c r="V270" s="124"/>
      <c r="W270" s="177" t="str">
        <f t="shared" si="34"/>
        <v/>
      </c>
      <c r="X270" s="124"/>
      <c r="Y270" s="177" t="str">
        <f t="shared" si="35"/>
        <v/>
      </c>
      <c r="Z270" s="124"/>
      <c r="AA270" s="124"/>
      <c r="AB270" s="85" t="str">
        <f t="shared" si="36"/>
        <v/>
      </c>
      <c r="AC270" s="124"/>
      <c r="AD270" s="86" t="str">
        <f t="shared" si="37"/>
        <v/>
      </c>
      <c r="AE270" s="124"/>
      <c r="AF270" s="86" t="str">
        <f t="shared" si="38"/>
        <v/>
      </c>
      <c r="AG270" s="116"/>
      <c r="AH270" s="124"/>
    </row>
    <row r="271" spans="1:34">
      <c r="A271" s="176"/>
      <c r="B271" s="202" t="str">
        <f>IFERROR(IF(ISBLANK(IF($A271="","",INDEX('D03-TS'!$C$6:$C5262,MATCH($A271,'D03-TS'!$A$6:$A5262,0)))),"",IF($A271="","",INDEX('D03-TS'!$C$6:$C5262,MATCH($A271,'D03-TS'!$A$6:$A5262,0)))),"")</f>
        <v/>
      </c>
      <c r="C271" s="203" t="str">
        <f>IFERROR(IF(ISBLANK(IF($A271="","",INDEX('D03-TS'!$D$6:$D5262,MATCH($A271,'D03-TS'!$A$6:$A5262,0)))),"",IF($A271="","",INDEX('D03-TS'!$D$6:$D5262,MATCH($A271,'D03-TS'!$A$6:$A5262,0)))),"")</f>
        <v/>
      </c>
      <c r="D271" s="202" t="str">
        <f>IFERROR(IF(ISBLANK(IF($A271="","",INDEX('D03-TS'!$F$6:$F5262,MATCH($A271,'D03-TS'!$A$6:$A5262,0)))),"",IF($A271="","",INDEX('D03-TS'!$F$6:$F5262,MATCH($A271,'D03-TS'!$A$6:$A5262,0)))),"")</f>
        <v/>
      </c>
      <c r="E271" s="116"/>
      <c r="F271" s="116"/>
      <c r="G271" s="116"/>
      <c r="H271" s="116"/>
      <c r="I271" s="124"/>
      <c r="J271" s="85" t="str">
        <f t="shared" si="39"/>
        <v/>
      </c>
      <c r="K271" s="124"/>
      <c r="L271" s="86" t="str">
        <f t="shared" si="32"/>
        <v/>
      </c>
      <c r="M271" s="124"/>
      <c r="N271" s="86" t="str">
        <f t="shared" si="33"/>
        <v/>
      </c>
      <c r="O271" s="124"/>
      <c r="P271" s="116"/>
      <c r="Q271" s="124"/>
      <c r="R271" s="124"/>
      <c r="S271" s="116"/>
      <c r="T271" s="124"/>
      <c r="U271" s="116"/>
      <c r="V271" s="124"/>
      <c r="W271" s="177" t="str">
        <f t="shared" si="34"/>
        <v/>
      </c>
      <c r="X271" s="124"/>
      <c r="Y271" s="177" t="str">
        <f t="shared" si="35"/>
        <v/>
      </c>
      <c r="Z271" s="124"/>
      <c r="AA271" s="124"/>
      <c r="AB271" s="85" t="str">
        <f t="shared" si="36"/>
        <v/>
      </c>
      <c r="AC271" s="124"/>
      <c r="AD271" s="86" t="str">
        <f t="shared" si="37"/>
        <v/>
      </c>
      <c r="AE271" s="124"/>
      <c r="AF271" s="86" t="str">
        <f t="shared" si="38"/>
        <v/>
      </c>
      <c r="AG271" s="116"/>
      <c r="AH271" s="124"/>
    </row>
    <row r="272" spans="1:34">
      <c r="A272" s="176"/>
      <c r="B272" s="202" t="str">
        <f>IFERROR(IF(ISBLANK(IF($A272="","",INDEX('D03-TS'!$C$6:$C5263,MATCH($A272,'D03-TS'!$A$6:$A5263,0)))),"",IF($A272="","",INDEX('D03-TS'!$C$6:$C5263,MATCH($A272,'D03-TS'!$A$6:$A5263,0)))),"")</f>
        <v/>
      </c>
      <c r="C272" s="203" t="str">
        <f>IFERROR(IF(ISBLANK(IF($A272="","",INDEX('D03-TS'!$D$6:$D5263,MATCH($A272,'D03-TS'!$A$6:$A5263,0)))),"",IF($A272="","",INDEX('D03-TS'!$D$6:$D5263,MATCH($A272,'D03-TS'!$A$6:$A5263,0)))),"")</f>
        <v/>
      </c>
      <c r="D272" s="202" t="str">
        <f>IFERROR(IF(ISBLANK(IF($A272="","",INDEX('D03-TS'!$F$6:$F5263,MATCH($A272,'D03-TS'!$A$6:$A5263,0)))),"",IF($A272="","",INDEX('D03-TS'!$F$6:$F5263,MATCH($A272,'D03-TS'!$A$6:$A5263,0)))),"")</f>
        <v/>
      </c>
      <c r="E272" s="116"/>
      <c r="F272" s="116"/>
      <c r="G272" s="116"/>
      <c r="H272" s="116"/>
      <c r="I272" s="124"/>
      <c r="J272" s="85" t="str">
        <f t="shared" si="39"/>
        <v/>
      </c>
      <c r="K272" s="124"/>
      <c r="L272" s="86" t="str">
        <f t="shared" si="32"/>
        <v/>
      </c>
      <c r="M272" s="124"/>
      <c r="N272" s="86" t="str">
        <f t="shared" si="33"/>
        <v/>
      </c>
      <c r="O272" s="124"/>
      <c r="P272" s="116"/>
      <c r="Q272" s="124"/>
      <c r="R272" s="124"/>
      <c r="S272" s="116"/>
      <c r="T272" s="124"/>
      <c r="U272" s="116"/>
      <c r="V272" s="124"/>
      <c r="W272" s="177" t="str">
        <f t="shared" si="34"/>
        <v/>
      </c>
      <c r="X272" s="124"/>
      <c r="Y272" s="177" t="str">
        <f t="shared" si="35"/>
        <v/>
      </c>
      <c r="Z272" s="124"/>
      <c r="AA272" s="124"/>
      <c r="AB272" s="85" t="str">
        <f t="shared" si="36"/>
        <v/>
      </c>
      <c r="AC272" s="124"/>
      <c r="AD272" s="86" t="str">
        <f t="shared" si="37"/>
        <v/>
      </c>
      <c r="AE272" s="124"/>
      <c r="AF272" s="86" t="str">
        <f t="shared" si="38"/>
        <v/>
      </c>
      <c r="AG272" s="116"/>
      <c r="AH272" s="124"/>
    </row>
    <row r="273" spans="1:34">
      <c r="A273" s="176"/>
      <c r="B273" s="202" t="str">
        <f>IFERROR(IF(ISBLANK(IF($A273="","",INDEX('D03-TS'!$C$6:$C5264,MATCH($A273,'D03-TS'!$A$6:$A5264,0)))),"",IF($A273="","",INDEX('D03-TS'!$C$6:$C5264,MATCH($A273,'D03-TS'!$A$6:$A5264,0)))),"")</f>
        <v/>
      </c>
      <c r="C273" s="203" t="str">
        <f>IFERROR(IF(ISBLANK(IF($A273="","",INDEX('D03-TS'!$D$6:$D5264,MATCH($A273,'D03-TS'!$A$6:$A5264,0)))),"",IF($A273="","",INDEX('D03-TS'!$D$6:$D5264,MATCH($A273,'D03-TS'!$A$6:$A5264,0)))),"")</f>
        <v/>
      </c>
      <c r="D273" s="202" t="str">
        <f>IFERROR(IF(ISBLANK(IF($A273="","",INDEX('D03-TS'!$F$6:$F5264,MATCH($A273,'D03-TS'!$A$6:$A5264,0)))),"",IF($A273="","",INDEX('D03-TS'!$F$6:$F5264,MATCH($A273,'D03-TS'!$A$6:$A5264,0)))),"")</f>
        <v/>
      </c>
      <c r="E273" s="116"/>
      <c r="F273" s="116"/>
      <c r="G273" s="116"/>
      <c r="H273" s="116"/>
      <c r="I273" s="124"/>
      <c r="J273" s="85" t="str">
        <f t="shared" si="39"/>
        <v/>
      </c>
      <c r="K273" s="124"/>
      <c r="L273" s="86" t="str">
        <f t="shared" si="32"/>
        <v/>
      </c>
      <c r="M273" s="124"/>
      <c r="N273" s="86" t="str">
        <f t="shared" si="33"/>
        <v/>
      </c>
      <c r="O273" s="124"/>
      <c r="P273" s="116"/>
      <c r="Q273" s="124"/>
      <c r="R273" s="124"/>
      <c r="S273" s="116"/>
      <c r="T273" s="124"/>
      <c r="U273" s="116"/>
      <c r="V273" s="124"/>
      <c r="W273" s="177" t="str">
        <f t="shared" si="34"/>
        <v/>
      </c>
      <c r="X273" s="124"/>
      <c r="Y273" s="177" t="str">
        <f t="shared" si="35"/>
        <v/>
      </c>
      <c r="Z273" s="124"/>
      <c r="AA273" s="124"/>
      <c r="AB273" s="85" t="str">
        <f t="shared" si="36"/>
        <v/>
      </c>
      <c r="AC273" s="124"/>
      <c r="AD273" s="86" t="str">
        <f t="shared" si="37"/>
        <v/>
      </c>
      <c r="AE273" s="124"/>
      <c r="AF273" s="86" t="str">
        <f t="shared" si="38"/>
        <v/>
      </c>
      <c r="AG273" s="116"/>
      <c r="AH273" s="124"/>
    </row>
    <row r="274" spans="1:34">
      <c r="A274" s="176"/>
      <c r="B274" s="202" t="str">
        <f>IFERROR(IF(ISBLANK(IF($A274="","",INDEX('D03-TS'!$C$6:$C5265,MATCH($A274,'D03-TS'!$A$6:$A5265,0)))),"",IF($A274="","",INDEX('D03-TS'!$C$6:$C5265,MATCH($A274,'D03-TS'!$A$6:$A5265,0)))),"")</f>
        <v/>
      </c>
      <c r="C274" s="203" t="str">
        <f>IFERROR(IF(ISBLANK(IF($A274="","",INDEX('D03-TS'!$D$6:$D5265,MATCH($A274,'D03-TS'!$A$6:$A5265,0)))),"",IF($A274="","",INDEX('D03-TS'!$D$6:$D5265,MATCH($A274,'D03-TS'!$A$6:$A5265,0)))),"")</f>
        <v/>
      </c>
      <c r="D274" s="202" t="str">
        <f>IFERROR(IF(ISBLANK(IF($A274="","",INDEX('D03-TS'!$F$6:$F5265,MATCH($A274,'D03-TS'!$A$6:$A5265,0)))),"",IF($A274="","",INDEX('D03-TS'!$F$6:$F5265,MATCH($A274,'D03-TS'!$A$6:$A5265,0)))),"")</f>
        <v/>
      </c>
      <c r="E274" s="116"/>
      <c r="F274" s="116"/>
      <c r="G274" s="116"/>
      <c r="H274" s="116"/>
      <c r="I274" s="124"/>
      <c r="J274" s="85" t="str">
        <f t="shared" si="39"/>
        <v/>
      </c>
      <c r="K274" s="124"/>
      <c r="L274" s="86" t="str">
        <f t="shared" si="32"/>
        <v/>
      </c>
      <c r="M274" s="124"/>
      <c r="N274" s="86" t="str">
        <f t="shared" si="33"/>
        <v/>
      </c>
      <c r="O274" s="124"/>
      <c r="P274" s="116"/>
      <c r="Q274" s="124"/>
      <c r="R274" s="124"/>
      <c r="S274" s="116"/>
      <c r="T274" s="124"/>
      <c r="U274" s="116"/>
      <c r="V274" s="124"/>
      <c r="W274" s="177" t="str">
        <f t="shared" si="34"/>
        <v/>
      </c>
      <c r="X274" s="124"/>
      <c r="Y274" s="177" t="str">
        <f t="shared" si="35"/>
        <v/>
      </c>
      <c r="Z274" s="124"/>
      <c r="AA274" s="124"/>
      <c r="AB274" s="85" t="str">
        <f t="shared" si="36"/>
        <v/>
      </c>
      <c r="AC274" s="124"/>
      <c r="AD274" s="86" t="str">
        <f t="shared" si="37"/>
        <v/>
      </c>
      <c r="AE274" s="124"/>
      <c r="AF274" s="86" t="str">
        <f t="shared" si="38"/>
        <v/>
      </c>
      <c r="AG274" s="116"/>
      <c r="AH274" s="124"/>
    </row>
    <row r="275" spans="1:34">
      <c r="A275" s="176"/>
      <c r="B275" s="202" t="str">
        <f>IFERROR(IF(ISBLANK(IF($A275="","",INDEX('D03-TS'!$C$6:$C5266,MATCH($A275,'D03-TS'!$A$6:$A5266,0)))),"",IF($A275="","",INDEX('D03-TS'!$C$6:$C5266,MATCH($A275,'D03-TS'!$A$6:$A5266,0)))),"")</f>
        <v/>
      </c>
      <c r="C275" s="203" t="str">
        <f>IFERROR(IF(ISBLANK(IF($A275="","",INDEX('D03-TS'!$D$6:$D5266,MATCH($A275,'D03-TS'!$A$6:$A5266,0)))),"",IF($A275="","",INDEX('D03-TS'!$D$6:$D5266,MATCH($A275,'D03-TS'!$A$6:$A5266,0)))),"")</f>
        <v/>
      </c>
      <c r="D275" s="202" t="str">
        <f>IFERROR(IF(ISBLANK(IF($A275="","",INDEX('D03-TS'!$F$6:$F5266,MATCH($A275,'D03-TS'!$A$6:$A5266,0)))),"",IF($A275="","",INDEX('D03-TS'!$F$6:$F5266,MATCH($A275,'D03-TS'!$A$6:$A5266,0)))),"")</f>
        <v/>
      </c>
      <c r="E275" s="116"/>
      <c r="F275" s="116"/>
      <c r="G275" s="116"/>
      <c r="H275" s="116"/>
      <c r="I275" s="124"/>
      <c r="J275" s="85" t="str">
        <f t="shared" si="39"/>
        <v/>
      </c>
      <c r="K275" s="124"/>
      <c r="L275" s="86" t="str">
        <f t="shared" si="32"/>
        <v/>
      </c>
      <c r="M275" s="124"/>
      <c r="N275" s="86" t="str">
        <f t="shared" si="33"/>
        <v/>
      </c>
      <c r="O275" s="124"/>
      <c r="P275" s="116"/>
      <c r="Q275" s="124"/>
      <c r="R275" s="124"/>
      <c r="S275" s="116"/>
      <c r="T275" s="124"/>
      <c r="U275" s="116"/>
      <c r="V275" s="124"/>
      <c r="W275" s="177" t="str">
        <f t="shared" si="34"/>
        <v/>
      </c>
      <c r="X275" s="124"/>
      <c r="Y275" s="177" t="str">
        <f t="shared" si="35"/>
        <v/>
      </c>
      <c r="Z275" s="124"/>
      <c r="AA275" s="124"/>
      <c r="AB275" s="85" t="str">
        <f t="shared" si="36"/>
        <v/>
      </c>
      <c r="AC275" s="124"/>
      <c r="AD275" s="86" t="str">
        <f t="shared" si="37"/>
        <v/>
      </c>
      <c r="AE275" s="124"/>
      <c r="AF275" s="86" t="str">
        <f t="shared" si="38"/>
        <v/>
      </c>
      <c r="AG275" s="116"/>
      <c r="AH275" s="124"/>
    </row>
    <row r="276" spans="1:34">
      <c r="A276" s="176"/>
      <c r="B276" s="202" t="str">
        <f>IFERROR(IF(ISBLANK(IF($A276="","",INDEX('D03-TS'!$C$6:$C5267,MATCH($A276,'D03-TS'!$A$6:$A5267,0)))),"",IF($A276="","",INDEX('D03-TS'!$C$6:$C5267,MATCH($A276,'D03-TS'!$A$6:$A5267,0)))),"")</f>
        <v/>
      </c>
      <c r="C276" s="203" t="str">
        <f>IFERROR(IF(ISBLANK(IF($A276="","",INDEX('D03-TS'!$D$6:$D5267,MATCH($A276,'D03-TS'!$A$6:$A5267,0)))),"",IF($A276="","",INDEX('D03-TS'!$D$6:$D5267,MATCH($A276,'D03-TS'!$A$6:$A5267,0)))),"")</f>
        <v/>
      </c>
      <c r="D276" s="202" t="str">
        <f>IFERROR(IF(ISBLANK(IF($A276="","",INDEX('D03-TS'!$F$6:$F5267,MATCH($A276,'D03-TS'!$A$6:$A5267,0)))),"",IF($A276="","",INDEX('D03-TS'!$F$6:$F5267,MATCH($A276,'D03-TS'!$A$6:$A5267,0)))),"")</f>
        <v/>
      </c>
      <c r="E276" s="116"/>
      <c r="F276" s="116"/>
      <c r="G276" s="116"/>
      <c r="H276" s="116"/>
      <c r="I276" s="124"/>
      <c r="J276" s="85" t="str">
        <f t="shared" si="39"/>
        <v/>
      </c>
      <c r="K276" s="124"/>
      <c r="L276" s="86" t="str">
        <f t="shared" si="32"/>
        <v/>
      </c>
      <c r="M276" s="124"/>
      <c r="N276" s="86" t="str">
        <f t="shared" si="33"/>
        <v/>
      </c>
      <c r="O276" s="124"/>
      <c r="P276" s="116"/>
      <c r="Q276" s="124"/>
      <c r="R276" s="124"/>
      <c r="S276" s="116"/>
      <c r="T276" s="124"/>
      <c r="U276" s="116"/>
      <c r="V276" s="124"/>
      <c r="W276" s="177" t="str">
        <f t="shared" si="34"/>
        <v/>
      </c>
      <c r="X276" s="124"/>
      <c r="Y276" s="177" t="str">
        <f t="shared" si="35"/>
        <v/>
      </c>
      <c r="Z276" s="124"/>
      <c r="AA276" s="124"/>
      <c r="AB276" s="85" t="str">
        <f t="shared" si="36"/>
        <v/>
      </c>
      <c r="AC276" s="124"/>
      <c r="AD276" s="86" t="str">
        <f t="shared" si="37"/>
        <v/>
      </c>
      <c r="AE276" s="124"/>
      <c r="AF276" s="86" t="str">
        <f t="shared" si="38"/>
        <v/>
      </c>
      <c r="AG276" s="116"/>
      <c r="AH276" s="124"/>
    </row>
    <row r="277" spans="1:34">
      <c r="A277" s="176"/>
      <c r="B277" s="202" t="str">
        <f>IFERROR(IF(ISBLANK(IF($A277="","",INDEX('D03-TS'!$C$6:$C5268,MATCH($A277,'D03-TS'!$A$6:$A5268,0)))),"",IF($A277="","",INDEX('D03-TS'!$C$6:$C5268,MATCH($A277,'D03-TS'!$A$6:$A5268,0)))),"")</f>
        <v/>
      </c>
      <c r="C277" s="203" t="str">
        <f>IFERROR(IF(ISBLANK(IF($A277="","",INDEX('D03-TS'!$D$6:$D5268,MATCH($A277,'D03-TS'!$A$6:$A5268,0)))),"",IF($A277="","",INDEX('D03-TS'!$D$6:$D5268,MATCH($A277,'D03-TS'!$A$6:$A5268,0)))),"")</f>
        <v/>
      </c>
      <c r="D277" s="202" t="str">
        <f>IFERROR(IF(ISBLANK(IF($A277="","",INDEX('D03-TS'!$F$6:$F5268,MATCH($A277,'D03-TS'!$A$6:$A5268,0)))),"",IF($A277="","",INDEX('D03-TS'!$F$6:$F5268,MATCH($A277,'D03-TS'!$A$6:$A5268,0)))),"")</f>
        <v/>
      </c>
      <c r="E277" s="116"/>
      <c r="F277" s="116"/>
      <c r="G277" s="116"/>
      <c r="H277" s="116"/>
      <c r="I277" s="124"/>
      <c r="J277" s="85" t="str">
        <f t="shared" si="39"/>
        <v/>
      </c>
      <c r="K277" s="124"/>
      <c r="L277" s="86" t="str">
        <f t="shared" si="32"/>
        <v/>
      </c>
      <c r="M277" s="124"/>
      <c r="N277" s="86" t="str">
        <f t="shared" si="33"/>
        <v/>
      </c>
      <c r="O277" s="124"/>
      <c r="P277" s="116"/>
      <c r="Q277" s="124"/>
      <c r="R277" s="124"/>
      <c r="S277" s="116"/>
      <c r="T277" s="124"/>
      <c r="U277" s="116"/>
      <c r="V277" s="124"/>
      <c r="W277" s="177" t="str">
        <f t="shared" si="34"/>
        <v/>
      </c>
      <c r="X277" s="124"/>
      <c r="Y277" s="177" t="str">
        <f t="shared" si="35"/>
        <v/>
      </c>
      <c r="Z277" s="124"/>
      <c r="AA277" s="124"/>
      <c r="AB277" s="85" t="str">
        <f t="shared" si="36"/>
        <v/>
      </c>
      <c r="AC277" s="124"/>
      <c r="AD277" s="86" t="str">
        <f t="shared" si="37"/>
        <v/>
      </c>
      <c r="AE277" s="124"/>
      <c r="AF277" s="86" t="str">
        <f t="shared" si="38"/>
        <v/>
      </c>
      <c r="AG277" s="116"/>
      <c r="AH277" s="124"/>
    </row>
    <row r="278" spans="1:34">
      <c r="A278" s="176"/>
      <c r="B278" s="202" t="str">
        <f>IFERROR(IF(ISBLANK(IF($A278="","",INDEX('D03-TS'!$C$6:$C5269,MATCH($A278,'D03-TS'!$A$6:$A5269,0)))),"",IF($A278="","",INDEX('D03-TS'!$C$6:$C5269,MATCH($A278,'D03-TS'!$A$6:$A5269,0)))),"")</f>
        <v/>
      </c>
      <c r="C278" s="203" t="str">
        <f>IFERROR(IF(ISBLANK(IF($A278="","",INDEX('D03-TS'!$D$6:$D5269,MATCH($A278,'D03-TS'!$A$6:$A5269,0)))),"",IF($A278="","",INDEX('D03-TS'!$D$6:$D5269,MATCH($A278,'D03-TS'!$A$6:$A5269,0)))),"")</f>
        <v/>
      </c>
      <c r="D278" s="202" t="str">
        <f>IFERROR(IF(ISBLANK(IF($A278="","",INDEX('D03-TS'!$F$6:$F5269,MATCH($A278,'D03-TS'!$A$6:$A5269,0)))),"",IF($A278="","",INDEX('D03-TS'!$F$6:$F5269,MATCH($A278,'D03-TS'!$A$6:$A5269,0)))),"")</f>
        <v/>
      </c>
      <c r="E278" s="116"/>
      <c r="F278" s="116"/>
      <c r="G278" s="116"/>
      <c r="H278" s="116"/>
      <c r="I278" s="124"/>
      <c r="J278" s="85" t="str">
        <f t="shared" si="39"/>
        <v/>
      </c>
      <c r="K278" s="124"/>
      <c r="L278" s="86" t="str">
        <f t="shared" si="32"/>
        <v/>
      </c>
      <c r="M278" s="124"/>
      <c r="N278" s="86" t="str">
        <f t="shared" si="33"/>
        <v/>
      </c>
      <c r="O278" s="124"/>
      <c r="P278" s="116"/>
      <c r="Q278" s="124"/>
      <c r="R278" s="124"/>
      <c r="S278" s="116"/>
      <c r="T278" s="124"/>
      <c r="U278" s="116"/>
      <c r="V278" s="124"/>
      <c r="W278" s="177" t="str">
        <f t="shared" si="34"/>
        <v/>
      </c>
      <c r="X278" s="124"/>
      <c r="Y278" s="177" t="str">
        <f t="shared" si="35"/>
        <v/>
      </c>
      <c r="Z278" s="124"/>
      <c r="AA278" s="124"/>
      <c r="AB278" s="85" t="str">
        <f t="shared" si="36"/>
        <v/>
      </c>
      <c r="AC278" s="124"/>
      <c r="AD278" s="86" t="str">
        <f t="shared" si="37"/>
        <v/>
      </c>
      <c r="AE278" s="124"/>
      <c r="AF278" s="86" t="str">
        <f t="shared" si="38"/>
        <v/>
      </c>
      <c r="AG278" s="116"/>
      <c r="AH278" s="124"/>
    </row>
    <row r="279" spans="1:34">
      <c r="A279" s="176"/>
      <c r="B279" s="202" t="str">
        <f>IFERROR(IF(ISBLANK(IF($A279="","",INDEX('D03-TS'!$C$6:$C5270,MATCH($A279,'D03-TS'!$A$6:$A5270,0)))),"",IF($A279="","",INDEX('D03-TS'!$C$6:$C5270,MATCH($A279,'D03-TS'!$A$6:$A5270,0)))),"")</f>
        <v/>
      </c>
      <c r="C279" s="203" t="str">
        <f>IFERROR(IF(ISBLANK(IF($A279="","",INDEX('D03-TS'!$D$6:$D5270,MATCH($A279,'D03-TS'!$A$6:$A5270,0)))),"",IF($A279="","",INDEX('D03-TS'!$D$6:$D5270,MATCH($A279,'D03-TS'!$A$6:$A5270,0)))),"")</f>
        <v/>
      </c>
      <c r="D279" s="202" t="str">
        <f>IFERROR(IF(ISBLANK(IF($A279="","",INDEX('D03-TS'!$F$6:$F5270,MATCH($A279,'D03-TS'!$A$6:$A5270,0)))),"",IF($A279="","",INDEX('D03-TS'!$F$6:$F5270,MATCH($A279,'D03-TS'!$A$6:$A5270,0)))),"")</f>
        <v/>
      </c>
      <c r="E279" s="116"/>
      <c r="F279" s="116"/>
      <c r="G279" s="116"/>
      <c r="H279" s="116"/>
      <c r="I279" s="124"/>
      <c r="J279" s="85" t="str">
        <f t="shared" si="39"/>
        <v/>
      </c>
      <c r="K279" s="124"/>
      <c r="L279" s="86" t="str">
        <f t="shared" si="32"/>
        <v/>
      </c>
      <c r="M279" s="124"/>
      <c r="N279" s="86" t="str">
        <f t="shared" si="33"/>
        <v/>
      </c>
      <c r="O279" s="124"/>
      <c r="P279" s="116"/>
      <c r="Q279" s="124"/>
      <c r="R279" s="124"/>
      <c r="S279" s="116"/>
      <c r="T279" s="124"/>
      <c r="U279" s="116"/>
      <c r="V279" s="124"/>
      <c r="W279" s="177" t="str">
        <f t="shared" si="34"/>
        <v/>
      </c>
      <c r="X279" s="124"/>
      <c r="Y279" s="177" t="str">
        <f t="shared" si="35"/>
        <v/>
      </c>
      <c r="Z279" s="124"/>
      <c r="AA279" s="124"/>
      <c r="AB279" s="85" t="str">
        <f t="shared" si="36"/>
        <v/>
      </c>
      <c r="AC279" s="124"/>
      <c r="AD279" s="86" t="str">
        <f t="shared" si="37"/>
        <v/>
      </c>
      <c r="AE279" s="124"/>
      <c r="AF279" s="86" t="str">
        <f t="shared" si="38"/>
        <v/>
      </c>
      <c r="AG279" s="116"/>
      <c r="AH279" s="124"/>
    </row>
    <row r="280" spans="1:34">
      <c r="A280" s="176"/>
      <c r="B280" s="202" t="str">
        <f>IFERROR(IF(ISBLANK(IF($A280="","",INDEX('D03-TS'!$C$6:$C5271,MATCH($A280,'D03-TS'!$A$6:$A5271,0)))),"",IF($A280="","",INDEX('D03-TS'!$C$6:$C5271,MATCH($A280,'D03-TS'!$A$6:$A5271,0)))),"")</f>
        <v/>
      </c>
      <c r="C280" s="203" t="str">
        <f>IFERROR(IF(ISBLANK(IF($A280="","",INDEX('D03-TS'!$D$6:$D5271,MATCH($A280,'D03-TS'!$A$6:$A5271,0)))),"",IF($A280="","",INDEX('D03-TS'!$D$6:$D5271,MATCH($A280,'D03-TS'!$A$6:$A5271,0)))),"")</f>
        <v/>
      </c>
      <c r="D280" s="202" t="str">
        <f>IFERROR(IF(ISBLANK(IF($A280="","",INDEX('D03-TS'!$F$6:$F5271,MATCH($A280,'D03-TS'!$A$6:$A5271,0)))),"",IF($A280="","",INDEX('D03-TS'!$F$6:$F5271,MATCH($A280,'D03-TS'!$A$6:$A5271,0)))),"")</f>
        <v/>
      </c>
      <c r="E280" s="116"/>
      <c r="F280" s="116"/>
      <c r="G280" s="116"/>
      <c r="H280" s="116"/>
      <c r="I280" s="124"/>
      <c r="J280" s="85" t="str">
        <f t="shared" si="39"/>
        <v/>
      </c>
      <c r="K280" s="124"/>
      <c r="L280" s="86" t="str">
        <f t="shared" si="32"/>
        <v/>
      </c>
      <c r="M280" s="124"/>
      <c r="N280" s="86" t="str">
        <f t="shared" si="33"/>
        <v/>
      </c>
      <c r="O280" s="124"/>
      <c r="P280" s="116"/>
      <c r="Q280" s="124"/>
      <c r="R280" s="124"/>
      <c r="S280" s="116"/>
      <c r="T280" s="124"/>
      <c r="U280" s="116"/>
      <c r="V280" s="124"/>
      <c r="W280" s="177" t="str">
        <f t="shared" si="34"/>
        <v/>
      </c>
      <c r="X280" s="124"/>
      <c r="Y280" s="177" t="str">
        <f t="shared" si="35"/>
        <v/>
      </c>
      <c r="Z280" s="124"/>
      <c r="AA280" s="124"/>
      <c r="AB280" s="85" t="str">
        <f t="shared" si="36"/>
        <v/>
      </c>
      <c r="AC280" s="124"/>
      <c r="AD280" s="86" t="str">
        <f t="shared" si="37"/>
        <v/>
      </c>
      <c r="AE280" s="124"/>
      <c r="AF280" s="86" t="str">
        <f t="shared" si="38"/>
        <v/>
      </c>
      <c r="AG280" s="116"/>
      <c r="AH280" s="124"/>
    </row>
    <row r="281" spans="1:34">
      <c r="A281" s="176"/>
      <c r="B281" s="202" t="str">
        <f>IFERROR(IF(ISBLANK(IF($A281="","",INDEX('D03-TS'!$C$6:$C5272,MATCH($A281,'D03-TS'!$A$6:$A5272,0)))),"",IF($A281="","",INDEX('D03-TS'!$C$6:$C5272,MATCH($A281,'D03-TS'!$A$6:$A5272,0)))),"")</f>
        <v/>
      </c>
      <c r="C281" s="203" t="str">
        <f>IFERROR(IF(ISBLANK(IF($A281="","",INDEX('D03-TS'!$D$6:$D5272,MATCH($A281,'D03-TS'!$A$6:$A5272,0)))),"",IF($A281="","",INDEX('D03-TS'!$D$6:$D5272,MATCH($A281,'D03-TS'!$A$6:$A5272,0)))),"")</f>
        <v/>
      </c>
      <c r="D281" s="202" t="str">
        <f>IFERROR(IF(ISBLANK(IF($A281="","",INDEX('D03-TS'!$F$6:$F5272,MATCH($A281,'D03-TS'!$A$6:$A5272,0)))),"",IF($A281="","",INDEX('D03-TS'!$F$6:$F5272,MATCH($A281,'D03-TS'!$A$6:$A5272,0)))),"")</f>
        <v/>
      </c>
      <c r="E281" s="116"/>
      <c r="F281" s="116"/>
      <c r="G281" s="116"/>
      <c r="H281" s="116"/>
      <c r="I281" s="124"/>
      <c r="J281" s="85" t="str">
        <f t="shared" si="39"/>
        <v/>
      </c>
      <c r="K281" s="124"/>
      <c r="L281" s="86" t="str">
        <f t="shared" si="32"/>
        <v/>
      </c>
      <c r="M281" s="124"/>
      <c r="N281" s="86" t="str">
        <f t="shared" si="33"/>
        <v/>
      </c>
      <c r="O281" s="124"/>
      <c r="P281" s="116"/>
      <c r="Q281" s="124"/>
      <c r="R281" s="124"/>
      <c r="S281" s="116"/>
      <c r="T281" s="124"/>
      <c r="U281" s="116"/>
      <c r="V281" s="124"/>
      <c r="W281" s="177" t="str">
        <f t="shared" si="34"/>
        <v/>
      </c>
      <c r="X281" s="124"/>
      <c r="Y281" s="177" t="str">
        <f t="shared" si="35"/>
        <v/>
      </c>
      <c r="Z281" s="124"/>
      <c r="AA281" s="124"/>
      <c r="AB281" s="85" t="str">
        <f t="shared" si="36"/>
        <v/>
      </c>
      <c r="AC281" s="124"/>
      <c r="AD281" s="86" t="str">
        <f t="shared" si="37"/>
        <v/>
      </c>
      <c r="AE281" s="124"/>
      <c r="AF281" s="86" t="str">
        <f t="shared" si="38"/>
        <v/>
      </c>
      <c r="AG281" s="116"/>
      <c r="AH281" s="124"/>
    </row>
    <row r="282" spans="1:34">
      <c r="A282" s="176"/>
      <c r="B282" s="202" t="str">
        <f>IFERROR(IF(ISBLANK(IF($A282="","",INDEX('D03-TS'!$C$6:$C5273,MATCH($A282,'D03-TS'!$A$6:$A5273,0)))),"",IF($A282="","",INDEX('D03-TS'!$C$6:$C5273,MATCH($A282,'D03-TS'!$A$6:$A5273,0)))),"")</f>
        <v/>
      </c>
      <c r="C282" s="203" t="str">
        <f>IFERROR(IF(ISBLANK(IF($A282="","",INDEX('D03-TS'!$D$6:$D5273,MATCH($A282,'D03-TS'!$A$6:$A5273,0)))),"",IF($A282="","",INDEX('D03-TS'!$D$6:$D5273,MATCH($A282,'D03-TS'!$A$6:$A5273,0)))),"")</f>
        <v/>
      </c>
      <c r="D282" s="202" t="str">
        <f>IFERROR(IF(ISBLANK(IF($A282="","",INDEX('D03-TS'!$F$6:$F5273,MATCH($A282,'D03-TS'!$A$6:$A5273,0)))),"",IF($A282="","",INDEX('D03-TS'!$F$6:$F5273,MATCH($A282,'D03-TS'!$A$6:$A5273,0)))),"")</f>
        <v/>
      </c>
      <c r="E282" s="116"/>
      <c r="F282" s="116"/>
      <c r="G282" s="116"/>
      <c r="H282" s="116"/>
      <c r="I282" s="124"/>
      <c r="J282" s="85" t="str">
        <f t="shared" si="39"/>
        <v/>
      </c>
      <c r="K282" s="124"/>
      <c r="L282" s="86" t="str">
        <f t="shared" si="32"/>
        <v/>
      </c>
      <c r="M282" s="124"/>
      <c r="N282" s="86" t="str">
        <f t="shared" si="33"/>
        <v/>
      </c>
      <c r="O282" s="124"/>
      <c r="P282" s="116"/>
      <c r="Q282" s="124"/>
      <c r="R282" s="124"/>
      <c r="S282" s="116"/>
      <c r="T282" s="124"/>
      <c r="U282" s="116"/>
      <c r="V282" s="124"/>
      <c r="W282" s="177" t="str">
        <f t="shared" si="34"/>
        <v/>
      </c>
      <c r="X282" s="124"/>
      <c r="Y282" s="177" t="str">
        <f t="shared" si="35"/>
        <v/>
      </c>
      <c r="Z282" s="124"/>
      <c r="AA282" s="124"/>
      <c r="AB282" s="85" t="str">
        <f t="shared" si="36"/>
        <v/>
      </c>
      <c r="AC282" s="124"/>
      <c r="AD282" s="86" t="str">
        <f t="shared" si="37"/>
        <v/>
      </c>
      <c r="AE282" s="124"/>
      <c r="AF282" s="86" t="str">
        <f t="shared" si="38"/>
        <v/>
      </c>
      <c r="AG282" s="116"/>
      <c r="AH282" s="124"/>
    </row>
    <row r="283" spans="1:34">
      <c r="A283" s="176"/>
      <c r="B283" s="202" t="str">
        <f>IFERROR(IF(ISBLANK(IF($A283="","",INDEX('D03-TS'!$C$6:$C5274,MATCH($A283,'D03-TS'!$A$6:$A5274,0)))),"",IF($A283="","",INDEX('D03-TS'!$C$6:$C5274,MATCH($A283,'D03-TS'!$A$6:$A5274,0)))),"")</f>
        <v/>
      </c>
      <c r="C283" s="203" t="str">
        <f>IFERROR(IF(ISBLANK(IF($A283="","",INDEX('D03-TS'!$D$6:$D5274,MATCH($A283,'D03-TS'!$A$6:$A5274,0)))),"",IF($A283="","",INDEX('D03-TS'!$D$6:$D5274,MATCH($A283,'D03-TS'!$A$6:$A5274,0)))),"")</f>
        <v/>
      </c>
      <c r="D283" s="202" t="str">
        <f>IFERROR(IF(ISBLANK(IF($A283="","",INDEX('D03-TS'!$F$6:$F5274,MATCH($A283,'D03-TS'!$A$6:$A5274,0)))),"",IF($A283="","",INDEX('D03-TS'!$F$6:$F5274,MATCH($A283,'D03-TS'!$A$6:$A5274,0)))),"")</f>
        <v/>
      </c>
      <c r="E283" s="116"/>
      <c r="F283" s="116"/>
      <c r="G283" s="116"/>
      <c r="H283" s="116"/>
      <c r="I283" s="124"/>
      <c r="J283" s="85" t="str">
        <f t="shared" si="39"/>
        <v/>
      </c>
      <c r="K283" s="124"/>
      <c r="L283" s="86" t="str">
        <f t="shared" ref="L283:L346" si="40">IF(ISBLANK(K283),"",INDEX(ma_huyen,MATCH(CONCATENATE(J283,"-",K283),loc_trung_huyen,0)))</f>
        <v/>
      </c>
      <c r="M283" s="124"/>
      <c r="N283" s="86" t="str">
        <f t="shared" ref="N283:N346" si="41">IF(ISBLANK(M283),"",INDEX(ma_xa,MATCH(CONCATENATE(L283,"-",M283),loc_trung_xa,0)))</f>
        <v/>
      </c>
      <c r="O283" s="124"/>
      <c r="P283" s="116"/>
      <c r="Q283" s="124"/>
      <c r="R283" s="124"/>
      <c r="S283" s="116"/>
      <c r="T283" s="124"/>
      <c r="U283" s="116"/>
      <c r="V283" s="124"/>
      <c r="W283" s="177" t="str">
        <f t="shared" ref="W283:W346" si="42">IF(ISBLANK(V283),"",INDEX(ma_quoctich,MATCH(V283,Ten_Quoctich,0)))</f>
        <v/>
      </c>
      <c r="X283" s="124"/>
      <c r="Y283" s="177" t="str">
        <f t="shared" ref="Y283:Y346" si="43">IF(ISBLANK(X283),"",INDEX(ma_dantoc,MATCH(X283,ten_Dantoc,0)))</f>
        <v/>
      </c>
      <c r="Z283" s="124"/>
      <c r="AA283" s="124"/>
      <c r="AB283" s="85" t="str">
        <f t="shared" ref="AB283:AB346" si="44">IF(ISBLANK(AA283),"",INDEX(ma_tinh,MATCH(AA283,ten_tinh,0),1))</f>
        <v/>
      </c>
      <c r="AC283" s="124"/>
      <c r="AD283" s="86" t="str">
        <f t="shared" ref="AD283:AD346" si="45">IF(ISBLANK(AC283),"",INDEX(ma_huyen,MATCH(CONCATENATE(AB283,"-",AC283),loc_trung_huyen,0)))</f>
        <v/>
      </c>
      <c r="AE283" s="124"/>
      <c r="AF283" s="86" t="str">
        <f t="shared" ref="AF283:AF346" si="46">IF(ISBLANK(AE283),"",INDEX(ma_xa,MATCH(CONCATENATE(AD283,"-",AE283),loc_trung_xa,0)))</f>
        <v/>
      </c>
      <c r="AG283" s="116"/>
      <c r="AH283" s="124"/>
    </row>
    <row r="284" spans="1:34">
      <c r="A284" s="176"/>
      <c r="B284" s="202" t="str">
        <f>IFERROR(IF(ISBLANK(IF($A284="","",INDEX('D03-TS'!$C$6:$C5275,MATCH($A284,'D03-TS'!$A$6:$A5275,0)))),"",IF($A284="","",INDEX('D03-TS'!$C$6:$C5275,MATCH($A284,'D03-TS'!$A$6:$A5275,0)))),"")</f>
        <v/>
      </c>
      <c r="C284" s="203" t="str">
        <f>IFERROR(IF(ISBLANK(IF($A284="","",INDEX('D03-TS'!$D$6:$D5275,MATCH($A284,'D03-TS'!$A$6:$A5275,0)))),"",IF($A284="","",INDEX('D03-TS'!$D$6:$D5275,MATCH($A284,'D03-TS'!$A$6:$A5275,0)))),"")</f>
        <v/>
      </c>
      <c r="D284" s="202" t="str">
        <f>IFERROR(IF(ISBLANK(IF($A284="","",INDEX('D03-TS'!$F$6:$F5275,MATCH($A284,'D03-TS'!$A$6:$A5275,0)))),"",IF($A284="","",INDEX('D03-TS'!$F$6:$F5275,MATCH($A284,'D03-TS'!$A$6:$A5275,0)))),"")</f>
        <v/>
      </c>
      <c r="E284" s="116"/>
      <c r="F284" s="116"/>
      <c r="G284" s="116"/>
      <c r="H284" s="116"/>
      <c r="I284" s="124"/>
      <c r="J284" s="85" t="str">
        <f t="shared" si="39"/>
        <v/>
      </c>
      <c r="K284" s="124"/>
      <c r="L284" s="86" t="str">
        <f t="shared" si="40"/>
        <v/>
      </c>
      <c r="M284" s="124"/>
      <c r="N284" s="86" t="str">
        <f t="shared" si="41"/>
        <v/>
      </c>
      <c r="O284" s="124"/>
      <c r="P284" s="116"/>
      <c r="Q284" s="124"/>
      <c r="R284" s="124"/>
      <c r="S284" s="116"/>
      <c r="T284" s="124"/>
      <c r="U284" s="116"/>
      <c r="V284" s="124"/>
      <c r="W284" s="177" t="str">
        <f t="shared" si="42"/>
        <v/>
      </c>
      <c r="X284" s="124"/>
      <c r="Y284" s="177" t="str">
        <f t="shared" si="43"/>
        <v/>
      </c>
      <c r="Z284" s="124"/>
      <c r="AA284" s="124"/>
      <c r="AB284" s="85" t="str">
        <f t="shared" si="44"/>
        <v/>
      </c>
      <c r="AC284" s="124"/>
      <c r="AD284" s="86" t="str">
        <f t="shared" si="45"/>
        <v/>
      </c>
      <c r="AE284" s="124"/>
      <c r="AF284" s="86" t="str">
        <f t="shared" si="46"/>
        <v/>
      </c>
      <c r="AG284" s="116"/>
      <c r="AH284" s="124"/>
    </row>
    <row r="285" spans="1:34">
      <c r="A285" s="176"/>
      <c r="B285" s="202" t="str">
        <f>IFERROR(IF(ISBLANK(IF($A285="","",INDEX('D03-TS'!$C$6:$C5276,MATCH($A285,'D03-TS'!$A$6:$A5276,0)))),"",IF($A285="","",INDEX('D03-TS'!$C$6:$C5276,MATCH($A285,'D03-TS'!$A$6:$A5276,0)))),"")</f>
        <v/>
      </c>
      <c r="C285" s="203" t="str">
        <f>IFERROR(IF(ISBLANK(IF($A285="","",INDEX('D03-TS'!$D$6:$D5276,MATCH($A285,'D03-TS'!$A$6:$A5276,0)))),"",IF($A285="","",INDEX('D03-TS'!$D$6:$D5276,MATCH($A285,'D03-TS'!$A$6:$A5276,0)))),"")</f>
        <v/>
      </c>
      <c r="D285" s="202" t="str">
        <f>IFERROR(IF(ISBLANK(IF($A285="","",INDEX('D03-TS'!$F$6:$F5276,MATCH($A285,'D03-TS'!$A$6:$A5276,0)))),"",IF($A285="","",INDEX('D03-TS'!$F$6:$F5276,MATCH($A285,'D03-TS'!$A$6:$A5276,0)))),"")</f>
        <v/>
      </c>
      <c r="E285" s="116"/>
      <c r="F285" s="116"/>
      <c r="G285" s="116"/>
      <c r="H285" s="116"/>
      <c r="I285" s="124"/>
      <c r="J285" s="85" t="str">
        <f t="shared" si="39"/>
        <v/>
      </c>
      <c r="K285" s="124"/>
      <c r="L285" s="86" t="str">
        <f t="shared" si="40"/>
        <v/>
      </c>
      <c r="M285" s="124"/>
      <c r="N285" s="86" t="str">
        <f t="shared" si="41"/>
        <v/>
      </c>
      <c r="O285" s="124"/>
      <c r="P285" s="116"/>
      <c r="Q285" s="124"/>
      <c r="R285" s="124"/>
      <c r="S285" s="116"/>
      <c r="T285" s="124"/>
      <c r="U285" s="116"/>
      <c r="V285" s="124"/>
      <c r="W285" s="177" t="str">
        <f t="shared" si="42"/>
        <v/>
      </c>
      <c r="X285" s="124"/>
      <c r="Y285" s="177" t="str">
        <f t="shared" si="43"/>
        <v/>
      </c>
      <c r="Z285" s="124"/>
      <c r="AA285" s="124"/>
      <c r="AB285" s="85" t="str">
        <f t="shared" si="44"/>
        <v/>
      </c>
      <c r="AC285" s="124"/>
      <c r="AD285" s="86" t="str">
        <f t="shared" si="45"/>
        <v/>
      </c>
      <c r="AE285" s="124"/>
      <c r="AF285" s="86" t="str">
        <f t="shared" si="46"/>
        <v/>
      </c>
      <c r="AG285" s="116"/>
      <c r="AH285" s="124"/>
    </row>
    <row r="286" spans="1:34">
      <c r="A286" s="176"/>
      <c r="B286" s="202" t="str">
        <f>IFERROR(IF(ISBLANK(IF($A286="","",INDEX('D03-TS'!$C$6:$C5277,MATCH($A286,'D03-TS'!$A$6:$A5277,0)))),"",IF($A286="","",INDEX('D03-TS'!$C$6:$C5277,MATCH($A286,'D03-TS'!$A$6:$A5277,0)))),"")</f>
        <v/>
      </c>
      <c r="C286" s="203" t="str">
        <f>IFERROR(IF(ISBLANK(IF($A286="","",INDEX('D03-TS'!$D$6:$D5277,MATCH($A286,'D03-TS'!$A$6:$A5277,0)))),"",IF($A286="","",INDEX('D03-TS'!$D$6:$D5277,MATCH($A286,'D03-TS'!$A$6:$A5277,0)))),"")</f>
        <v/>
      </c>
      <c r="D286" s="202" t="str">
        <f>IFERROR(IF(ISBLANK(IF($A286="","",INDEX('D03-TS'!$F$6:$F5277,MATCH($A286,'D03-TS'!$A$6:$A5277,0)))),"",IF($A286="","",INDEX('D03-TS'!$F$6:$F5277,MATCH($A286,'D03-TS'!$A$6:$A5277,0)))),"")</f>
        <v/>
      </c>
      <c r="E286" s="116"/>
      <c r="F286" s="116"/>
      <c r="G286" s="116"/>
      <c r="H286" s="116"/>
      <c r="I286" s="124"/>
      <c r="J286" s="85" t="str">
        <f t="shared" si="39"/>
        <v/>
      </c>
      <c r="K286" s="124"/>
      <c r="L286" s="86" t="str">
        <f t="shared" si="40"/>
        <v/>
      </c>
      <c r="M286" s="124"/>
      <c r="N286" s="86" t="str">
        <f t="shared" si="41"/>
        <v/>
      </c>
      <c r="O286" s="124"/>
      <c r="P286" s="116"/>
      <c r="Q286" s="124"/>
      <c r="R286" s="124"/>
      <c r="S286" s="116"/>
      <c r="T286" s="124"/>
      <c r="U286" s="116"/>
      <c r="V286" s="124"/>
      <c r="W286" s="177" t="str">
        <f t="shared" si="42"/>
        <v/>
      </c>
      <c r="X286" s="124"/>
      <c r="Y286" s="177" t="str">
        <f t="shared" si="43"/>
        <v/>
      </c>
      <c r="Z286" s="124"/>
      <c r="AA286" s="124"/>
      <c r="AB286" s="85" t="str">
        <f t="shared" si="44"/>
        <v/>
      </c>
      <c r="AC286" s="124"/>
      <c r="AD286" s="86" t="str">
        <f t="shared" si="45"/>
        <v/>
      </c>
      <c r="AE286" s="124"/>
      <c r="AF286" s="86" t="str">
        <f t="shared" si="46"/>
        <v/>
      </c>
      <c r="AG286" s="116"/>
      <c r="AH286" s="124"/>
    </row>
    <row r="287" spans="1:34">
      <c r="A287" s="176"/>
      <c r="B287" s="202" t="str">
        <f>IFERROR(IF(ISBLANK(IF($A287="","",INDEX('D03-TS'!$C$6:$C5278,MATCH($A287,'D03-TS'!$A$6:$A5278,0)))),"",IF($A287="","",INDEX('D03-TS'!$C$6:$C5278,MATCH($A287,'D03-TS'!$A$6:$A5278,0)))),"")</f>
        <v/>
      </c>
      <c r="C287" s="203" t="str">
        <f>IFERROR(IF(ISBLANK(IF($A287="","",INDEX('D03-TS'!$D$6:$D5278,MATCH($A287,'D03-TS'!$A$6:$A5278,0)))),"",IF($A287="","",INDEX('D03-TS'!$D$6:$D5278,MATCH($A287,'D03-TS'!$A$6:$A5278,0)))),"")</f>
        <v/>
      </c>
      <c r="D287" s="202" t="str">
        <f>IFERROR(IF(ISBLANK(IF($A287="","",INDEX('D03-TS'!$F$6:$F5278,MATCH($A287,'D03-TS'!$A$6:$A5278,0)))),"",IF($A287="","",INDEX('D03-TS'!$F$6:$F5278,MATCH($A287,'D03-TS'!$A$6:$A5278,0)))),"")</f>
        <v/>
      </c>
      <c r="E287" s="116"/>
      <c r="F287" s="116"/>
      <c r="G287" s="116"/>
      <c r="H287" s="116"/>
      <c r="I287" s="124"/>
      <c r="J287" s="85" t="str">
        <f t="shared" si="39"/>
        <v/>
      </c>
      <c r="K287" s="124"/>
      <c r="L287" s="86" t="str">
        <f t="shared" si="40"/>
        <v/>
      </c>
      <c r="M287" s="124"/>
      <c r="N287" s="86" t="str">
        <f t="shared" si="41"/>
        <v/>
      </c>
      <c r="O287" s="124"/>
      <c r="P287" s="116"/>
      <c r="Q287" s="124"/>
      <c r="R287" s="124"/>
      <c r="S287" s="116"/>
      <c r="T287" s="124"/>
      <c r="U287" s="116"/>
      <c r="V287" s="124"/>
      <c r="W287" s="177" t="str">
        <f t="shared" si="42"/>
        <v/>
      </c>
      <c r="X287" s="124"/>
      <c r="Y287" s="177" t="str">
        <f t="shared" si="43"/>
        <v/>
      </c>
      <c r="Z287" s="124"/>
      <c r="AA287" s="124"/>
      <c r="AB287" s="85" t="str">
        <f t="shared" si="44"/>
        <v/>
      </c>
      <c r="AC287" s="124"/>
      <c r="AD287" s="86" t="str">
        <f t="shared" si="45"/>
        <v/>
      </c>
      <c r="AE287" s="124"/>
      <c r="AF287" s="86" t="str">
        <f t="shared" si="46"/>
        <v/>
      </c>
      <c r="AG287" s="116"/>
      <c r="AH287" s="124"/>
    </row>
    <row r="288" spans="1:34">
      <c r="A288" s="176"/>
      <c r="B288" s="202" t="str">
        <f>IFERROR(IF(ISBLANK(IF($A288="","",INDEX('D03-TS'!$C$6:$C5279,MATCH($A288,'D03-TS'!$A$6:$A5279,0)))),"",IF($A288="","",INDEX('D03-TS'!$C$6:$C5279,MATCH($A288,'D03-TS'!$A$6:$A5279,0)))),"")</f>
        <v/>
      </c>
      <c r="C288" s="203" t="str">
        <f>IFERROR(IF(ISBLANK(IF($A288="","",INDEX('D03-TS'!$D$6:$D5279,MATCH($A288,'D03-TS'!$A$6:$A5279,0)))),"",IF($A288="","",INDEX('D03-TS'!$D$6:$D5279,MATCH($A288,'D03-TS'!$A$6:$A5279,0)))),"")</f>
        <v/>
      </c>
      <c r="D288" s="202" t="str">
        <f>IFERROR(IF(ISBLANK(IF($A288="","",INDEX('D03-TS'!$F$6:$F5279,MATCH($A288,'D03-TS'!$A$6:$A5279,0)))),"",IF($A288="","",INDEX('D03-TS'!$F$6:$F5279,MATCH($A288,'D03-TS'!$A$6:$A5279,0)))),"")</f>
        <v/>
      </c>
      <c r="E288" s="116"/>
      <c r="F288" s="116"/>
      <c r="G288" s="116"/>
      <c r="H288" s="116"/>
      <c r="I288" s="124"/>
      <c r="J288" s="85" t="str">
        <f t="shared" si="39"/>
        <v/>
      </c>
      <c r="K288" s="124"/>
      <c r="L288" s="86" t="str">
        <f t="shared" si="40"/>
        <v/>
      </c>
      <c r="M288" s="124"/>
      <c r="N288" s="86" t="str">
        <f t="shared" si="41"/>
        <v/>
      </c>
      <c r="O288" s="124"/>
      <c r="P288" s="116"/>
      <c r="Q288" s="124"/>
      <c r="R288" s="124"/>
      <c r="S288" s="116"/>
      <c r="T288" s="124"/>
      <c r="U288" s="116"/>
      <c r="V288" s="124"/>
      <c r="W288" s="177" t="str">
        <f t="shared" si="42"/>
        <v/>
      </c>
      <c r="X288" s="124"/>
      <c r="Y288" s="177" t="str">
        <f t="shared" si="43"/>
        <v/>
      </c>
      <c r="Z288" s="124"/>
      <c r="AA288" s="124"/>
      <c r="AB288" s="85" t="str">
        <f t="shared" si="44"/>
        <v/>
      </c>
      <c r="AC288" s="124"/>
      <c r="AD288" s="86" t="str">
        <f t="shared" si="45"/>
        <v/>
      </c>
      <c r="AE288" s="124"/>
      <c r="AF288" s="86" t="str">
        <f t="shared" si="46"/>
        <v/>
      </c>
      <c r="AG288" s="116"/>
      <c r="AH288" s="124"/>
    </row>
    <row r="289" spans="1:34">
      <c r="A289" s="176"/>
      <c r="B289" s="202" t="str">
        <f>IFERROR(IF(ISBLANK(IF($A289="","",INDEX('D03-TS'!$C$6:$C5280,MATCH($A289,'D03-TS'!$A$6:$A5280,0)))),"",IF($A289="","",INDEX('D03-TS'!$C$6:$C5280,MATCH($A289,'D03-TS'!$A$6:$A5280,0)))),"")</f>
        <v/>
      </c>
      <c r="C289" s="203" t="str">
        <f>IFERROR(IF(ISBLANK(IF($A289="","",INDEX('D03-TS'!$D$6:$D5280,MATCH($A289,'D03-TS'!$A$6:$A5280,0)))),"",IF($A289="","",INDEX('D03-TS'!$D$6:$D5280,MATCH($A289,'D03-TS'!$A$6:$A5280,0)))),"")</f>
        <v/>
      </c>
      <c r="D289" s="202" t="str">
        <f>IFERROR(IF(ISBLANK(IF($A289="","",INDEX('D03-TS'!$F$6:$F5280,MATCH($A289,'D03-TS'!$A$6:$A5280,0)))),"",IF($A289="","",INDEX('D03-TS'!$F$6:$F5280,MATCH($A289,'D03-TS'!$A$6:$A5280,0)))),"")</f>
        <v/>
      </c>
      <c r="E289" s="116"/>
      <c r="F289" s="116"/>
      <c r="G289" s="116"/>
      <c r="H289" s="116"/>
      <c r="I289" s="124"/>
      <c r="J289" s="85" t="str">
        <f t="shared" si="39"/>
        <v/>
      </c>
      <c r="K289" s="124"/>
      <c r="L289" s="86" t="str">
        <f t="shared" si="40"/>
        <v/>
      </c>
      <c r="M289" s="124"/>
      <c r="N289" s="86" t="str">
        <f t="shared" si="41"/>
        <v/>
      </c>
      <c r="O289" s="124"/>
      <c r="P289" s="116"/>
      <c r="Q289" s="124"/>
      <c r="R289" s="124"/>
      <c r="S289" s="116"/>
      <c r="T289" s="124"/>
      <c r="U289" s="116"/>
      <c r="V289" s="124"/>
      <c r="W289" s="177" t="str">
        <f t="shared" si="42"/>
        <v/>
      </c>
      <c r="X289" s="124"/>
      <c r="Y289" s="177" t="str">
        <f t="shared" si="43"/>
        <v/>
      </c>
      <c r="Z289" s="124"/>
      <c r="AA289" s="124"/>
      <c r="AB289" s="85" t="str">
        <f t="shared" si="44"/>
        <v/>
      </c>
      <c r="AC289" s="124"/>
      <c r="AD289" s="86" t="str">
        <f t="shared" si="45"/>
        <v/>
      </c>
      <c r="AE289" s="124"/>
      <c r="AF289" s="86" t="str">
        <f t="shared" si="46"/>
        <v/>
      </c>
      <c r="AG289" s="116"/>
      <c r="AH289" s="124"/>
    </row>
    <row r="290" spans="1:34">
      <c r="A290" s="176"/>
      <c r="B290" s="202" t="str">
        <f>IFERROR(IF(ISBLANK(IF($A290="","",INDEX('D03-TS'!$C$6:$C5281,MATCH($A290,'D03-TS'!$A$6:$A5281,0)))),"",IF($A290="","",INDEX('D03-TS'!$C$6:$C5281,MATCH($A290,'D03-TS'!$A$6:$A5281,0)))),"")</f>
        <v/>
      </c>
      <c r="C290" s="203" t="str">
        <f>IFERROR(IF(ISBLANK(IF($A290="","",INDEX('D03-TS'!$D$6:$D5281,MATCH($A290,'D03-TS'!$A$6:$A5281,0)))),"",IF($A290="","",INDEX('D03-TS'!$D$6:$D5281,MATCH($A290,'D03-TS'!$A$6:$A5281,0)))),"")</f>
        <v/>
      </c>
      <c r="D290" s="202" t="str">
        <f>IFERROR(IF(ISBLANK(IF($A290="","",INDEX('D03-TS'!$F$6:$F5281,MATCH($A290,'D03-TS'!$A$6:$A5281,0)))),"",IF($A290="","",INDEX('D03-TS'!$F$6:$F5281,MATCH($A290,'D03-TS'!$A$6:$A5281,0)))),"")</f>
        <v/>
      </c>
      <c r="E290" s="116"/>
      <c r="F290" s="116"/>
      <c r="G290" s="116"/>
      <c r="H290" s="116"/>
      <c r="I290" s="124"/>
      <c r="J290" s="85" t="str">
        <f t="shared" si="39"/>
        <v/>
      </c>
      <c r="K290" s="124"/>
      <c r="L290" s="86" t="str">
        <f t="shared" si="40"/>
        <v/>
      </c>
      <c r="M290" s="124"/>
      <c r="N290" s="86" t="str">
        <f t="shared" si="41"/>
        <v/>
      </c>
      <c r="O290" s="124"/>
      <c r="P290" s="116"/>
      <c r="Q290" s="124"/>
      <c r="R290" s="124"/>
      <c r="S290" s="116"/>
      <c r="T290" s="124"/>
      <c r="U290" s="116"/>
      <c r="V290" s="124"/>
      <c r="W290" s="177" t="str">
        <f t="shared" si="42"/>
        <v/>
      </c>
      <c r="X290" s="124"/>
      <c r="Y290" s="177" t="str">
        <f t="shared" si="43"/>
        <v/>
      </c>
      <c r="Z290" s="124"/>
      <c r="AA290" s="124"/>
      <c r="AB290" s="85" t="str">
        <f t="shared" si="44"/>
        <v/>
      </c>
      <c r="AC290" s="124"/>
      <c r="AD290" s="86" t="str">
        <f t="shared" si="45"/>
        <v/>
      </c>
      <c r="AE290" s="124"/>
      <c r="AF290" s="86" t="str">
        <f t="shared" si="46"/>
        <v/>
      </c>
      <c r="AG290" s="116"/>
      <c r="AH290" s="124"/>
    </row>
    <row r="291" spans="1:34">
      <c r="A291" s="176"/>
      <c r="B291" s="202" t="str">
        <f>IFERROR(IF(ISBLANK(IF($A291="","",INDEX('D03-TS'!$C$6:$C5282,MATCH($A291,'D03-TS'!$A$6:$A5282,0)))),"",IF($A291="","",INDEX('D03-TS'!$C$6:$C5282,MATCH($A291,'D03-TS'!$A$6:$A5282,0)))),"")</f>
        <v/>
      </c>
      <c r="C291" s="203" t="str">
        <f>IFERROR(IF(ISBLANK(IF($A291="","",INDEX('D03-TS'!$D$6:$D5282,MATCH($A291,'D03-TS'!$A$6:$A5282,0)))),"",IF($A291="","",INDEX('D03-TS'!$D$6:$D5282,MATCH($A291,'D03-TS'!$A$6:$A5282,0)))),"")</f>
        <v/>
      </c>
      <c r="D291" s="202" t="str">
        <f>IFERROR(IF(ISBLANK(IF($A291="","",INDEX('D03-TS'!$F$6:$F5282,MATCH($A291,'D03-TS'!$A$6:$A5282,0)))),"",IF($A291="","",INDEX('D03-TS'!$F$6:$F5282,MATCH($A291,'D03-TS'!$A$6:$A5282,0)))),"")</f>
        <v/>
      </c>
      <c r="E291" s="116"/>
      <c r="F291" s="116"/>
      <c r="G291" s="116"/>
      <c r="H291" s="116"/>
      <c r="I291" s="124"/>
      <c r="J291" s="85" t="str">
        <f t="shared" si="39"/>
        <v/>
      </c>
      <c r="K291" s="124"/>
      <c r="L291" s="86" t="str">
        <f t="shared" si="40"/>
        <v/>
      </c>
      <c r="M291" s="124"/>
      <c r="N291" s="86" t="str">
        <f t="shared" si="41"/>
        <v/>
      </c>
      <c r="O291" s="124"/>
      <c r="P291" s="116"/>
      <c r="Q291" s="124"/>
      <c r="R291" s="124"/>
      <c r="S291" s="116"/>
      <c r="T291" s="124"/>
      <c r="U291" s="116"/>
      <c r="V291" s="124"/>
      <c r="W291" s="177" t="str">
        <f t="shared" si="42"/>
        <v/>
      </c>
      <c r="X291" s="124"/>
      <c r="Y291" s="177" t="str">
        <f t="shared" si="43"/>
        <v/>
      </c>
      <c r="Z291" s="124"/>
      <c r="AA291" s="124"/>
      <c r="AB291" s="85" t="str">
        <f t="shared" si="44"/>
        <v/>
      </c>
      <c r="AC291" s="124"/>
      <c r="AD291" s="86" t="str">
        <f t="shared" si="45"/>
        <v/>
      </c>
      <c r="AE291" s="124"/>
      <c r="AF291" s="86" t="str">
        <f t="shared" si="46"/>
        <v/>
      </c>
      <c r="AG291" s="116"/>
      <c r="AH291" s="124"/>
    </row>
    <row r="292" spans="1:34">
      <c r="A292" s="176"/>
      <c r="B292" s="202" t="str">
        <f>IFERROR(IF(ISBLANK(IF($A292="","",INDEX('D03-TS'!$C$6:$C5283,MATCH($A292,'D03-TS'!$A$6:$A5283,0)))),"",IF($A292="","",INDEX('D03-TS'!$C$6:$C5283,MATCH($A292,'D03-TS'!$A$6:$A5283,0)))),"")</f>
        <v/>
      </c>
      <c r="C292" s="203" t="str">
        <f>IFERROR(IF(ISBLANK(IF($A292="","",INDEX('D03-TS'!$D$6:$D5283,MATCH($A292,'D03-TS'!$A$6:$A5283,0)))),"",IF($A292="","",INDEX('D03-TS'!$D$6:$D5283,MATCH($A292,'D03-TS'!$A$6:$A5283,0)))),"")</f>
        <v/>
      </c>
      <c r="D292" s="202" t="str">
        <f>IFERROR(IF(ISBLANK(IF($A292="","",INDEX('D03-TS'!$F$6:$F5283,MATCH($A292,'D03-TS'!$A$6:$A5283,0)))),"",IF($A292="","",INDEX('D03-TS'!$F$6:$F5283,MATCH($A292,'D03-TS'!$A$6:$A5283,0)))),"")</f>
        <v/>
      </c>
      <c r="E292" s="116"/>
      <c r="F292" s="116"/>
      <c r="G292" s="116"/>
      <c r="H292" s="116"/>
      <c r="I292" s="124"/>
      <c r="J292" s="85" t="str">
        <f t="shared" si="39"/>
        <v/>
      </c>
      <c r="K292" s="124"/>
      <c r="L292" s="86" t="str">
        <f t="shared" si="40"/>
        <v/>
      </c>
      <c r="M292" s="124"/>
      <c r="N292" s="86" t="str">
        <f t="shared" si="41"/>
        <v/>
      </c>
      <c r="O292" s="124"/>
      <c r="P292" s="116"/>
      <c r="Q292" s="124"/>
      <c r="R292" s="124"/>
      <c r="S292" s="116"/>
      <c r="T292" s="124"/>
      <c r="U292" s="116"/>
      <c r="V292" s="124"/>
      <c r="W292" s="177" t="str">
        <f t="shared" si="42"/>
        <v/>
      </c>
      <c r="X292" s="124"/>
      <c r="Y292" s="177" t="str">
        <f t="shared" si="43"/>
        <v/>
      </c>
      <c r="Z292" s="124"/>
      <c r="AA292" s="124"/>
      <c r="AB292" s="85" t="str">
        <f t="shared" si="44"/>
        <v/>
      </c>
      <c r="AC292" s="124"/>
      <c r="AD292" s="86" t="str">
        <f t="shared" si="45"/>
        <v/>
      </c>
      <c r="AE292" s="124"/>
      <c r="AF292" s="86" t="str">
        <f t="shared" si="46"/>
        <v/>
      </c>
      <c r="AG292" s="116"/>
      <c r="AH292" s="124"/>
    </row>
    <row r="293" spans="1:34">
      <c r="A293" s="176"/>
      <c r="B293" s="202" t="str">
        <f>IFERROR(IF(ISBLANK(IF($A293="","",INDEX('D03-TS'!$C$6:$C5284,MATCH($A293,'D03-TS'!$A$6:$A5284,0)))),"",IF($A293="","",INDEX('D03-TS'!$C$6:$C5284,MATCH($A293,'D03-TS'!$A$6:$A5284,0)))),"")</f>
        <v/>
      </c>
      <c r="C293" s="203" t="str">
        <f>IFERROR(IF(ISBLANK(IF($A293="","",INDEX('D03-TS'!$D$6:$D5284,MATCH($A293,'D03-TS'!$A$6:$A5284,0)))),"",IF($A293="","",INDEX('D03-TS'!$D$6:$D5284,MATCH($A293,'D03-TS'!$A$6:$A5284,0)))),"")</f>
        <v/>
      </c>
      <c r="D293" s="202" t="str">
        <f>IFERROR(IF(ISBLANK(IF($A293="","",INDEX('D03-TS'!$F$6:$F5284,MATCH($A293,'D03-TS'!$A$6:$A5284,0)))),"",IF($A293="","",INDEX('D03-TS'!$F$6:$F5284,MATCH($A293,'D03-TS'!$A$6:$A5284,0)))),"")</f>
        <v/>
      </c>
      <c r="E293" s="116"/>
      <c r="F293" s="116"/>
      <c r="G293" s="116"/>
      <c r="H293" s="116"/>
      <c r="I293" s="124"/>
      <c r="J293" s="85" t="str">
        <f t="shared" si="39"/>
        <v/>
      </c>
      <c r="K293" s="124"/>
      <c r="L293" s="86" t="str">
        <f t="shared" si="40"/>
        <v/>
      </c>
      <c r="M293" s="124"/>
      <c r="N293" s="86" t="str">
        <f t="shared" si="41"/>
        <v/>
      </c>
      <c r="O293" s="124"/>
      <c r="P293" s="116"/>
      <c r="Q293" s="124"/>
      <c r="R293" s="124"/>
      <c r="S293" s="116"/>
      <c r="T293" s="124"/>
      <c r="U293" s="116"/>
      <c r="V293" s="124"/>
      <c r="W293" s="177" t="str">
        <f t="shared" si="42"/>
        <v/>
      </c>
      <c r="X293" s="124"/>
      <c r="Y293" s="177" t="str">
        <f t="shared" si="43"/>
        <v/>
      </c>
      <c r="Z293" s="124"/>
      <c r="AA293" s="124"/>
      <c r="AB293" s="85" t="str">
        <f t="shared" si="44"/>
        <v/>
      </c>
      <c r="AC293" s="124"/>
      <c r="AD293" s="86" t="str">
        <f t="shared" si="45"/>
        <v/>
      </c>
      <c r="AE293" s="124"/>
      <c r="AF293" s="86" t="str">
        <f t="shared" si="46"/>
        <v/>
      </c>
      <c r="AG293" s="116"/>
      <c r="AH293" s="124"/>
    </row>
    <row r="294" spans="1:34">
      <c r="A294" s="176"/>
      <c r="B294" s="202" t="str">
        <f>IFERROR(IF(ISBLANK(IF($A294="","",INDEX('D03-TS'!$C$6:$C5285,MATCH($A294,'D03-TS'!$A$6:$A5285,0)))),"",IF($A294="","",INDEX('D03-TS'!$C$6:$C5285,MATCH($A294,'D03-TS'!$A$6:$A5285,0)))),"")</f>
        <v/>
      </c>
      <c r="C294" s="203" t="str">
        <f>IFERROR(IF(ISBLANK(IF($A294="","",INDEX('D03-TS'!$D$6:$D5285,MATCH($A294,'D03-TS'!$A$6:$A5285,0)))),"",IF($A294="","",INDEX('D03-TS'!$D$6:$D5285,MATCH($A294,'D03-TS'!$A$6:$A5285,0)))),"")</f>
        <v/>
      </c>
      <c r="D294" s="202" t="str">
        <f>IFERROR(IF(ISBLANK(IF($A294="","",INDEX('D03-TS'!$F$6:$F5285,MATCH($A294,'D03-TS'!$A$6:$A5285,0)))),"",IF($A294="","",INDEX('D03-TS'!$F$6:$F5285,MATCH($A294,'D03-TS'!$A$6:$A5285,0)))),"")</f>
        <v/>
      </c>
      <c r="E294" s="116"/>
      <c r="F294" s="116"/>
      <c r="G294" s="116"/>
      <c r="H294" s="116"/>
      <c r="I294" s="124"/>
      <c r="J294" s="85" t="str">
        <f t="shared" si="39"/>
        <v/>
      </c>
      <c r="K294" s="124"/>
      <c r="L294" s="86" t="str">
        <f t="shared" si="40"/>
        <v/>
      </c>
      <c r="M294" s="124"/>
      <c r="N294" s="86" t="str">
        <f t="shared" si="41"/>
        <v/>
      </c>
      <c r="O294" s="124"/>
      <c r="P294" s="116"/>
      <c r="Q294" s="124"/>
      <c r="R294" s="124"/>
      <c r="S294" s="116"/>
      <c r="T294" s="124"/>
      <c r="U294" s="116"/>
      <c r="V294" s="124"/>
      <c r="W294" s="177" t="str">
        <f t="shared" si="42"/>
        <v/>
      </c>
      <c r="X294" s="124"/>
      <c r="Y294" s="177" t="str">
        <f t="shared" si="43"/>
        <v/>
      </c>
      <c r="Z294" s="124"/>
      <c r="AA294" s="124"/>
      <c r="AB294" s="85" t="str">
        <f t="shared" si="44"/>
        <v/>
      </c>
      <c r="AC294" s="124"/>
      <c r="AD294" s="86" t="str">
        <f t="shared" si="45"/>
        <v/>
      </c>
      <c r="AE294" s="124"/>
      <c r="AF294" s="86" t="str">
        <f t="shared" si="46"/>
        <v/>
      </c>
      <c r="AG294" s="116"/>
      <c r="AH294" s="124"/>
    </row>
    <row r="295" spans="1:34">
      <c r="A295" s="176"/>
      <c r="B295" s="202" t="str">
        <f>IFERROR(IF(ISBLANK(IF($A295="","",INDEX('D03-TS'!$C$6:$C5286,MATCH($A295,'D03-TS'!$A$6:$A5286,0)))),"",IF($A295="","",INDEX('D03-TS'!$C$6:$C5286,MATCH($A295,'D03-TS'!$A$6:$A5286,0)))),"")</f>
        <v/>
      </c>
      <c r="C295" s="203" t="str">
        <f>IFERROR(IF(ISBLANK(IF($A295="","",INDEX('D03-TS'!$D$6:$D5286,MATCH($A295,'D03-TS'!$A$6:$A5286,0)))),"",IF($A295="","",INDEX('D03-TS'!$D$6:$D5286,MATCH($A295,'D03-TS'!$A$6:$A5286,0)))),"")</f>
        <v/>
      </c>
      <c r="D295" s="202" t="str">
        <f>IFERROR(IF(ISBLANK(IF($A295="","",INDEX('D03-TS'!$F$6:$F5286,MATCH($A295,'D03-TS'!$A$6:$A5286,0)))),"",IF($A295="","",INDEX('D03-TS'!$F$6:$F5286,MATCH($A295,'D03-TS'!$A$6:$A5286,0)))),"")</f>
        <v/>
      </c>
      <c r="E295" s="116"/>
      <c r="F295" s="116"/>
      <c r="G295" s="116"/>
      <c r="H295" s="116"/>
      <c r="I295" s="124"/>
      <c r="J295" s="85" t="str">
        <f t="shared" si="39"/>
        <v/>
      </c>
      <c r="K295" s="124"/>
      <c r="L295" s="86" t="str">
        <f>IF(ISBLANK(K25000),"",INDEX(ma_huyen,MATCH(CONCATENATE(J25000,"-",K25000),loc_trung_huyen,0)))</f>
        <v/>
      </c>
      <c r="M295" s="124"/>
      <c r="N295" s="86" t="str">
        <f>IF(ISBLANK(M25000),"",INDEX(ma_xa,MATCH(CONCATENATE(L25000,"-",M25000),loc_trung_xa,0)))</f>
        <v/>
      </c>
      <c r="O295" s="124"/>
      <c r="P295" s="116"/>
      <c r="Q295" s="124"/>
      <c r="R295" s="124"/>
      <c r="S295" s="116"/>
      <c r="T295" s="124"/>
      <c r="U295" s="116"/>
      <c r="V295" s="124"/>
      <c r="W295" s="177" t="str">
        <f>IF(ISBLANK(V25000),"",INDEX(ma_quoctich,MATCH(V25000,Ten_Quoctich,0)))</f>
        <v/>
      </c>
      <c r="X295" s="124"/>
      <c r="Y295" s="177" t="str">
        <f>IF(ISBLANK(X25000),"",INDEX(ma_dantoc,MATCH(X25000,ten_Dantoc,0)))</f>
        <v/>
      </c>
      <c r="Z295" s="124"/>
      <c r="AA295" s="124"/>
      <c r="AB295" s="85" t="str">
        <f>IF(ISBLANK(AA25000),"",INDEX(ma_tinh,MATCH(AA25000,ten_tinh,0),1))</f>
        <v/>
      </c>
      <c r="AC295" s="124"/>
      <c r="AD295" s="86" t="str">
        <f>IF(ISBLANK(AC25000),"",INDEX(ma_huyen,MATCH(CONCATENATE(AB25000,"-",AC25000),loc_trung_huyen,0)))</f>
        <v/>
      </c>
      <c r="AE295" s="124"/>
      <c r="AF295" s="86" t="str">
        <f>IF(ISBLANK(AE25000),"",INDEX(ma_xa,MATCH(CONCATENATE(AD25000,"-",AE25000),loc_trung_xa,0)))</f>
        <v/>
      </c>
      <c r="AG295" s="116"/>
      <c r="AH295" s="124"/>
    </row>
    <row r="296" spans="1:34">
      <c r="A296" s="176"/>
      <c r="B296" s="202" t="str">
        <f>IFERROR(IF(ISBLANK(IF($A296="","",INDEX('D03-TS'!$C$6:$C5287,MATCH($A296,'D03-TS'!$A$6:$A5287,0)))),"",IF($A296="","",INDEX('D03-TS'!$C$6:$C5287,MATCH($A296,'D03-TS'!$A$6:$A5287,0)))),"")</f>
        <v/>
      </c>
      <c r="C296" s="203" t="str">
        <f>IFERROR(IF(ISBLANK(IF($A296="","",INDEX('D03-TS'!$D$6:$D5287,MATCH($A296,'D03-TS'!$A$6:$A5287,0)))),"",IF($A296="","",INDEX('D03-TS'!$D$6:$D5287,MATCH($A296,'D03-TS'!$A$6:$A5287,0)))),"")</f>
        <v/>
      </c>
      <c r="D296" s="202" t="str">
        <f>IFERROR(IF(ISBLANK(IF($A296="","",INDEX('D03-TS'!$F$6:$F5287,MATCH($A296,'D03-TS'!$A$6:$A5287,0)))),"",IF($A296="","",INDEX('D03-TS'!$F$6:$F5287,MATCH($A296,'D03-TS'!$A$6:$A5287,0)))),"")</f>
        <v/>
      </c>
      <c r="E296" s="116"/>
      <c r="F296" s="116"/>
      <c r="G296" s="116"/>
      <c r="H296" s="116"/>
      <c r="I296" s="124"/>
      <c r="J296" s="85" t="str">
        <f t="shared" si="39"/>
        <v/>
      </c>
      <c r="K296" s="124"/>
      <c r="L296" s="86" t="str">
        <f t="shared" si="40"/>
        <v/>
      </c>
      <c r="M296" s="124"/>
      <c r="N296" s="86" t="str">
        <f t="shared" si="41"/>
        <v/>
      </c>
      <c r="O296" s="124"/>
      <c r="P296" s="116"/>
      <c r="Q296" s="124"/>
      <c r="R296" s="124"/>
      <c r="S296" s="116"/>
      <c r="T296" s="124"/>
      <c r="U296" s="116"/>
      <c r="V296" s="124"/>
      <c r="W296" s="177" t="str">
        <f t="shared" si="42"/>
        <v/>
      </c>
      <c r="X296" s="124"/>
      <c r="Y296" s="177" t="str">
        <f t="shared" si="43"/>
        <v/>
      </c>
      <c r="Z296" s="124"/>
      <c r="AA296" s="124"/>
      <c r="AB296" s="85" t="str">
        <f t="shared" si="44"/>
        <v/>
      </c>
      <c r="AC296" s="124"/>
      <c r="AD296" s="86" t="str">
        <f t="shared" si="45"/>
        <v/>
      </c>
      <c r="AE296" s="124"/>
      <c r="AF296" s="86" t="str">
        <f t="shared" si="46"/>
        <v/>
      </c>
      <c r="AG296" s="116"/>
      <c r="AH296" s="124"/>
    </row>
    <row r="297" spans="1:34">
      <c r="A297" s="176"/>
      <c r="B297" s="202" t="str">
        <f>IFERROR(IF(ISBLANK(IF($A297="","",INDEX('D03-TS'!$C$6:$C5288,MATCH($A297,'D03-TS'!$A$6:$A5288,0)))),"",IF($A297="","",INDEX('D03-TS'!$C$6:$C5288,MATCH($A297,'D03-TS'!$A$6:$A5288,0)))),"")</f>
        <v/>
      </c>
      <c r="C297" s="203" t="str">
        <f>IFERROR(IF(ISBLANK(IF($A297="","",INDEX('D03-TS'!$D$6:$D5288,MATCH($A297,'D03-TS'!$A$6:$A5288,0)))),"",IF($A297="","",INDEX('D03-TS'!$D$6:$D5288,MATCH($A297,'D03-TS'!$A$6:$A5288,0)))),"")</f>
        <v/>
      </c>
      <c r="D297" s="202" t="str">
        <f>IFERROR(IF(ISBLANK(IF($A297="","",INDEX('D03-TS'!$F$6:$F5288,MATCH($A297,'D03-TS'!$A$6:$A5288,0)))),"",IF($A297="","",INDEX('D03-TS'!$F$6:$F5288,MATCH($A297,'D03-TS'!$A$6:$A5288,0)))),"")</f>
        <v/>
      </c>
      <c r="E297" s="116"/>
      <c r="F297" s="116"/>
      <c r="G297" s="116"/>
      <c r="H297" s="116"/>
      <c r="I297" s="124"/>
      <c r="J297" s="85" t="str">
        <f t="shared" si="39"/>
        <v/>
      </c>
      <c r="K297" s="124"/>
      <c r="L297" s="86" t="str">
        <f t="shared" si="40"/>
        <v/>
      </c>
      <c r="M297" s="124"/>
      <c r="N297" s="86" t="str">
        <f t="shared" si="41"/>
        <v/>
      </c>
      <c r="O297" s="124"/>
      <c r="P297" s="116"/>
      <c r="Q297" s="124"/>
      <c r="R297" s="124"/>
      <c r="S297" s="116"/>
      <c r="T297" s="124"/>
      <c r="U297" s="116"/>
      <c r="V297" s="124"/>
      <c r="W297" s="177" t="str">
        <f t="shared" si="42"/>
        <v/>
      </c>
      <c r="X297" s="124"/>
      <c r="Y297" s="177" t="str">
        <f t="shared" si="43"/>
        <v/>
      </c>
      <c r="Z297" s="124"/>
      <c r="AA297" s="124"/>
      <c r="AB297" s="85" t="str">
        <f t="shared" si="44"/>
        <v/>
      </c>
      <c r="AC297" s="124"/>
      <c r="AD297" s="86" t="str">
        <f t="shared" si="45"/>
        <v/>
      </c>
      <c r="AE297" s="124"/>
      <c r="AF297" s="86" t="str">
        <f t="shared" si="46"/>
        <v/>
      </c>
      <c r="AG297" s="116"/>
      <c r="AH297" s="124"/>
    </row>
    <row r="298" spans="1:34">
      <c r="A298" s="176"/>
      <c r="B298" s="202" t="str">
        <f>IFERROR(IF(ISBLANK(IF($A298="","",INDEX('D03-TS'!$C$6:$C5289,MATCH($A298,'D03-TS'!$A$6:$A5289,0)))),"",IF($A298="","",INDEX('D03-TS'!$C$6:$C5289,MATCH($A298,'D03-TS'!$A$6:$A5289,0)))),"")</f>
        <v/>
      </c>
      <c r="C298" s="203" t="str">
        <f>IFERROR(IF(ISBLANK(IF($A298="","",INDEX('D03-TS'!$D$6:$D5289,MATCH($A298,'D03-TS'!$A$6:$A5289,0)))),"",IF($A298="","",INDEX('D03-TS'!$D$6:$D5289,MATCH($A298,'D03-TS'!$A$6:$A5289,0)))),"")</f>
        <v/>
      </c>
      <c r="D298" s="202" t="str">
        <f>IFERROR(IF(ISBLANK(IF($A298="","",INDEX('D03-TS'!$F$6:$F5289,MATCH($A298,'D03-TS'!$A$6:$A5289,0)))),"",IF($A298="","",INDEX('D03-TS'!$F$6:$F5289,MATCH($A298,'D03-TS'!$A$6:$A5289,0)))),"")</f>
        <v/>
      </c>
      <c r="E298" s="116"/>
      <c r="F298" s="116"/>
      <c r="G298" s="116"/>
      <c r="H298" s="116"/>
      <c r="I298" s="124"/>
      <c r="J298" s="85" t="str">
        <f t="shared" si="39"/>
        <v/>
      </c>
      <c r="K298" s="124"/>
      <c r="L298" s="86" t="str">
        <f t="shared" si="40"/>
        <v/>
      </c>
      <c r="M298" s="124"/>
      <c r="N298" s="86" t="str">
        <f t="shared" si="41"/>
        <v/>
      </c>
      <c r="O298" s="124"/>
      <c r="P298" s="116"/>
      <c r="Q298" s="124"/>
      <c r="R298" s="124"/>
      <c r="S298" s="116"/>
      <c r="T298" s="124"/>
      <c r="U298" s="116"/>
      <c r="V298" s="124"/>
      <c r="W298" s="177" t="str">
        <f t="shared" si="42"/>
        <v/>
      </c>
      <c r="X298" s="124"/>
      <c r="Y298" s="177" t="str">
        <f t="shared" si="43"/>
        <v/>
      </c>
      <c r="Z298" s="124"/>
      <c r="AA298" s="124"/>
      <c r="AB298" s="85" t="str">
        <f t="shared" si="44"/>
        <v/>
      </c>
      <c r="AC298" s="124"/>
      <c r="AD298" s="86" t="str">
        <f t="shared" si="45"/>
        <v/>
      </c>
      <c r="AE298" s="124"/>
      <c r="AF298" s="86" t="str">
        <f t="shared" si="46"/>
        <v/>
      </c>
      <c r="AG298" s="116"/>
      <c r="AH298" s="124"/>
    </row>
    <row r="299" spans="1:34">
      <c r="A299" s="176"/>
      <c r="B299" s="202" t="str">
        <f>IFERROR(IF(ISBLANK(IF($A299="","",INDEX('D03-TS'!$C$6:$C5290,MATCH($A299,'D03-TS'!$A$6:$A5290,0)))),"",IF($A299="","",INDEX('D03-TS'!$C$6:$C5290,MATCH($A299,'D03-TS'!$A$6:$A5290,0)))),"")</f>
        <v/>
      </c>
      <c r="C299" s="203" t="str">
        <f>IFERROR(IF(ISBLANK(IF($A299="","",INDEX('D03-TS'!$D$6:$D5290,MATCH($A299,'D03-TS'!$A$6:$A5290,0)))),"",IF($A299="","",INDEX('D03-TS'!$D$6:$D5290,MATCH($A299,'D03-TS'!$A$6:$A5290,0)))),"")</f>
        <v/>
      </c>
      <c r="D299" s="202" t="str">
        <f>IFERROR(IF(ISBLANK(IF($A299="","",INDEX('D03-TS'!$F$6:$F5290,MATCH($A299,'D03-TS'!$A$6:$A5290,0)))),"",IF($A299="","",INDEX('D03-TS'!$F$6:$F5290,MATCH($A299,'D03-TS'!$A$6:$A5290,0)))),"")</f>
        <v/>
      </c>
      <c r="E299" s="116"/>
      <c r="F299" s="116"/>
      <c r="G299" s="116"/>
      <c r="H299" s="116"/>
      <c r="I299" s="124"/>
      <c r="J299" s="85" t="str">
        <f t="shared" si="39"/>
        <v/>
      </c>
      <c r="K299" s="124"/>
      <c r="L299" s="86" t="str">
        <f t="shared" si="40"/>
        <v/>
      </c>
      <c r="M299" s="124"/>
      <c r="N299" s="86" t="str">
        <f t="shared" si="41"/>
        <v/>
      </c>
      <c r="O299" s="124"/>
      <c r="P299" s="116"/>
      <c r="Q299" s="124"/>
      <c r="R299" s="124"/>
      <c r="S299" s="116"/>
      <c r="T299" s="124"/>
      <c r="U299" s="116"/>
      <c r="V299" s="124"/>
      <c r="W299" s="177" t="str">
        <f t="shared" si="42"/>
        <v/>
      </c>
      <c r="X299" s="124"/>
      <c r="Y299" s="177" t="str">
        <f t="shared" si="43"/>
        <v/>
      </c>
      <c r="Z299" s="124"/>
      <c r="AA299" s="124"/>
      <c r="AB299" s="85" t="str">
        <f t="shared" si="44"/>
        <v/>
      </c>
      <c r="AC299" s="124"/>
      <c r="AD299" s="86" t="str">
        <f t="shared" si="45"/>
        <v/>
      </c>
      <c r="AE299" s="124"/>
      <c r="AF299" s="86" t="str">
        <f t="shared" si="46"/>
        <v/>
      </c>
      <c r="AG299" s="116"/>
      <c r="AH299" s="124"/>
    </row>
    <row r="300" spans="1:34">
      <c r="A300" s="176"/>
      <c r="B300" s="202" t="str">
        <f>IFERROR(IF(ISBLANK(IF($A300="","",INDEX('D03-TS'!$C$6:$C5291,MATCH($A300,'D03-TS'!$A$6:$A5291,0)))),"",IF($A300="","",INDEX('D03-TS'!$C$6:$C5291,MATCH($A300,'D03-TS'!$A$6:$A5291,0)))),"")</f>
        <v/>
      </c>
      <c r="C300" s="203" t="str">
        <f>IFERROR(IF(ISBLANK(IF($A300="","",INDEX('D03-TS'!$D$6:$D5291,MATCH($A300,'D03-TS'!$A$6:$A5291,0)))),"",IF($A300="","",INDEX('D03-TS'!$D$6:$D5291,MATCH($A300,'D03-TS'!$A$6:$A5291,0)))),"")</f>
        <v/>
      </c>
      <c r="D300" s="202" t="str">
        <f>IFERROR(IF(ISBLANK(IF($A300="","",INDEX('D03-TS'!$F$6:$F5291,MATCH($A300,'D03-TS'!$A$6:$A5291,0)))),"",IF($A300="","",INDEX('D03-TS'!$F$6:$F5291,MATCH($A300,'D03-TS'!$A$6:$A5291,0)))),"")</f>
        <v/>
      </c>
      <c r="E300" s="116"/>
      <c r="F300" s="116"/>
      <c r="G300" s="116"/>
      <c r="H300" s="116"/>
      <c r="I300" s="124"/>
      <c r="J300" s="85" t="str">
        <f t="shared" si="39"/>
        <v/>
      </c>
      <c r="K300" s="124"/>
      <c r="L300" s="86" t="str">
        <f t="shared" si="40"/>
        <v/>
      </c>
      <c r="M300" s="124"/>
      <c r="N300" s="86" t="str">
        <f t="shared" si="41"/>
        <v/>
      </c>
      <c r="O300" s="124"/>
      <c r="P300" s="116"/>
      <c r="Q300" s="124"/>
      <c r="R300" s="124"/>
      <c r="S300" s="116"/>
      <c r="T300" s="124"/>
      <c r="U300" s="116"/>
      <c r="V300" s="124"/>
      <c r="W300" s="177" t="str">
        <f t="shared" si="42"/>
        <v/>
      </c>
      <c r="X300" s="124"/>
      <c r="Y300" s="177" t="str">
        <f t="shared" si="43"/>
        <v/>
      </c>
      <c r="Z300" s="124"/>
      <c r="AA300" s="124"/>
      <c r="AB300" s="85" t="str">
        <f t="shared" si="44"/>
        <v/>
      </c>
      <c r="AC300" s="124"/>
      <c r="AD300" s="86" t="str">
        <f t="shared" si="45"/>
        <v/>
      </c>
      <c r="AE300" s="124"/>
      <c r="AF300" s="86" t="str">
        <f t="shared" si="46"/>
        <v/>
      </c>
      <c r="AG300" s="116"/>
      <c r="AH300" s="124"/>
    </row>
    <row r="301" spans="1:34">
      <c r="A301" s="176"/>
      <c r="B301" s="202" t="str">
        <f>IFERROR(IF(ISBLANK(IF($A301="","",INDEX('D03-TS'!$C$6:$C5292,MATCH($A301,'D03-TS'!$A$6:$A5292,0)))),"",IF($A301="","",INDEX('D03-TS'!$C$6:$C5292,MATCH($A301,'D03-TS'!$A$6:$A5292,0)))),"")</f>
        <v/>
      </c>
      <c r="C301" s="203" t="str">
        <f>IFERROR(IF(ISBLANK(IF($A301="","",INDEX('D03-TS'!$D$6:$D5292,MATCH($A301,'D03-TS'!$A$6:$A5292,0)))),"",IF($A301="","",INDEX('D03-TS'!$D$6:$D5292,MATCH($A301,'D03-TS'!$A$6:$A5292,0)))),"")</f>
        <v/>
      </c>
      <c r="D301" s="202" t="str">
        <f>IFERROR(IF(ISBLANK(IF($A301="","",INDEX('D03-TS'!$F$6:$F5292,MATCH($A301,'D03-TS'!$A$6:$A5292,0)))),"",IF($A301="","",INDEX('D03-TS'!$F$6:$F5292,MATCH($A301,'D03-TS'!$A$6:$A5292,0)))),"")</f>
        <v/>
      </c>
      <c r="E301" s="116"/>
      <c r="F301" s="116"/>
      <c r="G301" s="116"/>
      <c r="H301" s="116"/>
      <c r="I301" s="124"/>
      <c r="J301" s="85" t="str">
        <f t="shared" si="39"/>
        <v/>
      </c>
      <c r="K301" s="124"/>
      <c r="L301" s="86" t="str">
        <f t="shared" si="40"/>
        <v/>
      </c>
      <c r="M301" s="124"/>
      <c r="N301" s="86" t="str">
        <f t="shared" si="41"/>
        <v/>
      </c>
      <c r="O301" s="124"/>
      <c r="P301" s="116"/>
      <c r="Q301" s="124"/>
      <c r="R301" s="124"/>
      <c r="S301" s="116"/>
      <c r="T301" s="124"/>
      <c r="U301" s="116"/>
      <c r="V301" s="124"/>
      <c r="W301" s="177" t="str">
        <f t="shared" si="42"/>
        <v/>
      </c>
      <c r="X301" s="124"/>
      <c r="Y301" s="177" t="str">
        <f t="shared" si="43"/>
        <v/>
      </c>
      <c r="Z301" s="124"/>
      <c r="AA301" s="124"/>
      <c r="AB301" s="85" t="str">
        <f t="shared" si="44"/>
        <v/>
      </c>
      <c r="AC301" s="124"/>
      <c r="AD301" s="86" t="str">
        <f t="shared" si="45"/>
        <v/>
      </c>
      <c r="AE301" s="124"/>
      <c r="AF301" s="86" t="str">
        <f t="shared" si="46"/>
        <v/>
      </c>
      <c r="AG301" s="116"/>
      <c r="AH301" s="124"/>
    </row>
    <row r="302" spans="1:34">
      <c r="A302" s="176"/>
      <c r="B302" s="202" t="str">
        <f>IFERROR(IF(ISBLANK(IF($A302="","",INDEX('D03-TS'!$C$6:$C5293,MATCH($A302,'D03-TS'!$A$6:$A5293,0)))),"",IF($A302="","",INDEX('D03-TS'!$C$6:$C5293,MATCH($A302,'D03-TS'!$A$6:$A5293,0)))),"")</f>
        <v/>
      </c>
      <c r="C302" s="203" t="str">
        <f>IFERROR(IF(ISBLANK(IF($A302="","",INDEX('D03-TS'!$D$6:$D5293,MATCH($A302,'D03-TS'!$A$6:$A5293,0)))),"",IF($A302="","",INDEX('D03-TS'!$D$6:$D5293,MATCH($A302,'D03-TS'!$A$6:$A5293,0)))),"")</f>
        <v/>
      </c>
      <c r="D302" s="202" t="str">
        <f>IFERROR(IF(ISBLANK(IF($A302="","",INDEX('D03-TS'!$F$6:$F5293,MATCH($A302,'D03-TS'!$A$6:$A5293,0)))),"",IF($A302="","",INDEX('D03-TS'!$F$6:$F5293,MATCH($A302,'D03-TS'!$A$6:$A5293,0)))),"")</f>
        <v/>
      </c>
      <c r="E302" s="116"/>
      <c r="F302" s="116"/>
      <c r="G302" s="116"/>
      <c r="H302" s="116"/>
      <c r="I302" s="124"/>
      <c r="J302" s="85" t="str">
        <f t="shared" si="39"/>
        <v/>
      </c>
      <c r="K302" s="124"/>
      <c r="L302" s="86" t="str">
        <f t="shared" si="40"/>
        <v/>
      </c>
      <c r="M302" s="124"/>
      <c r="N302" s="86" t="str">
        <f t="shared" si="41"/>
        <v/>
      </c>
      <c r="O302" s="124"/>
      <c r="P302" s="116"/>
      <c r="Q302" s="124"/>
      <c r="R302" s="124"/>
      <c r="S302" s="116"/>
      <c r="T302" s="124"/>
      <c r="U302" s="116"/>
      <c r="V302" s="124"/>
      <c r="W302" s="177" t="str">
        <f t="shared" si="42"/>
        <v/>
      </c>
      <c r="X302" s="124"/>
      <c r="Y302" s="177" t="str">
        <f t="shared" si="43"/>
        <v/>
      </c>
      <c r="Z302" s="124"/>
      <c r="AA302" s="124"/>
      <c r="AB302" s="85" t="str">
        <f t="shared" si="44"/>
        <v/>
      </c>
      <c r="AC302" s="124"/>
      <c r="AD302" s="86" t="str">
        <f t="shared" si="45"/>
        <v/>
      </c>
      <c r="AE302" s="124"/>
      <c r="AF302" s="86" t="str">
        <f t="shared" si="46"/>
        <v/>
      </c>
      <c r="AG302" s="116"/>
      <c r="AH302" s="124"/>
    </row>
    <row r="303" spans="1:34">
      <c r="A303" s="176"/>
      <c r="B303" s="202" t="str">
        <f>IFERROR(IF(ISBLANK(IF($A303="","",INDEX('D03-TS'!$C$6:$C5294,MATCH($A303,'D03-TS'!$A$6:$A5294,0)))),"",IF($A303="","",INDEX('D03-TS'!$C$6:$C5294,MATCH($A303,'D03-TS'!$A$6:$A5294,0)))),"")</f>
        <v/>
      </c>
      <c r="C303" s="203" t="str">
        <f>IFERROR(IF(ISBLANK(IF($A303="","",INDEX('D03-TS'!$D$6:$D5294,MATCH($A303,'D03-TS'!$A$6:$A5294,0)))),"",IF($A303="","",INDEX('D03-TS'!$D$6:$D5294,MATCH($A303,'D03-TS'!$A$6:$A5294,0)))),"")</f>
        <v/>
      </c>
      <c r="D303" s="202" t="str">
        <f>IFERROR(IF(ISBLANK(IF($A303="","",INDEX('D03-TS'!$F$6:$F5294,MATCH($A303,'D03-TS'!$A$6:$A5294,0)))),"",IF($A303="","",INDEX('D03-TS'!$F$6:$F5294,MATCH($A303,'D03-TS'!$A$6:$A5294,0)))),"")</f>
        <v/>
      </c>
      <c r="E303" s="116"/>
      <c r="F303" s="116"/>
      <c r="G303" s="116"/>
      <c r="H303" s="116"/>
      <c r="I303" s="124"/>
      <c r="J303" s="85" t="str">
        <f t="shared" si="39"/>
        <v/>
      </c>
      <c r="K303" s="124"/>
      <c r="L303" s="86" t="str">
        <f t="shared" si="40"/>
        <v/>
      </c>
      <c r="M303" s="124"/>
      <c r="N303" s="86" t="str">
        <f t="shared" si="41"/>
        <v/>
      </c>
      <c r="O303" s="124"/>
      <c r="P303" s="116"/>
      <c r="Q303" s="124"/>
      <c r="R303" s="124"/>
      <c r="S303" s="116"/>
      <c r="T303" s="124"/>
      <c r="U303" s="116"/>
      <c r="V303" s="124"/>
      <c r="W303" s="177" t="str">
        <f t="shared" si="42"/>
        <v/>
      </c>
      <c r="X303" s="124"/>
      <c r="Y303" s="177" t="str">
        <f t="shared" si="43"/>
        <v/>
      </c>
      <c r="Z303" s="124"/>
      <c r="AA303" s="124"/>
      <c r="AB303" s="85" t="str">
        <f t="shared" si="44"/>
        <v/>
      </c>
      <c r="AC303" s="124"/>
      <c r="AD303" s="86" t="str">
        <f t="shared" si="45"/>
        <v/>
      </c>
      <c r="AE303" s="124"/>
      <c r="AF303" s="86" t="str">
        <f t="shared" si="46"/>
        <v/>
      </c>
      <c r="AG303" s="116"/>
      <c r="AH303" s="124"/>
    </row>
    <row r="304" spans="1:34">
      <c r="A304" s="176"/>
      <c r="B304" s="202" t="str">
        <f>IFERROR(IF(ISBLANK(IF($A304="","",INDEX('D03-TS'!$C$6:$C5295,MATCH($A304,'D03-TS'!$A$6:$A5295,0)))),"",IF($A304="","",INDEX('D03-TS'!$C$6:$C5295,MATCH($A304,'D03-TS'!$A$6:$A5295,0)))),"")</f>
        <v/>
      </c>
      <c r="C304" s="203" t="str">
        <f>IFERROR(IF(ISBLANK(IF($A304="","",INDEX('D03-TS'!$D$6:$D5295,MATCH($A304,'D03-TS'!$A$6:$A5295,0)))),"",IF($A304="","",INDEX('D03-TS'!$D$6:$D5295,MATCH($A304,'D03-TS'!$A$6:$A5295,0)))),"")</f>
        <v/>
      </c>
      <c r="D304" s="202" t="str">
        <f>IFERROR(IF(ISBLANK(IF($A304="","",INDEX('D03-TS'!$F$6:$F5295,MATCH($A304,'D03-TS'!$A$6:$A5295,0)))),"",IF($A304="","",INDEX('D03-TS'!$F$6:$F5295,MATCH($A304,'D03-TS'!$A$6:$A5295,0)))),"")</f>
        <v/>
      </c>
      <c r="E304" s="116"/>
      <c r="F304" s="116"/>
      <c r="G304" s="116"/>
      <c r="H304" s="116"/>
      <c r="I304" s="124"/>
      <c r="J304" s="85" t="str">
        <f t="shared" si="39"/>
        <v/>
      </c>
      <c r="K304" s="124"/>
      <c r="L304" s="86" t="str">
        <f t="shared" si="40"/>
        <v/>
      </c>
      <c r="M304" s="124"/>
      <c r="N304" s="86" t="str">
        <f t="shared" si="41"/>
        <v/>
      </c>
      <c r="O304" s="124"/>
      <c r="P304" s="116"/>
      <c r="Q304" s="124"/>
      <c r="R304" s="124"/>
      <c r="S304" s="116"/>
      <c r="T304" s="124"/>
      <c r="U304" s="116"/>
      <c r="V304" s="124"/>
      <c r="W304" s="177" t="str">
        <f t="shared" si="42"/>
        <v/>
      </c>
      <c r="X304" s="124"/>
      <c r="Y304" s="177" t="str">
        <f t="shared" si="43"/>
        <v/>
      </c>
      <c r="Z304" s="124"/>
      <c r="AA304" s="124"/>
      <c r="AB304" s="85" t="str">
        <f t="shared" si="44"/>
        <v/>
      </c>
      <c r="AC304" s="124"/>
      <c r="AD304" s="86" t="str">
        <f t="shared" si="45"/>
        <v/>
      </c>
      <c r="AE304" s="124"/>
      <c r="AF304" s="86" t="str">
        <f t="shared" si="46"/>
        <v/>
      </c>
      <c r="AG304" s="116"/>
      <c r="AH304" s="124"/>
    </row>
    <row r="305" spans="1:34">
      <c r="A305" s="176"/>
      <c r="B305" s="202" t="str">
        <f>IFERROR(IF(ISBLANK(IF($A305="","",INDEX('D03-TS'!$C$6:$C5296,MATCH($A305,'D03-TS'!$A$6:$A5296,0)))),"",IF($A305="","",INDEX('D03-TS'!$C$6:$C5296,MATCH($A305,'D03-TS'!$A$6:$A5296,0)))),"")</f>
        <v/>
      </c>
      <c r="C305" s="203" t="str">
        <f>IFERROR(IF(ISBLANK(IF($A305="","",INDEX('D03-TS'!$D$6:$D5296,MATCH($A305,'D03-TS'!$A$6:$A5296,0)))),"",IF($A305="","",INDEX('D03-TS'!$D$6:$D5296,MATCH($A305,'D03-TS'!$A$6:$A5296,0)))),"")</f>
        <v/>
      </c>
      <c r="D305" s="202" t="str">
        <f>IFERROR(IF(ISBLANK(IF($A305="","",INDEX('D03-TS'!$F$6:$F5296,MATCH($A305,'D03-TS'!$A$6:$A5296,0)))),"",IF($A305="","",INDEX('D03-TS'!$F$6:$F5296,MATCH($A305,'D03-TS'!$A$6:$A5296,0)))),"")</f>
        <v/>
      </c>
      <c r="E305" s="116"/>
      <c r="F305" s="116"/>
      <c r="G305" s="116"/>
      <c r="H305" s="116"/>
      <c r="I305" s="124"/>
      <c r="J305" s="85" t="str">
        <f t="shared" si="39"/>
        <v/>
      </c>
      <c r="K305" s="124"/>
      <c r="L305" s="86" t="str">
        <f t="shared" si="40"/>
        <v/>
      </c>
      <c r="M305" s="124"/>
      <c r="N305" s="86" t="str">
        <f t="shared" si="41"/>
        <v/>
      </c>
      <c r="O305" s="124"/>
      <c r="P305" s="116"/>
      <c r="Q305" s="124"/>
      <c r="R305" s="124"/>
      <c r="S305" s="116"/>
      <c r="T305" s="124"/>
      <c r="U305" s="116"/>
      <c r="V305" s="124"/>
      <c r="W305" s="177" t="str">
        <f t="shared" si="42"/>
        <v/>
      </c>
      <c r="X305" s="124"/>
      <c r="Y305" s="177" t="str">
        <f t="shared" si="43"/>
        <v/>
      </c>
      <c r="Z305" s="124"/>
      <c r="AA305" s="124"/>
      <c r="AB305" s="85" t="str">
        <f t="shared" si="44"/>
        <v/>
      </c>
      <c r="AC305" s="124"/>
      <c r="AD305" s="86" t="str">
        <f t="shared" si="45"/>
        <v/>
      </c>
      <c r="AE305" s="124"/>
      <c r="AF305" s="86" t="str">
        <f t="shared" si="46"/>
        <v/>
      </c>
      <c r="AG305" s="116"/>
      <c r="AH305" s="124"/>
    </row>
    <row r="306" spans="1:34">
      <c r="A306" s="176"/>
      <c r="B306" s="202" t="str">
        <f>IFERROR(IF(ISBLANK(IF($A306="","",INDEX('D03-TS'!$C$6:$C5297,MATCH($A306,'D03-TS'!$A$6:$A5297,0)))),"",IF($A306="","",INDEX('D03-TS'!$C$6:$C5297,MATCH($A306,'D03-TS'!$A$6:$A5297,0)))),"")</f>
        <v/>
      </c>
      <c r="C306" s="203" t="str">
        <f>IFERROR(IF(ISBLANK(IF($A306="","",INDEX('D03-TS'!$D$6:$D5297,MATCH($A306,'D03-TS'!$A$6:$A5297,0)))),"",IF($A306="","",INDEX('D03-TS'!$D$6:$D5297,MATCH($A306,'D03-TS'!$A$6:$A5297,0)))),"")</f>
        <v/>
      </c>
      <c r="D306" s="202" t="str">
        <f>IFERROR(IF(ISBLANK(IF($A306="","",INDEX('D03-TS'!$F$6:$F5297,MATCH($A306,'D03-TS'!$A$6:$A5297,0)))),"",IF($A306="","",INDEX('D03-TS'!$F$6:$F5297,MATCH($A306,'D03-TS'!$A$6:$A5297,0)))),"")</f>
        <v/>
      </c>
      <c r="E306" s="116"/>
      <c r="F306" s="116"/>
      <c r="G306" s="116"/>
      <c r="H306" s="116"/>
      <c r="I306" s="124"/>
      <c r="J306" s="85" t="str">
        <f t="shared" si="39"/>
        <v/>
      </c>
      <c r="K306" s="124"/>
      <c r="L306" s="86" t="str">
        <f t="shared" si="40"/>
        <v/>
      </c>
      <c r="M306" s="124"/>
      <c r="N306" s="86" t="str">
        <f t="shared" si="41"/>
        <v/>
      </c>
      <c r="O306" s="124"/>
      <c r="P306" s="116"/>
      <c r="Q306" s="124"/>
      <c r="R306" s="124"/>
      <c r="S306" s="116"/>
      <c r="T306" s="124"/>
      <c r="U306" s="116"/>
      <c r="V306" s="124"/>
      <c r="W306" s="177" t="str">
        <f t="shared" si="42"/>
        <v/>
      </c>
      <c r="X306" s="124"/>
      <c r="Y306" s="177" t="str">
        <f t="shared" si="43"/>
        <v/>
      </c>
      <c r="Z306" s="124"/>
      <c r="AA306" s="124"/>
      <c r="AB306" s="85" t="str">
        <f t="shared" si="44"/>
        <v/>
      </c>
      <c r="AC306" s="124"/>
      <c r="AD306" s="86" t="str">
        <f t="shared" si="45"/>
        <v/>
      </c>
      <c r="AE306" s="124"/>
      <c r="AF306" s="86" t="str">
        <f t="shared" si="46"/>
        <v/>
      </c>
      <c r="AG306" s="116"/>
      <c r="AH306" s="124"/>
    </row>
    <row r="307" spans="1:34">
      <c r="A307" s="176"/>
      <c r="B307" s="202" t="str">
        <f>IFERROR(IF(ISBLANK(IF($A307="","",INDEX('D03-TS'!$C$6:$C5298,MATCH($A307,'D03-TS'!$A$6:$A5298,0)))),"",IF($A307="","",INDEX('D03-TS'!$C$6:$C5298,MATCH($A307,'D03-TS'!$A$6:$A5298,0)))),"")</f>
        <v/>
      </c>
      <c r="C307" s="203" t="str">
        <f>IFERROR(IF(ISBLANK(IF($A307="","",INDEX('D03-TS'!$D$6:$D5298,MATCH($A307,'D03-TS'!$A$6:$A5298,0)))),"",IF($A307="","",INDEX('D03-TS'!$D$6:$D5298,MATCH($A307,'D03-TS'!$A$6:$A5298,0)))),"")</f>
        <v/>
      </c>
      <c r="D307" s="202" t="str">
        <f>IFERROR(IF(ISBLANK(IF($A307="","",INDEX('D03-TS'!$F$6:$F5298,MATCH($A307,'D03-TS'!$A$6:$A5298,0)))),"",IF($A307="","",INDEX('D03-TS'!$F$6:$F5298,MATCH($A307,'D03-TS'!$A$6:$A5298,0)))),"")</f>
        <v/>
      </c>
      <c r="E307" s="116"/>
      <c r="F307" s="116"/>
      <c r="G307" s="116"/>
      <c r="H307" s="116"/>
      <c r="I307" s="124"/>
      <c r="J307" s="85" t="str">
        <f t="shared" si="39"/>
        <v/>
      </c>
      <c r="K307" s="124"/>
      <c r="L307" s="86" t="str">
        <f t="shared" si="40"/>
        <v/>
      </c>
      <c r="M307" s="124"/>
      <c r="N307" s="86" t="str">
        <f t="shared" si="41"/>
        <v/>
      </c>
      <c r="O307" s="124"/>
      <c r="P307" s="116"/>
      <c r="Q307" s="124"/>
      <c r="R307" s="124"/>
      <c r="S307" s="116"/>
      <c r="T307" s="124"/>
      <c r="U307" s="116"/>
      <c r="V307" s="124"/>
      <c r="W307" s="177" t="str">
        <f t="shared" si="42"/>
        <v/>
      </c>
      <c r="X307" s="124"/>
      <c r="Y307" s="177" t="str">
        <f t="shared" si="43"/>
        <v/>
      </c>
      <c r="Z307" s="124"/>
      <c r="AA307" s="124"/>
      <c r="AB307" s="85" t="str">
        <f t="shared" si="44"/>
        <v/>
      </c>
      <c r="AC307" s="124"/>
      <c r="AD307" s="86" t="str">
        <f t="shared" si="45"/>
        <v/>
      </c>
      <c r="AE307" s="124"/>
      <c r="AF307" s="86" t="str">
        <f t="shared" si="46"/>
        <v/>
      </c>
      <c r="AG307" s="116"/>
      <c r="AH307" s="124"/>
    </row>
    <row r="308" spans="1:34">
      <c r="A308" s="176"/>
      <c r="B308" s="202" t="str">
        <f>IFERROR(IF(ISBLANK(IF($A308="","",INDEX('D03-TS'!$C$6:$C5299,MATCH($A308,'D03-TS'!$A$6:$A5299,0)))),"",IF($A308="","",INDEX('D03-TS'!$C$6:$C5299,MATCH($A308,'D03-TS'!$A$6:$A5299,0)))),"")</f>
        <v/>
      </c>
      <c r="C308" s="203" t="str">
        <f>IFERROR(IF(ISBLANK(IF($A308="","",INDEX('D03-TS'!$D$6:$D5299,MATCH($A308,'D03-TS'!$A$6:$A5299,0)))),"",IF($A308="","",INDEX('D03-TS'!$D$6:$D5299,MATCH($A308,'D03-TS'!$A$6:$A5299,0)))),"")</f>
        <v/>
      </c>
      <c r="D308" s="202" t="str">
        <f>IFERROR(IF(ISBLANK(IF($A308="","",INDEX('D03-TS'!$F$6:$F5299,MATCH($A308,'D03-TS'!$A$6:$A5299,0)))),"",IF($A308="","",INDEX('D03-TS'!$F$6:$F5299,MATCH($A308,'D03-TS'!$A$6:$A5299,0)))),"")</f>
        <v/>
      </c>
      <c r="E308" s="116"/>
      <c r="F308" s="116"/>
      <c r="G308" s="116"/>
      <c r="H308" s="116"/>
      <c r="I308" s="124"/>
      <c r="J308" s="85" t="str">
        <f t="shared" si="39"/>
        <v/>
      </c>
      <c r="K308" s="124"/>
      <c r="L308" s="86" t="str">
        <f t="shared" si="40"/>
        <v/>
      </c>
      <c r="M308" s="124"/>
      <c r="N308" s="86" t="str">
        <f t="shared" si="41"/>
        <v/>
      </c>
      <c r="O308" s="124"/>
      <c r="P308" s="116"/>
      <c r="Q308" s="124"/>
      <c r="R308" s="124"/>
      <c r="S308" s="116"/>
      <c r="T308" s="124"/>
      <c r="U308" s="116"/>
      <c r="V308" s="124"/>
      <c r="W308" s="177" t="str">
        <f t="shared" si="42"/>
        <v/>
      </c>
      <c r="X308" s="124"/>
      <c r="Y308" s="177" t="str">
        <f t="shared" si="43"/>
        <v/>
      </c>
      <c r="Z308" s="124"/>
      <c r="AA308" s="124"/>
      <c r="AB308" s="85" t="str">
        <f t="shared" si="44"/>
        <v/>
      </c>
      <c r="AC308" s="124"/>
      <c r="AD308" s="86" t="str">
        <f t="shared" si="45"/>
        <v/>
      </c>
      <c r="AE308" s="124"/>
      <c r="AF308" s="86" t="str">
        <f t="shared" si="46"/>
        <v/>
      </c>
      <c r="AG308" s="116"/>
      <c r="AH308" s="124"/>
    </row>
    <row r="309" spans="1:34">
      <c r="A309" s="176"/>
      <c r="B309" s="202" t="str">
        <f>IFERROR(IF(ISBLANK(IF($A309="","",INDEX('D03-TS'!$C$6:$C5300,MATCH($A309,'D03-TS'!$A$6:$A5300,0)))),"",IF($A309="","",INDEX('D03-TS'!$C$6:$C5300,MATCH($A309,'D03-TS'!$A$6:$A5300,0)))),"")</f>
        <v/>
      </c>
      <c r="C309" s="203" t="str">
        <f>IFERROR(IF(ISBLANK(IF($A309="","",INDEX('D03-TS'!$D$6:$D5300,MATCH($A309,'D03-TS'!$A$6:$A5300,0)))),"",IF($A309="","",INDEX('D03-TS'!$D$6:$D5300,MATCH($A309,'D03-TS'!$A$6:$A5300,0)))),"")</f>
        <v/>
      </c>
      <c r="D309" s="202" t="str">
        <f>IFERROR(IF(ISBLANK(IF($A309="","",INDEX('D03-TS'!$F$6:$F5300,MATCH($A309,'D03-TS'!$A$6:$A5300,0)))),"",IF($A309="","",INDEX('D03-TS'!$F$6:$F5300,MATCH($A309,'D03-TS'!$A$6:$A5300,0)))),"")</f>
        <v/>
      </c>
      <c r="E309" s="116"/>
      <c r="F309" s="116"/>
      <c r="G309" s="116"/>
      <c r="H309" s="116"/>
      <c r="I309" s="124"/>
      <c r="J309" s="85" t="str">
        <f t="shared" si="39"/>
        <v/>
      </c>
      <c r="K309" s="124"/>
      <c r="L309" s="86" t="str">
        <f t="shared" si="40"/>
        <v/>
      </c>
      <c r="M309" s="124"/>
      <c r="N309" s="86" t="str">
        <f t="shared" si="41"/>
        <v/>
      </c>
      <c r="O309" s="124"/>
      <c r="P309" s="116"/>
      <c r="Q309" s="124"/>
      <c r="R309" s="124"/>
      <c r="S309" s="116"/>
      <c r="T309" s="124"/>
      <c r="U309" s="116"/>
      <c r="V309" s="124"/>
      <c r="W309" s="177" t="str">
        <f t="shared" si="42"/>
        <v/>
      </c>
      <c r="X309" s="124"/>
      <c r="Y309" s="177" t="str">
        <f t="shared" si="43"/>
        <v/>
      </c>
      <c r="Z309" s="124"/>
      <c r="AA309" s="124"/>
      <c r="AB309" s="85" t="str">
        <f t="shared" si="44"/>
        <v/>
      </c>
      <c r="AC309" s="124"/>
      <c r="AD309" s="86" t="str">
        <f t="shared" si="45"/>
        <v/>
      </c>
      <c r="AE309" s="124"/>
      <c r="AF309" s="86" t="str">
        <f t="shared" si="46"/>
        <v/>
      </c>
      <c r="AG309" s="116"/>
      <c r="AH309" s="124"/>
    </row>
    <row r="310" spans="1:34">
      <c r="A310" s="176"/>
      <c r="B310" s="202" t="str">
        <f>IFERROR(IF(ISBLANK(IF($A310="","",INDEX('D03-TS'!$C$6:$C5301,MATCH($A310,'D03-TS'!$A$6:$A5301,0)))),"",IF($A310="","",INDEX('D03-TS'!$C$6:$C5301,MATCH($A310,'D03-TS'!$A$6:$A5301,0)))),"")</f>
        <v/>
      </c>
      <c r="C310" s="203" t="str">
        <f>IFERROR(IF(ISBLANK(IF($A310="","",INDEX('D03-TS'!$D$6:$D5301,MATCH($A310,'D03-TS'!$A$6:$A5301,0)))),"",IF($A310="","",INDEX('D03-TS'!$D$6:$D5301,MATCH($A310,'D03-TS'!$A$6:$A5301,0)))),"")</f>
        <v/>
      </c>
      <c r="D310" s="202" t="str">
        <f>IFERROR(IF(ISBLANK(IF($A310="","",INDEX('D03-TS'!$F$6:$F5301,MATCH($A310,'D03-TS'!$A$6:$A5301,0)))),"",IF($A310="","",INDEX('D03-TS'!$F$6:$F5301,MATCH($A310,'D03-TS'!$A$6:$A5301,0)))),"")</f>
        <v/>
      </c>
      <c r="E310" s="116"/>
      <c r="F310" s="116"/>
      <c r="G310" s="116"/>
      <c r="H310" s="116"/>
      <c r="I310" s="124"/>
      <c r="J310" s="85" t="str">
        <f t="shared" si="39"/>
        <v/>
      </c>
      <c r="K310" s="124"/>
      <c r="L310" s="86" t="str">
        <f t="shared" si="40"/>
        <v/>
      </c>
      <c r="M310" s="124"/>
      <c r="N310" s="86" t="str">
        <f t="shared" si="41"/>
        <v/>
      </c>
      <c r="O310" s="124"/>
      <c r="P310" s="116"/>
      <c r="Q310" s="124"/>
      <c r="R310" s="124"/>
      <c r="S310" s="116"/>
      <c r="T310" s="124"/>
      <c r="U310" s="116"/>
      <c r="V310" s="124"/>
      <c r="W310" s="177" t="str">
        <f t="shared" si="42"/>
        <v/>
      </c>
      <c r="X310" s="124"/>
      <c r="Y310" s="177" t="str">
        <f t="shared" si="43"/>
        <v/>
      </c>
      <c r="Z310" s="124"/>
      <c r="AA310" s="124"/>
      <c r="AB310" s="85" t="str">
        <f t="shared" si="44"/>
        <v/>
      </c>
      <c r="AC310" s="124"/>
      <c r="AD310" s="86" t="str">
        <f t="shared" si="45"/>
        <v/>
      </c>
      <c r="AE310" s="124"/>
      <c r="AF310" s="86" t="str">
        <f t="shared" si="46"/>
        <v/>
      </c>
      <c r="AG310" s="116"/>
      <c r="AH310" s="124"/>
    </row>
    <row r="311" spans="1:34">
      <c r="A311" s="176"/>
      <c r="B311" s="202" t="str">
        <f>IFERROR(IF(ISBLANK(IF($A311="","",INDEX('D03-TS'!$C$6:$C5302,MATCH($A311,'D03-TS'!$A$6:$A5302,0)))),"",IF($A311="","",INDEX('D03-TS'!$C$6:$C5302,MATCH($A311,'D03-TS'!$A$6:$A5302,0)))),"")</f>
        <v/>
      </c>
      <c r="C311" s="203" t="str">
        <f>IFERROR(IF(ISBLANK(IF($A311="","",INDEX('D03-TS'!$D$6:$D5302,MATCH($A311,'D03-TS'!$A$6:$A5302,0)))),"",IF($A311="","",INDEX('D03-TS'!$D$6:$D5302,MATCH($A311,'D03-TS'!$A$6:$A5302,0)))),"")</f>
        <v/>
      </c>
      <c r="D311" s="202" t="str">
        <f>IFERROR(IF(ISBLANK(IF($A311="","",INDEX('D03-TS'!$F$6:$F5302,MATCH($A311,'D03-TS'!$A$6:$A5302,0)))),"",IF($A311="","",INDEX('D03-TS'!$F$6:$F5302,MATCH($A311,'D03-TS'!$A$6:$A5302,0)))),"")</f>
        <v/>
      </c>
      <c r="E311" s="116"/>
      <c r="F311" s="116"/>
      <c r="G311" s="116"/>
      <c r="H311" s="116"/>
      <c r="I311" s="124"/>
      <c r="J311" s="85" t="str">
        <f t="shared" si="39"/>
        <v/>
      </c>
      <c r="K311" s="124"/>
      <c r="L311" s="86" t="str">
        <f t="shared" si="40"/>
        <v/>
      </c>
      <c r="M311" s="124"/>
      <c r="N311" s="86" t="str">
        <f t="shared" si="41"/>
        <v/>
      </c>
      <c r="O311" s="124"/>
      <c r="P311" s="116"/>
      <c r="Q311" s="124"/>
      <c r="R311" s="124"/>
      <c r="S311" s="116"/>
      <c r="T311" s="124"/>
      <c r="U311" s="116"/>
      <c r="V311" s="124"/>
      <c r="W311" s="177" t="str">
        <f t="shared" si="42"/>
        <v/>
      </c>
      <c r="X311" s="124"/>
      <c r="Y311" s="177" t="str">
        <f t="shared" si="43"/>
        <v/>
      </c>
      <c r="Z311" s="124"/>
      <c r="AA311" s="124"/>
      <c r="AB311" s="85" t="str">
        <f t="shared" si="44"/>
        <v/>
      </c>
      <c r="AC311" s="124"/>
      <c r="AD311" s="86" t="str">
        <f t="shared" si="45"/>
        <v/>
      </c>
      <c r="AE311" s="124"/>
      <c r="AF311" s="86" t="str">
        <f t="shared" si="46"/>
        <v/>
      </c>
      <c r="AG311" s="116"/>
      <c r="AH311" s="124"/>
    </row>
    <row r="312" spans="1:34">
      <c r="A312" s="176"/>
      <c r="B312" s="202" t="str">
        <f>IFERROR(IF(ISBLANK(IF($A312="","",INDEX('D03-TS'!$C$6:$C5303,MATCH($A312,'D03-TS'!$A$6:$A5303,0)))),"",IF($A312="","",INDEX('D03-TS'!$C$6:$C5303,MATCH($A312,'D03-TS'!$A$6:$A5303,0)))),"")</f>
        <v/>
      </c>
      <c r="C312" s="203" t="str">
        <f>IFERROR(IF(ISBLANK(IF($A312="","",INDEX('D03-TS'!$D$6:$D5303,MATCH($A312,'D03-TS'!$A$6:$A5303,0)))),"",IF($A312="","",INDEX('D03-TS'!$D$6:$D5303,MATCH($A312,'D03-TS'!$A$6:$A5303,0)))),"")</f>
        <v/>
      </c>
      <c r="D312" s="202" t="str">
        <f>IFERROR(IF(ISBLANK(IF($A312="","",INDEX('D03-TS'!$F$6:$F5303,MATCH($A312,'D03-TS'!$A$6:$A5303,0)))),"",IF($A312="","",INDEX('D03-TS'!$F$6:$F5303,MATCH($A312,'D03-TS'!$A$6:$A5303,0)))),"")</f>
        <v/>
      </c>
      <c r="E312" s="116"/>
      <c r="F312" s="116"/>
      <c r="G312" s="116"/>
      <c r="H312" s="116"/>
      <c r="I312" s="124"/>
      <c r="J312" s="85" t="str">
        <f t="shared" si="39"/>
        <v/>
      </c>
      <c r="K312" s="124"/>
      <c r="L312" s="86" t="str">
        <f t="shared" si="40"/>
        <v/>
      </c>
      <c r="M312" s="124"/>
      <c r="N312" s="86" t="str">
        <f t="shared" si="41"/>
        <v/>
      </c>
      <c r="O312" s="124"/>
      <c r="P312" s="116"/>
      <c r="Q312" s="124"/>
      <c r="R312" s="124"/>
      <c r="S312" s="116"/>
      <c r="T312" s="124"/>
      <c r="U312" s="116"/>
      <c r="V312" s="124"/>
      <c r="W312" s="177" t="str">
        <f t="shared" si="42"/>
        <v/>
      </c>
      <c r="X312" s="124"/>
      <c r="Y312" s="177" t="str">
        <f t="shared" si="43"/>
        <v/>
      </c>
      <c r="Z312" s="124"/>
      <c r="AA312" s="124"/>
      <c r="AB312" s="85" t="str">
        <f t="shared" si="44"/>
        <v/>
      </c>
      <c r="AC312" s="124"/>
      <c r="AD312" s="86" t="str">
        <f t="shared" si="45"/>
        <v/>
      </c>
      <c r="AE312" s="124"/>
      <c r="AF312" s="86" t="str">
        <f t="shared" si="46"/>
        <v/>
      </c>
      <c r="AG312" s="116"/>
      <c r="AH312" s="124"/>
    </row>
    <row r="313" spans="1:34">
      <c r="A313" s="176"/>
      <c r="B313" s="202" t="str">
        <f>IFERROR(IF(ISBLANK(IF($A313="","",INDEX('D03-TS'!$C$6:$C5304,MATCH($A313,'D03-TS'!$A$6:$A5304,0)))),"",IF($A313="","",INDEX('D03-TS'!$C$6:$C5304,MATCH($A313,'D03-TS'!$A$6:$A5304,0)))),"")</f>
        <v/>
      </c>
      <c r="C313" s="203" t="str">
        <f>IFERROR(IF(ISBLANK(IF($A313="","",INDEX('D03-TS'!$D$6:$D5304,MATCH($A313,'D03-TS'!$A$6:$A5304,0)))),"",IF($A313="","",INDEX('D03-TS'!$D$6:$D5304,MATCH($A313,'D03-TS'!$A$6:$A5304,0)))),"")</f>
        <v/>
      </c>
      <c r="D313" s="202" t="str">
        <f>IFERROR(IF(ISBLANK(IF($A313="","",INDEX('D03-TS'!$F$6:$F5304,MATCH($A313,'D03-TS'!$A$6:$A5304,0)))),"",IF($A313="","",INDEX('D03-TS'!$F$6:$F5304,MATCH($A313,'D03-TS'!$A$6:$A5304,0)))),"")</f>
        <v/>
      </c>
      <c r="E313" s="116"/>
      <c r="F313" s="116"/>
      <c r="G313" s="116"/>
      <c r="H313" s="116"/>
      <c r="I313" s="124"/>
      <c r="J313" s="85" t="str">
        <f t="shared" si="39"/>
        <v/>
      </c>
      <c r="K313" s="124"/>
      <c r="L313" s="86" t="str">
        <f t="shared" si="40"/>
        <v/>
      </c>
      <c r="M313" s="124"/>
      <c r="N313" s="86" t="str">
        <f t="shared" si="41"/>
        <v/>
      </c>
      <c r="O313" s="124"/>
      <c r="P313" s="116"/>
      <c r="Q313" s="124"/>
      <c r="R313" s="124"/>
      <c r="S313" s="116"/>
      <c r="T313" s="124"/>
      <c r="U313" s="116"/>
      <c r="V313" s="124"/>
      <c r="W313" s="177" t="str">
        <f t="shared" si="42"/>
        <v/>
      </c>
      <c r="X313" s="124"/>
      <c r="Y313" s="177" t="str">
        <f t="shared" si="43"/>
        <v/>
      </c>
      <c r="Z313" s="124"/>
      <c r="AA313" s="124"/>
      <c r="AB313" s="85" t="str">
        <f t="shared" si="44"/>
        <v/>
      </c>
      <c r="AC313" s="124"/>
      <c r="AD313" s="86" t="str">
        <f t="shared" si="45"/>
        <v/>
      </c>
      <c r="AE313" s="124"/>
      <c r="AF313" s="86" t="str">
        <f t="shared" si="46"/>
        <v/>
      </c>
      <c r="AG313" s="116"/>
      <c r="AH313" s="124"/>
    </row>
    <row r="314" spans="1:34">
      <c r="A314" s="176"/>
      <c r="B314" s="202" t="str">
        <f>IFERROR(IF(ISBLANK(IF($A314="","",INDEX('D03-TS'!$C$6:$C5305,MATCH($A314,'D03-TS'!$A$6:$A5305,0)))),"",IF($A314="","",INDEX('D03-TS'!$C$6:$C5305,MATCH($A314,'D03-TS'!$A$6:$A5305,0)))),"")</f>
        <v/>
      </c>
      <c r="C314" s="203" t="str">
        <f>IFERROR(IF(ISBLANK(IF($A314="","",INDEX('D03-TS'!$D$6:$D5305,MATCH($A314,'D03-TS'!$A$6:$A5305,0)))),"",IF($A314="","",INDEX('D03-TS'!$D$6:$D5305,MATCH($A314,'D03-TS'!$A$6:$A5305,0)))),"")</f>
        <v/>
      </c>
      <c r="D314" s="202" t="str">
        <f>IFERROR(IF(ISBLANK(IF($A314="","",INDEX('D03-TS'!$F$6:$F5305,MATCH($A314,'D03-TS'!$A$6:$A5305,0)))),"",IF($A314="","",INDEX('D03-TS'!$F$6:$F5305,MATCH($A314,'D03-TS'!$A$6:$A5305,0)))),"")</f>
        <v/>
      </c>
      <c r="E314" s="116"/>
      <c r="F314" s="116"/>
      <c r="G314" s="116"/>
      <c r="H314" s="116"/>
      <c r="I314" s="124"/>
      <c r="J314" s="85" t="str">
        <f t="shared" si="39"/>
        <v/>
      </c>
      <c r="K314" s="124"/>
      <c r="L314" s="86" t="str">
        <f t="shared" si="40"/>
        <v/>
      </c>
      <c r="M314" s="124"/>
      <c r="N314" s="86" t="str">
        <f t="shared" si="41"/>
        <v/>
      </c>
      <c r="O314" s="124"/>
      <c r="P314" s="116"/>
      <c r="Q314" s="124"/>
      <c r="R314" s="124"/>
      <c r="S314" s="116"/>
      <c r="T314" s="124"/>
      <c r="U314" s="116"/>
      <c r="V314" s="124"/>
      <c r="W314" s="177" t="str">
        <f t="shared" si="42"/>
        <v/>
      </c>
      <c r="X314" s="124"/>
      <c r="Y314" s="177" t="str">
        <f t="shared" si="43"/>
        <v/>
      </c>
      <c r="Z314" s="124"/>
      <c r="AA314" s="124"/>
      <c r="AB314" s="85" t="str">
        <f t="shared" si="44"/>
        <v/>
      </c>
      <c r="AC314" s="124"/>
      <c r="AD314" s="86" t="str">
        <f t="shared" si="45"/>
        <v/>
      </c>
      <c r="AE314" s="124"/>
      <c r="AF314" s="86" t="str">
        <f t="shared" si="46"/>
        <v/>
      </c>
      <c r="AG314" s="116"/>
      <c r="AH314" s="124"/>
    </row>
    <row r="315" spans="1:34">
      <c r="A315" s="176"/>
      <c r="B315" s="202" t="str">
        <f>IFERROR(IF(ISBLANK(IF($A315="","",INDEX('D03-TS'!$C$6:$C5306,MATCH($A315,'D03-TS'!$A$6:$A5306,0)))),"",IF($A315="","",INDEX('D03-TS'!$C$6:$C5306,MATCH($A315,'D03-TS'!$A$6:$A5306,0)))),"")</f>
        <v/>
      </c>
      <c r="C315" s="203" t="str">
        <f>IFERROR(IF(ISBLANK(IF($A315="","",INDEX('D03-TS'!$D$6:$D5306,MATCH($A315,'D03-TS'!$A$6:$A5306,0)))),"",IF($A315="","",INDEX('D03-TS'!$D$6:$D5306,MATCH($A315,'D03-TS'!$A$6:$A5306,0)))),"")</f>
        <v/>
      </c>
      <c r="D315" s="202" t="str">
        <f>IFERROR(IF(ISBLANK(IF($A315="","",INDEX('D03-TS'!$F$6:$F5306,MATCH($A315,'D03-TS'!$A$6:$A5306,0)))),"",IF($A315="","",INDEX('D03-TS'!$F$6:$F5306,MATCH($A315,'D03-TS'!$A$6:$A5306,0)))),"")</f>
        <v/>
      </c>
      <c r="E315" s="116"/>
      <c r="F315" s="116"/>
      <c r="G315" s="116"/>
      <c r="H315" s="116"/>
      <c r="I315" s="124"/>
      <c r="J315" s="85" t="str">
        <f t="shared" si="39"/>
        <v/>
      </c>
      <c r="K315" s="124"/>
      <c r="L315" s="86" t="str">
        <f t="shared" si="40"/>
        <v/>
      </c>
      <c r="M315" s="124"/>
      <c r="N315" s="86" t="str">
        <f t="shared" si="41"/>
        <v/>
      </c>
      <c r="O315" s="124"/>
      <c r="P315" s="116"/>
      <c r="Q315" s="124"/>
      <c r="R315" s="124"/>
      <c r="S315" s="116"/>
      <c r="T315" s="124"/>
      <c r="U315" s="116"/>
      <c r="V315" s="124"/>
      <c r="W315" s="177" t="str">
        <f t="shared" si="42"/>
        <v/>
      </c>
      <c r="X315" s="124"/>
      <c r="Y315" s="177" t="str">
        <f t="shared" si="43"/>
        <v/>
      </c>
      <c r="Z315" s="124"/>
      <c r="AA315" s="124"/>
      <c r="AB315" s="85" t="str">
        <f t="shared" si="44"/>
        <v/>
      </c>
      <c r="AC315" s="124"/>
      <c r="AD315" s="86" t="str">
        <f t="shared" si="45"/>
        <v/>
      </c>
      <c r="AE315" s="124"/>
      <c r="AF315" s="86" t="str">
        <f t="shared" si="46"/>
        <v/>
      </c>
      <c r="AG315" s="116"/>
      <c r="AH315" s="124"/>
    </row>
    <row r="316" spans="1:34">
      <c r="A316" s="176"/>
      <c r="B316" s="202" t="str">
        <f>IFERROR(IF(ISBLANK(IF($A316="","",INDEX('D03-TS'!$C$6:$C5307,MATCH($A316,'D03-TS'!$A$6:$A5307,0)))),"",IF($A316="","",INDEX('D03-TS'!$C$6:$C5307,MATCH($A316,'D03-TS'!$A$6:$A5307,0)))),"")</f>
        <v/>
      </c>
      <c r="C316" s="203" t="str">
        <f>IFERROR(IF(ISBLANK(IF($A316="","",INDEX('D03-TS'!$D$6:$D5307,MATCH($A316,'D03-TS'!$A$6:$A5307,0)))),"",IF($A316="","",INDEX('D03-TS'!$D$6:$D5307,MATCH($A316,'D03-TS'!$A$6:$A5307,0)))),"")</f>
        <v/>
      </c>
      <c r="D316" s="202" t="str">
        <f>IFERROR(IF(ISBLANK(IF($A316="","",INDEX('D03-TS'!$F$6:$F5307,MATCH($A316,'D03-TS'!$A$6:$A5307,0)))),"",IF($A316="","",INDEX('D03-TS'!$F$6:$F5307,MATCH($A316,'D03-TS'!$A$6:$A5307,0)))),"")</f>
        <v/>
      </c>
      <c r="E316" s="116"/>
      <c r="F316" s="116"/>
      <c r="G316" s="116"/>
      <c r="H316" s="116"/>
      <c r="I316" s="124"/>
      <c r="J316" s="85" t="str">
        <f t="shared" si="39"/>
        <v/>
      </c>
      <c r="K316" s="124"/>
      <c r="L316" s="86" t="str">
        <f t="shared" si="40"/>
        <v/>
      </c>
      <c r="M316" s="124"/>
      <c r="N316" s="86" t="str">
        <f t="shared" si="41"/>
        <v/>
      </c>
      <c r="O316" s="124"/>
      <c r="P316" s="116"/>
      <c r="Q316" s="124"/>
      <c r="R316" s="124"/>
      <c r="S316" s="116"/>
      <c r="T316" s="124"/>
      <c r="U316" s="116"/>
      <c r="V316" s="124"/>
      <c r="W316" s="177" t="str">
        <f t="shared" si="42"/>
        <v/>
      </c>
      <c r="X316" s="124"/>
      <c r="Y316" s="177" t="str">
        <f t="shared" si="43"/>
        <v/>
      </c>
      <c r="Z316" s="124"/>
      <c r="AA316" s="124"/>
      <c r="AB316" s="85" t="str">
        <f t="shared" si="44"/>
        <v/>
      </c>
      <c r="AC316" s="124"/>
      <c r="AD316" s="86" t="str">
        <f t="shared" si="45"/>
        <v/>
      </c>
      <c r="AE316" s="124"/>
      <c r="AF316" s="86" t="str">
        <f t="shared" si="46"/>
        <v/>
      </c>
      <c r="AG316" s="116"/>
      <c r="AH316" s="124"/>
    </row>
    <row r="317" spans="1:34">
      <c r="A317" s="176"/>
      <c r="B317" s="202" t="str">
        <f>IFERROR(IF(ISBLANK(IF($A317="","",INDEX('D03-TS'!$C$6:$C5308,MATCH($A317,'D03-TS'!$A$6:$A5308,0)))),"",IF($A317="","",INDEX('D03-TS'!$C$6:$C5308,MATCH($A317,'D03-TS'!$A$6:$A5308,0)))),"")</f>
        <v/>
      </c>
      <c r="C317" s="203" t="str">
        <f>IFERROR(IF(ISBLANK(IF($A317="","",INDEX('D03-TS'!$D$6:$D5308,MATCH($A317,'D03-TS'!$A$6:$A5308,0)))),"",IF($A317="","",INDEX('D03-TS'!$D$6:$D5308,MATCH($A317,'D03-TS'!$A$6:$A5308,0)))),"")</f>
        <v/>
      </c>
      <c r="D317" s="202" t="str">
        <f>IFERROR(IF(ISBLANK(IF($A317="","",INDEX('D03-TS'!$F$6:$F5308,MATCH($A317,'D03-TS'!$A$6:$A5308,0)))),"",IF($A317="","",INDEX('D03-TS'!$F$6:$F5308,MATCH($A317,'D03-TS'!$A$6:$A5308,0)))),"")</f>
        <v/>
      </c>
      <c r="E317" s="116"/>
      <c r="F317" s="116"/>
      <c r="G317" s="116"/>
      <c r="H317" s="116"/>
      <c r="I317" s="124"/>
      <c r="J317" s="85" t="str">
        <f t="shared" si="39"/>
        <v/>
      </c>
      <c r="K317" s="124"/>
      <c r="L317" s="86" t="str">
        <f t="shared" si="40"/>
        <v/>
      </c>
      <c r="M317" s="124"/>
      <c r="N317" s="86" t="str">
        <f t="shared" si="41"/>
        <v/>
      </c>
      <c r="O317" s="124"/>
      <c r="P317" s="116"/>
      <c r="Q317" s="124"/>
      <c r="R317" s="124"/>
      <c r="S317" s="116"/>
      <c r="T317" s="124"/>
      <c r="U317" s="116"/>
      <c r="V317" s="124"/>
      <c r="W317" s="177" t="str">
        <f t="shared" si="42"/>
        <v/>
      </c>
      <c r="X317" s="124"/>
      <c r="Y317" s="177" t="str">
        <f t="shared" si="43"/>
        <v/>
      </c>
      <c r="Z317" s="124"/>
      <c r="AA317" s="124"/>
      <c r="AB317" s="85" t="str">
        <f t="shared" si="44"/>
        <v/>
      </c>
      <c r="AC317" s="124"/>
      <c r="AD317" s="86" t="str">
        <f t="shared" si="45"/>
        <v/>
      </c>
      <c r="AE317" s="124"/>
      <c r="AF317" s="86" t="str">
        <f t="shared" si="46"/>
        <v/>
      </c>
      <c r="AG317" s="116"/>
      <c r="AH317" s="124"/>
    </row>
    <row r="318" spans="1:34">
      <c r="A318" s="176"/>
      <c r="B318" s="202" t="str">
        <f>IFERROR(IF(ISBLANK(IF($A318="","",INDEX('D03-TS'!$C$6:$C5309,MATCH($A318,'D03-TS'!$A$6:$A5309,0)))),"",IF($A318="","",INDEX('D03-TS'!$C$6:$C5309,MATCH($A318,'D03-TS'!$A$6:$A5309,0)))),"")</f>
        <v/>
      </c>
      <c r="C318" s="203" t="str">
        <f>IFERROR(IF(ISBLANK(IF($A318="","",INDEX('D03-TS'!$D$6:$D5309,MATCH($A318,'D03-TS'!$A$6:$A5309,0)))),"",IF($A318="","",INDEX('D03-TS'!$D$6:$D5309,MATCH($A318,'D03-TS'!$A$6:$A5309,0)))),"")</f>
        <v/>
      </c>
      <c r="D318" s="202" t="str">
        <f>IFERROR(IF(ISBLANK(IF($A318="","",INDEX('D03-TS'!$F$6:$F5309,MATCH($A318,'D03-TS'!$A$6:$A5309,0)))),"",IF($A318="","",INDEX('D03-TS'!$F$6:$F5309,MATCH($A318,'D03-TS'!$A$6:$A5309,0)))),"")</f>
        <v/>
      </c>
      <c r="E318" s="116"/>
      <c r="F318" s="116"/>
      <c r="G318" s="116"/>
      <c r="H318" s="116"/>
      <c r="I318" s="124"/>
      <c r="J318" s="85" t="str">
        <f t="shared" si="39"/>
        <v/>
      </c>
      <c r="K318" s="124"/>
      <c r="L318" s="86" t="str">
        <f t="shared" si="40"/>
        <v/>
      </c>
      <c r="M318" s="124"/>
      <c r="N318" s="86" t="str">
        <f t="shared" si="41"/>
        <v/>
      </c>
      <c r="O318" s="124"/>
      <c r="P318" s="116"/>
      <c r="Q318" s="124"/>
      <c r="R318" s="124"/>
      <c r="S318" s="116"/>
      <c r="T318" s="124"/>
      <c r="U318" s="116"/>
      <c r="V318" s="124"/>
      <c r="W318" s="177" t="str">
        <f t="shared" si="42"/>
        <v/>
      </c>
      <c r="X318" s="124"/>
      <c r="Y318" s="177" t="str">
        <f t="shared" si="43"/>
        <v/>
      </c>
      <c r="Z318" s="124"/>
      <c r="AA318" s="124"/>
      <c r="AB318" s="85" t="str">
        <f t="shared" si="44"/>
        <v/>
      </c>
      <c r="AC318" s="124"/>
      <c r="AD318" s="86" t="str">
        <f t="shared" si="45"/>
        <v/>
      </c>
      <c r="AE318" s="124"/>
      <c r="AF318" s="86" t="str">
        <f t="shared" si="46"/>
        <v/>
      </c>
      <c r="AG318" s="116"/>
      <c r="AH318" s="124"/>
    </row>
    <row r="319" spans="1:34">
      <c r="A319" s="176"/>
      <c r="B319" s="202" t="str">
        <f>IFERROR(IF(ISBLANK(IF($A319="","",INDEX('D03-TS'!$C$6:$C5310,MATCH($A319,'D03-TS'!$A$6:$A5310,0)))),"",IF($A319="","",INDEX('D03-TS'!$C$6:$C5310,MATCH($A319,'D03-TS'!$A$6:$A5310,0)))),"")</f>
        <v/>
      </c>
      <c r="C319" s="203" t="str">
        <f>IFERROR(IF(ISBLANK(IF($A319="","",INDEX('D03-TS'!$D$6:$D5310,MATCH($A319,'D03-TS'!$A$6:$A5310,0)))),"",IF($A319="","",INDEX('D03-TS'!$D$6:$D5310,MATCH($A319,'D03-TS'!$A$6:$A5310,0)))),"")</f>
        <v/>
      </c>
      <c r="D319" s="202" t="str">
        <f>IFERROR(IF(ISBLANK(IF($A319="","",INDEX('D03-TS'!$F$6:$F5310,MATCH($A319,'D03-TS'!$A$6:$A5310,0)))),"",IF($A319="","",INDEX('D03-TS'!$F$6:$F5310,MATCH($A319,'D03-TS'!$A$6:$A5310,0)))),"")</f>
        <v/>
      </c>
      <c r="E319" s="116"/>
      <c r="F319" s="116"/>
      <c r="G319" s="116"/>
      <c r="H319" s="116"/>
      <c r="I319" s="124"/>
      <c r="J319" s="85" t="str">
        <f t="shared" si="39"/>
        <v/>
      </c>
      <c r="K319" s="124"/>
      <c r="L319" s="86" t="str">
        <f t="shared" si="40"/>
        <v/>
      </c>
      <c r="M319" s="124"/>
      <c r="N319" s="86" t="str">
        <f t="shared" si="41"/>
        <v/>
      </c>
      <c r="O319" s="124"/>
      <c r="P319" s="116"/>
      <c r="Q319" s="124"/>
      <c r="R319" s="124"/>
      <c r="S319" s="116"/>
      <c r="T319" s="124"/>
      <c r="U319" s="116"/>
      <c r="V319" s="124"/>
      <c r="W319" s="177" t="str">
        <f t="shared" si="42"/>
        <v/>
      </c>
      <c r="X319" s="124"/>
      <c r="Y319" s="177" t="str">
        <f t="shared" si="43"/>
        <v/>
      </c>
      <c r="Z319" s="124"/>
      <c r="AA319" s="124"/>
      <c r="AB319" s="85" t="str">
        <f t="shared" si="44"/>
        <v/>
      </c>
      <c r="AC319" s="124"/>
      <c r="AD319" s="86" t="str">
        <f t="shared" si="45"/>
        <v/>
      </c>
      <c r="AE319" s="124"/>
      <c r="AF319" s="86" t="str">
        <f t="shared" si="46"/>
        <v/>
      </c>
      <c r="AG319" s="116"/>
      <c r="AH319" s="124"/>
    </row>
    <row r="320" spans="1:34">
      <c r="A320" s="176"/>
      <c r="B320" s="202" t="str">
        <f>IFERROR(IF(ISBLANK(IF($A320="","",INDEX('D03-TS'!$C$6:$C5311,MATCH($A320,'D03-TS'!$A$6:$A5311,0)))),"",IF($A320="","",INDEX('D03-TS'!$C$6:$C5311,MATCH($A320,'D03-TS'!$A$6:$A5311,0)))),"")</f>
        <v/>
      </c>
      <c r="C320" s="203" t="str">
        <f>IFERROR(IF(ISBLANK(IF($A320="","",INDEX('D03-TS'!$D$6:$D5311,MATCH($A320,'D03-TS'!$A$6:$A5311,0)))),"",IF($A320="","",INDEX('D03-TS'!$D$6:$D5311,MATCH($A320,'D03-TS'!$A$6:$A5311,0)))),"")</f>
        <v/>
      </c>
      <c r="D320" s="202" t="str">
        <f>IFERROR(IF(ISBLANK(IF($A320="","",INDEX('D03-TS'!$F$6:$F5311,MATCH($A320,'D03-TS'!$A$6:$A5311,0)))),"",IF($A320="","",INDEX('D03-TS'!$F$6:$F5311,MATCH($A320,'D03-TS'!$A$6:$A5311,0)))),"")</f>
        <v/>
      </c>
      <c r="E320" s="116"/>
      <c r="F320" s="116"/>
      <c r="G320" s="116"/>
      <c r="H320" s="116"/>
      <c r="I320" s="124"/>
      <c r="J320" s="85" t="str">
        <f t="shared" si="39"/>
        <v/>
      </c>
      <c r="K320" s="124"/>
      <c r="L320" s="86" t="str">
        <f t="shared" si="40"/>
        <v/>
      </c>
      <c r="M320" s="124"/>
      <c r="N320" s="86" t="str">
        <f t="shared" si="41"/>
        <v/>
      </c>
      <c r="O320" s="124"/>
      <c r="P320" s="116"/>
      <c r="Q320" s="124"/>
      <c r="R320" s="124"/>
      <c r="S320" s="116"/>
      <c r="T320" s="124"/>
      <c r="U320" s="116"/>
      <c r="V320" s="124"/>
      <c r="W320" s="177" t="str">
        <f t="shared" si="42"/>
        <v/>
      </c>
      <c r="X320" s="124"/>
      <c r="Y320" s="177" t="str">
        <f t="shared" si="43"/>
        <v/>
      </c>
      <c r="Z320" s="124"/>
      <c r="AA320" s="124"/>
      <c r="AB320" s="85" t="str">
        <f t="shared" si="44"/>
        <v/>
      </c>
      <c r="AC320" s="124"/>
      <c r="AD320" s="86" t="str">
        <f t="shared" si="45"/>
        <v/>
      </c>
      <c r="AE320" s="124"/>
      <c r="AF320" s="86" t="str">
        <f t="shared" si="46"/>
        <v/>
      </c>
      <c r="AG320" s="116"/>
      <c r="AH320" s="124"/>
    </row>
    <row r="321" spans="1:34">
      <c r="A321" s="176"/>
      <c r="B321" s="202" t="str">
        <f>IFERROR(IF(ISBLANK(IF($A321="","",INDEX('D03-TS'!$C$6:$C5312,MATCH($A321,'D03-TS'!$A$6:$A5312,0)))),"",IF($A321="","",INDEX('D03-TS'!$C$6:$C5312,MATCH($A321,'D03-TS'!$A$6:$A5312,0)))),"")</f>
        <v/>
      </c>
      <c r="C321" s="203" t="str">
        <f>IFERROR(IF(ISBLANK(IF($A321="","",INDEX('D03-TS'!$D$6:$D5312,MATCH($A321,'D03-TS'!$A$6:$A5312,0)))),"",IF($A321="","",INDEX('D03-TS'!$D$6:$D5312,MATCH($A321,'D03-TS'!$A$6:$A5312,0)))),"")</f>
        <v/>
      </c>
      <c r="D321" s="202" t="str">
        <f>IFERROR(IF(ISBLANK(IF($A321="","",INDEX('D03-TS'!$F$6:$F5312,MATCH($A321,'D03-TS'!$A$6:$A5312,0)))),"",IF($A321="","",INDEX('D03-TS'!$F$6:$F5312,MATCH($A321,'D03-TS'!$A$6:$A5312,0)))),"")</f>
        <v/>
      </c>
      <c r="E321" s="116"/>
      <c r="F321" s="116"/>
      <c r="G321" s="116"/>
      <c r="H321" s="116"/>
      <c r="I321" s="124"/>
      <c r="J321" s="85" t="str">
        <f t="shared" si="39"/>
        <v/>
      </c>
      <c r="K321" s="124"/>
      <c r="L321" s="86" t="str">
        <f t="shared" si="40"/>
        <v/>
      </c>
      <c r="M321" s="124"/>
      <c r="N321" s="86" t="str">
        <f t="shared" si="41"/>
        <v/>
      </c>
      <c r="O321" s="124"/>
      <c r="P321" s="116"/>
      <c r="Q321" s="124"/>
      <c r="R321" s="124"/>
      <c r="S321" s="116"/>
      <c r="T321" s="124"/>
      <c r="U321" s="116"/>
      <c r="V321" s="124"/>
      <c r="W321" s="177" t="str">
        <f t="shared" si="42"/>
        <v/>
      </c>
      <c r="X321" s="124"/>
      <c r="Y321" s="177" t="str">
        <f t="shared" si="43"/>
        <v/>
      </c>
      <c r="Z321" s="124"/>
      <c r="AA321" s="124"/>
      <c r="AB321" s="85" t="str">
        <f t="shared" si="44"/>
        <v/>
      </c>
      <c r="AC321" s="124"/>
      <c r="AD321" s="86" t="str">
        <f t="shared" si="45"/>
        <v/>
      </c>
      <c r="AE321" s="124"/>
      <c r="AF321" s="86" t="str">
        <f t="shared" si="46"/>
        <v/>
      </c>
      <c r="AG321" s="116"/>
      <c r="AH321" s="124"/>
    </row>
    <row r="322" spans="1:34">
      <c r="A322" s="176"/>
      <c r="B322" s="202" t="str">
        <f>IFERROR(IF(ISBLANK(IF($A322="","",INDEX('D03-TS'!$C$6:$C5313,MATCH($A322,'D03-TS'!$A$6:$A5313,0)))),"",IF($A322="","",INDEX('D03-TS'!$C$6:$C5313,MATCH($A322,'D03-TS'!$A$6:$A5313,0)))),"")</f>
        <v/>
      </c>
      <c r="C322" s="203" t="str">
        <f>IFERROR(IF(ISBLANK(IF($A322="","",INDEX('D03-TS'!$D$6:$D5313,MATCH($A322,'D03-TS'!$A$6:$A5313,0)))),"",IF($A322="","",INDEX('D03-TS'!$D$6:$D5313,MATCH($A322,'D03-TS'!$A$6:$A5313,0)))),"")</f>
        <v/>
      </c>
      <c r="D322" s="202" t="str">
        <f>IFERROR(IF(ISBLANK(IF($A322="","",INDEX('D03-TS'!$F$6:$F5313,MATCH($A322,'D03-TS'!$A$6:$A5313,0)))),"",IF($A322="","",INDEX('D03-TS'!$F$6:$F5313,MATCH($A322,'D03-TS'!$A$6:$A5313,0)))),"")</f>
        <v/>
      </c>
      <c r="E322" s="116"/>
      <c r="F322" s="116"/>
      <c r="G322" s="116"/>
      <c r="H322" s="116"/>
      <c r="I322" s="124"/>
      <c r="J322" s="85" t="str">
        <f t="shared" si="39"/>
        <v/>
      </c>
      <c r="K322" s="124"/>
      <c r="L322" s="86" t="str">
        <f t="shared" si="40"/>
        <v/>
      </c>
      <c r="M322" s="124"/>
      <c r="N322" s="86" t="str">
        <f t="shared" si="41"/>
        <v/>
      </c>
      <c r="O322" s="124"/>
      <c r="P322" s="116"/>
      <c r="Q322" s="124"/>
      <c r="R322" s="124"/>
      <c r="S322" s="116"/>
      <c r="T322" s="124"/>
      <c r="U322" s="116"/>
      <c r="V322" s="124"/>
      <c r="W322" s="177" t="str">
        <f t="shared" si="42"/>
        <v/>
      </c>
      <c r="X322" s="124"/>
      <c r="Y322" s="177" t="str">
        <f t="shared" si="43"/>
        <v/>
      </c>
      <c r="Z322" s="124"/>
      <c r="AA322" s="124"/>
      <c r="AB322" s="85" t="str">
        <f t="shared" si="44"/>
        <v/>
      </c>
      <c r="AC322" s="124"/>
      <c r="AD322" s="86" t="str">
        <f t="shared" si="45"/>
        <v/>
      </c>
      <c r="AE322" s="124"/>
      <c r="AF322" s="86" t="str">
        <f t="shared" si="46"/>
        <v/>
      </c>
      <c r="AG322" s="116"/>
      <c r="AH322" s="124"/>
    </row>
    <row r="323" spans="1:34">
      <c r="A323" s="176"/>
      <c r="B323" s="202" t="str">
        <f>IFERROR(IF(ISBLANK(IF($A323="","",INDEX('D03-TS'!$C$6:$C5314,MATCH($A323,'D03-TS'!$A$6:$A5314,0)))),"",IF($A323="","",INDEX('D03-TS'!$C$6:$C5314,MATCH($A323,'D03-TS'!$A$6:$A5314,0)))),"")</f>
        <v/>
      </c>
      <c r="C323" s="203" t="str">
        <f>IFERROR(IF(ISBLANK(IF($A323="","",INDEX('D03-TS'!$D$6:$D5314,MATCH($A323,'D03-TS'!$A$6:$A5314,0)))),"",IF($A323="","",INDEX('D03-TS'!$D$6:$D5314,MATCH($A323,'D03-TS'!$A$6:$A5314,0)))),"")</f>
        <v/>
      </c>
      <c r="D323" s="202" t="str">
        <f>IFERROR(IF(ISBLANK(IF($A323="","",INDEX('D03-TS'!$F$6:$F5314,MATCH($A323,'D03-TS'!$A$6:$A5314,0)))),"",IF($A323="","",INDEX('D03-TS'!$F$6:$F5314,MATCH($A323,'D03-TS'!$A$6:$A5314,0)))),"")</f>
        <v/>
      </c>
      <c r="E323" s="116"/>
      <c r="F323" s="116"/>
      <c r="G323" s="116"/>
      <c r="H323" s="116"/>
      <c r="I323" s="124"/>
      <c r="J323" s="85" t="str">
        <f t="shared" si="39"/>
        <v/>
      </c>
      <c r="K323" s="124"/>
      <c r="L323" s="86" t="str">
        <f t="shared" si="40"/>
        <v/>
      </c>
      <c r="M323" s="124"/>
      <c r="N323" s="86" t="str">
        <f t="shared" si="41"/>
        <v/>
      </c>
      <c r="O323" s="124"/>
      <c r="P323" s="116"/>
      <c r="Q323" s="124"/>
      <c r="R323" s="124"/>
      <c r="S323" s="116"/>
      <c r="T323" s="124"/>
      <c r="U323" s="116"/>
      <c r="V323" s="124"/>
      <c r="W323" s="177" t="str">
        <f t="shared" si="42"/>
        <v/>
      </c>
      <c r="X323" s="124"/>
      <c r="Y323" s="177" t="str">
        <f t="shared" si="43"/>
        <v/>
      </c>
      <c r="Z323" s="124"/>
      <c r="AA323" s="124"/>
      <c r="AB323" s="85" t="str">
        <f t="shared" si="44"/>
        <v/>
      </c>
      <c r="AC323" s="124"/>
      <c r="AD323" s="86" t="str">
        <f t="shared" si="45"/>
        <v/>
      </c>
      <c r="AE323" s="124"/>
      <c r="AF323" s="86" t="str">
        <f t="shared" si="46"/>
        <v/>
      </c>
      <c r="AG323" s="116"/>
      <c r="AH323" s="124"/>
    </row>
    <row r="324" spans="1:34">
      <c r="A324" s="176"/>
      <c r="B324" s="202" t="str">
        <f>IFERROR(IF(ISBLANK(IF($A324="","",INDEX('D03-TS'!$C$6:$C5315,MATCH($A324,'D03-TS'!$A$6:$A5315,0)))),"",IF($A324="","",INDEX('D03-TS'!$C$6:$C5315,MATCH($A324,'D03-TS'!$A$6:$A5315,0)))),"")</f>
        <v/>
      </c>
      <c r="C324" s="203" t="str">
        <f>IFERROR(IF(ISBLANK(IF($A324="","",INDEX('D03-TS'!$D$6:$D5315,MATCH($A324,'D03-TS'!$A$6:$A5315,0)))),"",IF($A324="","",INDEX('D03-TS'!$D$6:$D5315,MATCH($A324,'D03-TS'!$A$6:$A5315,0)))),"")</f>
        <v/>
      </c>
      <c r="D324" s="202" t="str">
        <f>IFERROR(IF(ISBLANK(IF($A324="","",INDEX('D03-TS'!$F$6:$F5315,MATCH($A324,'D03-TS'!$A$6:$A5315,0)))),"",IF($A324="","",INDEX('D03-TS'!$F$6:$F5315,MATCH($A324,'D03-TS'!$A$6:$A5315,0)))),"")</f>
        <v/>
      </c>
      <c r="E324" s="116"/>
      <c r="F324" s="116"/>
      <c r="G324" s="116"/>
      <c r="H324" s="116"/>
      <c r="I324" s="124"/>
      <c r="J324" s="85" t="str">
        <f t="shared" si="39"/>
        <v/>
      </c>
      <c r="K324" s="124"/>
      <c r="L324" s="86" t="str">
        <f t="shared" si="40"/>
        <v/>
      </c>
      <c r="M324" s="124"/>
      <c r="N324" s="86" t="str">
        <f t="shared" si="41"/>
        <v/>
      </c>
      <c r="O324" s="124"/>
      <c r="P324" s="116"/>
      <c r="Q324" s="124"/>
      <c r="R324" s="124"/>
      <c r="S324" s="116"/>
      <c r="T324" s="124"/>
      <c r="U324" s="116"/>
      <c r="V324" s="124"/>
      <c r="W324" s="177" t="str">
        <f t="shared" si="42"/>
        <v/>
      </c>
      <c r="X324" s="124"/>
      <c r="Y324" s="177" t="str">
        <f t="shared" si="43"/>
        <v/>
      </c>
      <c r="Z324" s="124"/>
      <c r="AA324" s="124"/>
      <c r="AB324" s="85" t="str">
        <f t="shared" si="44"/>
        <v/>
      </c>
      <c r="AC324" s="124"/>
      <c r="AD324" s="86" t="str">
        <f t="shared" si="45"/>
        <v/>
      </c>
      <c r="AE324" s="124"/>
      <c r="AF324" s="86" t="str">
        <f t="shared" si="46"/>
        <v/>
      </c>
      <c r="AG324" s="116"/>
      <c r="AH324" s="124"/>
    </row>
    <row r="325" spans="1:34">
      <c r="A325" s="176"/>
      <c r="B325" s="202" t="str">
        <f>IFERROR(IF(ISBLANK(IF($A325="","",INDEX('D03-TS'!$C$6:$C5316,MATCH($A325,'D03-TS'!$A$6:$A5316,0)))),"",IF($A325="","",INDEX('D03-TS'!$C$6:$C5316,MATCH($A325,'D03-TS'!$A$6:$A5316,0)))),"")</f>
        <v/>
      </c>
      <c r="C325" s="203" t="str">
        <f>IFERROR(IF(ISBLANK(IF($A325="","",INDEX('D03-TS'!$D$6:$D5316,MATCH($A325,'D03-TS'!$A$6:$A5316,0)))),"",IF($A325="","",INDEX('D03-TS'!$D$6:$D5316,MATCH($A325,'D03-TS'!$A$6:$A5316,0)))),"")</f>
        <v/>
      </c>
      <c r="D325" s="202" t="str">
        <f>IFERROR(IF(ISBLANK(IF($A325="","",INDEX('D03-TS'!$F$6:$F5316,MATCH($A325,'D03-TS'!$A$6:$A5316,0)))),"",IF($A325="","",INDEX('D03-TS'!$F$6:$F5316,MATCH($A325,'D03-TS'!$A$6:$A5316,0)))),"")</f>
        <v/>
      </c>
      <c r="E325" s="116"/>
      <c r="F325" s="116"/>
      <c r="G325" s="116"/>
      <c r="H325" s="116"/>
      <c r="I325" s="124"/>
      <c r="J325" s="85" t="str">
        <f t="shared" si="39"/>
        <v/>
      </c>
      <c r="K325" s="124"/>
      <c r="L325" s="86" t="str">
        <f t="shared" si="40"/>
        <v/>
      </c>
      <c r="M325" s="124"/>
      <c r="N325" s="86" t="str">
        <f t="shared" si="41"/>
        <v/>
      </c>
      <c r="O325" s="124"/>
      <c r="P325" s="116"/>
      <c r="Q325" s="124"/>
      <c r="R325" s="124"/>
      <c r="S325" s="116"/>
      <c r="T325" s="124"/>
      <c r="U325" s="116"/>
      <c r="V325" s="124"/>
      <c r="W325" s="177" t="str">
        <f t="shared" si="42"/>
        <v/>
      </c>
      <c r="X325" s="124"/>
      <c r="Y325" s="177" t="str">
        <f t="shared" si="43"/>
        <v/>
      </c>
      <c r="Z325" s="124"/>
      <c r="AA325" s="124"/>
      <c r="AB325" s="85" t="str">
        <f t="shared" si="44"/>
        <v/>
      </c>
      <c r="AC325" s="124"/>
      <c r="AD325" s="86" t="str">
        <f t="shared" si="45"/>
        <v/>
      </c>
      <c r="AE325" s="124"/>
      <c r="AF325" s="86" t="str">
        <f t="shared" si="46"/>
        <v/>
      </c>
      <c r="AG325" s="116"/>
      <c r="AH325" s="124"/>
    </row>
    <row r="326" spans="1:34">
      <c r="A326" s="176"/>
      <c r="B326" s="202" t="str">
        <f>IFERROR(IF(ISBLANK(IF($A326="","",INDEX('D03-TS'!$C$6:$C5317,MATCH($A326,'D03-TS'!$A$6:$A5317,0)))),"",IF($A326="","",INDEX('D03-TS'!$C$6:$C5317,MATCH($A326,'D03-TS'!$A$6:$A5317,0)))),"")</f>
        <v/>
      </c>
      <c r="C326" s="203" t="str">
        <f>IFERROR(IF(ISBLANK(IF($A326="","",INDEX('D03-TS'!$D$6:$D5317,MATCH($A326,'D03-TS'!$A$6:$A5317,0)))),"",IF($A326="","",INDEX('D03-TS'!$D$6:$D5317,MATCH($A326,'D03-TS'!$A$6:$A5317,0)))),"")</f>
        <v/>
      </c>
      <c r="D326" s="202" t="str">
        <f>IFERROR(IF(ISBLANK(IF($A326="","",INDEX('D03-TS'!$F$6:$F5317,MATCH($A326,'D03-TS'!$A$6:$A5317,0)))),"",IF($A326="","",INDEX('D03-TS'!$F$6:$F5317,MATCH($A326,'D03-TS'!$A$6:$A5317,0)))),"")</f>
        <v/>
      </c>
      <c r="E326" s="116"/>
      <c r="F326" s="116"/>
      <c r="G326" s="116"/>
      <c r="H326" s="116"/>
      <c r="I326" s="124"/>
      <c r="J326" s="85" t="str">
        <f t="shared" si="39"/>
        <v/>
      </c>
      <c r="K326" s="124"/>
      <c r="L326" s="86" t="str">
        <f t="shared" si="40"/>
        <v/>
      </c>
      <c r="M326" s="124"/>
      <c r="N326" s="86" t="str">
        <f t="shared" si="41"/>
        <v/>
      </c>
      <c r="O326" s="124"/>
      <c r="P326" s="116"/>
      <c r="Q326" s="124"/>
      <c r="R326" s="124"/>
      <c r="S326" s="116"/>
      <c r="T326" s="124"/>
      <c r="U326" s="116"/>
      <c r="V326" s="124"/>
      <c r="W326" s="177" t="str">
        <f t="shared" si="42"/>
        <v/>
      </c>
      <c r="X326" s="124"/>
      <c r="Y326" s="177" t="str">
        <f t="shared" si="43"/>
        <v/>
      </c>
      <c r="Z326" s="124"/>
      <c r="AA326" s="124"/>
      <c r="AB326" s="85" t="str">
        <f t="shared" si="44"/>
        <v/>
      </c>
      <c r="AC326" s="124"/>
      <c r="AD326" s="86" t="str">
        <f t="shared" si="45"/>
        <v/>
      </c>
      <c r="AE326" s="124"/>
      <c r="AF326" s="86" t="str">
        <f t="shared" si="46"/>
        <v/>
      </c>
      <c r="AG326" s="116"/>
      <c r="AH326" s="124"/>
    </row>
    <row r="327" spans="1:34">
      <c r="A327" s="176"/>
      <c r="B327" s="202" t="str">
        <f>IFERROR(IF(ISBLANK(IF($A327="","",INDEX('D03-TS'!$C$6:$C5318,MATCH($A327,'D03-TS'!$A$6:$A5318,0)))),"",IF($A327="","",INDEX('D03-TS'!$C$6:$C5318,MATCH($A327,'D03-TS'!$A$6:$A5318,0)))),"")</f>
        <v/>
      </c>
      <c r="C327" s="203" t="str">
        <f>IFERROR(IF(ISBLANK(IF($A327="","",INDEX('D03-TS'!$D$6:$D5318,MATCH($A327,'D03-TS'!$A$6:$A5318,0)))),"",IF($A327="","",INDEX('D03-TS'!$D$6:$D5318,MATCH($A327,'D03-TS'!$A$6:$A5318,0)))),"")</f>
        <v/>
      </c>
      <c r="D327" s="202" t="str">
        <f>IFERROR(IF(ISBLANK(IF($A327="","",INDEX('D03-TS'!$F$6:$F5318,MATCH($A327,'D03-TS'!$A$6:$A5318,0)))),"",IF($A327="","",INDEX('D03-TS'!$F$6:$F5318,MATCH($A327,'D03-TS'!$A$6:$A5318,0)))),"")</f>
        <v/>
      </c>
      <c r="E327" s="116"/>
      <c r="F327" s="116"/>
      <c r="G327" s="116"/>
      <c r="H327" s="116"/>
      <c r="I327" s="124"/>
      <c r="J327" s="85" t="str">
        <f t="shared" ref="J327:J390" si="47">IF(ISBLANK(I327),"",INDEX(ma_tinh,MATCH(I327,ten_tinh,0),1))</f>
        <v/>
      </c>
      <c r="K327" s="124"/>
      <c r="L327" s="86" t="str">
        <f t="shared" si="40"/>
        <v/>
      </c>
      <c r="M327" s="124"/>
      <c r="N327" s="86" t="str">
        <f t="shared" si="41"/>
        <v/>
      </c>
      <c r="O327" s="124"/>
      <c r="P327" s="116"/>
      <c r="Q327" s="124"/>
      <c r="R327" s="124"/>
      <c r="S327" s="116"/>
      <c r="T327" s="124"/>
      <c r="U327" s="116"/>
      <c r="V327" s="124"/>
      <c r="W327" s="177" t="str">
        <f t="shared" si="42"/>
        <v/>
      </c>
      <c r="X327" s="124"/>
      <c r="Y327" s="177" t="str">
        <f t="shared" si="43"/>
        <v/>
      </c>
      <c r="Z327" s="124"/>
      <c r="AA327" s="124"/>
      <c r="AB327" s="85" t="str">
        <f t="shared" si="44"/>
        <v/>
      </c>
      <c r="AC327" s="124"/>
      <c r="AD327" s="86" t="str">
        <f t="shared" si="45"/>
        <v/>
      </c>
      <c r="AE327" s="124"/>
      <c r="AF327" s="86" t="str">
        <f t="shared" si="46"/>
        <v/>
      </c>
      <c r="AG327" s="116"/>
      <c r="AH327" s="124"/>
    </row>
    <row r="328" spans="1:34">
      <c r="A328" s="176"/>
      <c r="B328" s="202" t="str">
        <f>IFERROR(IF(ISBLANK(IF($A328="","",INDEX('D03-TS'!$C$6:$C5319,MATCH($A328,'D03-TS'!$A$6:$A5319,0)))),"",IF($A328="","",INDEX('D03-TS'!$C$6:$C5319,MATCH($A328,'D03-TS'!$A$6:$A5319,0)))),"")</f>
        <v/>
      </c>
      <c r="C328" s="203" t="str">
        <f>IFERROR(IF(ISBLANK(IF($A328="","",INDEX('D03-TS'!$D$6:$D5319,MATCH($A328,'D03-TS'!$A$6:$A5319,0)))),"",IF($A328="","",INDEX('D03-TS'!$D$6:$D5319,MATCH($A328,'D03-TS'!$A$6:$A5319,0)))),"")</f>
        <v/>
      </c>
      <c r="D328" s="202" t="str">
        <f>IFERROR(IF(ISBLANK(IF($A328="","",INDEX('D03-TS'!$F$6:$F5319,MATCH($A328,'D03-TS'!$A$6:$A5319,0)))),"",IF($A328="","",INDEX('D03-TS'!$F$6:$F5319,MATCH($A328,'D03-TS'!$A$6:$A5319,0)))),"")</f>
        <v/>
      </c>
      <c r="E328" s="116"/>
      <c r="F328" s="116"/>
      <c r="G328" s="116"/>
      <c r="H328" s="116"/>
      <c r="I328" s="124"/>
      <c r="J328" s="85" t="str">
        <f t="shared" si="47"/>
        <v/>
      </c>
      <c r="K328" s="124"/>
      <c r="L328" s="86" t="str">
        <f t="shared" si="40"/>
        <v/>
      </c>
      <c r="M328" s="124"/>
      <c r="N328" s="86" t="str">
        <f t="shared" si="41"/>
        <v/>
      </c>
      <c r="O328" s="124"/>
      <c r="P328" s="116"/>
      <c r="Q328" s="124"/>
      <c r="R328" s="124"/>
      <c r="S328" s="116"/>
      <c r="T328" s="124"/>
      <c r="U328" s="116"/>
      <c r="V328" s="124"/>
      <c r="W328" s="177" t="str">
        <f t="shared" si="42"/>
        <v/>
      </c>
      <c r="X328" s="124"/>
      <c r="Y328" s="177" t="str">
        <f t="shared" si="43"/>
        <v/>
      </c>
      <c r="Z328" s="124"/>
      <c r="AA328" s="124"/>
      <c r="AB328" s="85" t="str">
        <f t="shared" si="44"/>
        <v/>
      </c>
      <c r="AC328" s="124"/>
      <c r="AD328" s="86" t="str">
        <f t="shared" si="45"/>
        <v/>
      </c>
      <c r="AE328" s="124"/>
      <c r="AF328" s="86" t="str">
        <f t="shared" si="46"/>
        <v/>
      </c>
      <c r="AG328" s="116"/>
      <c r="AH328" s="124"/>
    </row>
    <row r="329" spans="1:34">
      <c r="A329" s="176"/>
      <c r="B329" s="202" t="str">
        <f>IFERROR(IF(ISBLANK(IF($A329="","",INDEX('D03-TS'!$C$6:$C5320,MATCH($A329,'D03-TS'!$A$6:$A5320,0)))),"",IF($A329="","",INDEX('D03-TS'!$C$6:$C5320,MATCH($A329,'D03-TS'!$A$6:$A5320,0)))),"")</f>
        <v/>
      </c>
      <c r="C329" s="203" t="str">
        <f>IFERROR(IF(ISBLANK(IF($A329="","",INDEX('D03-TS'!$D$6:$D5320,MATCH($A329,'D03-TS'!$A$6:$A5320,0)))),"",IF($A329="","",INDEX('D03-TS'!$D$6:$D5320,MATCH($A329,'D03-TS'!$A$6:$A5320,0)))),"")</f>
        <v/>
      </c>
      <c r="D329" s="202" t="str">
        <f>IFERROR(IF(ISBLANK(IF($A329="","",INDEX('D03-TS'!$F$6:$F5320,MATCH($A329,'D03-TS'!$A$6:$A5320,0)))),"",IF($A329="","",INDEX('D03-TS'!$F$6:$F5320,MATCH($A329,'D03-TS'!$A$6:$A5320,0)))),"")</f>
        <v/>
      </c>
      <c r="E329" s="116"/>
      <c r="F329" s="116"/>
      <c r="G329" s="116"/>
      <c r="H329" s="116"/>
      <c r="I329" s="124"/>
      <c r="J329" s="85" t="str">
        <f t="shared" si="47"/>
        <v/>
      </c>
      <c r="K329" s="124"/>
      <c r="L329" s="86" t="str">
        <f t="shared" si="40"/>
        <v/>
      </c>
      <c r="M329" s="124"/>
      <c r="N329" s="86" t="str">
        <f t="shared" si="41"/>
        <v/>
      </c>
      <c r="O329" s="124"/>
      <c r="P329" s="116"/>
      <c r="Q329" s="124"/>
      <c r="R329" s="124"/>
      <c r="S329" s="116"/>
      <c r="T329" s="124"/>
      <c r="U329" s="116"/>
      <c r="V329" s="124"/>
      <c r="W329" s="177" t="str">
        <f t="shared" si="42"/>
        <v/>
      </c>
      <c r="X329" s="124"/>
      <c r="Y329" s="177" t="str">
        <f t="shared" si="43"/>
        <v/>
      </c>
      <c r="Z329" s="124"/>
      <c r="AA329" s="124"/>
      <c r="AB329" s="85" t="str">
        <f t="shared" si="44"/>
        <v/>
      </c>
      <c r="AC329" s="124"/>
      <c r="AD329" s="86" t="str">
        <f t="shared" si="45"/>
        <v/>
      </c>
      <c r="AE329" s="124"/>
      <c r="AF329" s="86" t="str">
        <f t="shared" si="46"/>
        <v/>
      </c>
      <c r="AG329" s="116"/>
      <c r="AH329" s="124"/>
    </row>
    <row r="330" spans="1:34">
      <c r="A330" s="176"/>
      <c r="B330" s="202" t="str">
        <f>IFERROR(IF(ISBLANK(IF($A330="","",INDEX('D03-TS'!$C$6:$C5321,MATCH($A330,'D03-TS'!$A$6:$A5321,0)))),"",IF($A330="","",INDEX('D03-TS'!$C$6:$C5321,MATCH($A330,'D03-TS'!$A$6:$A5321,0)))),"")</f>
        <v/>
      </c>
      <c r="C330" s="203" t="str">
        <f>IFERROR(IF(ISBLANK(IF($A330="","",INDEX('D03-TS'!$D$6:$D5321,MATCH($A330,'D03-TS'!$A$6:$A5321,0)))),"",IF($A330="","",INDEX('D03-TS'!$D$6:$D5321,MATCH($A330,'D03-TS'!$A$6:$A5321,0)))),"")</f>
        <v/>
      </c>
      <c r="D330" s="202" t="str">
        <f>IFERROR(IF(ISBLANK(IF($A330="","",INDEX('D03-TS'!$F$6:$F5321,MATCH($A330,'D03-TS'!$A$6:$A5321,0)))),"",IF($A330="","",INDEX('D03-TS'!$F$6:$F5321,MATCH($A330,'D03-TS'!$A$6:$A5321,0)))),"")</f>
        <v/>
      </c>
      <c r="E330" s="116"/>
      <c r="F330" s="116"/>
      <c r="G330" s="116"/>
      <c r="H330" s="116"/>
      <c r="I330" s="124"/>
      <c r="J330" s="85" t="str">
        <f t="shared" si="47"/>
        <v/>
      </c>
      <c r="K330" s="124"/>
      <c r="L330" s="86" t="str">
        <f t="shared" si="40"/>
        <v/>
      </c>
      <c r="M330" s="124"/>
      <c r="N330" s="86" t="str">
        <f t="shared" si="41"/>
        <v/>
      </c>
      <c r="O330" s="124"/>
      <c r="P330" s="116"/>
      <c r="Q330" s="124"/>
      <c r="R330" s="124"/>
      <c r="S330" s="116"/>
      <c r="T330" s="124"/>
      <c r="U330" s="116"/>
      <c r="V330" s="124"/>
      <c r="W330" s="177" t="str">
        <f t="shared" si="42"/>
        <v/>
      </c>
      <c r="X330" s="124"/>
      <c r="Y330" s="177" t="str">
        <f t="shared" si="43"/>
        <v/>
      </c>
      <c r="Z330" s="124"/>
      <c r="AA330" s="124"/>
      <c r="AB330" s="85" t="str">
        <f t="shared" si="44"/>
        <v/>
      </c>
      <c r="AC330" s="124"/>
      <c r="AD330" s="86" t="str">
        <f t="shared" si="45"/>
        <v/>
      </c>
      <c r="AE330" s="124"/>
      <c r="AF330" s="86" t="str">
        <f t="shared" si="46"/>
        <v/>
      </c>
      <c r="AG330" s="116"/>
      <c r="AH330" s="124"/>
    </row>
    <row r="331" spans="1:34">
      <c r="A331" s="176"/>
      <c r="B331" s="202" t="str">
        <f>IFERROR(IF(ISBLANK(IF($A331="","",INDEX('D03-TS'!$C$6:$C5322,MATCH($A331,'D03-TS'!$A$6:$A5322,0)))),"",IF($A331="","",INDEX('D03-TS'!$C$6:$C5322,MATCH($A331,'D03-TS'!$A$6:$A5322,0)))),"")</f>
        <v/>
      </c>
      <c r="C331" s="203" t="str">
        <f>IFERROR(IF(ISBLANK(IF($A331="","",INDEX('D03-TS'!$D$6:$D5322,MATCH($A331,'D03-TS'!$A$6:$A5322,0)))),"",IF($A331="","",INDEX('D03-TS'!$D$6:$D5322,MATCH($A331,'D03-TS'!$A$6:$A5322,0)))),"")</f>
        <v/>
      </c>
      <c r="D331" s="202" t="str">
        <f>IFERROR(IF(ISBLANK(IF($A331="","",INDEX('D03-TS'!$F$6:$F5322,MATCH($A331,'D03-TS'!$A$6:$A5322,0)))),"",IF($A331="","",INDEX('D03-TS'!$F$6:$F5322,MATCH($A331,'D03-TS'!$A$6:$A5322,0)))),"")</f>
        <v/>
      </c>
      <c r="E331" s="116"/>
      <c r="F331" s="116"/>
      <c r="G331" s="116"/>
      <c r="H331" s="116"/>
      <c r="I331" s="124"/>
      <c r="J331" s="85" t="str">
        <f t="shared" si="47"/>
        <v/>
      </c>
      <c r="K331" s="124"/>
      <c r="L331" s="86" t="str">
        <f t="shared" si="40"/>
        <v/>
      </c>
      <c r="M331" s="124"/>
      <c r="N331" s="86" t="str">
        <f t="shared" si="41"/>
        <v/>
      </c>
      <c r="O331" s="124"/>
      <c r="P331" s="116"/>
      <c r="Q331" s="124"/>
      <c r="R331" s="124"/>
      <c r="S331" s="116"/>
      <c r="T331" s="124"/>
      <c r="U331" s="116"/>
      <c r="V331" s="124"/>
      <c r="W331" s="177" t="str">
        <f t="shared" si="42"/>
        <v/>
      </c>
      <c r="X331" s="124"/>
      <c r="Y331" s="177" t="str">
        <f t="shared" si="43"/>
        <v/>
      </c>
      <c r="Z331" s="124"/>
      <c r="AA331" s="124"/>
      <c r="AB331" s="85" t="str">
        <f t="shared" si="44"/>
        <v/>
      </c>
      <c r="AC331" s="124"/>
      <c r="AD331" s="86" t="str">
        <f t="shared" si="45"/>
        <v/>
      </c>
      <c r="AE331" s="124"/>
      <c r="AF331" s="86" t="str">
        <f t="shared" si="46"/>
        <v/>
      </c>
      <c r="AG331" s="116"/>
      <c r="AH331" s="124"/>
    </row>
    <row r="332" spans="1:34">
      <c r="A332" s="176"/>
      <c r="B332" s="202" t="str">
        <f>IFERROR(IF(ISBLANK(IF($A332="","",INDEX('D03-TS'!$C$6:$C5323,MATCH($A332,'D03-TS'!$A$6:$A5323,0)))),"",IF($A332="","",INDEX('D03-TS'!$C$6:$C5323,MATCH($A332,'D03-TS'!$A$6:$A5323,0)))),"")</f>
        <v/>
      </c>
      <c r="C332" s="203" t="str">
        <f>IFERROR(IF(ISBLANK(IF($A332="","",INDEX('D03-TS'!$D$6:$D5323,MATCH($A332,'D03-TS'!$A$6:$A5323,0)))),"",IF($A332="","",INDEX('D03-TS'!$D$6:$D5323,MATCH($A332,'D03-TS'!$A$6:$A5323,0)))),"")</f>
        <v/>
      </c>
      <c r="D332" s="202" t="str">
        <f>IFERROR(IF(ISBLANK(IF($A332="","",INDEX('D03-TS'!$F$6:$F5323,MATCH($A332,'D03-TS'!$A$6:$A5323,0)))),"",IF($A332="","",INDEX('D03-TS'!$F$6:$F5323,MATCH($A332,'D03-TS'!$A$6:$A5323,0)))),"")</f>
        <v/>
      </c>
      <c r="E332" s="116"/>
      <c r="F332" s="116"/>
      <c r="G332" s="116"/>
      <c r="H332" s="116"/>
      <c r="I332" s="124"/>
      <c r="J332" s="85" t="str">
        <f t="shared" si="47"/>
        <v/>
      </c>
      <c r="K332" s="124"/>
      <c r="L332" s="86" t="str">
        <f t="shared" si="40"/>
        <v/>
      </c>
      <c r="M332" s="124"/>
      <c r="N332" s="86" t="str">
        <f t="shared" si="41"/>
        <v/>
      </c>
      <c r="O332" s="124"/>
      <c r="P332" s="116"/>
      <c r="Q332" s="124"/>
      <c r="R332" s="124"/>
      <c r="S332" s="116"/>
      <c r="T332" s="124"/>
      <c r="U332" s="116"/>
      <c r="V332" s="124"/>
      <c r="W332" s="177" t="str">
        <f t="shared" si="42"/>
        <v/>
      </c>
      <c r="X332" s="124"/>
      <c r="Y332" s="177" t="str">
        <f t="shared" si="43"/>
        <v/>
      </c>
      <c r="Z332" s="124"/>
      <c r="AA332" s="124"/>
      <c r="AB332" s="85" t="str">
        <f t="shared" si="44"/>
        <v/>
      </c>
      <c r="AC332" s="124"/>
      <c r="AD332" s="86" t="str">
        <f t="shared" si="45"/>
        <v/>
      </c>
      <c r="AE332" s="124"/>
      <c r="AF332" s="86" t="str">
        <f t="shared" si="46"/>
        <v/>
      </c>
      <c r="AG332" s="116"/>
      <c r="AH332" s="124"/>
    </row>
    <row r="333" spans="1:34">
      <c r="A333" s="176"/>
      <c r="B333" s="202" t="str">
        <f>IFERROR(IF(ISBLANK(IF($A333="","",INDEX('D03-TS'!$C$6:$C5324,MATCH($A333,'D03-TS'!$A$6:$A5324,0)))),"",IF($A333="","",INDEX('D03-TS'!$C$6:$C5324,MATCH($A333,'D03-TS'!$A$6:$A5324,0)))),"")</f>
        <v/>
      </c>
      <c r="C333" s="203" t="str">
        <f>IFERROR(IF(ISBLANK(IF($A333="","",INDEX('D03-TS'!$D$6:$D5324,MATCH($A333,'D03-TS'!$A$6:$A5324,0)))),"",IF($A333="","",INDEX('D03-TS'!$D$6:$D5324,MATCH($A333,'D03-TS'!$A$6:$A5324,0)))),"")</f>
        <v/>
      </c>
      <c r="D333" s="202" t="str">
        <f>IFERROR(IF(ISBLANK(IF($A333="","",INDEX('D03-TS'!$F$6:$F5324,MATCH($A333,'D03-TS'!$A$6:$A5324,0)))),"",IF($A333="","",INDEX('D03-TS'!$F$6:$F5324,MATCH($A333,'D03-TS'!$A$6:$A5324,0)))),"")</f>
        <v/>
      </c>
      <c r="E333" s="116"/>
      <c r="F333" s="116"/>
      <c r="G333" s="116"/>
      <c r="H333" s="116"/>
      <c r="I333" s="124"/>
      <c r="J333" s="85" t="str">
        <f t="shared" si="47"/>
        <v/>
      </c>
      <c r="K333" s="124"/>
      <c r="L333" s="86" t="str">
        <f t="shared" si="40"/>
        <v/>
      </c>
      <c r="M333" s="124"/>
      <c r="N333" s="86" t="str">
        <f t="shared" si="41"/>
        <v/>
      </c>
      <c r="O333" s="124"/>
      <c r="P333" s="116"/>
      <c r="Q333" s="124"/>
      <c r="R333" s="124"/>
      <c r="S333" s="116"/>
      <c r="T333" s="124"/>
      <c r="U333" s="116"/>
      <c r="V333" s="124"/>
      <c r="W333" s="177" t="str">
        <f t="shared" si="42"/>
        <v/>
      </c>
      <c r="X333" s="124"/>
      <c r="Y333" s="177" t="str">
        <f t="shared" si="43"/>
        <v/>
      </c>
      <c r="Z333" s="124"/>
      <c r="AA333" s="124"/>
      <c r="AB333" s="85" t="str">
        <f t="shared" si="44"/>
        <v/>
      </c>
      <c r="AC333" s="124"/>
      <c r="AD333" s="86" t="str">
        <f t="shared" si="45"/>
        <v/>
      </c>
      <c r="AE333" s="124"/>
      <c r="AF333" s="86" t="str">
        <f t="shared" si="46"/>
        <v/>
      </c>
      <c r="AG333" s="116"/>
      <c r="AH333" s="124"/>
    </row>
    <row r="334" spans="1:34">
      <c r="A334" s="176"/>
      <c r="B334" s="202" t="str">
        <f>IFERROR(IF(ISBLANK(IF($A334="","",INDEX('D03-TS'!$C$6:$C5325,MATCH($A334,'D03-TS'!$A$6:$A5325,0)))),"",IF($A334="","",INDEX('D03-TS'!$C$6:$C5325,MATCH($A334,'D03-TS'!$A$6:$A5325,0)))),"")</f>
        <v/>
      </c>
      <c r="C334" s="203" t="str">
        <f>IFERROR(IF(ISBLANK(IF($A334="","",INDEX('D03-TS'!$D$6:$D5325,MATCH($A334,'D03-TS'!$A$6:$A5325,0)))),"",IF($A334="","",INDEX('D03-TS'!$D$6:$D5325,MATCH($A334,'D03-TS'!$A$6:$A5325,0)))),"")</f>
        <v/>
      </c>
      <c r="D334" s="202" t="str">
        <f>IFERROR(IF(ISBLANK(IF($A334="","",INDEX('D03-TS'!$F$6:$F5325,MATCH($A334,'D03-TS'!$A$6:$A5325,0)))),"",IF($A334="","",INDEX('D03-TS'!$F$6:$F5325,MATCH($A334,'D03-TS'!$A$6:$A5325,0)))),"")</f>
        <v/>
      </c>
      <c r="E334" s="116"/>
      <c r="F334" s="116"/>
      <c r="G334" s="116"/>
      <c r="H334" s="116"/>
      <c r="I334" s="124"/>
      <c r="J334" s="85" t="str">
        <f t="shared" si="47"/>
        <v/>
      </c>
      <c r="K334" s="124"/>
      <c r="L334" s="86" t="str">
        <f t="shared" si="40"/>
        <v/>
      </c>
      <c r="M334" s="124"/>
      <c r="N334" s="86" t="str">
        <f t="shared" si="41"/>
        <v/>
      </c>
      <c r="O334" s="124"/>
      <c r="P334" s="116"/>
      <c r="Q334" s="124"/>
      <c r="R334" s="124"/>
      <c r="S334" s="116"/>
      <c r="T334" s="124"/>
      <c r="U334" s="116"/>
      <c r="V334" s="124"/>
      <c r="W334" s="177" t="str">
        <f t="shared" si="42"/>
        <v/>
      </c>
      <c r="X334" s="124"/>
      <c r="Y334" s="177" t="str">
        <f t="shared" si="43"/>
        <v/>
      </c>
      <c r="Z334" s="124"/>
      <c r="AA334" s="124"/>
      <c r="AB334" s="85" t="str">
        <f t="shared" si="44"/>
        <v/>
      </c>
      <c r="AC334" s="124"/>
      <c r="AD334" s="86" t="str">
        <f t="shared" si="45"/>
        <v/>
      </c>
      <c r="AE334" s="124"/>
      <c r="AF334" s="86" t="str">
        <f t="shared" si="46"/>
        <v/>
      </c>
      <c r="AG334" s="116"/>
      <c r="AH334" s="124"/>
    </row>
    <row r="335" spans="1:34">
      <c r="A335" s="176"/>
      <c r="B335" s="202" t="str">
        <f>IFERROR(IF(ISBLANK(IF($A335="","",INDEX('D03-TS'!$C$6:$C5326,MATCH($A335,'D03-TS'!$A$6:$A5326,0)))),"",IF($A335="","",INDEX('D03-TS'!$C$6:$C5326,MATCH($A335,'D03-TS'!$A$6:$A5326,0)))),"")</f>
        <v/>
      </c>
      <c r="C335" s="203" t="str">
        <f>IFERROR(IF(ISBLANK(IF($A335="","",INDEX('D03-TS'!$D$6:$D5326,MATCH($A335,'D03-TS'!$A$6:$A5326,0)))),"",IF($A335="","",INDEX('D03-TS'!$D$6:$D5326,MATCH($A335,'D03-TS'!$A$6:$A5326,0)))),"")</f>
        <v/>
      </c>
      <c r="D335" s="202" t="str">
        <f>IFERROR(IF(ISBLANK(IF($A335="","",INDEX('D03-TS'!$F$6:$F5326,MATCH($A335,'D03-TS'!$A$6:$A5326,0)))),"",IF($A335="","",INDEX('D03-TS'!$F$6:$F5326,MATCH($A335,'D03-TS'!$A$6:$A5326,0)))),"")</f>
        <v/>
      </c>
      <c r="E335" s="116"/>
      <c r="F335" s="116"/>
      <c r="G335" s="116"/>
      <c r="H335" s="116"/>
      <c r="I335" s="124"/>
      <c r="J335" s="85" t="str">
        <f t="shared" si="47"/>
        <v/>
      </c>
      <c r="K335" s="124"/>
      <c r="L335" s="86" t="str">
        <f t="shared" si="40"/>
        <v/>
      </c>
      <c r="M335" s="124"/>
      <c r="N335" s="86" t="str">
        <f t="shared" si="41"/>
        <v/>
      </c>
      <c r="O335" s="124"/>
      <c r="P335" s="116"/>
      <c r="Q335" s="124"/>
      <c r="R335" s="124"/>
      <c r="S335" s="116"/>
      <c r="T335" s="124"/>
      <c r="U335" s="116"/>
      <c r="V335" s="124"/>
      <c r="W335" s="177" t="str">
        <f t="shared" si="42"/>
        <v/>
      </c>
      <c r="X335" s="124"/>
      <c r="Y335" s="177" t="str">
        <f t="shared" si="43"/>
        <v/>
      </c>
      <c r="Z335" s="124"/>
      <c r="AA335" s="124"/>
      <c r="AB335" s="85" t="str">
        <f t="shared" si="44"/>
        <v/>
      </c>
      <c r="AC335" s="124"/>
      <c r="AD335" s="86" t="str">
        <f t="shared" si="45"/>
        <v/>
      </c>
      <c r="AE335" s="124"/>
      <c r="AF335" s="86" t="str">
        <f t="shared" si="46"/>
        <v/>
      </c>
      <c r="AG335" s="116"/>
      <c r="AH335" s="124"/>
    </row>
    <row r="336" spans="1:34">
      <c r="A336" s="176"/>
      <c r="B336" s="202" t="str">
        <f>IFERROR(IF(ISBLANK(IF($A336="","",INDEX('D03-TS'!$C$6:$C5327,MATCH($A336,'D03-TS'!$A$6:$A5327,0)))),"",IF($A336="","",INDEX('D03-TS'!$C$6:$C5327,MATCH($A336,'D03-TS'!$A$6:$A5327,0)))),"")</f>
        <v/>
      </c>
      <c r="C336" s="203" t="str">
        <f>IFERROR(IF(ISBLANK(IF($A336="","",INDEX('D03-TS'!$D$6:$D5327,MATCH($A336,'D03-TS'!$A$6:$A5327,0)))),"",IF($A336="","",INDEX('D03-TS'!$D$6:$D5327,MATCH($A336,'D03-TS'!$A$6:$A5327,0)))),"")</f>
        <v/>
      </c>
      <c r="D336" s="202" t="str">
        <f>IFERROR(IF(ISBLANK(IF($A336="","",INDEX('D03-TS'!$F$6:$F5327,MATCH($A336,'D03-TS'!$A$6:$A5327,0)))),"",IF($A336="","",INDEX('D03-TS'!$F$6:$F5327,MATCH($A336,'D03-TS'!$A$6:$A5327,0)))),"")</f>
        <v/>
      </c>
      <c r="E336" s="116"/>
      <c r="F336" s="116"/>
      <c r="G336" s="116"/>
      <c r="H336" s="116"/>
      <c r="I336" s="124"/>
      <c r="J336" s="85" t="str">
        <f t="shared" si="47"/>
        <v/>
      </c>
      <c r="K336" s="124"/>
      <c r="L336" s="86" t="str">
        <f t="shared" si="40"/>
        <v/>
      </c>
      <c r="M336" s="124"/>
      <c r="N336" s="86" t="str">
        <f t="shared" si="41"/>
        <v/>
      </c>
      <c r="O336" s="124"/>
      <c r="P336" s="116"/>
      <c r="Q336" s="124"/>
      <c r="R336" s="124"/>
      <c r="S336" s="116"/>
      <c r="T336" s="124"/>
      <c r="U336" s="116"/>
      <c r="V336" s="124"/>
      <c r="W336" s="177" t="str">
        <f t="shared" si="42"/>
        <v/>
      </c>
      <c r="X336" s="124"/>
      <c r="Y336" s="177" t="str">
        <f t="shared" si="43"/>
        <v/>
      </c>
      <c r="Z336" s="124"/>
      <c r="AA336" s="124"/>
      <c r="AB336" s="85" t="str">
        <f t="shared" si="44"/>
        <v/>
      </c>
      <c r="AC336" s="124"/>
      <c r="AD336" s="86" t="str">
        <f t="shared" si="45"/>
        <v/>
      </c>
      <c r="AE336" s="124"/>
      <c r="AF336" s="86" t="str">
        <f t="shared" si="46"/>
        <v/>
      </c>
      <c r="AG336" s="116"/>
      <c r="AH336" s="124"/>
    </row>
    <row r="337" spans="1:34">
      <c r="A337" s="176"/>
      <c r="B337" s="202" t="str">
        <f>IFERROR(IF(ISBLANK(IF($A337="","",INDEX('D03-TS'!$C$6:$C5328,MATCH($A337,'D03-TS'!$A$6:$A5328,0)))),"",IF($A337="","",INDEX('D03-TS'!$C$6:$C5328,MATCH($A337,'D03-TS'!$A$6:$A5328,0)))),"")</f>
        <v/>
      </c>
      <c r="C337" s="203" t="str">
        <f>IFERROR(IF(ISBLANK(IF($A337="","",INDEX('D03-TS'!$D$6:$D5328,MATCH($A337,'D03-TS'!$A$6:$A5328,0)))),"",IF($A337="","",INDEX('D03-TS'!$D$6:$D5328,MATCH($A337,'D03-TS'!$A$6:$A5328,0)))),"")</f>
        <v/>
      </c>
      <c r="D337" s="202" t="str">
        <f>IFERROR(IF(ISBLANK(IF($A337="","",INDEX('D03-TS'!$F$6:$F5328,MATCH($A337,'D03-TS'!$A$6:$A5328,0)))),"",IF($A337="","",INDEX('D03-TS'!$F$6:$F5328,MATCH($A337,'D03-TS'!$A$6:$A5328,0)))),"")</f>
        <v/>
      </c>
      <c r="E337" s="116"/>
      <c r="F337" s="116"/>
      <c r="G337" s="116"/>
      <c r="H337" s="116"/>
      <c r="I337" s="124"/>
      <c r="J337" s="85" t="str">
        <f t="shared" si="47"/>
        <v/>
      </c>
      <c r="K337" s="124"/>
      <c r="L337" s="86" t="str">
        <f t="shared" si="40"/>
        <v/>
      </c>
      <c r="M337" s="124"/>
      <c r="N337" s="86" t="str">
        <f t="shared" si="41"/>
        <v/>
      </c>
      <c r="O337" s="124"/>
      <c r="P337" s="116"/>
      <c r="Q337" s="124"/>
      <c r="R337" s="124"/>
      <c r="S337" s="116"/>
      <c r="T337" s="124"/>
      <c r="U337" s="116"/>
      <c r="V337" s="124"/>
      <c r="W337" s="177" t="str">
        <f t="shared" si="42"/>
        <v/>
      </c>
      <c r="X337" s="124"/>
      <c r="Y337" s="177" t="str">
        <f t="shared" si="43"/>
        <v/>
      </c>
      <c r="Z337" s="124"/>
      <c r="AA337" s="124"/>
      <c r="AB337" s="85" t="str">
        <f t="shared" si="44"/>
        <v/>
      </c>
      <c r="AC337" s="124"/>
      <c r="AD337" s="86" t="str">
        <f t="shared" si="45"/>
        <v/>
      </c>
      <c r="AE337" s="124"/>
      <c r="AF337" s="86" t="str">
        <f t="shared" si="46"/>
        <v/>
      </c>
      <c r="AG337" s="116"/>
      <c r="AH337" s="124"/>
    </row>
    <row r="338" spans="1:34">
      <c r="A338" s="176"/>
      <c r="B338" s="202" t="str">
        <f>IFERROR(IF(ISBLANK(IF($A338="","",INDEX('D03-TS'!$C$6:$C5329,MATCH($A338,'D03-TS'!$A$6:$A5329,0)))),"",IF($A338="","",INDEX('D03-TS'!$C$6:$C5329,MATCH($A338,'D03-TS'!$A$6:$A5329,0)))),"")</f>
        <v/>
      </c>
      <c r="C338" s="203" t="str">
        <f>IFERROR(IF(ISBLANK(IF($A338="","",INDEX('D03-TS'!$D$6:$D5329,MATCH($A338,'D03-TS'!$A$6:$A5329,0)))),"",IF($A338="","",INDEX('D03-TS'!$D$6:$D5329,MATCH($A338,'D03-TS'!$A$6:$A5329,0)))),"")</f>
        <v/>
      </c>
      <c r="D338" s="202" t="str">
        <f>IFERROR(IF(ISBLANK(IF($A338="","",INDEX('D03-TS'!$F$6:$F5329,MATCH($A338,'D03-TS'!$A$6:$A5329,0)))),"",IF($A338="","",INDEX('D03-TS'!$F$6:$F5329,MATCH($A338,'D03-TS'!$A$6:$A5329,0)))),"")</f>
        <v/>
      </c>
      <c r="E338" s="116"/>
      <c r="F338" s="116"/>
      <c r="G338" s="116"/>
      <c r="H338" s="116"/>
      <c r="I338" s="124"/>
      <c r="J338" s="85" t="str">
        <f t="shared" si="47"/>
        <v/>
      </c>
      <c r="K338" s="124"/>
      <c r="L338" s="86" t="str">
        <f t="shared" si="40"/>
        <v/>
      </c>
      <c r="M338" s="124"/>
      <c r="N338" s="86" t="str">
        <f t="shared" si="41"/>
        <v/>
      </c>
      <c r="O338" s="124"/>
      <c r="P338" s="116"/>
      <c r="Q338" s="124"/>
      <c r="R338" s="124"/>
      <c r="S338" s="116"/>
      <c r="T338" s="124"/>
      <c r="U338" s="116"/>
      <c r="V338" s="124"/>
      <c r="W338" s="177" t="str">
        <f t="shared" si="42"/>
        <v/>
      </c>
      <c r="X338" s="124"/>
      <c r="Y338" s="177" t="str">
        <f t="shared" si="43"/>
        <v/>
      </c>
      <c r="Z338" s="124"/>
      <c r="AA338" s="124"/>
      <c r="AB338" s="85" t="str">
        <f t="shared" si="44"/>
        <v/>
      </c>
      <c r="AC338" s="124"/>
      <c r="AD338" s="86" t="str">
        <f t="shared" si="45"/>
        <v/>
      </c>
      <c r="AE338" s="124"/>
      <c r="AF338" s="86" t="str">
        <f t="shared" si="46"/>
        <v/>
      </c>
      <c r="AG338" s="116"/>
      <c r="AH338" s="124"/>
    </row>
    <row r="339" spans="1:34">
      <c r="A339" s="176"/>
      <c r="B339" s="202" t="str">
        <f>IFERROR(IF(ISBLANK(IF($A339="","",INDEX('D03-TS'!$C$6:$C5330,MATCH($A339,'D03-TS'!$A$6:$A5330,0)))),"",IF($A339="","",INDEX('D03-TS'!$C$6:$C5330,MATCH($A339,'D03-TS'!$A$6:$A5330,0)))),"")</f>
        <v/>
      </c>
      <c r="C339" s="203" t="str">
        <f>IFERROR(IF(ISBLANK(IF($A339="","",INDEX('D03-TS'!$D$6:$D5330,MATCH($A339,'D03-TS'!$A$6:$A5330,0)))),"",IF($A339="","",INDEX('D03-TS'!$D$6:$D5330,MATCH($A339,'D03-TS'!$A$6:$A5330,0)))),"")</f>
        <v/>
      </c>
      <c r="D339" s="202" t="str">
        <f>IFERROR(IF(ISBLANK(IF($A339="","",INDEX('D03-TS'!$F$6:$F5330,MATCH($A339,'D03-TS'!$A$6:$A5330,0)))),"",IF($A339="","",INDEX('D03-TS'!$F$6:$F5330,MATCH($A339,'D03-TS'!$A$6:$A5330,0)))),"")</f>
        <v/>
      </c>
      <c r="E339" s="116"/>
      <c r="F339" s="116"/>
      <c r="G339" s="116"/>
      <c r="H339" s="116"/>
      <c r="I339" s="124"/>
      <c r="J339" s="85" t="str">
        <f t="shared" si="47"/>
        <v/>
      </c>
      <c r="K339" s="124"/>
      <c r="L339" s="86" t="str">
        <f t="shared" si="40"/>
        <v/>
      </c>
      <c r="M339" s="124"/>
      <c r="N339" s="86" t="str">
        <f t="shared" si="41"/>
        <v/>
      </c>
      <c r="O339" s="124"/>
      <c r="P339" s="116"/>
      <c r="Q339" s="124"/>
      <c r="R339" s="124"/>
      <c r="S339" s="116"/>
      <c r="T339" s="124"/>
      <c r="U339" s="116"/>
      <c r="V339" s="124"/>
      <c r="W339" s="177" t="str">
        <f t="shared" si="42"/>
        <v/>
      </c>
      <c r="X339" s="124"/>
      <c r="Y339" s="177" t="str">
        <f t="shared" si="43"/>
        <v/>
      </c>
      <c r="Z339" s="124"/>
      <c r="AA339" s="124"/>
      <c r="AB339" s="85" t="str">
        <f t="shared" si="44"/>
        <v/>
      </c>
      <c r="AC339" s="124"/>
      <c r="AD339" s="86" t="str">
        <f t="shared" si="45"/>
        <v/>
      </c>
      <c r="AE339" s="124"/>
      <c r="AF339" s="86" t="str">
        <f t="shared" si="46"/>
        <v/>
      </c>
      <c r="AG339" s="116"/>
      <c r="AH339" s="124"/>
    </row>
    <row r="340" spans="1:34">
      <c r="A340" s="176"/>
      <c r="B340" s="202" t="str">
        <f>IFERROR(IF(ISBLANK(IF($A340="","",INDEX('D03-TS'!$C$6:$C5331,MATCH($A340,'D03-TS'!$A$6:$A5331,0)))),"",IF($A340="","",INDEX('D03-TS'!$C$6:$C5331,MATCH($A340,'D03-TS'!$A$6:$A5331,0)))),"")</f>
        <v/>
      </c>
      <c r="C340" s="203" t="str">
        <f>IFERROR(IF(ISBLANK(IF($A340="","",INDEX('D03-TS'!$D$6:$D5331,MATCH($A340,'D03-TS'!$A$6:$A5331,0)))),"",IF($A340="","",INDEX('D03-TS'!$D$6:$D5331,MATCH($A340,'D03-TS'!$A$6:$A5331,0)))),"")</f>
        <v/>
      </c>
      <c r="D340" s="202" t="str">
        <f>IFERROR(IF(ISBLANK(IF($A340="","",INDEX('D03-TS'!$F$6:$F5331,MATCH($A340,'D03-TS'!$A$6:$A5331,0)))),"",IF($A340="","",INDEX('D03-TS'!$F$6:$F5331,MATCH($A340,'D03-TS'!$A$6:$A5331,0)))),"")</f>
        <v/>
      </c>
      <c r="E340" s="116"/>
      <c r="F340" s="116"/>
      <c r="G340" s="116"/>
      <c r="H340" s="116"/>
      <c r="I340" s="124"/>
      <c r="J340" s="85" t="str">
        <f t="shared" si="47"/>
        <v/>
      </c>
      <c r="K340" s="124"/>
      <c r="L340" s="86" t="str">
        <f t="shared" si="40"/>
        <v/>
      </c>
      <c r="M340" s="124"/>
      <c r="N340" s="86" t="str">
        <f t="shared" si="41"/>
        <v/>
      </c>
      <c r="O340" s="124"/>
      <c r="P340" s="116"/>
      <c r="Q340" s="124"/>
      <c r="R340" s="124"/>
      <c r="S340" s="116"/>
      <c r="T340" s="124"/>
      <c r="U340" s="116"/>
      <c r="V340" s="124"/>
      <c r="W340" s="177" t="str">
        <f t="shared" si="42"/>
        <v/>
      </c>
      <c r="X340" s="124"/>
      <c r="Y340" s="177" t="str">
        <f t="shared" si="43"/>
        <v/>
      </c>
      <c r="Z340" s="124"/>
      <c r="AA340" s="124"/>
      <c r="AB340" s="85" t="str">
        <f t="shared" si="44"/>
        <v/>
      </c>
      <c r="AC340" s="124"/>
      <c r="AD340" s="86" t="str">
        <f t="shared" si="45"/>
        <v/>
      </c>
      <c r="AE340" s="124"/>
      <c r="AF340" s="86" t="str">
        <f t="shared" si="46"/>
        <v/>
      </c>
      <c r="AG340" s="116"/>
      <c r="AH340" s="124"/>
    </row>
    <row r="341" spans="1:34">
      <c r="A341" s="176"/>
      <c r="B341" s="202" t="str">
        <f>IFERROR(IF(ISBLANK(IF($A341="","",INDEX('D03-TS'!$C$6:$C5332,MATCH($A341,'D03-TS'!$A$6:$A5332,0)))),"",IF($A341="","",INDEX('D03-TS'!$C$6:$C5332,MATCH($A341,'D03-TS'!$A$6:$A5332,0)))),"")</f>
        <v/>
      </c>
      <c r="C341" s="203" t="str">
        <f>IFERROR(IF(ISBLANK(IF($A341="","",INDEX('D03-TS'!$D$6:$D5332,MATCH($A341,'D03-TS'!$A$6:$A5332,0)))),"",IF($A341="","",INDEX('D03-TS'!$D$6:$D5332,MATCH($A341,'D03-TS'!$A$6:$A5332,0)))),"")</f>
        <v/>
      </c>
      <c r="D341" s="202" t="str">
        <f>IFERROR(IF(ISBLANK(IF($A341="","",INDEX('D03-TS'!$F$6:$F5332,MATCH($A341,'D03-TS'!$A$6:$A5332,0)))),"",IF($A341="","",INDEX('D03-TS'!$F$6:$F5332,MATCH($A341,'D03-TS'!$A$6:$A5332,0)))),"")</f>
        <v/>
      </c>
      <c r="E341" s="116"/>
      <c r="F341" s="116"/>
      <c r="G341" s="116"/>
      <c r="H341" s="116"/>
      <c r="I341" s="124"/>
      <c r="J341" s="85" t="str">
        <f t="shared" si="47"/>
        <v/>
      </c>
      <c r="K341" s="124"/>
      <c r="L341" s="86" t="str">
        <f t="shared" si="40"/>
        <v/>
      </c>
      <c r="M341" s="124"/>
      <c r="N341" s="86" t="str">
        <f t="shared" si="41"/>
        <v/>
      </c>
      <c r="O341" s="124"/>
      <c r="P341" s="116"/>
      <c r="Q341" s="124"/>
      <c r="R341" s="124"/>
      <c r="S341" s="116"/>
      <c r="T341" s="124"/>
      <c r="U341" s="116"/>
      <c r="V341" s="124"/>
      <c r="W341" s="177" t="str">
        <f t="shared" si="42"/>
        <v/>
      </c>
      <c r="X341" s="124"/>
      <c r="Y341" s="177" t="str">
        <f t="shared" si="43"/>
        <v/>
      </c>
      <c r="Z341" s="124"/>
      <c r="AA341" s="124"/>
      <c r="AB341" s="85" t="str">
        <f t="shared" si="44"/>
        <v/>
      </c>
      <c r="AC341" s="124"/>
      <c r="AD341" s="86" t="str">
        <f t="shared" si="45"/>
        <v/>
      </c>
      <c r="AE341" s="124"/>
      <c r="AF341" s="86" t="str">
        <f t="shared" si="46"/>
        <v/>
      </c>
      <c r="AG341" s="116"/>
      <c r="AH341" s="124"/>
    </row>
    <row r="342" spans="1:34">
      <c r="A342" s="176"/>
      <c r="B342" s="202" t="str">
        <f>IFERROR(IF(ISBLANK(IF($A342="","",INDEX('D03-TS'!$C$6:$C5333,MATCH($A342,'D03-TS'!$A$6:$A5333,0)))),"",IF($A342="","",INDEX('D03-TS'!$C$6:$C5333,MATCH($A342,'D03-TS'!$A$6:$A5333,0)))),"")</f>
        <v/>
      </c>
      <c r="C342" s="203" t="str">
        <f>IFERROR(IF(ISBLANK(IF($A342="","",INDEX('D03-TS'!$D$6:$D5333,MATCH($A342,'D03-TS'!$A$6:$A5333,0)))),"",IF($A342="","",INDEX('D03-TS'!$D$6:$D5333,MATCH($A342,'D03-TS'!$A$6:$A5333,0)))),"")</f>
        <v/>
      </c>
      <c r="D342" s="202" t="str">
        <f>IFERROR(IF(ISBLANK(IF($A342="","",INDEX('D03-TS'!$F$6:$F5333,MATCH($A342,'D03-TS'!$A$6:$A5333,0)))),"",IF($A342="","",INDEX('D03-TS'!$F$6:$F5333,MATCH($A342,'D03-TS'!$A$6:$A5333,0)))),"")</f>
        <v/>
      </c>
      <c r="E342" s="116"/>
      <c r="F342" s="116"/>
      <c r="G342" s="116"/>
      <c r="H342" s="116"/>
      <c r="I342" s="124"/>
      <c r="J342" s="85" t="str">
        <f t="shared" si="47"/>
        <v/>
      </c>
      <c r="K342" s="124"/>
      <c r="L342" s="86" t="str">
        <f t="shared" si="40"/>
        <v/>
      </c>
      <c r="M342" s="124"/>
      <c r="N342" s="86" t="str">
        <f t="shared" si="41"/>
        <v/>
      </c>
      <c r="O342" s="124"/>
      <c r="P342" s="116"/>
      <c r="Q342" s="124"/>
      <c r="R342" s="124"/>
      <c r="S342" s="116"/>
      <c r="T342" s="124"/>
      <c r="U342" s="116"/>
      <c r="V342" s="124"/>
      <c r="W342" s="177" t="str">
        <f t="shared" si="42"/>
        <v/>
      </c>
      <c r="X342" s="124"/>
      <c r="Y342" s="177" t="str">
        <f t="shared" si="43"/>
        <v/>
      </c>
      <c r="Z342" s="124"/>
      <c r="AA342" s="124"/>
      <c r="AB342" s="85" t="str">
        <f t="shared" si="44"/>
        <v/>
      </c>
      <c r="AC342" s="124"/>
      <c r="AD342" s="86" t="str">
        <f t="shared" si="45"/>
        <v/>
      </c>
      <c r="AE342" s="124"/>
      <c r="AF342" s="86" t="str">
        <f t="shared" si="46"/>
        <v/>
      </c>
      <c r="AG342" s="116"/>
      <c r="AH342" s="124"/>
    </row>
    <row r="343" spans="1:34">
      <c r="A343" s="176"/>
      <c r="B343" s="202" t="str">
        <f>IFERROR(IF(ISBLANK(IF($A343="","",INDEX('D03-TS'!$C$6:$C5334,MATCH($A343,'D03-TS'!$A$6:$A5334,0)))),"",IF($A343="","",INDEX('D03-TS'!$C$6:$C5334,MATCH($A343,'D03-TS'!$A$6:$A5334,0)))),"")</f>
        <v/>
      </c>
      <c r="C343" s="203" t="str">
        <f>IFERROR(IF(ISBLANK(IF($A343="","",INDEX('D03-TS'!$D$6:$D5334,MATCH($A343,'D03-TS'!$A$6:$A5334,0)))),"",IF($A343="","",INDEX('D03-TS'!$D$6:$D5334,MATCH($A343,'D03-TS'!$A$6:$A5334,0)))),"")</f>
        <v/>
      </c>
      <c r="D343" s="202" t="str">
        <f>IFERROR(IF(ISBLANK(IF($A343="","",INDEX('D03-TS'!$F$6:$F5334,MATCH($A343,'D03-TS'!$A$6:$A5334,0)))),"",IF($A343="","",INDEX('D03-TS'!$F$6:$F5334,MATCH($A343,'D03-TS'!$A$6:$A5334,0)))),"")</f>
        <v/>
      </c>
      <c r="E343" s="116"/>
      <c r="F343" s="116"/>
      <c r="G343" s="116"/>
      <c r="H343" s="116"/>
      <c r="I343" s="124"/>
      <c r="J343" s="85" t="str">
        <f t="shared" si="47"/>
        <v/>
      </c>
      <c r="K343" s="124"/>
      <c r="L343" s="86" t="str">
        <f t="shared" si="40"/>
        <v/>
      </c>
      <c r="M343" s="124"/>
      <c r="N343" s="86" t="str">
        <f t="shared" si="41"/>
        <v/>
      </c>
      <c r="O343" s="124"/>
      <c r="P343" s="116"/>
      <c r="Q343" s="124"/>
      <c r="R343" s="124"/>
      <c r="S343" s="116"/>
      <c r="T343" s="124"/>
      <c r="U343" s="116"/>
      <c r="V343" s="124"/>
      <c r="W343" s="177" t="str">
        <f t="shared" si="42"/>
        <v/>
      </c>
      <c r="X343" s="124"/>
      <c r="Y343" s="177" t="str">
        <f t="shared" si="43"/>
        <v/>
      </c>
      <c r="Z343" s="124"/>
      <c r="AA343" s="124"/>
      <c r="AB343" s="85" t="str">
        <f t="shared" si="44"/>
        <v/>
      </c>
      <c r="AC343" s="124"/>
      <c r="AD343" s="86" t="str">
        <f t="shared" si="45"/>
        <v/>
      </c>
      <c r="AE343" s="124"/>
      <c r="AF343" s="86" t="str">
        <f t="shared" si="46"/>
        <v/>
      </c>
      <c r="AG343" s="116"/>
      <c r="AH343" s="124"/>
    </row>
    <row r="344" spans="1:34">
      <c r="A344" s="176"/>
      <c r="B344" s="202" t="str">
        <f>IFERROR(IF(ISBLANK(IF($A344="","",INDEX('D03-TS'!$C$6:$C5335,MATCH($A344,'D03-TS'!$A$6:$A5335,0)))),"",IF($A344="","",INDEX('D03-TS'!$C$6:$C5335,MATCH($A344,'D03-TS'!$A$6:$A5335,0)))),"")</f>
        <v/>
      </c>
      <c r="C344" s="203" t="str">
        <f>IFERROR(IF(ISBLANK(IF($A344="","",INDEX('D03-TS'!$D$6:$D5335,MATCH($A344,'D03-TS'!$A$6:$A5335,0)))),"",IF($A344="","",INDEX('D03-TS'!$D$6:$D5335,MATCH($A344,'D03-TS'!$A$6:$A5335,0)))),"")</f>
        <v/>
      </c>
      <c r="D344" s="202" t="str">
        <f>IFERROR(IF(ISBLANK(IF($A344="","",INDEX('D03-TS'!$F$6:$F5335,MATCH($A344,'D03-TS'!$A$6:$A5335,0)))),"",IF($A344="","",INDEX('D03-TS'!$F$6:$F5335,MATCH($A344,'D03-TS'!$A$6:$A5335,0)))),"")</f>
        <v/>
      </c>
      <c r="E344" s="116"/>
      <c r="F344" s="116"/>
      <c r="G344" s="116"/>
      <c r="H344" s="116"/>
      <c r="I344" s="124"/>
      <c r="J344" s="85" t="str">
        <f t="shared" si="47"/>
        <v/>
      </c>
      <c r="K344" s="124"/>
      <c r="L344" s="86" t="str">
        <f t="shared" si="40"/>
        <v/>
      </c>
      <c r="M344" s="124"/>
      <c r="N344" s="86" t="str">
        <f t="shared" si="41"/>
        <v/>
      </c>
      <c r="O344" s="124"/>
      <c r="P344" s="116"/>
      <c r="Q344" s="124"/>
      <c r="R344" s="124"/>
      <c r="S344" s="116"/>
      <c r="T344" s="124"/>
      <c r="U344" s="116"/>
      <c r="V344" s="124"/>
      <c r="W344" s="177" t="str">
        <f t="shared" si="42"/>
        <v/>
      </c>
      <c r="X344" s="124"/>
      <c r="Y344" s="177" t="str">
        <f t="shared" si="43"/>
        <v/>
      </c>
      <c r="Z344" s="124"/>
      <c r="AA344" s="124"/>
      <c r="AB344" s="85" t="str">
        <f t="shared" si="44"/>
        <v/>
      </c>
      <c r="AC344" s="124"/>
      <c r="AD344" s="86" t="str">
        <f t="shared" si="45"/>
        <v/>
      </c>
      <c r="AE344" s="124"/>
      <c r="AF344" s="86" t="str">
        <f t="shared" si="46"/>
        <v/>
      </c>
      <c r="AG344" s="116"/>
      <c r="AH344" s="124"/>
    </row>
    <row r="345" spans="1:34">
      <c r="A345" s="176"/>
      <c r="B345" s="202" t="str">
        <f>IFERROR(IF(ISBLANK(IF($A345="","",INDEX('D03-TS'!$C$6:$C5336,MATCH($A345,'D03-TS'!$A$6:$A5336,0)))),"",IF($A345="","",INDEX('D03-TS'!$C$6:$C5336,MATCH($A345,'D03-TS'!$A$6:$A5336,0)))),"")</f>
        <v/>
      </c>
      <c r="C345" s="203" t="str">
        <f>IFERROR(IF(ISBLANK(IF($A345="","",INDEX('D03-TS'!$D$6:$D5336,MATCH($A345,'D03-TS'!$A$6:$A5336,0)))),"",IF($A345="","",INDEX('D03-TS'!$D$6:$D5336,MATCH($A345,'D03-TS'!$A$6:$A5336,0)))),"")</f>
        <v/>
      </c>
      <c r="D345" s="202" t="str">
        <f>IFERROR(IF(ISBLANK(IF($A345="","",INDEX('D03-TS'!$F$6:$F5336,MATCH($A345,'D03-TS'!$A$6:$A5336,0)))),"",IF($A345="","",INDEX('D03-TS'!$F$6:$F5336,MATCH($A345,'D03-TS'!$A$6:$A5336,0)))),"")</f>
        <v/>
      </c>
      <c r="E345" s="116"/>
      <c r="F345" s="116"/>
      <c r="G345" s="116"/>
      <c r="H345" s="116"/>
      <c r="I345" s="124"/>
      <c r="J345" s="85" t="str">
        <f t="shared" si="47"/>
        <v/>
      </c>
      <c r="K345" s="124"/>
      <c r="L345" s="86" t="str">
        <f t="shared" si="40"/>
        <v/>
      </c>
      <c r="M345" s="124"/>
      <c r="N345" s="86" t="str">
        <f t="shared" si="41"/>
        <v/>
      </c>
      <c r="O345" s="124"/>
      <c r="P345" s="116"/>
      <c r="Q345" s="124"/>
      <c r="R345" s="124"/>
      <c r="S345" s="116"/>
      <c r="T345" s="124"/>
      <c r="U345" s="116"/>
      <c r="V345" s="124"/>
      <c r="W345" s="177" t="str">
        <f t="shared" si="42"/>
        <v/>
      </c>
      <c r="X345" s="124"/>
      <c r="Y345" s="177" t="str">
        <f t="shared" si="43"/>
        <v/>
      </c>
      <c r="Z345" s="124"/>
      <c r="AA345" s="124"/>
      <c r="AB345" s="85" t="str">
        <f t="shared" si="44"/>
        <v/>
      </c>
      <c r="AC345" s="124"/>
      <c r="AD345" s="86" t="str">
        <f t="shared" si="45"/>
        <v/>
      </c>
      <c r="AE345" s="124"/>
      <c r="AF345" s="86" t="str">
        <f t="shared" si="46"/>
        <v/>
      </c>
      <c r="AG345" s="116"/>
      <c r="AH345" s="124"/>
    </row>
    <row r="346" spans="1:34">
      <c r="A346" s="176"/>
      <c r="B346" s="202" t="str">
        <f>IFERROR(IF(ISBLANK(IF($A346="","",INDEX('D03-TS'!$C$6:$C5337,MATCH($A346,'D03-TS'!$A$6:$A5337,0)))),"",IF($A346="","",INDEX('D03-TS'!$C$6:$C5337,MATCH($A346,'D03-TS'!$A$6:$A5337,0)))),"")</f>
        <v/>
      </c>
      <c r="C346" s="203" t="str">
        <f>IFERROR(IF(ISBLANK(IF($A346="","",INDEX('D03-TS'!$D$6:$D5337,MATCH($A346,'D03-TS'!$A$6:$A5337,0)))),"",IF($A346="","",INDEX('D03-TS'!$D$6:$D5337,MATCH($A346,'D03-TS'!$A$6:$A5337,0)))),"")</f>
        <v/>
      </c>
      <c r="D346" s="202" t="str">
        <f>IFERROR(IF(ISBLANK(IF($A346="","",INDEX('D03-TS'!$F$6:$F5337,MATCH($A346,'D03-TS'!$A$6:$A5337,0)))),"",IF($A346="","",INDEX('D03-TS'!$F$6:$F5337,MATCH($A346,'D03-TS'!$A$6:$A5337,0)))),"")</f>
        <v/>
      </c>
      <c r="E346" s="116"/>
      <c r="F346" s="116"/>
      <c r="G346" s="116"/>
      <c r="H346" s="116"/>
      <c r="I346" s="124"/>
      <c r="J346" s="85" t="str">
        <f t="shared" si="47"/>
        <v/>
      </c>
      <c r="K346" s="124"/>
      <c r="L346" s="86" t="str">
        <f t="shared" si="40"/>
        <v/>
      </c>
      <c r="M346" s="124"/>
      <c r="N346" s="86" t="str">
        <f t="shared" si="41"/>
        <v/>
      </c>
      <c r="O346" s="124"/>
      <c r="P346" s="116"/>
      <c r="Q346" s="124"/>
      <c r="R346" s="124"/>
      <c r="S346" s="116"/>
      <c r="T346" s="124"/>
      <c r="U346" s="116"/>
      <c r="V346" s="124"/>
      <c r="W346" s="177" t="str">
        <f t="shared" si="42"/>
        <v/>
      </c>
      <c r="X346" s="124"/>
      <c r="Y346" s="177" t="str">
        <f t="shared" si="43"/>
        <v/>
      </c>
      <c r="Z346" s="124"/>
      <c r="AA346" s="124"/>
      <c r="AB346" s="85" t="str">
        <f t="shared" si="44"/>
        <v/>
      </c>
      <c r="AC346" s="124"/>
      <c r="AD346" s="86" t="str">
        <f t="shared" si="45"/>
        <v/>
      </c>
      <c r="AE346" s="124"/>
      <c r="AF346" s="86" t="str">
        <f t="shared" si="46"/>
        <v/>
      </c>
      <c r="AG346" s="116"/>
      <c r="AH346" s="124"/>
    </row>
    <row r="347" spans="1:34">
      <c r="A347" s="176"/>
      <c r="B347" s="202" t="str">
        <f>IFERROR(IF(ISBLANK(IF($A347="","",INDEX('D03-TS'!$C$6:$C5338,MATCH($A347,'D03-TS'!$A$6:$A5338,0)))),"",IF($A347="","",INDEX('D03-TS'!$C$6:$C5338,MATCH($A347,'D03-TS'!$A$6:$A5338,0)))),"")</f>
        <v/>
      </c>
      <c r="C347" s="203" t="str">
        <f>IFERROR(IF(ISBLANK(IF($A347="","",INDEX('D03-TS'!$D$6:$D5338,MATCH($A347,'D03-TS'!$A$6:$A5338,0)))),"",IF($A347="","",INDEX('D03-TS'!$D$6:$D5338,MATCH($A347,'D03-TS'!$A$6:$A5338,0)))),"")</f>
        <v/>
      </c>
      <c r="D347" s="202" t="str">
        <f>IFERROR(IF(ISBLANK(IF($A347="","",INDEX('D03-TS'!$F$6:$F5338,MATCH($A347,'D03-TS'!$A$6:$A5338,0)))),"",IF($A347="","",INDEX('D03-TS'!$F$6:$F5338,MATCH($A347,'D03-TS'!$A$6:$A5338,0)))),"")</f>
        <v/>
      </c>
      <c r="E347" s="116"/>
      <c r="F347" s="116"/>
      <c r="G347" s="116"/>
      <c r="H347" s="116"/>
      <c r="I347" s="124"/>
      <c r="J347" s="85" t="str">
        <f t="shared" si="47"/>
        <v/>
      </c>
      <c r="K347" s="124"/>
      <c r="L347" s="86" t="str">
        <f t="shared" ref="L347:L410" si="48">IF(ISBLANK(K347),"",INDEX(ma_huyen,MATCH(CONCATENATE(J347,"-",K347),loc_trung_huyen,0)))</f>
        <v/>
      </c>
      <c r="M347" s="124"/>
      <c r="N347" s="86" t="str">
        <f t="shared" ref="N347:N410" si="49">IF(ISBLANK(M347),"",INDEX(ma_xa,MATCH(CONCATENATE(L347,"-",M347),loc_trung_xa,0)))</f>
        <v/>
      </c>
      <c r="O347" s="124"/>
      <c r="P347" s="116"/>
      <c r="Q347" s="124"/>
      <c r="R347" s="124"/>
      <c r="S347" s="116"/>
      <c r="T347" s="124"/>
      <c r="U347" s="116"/>
      <c r="V347" s="124"/>
      <c r="W347" s="177" t="str">
        <f t="shared" ref="W347:W410" si="50">IF(ISBLANK(V347),"",INDEX(ma_quoctich,MATCH(V347,Ten_Quoctich,0)))</f>
        <v/>
      </c>
      <c r="X347" s="124"/>
      <c r="Y347" s="177" t="str">
        <f t="shared" ref="Y347:Y410" si="51">IF(ISBLANK(X347),"",INDEX(ma_dantoc,MATCH(X347,ten_Dantoc,0)))</f>
        <v/>
      </c>
      <c r="Z347" s="124"/>
      <c r="AA347" s="124"/>
      <c r="AB347" s="85" t="str">
        <f t="shared" ref="AB347:AB410" si="52">IF(ISBLANK(AA347),"",INDEX(ma_tinh,MATCH(AA347,ten_tinh,0),1))</f>
        <v/>
      </c>
      <c r="AC347" s="124"/>
      <c r="AD347" s="86" t="str">
        <f t="shared" ref="AD347:AD410" si="53">IF(ISBLANK(AC347),"",INDEX(ma_huyen,MATCH(CONCATENATE(AB347,"-",AC347),loc_trung_huyen,0)))</f>
        <v/>
      </c>
      <c r="AE347" s="124"/>
      <c r="AF347" s="86" t="str">
        <f t="shared" ref="AF347:AF410" si="54">IF(ISBLANK(AE347),"",INDEX(ma_xa,MATCH(CONCATENATE(AD347,"-",AE347),loc_trung_xa,0)))</f>
        <v/>
      </c>
      <c r="AG347" s="116"/>
      <c r="AH347" s="124"/>
    </row>
    <row r="348" spans="1:34">
      <c r="A348" s="176"/>
      <c r="B348" s="202" t="str">
        <f>IFERROR(IF(ISBLANK(IF($A348="","",INDEX('D03-TS'!$C$6:$C5339,MATCH($A348,'D03-TS'!$A$6:$A5339,0)))),"",IF($A348="","",INDEX('D03-TS'!$C$6:$C5339,MATCH($A348,'D03-TS'!$A$6:$A5339,0)))),"")</f>
        <v/>
      </c>
      <c r="C348" s="203" t="str">
        <f>IFERROR(IF(ISBLANK(IF($A348="","",INDEX('D03-TS'!$D$6:$D5339,MATCH($A348,'D03-TS'!$A$6:$A5339,0)))),"",IF($A348="","",INDEX('D03-TS'!$D$6:$D5339,MATCH($A348,'D03-TS'!$A$6:$A5339,0)))),"")</f>
        <v/>
      </c>
      <c r="D348" s="202" t="str">
        <f>IFERROR(IF(ISBLANK(IF($A348="","",INDEX('D03-TS'!$F$6:$F5339,MATCH($A348,'D03-TS'!$A$6:$A5339,0)))),"",IF($A348="","",INDEX('D03-TS'!$F$6:$F5339,MATCH($A348,'D03-TS'!$A$6:$A5339,0)))),"")</f>
        <v/>
      </c>
      <c r="E348" s="116"/>
      <c r="F348" s="116"/>
      <c r="G348" s="116"/>
      <c r="H348" s="116"/>
      <c r="I348" s="124"/>
      <c r="J348" s="85" t="str">
        <f t="shared" si="47"/>
        <v/>
      </c>
      <c r="K348" s="124"/>
      <c r="L348" s="86" t="str">
        <f t="shared" si="48"/>
        <v/>
      </c>
      <c r="M348" s="124"/>
      <c r="N348" s="86" t="str">
        <f t="shared" si="49"/>
        <v/>
      </c>
      <c r="O348" s="124"/>
      <c r="P348" s="116"/>
      <c r="Q348" s="124"/>
      <c r="R348" s="124"/>
      <c r="S348" s="116"/>
      <c r="T348" s="124"/>
      <c r="U348" s="116"/>
      <c r="V348" s="124"/>
      <c r="W348" s="177" t="str">
        <f t="shared" si="50"/>
        <v/>
      </c>
      <c r="X348" s="124"/>
      <c r="Y348" s="177" t="str">
        <f t="shared" si="51"/>
        <v/>
      </c>
      <c r="Z348" s="124"/>
      <c r="AA348" s="124"/>
      <c r="AB348" s="85" t="str">
        <f t="shared" si="52"/>
        <v/>
      </c>
      <c r="AC348" s="124"/>
      <c r="AD348" s="86" t="str">
        <f t="shared" si="53"/>
        <v/>
      </c>
      <c r="AE348" s="124"/>
      <c r="AF348" s="86" t="str">
        <f t="shared" si="54"/>
        <v/>
      </c>
      <c r="AG348" s="116"/>
      <c r="AH348" s="124"/>
    </row>
    <row r="349" spans="1:34">
      <c r="A349" s="176"/>
      <c r="B349" s="202" t="str">
        <f>IFERROR(IF(ISBLANK(IF($A349="","",INDEX('D03-TS'!$C$6:$C5340,MATCH($A349,'D03-TS'!$A$6:$A5340,0)))),"",IF($A349="","",INDEX('D03-TS'!$C$6:$C5340,MATCH($A349,'D03-TS'!$A$6:$A5340,0)))),"")</f>
        <v/>
      </c>
      <c r="C349" s="203" t="str">
        <f>IFERROR(IF(ISBLANK(IF($A349="","",INDEX('D03-TS'!$D$6:$D5340,MATCH($A349,'D03-TS'!$A$6:$A5340,0)))),"",IF($A349="","",INDEX('D03-TS'!$D$6:$D5340,MATCH($A349,'D03-TS'!$A$6:$A5340,0)))),"")</f>
        <v/>
      </c>
      <c r="D349" s="202" t="str">
        <f>IFERROR(IF(ISBLANK(IF($A349="","",INDEX('D03-TS'!$F$6:$F5340,MATCH($A349,'D03-TS'!$A$6:$A5340,0)))),"",IF($A349="","",INDEX('D03-TS'!$F$6:$F5340,MATCH($A349,'D03-TS'!$A$6:$A5340,0)))),"")</f>
        <v/>
      </c>
      <c r="E349" s="116"/>
      <c r="F349" s="116"/>
      <c r="G349" s="116"/>
      <c r="H349" s="116"/>
      <c r="I349" s="124"/>
      <c r="J349" s="85" t="str">
        <f t="shared" si="47"/>
        <v/>
      </c>
      <c r="K349" s="124"/>
      <c r="L349" s="86" t="str">
        <f t="shared" si="48"/>
        <v/>
      </c>
      <c r="M349" s="124"/>
      <c r="N349" s="86" t="str">
        <f t="shared" si="49"/>
        <v/>
      </c>
      <c r="O349" s="124"/>
      <c r="P349" s="116"/>
      <c r="Q349" s="124"/>
      <c r="R349" s="124"/>
      <c r="S349" s="116"/>
      <c r="T349" s="124"/>
      <c r="U349" s="116"/>
      <c r="V349" s="124"/>
      <c r="W349" s="177" t="str">
        <f t="shared" si="50"/>
        <v/>
      </c>
      <c r="X349" s="124"/>
      <c r="Y349" s="177" t="str">
        <f t="shared" si="51"/>
        <v/>
      </c>
      <c r="Z349" s="124"/>
      <c r="AA349" s="124"/>
      <c r="AB349" s="85" t="str">
        <f t="shared" si="52"/>
        <v/>
      </c>
      <c r="AC349" s="124"/>
      <c r="AD349" s="86" t="str">
        <f t="shared" si="53"/>
        <v/>
      </c>
      <c r="AE349" s="124"/>
      <c r="AF349" s="86" t="str">
        <f t="shared" si="54"/>
        <v/>
      </c>
      <c r="AG349" s="116"/>
      <c r="AH349" s="124"/>
    </row>
    <row r="350" spans="1:34">
      <c r="A350" s="176"/>
      <c r="B350" s="202" t="str">
        <f>IFERROR(IF(ISBLANK(IF($A350="","",INDEX('D03-TS'!$C$6:$C5341,MATCH($A350,'D03-TS'!$A$6:$A5341,0)))),"",IF($A350="","",INDEX('D03-TS'!$C$6:$C5341,MATCH($A350,'D03-TS'!$A$6:$A5341,0)))),"")</f>
        <v/>
      </c>
      <c r="C350" s="203" t="str">
        <f>IFERROR(IF(ISBLANK(IF($A350="","",INDEX('D03-TS'!$D$6:$D5341,MATCH($A350,'D03-TS'!$A$6:$A5341,0)))),"",IF($A350="","",INDEX('D03-TS'!$D$6:$D5341,MATCH($A350,'D03-TS'!$A$6:$A5341,0)))),"")</f>
        <v/>
      </c>
      <c r="D350" s="202" t="str">
        <f>IFERROR(IF(ISBLANK(IF($A350="","",INDEX('D03-TS'!$F$6:$F5341,MATCH($A350,'D03-TS'!$A$6:$A5341,0)))),"",IF($A350="","",INDEX('D03-TS'!$F$6:$F5341,MATCH($A350,'D03-TS'!$A$6:$A5341,0)))),"")</f>
        <v/>
      </c>
      <c r="E350" s="116"/>
      <c r="F350" s="116"/>
      <c r="G350" s="116"/>
      <c r="H350" s="116"/>
      <c r="I350" s="124"/>
      <c r="J350" s="85" t="str">
        <f t="shared" si="47"/>
        <v/>
      </c>
      <c r="K350" s="124"/>
      <c r="L350" s="86" t="str">
        <f t="shared" si="48"/>
        <v/>
      </c>
      <c r="M350" s="124"/>
      <c r="N350" s="86" t="str">
        <f t="shared" si="49"/>
        <v/>
      </c>
      <c r="O350" s="124"/>
      <c r="P350" s="116"/>
      <c r="Q350" s="124"/>
      <c r="R350" s="124"/>
      <c r="S350" s="116"/>
      <c r="T350" s="124"/>
      <c r="U350" s="116"/>
      <c r="V350" s="124"/>
      <c r="W350" s="177" t="str">
        <f t="shared" si="50"/>
        <v/>
      </c>
      <c r="X350" s="124"/>
      <c r="Y350" s="177" t="str">
        <f t="shared" si="51"/>
        <v/>
      </c>
      <c r="Z350" s="124"/>
      <c r="AA350" s="124"/>
      <c r="AB350" s="85" t="str">
        <f t="shared" si="52"/>
        <v/>
      </c>
      <c r="AC350" s="124"/>
      <c r="AD350" s="86" t="str">
        <f t="shared" si="53"/>
        <v/>
      </c>
      <c r="AE350" s="124"/>
      <c r="AF350" s="86" t="str">
        <f t="shared" si="54"/>
        <v/>
      </c>
      <c r="AG350" s="116"/>
      <c r="AH350" s="124"/>
    </row>
    <row r="351" spans="1:34">
      <c r="A351" s="176"/>
      <c r="B351" s="202" t="str">
        <f>IFERROR(IF(ISBLANK(IF($A351="","",INDEX('D03-TS'!$C$6:$C5342,MATCH($A351,'D03-TS'!$A$6:$A5342,0)))),"",IF($A351="","",INDEX('D03-TS'!$C$6:$C5342,MATCH($A351,'D03-TS'!$A$6:$A5342,0)))),"")</f>
        <v/>
      </c>
      <c r="C351" s="203" t="str">
        <f>IFERROR(IF(ISBLANK(IF($A351="","",INDEX('D03-TS'!$D$6:$D5342,MATCH($A351,'D03-TS'!$A$6:$A5342,0)))),"",IF($A351="","",INDEX('D03-TS'!$D$6:$D5342,MATCH($A351,'D03-TS'!$A$6:$A5342,0)))),"")</f>
        <v/>
      </c>
      <c r="D351" s="202" t="str">
        <f>IFERROR(IF(ISBLANK(IF($A351="","",INDEX('D03-TS'!$F$6:$F5342,MATCH($A351,'D03-TS'!$A$6:$A5342,0)))),"",IF($A351="","",INDEX('D03-TS'!$F$6:$F5342,MATCH($A351,'D03-TS'!$A$6:$A5342,0)))),"")</f>
        <v/>
      </c>
      <c r="E351" s="116"/>
      <c r="F351" s="116"/>
      <c r="G351" s="116"/>
      <c r="H351" s="116"/>
      <c r="I351" s="124"/>
      <c r="J351" s="85" t="str">
        <f t="shared" si="47"/>
        <v/>
      </c>
      <c r="K351" s="124"/>
      <c r="L351" s="86" t="str">
        <f t="shared" si="48"/>
        <v/>
      </c>
      <c r="M351" s="124"/>
      <c r="N351" s="86" t="str">
        <f t="shared" si="49"/>
        <v/>
      </c>
      <c r="O351" s="124"/>
      <c r="P351" s="116"/>
      <c r="Q351" s="124"/>
      <c r="R351" s="124"/>
      <c r="S351" s="116"/>
      <c r="T351" s="124"/>
      <c r="U351" s="116"/>
      <c r="V351" s="124"/>
      <c r="W351" s="177" t="str">
        <f t="shared" si="50"/>
        <v/>
      </c>
      <c r="X351" s="124"/>
      <c r="Y351" s="177" t="str">
        <f t="shared" si="51"/>
        <v/>
      </c>
      <c r="Z351" s="124"/>
      <c r="AA351" s="124"/>
      <c r="AB351" s="85" t="str">
        <f t="shared" si="52"/>
        <v/>
      </c>
      <c r="AC351" s="124"/>
      <c r="AD351" s="86" t="str">
        <f t="shared" si="53"/>
        <v/>
      </c>
      <c r="AE351" s="124"/>
      <c r="AF351" s="86" t="str">
        <f t="shared" si="54"/>
        <v/>
      </c>
      <c r="AG351" s="116"/>
      <c r="AH351" s="124"/>
    </row>
    <row r="352" spans="1:34">
      <c r="A352" s="176"/>
      <c r="B352" s="202" t="str">
        <f>IFERROR(IF(ISBLANK(IF($A352="","",INDEX('D03-TS'!$C$6:$C5343,MATCH($A352,'D03-TS'!$A$6:$A5343,0)))),"",IF($A352="","",INDEX('D03-TS'!$C$6:$C5343,MATCH($A352,'D03-TS'!$A$6:$A5343,0)))),"")</f>
        <v/>
      </c>
      <c r="C352" s="203" t="str">
        <f>IFERROR(IF(ISBLANK(IF($A352="","",INDEX('D03-TS'!$D$6:$D5343,MATCH($A352,'D03-TS'!$A$6:$A5343,0)))),"",IF($A352="","",INDEX('D03-TS'!$D$6:$D5343,MATCH($A352,'D03-TS'!$A$6:$A5343,0)))),"")</f>
        <v/>
      </c>
      <c r="D352" s="202" t="str">
        <f>IFERROR(IF(ISBLANK(IF($A352="","",INDEX('D03-TS'!$F$6:$F5343,MATCH($A352,'D03-TS'!$A$6:$A5343,0)))),"",IF($A352="","",INDEX('D03-TS'!$F$6:$F5343,MATCH($A352,'D03-TS'!$A$6:$A5343,0)))),"")</f>
        <v/>
      </c>
      <c r="E352" s="116"/>
      <c r="F352" s="116"/>
      <c r="G352" s="116"/>
      <c r="H352" s="116"/>
      <c r="I352" s="124"/>
      <c r="J352" s="85" t="str">
        <f t="shared" si="47"/>
        <v/>
      </c>
      <c r="K352" s="124"/>
      <c r="L352" s="86" t="str">
        <f t="shared" si="48"/>
        <v/>
      </c>
      <c r="M352" s="124"/>
      <c r="N352" s="86" t="str">
        <f t="shared" si="49"/>
        <v/>
      </c>
      <c r="O352" s="124"/>
      <c r="P352" s="116"/>
      <c r="Q352" s="124"/>
      <c r="R352" s="124"/>
      <c r="S352" s="116"/>
      <c r="T352" s="124"/>
      <c r="U352" s="116"/>
      <c r="V352" s="124"/>
      <c r="W352" s="177" t="str">
        <f t="shared" si="50"/>
        <v/>
      </c>
      <c r="X352" s="124"/>
      <c r="Y352" s="177" t="str">
        <f t="shared" si="51"/>
        <v/>
      </c>
      <c r="Z352" s="124"/>
      <c r="AA352" s="124"/>
      <c r="AB352" s="85" t="str">
        <f t="shared" si="52"/>
        <v/>
      </c>
      <c r="AC352" s="124"/>
      <c r="AD352" s="86" t="str">
        <f t="shared" si="53"/>
        <v/>
      </c>
      <c r="AE352" s="124"/>
      <c r="AF352" s="86" t="str">
        <f t="shared" si="54"/>
        <v/>
      </c>
      <c r="AG352" s="116"/>
      <c r="AH352" s="124"/>
    </row>
    <row r="353" spans="1:34">
      <c r="A353" s="176"/>
      <c r="B353" s="202" t="str">
        <f>IFERROR(IF(ISBLANK(IF($A353="","",INDEX('D03-TS'!$C$6:$C5344,MATCH($A353,'D03-TS'!$A$6:$A5344,0)))),"",IF($A353="","",INDEX('D03-TS'!$C$6:$C5344,MATCH($A353,'D03-TS'!$A$6:$A5344,0)))),"")</f>
        <v/>
      </c>
      <c r="C353" s="203" t="str">
        <f>IFERROR(IF(ISBLANK(IF($A353="","",INDEX('D03-TS'!$D$6:$D5344,MATCH($A353,'D03-TS'!$A$6:$A5344,0)))),"",IF($A353="","",INDEX('D03-TS'!$D$6:$D5344,MATCH($A353,'D03-TS'!$A$6:$A5344,0)))),"")</f>
        <v/>
      </c>
      <c r="D353" s="202" t="str">
        <f>IFERROR(IF(ISBLANK(IF($A353="","",INDEX('D03-TS'!$F$6:$F5344,MATCH($A353,'D03-TS'!$A$6:$A5344,0)))),"",IF($A353="","",INDEX('D03-TS'!$F$6:$F5344,MATCH($A353,'D03-TS'!$A$6:$A5344,0)))),"")</f>
        <v/>
      </c>
      <c r="E353" s="116"/>
      <c r="F353" s="116"/>
      <c r="G353" s="116"/>
      <c r="H353" s="116"/>
      <c r="I353" s="124"/>
      <c r="J353" s="85" t="str">
        <f t="shared" si="47"/>
        <v/>
      </c>
      <c r="K353" s="124"/>
      <c r="L353" s="86" t="str">
        <f t="shared" si="48"/>
        <v/>
      </c>
      <c r="M353" s="124"/>
      <c r="N353" s="86" t="str">
        <f t="shared" si="49"/>
        <v/>
      </c>
      <c r="O353" s="124"/>
      <c r="P353" s="116"/>
      <c r="Q353" s="124"/>
      <c r="R353" s="124"/>
      <c r="S353" s="116"/>
      <c r="T353" s="124"/>
      <c r="U353" s="116"/>
      <c r="V353" s="124"/>
      <c r="W353" s="177" t="str">
        <f t="shared" si="50"/>
        <v/>
      </c>
      <c r="X353" s="124"/>
      <c r="Y353" s="177" t="str">
        <f t="shared" si="51"/>
        <v/>
      </c>
      <c r="Z353" s="124"/>
      <c r="AA353" s="124"/>
      <c r="AB353" s="85" t="str">
        <f t="shared" si="52"/>
        <v/>
      </c>
      <c r="AC353" s="124"/>
      <c r="AD353" s="86" t="str">
        <f t="shared" si="53"/>
        <v/>
      </c>
      <c r="AE353" s="124"/>
      <c r="AF353" s="86" t="str">
        <f t="shared" si="54"/>
        <v/>
      </c>
      <c r="AG353" s="116"/>
      <c r="AH353" s="124"/>
    </row>
    <row r="354" spans="1:34">
      <c r="A354" s="176"/>
      <c r="B354" s="202" t="str">
        <f>IFERROR(IF(ISBLANK(IF($A354="","",INDEX('D03-TS'!$C$6:$C5345,MATCH($A354,'D03-TS'!$A$6:$A5345,0)))),"",IF($A354="","",INDEX('D03-TS'!$C$6:$C5345,MATCH($A354,'D03-TS'!$A$6:$A5345,0)))),"")</f>
        <v/>
      </c>
      <c r="C354" s="203" t="str">
        <f>IFERROR(IF(ISBLANK(IF($A354="","",INDEX('D03-TS'!$D$6:$D5345,MATCH($A354,'D03-TS'!$A$6:$A5345,0)))),"",IF($A354="","",INDEX('D03-TS'!$D$6:$D5345,MATCH($A354,'D03-TS'!$A$6:$A5345,0)))),"")</f>
        <v/>
      </c>
      <c r="D354" s="202" t="str">
        <f>IFERROR(IF(ISBLANK(IF($A354="","",INDEX('D03-TS'!$F$6:$F5345,MATCH($A354,'D03-TS'!$A$6:$A5345,0)))),"",IF($A354="","",INDEX('D03-TS'!$F$6:$F5345,MATCH($A354,'D03-TS'!$A$6:$A5345,0)))),"")</f>
        <v/>
      </c>
      <c r="E354" s="116"/>
      <c r="F354" s="116"/>
      <c r="G354" s="116"/>
      <c r="H354" s="116"/>
      <c r="I354" s="124"/>
      <c r="J354" s="85" t="str">
        <f t="shared" si="47"/>
        <v/>
      </c>
      <c r="K354" s="124"/>
      <c r="L354" s="86" t="str">
        <f t="shared" si="48"/>
        <v/>
      </c>
      <c r="M354" s="124"/>
      <c r="N354" s="86" t="str">
        <f t="shared" si="49"/>
        <v/>
      </c>
      <c r="O354" s="124"/>
      <c r="P354" s="116"/>
      <c r="Q354" s="124"/>
      <c r="R354" s="124"/>
      <c r="S354" s="116"/>
      <c r="T354" s="124"/>
      <c r="U354" s="116"/>
      <c r="V354" s="124"/>
      <c r="W354" s="177" t="str">
        <f t="shared" si="50"/>
        <v/>
      </c>
      <c r="X354" s="124"/>
      <c r="Y354" s="177" t="str">
        <f t="shared" si="51"/>
        <v/>
      </c>
      <c r="Z354" s="124"/>
      <c r="AA354" s="124"/>
      <c r="AB354" s="85" t="str">
        <f t="shared" si="52"/>
        <v/>
      </c>
      <c r="AC354" s="124"/>
      <c r="AD354" s="86" t="str">
        <f t="shared" si="53"/>
        <v/>
      </c>
      <c r="AE354" s="124"/>
      <c r="AF354" s="86" t="str">
        <f t="shared" si="54"/>
        <v/>
      </c>
      <c r="AG354" s="116"/>
      <c r="AH354" s="124"/>
    </row>
    <row r="355" spans="1:34">
      <c r="A355" s="176"/>
      <c r="B355" s="202" t="str">
        <f>IFERROR(IF(ISBLANK(IF($A355="","",INDEX('D03-TS'!$C$6:$C5346,MATCH($A355,'D03-TS'!$A$6:$A5346,0)))),"",IF($A355="","",INDEX('D03-TS'!$C$6:$C5346,MATCH($A355,'D03-TS'!$A$6:$A5346,0)))),"")</f>
        <v/>
      </c>
      <c r="C355" s="203" t="str">
        <f>IFERROR(IF(ISBLANK(IF($A355="","",INDEX('D03-TS'!$D$6:$D5346,MATCH($A355,'D03-TS'!$A$6:$A5346,0)))),"",IF($A355="","",INDEX('D03-TS'!$D$6:$D5346,MATCH($A355,'D03-TS'!$A$6:$A5346,0)))),"")</f>
        <v/>
      </c>
      <c r="D355" s="202" t="str">
        <f>IFERROR(IF(ISBLANK(IF($A355="","",INDEX('D03-TS'!$F$6:$F5346,MATCH($A355,'D03-TS'!$A$6:$A5346,0)))),"",IF($A355="","",INDEX('D03-TS'!$F$6:$F5346,MATCH($A355,'D03-TS'!$A$6:$A5346,0)))),"")</f>
        <v/>
      </c>
      <c r="E355" s="116"/>
      <c r="F355" s="116"/>
      <c r="G355" s="116"/>
      <c r="H355" s="116"/>
      <c r="I355" s="124"/>
      <c r="J355" s="85" t="str">
        <f t="shared" si="47"/>
        <v/>
      </c>
      <c r="K355" s="124"/>
      <c r="L355" s="86" t="str">
        <f t="shared" si="48"/>
        <v/>
      </c>
      <c r="M355" s="124"/>
      <c r="N355" s="86" t="str">
        <f t="shared" si="49"/>
        <v/>
      </c>
      <c r="O355" s="124"/>
      <c r="P355" s="116"/>
      <c r="Q355" s="124"/>
      <c r="R355" s="124"/>
      <c r="S355" s="116"/>
      <c r="T355" s="124"/>
      <c r="U355" s="116"/>
      <c r="V355" s="124"/>
      <c r="W355" s="177" t="str">
        <f t="shared" si="50"/>
        <v/>
      </c>
      <c r="X355" s="124"/>
      <c r="Y355" s="177" t="str">
        <f t="shared" si="51"/>
        <v/>
      </c>
      <c r="Z355" s="124"/>
      <c r="AA355" s="124"/>
      <c r="AB355" s="85" t="str">
        <f t="shared" si="52"/>
        <v/>
      </c>
      <c r="AC355" s="124"/>
      <c r="AD355" s="86" t="str">
        <f t="shared" si="53"/>
        <v/>
      </c>
      <c r="AE355" s="124"/>
      <c r="AF355" s="86" t="str">
        <f t="shared" si="54"/>
        <v/>
      </c>
      <c r="AG355" s="116"/>
      <c r="AH355" s="124"/>
    </row>
    <row r="356" spans="1:34">
      <c r="A356" s="176"/>
      <c r="B356" s="202" t="str">
        <f>IFERROR(IF(ISBLANK(IF($A356="","",INDEX('D03-TS'!$C$6:$C5347,MATCH($A356,'D03-TS'!$A$6:$A5347,0)))),"",IF($A356="","",INDEX('D03-TS'!$C$6:$C5347,MATCH($A356,'D03-TS'!$A$6:$A5347,0)))),"")</f>
        <v/>
      </c>
      <c r="C356" s="203" t="str">
        <f>IFERROR(IF(ISBLANK(IF($A356="","",INDEX('D03-TS'!$D$6:$D5347,MATCH($A356,'D03-TS'!$A$6:$A5347,0)))),"",IF($A356="","",INDEX('D03-TS'!$D$6:$D5347,MATCH($A356,'D03-TS'!$A$6:$A5347,0)))),"")</f>
        <v/>
      </c>
      <c r="D356" s="202" t="str">
        <f>IFERROR(IF(ISBLANK(IF($A356="","",INDEX('D03-TS'!$F$6:$F5347,MATCH($A356,'D03-TS'!$A$6:$A5347,0)))),"",IF($A356="","",INDEX('D03-TS'!$F$6:$F5347,MATCH($A356,'D03-TS'!$A$6:$A5347,0)))),"")</f>
        <v/>
      </c>
      <c r="E356" s="116"/>
      <c r="F356" s="116"/>
      <c r="G356" s="116"/>
      <c r="H356" s="116"/>
      <c r="I356" s="124"/>
      <c r="J356" s="85" t="str">
        <f t="shared" si="47"/>
        <v/>
      </c>
      <c r="K356" s="124"/>
      <c r="L356" s="86" t="str">
        <f t="shared" si="48"/>
        <v/>
      </c>
      <c r="M356" s="124"/>
      <c r="N356" s="86" t="str">
        <f t="shared" si="49"/>
        <v/>
      </c>
      <c r="O356" s="124"/>
      <c r="P356" s="116"/>
      <c r="Q356" s="124"/>
      <c r="R356" s="124"/>
      <c r="S356" s="116"/>
      <c r="T356" s="124"/>
      <c r="U356" s="116"/>
      <c r="V356" s="124"/>
      <c r="W356" s="177" t="str">
        <f t="shared" si="50"/>
        <v/>
      </c>
      <c r="X356" s="124"/>
      <c r="Y356" s="177" t="str">
        <f t="shared" si="51"/>
        <v/>
      </c>
      <c r="Z356" s="124"/>
      <c r="AA356" s="124"/>
      <c r="AB356" s="85" t="str">
        <f t="shared" si="52"/>
        <v/>
      </c>
      <c r="AC356" s="124"/>
      <c r="AD356" s="86" t="str">
        <f t="shared" si="53"/>
        <v/>
      </c>
      <c r="AE356" s="124"/>
      <c r="AF356" s="86" t="str">
        <f t="shared" si="54"/>
        <v/>
      </c>
      <c r="AG356" s="116"/>
      <c r="AH356" s="124"/>
    </row>
    <row r="357" spans="1:34">
      <c r="A357" s="176"/>
      <c r="B357" s="202" t="str">
        <f>IFERROR(IF(ISBLANK(IF($A357="","",INDEX('D03-TS'!$C$6:$C5348,MATCH($A357,'D03-TS'!$A$6:$A5348,0)))),"",IF($A357="","",INDEX('D03-TS'!$C$6:$C5348,MATCH($A357,'D03-TS'!$A$6:$A5348,0)))),"")</f>
        <v/>
      </c>
      <c r="C357" s="203" t="str">
        <f>IFERROR(IF(ISBLANK(IF($A357="","",INDEX('D03-TS'!$D$6:$D5348,MATCH($A357,'D03-TS'!$A$6:$A5348,0)))),"",IF($A357="","",INDEX('D03-TS'!$D$6:$D5348,MATCH($A357,'D03-TS'!$A$6:$A5348,0)))),"")</f>
        <v/>
      </c>
      <c r="D357" s="202" t="str">
        <f>IFERROR(IF(ISBLANK(IF($A357="","",INDEX('D03-TS'!$F$6:$F5348,MATCH($A357,'D03-TS'!$A$6:$A5348,0)))),"",IF($A357="","",INDEX('D03-TS'!$F$6:$F5348,MATCH($A357,'D03-TS'!$A$6:$A5348,0)))),"")</f>
        <v/>
      </c>
      <c r="E357" s="116"/>
      <c r="F357" s="116"/>
      <c r="G357" s="116"/>
      <c r="H357" s="116"/>
      <c r="I357" s="124"/>
      <c r="J357" s="85" t="str">
        <f t="shared" si="47"/>
        <v/>
      </c>
      <c r="K357" s="124"/>
      <c r="L357" s="86" t="str">
        <f t="shared" si="48"/>
        <v/>
      </c>
      <c r="M357" s="124"/>
      <c r="N357" s="86" t="str">
        <f t="shared" si="49"/>
        <v/>
      </c>
      <c r="O357" s="124"/>
      <c r="P357" s="116"/>
      <c r="Q357" s="124"/>
      <c r="R357" s="124"/>
      <c r="S357" s="116"/>
      <c r="T357" s="124"/>
      <c r="U357" s="116"/>
      <c r="V357" s="124"/>
      <c r="W357" s="177" t="str">
        <f t="shared" si="50"/>
        <v/>
      </c>
      <c r="X357" s="124"/>
      <c r="Y357" s="177" t="str">
        <f t="shared" si="51"/>
        <v/>
      </c>
      <c r="Z357" s="124"/>
      <c r="AA357" s="124"/>
      <c r="AB357" s="85" t="str">
        <f t="shared" si="52"/>
        <v/>
      </c>
      <c r="AC357" s="124"/>
      <c r="AD357" s="86" t="str">
        <f t="shared" si="53"/>
        <v/>
      </c>
      <c r="AE357" s="124"/>
      <c r="AF357" s="86" t="str">
        <f t="shared" si="54"/>
        <v/>
      </c>
      <c r="AG357" s="116"/>
      <c r="AH357" s="124"/>
    </row>
    <row r="358" spans="1:34">
      <c r="A358" s="176"/>
      <c r="B358" s="202" t="str">
        <f>IFERROR(IF(ISBLANK(IF($A358="","",INDEX('D03-TS'!$C$6:$C5349,MATCH($A358,'D03-TS'!$A$6:$A5349,0)))),"",IF($A358="","",INDEX('D03-TS'!$C$6:$C5349,MATCH($A358,'D03-TS'!$A$6:$A5349,0)))),"")</f>
        <v/>
      </c>
      <c r="C358" s="203" t="str">
        <f>IFERROR(IF(ISBLANK(IF($A358="","",INDEX('D03-TS'!$D$6:$D5349,MATCH($A358,'D03-TS'!$A$6:$A5349,0)))),"",IF($A358="","",INDEX('D03-TS'!$D$6:$D5349,MATCH($A358,'D03-TS'!$A$6:$A5349,0)))),"")</f>
        <v/>
      </c>
      <c r="D358" s="202" t="str">
        <f>IFERROR(IF(ISBLANK(IF($A358="","",INDEX('D03-TS'!$F$6:$F5349,MATCH($A358,'D03-TS'!$A$6:$A5349,0)))),"",IF($A358="","",INDEX('D03-TS'!$F$6:$F5349,MATCH($A358,'D03-TS'!$A$6:$A5349,0)))),"")</f>
        <v/>
      </c>
      <c r="E358" s="116"/>
      <c r="F358" s="116"/>
      <c r="G358" s="116"/>
      <c r="H358" s="116"/>
      <c r="I358" s="124"/>
      <c r="J358" s="85" t="str">
        <f t="shared" si="47"/>
        <v/>
      </c>
      <c r="K358" s="124"/>
      <c r="L358" s="86" t="str">
        <f t="shared" si="48"/>
        <v/>
      </c>
      <c r="M358" s="124"/>
      <c r="N358" s="86" t="str">
        <f t="shared" si="49"/>
        <v/>
      </c>
      <c r="O358" s="124"/>
      <c r="P358" s="116"/>
      <c r="Q358" s="124"/>
      <c r="R358" s="124"/>
      <c r="S358" s="116"/>
      <c r="T358" s="124"/>
      <c r="U358" s="116"/>
      <c r="V358" s="124"/>
      <c r="W358" s="177" t="str">
        <f t="shared" si="50"/>
        <v/>
      </c>
      <c r="X358" s="124"/>
      <c r="Y358" s="177" t="str">
        <f t="shared" si="51"/>
        <v/>
      </c>
      <c r="Z358" s="124"/>
      <c r="AA358" s="124"/>
      <c r="AB358" s="85" t="str">
        <f t="shared" si="52"/>
        <v/>
      </c>
      <c r="AC358" s="124"/>
      <c r="AD358" s="86" t="str">
        <f t="shared" si="53"/>
        <v/>
      </c>
      <c r="AE358" s="124"/>
      <c r="AF358" s="86" t="str">
        <f t="shared" si="54"/>
        <v/>
      </c>
      <c r="AG358" s="116"/>
      <c r="AH358" s="124"/>
    </row>
    <row r="359" spans="1:34">
      <c r="A359" s="176"/>
      <c r="B359" s="202" t="str">
        <f>IFERROR(IF(ISBLANK(IF($A359="","",INDEX('D03-TS'!$C$6:$C5350,MATCH($A359,'D03-TS'!$A$6:$A5350,0)))),"",IF($A359="","",INDEX('D03-TS'!$C$6:$C5350,MATCH($A359,'D03-TS'!$A$6:$A5350,0)))),"")</f>
        <v/>
      </c>
      <c r="C359" s="203" t="str">
        <f>IFERROR(IF(ISBLANK(IF($A359="","",INDEX('D03-TS'!$D$6:$D5350,MATCH($A359,'D03-TS'!$A$6:$A5350,0)))),"",IF($A359="","",INDEX('D03-TS'!$D$6:$D5350,MATCH($A359,'D03-TS'!$A$6:$A5350,0)))),"")</f>
        <v/>
      </c>
      <c r="D359" s="202" t="str">
        <f>IFERROR(IF(ISBLANK(IF($A359="","",INDEX('D03-TS'!$F$6:$F5350,MATCH($A359,'D03-TS'!$A$6:$A5350,0)))),"",IF($A359="","",INDEX('D03-TS'!$F$6:$F5350,MATCH($A359,'D03-TS'!$A$6:$A5350,0)))),"")</f>
        <v/>
      </c>
      <c r="E359" s="116"/>
      <c r="F359" s="116"/>
      <c r="G359" s="116"/>
      <c r="H359" s="116"/>
      <c r="I359" s="124"/>
      <c r="J359" s="85" t="str">
        <f t="shared" si="47"/>
        <v/>
      </c>
      <c r="K359" s="124"/>
      <c r="L359" s="86" t="str">
        <f t="shared" si="48"/>
        <v/>
      </c>
      <c r="M359" s="124"/>
      <c r="N359" s="86" t="str">
        <f t="shared" si="49"/>
        <v/>
      </c>
      <c r="O359" s="124"/>
      <c r="P359" s="116"/>
      <c r="Q359" s="124"/>
      <c r="R359" s="124"/>
      <c r="S359" s="116"/>
      <c r="T359" s="124"/>
      <c r="U359" s="116"/>
      <c r="V359" s="124"/>
      <c r="W359" s="177" t="str">
        <f t="shared" si="50"/>
        <v/>
      </c>
      <c r="X359" s="124"/>
      <c r="Y359" s="177" t="str">
        <f t="shared" si="51"/>
        <v/>
      </c>
      <c r="Z359" s="124"/>
      <c r="AA359" s="124"/>
      <c r="AB359" s="85" t="str">
        <f t="shared" si="52"/>
        <v/>
      </c>
      <c r="AC359" s="124"/>
      <c r="AD359" s="86" t="str">
        <f t="shared" si="53"/>
        <v/>
      </c>
      <c r="AE359" s="124"/>
      <c r="AF359" s="86" t="str">
        <f t="shared" si="54"/>
        <v/>
      </c>
      <c r="AG359" s="116"/>
      <c r="AH359" s="124"/>
    </row>
    <row r="360" spans="1:34">
      <c r="A360" s="176"/>
      <c r="B360" s="202" t="str">
        <f>IFERROR(IF(ISBLANK(IF($A360="","",INDEX('D03-TS'!$C$6:$C5351,MATCH($A360,'D03-TS'!$A$6:$A5351,0)))),"",IF($A360="","",INDEX('D03-TS'!$C$6:$C5351,MATCH($A360,'D03-TS'!$A$6:$A5351,0)))),"")</f>
        <v/>
      </c>
      <c r="C360" s="203" t="str">
        <f>IFERROR(IF(ISBLANK(IF($A360="","",INDEX('D03-TS'!$D$6:$D5351,MATCH($A360,'D03-TS'!$A$6:$A5351,0)))),"",IF($A360="","",INDEX('D03-TS'!$D$6:$D5351,MATCH($A360,'D03-TS'!$A$6:$A5351,0)))),"")</f>
        <v/>
      </c>
      <c r="D360" s="202" t="str">
        <f>IFERROR(IF(ISBLANK(IF($A360="","",INDEX('D03-TS'!$F$6:$F5351,MATCH($A360,'D03-TS'!$A$6:$A5351,0)))),"",IF($A360="","",INDEX('D03-TS'!$F$6:$F5351,MATCH($A360,'D03-TS'!$A$6:$A5351,0)))),"")</f>
        <v/>
      </c>
      <c r="E360" s="116"/>
      <c r="F360" s="116"/>
      <c r="G360" s="116"/>
      <c r="H360" s="116"/>
      <c r="I360" s="124"/>
      <c r="J360" s="85" t="str">
        <f t="shared" si="47"/>
        <v/>
      </c>
      <c r="K360" s="124"/>
      <c r="L360" s="86" t="str">
        <f t="shared" si="48"/>
        <v/>
      </c>
      <c r="M360" s="124"/>
      <c r="N360" s="86" t="str">
        <f t="shared" si="49"/>
        <v/>
      </c>
      <c r="O360" s="124"/>
      <c r="P360" s="116"/>
      <c r="Q360" s="124"/>
      <c r="R360" s="124"/>
      <c r="S360" s="116"/>
      <c r="T360" s="124"/>
      <c r="U360" s="116"/>
      <c r="V360" s="124"/>
      <c r="W360" s="177" t="str">
        <f t="shared" si="50"/>
        <v/>
      </c>
      <c r="X360" s="124"/>
      <c r="Y360" s="177" t="str">
        <f t="shared" si="51"/>
        <v/>
      </c>
      <c r="Z360" s="124"/>
      <c r="AA360" s="124"/>
      <c r="AB360" s="85" t="str">
        <f t="shared" si="52"/>
        <v/>
      </c>
      <c r="AC360" s="124"/>
      <c r="AD360" s="86" t="str">
        <f t="shared" si="53"/>
        <v/>
      </c>
      <c r="AE360" s="124"/>
      <c r="AF360" s="86" t="str">
        <f t="shared" si="54"/>
        <v/>
      </c>
      <c r="AG360" s="116"/>
      <c r="AH360" s="124"/>
    </row>
    <row r="361" spans="1:34">
      <c r="A361" s="176"/>
      <c r="B361" s="202" t="str">
        <f>IFERROR(IF(ISBLANK(IF($A361="","",INDEX('D03-TS'!$C$6:$C5352,MATCH($A361,'D03-TS'!$A$6:$A5352,0)))),"",IF($A361="","",INDEX('D03-TS'!$C$6:$C5352,MATCH($A361,'D03-TS'!$A$6:$A5352,0)))),"")</f>
        <v/>
      </c>
      <c r="C361" s="203" t="str">
        <f>IFERROR(IF(ISBLANK(IF($A361="","",INDEX('D03-TS'!$D$6:$D5352,MATCH($A361,'D03-TS'!$A$6:$A5352,0)))),"",IF($A361="","",INDEX('D03-TS'!$D$6:$D5352,MATCH($A361,'D03-TS'!$A$6:$A5352,0)))),"")</f>
        <v/>
      </c>
      <c r="D361" s="202" t="str">
        <f>IFERROR(IF(ISBLANK(IF($A361="","",INDEX('D03-TS'!$F$6:$F5352,MATCH($A361,'D03-TS'!$A$6:$A5352,0)))),"",IF($A361="","",INDEX('D03-TS'!$F$6:$F5352,MATCH($A361,'D03-TS'!$A$6:$A5352,0)))),"")</f>
        <v/>
      </c>
      <c r="E361" s="116"/>
      <c r="F361" s="116"/>
      <c r="G361" s="116"/>
      <c r="H361" s="116"/>
      <c r="I361" s="124"/>
      <c r="J361" s="85" t="str">
        <f t="shared" si="47"/>
        <v/>
      </c>
      <c r="K361" s="124"/>
      <c r="L361" s="86" t="str">
        <f t="shared" si="48"/>
        <v/>
      </c>
      <c r="M361" s="124"/>
      <c r="N361" s="86" t="str">
        <f t="shared" si="49"/>
        <v/>
      </c>
      <c r="O361" s="124"/>
      <c r="P361" s="116"/>
      <c r="Q361" s="124"/>
      <c r="R361" s="124"/>
      <c r="S361" s="116"/>
      <c r="T361" s="124"/>
      <c r="U361" s="116"/>
      <c r="V361" s="124"/>
      <c r="W361" s="177" t="str">
        <f t="shared" si="50"/>
        <v/>
      </c>
      <c r="X361" s="124"/>
      <c r="Y361" s="177" t="str">
        <f t="shared" si="51"/>
        <v/>
      </c>
      <c r="Z361" s="124"/>
      <c r="AA361" s="124"/>
      <c r="AB361" s="85" t="str">
        <f t="shared" si="52"/>
        <v/>
      </c>
      <c r="AC361" s="124"/>
      <c r="AD361" s="86" t="str">
        <f t="shared" si="53"/>
        <v/>
      </c>
      <c r="AE361" s="124"/>
      <c r="AF361" s="86" t="str">
        <f t="shared" si="54"/>
        <v/>
      </c>
      <c r="AG361" s="116"/>
      <c r="AH361" s="124"/>
    </row>
    <row r="362" spans="1:34">
      <c r="A362" s="176"/>
      <c r="B362" s="202" t="str">
        <f>IFERROR(IF(ISBLANK(IF($A362="","",INDEX('D03-TS'!$C$6:$C5353,MATCH($A362,'D03-TS'!$A$6:$A5353,0)))),"",IF($A362="","",INDEX('D03-TS'!$C$6:$C5353,MATCH($A362,'D03-TS'!$A$6:$A5353,0)))),"")</f>
        <v/>
      </c>
      <c r="C362" s="203" t="str">
        <f>IFERROR(IF(ISBLANK(IF($A362="","",INDEX('D03-TS'!$D$6:$D5353,MATCH($A362,'D03-TS'!$A$6:$A5353,0)))),"",IF($A362="","",INDEX('D03-TS'!$D$6:$D5353,MATCH($A362,'D03-TS'!$A$6:$A5353,0)))),"")</f>
        <v/>
      </c>
      <c r="D362" s="202" t="str">
        <f>IFERROR(IF(ISBLANK(IF($A362="","",INDEX('D03-TS'!$F$6:$F5353,MATCH($A362,'D03-TS'!$A$6:$A5353,0)))),"",IF($A362="","",INDEX('D03-TS'!$F$6:$F5353,MATCH($A362,'D03-TS'!$A$6:$A5353,0)))),"")</f>
        <v/>
      </c>
      <c r="E362" s="116"/>
      <c r="F362" s="116"/>
      <c r="G362" s="116"/>
      <c r="H362" s="116"/>
      <c r="I362" s="124"/>
      <c r="J362" s="85" t="str">
        <f t="shared" si="47"/>
        <v/>
      </c>
      <c r="K362" s="124"/>
      <c r="L362" s="86" t="str">
        <f t="shared" si="48"/>
        <v/>
      </c>
      <c r="M362" s="124"/>
      <c r="N362" s="86" t="str">
        <f t="shared" si="49"/>
        <v/>
      </c>
      <c r="O362" s="124"/>
      <c r="P362" s="116"/>
      <c r="Q362" s="124"/>
      <c r="R362" s="124"/>
      <c r="S362" s="116"/>
      <c r="T362" s="124"/>
      <c r="U362" s="116"/>
      <c r="V362" s="124"/>
      <c r="W362" s="177" t="str">
        <f t="shared" si="50"/>
        <v/>
      </c>
      <c r="X362" s="124"/>
      <c r="Y362" s="177" t="str">
        <f t="shared" si="51"/>
        <v/>
      </c>
      <c r="Z362" s="124"/>
      <c r="AA362" s="124"/>
      <c r="AB362" s="85" t="str">
        <f t="shared" si="52"/>
        <v/>
      </c>
      <c r="AC362" s="124"/>
      <c r="AD362" s="86" t="str">
        <f t="shared" si="53"/>
        <v/>
      </c>
      <c r="AE362" s="124"/>
      <c r="AF362" s="86" t="str">
        <f t="shared" si="54"/>
        <v/>
      </c>
      <c r="AG362" s="116"/>
      <c r="AH362" s="124"/>
    </row>
    <row r="363" spans="1:34">
      <c r="A363" s="176"/>
      <c r="B363" s="202" t="str">
        <f>IFERROR(IF(ISBLANK(IF($A363="","",INDEX('D03-TS'!$C$6:$C5354,MATCH($A363,'D03-TS'!$A$6:$A5354,0)))),"",IF($A363="","",INDEX('D03-TS'!$C$6:$C5354,MATCH($A363,'D03-TS'!$A$6:$A5354,0)))),"")</f>
        <v/>
      </c>
      <c r="C363" s="203" t="str">
        <f>IFERROR(IF(ISBLANK(IF($A363="","",INDEX('D03-TS'!$D$6:$D5354,MATCH($A363,'D03-TS'!$A$6:$A5354,0)))),"",IF($A363="","",INDEX('D03-TS'!$D$6:$D5354,MATCH($A363,'D03-TS'!$A$6:$A5354,0)))),"")</f>
        <v/>
      </c>
      <c r="D363" s="202" t="str">
        <f>IFERROR(IF(ISBLANK(IF($A363="","",INDEX('D03-TS'!$F$6:$F5354,MATCH($A363,'D03-TS'!$A$6:$A5354,0)))),"",IF($A363="","",INDEX('D03-TS'!$F$6:$F5354,MATCH($A363,'D03-TS'!$A$6:$A5354,0)))),"")</f>
        <v/>
      </c>
      <c r="E363" s="116"/>
      <c r="F363" s="116"/>
      <c r="G363" s="116"/>
      <c r="H363" s="116"/>
      <c r="I363" s="124"/>
      <c r="J363" s="85" t="str">
        <f t="shared" si="47"/>
        <v/>
      </c>
      <c r="K363" s="124"/>
      <c r="L363" s="86" t="str">
        <f t="shared" si="48"/>
        <v/>
      </c>
      <c r="M363" s="124"/>
      <c r="N363" s="86" t="str">
        <f t="shared" si="49"/>
        <v/>
      </c>
      <c r="O363" s="124"/>
      <c r="P363" s="116"/>
      <c r="Q363" s="124"/>
      <c r="R363" s="124"/>
      <c r="S363" s="116"/>
      <c r="T363" s="124"/>
      <c r="U363" s="116"/>
      <c r="V363" s="124"/>
      <c r="W363" s="177" t="str">
        <f t="shared" si="50"/>
        <v/>
      </c>
      <c r="X363" s="124"/>
      <c r="Y363" s="177" t="str">
        <f t="shared" si="51"/>
        <v/>
      </c>
      <c r="Z363" s="124"/>
      <c r="AA363" s="124"/>
      <c r="AB363" s="85" t="str">
        <f t="shared" si="52"/>
        <v/>
      </c>
      <c r="AC363" s="124"/>
      <c r="AD363" s="86" t="str">
        <f t="shared" si="53"/>
        <v/>
      </c>
      <c r="AE363" s="124"/>
      <c r="AF363" s="86" t="str">
        <f t="shared" si="54"/>
        <v/>
      </c>
      <c r="AG363" s="116"/>
      <c r="AH363" s="124"/>
    </row>
    <row r="364" spans="1:34">
      <c r="A364" s="176"/>
      <c r="B364" s="202" t="str">
        <f>IFERROR(IF(ISBLANK(IF($A364="","",INDEX('D03-TS'!$C$6:$C5355,MATCH($A364,'D03-TS'!$A$6:$A5355,0)))),"",IF($A364="","",INDEX('D03-TS'!$C$6:$C5355,MATCH($A364,'D03-TS'!$A$6:$A5355,0)))),"")</f>
        <v/>
      </c>
      <c r="C364" s="203" t="str">
        <f>IFERROR(IF(ISBLANK(IF($A364="","",INDEX('D03-TS'!$D$6:$D5355,MATCH($A364,'D03-TS'!$A$6:$A5355,0)))),"",IF($A364="","",INDEX('D03-TS'!$D$6:$D5355,MATCH($A364,'D03-TS'!$A$6:$A5355,0)))),"")</f>
        <v/>
      </c>
      <c r="D364" s="202" t="str">
        <f>IFERROR(IF(ISBLANK(IF($A364="","",INDEX('D03-TS'!$F$6:$F5355,MATCH($A364,'D03-TS'!$A$6:$A5355,0)))),"",IF($A364="","",INDEX('D03-TS'!$F$6:$F5355,MATCH($A364,'D03-TS'!$A$6:$A5355,0)))),"")</f>
        <v/>
      </c>
      <c r="E364" s="116"/>
      <c r="F364" s="116"/>
      <c r="G364" s="116"/>
      <c r="H364" s="116"/>
      <c r="I364" s="124"/>
      <c r="J364" s="85" t="str">
        <f t="shared" si="47"/>
        <v/>
      </c>
      <c r="K364" s="124"/>
      <c r="L364" s="86" t="str">
        <f t="shared" si="48"/>
        <v/>
      </c>
      <c r="M364" s="124"/>
      <c r="N364" s="86" t="str">
        <f t="shared" si="49"/>
        <v/>
      </c>
      <c r="O364" s="124"/>
      <c r="P364" s="116"/>
      <c r="Q364" s="124"/>
      <c r="R364" s="124"/>
      <c r="S364" s="116"/>
      <c r="T364" s="124"/>
      <c r="U364" s="116"/>
      <c r="V364" s="124"/>
      <c r="W364" s="177" t="str">
        <f t="shared" si="50"/>
        <v/>
      </c>
      <c r="X364" s="124"/>
      <c r="Y364" s="177" t="str">
        <f t="shared" si="51"/>
        <v/>
      </c>
      <c r="Z364" s="124"/>
      <c r="AA364" s="124"/>
      <c r="AB364" s="85" t="str">
        <f t="shared" si="52"/>
        <v/>
      </c>
      <c r="AC364" s="124"/>
      <c r="AD364" s="86" t="str">
        <f t="shared" si="53"/>
        <v/>
      </c>
      <c r="AE364" s="124"/>
      <c r="AF364" s="86" t="str">
        <f t="shared" si="54"/>
        <v/>
      </c>
      <c r="AG364" s="116"/>
      <c r="AH364" s="124"/>
    </row>
    <row r="365" spans="1:34">
      <c r="A365" s="176"/>
      <c r="B365" s="202" t="str">
        <f>IFERROR(IF(ISBLANK(IF($A365="","",INDEX('D03-TS'!$C$6:$C5356,MATCH($A365,'D03-TS'!$A$6:$A5356,0)))),"",IF($A365="","",INDEX('D03-TS'!$C$6:$C5356,MATCH($A365,'D03-TS'!$A$6:$A5356,0)))),"")</f>
        <v/>
      </c>
      <c r="C365" s="203" t="str">
        <f>IFERROR(IF(ISBLANK(IF($A365="","",INDEX('D03-TS'!$D$6:$D5356,MATCH($A365,'D03-TS'!$A$6:$A5356,0)))),"",IF($A365="","",INDEX('D03-TS'!$D$6:$D5356,MATCH($A365,'D03-TS'!$A$6:$A5356,0)))),"")</f>
        <v/>
      </c>
      <c r="D365" s="202" t="str">
        <f>IFERROR(IF(ISBLANK(IF($A365="","",INDEX('D03-TS'!$F$6:$F5356,MATCH($A365,'D03-TS'!$A$6:$A5356,0)))),"",IF($A365="","",INDEX('D03-TS'!$F$6:$F5356,MATCH($A365,'D03-TS'!$A$6:$A5356,0)))),"")</f>
        <v/>
      </c>
      <c r="E365" s="116"/>
      <c r="F365" s="116"/>
      <c r="G365" s="116"/>
      <c r="H365" s="116"/>
      <c r="I365" s="124"/>
      <c r="J365" s="85" t="str">
        <f t="shared" si="47"/>
        <v/>
      </c>
      <c r="K365" s="124"/>
      <c r="L365" s="86" t="str">
        <f t="shared" si="48"/>
        <v/>
      </c>
      <c r="M365" s="124"/>
      <c r="N365" s="86" t="str">
        <f t="shared" si="49"/>
        <v/>
      </c>
      <c r="O365" s="124"/>
      <c r="P365" s="116"/>
      <c r="Q365" s="124"/>
      <c r="R365" s="124"/>
      <c r="S365" s="116"/>
      <c r="T365" s="124"/>
      <c r="U365" s="116"/>
      <c r="V365" s="124"/>
      <c r="W365" s="177" t="str">
        <f t="shared" si="50"/>
        <v/>
      </c>
      <c r="X365" s="124"/>
      <c r="Y365" s="177" t="str">
        <f t="shared" si="51"/>
        <v/>
      </c>
      <c r="Z365" s="124"/>
      <c r="AA365" s="124"/>
      <c r="AB365" s="85" t="str">
        <f t="shared" si="52"/>
        <v/>
      </c>
      <c r="AC365" s="124"/>
      <c r="AD365" s="86" t="str">
        <f t="shared" si="53"/>
        <v/>
      </c>
      <c r="AE365" s="124"/>
      <c r="AF365" s="86" t="str">
        <f t="shared" si="54"/>
        <v/>
      </c>
      <c r="AG365" s="116"/>
      <c r="AH365" s="124"/>
    </row>
    <row r="366" spans="1:34">
      <c r="A366" s="176"/>
      <c r="B366" s="202" t="str">
        <f>IFERROR(IF(ISBLANK(IF($A366="","",INDEX('D03-TS'!$C$6:$C5357,MATCH($A366,'D03-TS'!$A$6:$A5357,0)))),"",IF($A366="","",INDEX('D03-TS'!$C$6:$C5357,MATCH($A366,'D03-TS'!$A$6:$A5357,0)))),"")</f>
        <v/>
      </c>
      <c r="C366" s="203" t="str">
        <f>IFERROR(IF(ISBLANK(IF($A366="","",INDEX('D03-TS'!$D$6:$D5357,MATCH($A366,'D03-TS'!$A$6:$A5357,0)))),"",IF($A366="","",INDEX('D03-TS'!$D$6:$D5357,MATCH($A366,'D03-TS'!$A$6:$A5357,0)))),"")</f>
        <v/>
      </c>
      <c r="D366" s="202" t="str">
        <f>IFERROR(IF(ISBLANK(IF($A366="","",INDEX('D03-TS'!$F$6:$F5357,MATCH($A366,'D03-TS'!$A$6:$A5357,0)))),"",IF($A366="","",INDEX('D03-TS'!$F$6:$F5357,MATCH($A366,'D03-TS'!$A$6:$A5357,0)))),"")</f>
        <v/>
      </c>
      <c r="E366" s="116"/>
      <c r="F366" s="116"/>
      <c r="G366" s="116"/>
      <c r="H366" s="116"/>
      <c r="I366" s="124"/>
      <c r="J366" s="85" t="str">
        <f t="shared" si="47"/>
        <v/>
      </c>
      <c r="K366" s="124"/>
      <c r="L366" s="86" t="str">
        <f t="shared" si="48"/>
        <v/>
      </c>
      <c r="M366" s="124"/>
      <c r="N366" s="86" t="str">
        <f t="shared" si="49"/>
        <v/>
      </c>
      <c r="O366" s="124"/>
      <c r="P366" s="116"/>
      <c r="Q366" s="124"/>
      <c r="R366" s="124"/>
      <c r="S366" s="116"/>
      <c r="T366" s="124"/>
      <c r="U366" s="116"/>
      <c r="V366" s="124"/>
      <c r="W366" s="177" t="str">
        <f t="shared" si="50"/>
        <v/>
      </c>
      <c r="X366" s="124"/>
      <c r="Y366" s="177" t="str">
        <f t="shared" si="51"/>
        <v/>
      </c>
      <c r="Z366" s="124"/>
      <c r="AA366" s="124"/>
      <c r="AB366" s="85" t="str">
        <f t="shared" si="52"/>
        <v/>
      </c>
      <c r="AC366" s="124"/>
      <c r="AD366" s="86" t="str">
        <f t="shared" si="53"/>
        <v/>
      </c>
      <c r="AE366" s="124"/>
      <c r="AF366" s="86" t="str">
        <f t="shared" si="54"/>
        <v/>
      </c>
      <c r="AG366" s="116"/>
      <c r="AH366" s="124"/>
    </row>
    <row r="367" spans="1:34">
      <c r="A367" s="176"/>
      <c r="B367" s="202" t="str">
        <f>IFERROR(IF(ISBLANK(IF($A367="","",INDEX('D03-TS'!$C$6:$C5358,MATCH($A367,'D03-TS'!$A$6:$A5358,0)))),"",IF($A367="","",INDEX('D03-TS'!$C$6:$C5358,MATCH($A367,'D03-TS'!$A$6:$A5358,0)))),"")</f>
        <v/>
      </c>
      <c r="C367" s="203" t="str">
        <f>IFERROR(IF(ISBLANK(IF($A367="","",INDEX('D03-TS'!$D$6:$D5358,MATCH($A367,'D03-TS'!$A$6:$A5358,0)))),"",IF($A367="","",INDEX('D03-TS'!$D$6:$D5358,MATCH($A367,'D03-TS'!$A$6:$A5358,0)))),"")</f>
        <v/>
      </c>
      <c r="D367" s="202" t="str">
        <f>IFERROR(IF(ISBLANK(IF($A367="","",INDEX('D03-TS'!$F$6:$F5358,MATCH($A367,'D03-TS'!$A$6:$A5358,0)))),"",IF($A367="","",INDEX('D03-TS'!$F$6:$F5358,MATCH($A367,'D03-TS'!$A$6:$A5358,0)))),"")</f>
        <v/>
      </c>
      <c r="E367" s="116"/>
      <c r="F367" s="116"/>
      <c r="G367" s="116"/>
      <c r="H367" s="116"/>
      <c r="I367" s="124"/>
      <c r="J367" s="85" t="str">
        <f t="shared" si="47"/>
        <v/>
      </c>
      <c r="K367" s="124"/>
      <c r="L367" s="86" t="str">
        <f t="shared" si="48"/>
        <v/>
      </c>
      <c r="M367" s="124"/>
      <c r="N367" s="86" t="str">
        <f t="shared" si="49"/>
        <v/>
      </c>
      <c r="O367" s="124"/>
      <c r="P367" s="116"/>
      <c r="Q367" s="124"/>
      <c r="R367" s="124"/>
      <c r="S367" s="116"/>
      <c r="T367" s="124"/>
      <c r="U367" s="116"/>
      <c r="V367" s="124"/>
      <c r="W367" s="177" t="str">
        <f t="shared" si="50"/>
        <v/>
      </c>
      <c r="X367" s="124"/>
      <c r="Y367" s="177" t="str">
        <f t="shared" si="51"/>
        <v/>
      </c>
      <c r="Z367" s="124"/>
      <c r="AA367" s="124"/>
      <c r="AB367" s="85" t="str">
        <f t="shared" si="52"/>
        <v/>
      </c>
      <c r="AC367" s="124"/>
      <c r="AD367" s="86" t="str">
        <f t="shared" si="53"/>
        <v/>
      </c>
      <c r="AE367" s="124"/>
      <c r="AF367" s="86" t="str">
        <f t="shared" si="54"/>
        <v/>
      </c>
      <c r="AG367" s="116"/>
      <c r="AH367" s="124"/>
    </row>
    <row r="368" spans="1:34">
      <c r="A368" s="176"/>
      <c r="B368" s="202" t="str">
        <f>IFERROR(IF(ISBLANK(IF($A368="","",INDEX('D03-TS'!$C$6:$C5359,MATCH($A368,'D03-TS'!$A$6:$A5359,0)))),"",IF($A368="","",INDEX('D03-TS'!$C$6:$C5359,MATCH($A368,'D03-TS'!$A$6:$A5359,0)))),"")</f>
        <v/>
      </c>
      <c r="C368" s="203" t="str">
        <f>IFERROR(IF(ISBLANK(IF($A368="","",INDEX('D03-TS'!$D$6:$D5359,MATCH($A368,'D03-TS'!$A$6:$A5359,0)))),"",IF($A368="","",INDEX('D03-TS'!$D$6:$D5359,MATCH($A368,'D03-TS'!$A$6:$A5359,0)))),"")</f>
        <v/>
      </c>
      <c r="D368" s="202" t="str">
        <f>IFERROR(IF(ISBLANK(IF($A368="","",INDEX('D03-TS'!$F$6:$F5359,MATCH($A368,'D03-TS'!$A$6:$A5359,0)))),"",IF($A368="","",INDEX('D03-TS'!$F$6:$F5359,MATCH($A368,'D03-TS'!$A$6:$A5359,0)))),"")</f>
        <v/>
      </c>
      <c r="E368" s="116"/>
      <c r="F368" s="116"/>
      <c r="G368" s="116"/>
      <c r="H368" s="116"/>
      <c r="I368" s="124"/>
      <c r="J368" s="85" t="str">
        <f t="shared" si="47"/>
        <v/>
      </c>
      <c r="K368" s="124"/>
      <c r="L368" s="86" t="str">
        <f t="shared" si="48"/>
        <v/>
      </c>
      <c r="M368" s="124"/>
      <c r="N368" s="86" t="str">
        <f t="shared" si="49"/>
        <v/>
      </c>
      <c r="O368" s="124"/>
      <c r="P368" s="116"/>
      <c r="Q368" s="124"/>
      <c r="R368" s="124"/>
      <c r="S368" s="116"/>
      <c r="T368" s="124"/>
      <c r="U368" s="116"/>
      <c r="V368" s="124"/>
      <c r="W368" s="177" t="str">
        <f t="shared" si="50"/>
        <v/>
      </c>
      <c r="X368" s="124"/>
      <c r="Y368" s="177" t="str">
        <f t="shared" si="51"/>
        <v/>
      </c>
      <c r="Z368" s="124"/>
      <c r="AA368" s="124"/>
      <c r="AB368" s="85" t="str">
        <f t="shared" si="52"/>
        <v/>
      </c>
      <c r="AC368" s="124"/>
      <c r="AD368" s="86" t="str">
        <f t="shared" si="53"/>
        <v/>
      </c>
      <c r="AE368" s="124"/>
      <c r="AF368" s="86" t="str">
        <f t="shared" si="54"/>
        <v/>
      </c>
      <c r="AG368" s="116"/>
      <c r="AH368" s="124"/>
    </row>
    <row r="369" spans="1:34">
      <c r="A369" s="176"/>
      <c r="B369" s="202" t="str">
        <f>IFERROR(IF(ISBLANK(IF($A369="","",INDEX('D03-TS'!$C$6:$C5360,MATCH($A369,'D03-TS'!$A$6:$A5360,0)))),"",IF($A369="","",INDEX('D03-TS'!$C$6:$C5360,MATCH($A369,'D03-TS'!$A$6:$A5360,0)))),"")</f>
        <v/>
      </c>
      <c r="C369" s="203" t="str">
        <f>IFERROR(IF(ISBLANK(IF($A369="","",INDEX('D03-TS'!$D$6:$D5360,MATCH($A369,'D03-TS'!$A$6:$A5360,0)))),"",IF($A369="","",INDEX('D03-TS'!$D$6:$D5360,MATCH($A369,'D03-TS'!$A$6:$A5360,0)))),"")</f>
        <v/>
      </c>
      <c r="D369" s="202" t="str">
        <f>IFERROR(IF(ISBLANK(IF($A369="","",INDEX('D03-TS'!$F$6:$F5360,MATCH($A369,'D03-TS'!$A$6:$A5360,0)))),"",IF($A369="","",INDEX('D03-TS'!$F$6:$F5360,MATCH($A369,'D03-TS'!$A$6:$A5360,0)))),"")</f>
        <v/>
      </c>
      <c r="E369" s="116"/>
      <c r="F369" s="116"/>
      <c r="G369" s="116"/>
      <c r="H369" s="116"/>
      <c r="I369" s="124"/>
      <c r="J369" s="85" t="str">
        <f t="shared" si="47"/>
        <v/>
      </c>
      <c r="K369" s="124"/>
      <c r="L369" s="86" t="str">
        <f t="shared" si="48"/>
        <v/>
      </c>
      <c r="M369" s="124"/>
      <c r="N369" s="86" t="str">
        <f t="shared" si="49"/>
        <v/>
      </c>
      <c r="O369" s="124"/>
      <c r="P369" s="116"/>
      <c r="Q369" s="124"/>
      <c r="R369" s="124"/>
      <c r="S369" s="116"/>
      <c r="T369" s="124"/>
      <c r="U369" s="116"/>
      <c r="V369" s="124"/>
      <c r="W369" s="177" t="str">
        <f t="shared" si="50"/>
        <v/>
      </c>
      <c r="X369" s="124"/>
      <c r="Y369" s="177" t="str">
        <f t="shared" si="51"/>
        <v/>
      </c>
      <c r="Z369" s="124"/>
      <c r="AA369" s="124"/>
      <c r="AB369" s="85" t="str">
        <f t="shared" si="52"/>
        <v/>
      </c>
      <c r="AC369" s="124"/>
      <c r="AD369" s="86" t="str">
        <f t="shared" si="53"/>
        <v/>
      </c>
      <c r="AE369" s="124"/>
      <c r="AF369" s="86" t="str">
        <f t="shared" si="54"/>
        <v/>
      </c>
      <c r="AG369" s="116"/>
      <c r="AH369" s="124"/>
    </row>
    <row r="370" spans="1:34">
      <c r="A370" s="176"/>
      <c r="B370" s="202" t="str">
        <f>IFERROR(IF(ISBLANK(IF($A370="","",INDEX('D03-TS'!$C$6:$C5361,MATCH($A370,'D03-TS'!$A$6:$A5361,0)))),"",IF($A370="","",INDEX('D03-TS'!$C$6:$C5361,MATCH($A370,'D03-TS'!$A$6:$A5361,0)))),"")</f>
        <v/>
      </c>
      <c r="C370" s="203" t="str">
        <f>IFERROR(IF(ISBLANK(IF($A370="","",INDEX('D03-TS'!$D$6:$D5361,MATCH($A370,'D03-TS'!$A$6:$A5361,0)))),"",IF($A370="","",INDEX('D03-TS'!$D$6:$D5361,MATCH($A370,'D03-TS'!$A$6:$A5361,0)))),"")</f>
        <v/>
      </c>
      <c r="D370" s="202" t="str">
        <f>IFERROR(IF(ISBLANK(IF($A370="","",INDEX('D03-TS'!$F$6:$F5361,MATCH($A370,'D03-TS'!$A$6:$A5361,0)))),"",IF($A370="","",INDEX('D03-TS'!$F$6:$F5361,MATCH($A370,'D03-TS'!$A$6:$A5361,0)))),"")</f>
        <v/>
      </c>
      <c r="E370" s="116"/>
      <c r="F370" s="116"/>
      <c r="G370" s="116"/>
      <c r="H370" s="116"/>
      <c r="I370" s="124"/>
      <c r="J370" s="85" t="str">
        <f t="shared" si="47"/>
        <v/>
      </c>
      <c r="K370" s="124"/>
      <c r="L370" s="86" t="str">
        <f t="shared" si="48"/>
        <v/>
      </c>
      <c r="M370" s="124"/>
      <c r="N370" s="86" t="str">
        <f t="shared" si="49"/>
        <v/>
      </c>
      <c r="O370" s="124"/>
      <c r="P370" s="116"/>
      <c r="Q370" s="124"/>
      <c r="R370" s="124"/>
      <c r="S370" s="116"/>
      <c r="T370" s="124"/>
      <c r="U370" s="116"/>
      <c r="V370" s="124"/>
      <c r="W370" s="177" t="str">
        <f t="shared" si="50"/>
        <v/>
      </c>
      <c r="X370" s="124"/>
      <c r="Y370" s="177" t="str">
        <f t="shared" si="51"/>
        <v/>
      </c>
      <c r="Z370" s="124"/>
      <c r="AA370" s="124"/>
      <c r="AB370" s="85" t="str">
        <f t="shared" si="52"/>
        <v/>
      </c>
      <c r="AC370" s="124"/>
      <c r="AD370" s="86" t="str">
        <f t="shared" si="53"/>
        <v/>
      </c>
      <c r="AE370" s="124"/>
      <c r="AF370" s="86" t="str">
        <f t="shared" si="54"/>
        <v/>
      </c>
      <c r="AG370" s="116"/>
      <c r="AH370" s="124"/>
    </row>
    <row r="371" spans="1:34">
      <c r="A371" s="176"/>
      <c r="B371" s="202" t="str">
        <f>IFERROR(IF(ISBLANK(IF($A371="","",INDEX('D03-TS'!$C$6:$C5362,MATCH($A371,'D03-TS'!$A$6:$A5362,0)))),"",IF($A371="","",INDEX('D03-TS'!$C$6:$C5362,MATCH($A371,'D03-TS'!$A$6:$A5362,0)))),"")</f>
        <v/>
      </c>
      <c r="C371" s="203" t="str">
        <f>IFERROR(IF(ISBLANK(IF($A371="","",INDEX('D03-TS'!$D$6:$D5362,MATCH($A371,'D03-TS'!$A$6:$A5362,0)))),"",IF($A371="","",INDEX('D03-TS'!$D$6:$D5362,MATCH($A371,'D03-TS'!$A$6:$A5362,0)))),"")</f>
        <v/>
      </c>
      <c r="D371" s="202" t="str">
        <f>IFERROR(IF(ISBLANK(IF($A371="","",INDEX('D03-TS'!$F$6:$F5362,MATCH($A371,'D03-TS'!$A$6:$A5362,0)))),"",IF($A371="","",INDEX('D03-TS'!$F$6:$F5362,MATCH($A371,'D03-TS'!$A$6:$A5362,0)))),"")</f>
        <v/>
      </c>
      <c r="E371" s="116"/>
      <c r="F371" s="116"/>
      <c r="G371" s="116"/>
      <c r="H371" s="116"/>
      <c r="I371" s="124"/>
      <c r="J371" s="85" t="str">
        <f t="shared" si="47"/>
        <v/>
      </c>
      <c r="K371" s="124"/>
      <c r="L371" s="86" t="str">
        <f t="shared" si="48"/>
        <v/>
      </c>
      <c r="M371" s="124"/>
      <c r="N371" s="86" t="str">
        <f t="shared" si="49"/>
        <v/>
      </c>
      <c r="O371" s="124"/>
      <c r="P371" s="116"/>
      <c r="Q371" s="124"/>
      <c r="R371" s="124"/>
      <c r="S371" s="116"/>
      <c r="T371" s="124"/>
      <c r="U371" s="116"/>
      <c r="V371" s="124"/>
      <c r="W371" s="177" t="str">
        <f t="shared" si="50"/>
        <v/>
      </c>
      <c r="X371" s="124"/>
      <c r="Y371" s="177" t="str">
        <f t="shared" si="51"/>
        <v/>
      </c>
      <c r="Z371" s="124"/>
      <c r="AA371" s="124"/>
      <c r="AB371" s="85" t="str">
        <f t="shared" si="52"/>
        <v/>
      </c>
      <c r="AC371" s="124"/>
      <c r="AD371" s="86" t="str">
        <f t="shared" si="53"/>
        <v/>
      </c>
      <c r="AE371" s="124"/>
      <c r="AF371" s="86" t="str">
        <f t="shared" si="54"/>
        <v/>
      </c>
      <c r="AG371" s="116"/>
      <c r="AH371" s="124"/>
    </row>
    <row r="372" spans="1:34">
      <c r="A372" s="176"/>
      <c r="B372" s="202" t="str">
        <f>IFERROR(IF(ISBLANK(IF($A372="","",INDEX('D03-TS'!$C$6:$C5363,MATCH($A372,'D03-TS'!$A$6:$A5363,0)))),"",IF($A372="","",INDEX('D03-TS'!$C$6:$C5363,MATCH($A372,'D03-TS'!$A$6:$A5363,0)))),"")</f>
        <v/>
      </c>
      <c r="C372" s="203" t="str">
        <f>IFERROR(IF(ISBLANK(IF($A372="","",INDEX('D03-TS'!$D$6:$D5363,MATCH($A372,'D03-TS'!$A$6:$A5363,0)))),"",IF($A372="","",INDEX('D03-TS'!$D$6:$D5363,MATCH($A372,'D03-TS'!$A$6:$A5363,0)))),"")</f>
        <v/>
      </c>
      <c r="D372" s="202" t="str">
        <f>IFERROR(IF(ISBLANK(IF($A372="","",INDEX('D03-TS'!$F$6:$F5363,MATCH($A372,'D03-TS'!$A$6:$A5363,0)))),"",IF($A372="","",INDEX('D03-TS'!$F$6:$F5363,MATCH($A372,'D03-TS'!$A$6:$A5363,0)))),"")</f>
        <v/>
      </c>
      <c r="E372" s="116"/>
      <c r="F372" s="116"/>
      <c r="G372" s="116"/>
      <c r="H372" s="116"/>
      <c r="I372" s="124"/>
      <c r="J372" s="85" t="str">
        <f t="shared" si="47"/>
        <v/>
      </c>
      <c r="K372" s="124"/>
      <c r="L372" s="86" t="str">
        <f t="shared" si="48"/>
        <v/>
      </c>
      <c r="M372" s="124"/>
      <c r="N372" s="86" t="str">
        <f t="shared" si="49"/>
        <v/>
      </c>
      <c r="O372" s="124"/>
      <c r="P372" s="116"/>
      <c r="Q372" s="124"/>
      <c r="R372" s="124"/>
      <c r="S372" s="116"/>
      <c r="T372" s="124"/>
      <c r="U372" s="116"/>
      <c r="V372" s="124"/>
      <c r="W372" s="177" t="str">
        <f t="shared" si="50"/>
        <v/>
      </c>
      <c r="X372" s="124"/>
      <c r="Y372" s="177" t="str">
        <f t="shared" si="51"/>
        <v/>
      </c>
      <c r="Z372" s="124"/>
      <c r="AA372" s="124"/>
      <c r="AB372" s="85" t="str">
        <f t="shared" si="52"/>
        <v/>
      </c>
      <c r="AC372" s="124"/>
      <c r="AD372" s="86" t="str">
        <f t="shared" si="53"/>
        <v/>
      </c>
      <c r="AE372" s="124"/>
      <c r="AF372" s="86" t="str">
        <f t="shared" si="54"/>
        <v/>
      </c>
      <c r="AG372" s="116"/>
      <c r="AH372" s="124"/>
    </row>
    <row r="373" spans="1:34">
      <c r="A373" s="176"/>
      <c r="B373" s="202" t="str">
        <f>IFERROR(IF(ISBLANK(IF($A373="","",INDEX('D03-TS'!$C$6:$C5364,MATCH($A373,'D03-TS'!$A$6:$A5364,0)))),"",IF($A373="","",INDEX('D03-TS'!$C$6:$C5364,MATCH($A373,'D03-TS'!$A$6:$A5364,0)))),"")</f>
        <v/>
      </c>
      <c r="C373" s="203" t="str">
        <f>IFERROR(IF(ISBLANK(IF($A373="","",INDEX('D03-TS'!$D$6:$D5364,MATCH($A373,'D03-TS'!$A$6:$A5364,0)))),"",IF($A373="","",INDEX('D03-TS'!$D$6:$D5364,MATCH($A373,'D03-TS'!$A$6:$A5364,0)))),"")</f>
        <v/>
      </c>
      <c r="D373" s="202" t="str">
        <f>IFERROR(IF(ISBLANK(IF($A373="","",INDEX('D03-TS'!$F$6:$F5364,MATCH($A373,'D03-TS'!$A$6:$A5364,0)))),"",IF($A373="","",INDEX('D03-TS'!$F$6:$F5364,MATCH($A373,'D03-TS'!$A$6:$A5364,0)))),"")</f>
        <v/>
      </c>
      <c r="E373" s="116"/>
      <c r="F373" s="116"/>
      <c r="G373" s="116"/>
      <c r="H373" s="116"/>
      <c r="I373" s="124"/>
      <c r="J373" s="85" t="str">
        <f t="shared" si="47"/>
        <v/>
      </c>
      <c r="K373" s="124"/>
      <c r="L373" s="86" t="str">
        <f t="shared" si="48"/>
        <v/>
      </c>
      <c r="M373" s="124"/>
      <c r="N373" s="86" t="str">
        <f t="shared" si="49"/>
        <v/>
      </c>
      <c r="O373" s="124"/>
      <c r="P373" s="116"/>
      <c r="Q373" s="124"/>
      <c r="R373" s="124"/>
      <c r="S373" s="116"/>
      <c r="T373" s="124"/>
      <c r="U373" s="116"/>
      <c r="V373" s="124"/>
      <c r="W373" s="177" t="str">
        <f t="shared" si="50"/>
        <v/>
      </c>
      <c r="X373" s="124"/>
      <c r="Y373" s="177" t="str">
        <f t="shared" si="51"/>
        <v/>
      </c>
      <c r="Z373" s="124"/>
      <c r="AA373" s="124"/>
      <c r="AB373" s="85" t="str">
        <f t="shared" si="52"/>
        <v/>
      </c>
      <c r="AC373" s="124"/>
      <c r="AD373" s="86" t="str">
        <f t="shared" si="53"/>
        <v/>
      </c>
      <c r="AE373" s="124"/>
      <c r="AF373" s="86" t="str">
        <f t="shared" si="54"/>
        <v/>
      </c>
      <c r="AG373" s="116"/>
      <c r="AH373" s="124"/>
    </row>
    <row r="374" spans="1:34">
      <c r="A374" s="176"/>
      <c r="B374" s="202" t="str">
        <f>IFERROR(IF(ISBLANK(IF($A374="","",INDEX('D03-TS'!$C$6:$C5365,MATCH($A374,'D03-TS'!$A$6:$A5365,0)))),"",IF($A374="","",INDEX('D03-TS'!$C$6:$C5365,MATCH($A374,'D03-TS'!$A$6:$A5365,0)))),"")</f>
        <v/>
      </c>
      <c r="C374" s="203" t="str">
        <f>IFERROR(IF(ISBLANK(IF($A374="","",INDEX('D03-TS'!$D$6:$D5365,MATCH($A374,'D03-TS'!$A$6:$A5365,0)))),"",IF($A374="","",INDEX('D03-TS'!$D$6:$D5365,MATCH($A374,'D03-TS'!$A$6:$A5365,0)))),"")</f>
        <v/>
      </c>
      <c r="D374" s="202" t="str">
        <f>IFERROR(IF(ISBLANK(IF($A374="","",INDEX('D03-TS'!$F$6:$F5365,MATCH($A374,'D03-TS'!$A$6:$A5365,0)))),"",IF($A374="","",INDEX('D03-TS'!$F$6:$F5365,MATCH($A374,'D03-TS'!$A$6:$A5365,0)))),"")</f>
        <v/>
      </c>
      <c r="E374" s="116"/>
      <c r="F374" s="116"/>
      <c r="G374" s="116"/>
      <c r="H374" s="116"/>
      <c r="I374" s="124"/>
      <c r="J374" s="85" t="str">
        <f t="shared" si="47"/>
        <v/>
      </c>
      <c r="K374" s="124"/>
      <c r="L374" s="86" t="str">
        <f t="shared" si="48"/>
        <v/>
      </c>
      <c r="M374" s="124"/>
      <c r="N374" s="86" t="str">
        <f t="shared" si="49"/>
        <v/>
      </c>
      <c r="O374" s="124"/>
      <c r="P374" s="116"/>
      <c r="Q374" s="124"/>
      <c r="R374" s="124"/>
      <c r="S374" s="116"/>
      <c r="T374" s="124"/>
      <c r="U374" s="116"/>
      <c r="V374" s="124"/>
      <c r="W374" s="177" t="str">
        <f t="shared" si="50"/>
        <v/>
      </c>
      <c r="X374" s="124"/>
      <c r="Y374" s="177" t="str">
        <f t="shared" si="51"/>
        <v/>
      </c>
      <c r="Z374" s="124"/>
      <c r="AA374" s="124"/>
      <c r="AB374" s="85" t="str">
        <f t="shared" si="52"/>
        <v/>
      </c>
      <c r="AC374" s="124"/>
      <c r="AD374" s="86" t="str">
        <f t="shared" si="53"/>
        <v/>
      </c>
      <c r="AE374" s="124"/>
      <c r="AF374" s="86" t="str">
        <f t="shared" si="54"/>
        <v/>
      </c>
      <c r="AG374" s="116"/>
      <c r="AH374" s="124"/>
    </row>
    <row r="375" spans="1:34">
      <c r="A375" s="176"/>
      <c r="B375" s="202" t="str">
        <f>IFERROR(IF(ISBLANK(IF($A375="","",INDEX('D03-TS'!$C$6:$C5366,MATCH($A375,'D03-TS'!$A$6:$A5366,0)))),"",IF($A375="","",INDEX('D03-TS'!$C$6:$C5366,MATCH($A375,'D03-TS'!$A$6:$A5366,0)))),"")</f>
        <v/>
      </c>
      <c r="C375" s="203" t="str">
        <f>IFERROR(IF(ISBLANK(IF($A375="","",INDEX('D03-TS'!$D$6:$D5366,MATCH($A375,'D03-TS'!$A$6:$A5366,0)))),"",IF($A375="","",INDEX('D03-TS'!$D$6:$D5366,MATCH($A375,'D03-TS'!$A$6:$A5366,0)))),"")</f>
        <v/>
      </c>
      <c r="D375" s="202" t="str">
        <f>IFERROR(IF(ISBLANK(IF($A375="","",INDEX('D03-TS'!$F$6:$F5366,MATCH($A375,'D03-TS'!$A$6:$A5366,0)))),"",IF($A375="","",INDEX('D03-TS'!$F$6:$F5366,MATCH($A375,'D03-TS'!$A$6:$A5366,0)))),"")</f>
        <v/>
      </c>
      <c r="E375" s="116"/>
      <c r="F375" s="116"/>
      <c r="G375" s="116"/>
      <c r="H375" s="116"/>
      <c r="I375" s="124"/>
      <c r="J375" s="85" t="str">
        <f t="shared" si="47"/>
        <v/>
      </c>
      <c r="K375" s="124"/>
      <c r="L375" s="86" t="str">
        <f t="shared" si="48"/>
        <v/>
      </c>
      <c r="M375" s="124"/>
      <c r="N375" s="86" t="str">
        <f t="shared" si="49"/>
        <v/>
      </c>
      <c r="O375" s="124"/>
      <c r="P375" s="116"/>
      <c r="Q375" s="124"/>
      <c r="R375" s="124"/>
      <c r="S375" s="116"/>
      <c r="T375" s="124"/>
      <c r="U375" s="116"/>
      <c r="V375" s="124"/>
      <c r="W375" s="177" t="str">
        <f t="shared" si="50"/>
        <v/>
      </c>
      <c r="X375" s="124"/>
      <c r="Y375" s="177" t="str">
        <f t="shared" si="51"/>
        <v/>
      </c>
      <c r="Z375" s="124"/>
      <c r="AA375" s="124"/>
      <c r="AB375" s="85" t="str">
        <f t="shared" si="52"/>
        <v/>
      </c>
      <c r="AC375" s="124"/>
      <c r="AD375" s="86" t="str">
        <f t="shared" si="53"/>
        <v/>
      </c>
      <c r="AE375" s="124"/>
      <c r="AF375" s="86" t="str">
        <f t="shared" si="54"/>
        <v/>
      </c>
      <c r="AG375" s="116"/>
      <c r="AH375" s="124"/>
    </row>
    <row r="376" spans="1:34">
      <c r="A376" s="176"/>
      <c r="B376" s="202" t="str">
        <f>IFERROR(IF(ISBLANK(IF($A376="","",INDEX('D03-TS'!$C$6:$C5367,MATCH($A376,'D03-TS'!$A$6:$A5367,0)))),"",IF($A376="","",INDEX('D03-TS'!$C$6:$C5367,MATCH($A376,'D03-TS'!$A$6:$A5367,0)))),"")</f>
        <v/>
      </c>
      <c r="C376" s="203" t="str">
        <f>IFERROR(IF(ISBLANK(IF($A376="","",INDEX('D03-TS'!$D$6:$D5367,MATCH($A376,'D03-TS'!$A$6:$A5367,0)))),"",IF($A376="","",INDEX('D03-TS'!$D$6:$D5367,MATCH($A376,'D03-TS'!$A$6:$A5367,0)))),"")</f>
        <v/>
      </c>
      <c r="D376" s="202" t="str">
        <f>IFERROR(IF(ISBLANK(IF($A376="","",INDEX('D03-TS'!$F$6:$F5367,MATCH($A376,'D03-TS'!$A$6:$A5367,0)))),"",IF($A376="","",INDEX('D03-TS'!$F$6:$F5367,MATCH($A376,'D03-TS'!$A$6:$A5367,0)))),"")</f>
        <v/>
      </c>
      <c r="E376" s="116"/>
      <c r="F376" s="116"/>
      <c r="G376" s="116"/>
      <c r="H376" s="116"/>
      <c r="I376" s="124"/>
      <c r="J376" s="85" t="str">
        <f t="shared" si="47"/>
        <v/>
      </c>
      <c r="K376" s="124"/>
      <c r="L376" s="86" t="str">
        <f t="shared" si="48"/>
        <v/>
      </c>
      <c r="M376" s="124"/>
      <c r="N376" s="86" t="str">
        <f t="shared" si="49"/>
        <v/>
      </c>
      <c r="O376" s="124"/>
      <c r="P376" s="116"/>
      <c r="Q376" s="124"/>
      <c r="R376" s="124"/>
      <c r="S376" s="116"/>
      <c r="T376" s="124"/>
      <c r="U376" s="116"/>
      <c r="V376" s="124"/>
      <c r="W376" s="177" t="str">
        <f t="shared" si="50"/>
        <v/>
      </c>
      <c r="X376" s="124"/>
      <c r="Y376" s="177" t="str">
        <f t="shared" si="51"/>
        <v/>
      </c>
      <c r="Z376" s="124"/>
      <c r="AA376" s="124"/>
      <c r="AB376" s="85" t="str">
        <f t="shared" si="52"/>
        <v/>
      </c>
      <c r="AC376" s="124"/>
      <c r="AD376" s="86" t="str">
        <f t="shared" si="53"/>
        <v/>
      </c>
      <c r="AE376" s="124"/>
      <c r="AF376" s="86" t="str">
        <f t="shared" si="54"/>
        <v/>
      </c>
      <c r="AG376" s="116"/>
      <c r="AH376" s="124"/>
    </row>
    <row r="377" spans="1:34">
      <c r="A377" s="176"/>
      <c r="B377" s="202" t="str">
        <f>IFERROR(IF(ISBLANK(IF($A377="","",INDEX('D03-TS'!$C$6:$C5368,MATCH($A377,'D03-TS'!$A$6:$A5368,0)))),"",IF($A377="","",INDEX('D03-TS'!$C$6:$C5368,MATCH($A377,'D03-TS'!$A$6:$A5368,0)))),"")</f>
        <v/>
      </c>
      <c r="C377" s="203" t="str">
        <f>IFERROR(IF(ISBLANK(IF($A377="","",INDEX('D03-TS'!$D$6:$D5368,MATCH($A377,'D03-TS'!$A$6:$A5368,0)))),"",IF($A377="","",INDEX('D03-TS'!$D$6:$D5368,MATCH($A377,'D03-TS'!$A$6:$A5368,0)))),"")</f>
        <v/>
      </c>
      <c r="D377" s="202" t="str">
        <f>IFERROR(IF(ISBLANK(IF($A377="","",INDEX('D03-TS'!$F$6:$F5368,MATCH($A377,'D03-TS'!$A$6:$A5368,0)))),"",IF($A377="","",INDEX('D03-TS'!$F$6:$F5368,MATCH($A377,'D03-TS'!$A$6:$A5368,0)))),"")</f>
        <v/>
      </c>
      <c r="E377" s="116"/>
      <c r="F377" s="116"/>
      <c r="G377" s="116"/>
      <c r="H377" s="116"/>
      <c r="I377" s="124"/>
      <c r="J377" s="85" t="str">
        <f t="shared" si="47"/>
        <v/>
      </c>
      <c r="K377" s="124"/>
      <c r="L377" s="86" t="str">
        <f t="shared" si="48"/>
        <v/>
      </c>
      <c r="M377" s="124"/>
      <c r="N377" s="86" t="str">
        <f t="shared" si="49"/>
        <v/>
      </c>
      <c r="O377" s="124"/>
      <c r="P377" s="116"/>
      <c r="Q377" s="124"/>
      <c r="R377" s="124"/>
      <c r="S377" s="116"/>
      <c r="T377" s="124"/>
      <c r="U377" s="116"/>
      <c r="V377" s="124"/>
      <c r="W377" s="177" t="str">
        <f t="shared" si="50"/>
        <v/>
      </c>
      <c r="X377" s="124"/>
      <c r="Y377" s="177" t="str">
        <f t="shared" si="51"/>
        <v/>
      </c>
      <c r="Z377" s="124"/>
      <c r="AA377" s="124"/>
      <c r="AB377" s="85" t="str">
        <f t="shared" si="52"/>
        <v/>
      </c>
      <c r="AC377" s="124"/>
      <c r="AD377" s="86" t="str">
        <f t="shared" si="53"/>
        <v/>
      </c>
      <c r="AE377" s="124"/>
      <c r="AF377" s="86" t="str">
        <f t="shared" si="54"/>
        <v/>
      </c>
      <c r="AG377" s="116"/>
      <c r="AH377" s="124"/>
    </row>
    <row r="378" spans="1:34">
      <c r="A378" s="176"/>
      <c r="B378" s="202" t="str">
        <f>IFERROR(IF(ISBLANK(IF($A378="","",INDEX('D03-TS'!$C$6:$C5369,MATCH($A378,'D03-TS'!$A$6:$A5369,0)))),"",IF($A378="","",INDEX('D03-TS'!$C$6:$C5369,MATCH($A378,'D03-TS'!$A$6:$A5369,0)))),"")</f>
        <v/>
      </c>
      <c r="C378" s="203" t="str">
        <f>IFERROR(IF(ISBLANK(IF($A378="","",INDEX('D03-TS'!$D$6:$D5369,MATCH($A378,'D03-TS'!$A$6:$A5369,0)))),"",IF($A378="","",INDEX('D03-TS'!$D$6:$D5369,MATCH($A378,'D03-TS'!$A$6:$A5369,0)))),"")</f>
        <v/>
      </c>
      <c r="D378" s="202" t="str">
        <f>IFERROR(IF(ISBLANK(IF($A378="","",INDEX('D03-TS'!$F$6:$F5369,MATCH($A378,'D03-TS'!$A$6:$A5369,0)))),"",IF($A378="","",INDEX('D03-TS'!$F$6:$F5369,MATCH($A378,'D03-TS'!$A$6:$A5369,0)))),"")</f>
        <v/>
      </c>
      <c r="E378" s="116"/>
      <c r="F378" s="116"/>
      <c r="G378" s="116"/>
      <c r="H378" s="116"/>
      <c r="I378" s="124"/>
      <c r="J378" s="85" t="str">
        <f t="shared" si="47"/>
        <v/>
      </c>
      <c r="K378" s="124"/>
      <c r="L378" s="86" t="str">
        <f t="shared" si="48"/>
        <v/>
      </c>
      <c r="M378" s="124"/>
      <c r="N378" s="86" t="str">
        <f t="shared" si="49"/>
        <v/>
      </c>
      <c r="O378" s="124"/>
      <c r="P378" s="116"/>
      <c r="Q378" s="124"/>
      <c r="R378" s="124"/>
      <c r="S378" s="116"/>
      <c r="T378" s="124"/>
      <c r="U378" s="116"/>
      <c r="V378" s="124"/>
      <c r="W378" s="177" t="str">
        <f t="shared" si="50"/>
        <v/>
      </c>
      <c r="X378" s="124"/>
      <c r="Y378" s="177" t="str">
        <f t="shared" si="51"/>
        <v/>
      </c>
      <c r="Z378" s="124"/>
      <c r="AA378" s="124"/>
      <c r="AB378" s="85" t="str">
        <f t="shared" si="52"/>
        <v/>
      </c>
      <c r="AC378" s="124"/>
      <c r="AD378" s="86" t="str">
        <f t="shared" si="53"/>
        <v/>
      </c>
      <c r="AE378" s="124"/>
      <c r="AF378" s="86" t="str">
        <f t="shared" si="54"/>
        <v/>
      </c>
      <c r="AG378" s="116"/>
      <c r="AH378" s="124"/>
    </row>
    <row r="379" spans="1:34">
      <c r="A379" s="176"/>
      <c r="B379" s="202" t="str">
        <f>IFERROR(IF(ISBLANK(IF($A379="","",INDEX('D03-TS'!$C$6:$C5370,MATCH($A379,'D03-TS'!$A$6:$A5370,0)))),"",IF($A379="","",INDEX('D03-TS'!$C$6:$C5370,MATCH($A379,'D03-TS'!$A$6:$A5370,0)))),"")</f>
        <v/>
      </c>
      <c r="C379" s="203" t="str">
        <f>IFERROR(IF(ISBLANK(IF($A379="","",INDEX('D03-TS'!$D$6:$D5370,MATCH($A379,'D03-TS'!$A$6:$A5370,0)))),"",IF($A379="","",INDEX('D03-TS'!$D$6:$D5370,MATCH($A379,'D03-TS'!$A$6:$A5370,0)))),"")</f>
        <v/>
      </c>
      <c r="D379" s="202" t="str">
        <f>IFERROR(IF(ISBLANK(IF($A379="","",INDEX('D03-TS'!$F$6:$F5370,MATCH($A379,'D03-TS'!$A$6:$A5370,0)))),"",IF($A379="","",INDEX('D03-TS'!$F$6:$F5370,MATCH($A379,'D03-TS'!$A$6:$A5370,0)))),"")</f>
        <v/>
      </c>
      <c r="E379" s="116"/>
      <c r="F379" s="116"/>
      <c r="G379" s="116"/>
      <c r="H379" s="116"/>
      <c r="I379" s="124"/>
      <c r="J379" s="85" t="str">
        <f t="shared" si="47"/>
        <v/>
      </c>
      <c r="K379" s="124"/>
      <c r="L379" s="86" t="str">
        <f t="shared" si="48"/>
        <v/>
      </c>
      <c r="M379" s="124"/>
      <c r="N379" s="86" t="str">
        <f t="shared" si="49"/>
        <v/>
      </c>
      <c r="O379" s="124"/>
      <c r="P379" s="116"/>
      <c r="Q379" s="124"/>
      <c r="R379" s="124"/>
      <c r="S379" s="116"/>
      <c r="T379" s="124"/>
      <c r="U379" s="116"/>
      <c r="V379" s="124"/>
      <c r="W379" s="177" t="str">
        <f t="shared" si="50"/>
        <v/>
      </c>
      <c r="X379" s="124"/>
      <c r="Y379" s="177" t="str">
        <f t="shared" si="51"/>
        <v/>
      </c>
      <c r="Z379" s="124"/>
      <c r="AA379" s="124"/>
      <c r="AB379" s="85" t="str">
        <f t="shared" si="52"/>
        <v/>
      </c>
      <c r="AC379" s="124"/>
      <c r="AD379" s="86" t="str">
        <f t="shared" si="53"/>
        <v/>
      </c>
      <c r="AE379" s="124"/>
      <c r="AF379" s="86" t="str">
        <f t="shared" si="54"/>
        <v/>
      </c>
      <c r="AG379" s="116"/>
      <c r="AH379" s="124"/>
    </row>
    <row r="380" spans="1:34">
      <c r="A380" s="176"/>
      <c r="B380" s="202" t="str">
        <f>IFERROR(IF(ISBLANK(IF($A380="","",INDEX('D03-TS'!$C$6:$C5371,MATCH($A380,'D03-TS'!$A$6:$A5371,0)))),"",IF($A380="","",INDEX('D03-TS'!$C$6:$C5371,MATCH($A380,'D03-TS'!$A$6:$A5371,0)))),"")</f>
        <v/>
      </c>
      <c r="C380" s="203" t="str">
        <f>IFERROR(IF(ISBLANK(IF($A380="","",INDEX('D03-TS'!$D$6:$D5371,MATCH($A380,'D03-TS'!$A$6:$A5371,0)))),"",IF($A380="","",INDEX('D03-TS'!$D$6:$D5371,MATCH($A380,'D03-TS'!$A$6:$A5371,0)))),"")</f>
        <v/>
      </c>
      <c r="D380" s="202" t="str">
        <f>IFERROR(IF(ISBLANK(IF($A380="","",INDEX('D03-TS'!$F$6:$F5371,MATCH($A380,'D03-TS'!$A$6:$A5371,0)))),"",IF($A380="","",INDEX('D03-TS'!$F$6:$F5371,MATCH($A380,'D03-TS'!$A$6:$A5371,0)))),"")</f>
        <v/>
      </c>
      <c r="E380" s="116"/>
      <c r="F380" s="116"/>
      <c r="G380" s="116"/>
      <c r="H380" s="116"/>
      <c r="I380" s="124"/>
      <c r="J380" s="85" t="str">
        <f t="shared" si="47"/>
        <v/>
      </c>
      <c r="K380" s="124"/>
      <c r="L380" s="86" t="str">
        <f t="shared" si="48"/>
        <v/>
      </c>
      <c r="M380" s="124"/>
      <c r="N380" s="86" t="str">
        <f t="shared" si="49"/>
        <v/>
      </c>
      <c r="O380" s="124"/>
      <c r="P380" s="116"/>
      <c r="Q380" s="124"/>
      <c r="R380" s="124"/>
      <c r="S380" s="116"/>
      <c r="T380" s="124"/>
      <c r="U380" s="116"/>
      <c r="V380" s="124"/>
      <c r="W380" s="177" t="str">
        <f t="shared" si="50"/>
        <v/>
      </c>
      <c r="X380" s="124"/>
      <c r="Y380" s="177" t="str">
        <f t="shared" si="51"/>
        <v/>
      </c>
      <c r="Z380" s="124"/>
      <c r="AA380" s="124"/>
      <c r="AB380" s="85" t="str">
        <f t="shared" si="52"/>
        <v/>
      </c>
      <c r="AC380" s="124"/>
      <c r="AD380" s="86" t="str">
        <f t="shared" si="53"/>
        <v/>
      </c>
      <c r="AE380" s="124"/>
      <c r="AF380" s="86" t="str">
        <f t="shared" si="54"/>
        <v/>
      </c>
      <c r="AG380" s="116"/>
      <c r="AH380" s="124"/>
    </row>
    <row r="381" spans="1:34">
      <c r="A381" s="176"/>
      <c r="B381" s="202" t="str">
        <f>IFERROR(IF(ISBLANK(IF($A381="","",INDEX('D03-TS'!$C$6:$C5372,MATCH($A381,'D03-TS'!$A$6:$A5372,0)))),"",IF($A381="","",INDEX('D03-TS'!$C$6:$C5372,MATCH($A381,'D03-TS'!$A$6:$A5372,0)))),"")</f>
        <v/>
      </c>
      <c r="C381" s="203" t="str">
        <f>IFERROR(IF(ISBLANK(IF($A381="","",INDEX('D03-TS'!$D$6:$D5372,MATCH($A381,'D03-TS'!$A$6:$A5372,0)))),"",IF($A381="","",INDEX('D03-TS'!$D$6:$D5372,MATCH($A381,'D03-TS'!$A$6:$A5372,0)))),"")</f>
        <v/>
      </c>
      <c r="D381" s="202" t="str">
        <f>IFERROR(IF(ISBLANK(IF($A381="","",INDEX('D03-TS'!$F$6:$F5372,MATCH($A381,'D03-TS'!$A$6:$A5372,0)))),"",IF($A381="","",INDEX('D03-TS'!$F$6:$F5372,MATCH($A381,'D03-TS'!$A$6:$A5372,0)))),"")</f>
        <v/>
      </c>
      <c r="E381" s="116"/>
      <c r="F381" s="116"/>
      <c r="G381" s="116"/>
      <c r="H381" s="116"/>
      <c r="I381" s="124"/>
      <c r="J381" s="85" t="str">
        <f t="shared" si="47"/>
        <v/>
      </c>
      <c r="K381" s="124"/>
      <c r="L381" s="86" t="str">
        <f t="shared" si="48"/>
        <v/>
      </c>
      <c r="M381" s="124"/>
      <c r="N381" s="86" t="str">
        <f t="shared" si="49"/>
        <v/>
      </c>
      <c r="O381" s="124"/>
      <c r="P381" s="116"/>
      <c r="Q381" s="124"/>
      <c r="R381" s="124"/>
      <c r="S381" s="116"/>
      <c r="T381" s="124"/>
      <c r="U381" s="116"/>
      <c r="V381" s="124"/>
      <c r="W381" s="177" t="str">
        <f t="shared" si="50"/>
        <v/>
      </c>
      <c r="X381" s="124"/>
      <c r="Y381" s="177" t="str">
        <f t="shared" si="51"/>
        <v/>
      </c>
      <c r="Z381" s="124"/>
      <c r="AA381" s="124"/>
      <c r="AB381" s="85" t="str">
        <f t="shared" si="52"/>
        <v/>
      </c>
      <c r="AC381" s="124"/>
      <c r="AD381" s="86" t="str">
        <f t="shared" si="53"/>
        <v/>
      </c>
      <c r="AE381" s="124"/>
      <c r="AF381" s="86" t="str">
        <f t="shared" si="54"/>
        <v/>
      </c>
      <c r="AG381" s="116"/>
      <c r="AH381" s="124"/>
    </row>
    <row r="382" spans="1:34">
      <c r="A382" s="176"/>
      <c r="B382" s="202" t="str">
        <f>IFERROR(IF(ISBLANK(IF($A382="","",INDEX('D03-TS'!$C$6:$C5373,MATCH($A382,'D03-TS'!$A$6:$A5373,0)))),"",IF($A382="","",INDEX('D03-TS'!$C$6:$C5373,MATCH($A382,'D03-TS'!$A$6:$A5373,0)))),"")</f>
        <v/>
      </c>
      <c r="C382" s="203" t="str">
        <f>IFERROR(IF(ISBLANK(IF($A382="","",INDEX('D03-TS'!$D$6:$D5373,MATCH($A382,'D03-TS'!$A$6:$A5373,0)))),"",IF($A382="","",INDEX('D03-TS'!$D$6:$D5373,MATCH($A382,'D03-TS'!$A$6:$A5373,0)))),"")</f>
        <v/>
      </c>
      <c r="D382" s="202" t="str">
        <f>IFERROR(IF(ISBLANK(IF($A382="","",INDEX('D03-TS'!$F$6:$F5373,MATCH($A382,'D03-TS'!$A$6:$A5373,0)))),"",IF($A382="","",INDEX('D03-TS'!$F$6:$F5373,MATCH($A382,'D03-TS'!$A$6:$A5373,0)))),"")</f>
        <v/>
      </c>
      <c r="E382" s="116"/>
      <c r="F382" s="116"/>
      <c r="G382" s="116"/>
      <c r="H382" s="116"/>
      <c r="I382" s="124"/>
      <c r="J382" s="85" t="str">
        <f t="shared" si="47"/>
        <v/>
      </c>
      <c r="K382" s="124"/>
      <c r="L382" s="86" t="str">
        <f t="shared" si="48"/>
        <v/>
      </c>
      <c r="M382" s="124"/>
      <c r="N382" s="86" t="str">
        <f t="shared" si="49"/>
        <v/>
      </c>
      <c r="O382" s="124"/>
      <c r="P382" s="116"/>
      <c r="Q382" s="124"/>
      <c r="R382" s="124"/>
      <c r="S382" s="116"/>
      <c r="T382" s="124"/>
      <c r="U382" s="116"/>
      <c r="V382" s="124"/>
      <c r="W382" s="177" t="str">
        <f t="shared" si="50"/>
        <v/>
      </c>
      <c r="X382" s="124"/>
      <c r="Y382" s="177" t="str">
        <f t="shared" si="51"/>
        <v/>
      </c>
      <c r="Z382" s="124"/>
      <c r="AA382" s="124"/>
      <c r="AB382" s="85" t="str">
        <f t="shared" si="52"/>
        <v/>
      </c>
      <c r="AC382" s="124"/>
      <c r="AD382" s="86" t="str">
        <f t="shared" si="53"/>
        <v/>
      </c>
      <c r="AE382" s="124"/>
      <c r="AF382" s="86" t="str">
        <f t="shared" si="54"/>
        <v/>
      </c>
      <c r="AG382" s="116"/>
      <c r="AH382" s="124"/>
    </row>
    <row r="383" spans="1:34">
      <c r="A383" s="176"/>
      <c r="B383" s="202" t="str">
        <f>IFERROR(IF(ISBLANK(IF($A383="","",INDEX('D03-TS'!$C$6:$C5374,MATCH($A383,'D03-TS'!$A$6:$A5374,0)))),"",IF($A383="","",INDEX('D03-TS'!$C$6:$C5374,MATCH($A383,'D03-TS'!$A$6:$A5374,0)))),"")</f>
        <v/>
      </c>
      <c r="C383" s="203" t="str">
        <f>IFERROR(IF(ISBLANK(IF($A383="","",INDEX('D03-TS'!$D$6:$D5374,MATCH($A383,'D03-TS'!$A$6:$A5374,0)))),"",IF($A383="","",INDEX('D03-TS'!$D$6:$D5374,MATCH($A383,'D03-TS'!$A$6:$A5374,0)))),"")</f>
        <v/>
      </c>
      <c r="D383" s="202" t="str">
        <f>IFERROR(IF(ISBLANK(IF($A383="","",INDEX('D03-TS'!$F$6:$F5374,MATCH($A383,'D03-TS'!$A$6:$A5374,0)))),"",IF($A383="","",INDEX('D03-TS'!$F$6:$F5374,MATCH($A383,'D03-TS'!$A$6:$A5374,0)))),"")</f>
        <v/>
      </c>
      <c r="E383" s="116"/>
      <c r="F383" s="116"/>
      <c r="G383" s="116"/>
      <c r="H383" s="116"/>
      <c r="I383" s="124"/>
      <c r="J383" s="85" t="str">
        <f t="shared" si="47"/>
        <v/>
      </c>
      <c r="K383" s="124"/>
      <c r="L383" s="86" t="str">
        <f t="shared" si="48"/>
        <v/>
      </c>
      <c r="M383" s="124"/>
      <c r="N383" s="86" t="str">
        <f t="shared" si="49"/>
        <v/>
      </c>
      <c r="O383" s="124"/>
      <c r="P383" s="116"/>
      <c r="Q383" s="124"/>
      <c r="R383" s="124"/>
      <c r="S383" s="116"/>
      <c r="T383" s="124"/>
      <c r="U383" s="116"/>
      <c r="V383" s="124"/>
      <c r="W383" s="177" t="str">
        <f t="shared" si="50"/>
        <v/>
      </c>
      <c r="X383" s="124"/>
      <c r="Y383" s="177" t="str">
        <f t="shared" si="51"/>
        <v/>
      </c>
      <c r="Z383" s="124"/>
      <c r="AA383" s="124"/>
      <c r="AB383" s="85" t="str">
        <f t="shared" si="52"/>
        <v/>
      </c>
      <c r="AC383" s="124"/>
      <c r="AD383" s="86" t="str">
        <f t="shared" si="53"/>
        <v/>
      </c>
      <c r="AE383" s="124"/>
      <c r="AF383" s="86" t="str">
        <f t="shared" si="54"/>
        <v/>
      </c>
      <c r="AG383" s="116"/>
      <c r="AH383" s="124"/>
    </row>
    <row r="384" spans="1:34">
      <c r="A384" s="176"/>
      <c r="B384" s="202" t="str">
        <f>IFERROR(IF(ISBLANK(IF($A384="","",INDEX('D03-TS'!$C$6:$C5375,MATCH($A384,'D03-TS'!$A$6:$A5375,0)))),"",IF($A384="","",INDEX('D03-TS'!$C$6:$C5375,MATCH($A384,'D03-TS'!$A$6:$A5375,0)))),"")</f>
        <v/>
      </c>
      <c r="C384" s="203" t="str">
        <f>IFERROR(IF(ISBLANK(IF($A384="","",INDEX('D03-TS'!$D$6:$D5375,MATCH($A384,'D03-TS'!$A$6:$A5375,0)))),"",IF($A384="","",INDEX('D03-TS'!$D$6:$D5375,MATCH($A384,'D03-TS'!$A$6:$A5375,0)))),"")</f>
        <v/>
      </c>
      <c r="D384" s="202" t="str">
        <f>IFERROR(IF(ISBLANK(IF($A384="","",INDEX('D03-TS'!$F$6:$F5375,MATCH($A384,'D03-TS'!$A$6:$A5375,0)))),"",IF($A384="","",INDEX('D03-TS'!$F$6:$F5375,MATCH($A384,'D03-TS'!$A$6:$A5375,0)))),"")</f>
        <v/>
      </c>
      <c r="E384" s="116"/>
      <c r="F384" s="116"/>
      <c r="G384" s="116"/>
      <c r="H384" s="116"/>
      <c r="I384" s="124"/>
      <c r="J384" s="85" t="str">
        <f t="shared" si="47"/>
        <v/>
      </c>
      <c r="K384" s="124"/>
      <c r="L384" s="86" t="str">
        <f t="shared" si="48"/>
        <v/>
      </c>
      <c r="M384" s="124"/>
      <c r="N384" s="86" t="str">
        <f t="shared" si="49"/>
        <v/>
      </c>
      <c r="O384" s="124"/>
      <c r="P384" s="116"/>
      <c r="Q384" s="124"/>
      <c r="R384" s="124"/>
      <c r="S384" s="116"/>
      <c r="T384" s="124"/>
      <c r="U384" s="116"/>
      <c r="V384" s="124"/>
      <c r="W384" s="177" t="str">
        <f t="shared" si="50"/>
        <v/>
      </c>
      <c r="X384" s="124"/>
      <c r="Y384" s="177" t="str">
        <f t="shared" si="51"/>
        <v/>
      </c>
      <c r="Z384" s="124"/>
      <c r="AA384" s="124"/>
      <c r="AB384" s="85" t="str">
        <f t="shared" si="52"/>
        <v/>
      </c>
      <c r="AC384" s="124"/>
      <c r="AD384" s="86" t="str">
        <f t="shared" si="53"/>
        <v/>
      </c>
      <c r="AE384" s="124"/>
      <c r="AF384" s="86" t="str">
        <f t="shared" si="54"/>
        <v/>
      </c>
      <c r="AG384" s="116"/>
      <c r="AH384" s="124"/>
    </row>
    <row r="385" spans="1:34">
      <c r="A385" s="176"/>
      <c r="B385" s="202" t="str">
        <f>IFERROR(IF(ISBLANK(IF($A385="","",INDEX('D03-TS'!$C$6:$C5376,MATCH($A385,'D03-TS'!$A$6:$A5376,0)))),"",IF($A385="","",INDEX('D03-TS'!$C$6:$C5376,MATCH($A385,'D03-TS'!$A$6:$A5376,0)))),"")</f>
        <v/>
      </c>
      <c r="C385" s="203" t="str">
        <f>IFERROR(IF(ISBLANK(IF($A385="","",INDEX('D03-TS'!$D$6:$D5376,MATCH($A385,'D03-TS'!$A$6:$A5376,0)))),"",IF($A385="","",INDEX('D03-TS'!$D$6:$D5376,MATCH($A385,'D03-TS'!$A$6:$A5376,0)))),"")</f>
        <v/>
      </c>
      <c r="D385" s="202" t="str">
        <f>IFERROR(IF(ISBLANK(IF($A385="","",INDEX('D03-TS'!$F$6:$F5376,MATCH($A385,'D03-TS'!$A$6:$A5376,0)))),"",IF($A385="","",INDEX('D03-TS'!$F$6:$F5376,MATCH($A385,'D03-TS'!$A$6:$A5376,0)))),"")</f>
        <v/>
      </c>
      <c r="E385" s="116"/>
      <c r="F385" s="116"/>
      <c r="G385" s="116"/>
      <c r="H385" s="116"/>
      <c r="I385" s="124"/>
      <c r="J385" s="85" t="str">
        <f t="shared" si="47"/>
        <v/>
      </c>
      <c r="K385" s="124"/>
      <c r="L385" s="86" t="str">
        <f t="shared" si="48"/>
        <v/>
      </c>
      <c r="M385" s="124"/>
      <c r="N385" s="86" t="str">
        <f t="shared" si="49"/>
        <v/>
      </c>
      <c r="O385" s="124"/>
      <c r="P385" s="116"/>
      <c r="Q385" s="124"/>
      <c r="R385" s="124"/>
      <c r="S385" s="116"/>
      <c r="T385" s="124"/>
      <c r="U385" s="116"/>
      <c r="V385" s="124"/>
      <c r="W385" s="177" t="str">
        <f t="shared" si="50"/>
        <v/>
      </c>
      <c r="X385" s="124"/>
      <c r="Y385" s="177" t="str">
        <f t="shared" si="51"/>
        <v/>
      </c>
      <c r="Z385" s="124"/>
      <c r="AA385" s="124"/>
      <c r="AB385" s="85" t="str">
        <f t="shared" si="52"/>
        <v/>
      </c>
      <c r="AC385" s="124"/>
      <c r="AD385" s="86" t="str">
        <f t="shared" si="53"/>
        <v/>
      </c>
      <c r="AE385" s="124"/>
      <c r="AF385" s="86" t="str">
        <f t="shared" si="54"/>
        <v/>
      </c>
      <c r="AG385" s="116"/>
      <c r="AH385" s="124"/>
    </row>
    <row r="386" spans="1:34">
      <c r="A386" s="176"/>
      <c r="B386" s="202" t="str">
        <f>IFERROR(IF(ISBLANK(IF($A386="","",INDEX('D03-TS'!$C$6:$C5377,MATCH($A386,'D03-TS'!$A$6:$A5377,0)))),"",IF($A386="","",INDEX('D03-TS'!$C$6:$C5377,MATCH($A386,'D03-TS'!$A$6:$A5377,0)))),"")</f>
        <v/>
      </c>
      <c r="C386" s="203" t="str">
        <f>IFERROR(IF(ISBLANK(IF($A386="","",INDEX('D03-TS'!$D$6:$D5377,MATCH($A386,'D03-TS'!$A$6:$A5377,0)))),"",IF($A386="","",INDEX('D03-TS'!$D$6:$D5377,MATCH($A386,'D03-TS'!$A$6:$A5377,0)))),"")</f>
        <v/>
      </c>
      <c r="D386" s="202" t="str">
        <f>IFERROR(IF(ISBLANK(IF($A386="","",INDEX('D03-TS'!$F$6:$F5377,MATCH($A386,'D03-TS'!$A$6:$A5377,0)))),"",IF($A386="","",INDEX('D03-TS'!$F$6:$F5377,MATCH($A386,'D03-TS'!$A$6:$A5377,0)))),"")</f>
        <v/>
      </c>
      <c r="E386" s="116"/>
      <c r="F386" s="116"/>
      <c r="G386" s="116"/>
      <c r="H386" s="116"/>
      <c r="I386" s="124"/>
      <c r="J386" s="85" t="str">
        <f t="shared" si="47"/>
        <v/>
      </c>
      <c r="K386" s="124"/>
      <c r="L386" s="86" t="str">
        <f t="shared" si="48"/>
        <v/>
      </c>
      <c r="M386" s="124"/>
      <c r="N386" s="86" t="str">
        <f t="shared" si="49"/>
        <v/>
      </c>
      <c r="O386" s="124"/>
      <c r="P386" s="116"/>
      <c r="Q386" s="124"/>
      <c r="R386" s="124"/>
      <c r="S386" s="116"/>
      <c r="T386" s="124"/>
      <c r="U386" s="116"/>
      <c r="V386" s="124"/>
      <c r="W386" s="177" t="str">
        <f t="shared" si="50"/>
        <v/>
      </c>
      <c r="X386" s="124"/>
      <c r="Y386" s="177" t="str">
        <f t="shared" si="51"/>
        <v/>
      </c>
      <c r="Z386" s="124"/>
      <c r="AA386" s="124"/>
      <c r="AB386" s="85" t="str">
        <f t="shared" si="52"/>
        <v/>
      </c>
      <c r="AC386" s="124"/>
      <c r="AD386" s="86" t="str">
        <f t="shared" si="53"/>
        <v/>
      </c>
      <c r="AE386" s="124"/>
      <c r="AF386" s="86" t="str">
        <f t="shared" si="54"/>
        <v/>
      </c>
      <c r="AG386" s="116"/>
      <c r="AH386" s="124"/>
    </row>
    <row r="387" spans="1:34">
      <c r="A387" s="176"/>
      <c r="B387" s="202" t="str">
        <f>IFERROR(IF(ISBLANK(IF($A387="","",INDEX('D03-TS'!$C$6:$C5378,MATCH($A387,'D03-TS'!$A$6:$A5378,0)))),"",IF($A387="","",INDEX('D03-TS'!$C$6:$C5378,MATCH($A387,'D03-TS'!$A$6:$A5378,0)))),"")</f>
        <v/>
      </c>
      <c r="C387" s="203" t="str">
        <f>IFERROR(IF(ISBLANK(IF($A387="","",INDEX('D03-TS'!$D$6:$D5378,MATCH($A387,'D03-TS'!$A$6:$A5378,0)))),"",IF($A387="","",INDEX('D03-TS'!$D$6:$D5378,MATCH($A387,'D03-TS'!$A$6:$A5378,0)))),"")</f>
        <v/>
      </c>
      <c r="D387" s="202" t="str">
        <f>IFERROR(IF(ISBLANK(IF($A387="","",INDEX('D03-TS'!$F$6:$F5378,MATCH($A387,'D03-TS'!$A$6:$A5378,0)))),"",IF($A387="","",INDEX('D03-TS'!$F$6:$F5378,MATCH($A387,'D03-TS'!$A$6:$A5378,0)))),"")</f>
        <v/>
      </c>
      <c r="E387" s="116"/>
      <c r="F387" s="116"/>
      <c r="G387" s="116"/>
      <c r="H387" s="116"/>
      <c r="I387" s="124"/>
      <c r="J387" s="85" t="str">
        <f t="shared" si="47"/>
        <v/>
      </c>
      <c r="K387" s="124"/>
      <c r="L387" s="86" t="str">
        <f t="shared" si="48"/>
        <v/>
      </c>
      <c r="M387" s="124"/>
      <c r="N387" s="86" t="str">
        <f t="shared" si="49"/>
        <v/>
      </c>
      <c r="O387" s="124"/>
      <c r="P387" s="116"/>
      <c r="Q387" s="124"/>
      <c r="R387" s="124"/>
      <c r="S387" s="116"/>
      <c r="T387" s="124"/>
      <c r="U387" s="116"/>
      <c r="V387" s="124"/>
      <c r="W387" s="177" t="str">
        <f t="shared" si="50"/>
        <v/>
      </c>
      <c r="X387" s="124"/>
      <c r="Y387" s="177" t="str">
        <f t="shared" si="51"/>
        <v/>
      </c>
      <c r="Z387" s="124"/>
      <c r="AA387" s="124"/>
      <c r="AB387" s="85" t="str">
        <f t="shared" si="52"/>
        <v/>
      </c>
      <c r="AC387" s="124"/>
      <c r="AD387" s="86" t="str">
        <f t="shared" si="53"/>
        <v/>
      </c>
      <c r="AE387" s="124"/>
      <c r="AF387" s="86" t="str">
        <f t="shared" si="54"/>
        <v/>
      </c>
      <c r="AG387" s="116"/>
      <c r="AH387" s="124"/>
    </row>
    <row r="388" spans="1:34">
      <c r="A388" s="176"/>
      <c r="B388" s="202" t="str">
        <f>IFERROR(IF(ISBLANK(IF($A388="","",INDEX('D03-TS'!$C$6:$C5379,MATCH($A388,'D03-TS'!$A$6:$A5379,0)))),"",IF($A388="","",INDEX('D03-TS'!$C$6:$C5379,MATCH($A388,'D03-TS'!$A$6:$A5379,0)))),"")</f>
        <v/>
      </c>
      <c r="C388" s="203" t="str">
        <f>IFERROR(IF(ISBLANK(IF($A388="","",INDEX('D03-TS'!$D$6:$D5379,MATCH($A388,'D03-TS'!$A$6:$A5379,0)))),"",IF($A388="","",INDEX('D03-TS'!$D$6:$D5379,MATCH($A388,'D03-TS'!$A$6:$A5379,0)))),"")</f>
        <v/>
      </c>
      <c r="D388" s="202" t="str">
        <f>IFERROR(IF(ISBLANK(IF($A388="","",INDEX('D03-TS'!$F$6:$F5379,MATCH($A388,'D03-TS'!$A$6:$A5379,0)))),"",IF($A388="","",INDEX('D03-TS'!$F$6:$F5379,MATCH($A388,'D03-TS'!$A$6:$A5379,0)))),"")</f>
        <v/>
      </c>
      <c r="E388" s="116"/>
      <c r="F388" s="116"/>
      <c r="G388" s="116"/>
      <c r="H388" s="116"/>
      <c r="I388" s="124"/>
      <c r="J388" s="85" t="str">
        <f t="shared" si="47"/>
        <v/>
      </c>
      <c r="K388" s="124"/>
      <c r="L388" s="86" t="str">
        <f t="shared" si="48"/>
        <v/>
      </c>
      <c r="M388" s="124"/>
      <c r="N388" s="86" t="str">
        <f t="shared" si="49"/>
        <v/>
      </c>
      <c r="O388" s="124"/>
      <c r="P388" s="116"/>
      <c r="Q388" s="124"/>
      <c r="R388" s="124"/>
      <c r="S388" s="116"/>
      <c r="T388" s="124"/>
      <c r="U388" s="116"/>
      <c r="V388" s="124"/>
      <c r="W388" s="177" t="str">
        <f t="shared" si="50"/>
        <v/>
      </c>
      <c r="X388" s="124"/>
      <c r="Y388" s="177" t="str">
        <f t="shared" si="51"/>
        <v/>
      </c>
      <c r="Z388" s="124"/>
      <c r="AA388" s="124"/>
      <c r="AB388" s="85" t="str">
        <f t="shared" si="52"/>
        <v/>
      </c>
      <c r="AC388" s="124"/>
      <c r="AD388" s="86" t="str">
        <f t="shared" si="53"/>
        <v/>
      </c>
      <c r="AE388" s="124"/>
      <c r="AF388" s="86" t="str">
        <f t="shared" si="54"/>
        <v/>
      </c>
      <c r="AG388" s="116"/>
      <c r="AH388" s="124"/>
    </row>
    <row r="389" spans="1:34">
      <c r="A389" s="176"/>
      <c r="B389" s="202" t="str">
        <f>IFERROR(IF(ISBLANK(IF($A389="","",INDEX('D03-TS'!$C$6:$C5380,MATCH($A389,'D03-TS'!$A$6:$A5380,0)))),"",IF($A389="","",INDEX('D03-TS'!$C$6:$C5380,MATCH($A389,'D03-TS'!$A$6:$A5380,0)))),"")</f>
        <v/>
      </c>
      <c r="C389" s="203" t="str">
        <f>IFERROR(IF(ISBLANK(IF($A389="","",INDEX('D03-TS'!$D$6:$D5380,MATCH($A389,'D03-TS'!$A$6:$A5380,0)))),"",IF($A389="","",INDEX('D03-TS'!$D$6:$D5380,MATCH($A389,'D03-TS'!$A$6:$A5380,0)))),"")</f>
        <v/>
      </c>
      <c r="D389" s="202" t="str">
        <f>IFERROR(IF(ISBLANK(IF($A389="","",INDEX('D03-TS'!$F$6:$F5380,MATCH($A389,'D03-TS'!$A$6:$A5380,0)))),"",IF($A389="","",INDEX('D03-TS'!$F$6:$F5380,MATCH($A389,'D03-TS'!$A$6:$A5380,0)))),"")</f>
        <v/>
      </c>
      <c r="E389" s="116"/>
      <c r="F389" s="116"/>
      <c r="G389" s="116"/>
      <c r="H389" s="116"/>
      <c r="I389" s="124"/>
      <c r="J389" s="85" t="str">
        <f t="shared" si="47"/>
        <v/>
      </c>
      <c r="K389" s="124"/>
      <c r="L389" s="86" t="str">
        <f t="shared" si="48"/>
        <v/>
      </c>
      <c r="M389" s="124"/>
      <c r="N389" s="86" t="str">
        <f t="shared" si="49"/>
        <v/>
      </c>
      <c r="O389" s="124"/>
      <c r="P389" s="116"/>
      <c r="Q389" s="124"/>
      <c r="R389" s="124"/>
      <c r="S389" s="116"/>
      <c r="T389" s="124"/>
      <c r="U389" s="116"/>
      <c r="V389" s="124"/>
      <c r="W389" s="177" t="str">
        <f t="shared" si="50"/>
        <v/>
      </c>
      <c r="X389" s="124"/>
      <c r="Y389" s="177" t="str">
        <f t="shared" si="51"/>
        <v/>
      </c>
      <c r="Z389" s="124"/>
      <c r="AA389" s="124"/>
      <c r="AB389" s="85" t="str">
        <f t="shared" si="52"/>
        <v/>
      </c>
      <c r="AC389" s="124"/>
      <c r="AD389" s="86" t="str">
        <f t="shared" si="53"/>
        <v/>
      </c>
      <c r="AE389" s="124"/>
      <c r="AF389" s="86" t="str">
        <f t="shared" si="54"/>
        <v/>
      </c>
      <c r="AG389" s="116"/>
      <c r="AH389" s="124"/>
    </row>
    <row r="390" spans="1:34">
      <c r="A390" s="176"/>
      <c r="B390" s="202" t="str">
        <f>IFERROR(IF(ISBLANK(IF($A390="","",INDEX('D03-TS'!$C$6:$C5381,MATCH($A390,'D03-TS'!$A$6:$A5381,0)))),"",IF($A390="","",INDEX('D03-TS'!$C$6:$C5381,MATCH($A390,'D03-TS'!$A$6:$A5381,0)))),"")</f>
        <v/>
      </c>
      <c r="C390" s="203" t="str">
        <f>IFERROR(IF(ISBLANK(IF($A390="","",INDEX('D03-TS'!$D$6:$D5381,MATCH($A390,'D03-TS'!$A$6:$A5381,0)))),"",IF($A390="","",INDEX('D03-TS'!$D$6:$D5381,MATCH($A390,'D03-TS'!$A$6:$A5381,0)))),"")</f>
        <v/>
      </c>
      <c r="D390" s="202" t="str">
        <f>IFERROR(IF(ISBLANK(IF($A390="","",INDEX('D03-TS'!$F$6:$F5381,MATCH($A390,'D03-TS'!$A$6:$A5381,0)))),"",IF($A390="","",INDEX('D03-TS'!$F$6:$F5381,MATCH($A390,'D03-TS'!$A$6:$A5381,0)))),"")</f>
        <v/>
      </c>
      <c r="E390" s="116"/>
      <c r="F390" s="116"/>
      <c r="G390" s="116"/>
      <c r="H390" s="116"/>
      <c r="I390" s="124"/>
      <c r="J390" s="85" t="str">
        <f t="shared" si="47"/>
        <v/>
      </c>
      <c r="K390" s="124"/>
      <c r="L390" s="86" t="str">
        <f t="shared" si="48"/>
        <v/>
      </c>
      <c r="M390" s="124"/>
      <c r="N390" s="86" t="str">
        <f t="shared" si="49"/>
        <v/>
      </c>
      <c r="O390" s="124"/>
      <c r="P390" s="116"/>
      <c r="Q390" s="124"/>
      <c r="R390" s="124"/>
      <c r="S390" s="116"/>
      <c r="T390" s="124"/>
      <c r="U390" s="116"/>
      <c r="V390" s="124"/>
      <c r="W390" s="177" t="str">
        <f t="shared" si="50"/>
        <v/>
      </c>
      <c r="X390" s="124"/>
      <c r="Y390" s="177" t="str">
        <f t="shared" si="51"/>
        <v/>
      </c>
      <c r="Z390" s="124"/>
      <c r="AA390" s="124"/>
      <c r="AB390" s="85" t="str">
        <f t="shared" si="52"/>
        <v/>
      </c>
      <c r="AC390" s="124"/>
      <c r="AD390" s="86" t="str">
        <f t="shared" si="53"/>
        <v/>
      </c>
      <c r="AE390" s="124"/>
      <c r="AF390" s="86" t="str">
        <f t="shared" si="54"/>
        <v/>
      </c>
      <c r="AG390" s="116"/>
      <c r="AH390" s="124"/>
    </row>
    <row r="391" spans="1:34">
      <c r="A391" s="176"/>
      <c r="B391" s="202" t="str">
        <f>IFERROR(IF(ISBLANK(IF($A391="","",INDEX('D03-TS'!$C$6:$C5382,MATCH($A391,'D03-TS'!$A$6:$A5382,0)))),"",IF($A391="","",INDEX('D03-TS'!$C$6:$C5382,MATCH($A391,'D03-TS'!$A$6:$A5382,0)))),"")</f>
        <v/>
      </c>
      <c r="C391" s="203" t="str">
        <f>IFERROR(IF(ISBLANK(IF($A391="","",INDEX('D03-TS'!$D$6:$D5382,MATCH($A391,'D03-TS'!$A$6:$A5382,0)))),"",IF($A391="","",INDEX('D03-TS'!$D$6:$D5382,MATCH($A391,'D03-TS'!$A$6:$A5382,0)))),"")</f>
        <v/>
      </c>
      <c r="D391" s="202" t="str">
        <f>IFERROR(IF(ISBLANK(IF($A391="","",INDEX('D03-TS'!$F$6:$F5382,MATCH($A391,'D03-TS'!$A$6:$A5382,0)))),"",IF($A391="","",INDEX('D03-TS'!$F$6:$F5382,MATCH($A391,'D03-TS'!$A$6:$A5382,0)))),"")</f>
        <v/>
      </c>
      <c r="E391" s="116"/>
      <c r="F391" s="116"/>
      <c r="G391" s="116"/>
      <c r="H391" s="116"/>
      <c r="I391" s="124"/>
      <c r="J391" s="85" t="str">
        <f t="shared" ref="J391:J454" si="55">IF(ISBLANK(I391),"",INDEX(ma_tinh,MATCH(I391,ten_tinh,0),1))</f>
        <v/>
      </c>
      <c r="K391" s="124"/>
      <c r="L391" s="86" t="str">
        <f t="shared" si="48"/>
        <v/>
      </c>
      <c r="M391" s="124"/>
      <c r="N391" s="86" t="str">
        <f t="shared" si="49"/>
        <v/>
      </c>
      <c r="O391" s="124"/>
      <c r="P391" s="116"/>
      <c r="Q391" s="124"/>
      <c r="R391" s="124"/>
      <c r="S391" s="116"/>
      <c r="T391" s="124"/>
      <c r="U391" s="116"/>
      <c r="V391" s="124"/>
      <c r="W391" s="177" t="str">
        <f t="shared" si="50"/>
        <v/>
      </c>
      <c r="X391" s="124"/>
      <c r="Y391" s="177" t="str">
        <f t="shared" si="51"/>
        <v/>
      </c>
      <c r="Z391" s="124"/>
      <c r="AA391" s="124"/>
      <c r="AB391" s="85" t="str">
        <f t="shared" si="52"/>
        <v/>
      </c>
      <c r="AC391" s="124"/>
      <c r="AD391" s="86" t="str">
        <f t="shared" si="53"/>
        <v/>
      </c>
      <c r="AE391" s="124"/>
      <c r="AF391" s="86" t="str">
        <f t="shared" si="54"/>
        <v/>
      </c>
      <c r="AG391" s="116"/>
      <c r="AH391" s="124"/>
    </row>
    <row r="392" spans="1:34">
      <c r="A392" s="176"/>
      <c r="B392" s="202" t="str">
        <f>IFERROR(IF(ISBLANK(IF($A392="","",INDEX('D03-TS'!$C$6:$C5383,MATCH($A392,'D03-TS'!$A$6:$A5383,0)))),"",IF($A392="","",INDEX('D03-TS'!$C$6:$C5383,MATCH($A392,'D03-TS'!$A$6:$A5383,0)))),"")</f>
        <v/>
      </c>
      <c r="C392" s="203" t="str">
        <f>IFERROR(IF(ISBLANK(IF($A392="","",INDEX('D03-TS'!$D$6:$D5383,MATCH($A392,'D03-TS'!$A$6:$A5383,0)))),"",IF($A392="","",INDEX('D03-TS'!$D$6:$D5383,MATCH($A392,'D03-TS'!$A$6:$A5383,0)))),"")</f>
        <v/>
      </c>
      <c r="D392" s="202" t="str">
        <f>IFERROR(IF(ISBLANK(IF($A392="","",INDEX('D03-TS'!$F$6:$F5383,MATCH($A392,'D03-TS'!$A$6:$A5383,0)))),"",IF($A392="","",INDEX('D03-TS'!$F$6:$F5383,MATCH($A392,'D03-TS'!$A$6:$A5383,0)))),"")</f>
        <v/>
      </c>
      <c r="E392" s="116"/>
      <c r="F392" s="116"/>
      <c r="G392" s="116"/>
      <c r="H392" s="116"/>
      <c r="I392" s="124"/>
      <c r="J392" s="85" t="str">
        <f t="shared" si="55"/>
        <v/>
      </c>
      <c r="K392" s="124"/>
      <c r="L392" s="86" t="str">
        <f t="shared" si="48"/>
        <v/>
      </c>
      <c r="M392" s="124"/>
      <c r="N392" s="86" t="str">
        <f t="shared" si="49"/>
        <v/>
      </c>
      <c r="O392" s="124"/>
      <c r="P392" s="116"/>
      <c r="Q392" s="124"/>
      <c r="R392" s="124"/>
      <c r="S392" s="116"/>
      <c r="T392" s="124"/>
      <c r="U392" s="116"/>
      <c r="V392" s="124"/>
      <c r="W392" s="177" t="str">
        <f t="shared" si="50"/>
        <v/>
      </c>
      <c r="X392" s="124"/>
      <c r="Y392" s="177" t="str">
        <f t="shared" si="51"/>
        <v/>
      </c>
      <c r="Z392" s="124"/>
      <c r="AA392" s="124"/>
      <c r="AB392" s="85" t="str">
        <f t="shared" si="52"/>
        <v/>
      </c>
      <c r="AC392" s="124"/>
      <c r="AD392" s="86" t="str">
        <f t="shared" si="53"/>
        <v/>
      </c>
      <c r="AE392" s="124"/>
      <c r="AF392" s="86" t="str">
        <f t="shared" si="54"/>
        <v/>
      </c>
      <c r="AG392" s="116"/>
      <c r="AH392" s="124"/>
    </row>
    <row r="393" spans="1:34">
      <c r="A393" s="176"/>
      <c r="B393" s="202" t="str">
        <f>IFERROR(IF(ISBLANK(IF($A393="","",INDEX('D03-TS'!$C$6:$C5384,MATCH($A393,'D03-TS'!$A$6:$A5384,0)))),"",IF($A393="","",INDEX('D03-TS'!$C$6:$C5384,MATCH($A393,'D03-TS'!$A$6:$A5384,0)))),"")</f>
        <v/>
      </c>
      <c r="C393" s="203" t="str">
        <f>IFERROR(IF(ISBLANK(IF($A393="","",INDEX('D03-TS'!$D$6:$D5384,MATCH($A393,'D03-TS'!$A$6:$A5384,0)))),"",IF($A393="","",INDEX('D03-TS'!$D$6:$D5384,MATCH($A393,'D03-TS'!$A$6:$A5384,0)))),"")</f>
        <v/>
      </c>
      <c r="D393" s="202" t="str">
        <f>IFERROR(IF(ISBLANK(IF($A393="","",INDEX('D03-TS'!$F$6:$F5384,MATCH($A393,'D03-TS'!$A$6:$A5384,0)))),"",IF($A393="","",INDEX('D03-TS'!$F$6:$F5384,MATCH($A393,'D03-TS'!$A$6:$A5384,0)))),"")</f>
        <v/>
      </c>
      <c r="E393" s="116"/>
      <c r="F393" s="116"/>
      <c r="G393" s="116"/>
      <c r="H393" s="116"/>
      <c r="I393" s="124"/>
      <c r="J393" s="85" t="str">
        <f t="shared" si="55"/>
        <v/>
      </c>
      <c r="K393" s="124"/>
      <c r="L393" s="86" t="str">
        <f t="shared" si="48"/>
        <v/>
      </c>
      <c r="M393" s="124"/>
      <c r="N393" s="86" t="str">
        <f t="shared" si="49"/>
        <v/>
      </c>
      <c r="O393" s="124"/>
      <c r="P393" s="116"/>
      <c r="Q393" s="124"/>
      <c r="R393" s="124"/>
      <c r="S393" s="116"/>
      <c r="T393" s="124"/>
      <c r="U393" s="116"/>
      <c r="V393" s="124"/>
      <c r="W393" s="177" t="str">
        <f t="shared" si="50"/>
        <v/>
      </c>
      <c r="X393" s="124"/>
      <c r="Y393" s="177" t="str">
        <f t="shared" si="51"/>
        <v/>
      </c>
      <c r="Z393" s="124"/>
      <c r="AA393" s="124"/>
      <c r="AB393" s="85" t="str">
        <f t="shared" si="52"/>
        <v/>
      </c>
      <c r="AC393" s="124"/>
      <c r="AD393" s="86" t="str">
        <f t="shared" si="53"/>
        <v/>
      </c>
      <c r="AE393" s="124"/>
      <c r="AF393" s="86" t="str">
        <f t="shared" si="54"/>
        <v/>
      </c>
      <c r="AG393" s="116"/>
      <c r="AH393" s="124"/>
    </row>
    <row r="394" spans="1:34">
      <c r="A394" s="176"/>
      <c r="B394" s="202" t="str">
        <f>IFERROR(IF(ISBLANK(IF($A394="","",INDEX('D03-TS'!$C$6:$C5385,MATCH($A394,'D03-TS'!$A$6:$A5385,0)))),"",IF($A394="","",INDEX('D03-TS'!$C$6:$C5385,MATCH($A394,'D03-TS'!$A$6:$A5385,0)))),"")</f>
        <v/>
      </c>
      <c r="C394" s="203" t="str">
        <f>IFERROR(IF(ISBLANK(IF($A394="","",INDEX('D03-TS'!$D$6:$D5385,MATCH($A394,'D03-TS'!$A$6:$A5385,0)))),"",IF($A394="","",INDEX('D03-TS'!$D$6:$D5385,MATCH($A394,'D03-TS'!$A$6:$A5385,0)))),"")</f>
        <v/>
      </c>
      <c r="D394" s="202" t="str">
        <f>IFERROR(IF(ISBLANK(IF($A394="","",INDEX('D03-TS'!$F$6:$F5385,MATCH($A394,'D03-TS'!$A$6:$A5385,0)))),"",IF($A394="","",INDEX('D03-TS'!$F$6:$F5385,MATCH($A394,'D03-TS'!$A$6:$A5385,0)))),"")</f>
        <v/>
      </c>
      <c r="E394" s="116"/>
      <c r="F394" s="116"/>
      <c r="G394" s="116"/>
      <c r="H394" s="116"/>
      <c r="I394" s="124"/>
      <c r="J394" s="85" t="str">
        <f t="shared" si="55"/>
        <v/>
      </c>
      <c r="K394" s="124"/>
      <c r="L394" s="86" t="str">
        <f t="shared" si="48"/>
        <v/>
      </c>
      <c r="M394" s="124"/>
      <c r="N394" s="86" t="str">
        <f t="shared" si="49"/>
        <v/>
      </c>
      <c r="O394" s="124"/>
      <c r="P394" s="116"/>
      <c r="Q394" s="124"/>
      <c r="R394" s="124"/>
      <c r="S394" s="116"/>
      <c r="T394" s="124"/>
      <c r="U394" s="116"/>
      <c r="V394" s="124"/>
      <c r="W394" s="177" t="str">
        <f t="shared" si="50"/>
        <v/>
      </c>
      <c r="X394" s="124"/>
      <c r="Y394" s="177" t="str">
        <f t="shared" si="51"/>
        <v/>
      </c>
      <c r="Z394" s="124"/>
      <c r="AA394" s="124"/>
      <c r="AB394" s="85" t="str">
        <f t="shared" si="52"/>
        <v/>
      </c>
      <c r="AC394" s="124"/>
      <c r="AD394" s="86" t="str">
        <f t="shared" si="53"/>
        <v/>
      </c>
      <c r="AE394" s="124"/>
      <c r="AF394" s="86" t="str">
        <f t="shared" si="54"/>
        <v/>
      </c>
      <c r="AG394" s="116"/>
      <c r="AH394" s="124"/>
    </row>
    <row r="395" spans="1:34">
      <c r="A395" s="176"/>
      <c r="B395" s="202" t="str">
        <f>IFERROR(IF(ISBLANK(IF($A395="","",INDEX('D03-TS'!$C$6:$C5386,MATCH($A395,'D03-TS'!$A$6:$A5386,0)))),"",IF($A395="","",INDEX('D03-TS'!$C$6:$C5386,MATCH($A395,'D03-TS'!$A$6:$A5386,0)))),"")</f>
        <v/>
      </c>
      <c r="C395" s="203" t="str">
        <f>IFERROR(IF(ISBLANK(IF($A395="","",INDEX('D03-TS'!$D$6:$D5386,MATCH($A395,'D03-TS'!$A$6:$A5386,0)))),"",IF($A395="","",INDEX('D03-TS'!$D$6:$D5386,MATCH($A395,'D03-TS'!$A$6:$A5386,0)))),"")</f>
        <v/>
      </c>
      <c r="D395" s="202" t="str">
        <f>IFERROR(IF(ISBLANK(IF($A395="","",INDEX('D03-TS'!$F$6:$F5386,MATCH($A395,'D03-TS'!$A$6:$A5386,0)))),"",IF($A395="","",INDEX('D03-TS'!$F$6:$F5386,MATCH($A395,'D03-TS'!$A$6:$A5386,0)))),"")</f>
        <v/>
      </c>
      <c r="E395" s="116"/>
      <c r="F395" s="116"/>
      <c r="G395" s="116"/>
      <c r="H395" s="116"/>
      <c r="I395" s="124"/>
      <c r="J395" s="85" t="str">
        <f t="shared" si="55"/>
        <v/>
      </c>
      <c r="K395" s="124"/>
      <c r="L395" s="86" t="str">
        <f>IF(ISBLANK(K35000),"",INDEX(ma_huyen,MATCH(CONCATENATE(J35000,"-",K35000),loc_trung_huyen,0)))</f>
        <v/>
      </c>
      <c r="M395" s="124"/>
      <c r="N395" s="86" t="str">
        <f>IF(ISBLANK(M35000),"",INDEX(ma_xa,MATCH(CONCATENATE(L35000,"-",M35000),loc_trung_xa,0)))</f>
        <v/>
      </c>
      <c r="O395" s="124"/>
      <c r="P395" s="116"/>
      <c r="Q395" s="124"/>
      <c r="R395" s="124"/>
      <c r="S395" s="116"/>
      <c r="T395" s="124"/>
      <c r="U395" s="116"/>
      <c r="V395" s="124"/>
      <c r="W395" s="177" t="str">
        <f>IF(ISBLANK(V35000),"",INDEX(ma_quoctich,MATCH(V35000,Ten_Quoctich,0)))</f>
        <v/>
      </c>
      <c r="X395" s="124"/>
      <c r="Y395" s="177" t="str">
        <f>IF(ISBLANK(X35000),"",INDEX(ma_dantoc,MATCH(X35000,ten_Dantoc,0)))</f>
        <v/>
      </c>
      <c r="Z395" s="124"/>
      <c r="AA395" s="124"/>
      <c r="AB395" s="85" t="str">
        <f>IF(ISBLANK(AA35000),"",INDEX(ma_tinh,MATCH(AA35000,ten_tinh,0),1))</f>
        <v/>
      </c>
      <c r="AC395" s="124"/>
      <c r="AD395" s="86" t="str">
        <f>IF(ISBLANK(AC35000),"",INDEX(ma_huyen,MATCH(CONCATENATE(AB35000,"-",AC35000),loc_trung_huyen,0)))</f>
        <v/>
      </c>
      <c r="AE395" s="124"/>
      <c r="AF395" s="86" t="str">
        <f>IF(ISBLANK(AE35000),"",INDEX(ma_xa,MATCH(CONCATENATE(AD35000,"-",AE35000),loc_trung_xa,0)))</f>
        <v/>
      </c>
      <c r="AG395" s="116"/>
      <c r="AH395" s="124"/>
    </row>
    <row r="396" spans="1:34">
      <c r="A396" s="176"/>
      <c r="B396" s="202" t="str">
        <f>IFERROR(IF(ISBLANK(IF($A396="","",INDEX('D03-TS'!$C$6:$C5387,MATCH($A396,'D03-TS'!$A$6:$A5387,0)))),"",IF($A396="","",INDEX('D03-TS'!$C$6:$C5387,MATCH($A396,'D03-TS'!$A$6:$A5387,0)))),"")</f>
        <v/>
      </c>
      <c r="C396" s="203" t="str">
        <f>IFERROR(IF(ISBLANK(IF($A396="","",INDEX('D03-TS'!$D$6:$D5387,MATCH($A396,'D03-TS'!$A$6:$A5387,0)))),"",IF($A396="","",INDEX('D03-TS'!$D$6:$D5387,MATCH($A396,'D03-TS'!$A$6:$A5387,0)))),"")</f>
        <v/>
      </c>
      <c r="D396" s="202" t="str">
        <f>IFERROR(IF(ISBLANK(IF($A396="","",INDEX('D03-TS'!$F$6:$F5387,MATCH($A396,'D03-TS'!$A$6:$A5387,0)))),"",IF($A396="","",INDEX('D03-TS'!$F$6:$F5387,MATCH($A396,'D03-TS'!$A$6:$A5387,0)))),"")</f>
        <v/>
      </c>
      <c r="E396" s="116"/>
      <c r="F396" s="116"/>
      <c r="G396" s="116"/>
      <c r="H396" s="116"/>
      <c r="I396" s="124"/>
      <c r="J396" s="85" t="str">
        <f t="shared" si="55"/>
        <v/>
      </c>
      <c r="K396" s="124"/>
      <c r="L396" s="86" t="str">
        <f t="shared" si="48"/>
        <v/>
      </c>
      <c r="M396" s="124"/>
      <c r="N396" s="86" t="str">
        <f t="shared" si="49"/>
        <v/>
      </c>
      <c r="O396" s="124"/>
      <c r="P396" s="116"/>
      <c r="Q396" s="124"/>
      <c r="R396" s="124"/>
      <c r="S396" s="116"/>
      <c r="T396" s="124"/>
      <c r="U396" s="116"/>
      <c r="V396" s="124"/>
      <c r="W396" s="177" t="str">
        <f t="shared" si="50"/>
        <v/>
      </c>
      <c r="X396" s="124"/>
      <c r="Y396" s="177" t="str">
        <f t="shared" si="51"/>
        <v/>
      </c>
      <c r="Z396" s="124"/>
      <c r="AA396" s="124"/>
      <c r="AB396" s="85" t="str">
        <f t="shared" si="52"/>
        <v/>
      </c>
      <c r="AC396" s="124"/>
      <c r="AD396" s="86" t="str">
        <f t="shared" si="53"/>
        <v/>
      </c>
      <c r="AE396" s="124"/>
      <c r="AF396" s="86" t="str">
        <f t="shared" si="54"/>
        <v/>
      </c>
      <c r="AG396" s="116"/>
      <c r="AH396" s="124"/>
    </row>
    <row r="397" spans="1:34">
      <c r="A397" s="176"/>
      <c r="B397" s="202" t="str">
        <f>IFERROR(IF(ISBLANK(IF($A397="","",INDEX('D03-TS'!$C$6:$C5388,MATCH($A397,'D03-TS'!$A$6:$A5388,0)))),"",IF($A397="","",INDEX('D03-TS'!$C$6:$C5388,MATCH($A397,'D03-TS'!$A$6:$A5388,0)))),"")</f>
        <v/>
      </c>
      <c r="C397" s="203" t="str">
        <f>IFERROR(IF(ISBLANK(IF($A397="","",INDEX('D03-TS'!$D$6:$D5388,MATCH($A397,'D03-TS'!$A$6:$A5388,0)))),"",IF($A397="","",INDEX('D03-TS'!$D$6:$D5388,MATCH($A397,'D03-TS'!$A$6:$A5388,0)))),"")</f>
        <v/>
      </c>
      <c r="D397" s="202" t="str">
        <f>IFERROR(IF(ISBLANK(IF($A397="","",INDEX('D03-TS'!$F$6:$F5388,MATCH($A397,'D03-TS'!$A$6:$A5388,0)))),"",IF($A397="","",INDEX('D03-TS'!$F$6:$F5388,MATCH($A397,'D03-TS'!$A$6:$A5388,0)))),"")</f>
        <v/>
      </c>
      <c r="E397" s="116"/>
      <c r="F397" s="116"/>
      <c r="G397" s="116"/>
      <c r="H397" s="116"/>
      <c r="I397" s="124"/>
      <c r="J397" s="85" t="str">
        <f t="shared" si="55"/>
        <v/>
      </c>
      <c r="K397" s="124"/>
      <c r="L397" s="86" t="str">
        <f t="shared" si="48"/>
        <v/>
      </c>
      <c r="M397" s="124"/>
      <c r="N397" s="86" t="str">
        <f t="shared" si="49"/>
        <v/>
      </c>
      <c r="O397" s="124"/>
      <c r="P397" s="116"/>
      <c r="Q397" s="124"/>
      <c r="R397" s="124"/>
      <c r="S397" s="116"/>
      <c r="T397" s="124"/>
      <c r="U397" s="116"/>
      <c r="V397" s="124"/>
      <c r="W397" s="177" t="str">
        <f t="shared" si="50"/>
        <v/>
      </c>
      <c r="X397" s="124"/>
      <c r="Y397" s="177" t="str">
        <f t="shared" si="51"/>
        <v/>
      </c>
      <c r="Z397" s="124"/>
      <c r="AA397" s="124"/>
      <c r="AB397" s="85" t="str">
        <f t="shared" si="52"/>
        <v/>
      </c>
      <c r="AC397" s="124"/>
      <c r="AD397" s="86" t="str">
        <f t="shared" si="53"/>
        <v/>
      </c>
      <c r="AE397" s="124"/>
      <c r="AF397" s="86" t="str">
        <f t="shared" si="54"/>
        <v/>
      </c>
      <c r="AG397" s="116"/>
      <c r="AH397" s="124"/>
    </row>
    <row r="398" spans="1:34">
      <c r="A398" s="176"/>
      <c r="B398" s="202" t="str">
        <f>IFERROR(IF(ISBLANK(IF($A398="","",INDEX('D03-TS'!$C$6:$C5389,MATCH($A398,'D03-TS'!$A$6:$A5389,0)))),"",IF($A398="","",INDEX('D03-TS'!$C$6:$C5389,MATCH($A398,'D03-TS'!$A$6:$A5389,0)))),"")</f>
        <v/>
      </c>
      <c r="C398" s="203" t="str">
        <f>IFERROR(IF(ISBLANK(IF($A398="","",INDEX('D03-TS'!$D$6:$D5389,MATCH($A398,'D03-TS'!$A$6:$A5389,0)))),"",IF($A398="","",INDEX('D03-TS'!$D$6:$D5389,MATCH($A398,'D03-TS'!$A$6:$A5389,0)))),"")</f>
        <v/>
      </c>
      <c r="D398" s="202" t="str">
        <f>IFERROR(IF(ISBLANK(IF($A398="","",INDEX('D03-TS'!$F$6:$F5389,MATCH($A398,'D03-TS'!$A$6:$A5389,0)))),"",IF($A398="","",INDEX('D03-TS'!$F$6:$F5389,MATCH($A398,'D03-TS'!$A$6:$A5389,0)))),"")</f>
        <v/>
      </c>
      <c r="E398" s="116"/>
      <c r="F398" s="116"/>
      <c r="G398" s="116"/>
      <c r="H398" s="116"/>
      <c r="I398" s="124"/>
      <c r="J398" s="85" t="str">
        <f t="shared" si="55"/>
        <v/>
      </c>
      <c r="K398" s="124"/>
      <c r="L398" s="86" t="str">
        <f t="shared" si="48"/>
        <v/>
      </c>
      <c r="M398" s="124"/>
      <c r="N398" s="86" t="str">
        <f t="shared" si="49"/>
        <v/>
      </c>
      <c r="O398" s="124"/>
      <c r="P398" s="116"/>
      <c r="Q398" s="124"/>
      <c r="R398" s="124"/>
      <c r="S398" s="116"/>
      <c r="T398" s="124"/>
      <c r="U398" s="116"/>
      <c r="V398" s="124"/>
      <c r="W398" s="177" t="str">
        <f t="shared" si="50"/>
        <v/>
      </c>
      <c r="X398" s="124"/>
      <c r="Y398" s="177" t="str">
        <f t="shared" si="51"/>
        <v/>
      </c>
      <c r="Z398" s="124"/>
      <c r="AA398" s="124"/>
      <c r="AB398" s="85" t="str">
        <f t="shared" si="52"/>
        <v/>
      </c>
      <c r="AC398" s="124"/>
      <c r="AD398" s="86" t="str">
        <f t="shared" si="53"/>
        <v/>
      </c>
      <c r="AE398" s="124"/>
      <c r="AF398" s="86" t="str">
        <f t="shared" si="54"/>
        <v/>
      </c>
      <c r="AG398" s="116"/>
      <c r="AH398" s="124"/>
    </row>
    <row r="399" spans="1:34">
      <c r="A399" s="176"/>
      <c r="B399" s="202" t="str">
        <f>IFERROR(IF(ISBLANK(IF($A399="","",INDEX('D03-TS'!$C$6:$C5390,MATCH($A399,'D03-TS'!$A$6:$A5390,0)))),"",IF($A399="","",INDEX('D03-TS'!$C$6:$C5390,MATCH($A399,'D03-TS'!$A$6:$A5390,0)))),"")</f>
        <v/>
      </c>
      <c r="C399" s="203" t="str">
        <f>IFERROR(IF(ISBLANK(IF($A399="","",INDEX('D03-TS'!$D$6:$D5390,MATCH($A399,'D03-TS'!$A$6:$A5390,0)))),"",IF($A399="","",INDEX('D03-TS'!$D$6:$D5390,MATCH($A399,'D03-TS'!$A$6:$A5390,0)))),"")</f>
        <v/>
      </c>
      <c r="D399" s="202" t="str">
        <f>IFERROR(IF(ISBLANK(IF($A399="","",INDEX('D03-TS'!$F$6:$F5390,MATCH($A399,'D03-TS'!$A$6:$A5390,0)))),"",IF($A399="","",INDEX('D03-TS'!$F$6:$F5390,MATCH($A399,'D03-TS'!$A$6:$A5390,0)))),"")</f>
        <v/>
      </c>
      <c r="E399" s="116"/>
      <c r="F399" s="116"/>
      <c r="G399" s="116"/>
      <c r="H399" s="116"/>
      <c r="I399" s="124"/>
      <c r="J399" s="85" t="str">
        <f t="shared" si="55"/>
        <v/>
      </c>
      <c r="K399" s="124"/>
      <c r="L399" s="86" t="str">
        <f t="shared" si="48"/>
        <v/>
      </c>
      <c r="M399" s="124"/>
      <c r="N399" s="86" t="str">
        <f t="shared" si="49"/>
        <v/>
      </c>
      <c r="O399" s="124"/>
      <c r="P399" s="116"/>
      <c r="Q399" s="124"/>
      <c r="R399" s="124"/>
      <c r="S399" s="116"/>
      <c r="T399" s="124"/>
      <c r="U399" s="116"/>
      <c r="V399" s="124"/>
      <c r="W399" s="177" t="str">
        <f t="shared" si="50"/>
        <v/>
      </c>
      <c r="X399" s="124"/>
      <c r="Y399" s="177" t="str">
        <f t="shared" si="51"/>
        <v/>
      </c>
      <c r="Z399" s="124"/>
      <c r="AA399" s="124"/>
      <c r="AB399" s="85" t="str">
        <f t="shared" si="52"/>
        <v/>
      </c>
      <c r="AC399" s="124"/>
      <c r="AD399" s="86" t="str">
        <f t="shared" si="53"/>
        <v/>
      </c>
      <c r="AE399" s="124"/>
      <c r="AF399" s="86" t="str">
        <f t="shared" si="54"/>
        <v/>
      </c>
      <c r="AG399" s="116"/>
      <c r="AH399" s="124"/>
    </row>
    <row r="400" spans="1:34">
      <c r="A400" s="176"/>
      <c r="B400" s="202" t="str">
        <f>IFERROR(IF(ISBLANK(IF($A400="","",INDEX('D03-TS'!$C$6:$C5391,MATCH($A400,'D03-TS'!$A$6:$A5391,0)))),"",IF($A400="","",INDEX('D03-TS'!$C$6:$C5391,MATCH($A400,'D03-TS'!$A$6:$A5391,0)))),"")</f>
        <v/>
      </c>
      <c r="C400" s="203" t="str">
        <f>IFERROR(IF(ISBLANK(IF($A400="","",INDEX('D03-TS'!$D$6:$D5391,MATCH($A400,'D03-TS'!$A$6:$A5391,0)))),"",IF($A400="","",INDEX('D03-TS'!$D$6:$D5391,MATCH($A400,'D03-TS'!$A$6:$A5391,0)))),"")</f>
        <v/>
      </c>
      <c r="D400" s="202" t="str">
        <f>IFERROR(IF(ISBLANK(IF($A400="","",INDEX('D03-TS'!$F$6:$F5391,MATCH($A400,'D03-TS'!$A$6:$A5391,0)))),"",IF($A400="","",INDEX('D03-TS'!$F$6:$F5391,MATCH($A400,'D03-TS'!$A$6:$A5391,0)))),"")</f>
        <v/>
      </c>
      <c r="E400" s="116"/>
      <c r="F400" s="116"/>
      <c r="G400" s="116"/>
      <c r="H400" s="116"/>
      <c r="I400" s="124"/>
      <c r="J400" s="85" t="str">
        <f t="shared" si="55"/>
        <v/>
      </c>
      <c r="K400" s="124"/>
      <c r="L400" s="86" t="str">
        <f t="shared" si="48"/>
        <v/>
      </c>
      <c r="M400" s="124"/>
      <c r="N400" s="86" t="str">
        <f t="shared" si="49"/>
        <v/>
      </c>
      <c r="O400" s="124"/>
      <c r="P400" s="116"/>
      <c r="Q400" s="124"/>
      <c r="R400" s="124"/>
      <c r="S400" s="116"/>
      <c r="T400" s="124"/>
      <c r="U400" s="116"/>
      <c r="V400" s="124"/>
      <c r="W400" s="177" t="str">
        <f t="shared" si="50"/>
        <v/>
      </c>
      <c r="X400" s="124"/>
      <c r="Y400" s="177" t="str">
        <f t="shared" si="51"/>
        <v/>
      </c>
      <c r="Z400" s="124"/>
      <c r="AA400" s="124"/>
      <c r="AB400" s="85" t="str">
        <f t="shared" si="52"/>
        <v/>
      </c>
      <c r="AC400" s="124"/>
      <c r="AD400" s="86" t="str">
        <f t="shared" si="53"/>
        <v/>
      </c>
      <c r="AE400" s="124"/>
      <c r="AF400" s="86" t="str">
        <f t="shared" si="54"/>
        <v/>
      </c>
      <c r="AG400" s="116"/>
      <c r="AH400" s="124"/>
    </row>
    <row r="401" spans="1:34">
      <c r="A401" s="176"/>
      <c r="B401" s="202" t="str">
        <f>IFERROR(IF(ISBLANK(IF($A401="","",INDEX('D03-TS'!$C$6:$C5392,MATCH($A401,'D03-TS'!$A$6:$A5392,0)))),"",IF($A401="","",INDEX('D03-TS'!$C$6:$C5392,MATCH($A401,'D03-TS'!$A$6:$A5392,0)))),"")</f>
        <v/>
      </c>
      <c r="C401" s="203" t="str">
        <f>IFERROR(IF(ISBLANK(IF($A401="","",INDEX('D03-TS'!$D$6:$D5392,MATCH($A401,'D03-TS'!$A$6:$A5392,0)))),"",IF($A401="","",INDEX('D03-TS'!$D$6:$D5392,MATCH($A401,'D03-TS'!$A$6:$A5392,0)))),"")</f>
        <v/>
      </c>
      <c r="D401" s="202" t="str">
        <f>IFERROR(IF(ISBLANK(IF($A401="","",INDEX('D03-TS'!$F$6:$F5392,MATCH($A401,'D03-TS'!$A$6:$A5392,0)))),"",IF($A401="","",INDEX('D03-TS'!$F$6:$F5392,MATCH($A401,'D03-TS'!$A$6:$A5392,0)))),"")</f>
        <v/>
      </c>
      <c r="E401" s="116"/>
      <c r="F401" s="116"/>
      <c r="G401" s="116"/>
      <c r="H401" s="116"/>
      <c r="I401" s="124"/>
      <c r="J401" s="85" t="str">
        <f t="shared" si="55"/>
        <v/>
      </c>
      <c r="K401" s="124"/>
      <c r="L401" s="86" t="str">
        <f t="shared" si="48"/>
        <v/>
      </c>
      <c r="M401" s="124"/>
      <c r="N401" s="86" t="str">
        <f t="shared" si="49"/>
        <v/>
      </c>
      <c r="O401" s="124"/>
      <c r="P401" s="116"/>
      <c r="Q401" s="124"/>
      <c r="R401" s="124"/>
      <c r="S401" s="116"/>
      <c r="T401" s="124"/>
      <c r="U401" s="116"/>
      <c r="V401" s="124"/>
      <c r="W401" s="177" t="str">
        <f t="shared" si="50"/>
        <v/>
      </c>
      <c r="X401" s="124"/>
      <c r="Y401" s="177" t="str">
        <f t="shared" si="51"/>
        <v/>
      </c>
      <c r="Z401" s="124"/>
      <c r="AA401" s="124"/>
      <c r="AB401" s="85" t="str">
        <f t="shared" si="52"/>
        <v/>
      </c>
      <c r="AC401" s="124"/>
      <c r="AD401" s="86" t="str">
        <f t="shared" si="53"/>
        <v/>
      </c>
      <c r="AE401" s="124"/>
      <c r="AF401" s="86" t="str">
        <f t="shared" si="54"/>
        <v/>
      </c>
      <c r="AG401" s="116"/>
      <c r="AH401" s="124"/>
    </row>
    <row r="402" spans="1:34">
      <c r="A402" s="176"/>
      <c r="B402" s="202" t="str">
        <f>IFERROR(IF(ISBLANK(IF($A402="","",INDEX('D03-TS'!$C$6:$C5393,MATCH($A402,'D03-TS'!$A$6:$A5393,0)))),"",IF($A402="","",INDEX('D03-TS'!$C$6:$C5393,MATCH($A402,'D03-TS'!$A$6:$A5393,0)))),"")</f>
        <v/>
      </c>
      <c r="C402" s="203" t="str">
        <f>IFERROR(IF(ISBLANK(IF($A402="","",INDEX('D03-TS'!$D$6:$D5393,MATCH($A402,'D03-TS'!$A$6:$A5393,0)))),"",IF($A402="","",INDEX('D03-TS'!$D$6:$D5393,MATCH($A402,'D03-TS'!$A$6:$A5393,0)))),"")</f>
        <v/>
      </c>
      <c r="D402" s="202" t="str">
        <f>IFERROR(IF(ISBLANK(IF($A402="","",INDEX('D03-TS'!$F$6:$F5393,MATCH($A402,'D03-TS'!$A$6:$A5393,0)))),"",IF($A402="","",INDEX('D03-TS'!$F$6:$F5393,MATCH($A402,'D03-TS'!$A$6:$A5393,0)))),"")</f>
        <v/>
      </c>
      <c r="E402" s="116"/>
      <c r="F402" s="116"/>
      <c r="G402" s="116"/>
      <c r="H402" s="116"/>
      <c r="I402" s="124"/>
      <c r="J402" s="85" t="str">
        <f t="shared" si="55"/>
        <v/>
      </c>
      <c r="K402" s="124"/>
      <c r="L402" s="86" t="str">
        <f t="shared" si="48"/>
        <v/>
      </c>
      <c r="M402" s="124"/>
      <c r="N402" s="86" t="str">
        <f t="shared" si="49"/>
        <v/>
      </c>
      <c r="O402" s="124"/>
      <c r="P402" s="116"/>
      <c r="Q402" s="124"/>
      <c r="R402" s="124"/>
      <c r="S402" s="116"/>
      <c r="T402" s="124"/>
      <c r="U402" s="116"/>
      <c r="V402" s="124"/>
      <c r="W402" s="177" t="str">
        <f t="shared" si="50"/>
        <v/>
      </c>
      <c r="X402" s="124"/>
      <c r="Y402" s="177" t="str">
        <f t="shared" si="51"/>
        <v/>
      </c>
      <c r="Z402" s="124"/>
      <c r="AA402" s="124"/>
      <c r="AB402" s="85" t="str">
        <f t="shared" si="52"/>
        <v/>
      </c>
      <c r="AC402" s="124"/>
      <c r="AD402" s="86" t="str">
        <f t="shared" si="53"/>
        <v/>
      </c>
      <c r="AE402" s="124"/>
      <c r="AF402" s="86" t="str">
        <f t="shared" si="54"/>
        <v/>
      </c>
      <c r="AG402" s="116"/>
      <c r="AH402" s="124"/>
    </row>
    <row r="403" spans="1:34">
      <c r="A403" s="176"/>
      <c r="B403" s="202" t="str">
        <f>IFERROR(IF(ISBLANK(IF($A403="","",INDEX('D03-TS'!$C$6:$C5394,MATCH($A403,'D03-TS'!$A$6:$A5394,0)))),"",IF($A403="","",INDEX('D03-TS'!$C$6:$C5394,MATCH($A403,'D03-TS'!$A$6:$A5394,0)))),"")</f>
        <v/>
      </c>
      <c r="C403" s="203" t="str">
        <f>IFERROR(IF(ISBLANK(IF($A403="","",INDEX('D03-TS'!$D$6:$D5394,MATCH($A403,'D03-TS'!$A$6:$A5394,0)))),"",IF($A403="","",INDEX('D03-TS'!$D$6:$D5394,MATCH($A403,'D03-TS'!$A$6:$A5394,0)))),"")</f>
        <v/>
      </c>
      <c r="D403" s="202" t="str">
        <f>IFERROR(IF(ISBLANK(IF($A403="","",INDEX('D03-TS'!$F$6:$F5394,MATCH($A403,'D03-TS'!$A$6:$A5394,0)))),"",IF($A403="","",INDEX('D03-TS'!$F$6:$F5394,MATCH($A403,'D03-TS'!$A$6:$A5394,0)))),"")</f>
        <v/>
      </c>
      <c r="E403" s="116"/>
      <c r="F403" s="116"/>
      <c r="G403" s="116"/>
      <c r="H403" s="116"/>
      <c r="I403" s="124"/>
      <c r="J403" s="85" t="str">
        <f t="shared" si="55"/>
        <v/>
      </c>
      <c r="K403" s="124"/>
      <c r="L403" s="86" t="str">
        <f t="shared" si="48"/>
        <v/>
      </c>
      <c r="M403" s="124"/>
      <c r="N403" s="86" t="str">
        <f t="shared" si="49"/>
        <v/>
      </c>
      <c r="O403" s="124"/>
      <c r="P403" s="116"/>
      <c r="Q403" s="124"/>
      <c r="R403" s="124"/>
      <c r="S403" s="116"/>
      <c r="T403" s="124"/>
      <c r="U403" s="116"/>
      <c r="V403" s="124"/>
      <c r="W403" s="177" t="str">
        <f t="shared" si="50"/>
        <v/>
      </c>
      <c r="X403" s="124"/>
      <c r="Y403" s="177" t="str">
        <f t="shared" si="51"/>
        <v/>
      </c>
      <c r="Z403" s="124"/>
      <c r="AA403" s="124"/>
      <c r="AB403" s="85" t="str">
        <f t="shared" si="52"/>
        <v/>
      </c>
      <c r="AC403" s="124"/>
      <c r="AD403" s="86" t="str">
        <f t="shared" si="53"/>
        <v/>
      </c>
      <c r="AE403" s="124"/>
      <c r="AF403" s="86" t="str">
        <f t="shared" si="54"/>
        <v/>
      </c>
      <c r="AG403" s="116"/>
      <c r="AH403" s="124"/>
    </row>
    <row r="404" spans="1:34">
      <c r="A404" s="176"/>
      <c r="B404" s="202" t="str">
        <f>IFERROR(IF(ISBLANK(IF($A404="","",INDEX('D03-TS'!$C$6:$C5395,MATCH($A404,'D03-TS'!$A$6:$A5395,0)))),"",IF($A404="","",INDEX('D03-TS'!$C$6:$C5395,MATCH($A404,'D03-TS'!$A$6:$A5395,0)))),"")</f>
        <v/>
      </c>
      <c r="C404" s="203" t="str">
        <f>IFERROR(IF(ISBLANK(IF($A404="","",INDEX('D03-TS'!$D$6:$D5395,MATCH($A404,'D03-TS'!$A$6:$A5395,0)))),"",IF($A404="","",INDEX('D03-TS'!$D$6:$D5395,MATCH($A404,'D03-TS'!$A$6:$A5395,0)))),"")</f>
        <v/>
      </c>
      <c r="D404" s="202" t="str">
        <f>IFERROR(IF(ISBLANK(IF($A404="","",INDEX('D03-TS'!$F$6:$F5395,MATCH($A404,'D03-TS'!$A$6:$A5395,0)))),"",IF($A404="","",INDEX('D03-TS'!$F$6:$F5395,MATCH($A404,'D03-TS'!$A$6:$A5395,0)))),"")</f>
        <v/>
      </c>
      <c r="E404" s="116"/>
      <c r="F404" s="116"/>
      <c r="G404" s="116"/>
      <c r="H404" s="116"/>
      <c r="I404" s="124"/>
      <c r="J404" s="85" t="str">
        <f t="shared" si="55"/>
        <v/>
      </c>
      <c r="K404" s="124"/>
      <c r="L404" s="86" t="str">
        <f t="shared" si="48"/>
        <v/>
      </c>
      <c r="M404" s="124"/>
      <c r="N404" s="86" t="str">
        <f t="shared" si="49"/>
        <v/>
      </c>
      <c r="O404" s="124"/>
      <c r="P404" s="116"/>
      <c r="Q404" s="124"/>
      <c r="R404" s="124"/>
      <c r="S404" s="116"/>
      <c r="T404" s="124"/>
      <c r="U404" s="116"/>
      <c r="V404" s="124"/>
      <c r="W404" s="177" t="str">
        <f t="shared" si="50"/>
        <v/>
      </c>
      <c r="X404" s="124"/>
      <c r="Y404" s="177" t="str">
        <f t="shared" si="51"/>
        <v/>
      </c>
      <c r="Z404" s="124"/>
      <c r="AA404" s="124"/>
      <c r="AB404" s="85" t="str">
        <f t="shared" si="52"/>
        <v/>
      </c>
      <c r="AC404" s="124"/>
      <c r="AD404" s="86" t="str">
        <f t="shared" si="53"/>
        <v/>
      </c>
      <c r="AE404" s="124"/>
      <c r="AF404" s="86" t="str">
        <f t="shared" si="54"/>
        <v/>
      </c>
      <c r="AG404" s="116"/>
      <c r="AH404" s="124"/>
    </row>
    <row r="405" spans="1:34">
      <c r="A405" s="176"/>
      <c r="B405" s="202" t="str">
        <f>IFERROR(IF(ISBLANK(IF($A405="","",INDEX('D03-TS'!$C$6:$C5396,MATCH($A405,'D03-TS'!$A$6:$A5396,0)))),"",IF($A405="","",INDEX('D03-TS'!$C$6:$C5396,MATCH($A405,'D03-TS'!$A$6:$A5396,0)))),"")</f>
        <v/>
      </c>
      <c r="C405" s="203" t="str">
        <f>IFERROR(IF(ISBLANK(IF($A405="","",INDEX('D03-TS'!$D$6:$D5396,MATCH($A405,'D03-TS'!$A$6:$A5396,0)))),"",IF($A405="","",INDEX('D03-TS'!$D$6:$D5396,MATCH($A405,'D03-TS'!$A$6:$A5396,0)))),"")</f>
        <v/>
      </c>
      <c r="D405" s="202" t="str">
        <f>IFERROR(IF(ISBLANK(IF($A405="","",INDEX('D03-TS'!$F$6:$F5396,MATCH($A405,'D03-TS'!$A$6:$A5396,0)))),"",IF($A405="","",INDEX('D03-TS'!$F$6:$F5396,MATCH($A405,'D03-TS'!$A$6:$A5396,0)))),"")</f>
        <v/>
      </c>
      <c r="E405" s="116"/>
      <c r="F405" s="116"/>
      <c r="G405" s="116"/>
      <c r="H405" s="116"/>
      <c r="I405" s="124"/>
      <c r="J405" s="85" t="str">
        <f t="shared" si="55"/>
        <v/>
      </c>
      <c r="K405" s="124"/>
      <c r="L405" s="86" t="str">
        <f t="shared" si="48"/>
        <v/>
      </c>
      <c r="M405" s="124"/>
      <c r="N405" s="86" t="str">
        <f t="shared" si="49"/>
        <v/>
      </c>
      <c r="O405" s="124"/>
      <c r="P405" s="116"/>
      <c r="Q405" s="124"/>
      <c r="R405" s="124"/>
      <c r="S405" s="116"/>
      <c r="T405" s="124"/>
      <c r="U405" s="116"/>
      <c r="V405" s="124"/>
      <c r="W405" s="177" t="str">
        <f t="shared" si="50"/>
        <v/>
      </c>
      <c r="X405" s="124"/>
      <c r="Y405" s="177" t="str">
        <f t="shared" si="51"/>
        <v/>
      </c>
      <c r="Z405" s="124"/>
      <c r="AA405" s="124"/>
      <c r="AB405" s="85" t="str">
        <f t="shared" si="52"/>
        <v/>
      </c>
      <c r="AC405" s="124"/>
      <c r="AD405" s="86" t="str">
        <f t="shared" si="53"/>
        <v/>
      </c>
      <c r="AE405" s="124"/>
      <c r="AF405" s="86" t="str">
        <f t="shared" si="54"/>
        <v/>
      </c>
      <c r="AG405" s="116"/>
      <c r="AH405" s="124"/>
    </row>
    <row r="406" spans="1:34">
      <c r="A406" s="176"/>
      <c r="B406" s="202" t="str">
        <f>IFERROR(IF(ISBLANK(IF($A406="","",INDEX('D03-TS'!$C$6:$C5397,MATCH($A406,'D03-TS'!$A$6:$A5397,0)))),"",IF($A406="","",INDEX('D03-TS'!$C$6:$C5397,MATCH($A406,'D03-TS'!$A$6:$A5397,0)))),"")</f>
        <v/>
      </c>
      <c r="C406" s="203" t="str">
        <f>IFERROR(IF(ISBLANK(IF($A406="","",INDEX('D03-TS'!$D$6:$D5397,MATCH($A406,'D03-TS'!$A$6:$A5397,0)))),"",IF($A406="","",INDEX('D03-TS'!$D$6:$D5397,MATCH($A406,'D03-TS'!$A$6:$A5397,0)))),"")</f>
        <v/>
      </c>
      <c r="D406" s="202" t="str">
        <f>IFERROR(IF(ISBLANK(IF($A406="","",INDEX('D03-TS'!$F$6:$F5397,MATCH($A406,'D03-TS'!$A$6:$A5397,0)))),"",IF($A406="","",INDEX('D03-TS'!$F$6:$F5397,MATCH($A406,'D03-TS'!$A$6:$A5397,0)))),"")</f>
        <v/>
      </c>
      <c r="E406" s="116"/>
      <c r="F406" s="116"/>
      <c r="G406" s="116"/>
      <c r="H406" s="116"/>
      <c r="I406" s="124"/>
      <c r="J406" s="85" t="str">
        <f t="shared" si="55"/>
        <v/>
      </c>
      <c r="K406" s="124"/>
      <c r="L406" s="86" t="str">
        <f t="shared" si="48"/>
        <v/>
      </c>
      <c r="M406" s="124"/>
      <c r="N406" s="86" t="str">
        <f t="shared" si="49"/>
        <v/>
      </c>
      <c r="O406" s="124"/>
      <c r="P406" s="116"/>
      <c r="Q406" s="124"/>
      <c r="R406" s="124"/>
      <c r="S406" s="116"/>
      <c r="T406" s="124"/>
      <c r="U406" s="116"/>
      <c r="V406" s="124"/>
      <c r="W406" s="177" t="str">
        <f t="shared" si="50"/>
        <v/>
      </c>
      <c r="X406" s="124"/>
      <c r="Y406" s="177" t="str">
        <f t="shared" si="51"/>
        <v/>
      </c>
      <c r="Z406" s="124"/>
      <c r="AA406" s="124"/>
      <c r="AB406" s="85" t="str">
        <f t="shared" si="52"/>
        <v/>
      </c>
      <c r="AC406" s="124"/>
      <c r="AD406" s="86" t="str">
        <f t="shared" si="53"/>
        <v/>
      </c>
      <c r="AE406" s="124"/>
      <c r="AF406" s="86" t="str">
        <f t="shared" si="54"/>
        <v/>
      </c>
      <c r="AG406" s="116"/>
      <c r="AH406" s="124"/>
    </row>
    <row r="407" spans="1:34">
      <c r="A407" s="176"/>
      <c r="B407" s="202" t="str">
        <f>IFERROR(IF(ISBLANK(IF($A407="","",INDEX('D03-TS'!$C$6:$C5398,MATCH($A407,'D03-TS'!$A$6:$A5398,0)))),"",IF($A407="","",INDEX('D03-TS'!$C$6:$C5398,MATCH($A407,'D03-TS'!$A$6:$A5398,0)))),"")</f>
        <v/>
      </c>
      <c r="C407" s="203" t="str">
        <f>IFERROR(IF(ISBLANK(IF($A407="","",INDEX('D03-TS'!$D$6:$D5398,MATCH($A407,'D03-TS'!$A$6:$A5398,0)))),"",IF($A407="","",INDEX('D03-TS'!$D$6:$D5398,MATCH($A407,'D03-TS'!$A$6:$A5398,0)))),"")</f>
        <v/>
      </c>
      <c r="D407" s="202" t="str">
        <f>IFERROR(IF(ISBLANK(IF($A407="","",INDEX('D03-TS'!$F$6:$F5398,MATCH($A407,'D03-TS'!$A$6:$A5398,0)))),"",IF($A407="","",INDEX('D03-TS'!$F$6:$F5398,MATCH($A407,'D03-TS'!$A$6:$A5398,0)))),"")</f>
        <v/>
      </c>
      <c r="E407" s="116"/>
      <c r="F407" s="116"/>
      <c r="G407" s="116"/>
      <c r="H407" s="116"/>
      <c r="I407" s="124"/>
      <c r="J407" s="85" t="str">
        <f t="shared" si="55"/>
        <v/>
      </c>
      <c r="K407" s="124"/>
      <c r="L407" s="86" t="str">
        <f t="shared" si="48"/>
        <v/>
      </c>
      <c r="M407" s="124"/>
      <c r="N407" s="86" t="str">
        <f t="shared" si="49"/>
        <v/>
      </c>
      <c r="O407" s="124"/>
      <c r="P407" s="116"/>
      <c r="Q407" s="124"/>
      <c r="R407" s="124"/>
      <c r="S407" s="116"/>
      <c r="T407" s="124"/>
      <c r="U407" s="116"/>
      <c r="V407" s="124"/>
      <c r="W407" s="177" t="str">
        <f t="shared" si="50"/>
        <v/>
      </c>
      <c r="X407" s="124"/>
      <c r="Y407" s="177" t="str">
        <f t="shared" si="51"/>
        <v/>
      </c>
      <c r="Z407" s="124"/>
      <c r="AA407" s="124"/>
      <c r="AB407" s="85" t="str">
        <f t="shared" si="52"/>
        <v/>
      </c>
      <c r="AC407" s="124"/>
      <c r="AD407" s="86" t="str">
        <f t="shared" si="53"/>
        <v/>
      </c>
      <c r="AE407" s="124"/>
      <c r="AF407" s="86" t="str">
        <f t="shared" si="54"/>
        <v/>
      </c>
      <c r="AG407" s="116"/>
      <c r="AH407" s="124"/>
    </row>
    <row r="408" spans="1:34">
      <c r="A408" s="176"/>
      <c r="B408" s="202" t="str">
        <f>IFERROR(IF(ISBLANK(IF($A408="","",INDEX('D03-TS'!$C$6:$C5399,MATCH($A408,'D03-TS'!$A$6:$A5399,0)))),"",IF($A408="","",INDEX('D03-TS'!$C$6:$C5399,MATCH($A408,'D03-TS'!$A$6:$A5399,0)))),"")</f>
        <v/>
      </c>
      <c r="C408" s="203" t="str">
        <f>IFERROR(IF(ISBLANK(IF($A408="","",INDEX('D03-TS'!$D$6:$D5399,MATCH($A408,'D03-TS'!$A$6:$A5399,0)))),"",IF($A408="","",INDEX('D03-TS'!$D$6:$D5399,MATCH($A408,'D03-TS'!$A$6:$A5399,0)))),"")</f>
        <v/>
      </c>
      <c r="D408" s="202" t="str">
        <f>IFERROR(IF(ISBLANK(IF($A408="","",INDEX('D03-TS'!$F$6:$F5399,MATCH($A408,'D03-TS'!$A$6:$A5399,0)))),"",IF($A408="","",INDEX('D03-TS'!$F$6:$F5399,MATCH($A408,'D03-TS'!$A$6:$A5399,0)))),"")</f>
        <v/>
      </c>
      <c r="E408" s="116"/>
      <c r="F408" s="116"/>
      <c r="G408" s="116"/>
      <c r="H408" s="116"/>
      <c r="I408" s="124"/>
      <c r="J408" s="85" t="str">
        <f t="shared" si="55"/>
        <v/>
      </c>
      <c r="K408" s="124"/>
      <c r="L408" s="86" t="str">
        <f t="shared" si="48"/>
        <v/>
      </c>
      <c r="M408" s="124"/>
      <c r="N408" s="86" t="str">
        <f t="shared" si="49"/>
        <v/>
      </c>
      <c r="O408" s="124"/>
      <c r="P408" s="116"/>
      <c r="Q408" s="124"/>
      <c r="R408" s="124"/>
      <c r="S408" s="116"/>
      <c r="T408" s="124"/>
      <c r="U408" s="116"/>
      <c r="V408" s="124"/>
      <c r="W408" s="177" t="str">
        <f t="shared" si="50"/>
        <v/>
      </c>
      <c r="X408" s="124"/>
      <c r="Y408" s="177" t="str">
        <f t="shared" si="51"/>
        <v/>
      </c>
      <c r="Z408" s="124"/>
      <c r="AA408" s="124"/>
      <c r="AB408" s="85" t="str">
        <f t="shared" si="52"/>
        <v/>
      </c>
      <c r="AC408" s="124"/>
      <c r="AD408" s="86" t="str">
        <f t="shared" si="53"/>
        <v/>
      </c>
      <c r="AE408" s="124"/>
      <c r="AF408" s="86" t="str">
        <f t="shared" si="54"/>
        <v/>
      </c>
      <c r="AG408" s="116"/>
      <c r="AH408" s="124"/>
    </row>
    <row r="409" spans="1:34">
      <c r="A409" s="176"/>
      <c r="B409" s="202" t="str">
        <f>IFERROR(IF(ISBLANK(IF($A409="","",INDEX('D03-TS'!$C$6:$C5400,MATCH($A409,'D03-TS'!$A$6:$A5400,0)))),"",IF($A409="","",INDEX('D03-TS'!$C$6:$C5400,MATCH($A409,'D03-TS'!$A$6:$A5400,0)))),"")</f>
        <v/>
      </c>
      <c r="C409" s="203" t="str">
        <f>IFERROR(IF(ISBLANK(IF($A409="","",INDEX('D03-TS'!$D$6:$D5400,MATCH($A409,'D03-TS'!$A$6:$A5400,0)))),"",IF($A409="","",INDEX('D03-TS'!$D$6:$D5400,MATCH($A409,'D03-TS'!$A$6:$A5400,0)))),"")</f>
        <v/>
      </c>
      <c r="D409" s="202" t="str">
        <f>IFERROR(IF(ISBLANK(IF($A409="","",INDEX('D03-TS'!$F$6:$F5400,MATCH($A409,'D03-TS'!$A$6:$A5400,0)))),"",IF($A409="","",INDEX('D03-TS'!$F$6:$F5400,MATCH($A409,'D03-TS'!$A$6:$A5400,0)))),"")</f>
        <v/>
      </c>
      <c r="E409" s="116"/>
      <c r="F409" s="116"/>
      <c r="G409" s="116"/>
      <c r="H409" s="116"/>
      <c r="I409" s="124"/>
      <c r="J409" s="85" t="str">
        <f t="shared" si="55"/>
        <v/>
      </c>
      <c r="K409" s="124"/>
      <c r="L409" s="86" t="str">
        <f t="shared" si="48"/>
        <v/>
      </c>
      <c r="M409" s="124"/>
      <c r="N409" s="86" t="str">
        <f t="shared" si="49"/>
        <v/>
      </c>
      <c r="O409" s="124"/>
      <c r="P409" s="116"/>
      <c r="Q409" s="124"/>
      <c r="R409" s="124"/>
      <c r="S409" s="116"/>
      <c r="T409" s="124"/>
      <c r="U409" s="116"/>
      <c r="V409" s="124"/>
      <c r="W409" s="177" t="str">
        <f t="shared" si="50"/>
        <v/>
      </c>
      <c r="X409" s="124"/>
      <c r="Y409" s="177" t="str">
        <f t="shared" si="51"/>
        <v/>
      </c>
      <c r="Z409" s="124"/>
      <c r="AA409" s="124"/>
      <c r="AB409" s="85" t="str">
        <f t="shared" si="52"/>
        <v/>
      </c>
      <c r="AC409" s="124"/>
      <c r="AD409" s="86" t="str">
        <f t="shared" si="53"/>
        <v/>
      </c>
      <c r="AE409" s="124"/>
      <c r="AF409" s="86" t="str">
        <f t="shared" si="54"/>
        <v/>
      </c>
      <c r="AG409" s="116"/>
      <c r="AH409" s="124"/>
    </row>
    <row r="410" spans="1:34">
      <c r="A410" s="176"/>
      <c r="B410" s="202" t="str">
        <f>IFERROR(IF(ISBLANK(IF($A410="","",INDEX('D03-TS'!$C$6:$C5401,MATCH($A410,'D03-TS'!$A$6:$A5401,0)))),"",IF($A410="","",INDEX('D03-TS'!$C$6:$C5401,MATCH($A410,'D03-TS'!$A$6:$A5401,0)))),"")</f>
        <v/>
      </c>
      <c r="C410" s="203" t="str">
        <f>IFERROR(IF(ISBLANK(IF($A410="","",INDEX('D03-TS'!$D$6:$D5401,MATCH($A410,'D03-TS'!$A$6:$A5401,0)))),"",IF($A410="","",INDEX('D03-TS'!$D$6:$D5401,MATCH($A410,'D03-TS'!$A$6:$A5401,0)))),"")</f>
        <v/>
      </c>
      <c r="D410" s="202" t="str">
        <f>IFERROR(IF(ISBLANK(IF($A410="","",INDEX('D03-TS'!$F$6:$F5401,MATCH($A410,'D03-TS'!$A$6:$A5401,0)))),"",IF($A410="","",INDEX('D03-TS'!$F$6:$F5401,MATCH($A410,'D03-TS'!$A$6:$A5401,0)))),"")</f>
        <v/>
      </c>
      <c r="E410" s="116"/>
      <c r="F410" s="116"/>
      <c r="G410" s="116"/>
      <c r="H410" s="116"/>
      <c r="I410" s="124"/>
      <c r="J410" s="85" t="str">
        <f t="shared" si="55"/>
        <v/>
      </c>
      <c r="K410" s="124"/>
      <c r="L410" s="86" t="str">
        <f t="shared" si="48"/>
        <v/>
      </c>
      <c r="M410" s="124"/>
      <c r="N410" s="86" t="str">
        <f t="shared" si="49"/>
        <v/>
      </c>
      <c r="O410" s="124"/>
      <c r="P410" s="116"/>
      <c r="Q410" s="124"/>
      <c r="R410" s="124"/>
      <c r="S410" s="116"/>
      <c r="T410" s="124"/>
      <c r="U410" s="116"/>
      <c r="V410" s="124"/>
      <c r="W410" s="177" t="str">
        <f t="shared" si="50"/>
        <v/>
      </c>
      <c r="X410" s="124"/>
      <c r="Y410" s="177" t="str">
        <f t="shared" si="51"/>
        <v/>
      </c>
      <c r="Z410" s="124"/>
      <c r="AA410" s="124"/>
      <c r="AB410" s="85" t="str">
        <f t="shared" si="52"/>
        <v/>
      </c>
      <c r="AC410" s="124"/>
      <c r="AD410" s="86" t="str">
        <f t="shared" si="53"/>
        <v/>
      </c>
      <c r="AE410" s="124"/>
      <c r="AF410" s="86" t="str">
        <f t="shared" si="54"/>
        <v/>
      </c>
      <c r="AG410" s="116"/>
      <c r="AH410" s="124"/>
    </row>
    <row r="411" spans="1:34">
      <c r="A411" s="176"/>
      <c r="B411" s="202" t="str">
        <f>IFERROR(IF(ISBLANK(IF($A411="","",INDEX('D03-TS'!$C$6:$C5402,MATCH($A411,'D03-TS'!$A$6:$A5402,0)))),"",IF($A411="","",INDEX('D03-TS'!$C$6:$C5402,MATCH($A411,'D03-TS'!$A$6:$A5402,0)))),"")</f>
        <v/>
      </c>
      <c r="C411" s="203" t="str">
        <f>IFERROR(IF(ISBLANK(IF($A411="","",INDEX('D03-TS'!$D$6:$D5402,MATCH($A411,'D03-TS'!$A$6:$A5402,0)))),"",IF($A411="","",INDEX('D03-TS'!$D$6:$D5402,MATCH($A411,'D03-TS'!$A$6:$A5402,0)))),"")</f>
        <v/>
      </c>
      <c r="D411" s="202" t="str">
        <f>IFERROR(IF(ISBLANK(IF($A411="","",INDEX('D03-TS'!$F$6:$F5402,MATCH($A411,'D03-TS'!$A$6:$A5402,0)))),"",IF($A411="","",INDEX('D03-TS'!$F$6:$F5402,MATCH($A411,'D03-TS'!$A$6:$A5402,0)))),"")</f>
        <v/>
      </c>
      <c r="E411" s="116"/>
      <c r="F411" s="116"/>
      <c r="G411" s="116"/>
      <c r="H411" s="116"/>
      <c r="I411" s="124"/>
      <c r="J411" s="85" t="str">
        <f t="shared" si="55"/>
        <v/>
      </c>
      <c r="K411" s="124"/>
      <c r="L411" s="86" t="str">
        <f t="shared" ref="L411:L474" si="56">IF(ISBLANK(K411),"",INDEX(ma_huyen,MATCH(CONCATENATE(J411,"-",K411),loc_trung_huyen,0)))</f>
        <v/>
      </c>
      <c r="M411" s="124"/>
      <c r="N411" s="86" t="str">
        <f t="shared" ref="N411:N474" si="57">IF(ISBLANK(M411),"",INDEX(ma_xa,MATCH(CONCATENATE(L411,"-",M411),loc_trung_xa,0)))</f>
        <v/>
      </c>
      <c r="O411" s="124"/>
      <c r="P411" s="116"/>
      <c r="Q411" s="124"/>
      <c r="R411" s="124"/>
      <c r="S411" s="116"/>
      <c r="T411" s="124"/>
      <c r="U411" s="116"/>
      <c r="V411" s="124"/>
      <c r="W411" s="177" t="str">
        <f t="shared" ref="W411:W474" si="58">IF(ISBLANK(V411),"",INDEX(ma_quoctich,MATCH(V411,Ten_Quoctich,0)))</f>
        <v/>
      </c>
      <c r="X411" s="124"/>
      <c r="Y411" s="177" t="str">
        <f t="shared" ref="Y411:Y474" si="59">IF(ISBLANK(X411),"",INDEX(ma_dantoc,MATCH(X411,ten_Dantoc,0)))</f>
        <v/>
      </c>
      <c r="Z411" s="124"/>
      <c r="AA411" s="124"/>
      <c r="AB411" s="85" t="str">
        <f t="shared" ref="AB411:AB474" si="60">IF(ISBLANK(AA411),"",INDEX(ma_tinh,MATCH(AA411,ten_tinh,0),1))</f>
        <v/>
      </c>
      <c r="AC411" s="124"/>
      <c r="AD411" s="86" t="str">
        <f t="shared" ref="AD411:AD474" si="61">IF(ISBLANK(AC411),"",INDEX(ma_huyen,MATCH(CONCATENATE(AB411,"-",AC411),loc_trung_huyen,0)))</f>
        <v/>
      </c>
      <c r="AE411" s="124"/>
      <c r="AF411" s="86" t="str">
        <f t="shared" ref="AF411:AF474" si="62">IF(ISBLANK(AE411),"",INDEX(ma_xa,MATCH(CONCATENATE(AD411,"-",AE411),loc_trung_xa,0)))</f>
        <v/>
      </c>
      <c r="AG411" s="116"/>
      <c r="AH411" s="124"/>
    </row>
    <row r="412" spans="1:34">
      <c r="A412" s="176"/>
      <c r="B412" s="202" t="str">
        <f>IFERROR(IF(ISBLANK(IF($A412="","",INDEX('D03-TS'!$C$6:$C5403,MATCH($A412,'D03-TS'!$A$6:$A5403,0)))),"",IF($A412="","",INDEX('D03-TS'!$C$6:$C5403,MATCH($A412,'D03-TS'!$A$6:$A5403,0)))),"")</f>
        <v/>
      </c>
      <c r="C412" s="203" t="str">
        <f>IFERROR(IF(ISBLANK(IF($A412="","",INDEX('D03-TS'!$D$6:$D5403,MATCH($A412,'D03-TS'!$A$6:$A5403,0)))),"",IF($A412="","",INDEX('D03-TS'!$D$6:$D5403,MATCH($A412,'D03-TS'!$A$6:$A5403,0)))),"")</f>
        <v/>
      </c>
      <c r="D412" s="202" t="str">
        <f>IFERROR(IF(ISBLANK(IF($A412="","",INDEX('D03-TS'!$F$6:$F5403,MATCH($A412,'D03-TS'!$A$6:$A5403,0)))),"",IF($A412="","",INDEX('D03-TS'!$F$6:$F5403,MATCH($A412,'D03-TS'!$A$6:$A5403,0)))),"")</f>
        <v/>
      </c>
      <c r="E412" s="116"/>
      <c r="F412" s="116"/>
      <c r="G412" s="116"/>
      <c r="H412" s="116"/>
      <c r="I412" s="124"/>
      <c r="J412" s="85" t="str">
        <f t="shared" si="55"/>
        <v/>
      </c>
      <c r="K412" s="124"/>
      <c r="L412" s="86" t="str">
        <f t="shared" si="56"/>
        <v/>
      </c>
      <c r="M412" s="124"/>
      <c r="N412" s="86" t="str">
        <f t="shared" si="57"/>
        <v/>
      </c>
      <c r="O412" s="124"/>
      <c r="P412" s="116"/>
      <c r="Q412" s="124"/>
      <c r="R412" s="124"/>
      <c r="S412" s="116"/>
      <c r="T412" s="124"/>
      <c r="U412" s="116"/>
      <c r="V412" s="124"/>
      <c r="W412" s="177" t="str">
        <f t="shared" si="58"/>
        <v/>
      </c>
      <c r="X412" s="124"/>
      <c r="Y412" s="177" t="str">
        <f t="shared" si="59"/>
        <v/>
      </c>
      <c r="Z412" s="124"/>
      <c r="AA412" s="124"/>
      <c r="AB412" s="85" t="str">
        <f t="shared" si="60"/>
        <v/>
      </c>
      <c r="AC412" s="124"/>
      <c r="AD412" s="86" t="str">
        <f t="shared" si="61"/>
        <v/>
      </c>
      <c r="AE412" s="124"/>
      <c r="AF412" s="86" t="str">
        <f t="shared" si="62"/>
        <v/>
      </c>
      <c r="AG412" s="116"/>
      <c r="AH412" s="124"/>
    </row>
    <row r="413" spans="1:34">
      <c r="A413" s="176"/>
      <c r="B413" s="202" t="str">
        <f>IFERROR(IF(ISBLANK(IF($A413="","",INDEX('D03-TS'!$C$6:$C5404,MATCH($A413,'D03-TS'!$A$6:$A5404,0)))),"",IF($A413="","",INDEX('D03-TS'!$C$6:$C5404,MATCH($A413,'D03-TS'!$A$6:$A5404,0)))),"")</f>
        <v/>
      </c>
      <c r="C413" s="203" t="str">
        <f>IFERROR(IF(ISBLANK(IF($A413="","",INDEX('D03-TS'!$D$6:$D5404,MATCH($A413,'D03-TS'!$A$6:$A5404,0)))),"",IF($A413="","",INDEX('D03-TS'!$D$6:$D5404,MATCH($A413,'D03-TS'!$A$6:$A5404,0)))),"")</f>
        <v/>
      </c>
      <c r="D413" s="202" t="str">
        <f>IFERROR(IF(ISBLANK(IF($A413="","",INDEX('D03-TS'!$F$6:$F5404,MATCH($A413,'D03-TS'!$A$6:$A5404,0)))),"",IF($A413="","",INDEX('D03-TS'!$F$6:$F5404,MATCH($A413,'D03-TS'!$A$6:$A5404,0)))),"")</f>
        <v/>
      </c>
      <c r="E413" s="116"/>
      <c r="F413" s="116"/>
      <c r="G413" s="116"/>
      <c r="H413" s="116"/>
      <c r="I413" s="124"/>
      <c r="J413" s="85" t="str">
        <f t="shared" si="55"/>
        <v/>
      </c>
      <c r="K413" s="124"/>
      <c r="L413" s="86" t="str">
        <f t="shared" si="56"/>
        <v/>
      </c>
      <c r="M413" s="124"/>
      <c r="N413" s="86" t="str">
        <f t="shared" si="57"/>
        <v/>
      </c>
      <c r="O413" s="124"/>
      <c r="P413" s="116"/>
      <c r="Q413" s="124"/>
      <c r="R413" s="124"/>
      <c r="S413" s="116"/>
      <c r="T413" s="124"/>
      <c r="U413" s="116"/>
      <c r="V413" s="124"/>
      <c r="W413" s="177" t="str">
        <f t="shared" si="58"/>
        <v/>
      </c>
      <c r="X413" s="124"/>
      <c r="Y413" s="177" t="str">
        <f t="shared" si="59"/>
        <v/>
      </c>
      <c r="Z413" s="124"/>
      <c r="AA413" s="124"/>
      <c r="AB413" s="85" t="str">
        <f t="shared" si="60"/>
        <v/>
      </c>
      <c r="AC413" s="124"/>
      <c r="AD413" s="86" t="str">
        <f t="shared" si="61"/>
        <v/>
      </c>
      <c r="AE413" s="124"/>
      <c r="AF413" s="86" t="str">
        <f t="shared" si="62"/>
        <v/>
      </c>
      <c r="AG413" s="116"/>
      <c r="AH413" s="124"/>
    </row>
    <row r="414" spans="1:34">
      <c r="A414" s="176"/>
      <c r="B414" s="202" t="str">
        <f>IFERROR(IF(ISBLANK(IF($A414="","",INDEX('D03-TS'!$C$6:$C5405,MATCH($A414,'D03-TS'!$A$6:$A5405,0)))),"",IF($A414="","",INDEX('D03-TS'!$C$6:$C5405,MATCH($A414,'D03-TS'!$A$6:$A5405,0)))),"")</f>
        <v/>
      </c>
      <c r="C414" s="203" t="str">
        <f>IFERROR(IF(ISBLANK(IF($A414="","",INDEX('D03-TS'!$D$6:$D5405,MATCH($A414,'D03-TS'!$A$6:$A5405,0)))),"",IF($A414="","",INDEX('D03-TS'!$D$6:$D5405,MATCH($A414,'D03-TS'!$A$6:$A5405,0)))),"")</f>
        <v/>
      </c>
      <c r="D414" s="202" t="str">
        <f>IFERROR(IF(ISBLANK(IF($A414="","",INDEX('D03-TS'!$F$6:$F5405,MATCH($A414,'D03-TS'!$A$6:$A5405,0)))),"",IF($A414="","",INDEX('D03-TS'!$F$6:$F5405,MATCH($A414,'D03-TS'!$A$6:$A5405,0)))),"")</f>
        <v/>
      </c>
      <c r="E414" s="116"/>
      <c r="F414" s="116"/>
      <c r="G414" s="116"/>
      <c r="H414" s="116"/>
      <c r="I414" s="124"/>
      <c r="J414" s="85" t="str">
        <f t="shared" si="55"/>
        <v/>
      </c>
      <c r="K414" s="124"/>
      <c r="L414" s="86" t="str">
        <f t="shared" si="56"/>
        <v/>
      </c>
      <c r="M414" s="124"/>
      <c r="N414" s="86" t="str">
        <f t="shared" si="57"/>
        <v/>
      </c>
      <c r="O414" s="124"/>
      <c r="P414" s="116"/>
      <c r="Q414" s="124"/>
      <c r="R414" s="124"/>
      <c r="S414" s="116"/>
      <c r="T414" s="124"/>
      <c r="U414" s="116"/>
      <c r="V414" s="124"/>
      <c r="W414" s="177" t="str">
        <f t="shared" si="58"/>
        <v/>
      </c>
      <c r="X414" s="124"/>
      <c r="Y414" s="177" t="str">
        <f t="shared" si="59"/>
        <v/>
      </c>
      <c r="Z414" s="124"/>
      <c r="AA414" s="124"/>
      <c r="AB414" s="85" t="str">
        <f t="shared" si="60"/>
        <v/>
      </c>
      <c r="AC414" s="124"/>
      <c r="AD414" s="86" t="str">
        <f t="shared" si="61"/>
        <v/>
      </c>
      <c r="AE414" s="124"/>
      <c r="AF414" s="86" t="str">
        <f t="shared" si="62"/>
        <v/>
      </c>
      <c r="AG414" s="116"/>
      <c r="AH414" s="124"/>
    </row>
    <row r="415" spans="1:34">
      <c r="A415" s="176"/>
      <c r="B415" s="202" t="str">
        <f>IFERROR(IF(ISBLANK(IF($A415="","",INDEX('D03-TS'!$C$6:$C5406,MATCH($A415,'D03-TS'!$A$6:$A5406,0)))),"",IF($A415="","",INDEX('D03-TS'!$C$6:$C5406,MATCH($A415,'D03-TS'!$A$6:$A5406,0)))),"")</f>
        <v/>
      </c>
      <c r="C415" s="203" t="str">
        <f>IFERROR(IF(ISBLANK(IF($A415="","",INDEX('D03-TS'!$D$6:$D5406,MATCH($A415,'D03-TS'!$A$6:$A5406,0)))),"",IF($A415="","",INDEX('D03-TS'!$D$6:$D5406,MATCH($A415,'D03-TS'!$A$6:$A5406,0)))),"")</f>
        <v/>
      </c>
      <c r="D415" s="202" t="str">
        <f>IFERROR(IF(ISBLANK(IF($A415="","",INDEX('D03-TS'!$F$6:$F5406,MATCH($A415,'D03-TS'!$A$6:$A5406,0)))),"",IF($A415="","",INDEX('D03-TS'!$F$6:$F5406,MATCH($A415,'D03-TS'!$A$6:$A5406,0)))),"")</f>
        <v/>
      </c>
      <c r="E415" s="116"/>
      <c r="F415" s="116"/>
      <c r="G415" s="116"/>
      <c r="H415" s="116"/>
      <c r="I415" s="124"/>
      <c r="J415" s="85" t="str">
        <f t="shared" si="55"/>
        <v/>
      </c>
      <c r="K415" s="124"/>
      <c r="L415" s="86" t="str">
        <f t="shared" si="56"/>
        <v/>
      </c>
      <c r="M415" s="124"/>
      <c r="N415" s="86" t="str">
        <f t="shared" si="57"/>
        <v/>
      </c>
      <c r="O415" s="124"/>
      <c r="P415" s="116"/>
      <c r="Q415" s="124"/>
      <c r="R415" s="124"/>
      <c r="S415" s="116"/>
      <c r="T415" s="124"/>
      <c r="U415" s="116"/>
      <c r="V415" s="124"/>
      <c r="W415" s="177" t="str">
        <f t="shared" si="58"/>
        <v/>
      </c>
      <c r="X415" s="124"/>
      <c r="Y415" s="177" t="str">
        <f t="shared" si="59"/>
        <v/>
      </c>
      <c r="Z415" s="124"/>
      <c r="AA415" s="124"/>
      <c r="AB415" s="85" t="str">
        <f t="shared" si="60"/>
        <v/>
      </c>
      <c r="AC415" s="124"/>
      <c r="AD415" s="86" t="str">
        <f t="shared" si="61"/>
        <v/>
      </c>
      <c r="AE415" s="124"/>
      <c r="AF415" s="86" t="str">
        <f t="shared" si="62"/>
        <v/>
      </c>
      <c r="AG415" s="116"/>
      <c r="AH415" s="124"/>
    </row>
    <row r="416" spans="1:34">
      <c r="A416" s="176"/>
      <c r="B416" s="202" t="str">
        <f>IFERROR(IF(ISBLANK(IF($A416="","",INDEX('D03-TS'!$C$6:$C5407,MATCH($A416,'D03-TS'!$A$6:$A5407,0)))),"",IF($A416="","",INDEX('D03-TS'!$C$6:$C5407,MATCH($A416,'D03-TS'!$A$6:$A5407,0)))),"")</f>
        <v/>
      </c>
      <c r="C416" s="203" t="str">
        <f>IFERROR(IF(ISBLANK(IF($A416="","",INDEX('D03-TS'!$D$6:$D5407,MATCH($A416,'D03-TS'!$A$6:$A5407,0)))),"",IF($A416="","",INDEX('D03-TS'!$D$6:$D5407,MATCH($A416,'D03-TS'!$A$6:$A5407,0)))),"")</f>
        <v/>
      </c>
      <c r="D416" s="202" t="str">
        <f>IFERROR(IF(ISBLANK(IF($A416="","",INDEX('D03-TS'!$F$6:$F5407,MATCH($A416,'D03-TS'!$A$6:$A5407,0)))),"",IF($A416="","",INDEX('D03-TS'!$F$6:$F5407,MATCH($A416,'D03-TS'!$A$6:$A5407,0)))),"")</f>
        <v/>
      </c>
      <c r="E416" s="116"/>
      <c r="F416" s="116"/>
      <c r="G416" s="116"/>
      <c r="H416" s="116"/>
      <c r="I416" s="124"/>
      <c r="J416" s="85" t="str">
        <f t="shared" si="55"/>
        <v/>
      </c>
      <c r="K416" s="124"/>
      <c r="L416" s="86" t="str">
        <f t="shared" si="56"/>
        <v/>
      </c>
      <c r="M416" s="124"/>
      <c r="N416" s="86" t="str">
        <f t="shared" si="57"/>
        <v/>
      </c>
      <c r="O416" s="124"/>
      <c r="P416" s="116"/>
      <c r="Q416" s="124"/>
      <c r="R416" s="124"/>
      <c r="S416" s="116"/>
      <c r="T416" s="124"/>
      <c r="U416" s="116"/>
      <c r="V416" s="124"/>
      <c r="W416" s="177" t="str">
        <f t="shared" si="58"/>
        <v/>
      </c>
      <c r="X416" s="124"/>
      <c r="Y416" s="177" t="str">
        <f t="shared" si="59"/>
        <v/>
      </c>
      <c r="Z416" s="124"/>
      <c r="AA416" s="124"/>
      <c r="AB416" s="85" t="str">
        <f t="shared" si="60"/>
        <v/>
      </c>
      <c r="AC416" s="124"/>
      <c r="AD416" s="86" t="str">
        <f t="shared" si="61"/>
        <v/>
      </c>
      <c r="AE416" s="124"/>
      <c r="AF416" s="86" t="str">
        <f t="shared" si="62"/>
        <v/>
      </c>
      <c r="AG416" s="116"/>
      <c r="AH416" s="124"/>
    </row>
    <row r="417" spans="1:34">
      <c r="A417" s="176"/>
      <c r="B417" s="202" t="str">
        <f>IFERROR(IF(ISBLANK(IF($A417="","",INDEX('D03-TS'!$C$6:$C5408,MATCH($A417,'D03-TS'!$A$6:$A5408,0)))),"",IF($A417="","",INDEX('D03-TS'!$C$6:$C5408,MATCH($A417,'D03-TS'!$A$6:$A5408,0)))),"")</f>
        <v/>
      </c>
      <c r="C417" s="203" t="str">
        <f>IFERROR(IF(ISBLANK(IF($A417="","",INDEX('D03-TS'!$D$6:$D5408,MATCH($A417,'D03-TS'!$A$6:$A5408,0)))),"",IF($A417="","",INDEX('D03-TS'!$D$6:$D5408,MATCH($A417,'D03-TS'!$A$6:$A5408,0)))),"")</f>
        <v/>
      </c>
      <c r="D417" s="202" t="str">
        <f>IFERROR(IF(ISBLANK(IF($A417="","",INDEX('D03-TS'!$F$6:$F5408,MATCH($A417,'D03-TS'!$A$6:$A5408,0)))),"",IF($A417="","",INDEX('D03-TS'!$F$6:$F5408,MATCH($A417,'D03-TS'!$A$6:$A5408,0)))),"")</f>
        <v/>
      </c>
      <c r="E417" s="116"/>
      <c r="F417" s="116"/>
      <c r="G417" s="116"/>
      <c r="H417" s="116"/>
      <c r="I417" s="124"/>
      <c r="J417" s="85" t="str">
        <f t="shared" si="55"/>
        <v/>
      </c>
      <c r="K417" s="124"/>
      <c r="L417" s="86" t="str">
        <f t="shared" si="56"/>
        <v/>
      </c>
      <c r="M417" s="124"/>
      <c r="N417" s="86" t="str">
        <f t="shared" si="57"/>
        <v/>
      </c>
      <c r="O417" s="124"/>
      <c r="P417" s="116"/>
      <c r="Q417" s="124"/>
      <c r="R417" s="124"/>
      <c r="S417" s="116"/>
      <c r="T417" s="124"/>
      <c r="U417" s="116"/>
      <c r="V417" s="124"/>
      <c r="W417" s="177" t="str">
        <f t="shared" si="58"/>
        <v/>
      </c>
      <c r="X417" s="124"/>
      <c r="Y417" s="177" t="str">
        <f t="shared" si="59"/>
        <v/>
      </c>
      <c r="Z417" s="124"/>
      <c r="AA417" s="124"/>
      <c r="AB417" s="85" t="str">
        <f t="shared" si="60"/>
        <v/>
      </c>
      <c r="AC417" s="124"/>
      <c r="AD417" s="86" t="str">
        <f t="shared" si="61"/>
        <v/>
      </c>
      <c r="AE417" s="124"/>
      <c r="AF417" s="86" t="str">
        <f t="shared" si="62"/>
        <v/>
      </c>
      <c r="AG417" s="116"/>
      <c r="AH417" s="124"/>
    </row>
    <row r="418" spans="1:34">
      <c r="A418" s="176"/>
      <c r="B418" s="202" t="str">
        <f>IFERROR(IF(ISBLANK(IF($A418="","",INDEX('D03-TS'!$C$6:$C5409,MATCH($A418,'D03-TS'!$A$6:$A5409,0)))),"",IF($A418="","",INDEX('D03-TS'!$C$6:$C5409,MATCH($A418,'D03-TS'!$A$6:$A5409,0)))),"")</f>
        <v/>
      </c>
      <c r="C418" s="203" t="str">
        <f>IFERROR(IF(ISBLANK(IF($A418="","",INDEX('D03-TS'!$D$6:$D5409,MATCH($A418,'D03-TS'!$A$6:$A5409,0)))),"",IF($A418="","",INDEX('D03-TS'!$D$6:$D5409,MATCH($A418,'D03-TS'!$A$6:$A5409,0)))),"")</f>
        <v/>
      </c>
      <c r="D418" s="202" t="str">
        <f>IFERROR(IF(ISBLANK(IF($A418="","",INDEX('D03-TS'!$F$6:$F5409,MATCH($A418,'D03-TS'!$A$6:$A5409,0)))),"",IF($A418="","",INDEX('D03-TS'!$F$6:$F5409,MATCH($A418,'D03-TS'!$A$6:$A5409,0)))),"")</f>
        <v/>
      </c>
      <c r="E418" s="116"/>
      <c r="F418" s="116"/>
      <c r="G418" s="116"/>
      <c r="H418" s="116"/>
      <c r="I418" s="124"/>
      <c r="J418" s="85" t="str">
        <f t="shared" si="55"/>
        <v/>
      </c>
      <c r="K418" s="124"/>
      <c r="L418" s="86" t="str">
        <f t="shared" si="56"/>
        <v/>
      </c>
      <c r="M418" s="124"/>
      <c r="N418" s="86" t="str">
        <f t="shared" si="57"/>
        <v/>
      </c>
      <c r="O418" s="124"/>
      <c r="P418" s="116"/>
      <c r="Q418" s="124"/>
      <c r="R418" s="124"/>
      <c r="S418" s="116"/>
      <c r="T418" s="124"/>
      <c r="U418" s="116"/>
      <c r="V418" s="124"/>
      <c r="W418" s="177" t="str">
        <f t="shared" si="58"/>
        <v/>
      </c>
      <c r="X418" s="124"/>
      <c r="Y418" s="177" t="str">
        <f t="shared" si="59"/>
        <v/>
      </c>
      <c r="Z418" s="124"/>
      <c r="AA418" s="124"/>
      <c r="AB418" s="85" t="str">
        <f t="shared" si="60"/>
        <v/>
      </c>
      <c r="AC418" s="124"/>
      <c r="AD418" s="86" t="str">
        <f t="shared" si="61"/>
        <v/>
      </c>
      <c r="AE418" s="124"/>
      <c r="AF418" s="86" t="str">
        <f t="shared" si="62"/>
        <v/>
      </c>
      <c r="AG418" s="116"/>
      <c r="AH418" s="124"/>
    </row>
    <row r="419" spans="1:34">
      <c r="A419" s="176"/>
      <c r="B419" s="202" t="str">
        <f>IFERROR(IF(ISBLANK(IF($A419="","",INDEX('D03-TS'!$C$6:$C5410,MATCH($A419,'D03-TS'!$A$6:$A5410,0)))),"",IF($A419="","",INDEX('D03-TS'!$C$6:$C5410,MATCH($A419,'D03-TS'!$A$6:$A5410,0)))),"")</f>
        <v/>
      </c>
      <c r="C419" s="203" t="str">
        <f>IFERROR(IF(ISBLANK(IF($A419="","",INDEX('D03-TS'!$D$6:$D5410,MATCH($A419,'D03-TS'!$A$6:$A5410,0)))),"",IF($A419="","",INDEX('D03-TS'!$D$6:$D5410,MATCH($A419,'D03-TS'!$A$6:$A5410,0)))),"")</f>
        <v/>
      </c>
      <c r="D419" s="202" t="str">
        <f>IFERROR(IF(ISBLANK(IF($A419="","",INDEX('D03-TS'!$F$6:$F5410,MATCH($A419,'D03-TS'!$A$6:$A5410,0)))),"",IF($A419="","",INDEX('D03-TS'!$F$6:$F5410,MATCH($A419,'D03-TS'!$A$6:$A5410,0)))),"")</f>
        <v/>
      </c>
      <c r="E419" s="116"/>
      <c r="F419" s="116"/>
      <c r="G419" s="116"/>
      <c r="H419" s="116"/>
      <c r="I419" s="124"/>
      <c r="J419" s="85" t="str">
        <f t="shared" si="55"/>
        <v/>
      </c>
      <c r="K419" s="124"/>
      <c r="L419" s="86" t="str">
        <f t="shared" si="56"/>
        <v/>
      </c>
      <c r="M419" s="124"/>
      <c r="N419" s="86" t="str">
        <f t="shared" si="57"/>
        <v/>
      </c>
      <c r="O419" s="124"/>
      <c r="P419" s="116"/>
      <c r="Q419" s="124"/>
      <c r="R419" s="124"/>
      <c r="S419" s="116"/>
      <c r="T419" s="124"/>
      <c r="U419" s="116"/>
      <c r="V419" s="124"/>
      <c r="W419" s="177" t="str">
        <f t="shared" si="58"/>
        <v/>
      </c>
      <c r="X419" s="124"/>
      <c r="Y419" s="177" t="str">
        <f t="shared" si="59"/>
        <v/>
      </c>
      <c r="Z419" s="124"/>
      <c r="AA419" s="124"/>
      <c r="AB419" s="85" t="str">
        <f t="shared" si="60"/>
        <v/>
      </c>
      <c r="AC419" s="124"/>
      <c r="AD419" s="86" t="str">
        <f t="shared" si="61"/>
        <v/>
      </c>
      <c r="AE419" s="124"/>
      <c r="AF419" s="86" t="str">
        <f t="shared" si="62"/>
        <v/>
      </c>
      <c r="AG419" s="116"/>
      <c r="AH419" s="124"/>
    </row>
    <row r="420" spans="1:34">
      <c r="A420" s="176"/>
      <c r="B420" s="202" t="str">
        <f>IFERROR(IF(ISBLANK(IF($A420="","",INDEX('D03-TS'!$C$6:$C5411,MATCH($A420,'D03-TS'!$A$6:$A5411,0)))),"",IF($A420="","",INDEX('D03-TS'!$C$6:$C5411,MATCH($A420,'D03-TS'!$A$6:$A5411,0)))),"")</f>
        <v/>
      </c>
      <c r="C420" s="203" t="str">
        <f>IFERROR(IF(ISBLANK(IF($A420="","",INDEX('D03-TS'!$D$6:$D5411,MATCH($A420,'D03-TS'!$A$6:$A5411,0)))),"",IF($A420="","",INDEX('D03-TS'!$D$6:$D5411,MATCH($A420,'D03-TS'!$A$6:$A5411,0)))),"")</f>
        <v/>
      </c>
      <c r="D420" s="202" t="str">
        <f>IFERROR(IF(ISBLANK(IF($A420="","",INDEX('D03-TS'!$F$6:$F5411,MATCH($A420,'D03-TS'!$A$6:$A5411,0)))),"",IF($A420="","",INDEX('D03-TS'!$F$6:$F5411,MATCH($A420,'D03-TS'!$A$6:$A5411,0)))),"")</f>
        <v/>
      </c>
      <c r="E420" s="116"/>
      <c r="F420" s="116"/>
      <c r="G420" s="116"/>
      <c r="H420" s="116"/>
      <c r="I420" s="124"/>
      <c r="J420" s="85" t="str">
        <f t="shared" si="55"/>
        <v/>
      </c>
      <c r="K420" s="124"/>
      <c r="L420" s="86" t="str">
        <f t="shared" si="56"/>
        <v/>
      </c>
      <c r="M420" s="124"/>
      <c r="N420" s="86" t="str">
        <f t="shared" si="57"/>
        <v/>
      </c>
      <c r="O420" s="124"/>
      <c r="P420" s="116"/>
      <c r="Q420" s="124"/>
      <c r="R420" s="124"/>
      <c r="S420" s="116"/>
      <c r="T420" s="124"/>
      <c r="U420" s="116"/>
      <c r="V420" s="124"/>
      <c r="W420" s="177" t="str">
        <f t="shared" si="58"/>
        <v/>
      </c>
      <c r="X420" s="124"/>
      <c r="Y420" s="177" t="str">
        <f t="shared" si="59"/>
        <v/>
      </c>
      <c r="Z420" s="124"/>
      <c r="AA420" s="124"/>
      <c r="AB420" s="85" t="str">
        <f t="shared" si="60"/>
        <v/>
      </c>
      <c r="AC420" s="124"/>
      <c r="AD420" s="86" t="str">
        <f t="shared" si="61"/>
        <v/>
      </c>
      <c r="AE420" s="124"/>
      <c r="AF420" s="86" t="str">
        <f t="shared" si="62"/>
        <v/>
      </c>
      <c r="AG420" s="116"/>
      <c r="AH420" s="124"/>
    </row>
    <row r="421" spans="1:34">
      <c r="A421" s="176"/>
      <c r="B421" s="202" t="str">
        <f>IFERROR(IF(ISBLANK(IF($A421="","",INDEX('D03-TS'!$C$6:$C5412,MATCH($A421,'D03-TS'!$A$6:$A5412,0)))),"",IF($A421="","",INDEX('D03-TS'!$C$6:$C5412,MATCH($A421,'D03-TS'!$A$6:$A5412,0)))),"")</f>
        <v/>
      </c>
      <c r="C421" s="203" t="str">
        <f>IFERROR(IF(ISBLANK(IF($A421="","",INDEX('D03-TS'!$D$6:$D5412,MATCH($A421,'D03-TS'!$A$6:$A5412,0)))),"",IF($A421="","",INDEX('D03-TS'!$D$6:$D5412,MATCH($A421,'D03-TS'!$A$6:$A5412,0)))),"")</f>
        <v/>
      </c>
      <c r="D421" s="202" t="str">
        <f>IFERROR(IF(ISBLANK(IF($A421="","",INDEX('D03-TS'!$F$6:$F5412,MATCH($A421,'D03-TS'!$A$6:$A5412,0)))),"",IF($A421="","",INDEX('D03-TS'!$F$6:$F5412,MATCH($A421,'D03-TS'!$A$6:$A5412,0)))),"")</f>
        <v/>
      </c>
      <c r="E421" s="116"/>
      <c r="F421" s="116"/>
      <c r="G421" s="116"/>
      <c r="H421" s="116"/>
      <c r="I421" s="124"/>
      <c r="J421" s="85" t="str">
        <f t="shared" si="55"/>
        <v/>
      </c>
      <c r="K421" s="124"/>
      <c r="L421" s="86" t="str">
        <f t="shared" si="56"/>
        <v/>
      </c>
      <c r="M421" s="124"/>
      <c r="N421" s="86" t="str">
        <f t="shared" si="57"/>
        <v/>
      </c>
      <c r="O421" s="124"/>
      <c r="P421" s="116"/>
      <c r="Q421" s="124"/>
      <c r="R421" s="124"/>
      <c r="S421" s="116"/>
      <c r="T421" s="124"/>
      <c r="U421" s="116"/>
      <c r="V421" s="124"/>
      <c r="W421" s="177" t="str">
        <f t="shared" si="58"/>
        <v/>
      </c>
      <c r="X421" s="124"/>
      <c r="Y421" s="177" t="str">
        <f t="shared" si="59"/>
        <v/>
      </c>
      <c r="Z421" s="124"/>
      <c r="AA421" s="124"/>
      <c r="AB421" s="85" t="str">
        <f t="shared" si="60"/>
        <v/>
      </c>
      <c r="AC421" s="124"/>
      <c r="AD421" s="86" t="str">
        <f t="shared" si="61"/>
        <v/>
      </c>
      <c r="AE421" s="124"/>
      <c r="AF421" s="86" t="str">
        <f t="shared" si="62"/>
        <v/>
      </c>
      <c r="AG421" s="116"/>
      <c r="AH421" s="124"/>
    </row>
    <row r="422" spans="1:34">
      <c r="A422" s="176"/>
      <c r="B422" s="202" t="str">
        <f>IFERROR(IF(ISBLANK(IF($A422="","",INDEX('D03-TS'!$C$6:$C5413,MATCH($A422,'D03-TS'!$A$6:$A5413,0)))),"",IF($A422="","",INDEX('D03-TS'!$C$6:$C5413,MATCH($A422,'D03-TS'!$A$6:$A5413,0)))),"")</f>
        <v/>
      </c>
      <c r="C422" s="203" t="str">
        <f>IFERROR(IF(ISBLANK(IF($A422="","",INDEX('D03-TS'!$D$6:$D5413,MATCH($A422,'D03-TS'!$A$6:$A5413,0)))),"",IF($A422="","",INDEX('D03-TS'!$D$6:$D5413,MATCH($A422,'D03-TS'!$A$6:$A5413,0)))),"")</f>
        <v/>
      </c>
      <c r="D422" s="202" t="str">
        <f>IFERROR(IF(ISBLANK(IF($A422="","",INDEX('D03-TS'!$F$6:$F5413,MATCH($A422,'D03-TS'!$A$6:$A5413,0)))),"",IF($A422="","",INDEX('D03-TS'!$F$6:$F5413,MATCH($A422,'D03-TS'!$A$6:$A5413,0)))),"")</f>
        <v/>
      </c>
      <c r="E422" s="116"/>
      <c r="F422" s="116"/>
      <c r="G422" s="116"/>
      <c r="H422" s="116"/>
      <c r="I422" s="124"/>
      <c r="J422" s="85" t="str">
        <f t="shared" si="55"/>
        <v/>
      </c>
      <c r="K422" s="124"/>
      <c r="L422" s="86" t="str">
        <f t="shared" si="56"/>
        <v/>
      </c>
      <c r="M422" s="124"/>
      <c r="N422" s="86" t="str">
        <f t="shared" si="57"/>
        <v/>
      </c>
      <c r="O422" s="124"/>
      <c r="P422" s="116"/>
      <c r="Q422" s="124"/>
      <c r="R422" s="124"/>
      <c r="S422" s="116"/>
      <c r="T422" s="124"/>
      <c r="U422" s="116"/>
      <c r="V422" s="124"/>
      <c r="W422" s="177" t="str">
        <f t="shared" si="58"/>
        <v/>
      </c>
      <c r="X422" s="124"/>
      <c r="Y422" s="177" t="str">
        <f t="shared" si="59"/>
        <v/>
      </c>
      <c r="Z422" s="124"/>
      <c r="AA422" s="124"/>
      <c r="AB422" s="85" t="str">
        <f t="shared" si="60"/>
        <v/>
      </c>
      <c r="AC422" s="124"/>
      <c r="AD422" s="86" t="str">
        <f t="shared" si="61"/>
        <v/>
      </c>
      <c r="AE422" s="124"/>
      <c r="AF422" s="86" t="str">
        <f t="shared" si="62"/>
        <v/>
      </c>
      <c r="AG422" s="116"/>
      <c r="AH422" s="124"/>
    </row>
    <row r="423" spans="1:34">
      <c r="A423" s="176"/>
      <c r="B423" s="202" t="str">
        <f>IFERROR(IF(ISBLANK(IF($A423="","",INDEX('D03-TS'!$C$6:$C5414,MATCH($A423,'D03-TS'!$A$6:$A5414,0)))),"",IF($A423="","",INDEX('D03-TS'!$C$6:$C5414,MATCH($A423,'D03-TS'!$A$6:$A5414,0)))),"")</f>
        <v/>
      </c>
      <c r="C423" s="203" t="str">
        <f>IFERROR(IF(ISBLANK(IF($A423="","",INDEX('D03-TS'!$D$6:$D5414,MATCH($A423,'D03-TS'!$A$6:$A5414,0)))),"",IF($A423="","",INDEX('D03-TS'!$D$6:$D5414,MATCH($A423,'D03-TS'!$A$6:$A5414,0)))),"")</f>
        <v/>
      </c>
      <c r="D423" s="202" t="str">
        <f>IFERROR(IF(ISBLANK(IF($A423="","",INDEX('D03-TS'!$F$6:$F5414,MATCH($A423,'D03-TS'!$A$6:$A5414,0)))),"",IF($A423="","",INDEX('D03-TS'!$F$6:$F5414,MATCH($A423,'D03-TS'!$A$6:$A5414,0)))),"")</f>
        <v/>
      </c>
      <c r="E423" s="116"/>
      <c r="F423" s="116"/>
      <c r="G423" s="116"/>
      <c r="H423" s="116"/>
      <c r="I423" s="124"/>
      <c r="J423" s="85" t="str">
        <f t="shared" si="55"/>
        <v/>
      </c>
      <c r="K423" s="124"/>
      <c r="L423" s="86" t="str">
        <f t="shared" si="56"/>
        <v/>
      </c>
      <c r="M423" s="124"/>
      <c r="N423" s="86" t="str">
        <f t="shared" si="57"/>
        <v/>
      </c>
      <c r="O423" s="124"/>
      <c r="P423" s="116"/>
      <c r="Q423" s="124"/>
      <c r="R423" s="124"/>
      <c r="S423" s="116"/>
      <c r="T423" s="124"/>
      <c r="U423" s="116"/>
      <c r="V423" s="124"/>
      <c r="W423" s="177" t="str">
        <f t="shared" si="58"/>
        <v/>
      </c>
      <c r="X423" s="124"/>
      <c r="Y423" s="177" t="str">
        <f t="shared" si="59"/>
        <v/>
      </c>
      <c r="Z423" s="124"/>
      <c r="AA423" s="124"/>
      <c r="AB423" s="85" t="str">
        <f t="shared" si="60"/>
        <v/>
      </c>
      <c r="AC423" s="124"/>
      <c r="AD423" s="86" t="str">
        <f t="shared" si="61"/>
        <v/>
      </c>
      <c r="AE423" s="124"/>
      <c r="AF423" s="86" t="str">
        <f t="shared" si="62"/>
        <v/>
      </c>
      <c r="AG423" s="116"/>
      <c r="AH423" s="124"/>
    </row>
    <row r="424" spans="1:34">
      <c r="A424" s="176"/>
      <c r="B424" s="202" t="str">
        <f>IFERROR(IF(ISBLANK(IF($A424="","",INDEX('D03-TS'!$C$6:$C5415,MATCH($A424,'D03-TS'!$A$6:$A5415,0)))),"",IF($A424="","",INDEX('D03-TS'!$C$6:$C5415,MATCH($A424,'D03-TS'!$A$6:$A5415,0)))),"")</f>
        <v/>
      </c>
      <c r="C424" s="203" t="str">
        <f>IFERROR(IF(ISBLANK(IF($A424="","",INDEX('D03-TS'!$D$6:$D5415,MATCH($A424,'D03-TS'!$A$6:$A5415,0)))),"",IF($A424="","",INDEX('D03-TS'!$D$6:$D5415,MATCH($A424,'D03-TS'!$A$6:$A5415,0)))),"")</f>
        <v/>
      </c>
      <c r="D424" s="202" t="str">
        <f>IFERROR(IF(ISBLANK(IF($A424="","",INDEX('D03-TS'!$F$6:$F5415,MATCH($A424,'D03-TS'!$A$6:$A5415,0)))),"",IF($A424="","",INDEX('D03-TS'!$F$6:$F5415,MATCH($A424,'D03-TS'!$A$6:$A5415,0)))),"")</f>
        <v/>
      </c>
      <c r="E424" s="116"/>
      <c r="F424" s="116"/>
      <c r="G424" s="116"/>
      <c r="H424" s="116"/>
      <c r="I424" s="124"/>
      <c r="J424" s="85" t="str">
        <f t="shared" si="55"/>
        <v/>
      </c>
      <c r="K424" s="124"/>
      <c r="L424" s="86" t="str">
        <f t="shared" si="56"/>
        <v/>
      </c>
      <c r="M424" s="124"/>
      <c r="N424" s="86" t="str">
        <f t="shared" si="57"/>
        <v/>
      </c>
      <c r="O424" s="124"/>
      <c r="P424" s="116"/>
      <c r="Q424" s="124"/>
      <c r="R424" s="124"/>
      <c r="S424" s="116"/>
      <c r="T424" s="124"/>
      <c r="U424" s="116"/>
      <c r="V424" s="124"/>
      <c r="W424" s="177" t="str">
        <f t="shared" si="58"/>
        <v/>
      </c>
      <c r="X424" s="124"/>
      <c r="Y424" s="177" t="str">
        <f t="shared" si="59"/>
        <v/>
      </c>
      <c r="Z424" s="124"/>
      <c r="AA424" s="124"/>
      <c r="AB424" s="85" t="str">
        <f t="shared" si="60"/>
        <v/>
      </c>
      <c r="AC424" s="124"/>
      <c r="AD424" s="86" t="str">
        <f t="shared" si="61"/>
        <v/>
      </c>
      <c r="AE424" s="124"/>
      <c r="AF424" s="86" t="str">
        <f t="shared" si="62"/>
        <v/>
      </c>
      <c r="AG424" s="116"/>
      <c r="AH424" s="124"/>
    </row>
    <row r="425" spans="1:34">
      <c r="A425" s="176"/>
      <c r="B425" s="202" t="str">
        <f>IFERROR(IF(ISBLANK(IF($A425="","",INDEX('D03-TS'!$C$6:$C5416,MATCH($A425,'D03-TS'!$A$6:$A5416,0)))),"",IF($A425="","",INDEX('D03-TS'!$C$6:$C5416,MATCH($A425,'D03-TS'!$A$6:$A5416,0)))),"")</f>
        <v/>
      </c>
      <c r="C425" s="203" t="str">
        <f>IFERROR(IF(ISBLANK(IF($A425="","",INDEX('D03-TS'!$D$6:$D5416,MATCH($A425,'D03-TS'!$A$6:$A5416,0)))),"",IF($A425="","",INDEX('D03-TS'!$D$6:$D5416,MATCH($A425,'D03-TS'!$A$6:$A5416,0)))),"")</f>
        <v/>
      </c>
      <c r="D425" s="202" t="str">
        <f>IFERROR(IF(ISBLANK(IF($A425="","",INDEX('D03-TS'!$F$6:$F5416,MATCH($A425,'D03-TS'!$A$6:$A5416,0)))),"",IF($A425="","",INDEX('D03-TS'!$F$6:$F5416,MATCH($A425,'D03-TS'!$A$6:$A5416,0)))),"")</f>
        <v/>
      </c>
      <c r="E425" s="116"/>
      <c r="F425" s="116"/>
      <c r="G425" s="116"/>
      <c r="H425" s="116"/>
      <c r="I425" s="124"/>
      <c r="J425" s="85" t="str">
        <f t="shared" si="55"/>
        <v/>
      </c>
      <c r="K425" s="124"/>
      <c r="L425" s="86" t="str">
        <f t="shared" si="56"/>
        <v/>
      </c>
      <c r="M425" s="124"/>
      <c r="N425" s="86" t="str">
        <f t="shared" si="57"/>
        <v/>
      </c>
      <c r="O425" s="124"/>
      <c r="P425" s="116"/>
      <c r="Q425" s="124"/>
      <c r="R425" s="124"/>
      <c r="S425" s="116"/>
      <c r="T425" s="124"/>
      <c r="U425" s="116"/>
      <c r="V425" s="124"/>
      <c r="W425" s="177" t="str">
        <f t="shared" si="58"/>
        <v/>
      </c>
      <c r="X425" s="124"/>
      <c r="Y425" s="177" t="str">
        <f t="shared" si="59"/>
        <v/>
      </c>
      <c r="Z425" s="124"/>
      <c r="AA425" s="124"/>
      <c r="AB425" s="85" t="str">
        <f t="shared" si="60"/>
        <v/>
      </c>
      <c r="AC425" s="124"/>
      <c r="AD425" s="86" t="str">
        <f t="shared" si="61"/>
        <v/>
      </c>
      <c r="AE425" s="124"/>
      <c r="AF425" s="86" t="str">
        <f t="shared" si="62"/>
        <v/>
      </c>
      <c r="AG425" s="116"/>
      <c r="AH425" s="124"/>
    </row>
    <row r="426" spans="1:34">
      <c r="A426" s="176"/>
      <c r="B426" s="202" t="str">
        <f>IFERROR(IF(ISBLANK(IF($A426="","",INDEX('D03-TS'!$C$6:$C5417,MATCH($A426,'D03-TS'!$A$6:$A5417,0)))),"",IF($A426="","",INDEX('D03-TS'!$C$6:$C5417,MATCH($A426,'D03-TS'!$A$6:$A5417,0)))),"")</f>
        <v/>
      </c>
      <c r="C426" s="203" t="str">
        <f>IFERROR(IF(ISBLANK(IF($A426="","",INDEX('D03-TS'!$D$6:$D5417,MATCH($A426,'D03-TS'!$A$6:$A5417,0)))),"",IF($A426="","",INDEX('D03-TS'!$D$6:$D5417,MATCH($A426,'D03-TS'!$A$6:$A5417,0)))),"")</f>
        <v/>
      </c>
      <c r="D426" s="202" t="str">
        <f>IFERROR(IF(ISBLANK(IF($A426="","",INDEX('D03-TS'!$F$6:$F5417,MATCH($A426,'D03-TS'!$A$6:$A5417,0)))),"",IF($A426="","",INDEX('D03-TS'!$F$6:$F5417,MATCH($A426,'D03-TS'!$A$6:$A5417,0)))),"")</f>
        <v/>
      </c>
      <c r="E426" s="116"/>
      <c r="F426" s="116"/>
      <c r="G426" s="116"/>
      <c r="H426" s="116"/>
      <c r="I426" s="124"/>
      <c r="J426" s="85" t="str">
        <f t="shared" si="55"/>
        <v/>
      </c>
      <c r="K426" s="124"/>
      <c r="L426" s="86" t="str">
        <f t="shared" si="56"/>
        <v/>
      </c>
      <c r="M426" s="124"/>
      <c r="N426" s="86" t="str">
        <f t="shared" si="57"/>
        <v/>
      </c>
      <c r="O426" s="124"/>
      <c r="P426" s="116"/>
      <c r="Q426" s="124"/>
      <c r="R426" s="124"/>
      <c r="S426" s="116"/>
      <c r="T426" s="124"/>
      <c r="U426" s="116"/>
      <c r="V426" s="124"/>
      <c r="W426" s="177" t="str">
        <f t="shared" si="58"/>
        <v/>
      </c>
      <c r="X426" s="124"/>
      <c r="Y426" s="177" t="str">
        <f t="shared" si="59"/>
        <v/>
      </c>
      <c r="Z426" s="124"/>
      <c r="AA426" s="124"/>
      <c r="AB426" s="85" t="str">
        <f t="shared" si="60"/>
        <v/>
      </c>
      <c r="AC426" s="124"/>
      <c r="AD426" s="86" t="str">
        <f t="shared" si="61"/>
        <v/>
      </c>
      <c r="AE426" s="124"/>
      <c r="AF426" s="86" t="str">
        <f t="shared" si="62"/>
        <v/>
      </c>
      <c r="AG426" s="116"/>
      <c r="AH426" s="124"/>
    </row>
    <row r="427" spans="1:34">
      <c r="A427" s="176"/>
      <c r="B427" s="202" t="str">
        <f>IFERROR(IF(ISBLANK(IF($A427="","",INDEX('D03-TS'!$C$6:$C5418,MATCH($A427,'D03-TS'!$A$6:$A5418,0)))),"",IF($A427="","",INDEX('D03-TS'!$C$6:$C5418,MATCH($A427,'D03-TS'!$A$6:$A5418,0)))),"")</f>
        <v/>
      </c>
      <c r="C427" s="203" t="str">
        <f>IFERROR(IF(ISBLANK(IF($A427="","",INDEX('D03-TS'!$D$6:$D5418,MATCH($A427,'D03-TS'!$A$6:$A5418,0)))),"",IF($A427="","",INDEX('D03-TS'!$D$6:$D5418,MATCH($A427,'D03-TS'!$A$6:$A5418,0)))),"")</f>
        <v/>
      </c>
      <c r="D427" s="202" t="str">
        <f>IFERROR(IF(ISBLANK(IF($A427="","",INDEX('D03-TS'!$F$6:$F5418,MATCH($A427,'D03-TS'!$A$6:$A5418,0)))),"",IF($A427="","",INDEX('D03-TS'!$F$6:$F5418,MATCH($A427,'D03-TS'!$A$6:$A5418,0)))),"")</f>
        <v/>
      </c>
      <c r="E427" s="116"/>
      <c r="F427" s="116"/>
      <c r="G427" s="116"/>
      <c r="H427" s="116"/>
      <c r="I427" s="124"/>
      <c r="J427" s="85" t="str">
        <f t="shared" si="55"/>
        <v/>
      </c>
      <c r="K427" s="124"/>
      <c r="L427" s="86" t="str">
        <f t="shared" si="56"/>
        <v/>
      </c>
      <c r="M427" s="124"/>
      <c r="N427" s="86" t="str">
        <f t="shared" si="57"/>
        <v/>
      </c>
      <c r="O427" s="124"/>
      <c r="P427" s="116"/>
      <c r="Q427" s="124"/>
      <c r="R427" s="124"/>
      <c r="S427" s="116"/>
      <c r="T427" s="124"/>
      <c r="U427" s="116"/>
      <c r="V427" s="124"/>
      <c r="W427" s="177" t="str">
        <f t="shared" si="58"/>
        <v/>
      </c>
      <c r="X427" s="124"/>
      <c r="Y427" s="177" t="str">
        <f t="shared" si="59"/>
        <v/>
      </c>
      <c r="Z427" s="124"/>
      <c r="AA427" s="124"/>
      <c r="AB427" s="85" t="str">
        <f t="shared" si="60"/>
        <v/>
      </c>
      <c r="AC427" s="124"/>
      <c r="AD427" s="86" t="str">
        <f t="shared" si="61"/>
        <v/>
      </c>
      <c r="AE427" s="124"/>
      <c r="AF427" s="86" t="str">
        <f t="shared" si="62"/>
        <v/>
      </c>
      <c r="AG427" s="116"/>
      <c r="AH427" s="124"/>
    </row>
    <row r="428" spans="1:34">
      <c r="A428" s="176"/>
      <c r="B428" s="202" t="str">
        <f>IFERROR(IF(ISBLANK(IF($A428="","",INDEX('D03-TS'!$C$6:$C5419,MATCH($A428,'D03-TS'!$A$6:$A5419,0)))),"",IF($A428="","",INDEX('D03-TS'!$C$6:$C5419,MATCH($A428,'D03-TS'!$A$6:$A5419,0)))),"")</f>
        <v/>
      </c>
      <c r="C428" s="203" t="str">
        <f>IFERROR(IF(ISBLANK(IF($A428="","",INDEX('D03-TS'!$D$6:$D5419,MATCH($A428,'D03-TS'!$A$6:$A5419,0)))),"",IF($A428="","",INDEX('D03-TS'!$D$6:$D5419,MATCH($A428,'D03-TS'!$A$6:$A5419,0)))),"")</f>
        <v/>
      </c>
      <c r="D428" s="202" t="str">
        <f>IFERROR(IF(ISBLANK(IF($A428="","",INDEX('D03-TS'!$F$6:$F5419,MATCH($A428,'D03-TS'!$A$6:$A5419,0)))),"",IF($A428="","",INDEX('D03-TS'!$F$6:$F5419,MATCH($A428,'D03-TS'!$A$6:$A5419,0)))),"")</f>
        <v/>
      </c>
      <c r="E428" s="116"/>
      <c r="F428" s="116"/>
      <c r="G428" s="116"/>
      <c r="H428" s="116"/>
      <c r="I428" s="124"/>
      <c r="J428" s="85" t="str">
        <f t="shared" si="55"/>
        <v/>
      </c>
      <c r="K428" s="124"/>
      <c r="L428" s="86" t="str">
        <f t="shared" si="56"/>
        <v/>
      </c>
      <c r="M428" s="124"/>
      <c r="N428" s="86" t="str">
        <f t="shared" si="57"/>
        <v/>
      </c>
      <c r="O428" s="124"/>
      <c r="P428" s="116"/>
      <c r="Q428" s="124"/>
      <c r="R428" s="124"/>
      <c r="S428" s="116"/>
      <c r="T428" s="124"/>
      <c r="U428" s="116"/>
      <c r="V428" s="124"/>
      <c r="W428" s="177" t="str">
        <f t="shared" si="58"/>
        <v/>
      </c>
      <c r="X428" s="124"/>
      <c r="Y428" s="177" t="str">
        <f t="shared" si="59"/>
        <v/>
      </c>
      <c r="Z428" s="124"/>
      <c r="AA428" s="124"/>
      <c r="AB428" s="85" t="str">
        <f t="shared" si="60"/>
        <v/>
      </c>
      <c r="AC428" s="124"/>
      <c r="AD428" s="86" t="str">
        <f t="shared" si="61"/>
        <v/>
      </c>
      <c r="AE428" s="124"/>
      <c r="AF428" s="86" t="str">
        <f t="shared" si="62"/>
        <v/>
      </c>
      <c r="AG428" s="116"/>
      <c r="AH428" s="124"/>
    </row>
    <row r="429" spans="1:34">
      <c r="A429" s="176"/>
      <c r="B429" s="202" t="str">
        <f>IFERROR(IF(ISBLANK(IF($A429="","",INDEX('D03-TS'!$C$6:$C5420,MATCH($A429,'D03-TS'!$A$6:$A5420,0)))),"",IF($A429="","",INDEX('D03-TS'!$C$6:$C5420,MATCH($A429,'D03-TS'!$A$6:$A5420,0)))),"")</f>
        <v/>
      </c>
      <c r="C429" s="203" t="str">
        <f>IFERROR(IF(ISBLANK(IF($A429="","",INDEX('D03-TS'!$D$6:$D5420,MATCH($A429,'D03-TS'!$A$6:$A5420,0)))),"",IF($A429="","",INDEX('D03-TS'!$D$6:$D5420,MATCH($A429,'D03-TS'!$A$6:$A5420,0)))),"")</f>
        <v/>
      </c>
      <c r="D429" s="202" t="str">
        <f>IFERROR(IF(ISBLANK(IF($A429="","",INDEX('D03-TS'!$F$6:$F5420,MATCH($A429,'D03-TS'!$A$6:$A5420,0)))),"",IF($A429="","",INDEX('D03-TS'!$F$6:$F5420,MATCH($A429,'D03-TS'!$A$6:$A5420,0)))),"")</f>
        <v/>
      </c>
      <c r="E429" s="116"/>
      <c r="F429" s="116"/>
      <c r="G429" s="116"/>
      <c r="H429" s="116"/>
      <c r="I429" s="124"/>
      <c r="J429" s="85" t="str">
        <f t="shared" si="55"/>
        <v/>
      </c>
      <c r="K429" s="124"/>
      <c r="L429" s="86" t="str">
        <f t="shared" si="56"/>
        <v/>
      </c>
      <c r="M429" s="124"/>
      <c r="N429" s="86" t="str">
        <f t="shared" si="57"/>
        <v/>
      </c>
      <c r="O429" s="124"/>
      <c r="P429" s="116"/>
      <c r="Q429" s="124"/>
      <c r="R429" s="124"/>
      <c r="S429" s="116"/>
      <c r="T429" s="124"/>
      <c r="U429" s="116"/>
      <c r="V429" s="124"/>
      <c r="W429" s="177" t="str">
        <f t="shared" si="58"/>
        <v/>
      </c>
      <c r="X429" s="124"/>
      <c r="Y429" s="177" t="str">
        <f t="shared" si="59"/>
        <v/>
      </c>
      <c r="Z429" s="124"/>
      <c r="AA429" s="124"/>
      <c r="AB429" s="85" t="str">
        <f t="shared" si="60"/>
        <v/>
      </c>
      <c r="AC429" s="124"/>
      <c r="AD429" s="86" t="str">
        <f t="shared" si="61"/>
        <v/>
      </c>
      <c r="AE429" s="124"/>
      <c r="AF429" s="86" t="str">
        <f t="shared" si="62"/>
        <v/>
      </c>
      <c r="AG429" s="116"/>
      <c r="AH429" s="124"/>
    </row>
    <row r="430" spans="1:34">
      <c r="A430" s="176"/>
      <c r="B430" s="202" t="str">
        <f>IFERROR(IF(ISBLANK(IF($A430="","",INDEX('D03-TS'!$C$6:$C5421,MATCH($A430,'D03-TS'!$A$6:$A5421,0)))),"",IF($A430="","",INDEX('D03-TS'!$C$6:$C5421,MATCH($A430,'D03-TS'!$A$6:$A5421,0)))),"")</f>
        <v/>
      </c>
      <c r="C430" s="203" t="str">
        <f>IFERROR(IF(ISBLANK(IF($A430="","",INDEX('D03-TS'!$D$6:$D5421,MATCH($A430,'D03-TS'!$A$6:$A5421,0)))),"",IF($A430="","",INDEX('D03-TS'!$D$6:$D5421,MATCH($A430,'D03-TS'!$A$6:$A5421,0)))),"")</f>
        <v/>
      </c>
      <c r="D430" s="202" t="str">
        <f>IFERROR(IF(ISBLANK(IF($A430="","",INDEX('D03-TS'!$F$6:$F5421,MATCH($A430,'D03-TS'!$A$6:$A5421,0)))),"",IF($A430="","",INDEX('D03-TS'!$F$6:$F5421,MATCH($A430,'D03-TS'!$A$6:$A5421,0)))),"")</f>
        <v/>
      </c>
      <c r="E430" s="116"/>
      <c r="F430" s="116"/>
      <c r="G430" s="116"/>
      <c r="H430" s="116"/>
      <c r="I430" s="124"/>
      <c r="J430" s="85" t="str">
        <f t="shared" si="55"/>
        <v/>
      </c>
      <c r="K430" s="124"/>
      <c r="L430" s="86" t="str">
        <f t="shared" si="56"/>
        <v/>
      </c>
      <c r="M430" s="124"/>
      <c r="N430" s="86" t="str">
        <f t="shared" si="57"/>
        <v/>
      </c>
      <c r="O430" s="124"/>
      <c r="P430" s="116"/>
      <c r="Q430" s="124"/>
      <c r="R430" s="124"/>
      <c r="S430" s="116"/>
      <c r="T430" s="124"/>
      <c r="U430" s="116"/>
      <c r="V430" s="124"/>
      <c r="W430" s="177" t="str">
        <f t="shared" si="58"/>
        <v/>
      </c>
      <c r="X430" s="124"/>
      <c r="Y430" s="177" t="str">
        <f t="shared" si="59"/>
        <v/>
      </c>
      <c r="Z430" s="124"/>
      <c r="AA430" s="124"/>
      <c r="AB430" s="85" t="str">
        <f t="shared" si="60"/>
        <v/>
      </c>
      <c r="AC430" s="124"/>
      <c r="AD430" s="86" t="str">
        <f t="shared" si="61"/>
        <v/>
      </c>
      <c r="AE430" s="124"/>
      <c r="AF430" s="86" t="str">
        <f t="shared" si="62"/>
        <v/>
      </c>
      <c r="AG430" s="116"/>
      <c r="AH430" s="124"/>
    </row>
    <row r="431" spans="1:34">
      <c r="A431" s="176"/>
      <c r="B431" s="202" t="str">
        <f>IFERROR(IF(ISBLANK(IF($A431="","",INDEX('D03-TS'!$C$6:$C5422,MATCH($A431,'D03-TS'!$A$6:$A5422,0)))),"",IF($A431="","",INDEX('D03-TS'!$C$6:$C5422,MATCH($A431,'D03-TS'!$A$6:$A5422,0)))),"")</f>
        <v/>
      </c>
      <c r="C431" s="203" t="str">
        <f>IFERROR(IF(ISBLANK(IF($A431="","",INDEX('D03-TS'!$D$6:$D5422,MATCH($A431,'D03-TS'!$A$6:$A5422,0)))),"",IF($A431="","",INDEX('D03-TS'!$D$6:$D5422,MATCH($A431,'D03-TS'!$A$6:$A5422,0)))),"")</f>
        <v/>
      </c>
      <c r="D431" s="202" t="str">
        <f>IFERROR(IF(ISBLANK(IF($A431="","",INDEX('D03-TS'!$F$6:$F5422,MATCH($A431,'D03-TS'!$A$6:$A5422,0)))),"",IF($A431="","",INDEX('D03-TS'!$F$6:$F5422,MATCH($A431,'D03-TS'!$A$6:$A5422,0)))),"")</f>
        <v/>
      </c>
      <c r="E431" s="116"/>
      <c r="F431" s="116"/>
      <c r="G431" s="116"/>
      <c r="H431" s="116"/>
      <c r="I431" s="124"/>
      <c r="J431" s="85" t="str">
        <f t="shared" si="55"/>
        <v/>
      </c>
      <c r="K431" s="124"/>
      <c r="L431" s="86" t="str">
        <f t="shared" si="56"/>
        <v/>
      </c>
      <c r="M431" s="124"/>
      <c r="N431" s="86" t="str">
        <f t="shared" si="57"/>
        <v/>
      </c>
      <c r="O431" s="124"/>
      <c r="P431" s="116"/>
      <c r="Q431" s="124"/>
      <c r="R431" s="124"/>
      <c r="S431" s="116"/>
      <c r="T431" s="124"/>
      <c r="U431" s="116"/>
      <c r="V431" s="124"/>
      <c r="W431" s="177" t="str">
        <f t="shared" si="58"/>
        <v/>
      </c>
      <c r="X431" s="124"/>
      <c r="Y431" s="177" t="str">
        <f t="shared" si="59"/>
        <v/>
      </c>
      <c r="Z431" s="124"/>
      <c r="AA431" s="124"/>
      <c r="AB431" s="85" t="str">
        <f t="shared" si="60"/>
        <v/>
      </c>
      <c r="AC431" s="124"/>
      <c r="AD431" s="86" t="str">
        <f t="shared" si="61"/>
        <v/>
      </c>
      <c r="AE431" s="124"/>
      <c r="AF431" s="86" t="str">
        <f t="shared" si="62"/>
        <v/>
      </c>
      <c r="AG431" s="116"/>
      <c r="AH431" s="124"/>
    </row>
    <row r="432" spans="1:34">
      <c r="A432" s="176"/>
      <c r="B432" s="202" t="str">
        <f>IFERROR(IF(ISBLANK(IF($A432="","",INDEX('D03-TS'!$C$6:$C5423,MATCH($A432,'D03-TS'!$A$6:$A5423,0)))),"",IF($A432="","",INDEX('D03-TS'!$C$6:$C5423,MATCH($A432,'D03-TS'!$A$6:$A5423,0)))),"")</f>
        <v/>
      </c>
      <c r="C432" s="203" t="str">
        <f>IFERROR(IF(ISBLANK(IF($A432="","",INDEX('D03-TS'!$D$6:$D5423,MATCH($A432,'D03-TS'!$A$6:$A5423,0)))),"",IF($A432="","",INDEX('D03-TS'!$D$6:$D5423,MATCH($A432,'D03-TS'!$A$6:$A5423,0)))),"")</f>
        <v/>
      </c>
      <c r="D432" s="202" t="str">
        <f>IFERROR(IF(ISBLANK(IF($A432="","",INDEX('D03-TS'!$F$6:$F5423,MATCH($A432,'D03-TS'!$A$6:$A5423,0)))),"",IF($A432="","",INDEX('D03-TS'!$F$6:$F5423,MATCH($A432,'D03-TS'!$A$6:$A5423,0)))),"")</f>
        <v/>
      </c>
      <c r="E432" s="116"/>
      <c r="F432" s="116"/>
      <c r="G432" s="116"/>
      <c r="H432" s="116"/>
      <c r="I432" s="124"/>
      <c r="J432" s="85" t="str">
        <f t="shared" si="55"/>
        <v/>
      </c>
      <c r="K432" s="124"/>
      <c r="L432" s="86" t="str">
        <f t="shared" si="56"/>
        <v/>
      </c>
      <c r="M432" s="124"/>
      <c r="N432" s="86" t="str">
        <f t="shared" si="57"/>
        <v/>
      </c>
      <c r="O432" s="124"/>
      <c r="P432" s="116"/>
      <c r="Q432" s="124"/>
      <c r="R432" s="124"/>
      <c r="S432" s="116"/>
      <c r="T432" s="124"/>
      <c r="U432" s="116"/>
      <c r="V432" s="124"/>
      <c r="W432" s="177" t="str">
        <f t="shared" si="58"/>
        <v/>
      </c>
      <c r="X432" s="124"/>
      <c r="Y432" s="177" t="str">
        <f t="shared" si="59"/>
        <v/>
      </c>
      <c r="Z432" s="124"/>
      <c r="AA432" s="124"/>
      <c r="AB432" s="85" t="str">
        <f t="shared" si="60"/>
        <v/>
      </c>
      <c r="AC432" s="124"/>
      <c r="AD432" s="86" t="str">
        <f t="shared" si="61"/>
        <v/>
      </c>
      <c r="AE432" s="124"/>
      <c r="AF432" s="86" t="str">
        <f t="shared" si="62"/>
        <v/>
      </c>
      <c r="AG432" s="116"/>
      <c r="AH432" s="124"/>
    </row>
    <row r="433" spans="1:34">
      <c r="A433" s="176"/>
      <c r="B433" s="202" t="str">
        <f>IFERROR(IF(ISBLANK(IF($A433="","",INDEX('D03-TS'!$C$6:$C5424,MATCH($A433,'D03-TS'!$A$6:$A5424,0)))),"",IF($A433="","",INDEX('D03-TS'!$C$6:$C5424,MATCH($A433,'D03-TS'!$A$6:$A5424,0)))),"")</f>
        <v/>
      </c>
      <c r="C433" s="203" t="str">
        <f>IFERROR(IF(ISBLANK(IF($A433="","",INDEX('D03-TS'!$D$6:$D5424,MATCH($A433,'D03-TS'!$A$6:$A5424,0)))),"",IF($A433="","",INDEX('D03-TS'!$D$6:$D5424,MATCH($A433,'D03-TS'!$A$6:$A5424,0)))),"")</f>
        <v/>
      </c>
      <c r="D433" s="202" t="str">
        <f>IFERROR(IF(ISBLANK(IF($A433="","",INDEX('D03-TS'!$F$6:$F5424,MATCH($A433,'D03-TS'!$A$6:$A5424,0)))),"",IF($A433="","",INDEX('D03-TS'!$F$6:$F5424,MATCH($A433,'D03-TS'!$A$6:$A5424,0)))),"")</f>
        <v/>
      </c>
      <c r="E433" s="116"/>
      <c r="F433" s="116"/>
      <c r="G433" s="116"/>
      <c r="H433" s="116"/>
      <c r="I433" s="124"/>
      <c r="J433" s="85" t="str">
        <f t="shared" si="55"/>
        <v/>
      </c>
      <c r="K433" s="124"/>
      <c r="L433" s="86" t="str">
        <f t="shared" si="56"/>
        <v/>
      </c>
      <c r="M433" s="124"/>
      <c r="N433" s="86" t="str">
        <f t="shared" si="57"/>
        <v/>
      </c>
      <c r="O433" s="124"/>
      <c r="P433" s="116"/>
      <c r="Q433" s="124"/>
      <c r="R433" s="124"/>
      <c r="S433" s="116"/>
      <c r="T433" s="124"/>
      <c r="U433" s="116"/>
      <c r="V433" s="124"/>
      <c r="W433" s="177" t="str">
        <f t="shared" si="58"/>
        <v/>
      </c>
      <c r="X433" s="124"/>
      <c r="Y433" s="177" t="str">
        <f t="shared" si="59"/>
        <v/>
      </c>
      <c r="Z433" s="124"/>
      <c r="AA433" s="124"/>
      <c r="AB433" s="85" t="str">
        <f t="shared" si="60"/>
        <v/>
      </c>
      <c r="AC433" s="124"/>
      <c r="AD433" s="86" t="str">
        <f t="shared" si="61"/>
        <v/>
      </c>
      <c r="AE433" s="124"/>
      <c r="AF433" s="86" t="str">
        <f t="shared" si="62"/>
        <v/>
      </c>
      <c r="AG433" s="116"/>
      <c r="AH433" s="124"/>
    </row>
    <row r="434" spans="1:34">
      <c r="A434" s="176"/>
      <c r="B434" s="202" t="str">
        <f>IFERROR(IF(ISBLANK(IF($A434="","",INDEX('D03-TS'!$C$6:$C5425,MATCH($A434,'D03-TS'!$A$6:$A5425,0)))),"",IF($A434="","",INDEX('D03-TS'!$C$6:$C5425,MATCH($A434,'D03-TS'!$A$6:$A5425,0)))),"")</f>
        <v/>
      </c>
      <c r="C434" s="203" t="str">
        <f>IFERROR(IF(ISBLANK(IF($A434="","",INDEX('D03-TS'!$D$6:$D5425,MATCH($A434,'D03-TS'!$A$6:$A5425,0)))),"",IF($A434="","",INDEX('D03-TS'!$D$6:$D5425,MATCH($A434,'D03-TS'!$A$6:$A5425,0)))),"")</f>
        <v/>
      </c>
      <c r="D434" s="202" t="str">
        <f>IFERROR(IF(ISBLANK(IF($A434="","",INDEX('D03-TS'!$F$6:$F5425,MATCH($A434,'D03-TS'!$A$6:$A5425,0)))),"",IF($A434="","",INDEX('D03-TS'!$F$6:$F5425,MATCH($A434,'D03-TS'!$A$6:$A5425,0)))),"")</f>
        <v/>
      </c>
      <c r="E434" s="116"/>
      <c r="F434" s="116"/>
      <c r="G434" s="116"/>
      <c r="H434" s="116"/>
      <c r="I434" s="124"/>
      <c r="J434" s="85" t="str">
        <f t="shared" si="55"/>
        <v/>
      </c>
      <c r="K434" s="124"/>
      <c r="L434" s="86" t="str">
        <f t="shared" si="56"/>
        <v/>
      </c>
      <c r="M434" s="124"/>
      <c r="N434" s="86" t="str">
        <f t="shared" si="57"/>
        <v/>
      </c>
      <c r="O434" s="124"/>
      <c r="P434" s="116"/>
      <c r="Q434" s="124"/>
      <c r="R434" s="124"/>
      <c r="S434" s="116"/>
      <c r="T434" s="124"/>
      <c r="U434" s="116"/>
      <c r="V434" s="124"/>
      <c r="W434" s="177" t="str">
        <f t="shared" si="58"/>
        <v/>
      </c>
      <c r="X434" s="124"/>
      <c r="Y434" s="177" t="str">
        <f t="shared" si="59"/>
        <v/>
      </c>
      <c r="Z434" s="124"/>
      <c r="AA434" s="124"/>
      <c r="AB434" s="85" t="str">
        <f t="shared" si="60"/>
        <v/>
      </c>
      <c r="AC434" s="124"/>
      <c r="AD434" s="86" t="str">
        <f t="shared" si="61"/>
        <v/>
      </c>
      <c r="AE434" s="124"/>
      <c r="AF434" s="86" t="str">
        <f t="shared" si="62"/>
        <v/>
      </c>
      <c r="AG434" s="116"/>
      <c r="AH434" s="124"/>
    </row>
    <row r="435" spans="1:34">
      <c r="A435" s="176"/>
      <c r="B435" s="202" t="str">
        <f>IFERROR(IF(ISBLANK(IF($A435="","",INDEX('D03-TS'!$C$6:$C5426,MATCH($A435,'D03-TS'!$A$6:$A5426,0)))),"",IF($A435="","",INDEX('D03-TS'!$C$6:$C5426,MATCH($A435,'D03-TS'!$A$6:$A5426,0)))),"")</f>
        <v/>
      </c>
      <c r="C435" s="203" t="str">
        <f>IFERROR(IF(ISBLANK(IF($A435="","",INDEX('D03-TS'!$D$6:$D5426,MATCH($A435,'D03-TS'!$A$6:$A5426,0)))),"",IF($A435="","",INDEX('D03-TS'!$D$6:$D5426,MATCH($A435,'D03-TS'!$A$6:$A5426,0)))),"")</f>
        <v/>
      </c>
      <c r="D435" s="202" t="str">
        <f>IFERROR(IF(ISBLANK(IF($A435="","",INDEX('D03-TS'!$F$6:$F5426,MATCH($A435,'D03-TS'!$A$6:$A5426,0)))),"",IF($A435="","",INDEX('D03-TS'!$F$6:$F5426,MATCH($A435,'D03-TS'!$A$6:$A5426,0)))),"")</f>
        <v/>
      </c>
      <c r="E435" s="116"/>
      <c r="F435" s="116"/>
      <c r="G435" s="116"/>
      <c r="H435" s="116"/>
      <c r="I435" s="124"/>
      <c r="J435" s="85" t="str">
        <f t="shared" si="55"/>
        <v/>
      </c>
      <c r="K435" s="124"/>
      <c r="L435" s="86" t="str">
        <f t="shared" si="56"/>
        <v/>
      </c>
      <c r="M435" s="124"/>
      <c r="N435" s="86" t="str">
        <f t="shared" si="57"/>
        <v/>
      </c>
      <c r="O435" s="124"/>
      <c r="P435" s="116"/>
      <c r="Q435" s="124"/>
      <c r="R435" s="124"/>
      <c r="S435" s="116"/>
      <c r="T435" s="124"/>
      <c r="U435" s="116"/>
      <c r="V435" s="124"/>
      <c r="W435" s="177" t="str">
        <f t="shared" si="58"/>
        <v/>
      </c>
      <c r="X435" s="124"/>
      <c r="Y435" s="177" t="str">
        <f t="shared" si="59"/>
        <v/>
      </c>
      <c r="Z435" s="124"/>
      <c r="AA435" s="124"/>
      <c r="AB435" s="85" t="str">
        <f t="shared" si="60"/>
        <v/>
      </c>
      <c r="AC435" s="124"/>
      <c r="AD435" s="86" t="str">
        <f t="shared" si="61"/>
        <v/>
      </c>
      <c r="AE435" s="124"/>
      <c r="AF435" s="86" t="str">
        <f t="shared" si="62"/>
        <v/>
      </c>
      <c r="AG435" s="116"/>
      <c r="AH435" s="124"/>
    </row>
    <row r="436" spans="1:34">
      <c r="A436" s="176"/>
      <c r="B436" s="202" t="str">
        <f>IFERROR(IF(ISBLANK(IF($A436="","",INDEX('D03-TS'!$C$6:$C5427,MATCH($A436,'D03-TS'!$A$6:$A5427,0)))),"",IF($A436="","",INDEX('D03-TS'!$C$6:$C5427,MATCH($A436,'D03-TS'!$A$6:$A5427,0)))),"")</f>
        <v/>
      </c>
      <c r="C436" s="203" t="str">
        <f>IFERROR(IF(ISBLANK(IF($A436="","",INDEX('D03-TS'!$D$6:$D5427,MATCH($A436,'D03-TS'!$A$6:$A5427,0)))),"",IF($A436="","",INDEX('D03-TS'!$D$6:$D5427,MATCH($A436,'D03-TS'!$A$6:$A5427,0)))),"")</f>
        <v/>
      </c>
      <c r="D436" s="202" t="str">
        <f>IFERROR(IF(ISBLANK(IF($A436="","",INDEX('D03-TS'!$F$6:$F5427,MATCH($A436,'D03-TS'!$A$6:$A5427,0)))),"",IF($A436="","",INDEX('D03-TS'!$F$6:$F5427,MATCH($A436,'D03-TS'!$A$6:$A5427,0)))),"")</f>
        <v/>
      </c>
      <c r="E436" s="116"/>
      <c r="F436" s="116"/>
      <c r="G436" s="116"/>
      <c r="H436" s="116"/>
      <c r="I436" s="124"/>
      <c r="J436" s="85" t="str">
        <f t="shared" si="55"/>
        <v/>
      </c>
      <c r="K436" s="124"/>
      <c r="L436" s="86" t="str">
        <f t="shared" si="56"/>
        <v/>
      </c>
      <c r="M436" s="124"/>
      <c r="N436" s="86" t="str">
        <f t="shared" si="57"/>
        <v/>
      </c>
      <c r="O436" s="124"/>
      <c r="P436" s="116"/>
      <c r="Q436" s="124"/>
      <c r="R436" s="124"/>
      <c r="S436" s="116"/>
      <c r="T436" s="124"/>
      <c r="U436" s="116"/>
      <c r="V436" s="124"/>
      <c r="W436" s="177" t="str">
        <f t="shared" si="58"/>
        <v/>
      </c>
      <c r="X436" s="124"/>
      <c r="Y436" s="177" t="str">
        <f t="shared" si="59"/>
        <v/>
      </c>
      <c r="Z436" s="124"/>
      <c r="AA436" s="124"/>
      <c r="AB436" s="85" t="str">
        <f t="shared" si="60"/>
        <v/>
      </c>
      <c r="AC436" s="124"/>
      <c r="AD436" s="86" t="str">
        <f t="shared" si="61"/>
        <v/>
      </c>
      <c r="AE436" s="124"/>
      <c r="AF436" s="86" t="str">
        <f t="shared" si="62"/>
        <v/>
      </c>
      <c r="AG436" s="116"/>
      <c r="AH436" s="124"/>
    </row>
    <row r="437" spans="1:34">
      <c r="A437" s="176"/>
      <c r="B437" s="202" t="str">
        <f>IFERROR(IF(ISBLANK(IF($A437="","",INDEX('D03-TS'!$C$6:$C5428,MATCH($A437,'D03-TS'!$A$6:$A5428,0)))),"",IF($A437="","",INDEX('D03-TS'!$C$6:$C5428,MATCH($A437,'D03-TS'!$A$6:$A5428,0)))),"")</f>
        <v/>
      </c>
      <c r="C437" s="203" t="str">
        <f>IFERROR(IF(ISBLANK(IF($A437="","",INDEX('D03-TS'!$D$6:$D5428,MATCH($A437,'D03-TS'!$A$6:$A5428,0)))),"",IF($A437="","",INDEX('D03-TS'!$D$6:$D5428,MATCH($A437,'D03-TS'!$A$6:$A5428,0)))),"")</f>
        <v/>
      </c>
      <c r="D437" s="202" t="str">
        <f>IFERROR(IF(ISBLANK(IF($A437="","",INDEX('D03-TS'!$F$6:$F5428,MATCH($A437,'D03-TS'!$A$6:$A5428,0)))),"",IF($A437="","",INDEX('D03-TS'!$F$6:$F5428,MATCH($A437,'D03-TS'!$A$6:$A5428,0)))),"")</f>
        <v/>
      </c>
      <c r="E437" s="116"/>
      <c r="F437" s="116"/>
      <c r="G437" s="116"/>
      <c r="H437" s="116"/>
      <c r="I437" s="124"/>
      <c r="J437" s="85" t="str">
        <f t="shared" si="55"/>
        <v/>
      </c>
      <c r="K437" s="124"/>
      <c r="L437" s="86" t="str">
        <f t="shared" si="56"/>
        <v/>
      </c>
      <c r="M437" s="124"/>
      <c r="N437" s="86" t="str">
        <f t="shared" si="57"/>
        <v/>
      </c>
      <c r="O437" s="124"/>
      <c r="P437" s="116"/>
      <c r="Q437" s="124"/>
      <c r="R437" s="124"/>
      <c r="S437" s="116"/>
      <c r="T437" s="124"/>
      <c r="U437" s="116"/>
      <c r="V437" s="124"/>
      <c r="W437" s="177" t="str">
        <f t="shared" si="58"/>
        <v/>
      </c>
      <c r="X437" s="124"/>
      <c r="Y437" s="177" t="str">
        <f t="shared" si="59"/>
        <v/>
      </c>
      <c r="Z437" s="124"/>
      <c r="AA437" s="124"/>
      <c r="AB437" s="85" t="str">
        <f t="shared" si="60"/>
        <v/>
      </c>
      <c r="AC437" s="124"/>
      <c r="AD437" s="86" t="str">
        <f t="shared" si="61"/>
        <v/>
      </c>
      <c r="AE437" s="124"/>
      <c r="AF437" s="86" t="str">
        <f t="shared" si="62"/>
        <v/>
      </c>
      <c r="AG437" s="116"/>
      <c r="AH437" s="124"/>
    </row>
    <row r="438" spans="1:34">
      <c r="A438" s="176"/>
      <c r="B438" s="202" t="str">
        <f>IFERROR(IF(ISBLANK(IF($A438="","",INDEX('D03-TS'!$C$6:$C5429,MATCH($A438,'D03-TS'!$A$6:$A5429,0)))),"",IF($A438="","",INDEX('D03-TS'!$C$6:$C5429,MATCH($A438,'D03-TS'!$A$6:$A5429,0)))),"")</f>
        <v/>
      </c>
      <c r="C438" s="203" t="str">
        <f>IFERROR(IF(ISBLANK(IF($A438="","",INDEX('D03-TS'!$D$6:$D5429,MATCH($A438,'D03-TS'!$A$6:$A5429,0)))),"",IF($A438="","",INDEX('D03-TS'!$D$6:$D5429,MATCH($A438,'D03-TS'!$A$6:$A5429,0)))),"")</f>
        <v/>
      </c>
      <c r="D438" s="202" t="str">
        <f>IFERROR(IF(ISBLANK(IF($A438="","",INDEX('D03-TS'!$F$6:$F5429,MATCH($A438,'D03-TS'!$A$6:$A5429,0)))),"",IF($A438="","",INDEX('D03-TS'!$F$6:$F5429,MATCH($A438,'D03-TS'!$A$6:$A5429,0)))),"")</f>
        <v/>
      </c>
      <c r="E438" s="116"/>
      <c r="F438" s="116"/>
      <c r="G438" s="116"/>
      <c r="H438" s="116"/>
      <c r="I438" s="124"/>
      <c r="J438" s="85" t="str">
        <f t="shared" si="55"/>
        <v/>
      </c>
      <c r="K438" s="124"/>
      <c r="L438" s="86" t="str">
        <f t="shared" si="56"/>
        <v/>
      </c>
      <c r="M438" s="124"/>
      <c r="N438" s="86" t="str">
        <f t="shared" si="57"/>
        <v/>
      </c>
      <c r="O438" s="124"/>
      <c r="P438" s="116"/>
      <c r="Q438" s="124"/>
      <c r="R438" s="124"/>
      <c r="S438" s="116"/>
      <c r="T438" s="124"/>
      <c r="U438" s="116"/>
      <c r="V438" s="124"/>
      <c r="W438" s="177" t="str">
        <f t="shared" si="58"/>
        <v/>
      </c>
      <c r="X438" s="124"/>
      <c r="Y438" s="177" t="str">
        <f t="shared" si="59"/>
        <v/>
      </c>
      <c r="Z438" s="124"/>
      <c r="AA438" s="124"/>
      <c r="AB438" s="85" t="str">
        <f t="shared" si="60"/>
        <v/>
      </c>
      <c r="AC438" s="124"/>
      <c r="AD438" s="86" t="str">
        <f t="shared" si="61"/>
        <v/>
      </c>
      <c r="AE438" s="124"/>
      <c r="AF438" s="86" t="str">
        <f t="shared" si="62"/>
        <v/>
      </c>
      <c r="AG438" s="116"/>
      <c r="AH438" s="124"/>
    </row>
    <row r="439" spans="1:34">
      <c r="A439" s="176"/>
      <c r="B439" s="202" t="str">
        <f>IFERROR(IF(ISBLANK(IF($A439="","",INDEX('D03-TS'!$C$6:$C5430,MATCH($A439,'D03-TS'!$A$6:$A5430,0)))),"",IF($A439="","",INDEX('D03-TS'!$C$6:$C5430,MATCH($A439,'D03-TS'!$A$6:$A5430,0)))),"")</f>
        <v/>
      </c>
      <c r="C439" s="203" t="str">
        <f>IFERROR(IF(ISBLANK(IF($A439="","",INDEX('D03-TS'!$D$6:$D5430,MATCH($A439,'D03-TS'!$A$6:$A5430,0)))),"",IF($A439="","",INDEX('D03-TS'!$D$6:$D5430,MATCH($A439,'D03-TS'!$A$6:$A5430,0)))),"")</f>
        <v/>
      </c>
      <c r="D439" s="202" t="str">
        <f>IFERROR(IF(ISBLANK(IF($A439="","",INDEX('D03-TS'!$F$6:$F5430,MATCH($A439,'D03-TS'!$A$6:$A5430,0)))),"",IF($A439="","",INDEX('D03-TS'!$F$6:$F5430,MATCH($A439,'D03-TS'!$A$6:$A5430,0)))),"")</f>
        <v/>
      </c>
      <c r="E439" s="116"/>
      <c r="F439" s="116"/>
      <c r="G439" s="116"/>
      <c r="H439" s="116"/>
      <c r="I439" s="124"/>
      <c r="J439" s="85" t="str">
        <f t="shared" si="55"/>
        <v/>
      </c>
      <c r="K439" s="124"/>
      <c r="L439" s="86" t="str">
        <f t="shared" si="56"/>
        <v/>
      </c>
      <c r="M439" s="124"/>
      <c r="N439" s="86" t="str">
        <f t="shared" si="57"/>
        <v/>
      </c>
      <c r="O439" s="124"/>
      <c r="P439" s="116"/>
      <c r="Q439" s="124"/>
      <c r="R439" s="124"/>
      <c r="S439" s="116"/>
      <c r="T439" s="124"/>
      <c r="U439" s="116"/>
      <c r="V439" s="124"/>
      <c r="W439" s="177" t="str">
        <f t="shared" si="58"/>
        <v/>
      </c>
      <c r="X439" s="124"/>
      <c r="Y439" s="177" t="str">
        <f t="shared" si="59"/>
        <v/>
      </c>
      <c r="Z439" s="124"/>
      <c r="AA439" s="124"/>
      <c r="AB439" s="85" t="str">
        <f t="shared" si="60"/>
        <v/>
      </c>
      <c r="AC439" s="124"/>
      <c r="AD439" s="86" t="str">
        <f t="shared" si="61"/>
        <v/>
      </c>
      <c r="AE439" s="124"/>
      <c r="AF439" s="86" t="str">
        <f t="shared" si="62"/>
        <v/>
      </c>
      <c r="AG439" s="116"/>
      <c r="AH439" s="124"/>
    </row>
    <row r="440" spans="1:34">
      <c r="A440" s="176"/>
      <c r="B440" s="202" t="str">
        <f>IFERROR(IF(ISBLANK(IF($A440="","",INDEX('D03-TS'!$C$6:$C5431,MATCH($A440,'D03-TS'!$A$6:$A5431,0)))),"",IF($A440="","",INDEX('D03-TS'!$C$6:$C5431,MATCH($A440,'D03-TS'!$A$6:$A5431,0)))),"")</f>
        <v/>
      </c>
      <c r="C440" s="203" t="str">
        <f>IFERROR(IF(ISBLANK(IF($A440="","",INDEX('D03-TS'!$D$6:$D5431,MATCH($A440,'D03-TS'!$A$6:$A5431,0)))),"",IF($A440="","",INDEX('D03-TS'!$D$6:$D5431,MATCH($A440,'D03-TS'!$A$6:$A5431,0)))),"")</f>
        <v/>
      </c>
      <c r="D440" s="202" t="str">
        <f>IFERROR(IF(ISBLANK(IF($A440="","",INDEX('D03-TS'!$F$6:$F5431,MATCH($A440,'D03-TS'!$A$6:$A5431,0)))),"",IF($A440="","",INDEX('D03-TS'!$F$6:$F5431,MATCH($A440,'D03-TS'!$A$6:$A5431,0)))),"")</f>
        <v/>
      </c>
      <c r="E440" s="116"/>
      <c r="F440" s="116"/>
      <c r="G440" s="116"/>
      <c r="H440" s="116"/>
      <c r="I440" s="124"/>
      <c r="J440" s="85" t="str">
        <f t="shared" si="55"/>
        <v/>
      </c>
      <c r="K440" s="124"/>
      <c r="L440" s="86" t="str">
        <f t="shared" si="56"/>
        <v/>
      </c>
      <c r="M440" s="124"/>
      <c r="N440" s="86" t="str">
        <f t="shared" si="57"/>
        <v/>
      </c>
      <c r="O440" s="124"/>
      <c r="P440" s="116"/>
      <c r="Q440" s="124"/>
      <c r="R440" s="124"/>
      <c r="S440" s="116"/>
      <c r="T440" s="124"/>
      <c r="U440" s="116"/>
      <c r="V440" s="124"/>
      <c r="W440" s="177" t="str">
        <f t="shared" si="58"/>
        <v/>
      </c>
      <c r="X440" s="124"/>
      <c r="Y440" s="177" t="str">
        <f t="shared" si="59"/>
        <v/>
      </c>
      <c r="Z440" s="124"/>
      <c r="AA440" s="124"/>
      <c r="AB440" s="85" t="str">
        <f t="shared" si="60"/>
        <v/>
      </c>
      <c r="AC440" s="124"/>
      <c r="AD440" s="86" t="str">
        <f t="shared" si="61"/>
        <v/>
      </c>
      <c r="AE440" s="124"/>
      <c r="AF440" s="86" t="str">
        <f t="shared" si="62"/>
        <v/>
      </c>
      <c r="AG440" s="116"/>
      <c r="AH440" s="124"/>
    </row>
    <row r="441" spans="1:34">
      <c r="A441" s="176"/>
      <c r="B441" s="202" t="str">
        <f>IFERROR(IF(ISBLANK(IF($A441="","",INDEX('D03-TS'!$C$6:$C5432,MATCH($A441,'D03-TS'!$A$6:$A5432,0)))),"",IF($A441="","",INDEX('D03-TS'!$C$6:$C5432,MATCH($A441,'D03-TS'!$A$6:$A5432,0)))),"")</f>
        <v/>
      </c>
      <c r="C441" s="203" t="str">
        <f>IFERROR(IF(ISBLANK(IF($A441="","",INDEX('D03-TS'!$D$6:$D5432,MATCH($A441,'D03-TS'!$A$6:$A5432,0)))),"",IF($A441="","",INDEX('D03-TS'!$D$6:$D5432,MATCH($A441,'D03-TS'!$A$6:$A5432,0)))),"")</f>
        <v/>
      </c>
      <c r="D441" s="202" t="str">
        <f>IFERROR(IF(ISBLANK(IF($A441="","",INDEX('D03-TS'!$F$6:$F5432,MATCH($A441,'D03-TS'!$A$6:$A5432,0)))),"",IF($A441="","",INDEX('D03-TS'!$F$6:$F5432,MATCH($A441,'D03-TS'!$A$6:$A5432,0)))),"")</f>
        <v/>
      </c>
      <c r="E441" s="116"/>
      <c r="F441" s="116"/>
      <c r="G441" s="116"/>
      <c r="H441" s="116"/>
      <c r="I441" s="124"/>
      <c r="J441" s="85" t="str">
        <f t="shared" si="55"/>
        <v/>
      </c>
      <c r="K441" s="124"/>
      <c r="L441" s="86" t="str">
        <f t="shared" si="56"/>
        <v/>
      </c>
      <c r="M441" s="124"/>
      <c r="N441" s="86" t="str">
        <f t="shared" si="57"/>
        <v/>
      </c>
      <c r="O441" s="124"/>
      <c r="P441" s="116"/>
      <c r="Q441" s="124"/>
      <c r="R441" s="124"/>
      <c r="S441" s="116"/>
      <c r="T441" s="124"/>
      <c r="U441" s="116"/>
      <c r="V441" s="124"/>
      <c r="W441" s="177" t="str">
        <f t="shared" si="58"/>
        <v/>
      </c>
      <c r="X441" s="124"/>
      <c r="Y441" s="177" t="str">
        <f t="shared" si="59"/>
        <v/>
      </c>
      <c r="Z441" s="124"/>
      <c r="AA441" s="124"/>
      <c r="AB441" s="85" t="str">
        <f t="shared" si="60"/>
        <v/>
      </c>
      <c r="AC441" s="124"/>
      <c r="AD441" s="86" t="str">
        <f t="shared" si="61"/>
        <v/>
      </c>
      <c r="AE441" s="124"/>
      <c r="AF441" s="86" t="str">
        <f t="shared" si="62"/>
        <v/>
      </c>
      <c r="AG441" s="116"/>
      <c r="AH441" s="124"/>
    </row>
    <row r="442" spans="1:34">
      <c r="A442" s="176"/>
      <c r="B442" s="202" t="str">
        <f>IFERROR(IF(ISBLANK(IF($A442="","",INDEX('D03-TS'!$C$6:$C5433,MATCH($A442,'D03-TS'!$A$6:$A5433,0)))),"",IF($A442="","",INDEX('D03-TS'!$C$6:$C5433,MATCH($A442,'D03-TS'!$A$6:$A5433,0)))),"")</f>
        <v/>
      </c>
      <c r="C442" s="203" t="str">
        <f>IFERROR(IF(ISBLANK(IF($A442="","",INDEX('D03-TS'!$D$6:$D5433,MATCH($A442,'D03-TS'!$A$6:$A5433,0)))),"",IF($A442="","",INDEX('D03-TS'!$D$6:$D5433,MATCH($A442,'D03-TS'!$A$6:$A5433,0)))),"")</f>
        <v/>
      </c>
      <c r="D442" s="202" t="str">
        <f>IFERROR(IF(ISBLANK(IF($A442="","",INDEX('D03-TS'!$F$6:$F5433,MATCH($A442,'D03-TS'!$A$6:$A5433,0)))),"",IF($A442="","",INDEX('D03-TS'!$F$6:$F5433,MATCH($A442,'D03-TS'!$A$6:$A5433,0)))),"")</f>
        <v/>
      </c>
      <c r="E442" s="116"/>
      <c r="F442" s="116"/>
      <c r="G442" s="116"/>
      <c r="H442" s="116"/>
      <c r="I442" s="124"/>
      <c r="J442" s="85" t="str">
        <f t="shared" si="55"/>
        <v/>
      </c>
      <c r="K442" s="124"/>
      <c r="L442" s="86" t="str">
        <f t="shared" si="56"/>
        <v/>
      </c>
      <c r="M442" s="124"/>
      <c r="N442" s="86" t="str">
        <f t="shared" si="57"/>
        <v/>
      </c>
      <c r="O442" s="124"/>
      <c r="P442" s="116"/>
      <c r="Q442" s="124"/>
      <c r="R442" s="124"/>
      <c r="S442" s="116"/>
      <c r="T442" s="124"/>
      <c r="U442" s="116"/>
      <c r="V442" s="124"/>
      <c r="W442" s="177" t="str">
        <f t="shared" si="58"/>
        <v/>
      </c>
      <c r="X442" s="124"/>
      <c r="Y442" s="177" t="str">
        <f t="shared" si="59"/>
        <v/>
      </c>
      <c r="Z442" s="124"/>
      <c r="AA442" s="124"/>
      <c r="AB442" s="85" t="str">
        <f t="shared" si="60"/>
        <v/>
      </c>
      <c r="AC442" s="124"/>
      <c r="AD442" s="86" t="str">
        <f t="shared" si="61"/>
        <v/>
      </c>
      <c r="AE442" s="124"/>
      <c r="AF442" s="86" t="str">
        <f t="shared" si="62"/>
        <v/>
      </c>
      <c r="AG442" s="116"/>
      <c r="AH442" s="124"/>
    </row>
    <row r="443" spans="1:34">
      <c r="A443" s="176"/>
      <c r="B443" s="202" t="str">
        <f>IFERROR(IF(ISBLANK(IF($A443="","",INDEX('D03-TS'!$C$6:$C5434,MATCH($A443,'D03-TS'!$A$6:$A5434,0)))),"",IF($A443="","",INDEX('D03-TS'!$C$6:$C5434,MATCH($A443,'D03-TS'!$A$6:$A5434,0)))),"")</f>
        <v/>
      </c>
      <c r="C443" s="203" t="str">
        <f>IFERROR(IF(ISBLANK(IF($A443="","",INDEX('D03-TS'!$D$6:$D5434,MATCH($A443,'D03-TS'!$A$6:$A5434,0)))),"",IF($A443="","",INDEX('D03-TS'!$D$6:$D5434,MATCH($A443,'D03-TS'!$A$6:$A5434,0)))),"")</f>
        <v/>
      </c>
      <c r="D443" s="202" t="str">
        <f>IFERROR(IF(ISBLANK(IF($A443="","",INDEX('D03-TS'!$F$6:$F5434,MATCH($A443,'D03-TS'!$A$6:$A5434,0)))),"",IF($A443="","",INDEX('D03-TS'!$F$6:$F5434,MATCH($A443,'D03-TS'!$A$6:$A5434,0)))),"")</f>
        <v/>
      </c>
      <c r="E443" s="116"/>
      <c r="F443" s="116"/>
      <c r="G443" s="116"/>
      <c r="H443" s="116"/>
      <c r="I443" s="124"/>
      <c r="J443" s="85" t="str">
        <f t="shared" si="55"/>
        <v/>
      </c>
      <c r="K443" s="124"/>
      <c r="L443" s="86" t="str">
        <f t="shared" si="56"/>
        <v/>
      </c>
      <c r="M443" s="124"/>
      <c r="N443" s="86" t="str">
        <f t="shared" si="57"/>
        <v/>
      </c>
      <c r="O443" s="124"/>
      <c r="P443" s="116"/>
      <c r="Q443" s="124"/>
      <c r="R443" s="124"/>
      <c r="S443" s="116"/>
      <c r="T443" s="124"/>
      <c r="U443" s="116"/>
      <c r="V443" s="124"/>
      <c r="W443" s="177" t="str">
        <f t="shared" si="58"/>
        <v/>
      </c>
      <c r="X443" s="124"/>
      <c r="Y443" s="177" t="str">
        <f t="shared" si="59"/>
        <v/>
      </c>
      <c r="Z443" s="124"/>
      <c r="AA443" s="124"/>
      <c r="AB443" s="85" t="str">
        <f t="shared" si="60"/>
        <v/>
      </c>
      <c r="AC443" s="124"/>
      <c r="AD443" s="86" t="str">
        <f t="shared" si="61"/>
        <v/>
      </c>
      <c r="AE443" s="124"/>
      <c r="AF443" s="86" t="str">
        <f t="shared" si="62"/>
        <v/>
      </c>
      <c r="AG443" s="116"/>
      <c r="AH443" s="124"/>
    </row>
    <row r="444" spans="1:34">
      <c r="A444" s="176"/>
      <c r="B444" s="202" t="str">
        <f>IFERROR(IF(ISBLANK(IF($A444="","",INDEX('D03-TS'!$C$6:$C5435,MATCH($A444,'D03-TS'!$A$6:$A5435,0)))),"",IF($A444="","",INDEX('D03-TS'!$C$6:$C5435,MATCH($A444,'D03-TS'!$A$6:$A5435,0)))),"")</f>
        <v/>
      </c>
      <c r="C444" s="203" t="str">
        <f>IFERROR(IF(ISBLANK(IF($A444="","",INDEX('D03-TS'!$D$6:$D5435,MATCH($A444,'D03-TS'!$A$6:$A5435,0)))),"",IF($A444="","",INDEX('D03-TS'!$D$6:$D5435,MATCH($A444,'D03-TS'!$A$6:$A5435,0)))),"")</f>
        <v/>
      </c>
      <c r="D444" s="202" t="str">
        <f>IFERROR(IF(ISBLANK(IF($A444="","",INDEX('D03-TS'!$F$6:$F5435,MATCH($A444,'D03-TS'!$A$6:$A5435,0)))),"",IF($A444="","",INDEX('D03-TS'!$F$6:$F5435,MATCH($A444,'D03-TS'!$A$6:$A5435,0)))),"")</f>
        <v/>
      </c>
      <c r="E444" s="116"/>
      <c r="F444" s="116"/>
      <c r="G444" s="116"/>
      <c r="H444" s="116"/>
      <c r="I444" s="124"/>
      <c r="J444" s="85" t="str">
        <f t="shared" si="55"/>
        <v/>
      </c>
      <c r="K444" s="124"/>
      <c r="L444" s="86" t="str">
        <f t="shared" si="56"/>
        <v/>
      </c>
      <c r="M444" s="124"/>
      <c r="N444" s="86" t="str">
        <f t="shared" si="57"/>
        <v/>
      </c>
      <c r="O444" s="124"/>
      <c r="P444" s="116"/>
      <c r="Q444" s="124"/>
      <c r="R444" s="124"/>
      <c r="S444" s="116"/>
      <c r="T444" s="124"/>
      <c r="U444" s="116"/>
      <c r="V444" s="124"/>
      <c r="W444" s="177" t="str">
        <f t="shared" si="58"/>
        <v/>
      </c>
      <c r="X444" s="124"/>
      <c r="Y444" s="177" t="str">
        <f t="shared" si="59"/>
        <v/>
      </c>
      <c r="Z444" s="124"/>
      <c r="AA444" s="124"/>
      <c r="AB444" s="85" t="str">
        <f t="shared" si="60"/>
        <v/>
      </c>
      <c r="AC444" s="124"/>
      <c r="AD444" s="86" t="str">
        <f t="shared" si="61"/>
        <v/>
      </c>
      <c r="AE444" s="124"/>
      <c r="AF444" s="86" t="str">
        <f t="shared" si="62"/>
        <v/>
      </c>
      <c r="AG444" s="116"/>
      <c r="AH444" s="124"/>
    </row>
    <row r="445" spans="1:34">
      <c r="A445" s="176"/>
      <c r="B445" s="202" t="str">
        <f>IFERROR(IF(ISBLANK(IF($A445="","",INDEX('D03-TS'!$C$6:$C5436,MATCH($A445,'D03-TS'!$A$6:$A5436,0)))),"",IF($A445="","",INDEX('D03-TS'!$C$6:$C5436,MATCH($A445,'D03-TS'!$A$6:$A5436,0)))),"")</f>
        <v/>
      </c>
      <c r="C445" s="203" t="str">
        <f>IFERROR(IF(ISBLANK(IF($A445="","",INDEX('D03-TS'!$D$6:$D5436,MATCH($A445,'D03-TS'!$A$6:$A5436,0)))),"",IF($A445="","",INDEX('D03-TS'!$D$6:$D5436,MATCH($A445,'D03-TS'!$A$6:$A5436,0)))),"")</f>
        <v/>
      </c>
      <c r="D445" s="202" t="str">
        <f>IFERROR(IF(ISBLANK(IF($A445="","",INDEX('D03-TS'!$F$6:$F5436,MATCH($A445,'D03-TS'!$A$6:$A5436,0)))),"",IF($A445="","",INDEX('D03-TS'!$F$6:$F5436,MATCH($A445,'D03-TS'!$A$6:$A5436,0)))),"")</f>
        <v/>
      </c>
      <c r="E445" s="116"/>
      <c r="F445" s="116"/>
      <c r="G445" s="116"/>
      <c r="H445" s="116"/>
      <c r="I445" s="124"/>
      <c r="J445" s="85" t="str">
        <f t="shared" si="55"/>
        <v/>
      </c>
      <c r="K445" s="124"/>
      <c r="L445" s="86" t="str">
        <f t="shared" si="56"/>
        <v/>
      </c>
      <c r="M445" s="124"/>
      <c r="N445" s="86" t="str">
        <f t="shared" si="57"/>
        <v/>
      </c>
      <c r="O445" s="124"/>
      <c r="P445" s="116"/>
      <c r="Q445" s="124"/>
      <c r="R445" s="124"/>
      <c r="S445" s="116"/>
      <c r="T445" s="124"/>
      <c r="U445" s="116"/>
      <c r="V445" s="124"/>
      <c r="W445" s="177" t="str">
        <f t="shared" si="58"/>
        <v/>
      </c>
      <c r="X445" s="124"/>
      <c r="Y445" s="177" t="str">
        <f t="shared" si="59"/>
        <v/>
      </c>
      <c r="Z445" s="124"/>
      <c r="AA445" s="124"/>
      <c r="AB445" s="85" t="str">
        <f t="shared" si="60"/>
        <v/>
      </c>
      <c r="AC445" s="124"/>
      <c r="AD445" s="86" t="str">
        <f t="shared" si="61"/>
        <v/>
      </c>
      <c r="AE445" s="124"/>
      <c r="AF445" s="86" t="str">
        <f t="shared" si="62"/>
        <v/>
      </c>
      <c r="AG445" s="116"/>
      <c r="AH445" s="124"/>
    </row>
    <row r="446" spans="1:34">
      <c r="A446" s="176"/>
      <c r="B446" s="202" t="str">
        <f>IFERROR(IF(ISBLANK(IF($A446="","",INDEX('D03-TS'!$C$6:$C5437,MATCH($A446,'D03-TS'!$A$6:$A5437,0)))),"",IF($A446="","",INDEX('D03-TS'!$C$6:$C5437,MATCH($A446,'D03-TS'!$A$6:$A5437,0)))),"")</f>
        <v/>
      </c>
      <c r="C446" s="203" t="str">
        <f>IFERROR(IF(ISBLANK(IF($A446="","",INDEX('D03-TS'!$D$6:$D5437,MATCH($A446,'D03-TS'!$A$6:$A5437,0)))),"",IF($A446="","",INDEX('D03-TS'!$D$6:$D5437,MATCH($A446,'D03-TS'!$A$6:$A5437,0)))),"")</f>
        <v/>
      </c>
      <c r="D446" s="202" t="str">
        <f>IFERROR(IF(ISBLANK(IF($A446="","",INDEX('D03-TS'!$F$6:$F5437,MATCH($A446,'D03-TS'!$A$6:$A5437,0)))),"",IF($A446="","",INDEX('D03-TS'!$F$6:$F5437,MATCH($A446,'D03-TS'!$A$6:$A5437,0)))),"")</f>
        <v/>
      </c>
      <c r="E446" s="116"/>
      <c r="F446" s="116"/>
      <c r="G446" s="116"/>
      <c r="H446" s="116"/>
      <c r="I446" s="124"/>
      <c r="J446" s="85" t="str">
        <f t="shared" si="55"/>
        <v/>
      </c>
      <c r="K446" s="124"/>
      <c r="L446" s="86" t="str">
        <f t="shared" si="56"/>
        <v/>
      </c>
      <c r="M446" s="124"/>
      <c r="N446" s="86" t="str">
        <f t="shared" si="57"/>
        <v/>
      </c>
      <c r="O446" s="124"/>
      <c r="P446" s="116"/>
      <c r="Q446" s="124"/>
      <c r="R446" s="124"/>
      <c r="S446" s="116"/>
      <c r="T446" s="124"/>
      <c r="U446" s="116"/>
      <c r="V446" s="124"/>
      <c r="W446" s="177" t="str">
        <f t="shared" si="58"/>
        <v/>
      </c>
      <c r="X446" s="124"/>
      <c r="Y446" s="177" t="str">
        <f t="shared" si="59"/>
        <v/>
      </c>
      <c r="Z446" s="124"/>
      <c r="AA446" s="124"/>
      <c r="AB446" s="85" t="str">
        <f t="shared" si="60"/>
        <v/>
      </c>
      <c r="AC446" s="124"/>
      <c r="AD446" s="86" t="str">
        <f t="shared" si="61"/>
        <v/>
      </c>
      <c r="AE446" s="124"/>
      <c r="AF446" s="86" t="str">
        <f t="shared" si="62"/>
        <v/>
      </c>
      <c r="AG446" s="116"/>
      <c r="AH446" s="124"/>
    </row>
    <row r="447" spans="1:34">
      <c r="A447" s="176"/>
      <c r="B447" s="202" t="str">
        <f>IFERROR(IF(ISBLANK(IF($A447="","",INDEX('D03-TS'!$C$6:$C5438,MATCH($A447,'D03-TS'!$A$6:$A5438,0)))),"",IF($A447="","",INDEX('D03-TS'!$C$6:$C5438,MATCH($A447,'D03-TS'!$A$6:$A5438,0)))),"")</f>
        <v/>
      </c>
      <c r="C447" s="203" t="str">
        <f>IFERROR(IF(ISBLANK(IF($A447="","",INDEX('D03-TS'!$D$6:$D5438,MATCH($A447,'D03-TS'!$A$6:$A5438,0)))),"",IF($A447="","",INDEX('D03-TS'!$D$6:$D5438,MATCH($A447,'D03-TS'!$A$6:$A5438,0)))),"")</f>
        <v/>
      </c>
      <c r="D447" s="202" t="str">
        <f>IFERROR(IF(ISBLANK(IF($A447="","",INDEX('D03-TS'!$F$6:$F5438,MATCH($A447,'D03-TS'!$A$6:$A5438,0)))),"",IF($A447="","",INDEX('D03-TS'!$F$6:$F5438,MATCH($A447,'D03-TS'!$A$6:$A5438,0)))),"")</f>
        <v/>
      </c>
      <c r="E447" s="116"/>
      <c r="F447" s="116"/>
      <c r="G447" s="116"/>
      <c r="H447" s="116"/>
      <c r="I447" s="124"/>
      <c r="J447" s="85" t="str">
        <f t="shared" si="55"/>
        <v/>
      </c>
      <c r="K447" s="124"/>
      <c r="L447" s="86" t="str">
        <f t="shared" si="56"/>
        <v/>
      </c>
      <c r="M447" s="124"/>
      <c r="N447" s="86" t="str">
        <f t="shared" si="57"/>
        <v/>
      </c>
      <c r="O447" s="124"/>
      <c r="P447" s="116"/>
      <c r="Q447" s="124"/>
      <c r="R447" s="124"/>
      <c r="S447" s="116"/>
      <c r="T447" s="124"/>
      <c r="U447" s="116"/>
      <c r="V447" s="124"/>
      <c r="W447" s="177" t="str">
        <f t="shared" si="58"/>
        <v/>
      </c>
      <c r="X447" s="124"/>
      <c r="Y447" s="177" t="str">
        <f t="shared" si="59"/>
        <v/>
      </c>
      <c r="Z447" s="124"/>
      <c r="AA447" s="124"/>
      <c r="AB447" s="85" t="str">
        <f t="shared" si="60"/>
        <v/>
      </c>
      <c r="AC447" s="124"/>
      <c r="AD447" s="86" t="str">
        <f t="shared" si="61"/>
        <v/>
      </c>
      <c r="AE447" s="124"/>
      <c r="AF447" s="86" t="str">
        <f t="shared" si="62"/>
        <v/>
      </c>
      <c r="AG447" s="116"/>
      <c r="AH447" s="124"/>
    </row>
    <row r="448" spans="1:34">
      <c r="A448" s="176"/>
      <c r="B448" s="202" t="str">
        <f>IFERROR(IF(ISBLANK(IF($A448="","",INDEX('D03-TS'!$C$6:$C5439,MATCH($A448,'D03-TS'!$A$6:$A5439,0)))),"",IF($A448="","",INDEX('D03-TS'!$C$6:$C5439,MATCH($A448,'D03-TS'!$A$6:$A5439,0)))),"")</f>
        <v/>
      </c>
      <c r="C448" s="203" t="str">
        <f>IFERROR(IF(ISBLANK(IF($A448="","",INDEX('D03-TS'!$D$6:$D5439,MATCH($A448,'D03-TS'!$A$6:$A5439,0)))),"",IF($A448="","",INDEX('D03-TS'!$D$6:$D5439,MATCH($A448,'D03-TS'!$A$6:$A5439,0)))),"")</f>
        <v/>
      </c>
      <c r="D448" s="202" t="str">
        <f>IFERROR(IF(ISBLANK(IF($A448="","",INDEX('D03-TS'!$F$6:$F5439,MATCH($A448,'D03-TS'!$A$6:$A5439,0)))),"",IF($A448="","",INDEX('D03-TS'!$F$6:$F5439,MATCH($A448,'D03-TS'!$A$6:$A5439,0)))),"")</f>
        <v/>
      </c>
      <c r="E448" s="116"/>
      <c r="F448" s="116"/>
      <c r="G448" s="116"/>
      <c r="H448" s="116"/>
      <c r="I448" s="124"/>
      <c r="J448" s="85" t="str">
        <f t="shared" si="55"/>
        <v/>
      </c>
      <c r="K448" s="124"/>
      <c r="L448" s="86" t="str">
        <f t="shared" si="56"/>
        <v/>
      </c>
      <c r="M448" s="124"/>
      <c r="N448" s="86" t="str">
        <f t="shared" si="57"/>
        <v/>
      </c>
      <c r="O448" s="124"/>
      <c r="P448" s="116"/>
      <c r="Q448" s="124"/>
      <c r="R448" s="124"/>
      <c r="S448" s="116"/>
      <c r="T448" s="124"/>
      <c r="U448" s="116"/>
      <c r="V448" s="124"/>
      <c r="W448" s="177" t="str">
        <f t="shared" si="58"/>
        <v/>
      </c>
      <c r="X448" s="124"/>
      <c r="Y448" s="177" t="str">
        <f t="shared" si="59"/>
        <v/>
      </c>
      <c r="Z448" s="124"/>
      <c r="AA448" s="124"/>
      <c r="AB448" s="85" t="str">
        <f t="shared" si="60"/>
        <v/>
      </c>
      <c r="AC448" s="124"/>
      <c r="AD448" s="86" t="str">
        <f t="shared" si="61"/>
        <v/>
      </c>
      <c r="AE448" s="124"/>
      <c r="AF448" s="86" t="str">
        <f t="shared" si="62"/>
        <v/>
      </c>
      <c r="AG448" s="116"/>
      <c r="AH448" s="124"/>
    </row>
    <row r="449" spans="1:34">
      <c r="A449" s="176"/>
      <c r="B449" s="202" t="str">
        <f>IFERROR(IF(ISBLANK(IF($A449="","",INDEX('D03-TS'!$C$6:$C5440,MATCH($A449,'D03-TS'!$A$6:$A5440,0)))),"",IF($A449="","",INDEX('D03-TS'!$C$6:$C5440,MATCH($A449,'D03-TS'!$A$6:$A5440,0)))),"")</f>
        <v/>
      </c>
      <c r="C449" s="203" t="str">
        <f>IFERROR(IF(ISBLANK(IF($A449="","",INDEX('D03-TS'!$D$6:$D5440,MATCH($A449,'D03-TS'!$A$6:$A5440,0)))),"",IF($A449="","",INDEX('D03-TS'!$D$6:$D5440,MATCH($A449,'D03-TS'!$A$6:$A5440,0)))),"")</f>
        <v/>
      </c>
      <c r="D449" s="202" t="str">
        <f>IFERROR(IF(ISBLANK(IF($A449="","",INDEX('D03-TS'!$F$6:$F5440,MATCH($A449,'D03-TS'!$A$6:$A5440,0)))),"",IF($A449="","",INDEX('D03-TS'!$F$6:$F5440,MATCH($A449,'D03-TS'!$A$6:$A5440,0)))),"")</f>
        <v/>
      </c>
      <c r="E449" s="116"/>
      <c r="F449" s="116"/>
      <c r="G449" s="116"/>
      <c r="H449" s="116"/>
      <c r="I449" s="124"/>
      <c r="J449" s="85" t="str">
        <f t="shared" si="55"/>
        <v/>
      </c>
      <c r="K449" s="124"/>
      <c r="L449" s="86" t="str">
        <f t="shared" si="56"/>
        <v/>
      </c>
      <c r="M449" s="124"/>
      <c r="N449" s="86" t="str">
        <f t="shared" si="57"/>
        <v/>
      </c>
      <c r="O449" s="124"/>
      <c r="P449" s="116"/>
      <c r="Q449" s="124"/>
      <c r="R449" s="124"/>
      <c r="S449" s="116"/>
      <c r="T449" s="124"/>
      <c r="U449" s="116"/>
      <c r="V449" s="124"/>
      <c r="W449" s="177" t="str">
        <f t="shared" si="58"/>
        <v/>
      </c>
      <c r="X449" s="124"/>
      <c r="Y449" s="177" t="str">
        <f t="shared" si="59"/>
        <v/>
      </c>
      <c r="Z449" s="124"/>
      <c r="AA449" s="124"/>
      <c r="AB449" s="85" t="str">
        <f t="shared" si="60"/>
        <v/>
      </c>
      <c r="AC449" s="124"/>
      <c r="AD449" s="86" t="str">
        <f t="shared" si="61"/>
        <v/>
      </c>
      <c r="AE449" s="124"/>
      <c r="AF449" s="86" t="str">
        <f t="shared" si="62"/>
        <v/>
      </c>
      <c r="AG449" s="116"/>
      <c r="AH449" s="124"/>
    </row>
    <row r="450" spans="1:34">
      <c r="A450" s="176"/>
      <c r="B450" s="202" t="str">
        <f>IFERROR(IF(ISBLANK(IF($A450="","",INDEX('D03-TS'!$C$6:$C5441,MATCH($A450,'D03-TS'!$A$6:$A5441,0)))),"",IF($A450="","",INDEX('D03-TS'!$C$6:$C5441,MATCH($A450,'D03-TS'!$A$6:$A5441,0)))),"")</f>
        <v/>
      </c>
      <c r="C450" s="203" t="str">
        <f>IFERROR(IF(ISBLANK(IF($A450="","",INDEX('D03-TS'!$D$6:$D5441,MATCH($A450,'D03-TS'!$A$6:$A5441,0)))),"",IF($A450="","",INDEX('D03-TS'!$D$6:$D5441,MATCH($A450,'D03-TS'!$A$6:$A5441,0)))),"")</f>
        <v/>
      </c>
      <c r="D450" s="202" t="str">
        <f>IFERROR(IF(ISBLANK(IF($A450="","",INDEX('D03-TS'!$F$6:$F5441,MATCH($A450,'D03-TS'!$A$6:$A5441,0)))),"",IF($A450="","",INDEX('D03-TS'!$F$6:$F5441,MATCH($A450,'D03-TS'!$A$6:$A5441,0)))),"")</f>
        <v/>
      </c>
      <c r="E450" s="116"/>
      <c r="F450" s="116"/>
      <c r="G450" s="116"/>
      <c r="H450" s="116"/>
      <c r="I450" s="124"/>
      <c r="J450" s="85" t="str">
        <f t="shared" si="55"/>
        <v/>
      </c>
      <c r="K450" s="124"/>
      <c r="L450" s="86" t="str">
        <f t="shared" si="56"/>
        <v/>
      </c>
      <c r="M450" s="124"/>
      <c r="N450" s="86" t="str">
        <f t="shared" si="57"/>
        <v/>
      </c>
      <c r="O450" s="124"/>
      <c r="P450" s="116"/>
      <c r="Q450" s="124"/>
      <c r="R450" s="124"/>
      <c r="S450" s="116"/>
      <c r="T450" s="124"/>
      <c r="U450" s="116"/>
      <c r="V450" s="124"/>
      <c r="W450" s="177" t="str">
        <f t="shared" si="58"/>
        <v/>
      </c>
      <c r="X450" s="124"/>
      <c r="Y450" s="177" t="str">
        <f t="shared" si="59"/>
        <v/>
      </c>
      <c r="Z450" s="124"/>
      <c r="AA450" s="124"/>
      <c r="AB450" s="85" t="str">
        <f t="shared" si="60"/>
        <v/>
      </c>
      <c r="AC450" s="124"/>
      <c r="AD450" s="86" t="str">
        <f t="shared" si="61"/>
        <v/>
      </c>
      <c r="AE450" s="124"/>
      <c r="AF450" s="86" t="str">
        <f t="shared" si="62"/>
        <v/>
      </c>
      <c r="AG450" s="116"/>
      <c r="AH450" s="124"/>
    </row>
    <row r="451" spans="1:34">
      <c r="A451" s="176"/>
      <c r="B451" s="202" t="str">
        <f>IFERROR(IF(ISBLANK(IF($A451="","",INDEX('D03-TS'!$C$6:$C5442,MATCH($A451,'D03-TS'!$A$6:$A5442,0)))),"",IF($A451="","",INDEX('D03-TS'!$C$6:$C5442,MATCH($A451,'D03-TS'!$A$6:$A5442,0)))),"")</f>
        <v/>
      </c>
      <c r="C451" s="203" t="str">
        <f>IFERROR(IF(ISBLANK(IF($A451="","",INDEX('D03-TS'!$D$6:$D5442,MATCH($A451,'D03-TS'!$A$6:$A5442,0)))),"",IF($A451="","",INDEX('D03-TS'!$D$6:$D5442,MATCH($A451,'D03-TS'!$A$6:$A5442,0)))),"")</f>
        <v/>
      </c>
      <c r="D451" s="202" t="str">
        <f>IFERROR(IF(ISBLANK(IF($A451="","",INDEX('D03-TS'!$F$6:$F5442,MATCH($A451,'D03-TS'!$A$6:$A5442,0)))),"",IF($A451="","",INDEX('D03-TS'!$F$6:$F5442,MATCH($A451,'D03-TS'!$A$6:$A5442,0)))),"")</f>
        <v/>
      </c>
      <c r="E451" s="116"/>
      <c r="F451" s="116"/>
      <c r="G451" s="116"/>
      <c r="H451" s="116"/>
      <c r="I451" s="124"/>
      <c r="J451" s="85" t="str">
        <f t="shared" si="55"/>
        <v/>
      </c>
      <c r="K451" s="124"/>
      <c r="L451" s="86" t="str">
        <f t="shared" si="56"/>
        <v/>
      </c>
      <c r="M451" s="124"/>
      <c r="N451" s="86" t="str">
        <f t="shared" si="57"/>
        <v/>
      </c>
      <c r="O451" s="124"/>
      <c r="P451" s="116"/>
      <c r="Q451" s="124"/>
      <c r="R451" s="124"/>
      <c r="S451" s="116"/>
      <c r="T451" s="124"/>
      <c r="U451" s="116"/>
      <c r="V451" s="124"/>
      <c r="W451" s="177" t="str">
        <f t="shared" si="58"/>
        <v/>
      </c>
      <c r="X451" s="124"/>
      <c r="Y451" s="177" t="str">
        <f t="shared" si="59"/>
        <v/>
      </c>
      <c r="Z451" s="124"/>
      <c r="AA451" s="124"/>
      <c r="AB451" s="85" t="str">
        <f t="shared" si="60"/>
        <v/>
      </c>
      <c r="AC451" s="124"/>
      <c r="AD451" s="86" t="str">
        <f t="shared" si="61"/>
        <v/>
      </c>
      <c r="AE451" s="124"/>
      <c r="AF451" s="86" t="str">
        <f t="shared" si="62"/>
        <v/>
      </c>
      <c r="AG451" s="116"/>
      <c r="AH451" s="124"/>
    </row>
    <row r="452" spans="1:34">
      <c r="A452" s="176"/>
      <c r="B452" s="202" t="str">
        <f>IFERROR(IF(ISBLANK(IF($A452="","",INDEX('D03-TS'!$C$6:$C5443,MATCH($A452,'D03-TS'!$A$6:$A5443,0)))),"",IF($A452="","",INDEX('D03-TS'!$C$6:$C5443,MATCH($A452,'D03-TS'!$A$6:$A5443,0)))),"")</f>
        <v/>
      </c>
      <c r="C452" s="203" t="str">
        <f>IFERROR(IF(ISBLANK(IF($A452="","",INDEX('D03-TS'!$D$6:$D5443,MATCH($A452,'D03-TS'!$A$6:$A5443,0)))),"",IF($A452="","",INDEX('D03-TS'!$D$6:$D5443,MATCH($A452,'D03-TS'!$A$6:$A5443,0)))),"")</f>
        <v/>
      </c>
      <c r="D452" s="202" t="str">
        <f>IFERROR(IF(ISBLANK(IF($A452="","",INDEX('D03-TS'!$F$6:$F5443,MATCH($A452,'D03-TS'!$A$6:$A5443,0)))),"",IF($A452="","",INDEX('D03-TS'!$F$6:$F5443,MATCH($A452,'D03-TS'!$A$6:$A5443,0)))),"")</f>
        <v/>
      </c>
      <c r="E452" s="116"/>
      <c r="F452" s="116"/>
      <c r="G452" s="116"/>
      <c r="H452" s="116"/>
      <c r="I452" s="124"/>
      <c r="J452" s="85" t="str">
        <f t="shared" si="55"/>
        <v/>
      </c>
      <c r="K452" s="124"/>
      <c r="L452" s="86" t="str">
        <f t="shared" si="56"/>
        <v/>
      </c>
      <c r="M452" s="124"/>
      <c r="N452" s="86" t="str">
        <f t="shared" si="57"/>
        <v/>
      </c>
      <c r="O452" s="124"/>
      <c r="P452" s="116"/>
      <c r="Q452" s="124"/>
      <c r="R452" s="124"/>
      <c r="S452" s="116"/>
      <c r="T452" s="124"/>
      <c r="U452" s="116"/>
      <c r="V452" s="124"/>
      <c r="W452" s="177" t="str">
        <f t="shared" si="58"/>
        <v/>
      </c>
      <c r="X452" s="124"/>
      <c r="Y452" s="177" t="str">
        <f t="shared" si="59"/>
        <v/>
      </c>
      <c r="Z452" s="124"/>
      <c r="AA452" s="124"/>
      <c r="AB452" s="85" t="str">
        <f t="shared" si="60"/>
        <v/>
      </c>
      <c r="AC452" s="124"/>
      <c r="AD452" s="86" t="str">
        <f t="shared" si="61"/>
        <v/>
      </c>
      <c r="AE452" s="124"/>
      <c r="AF452" s="86" t="str">
        <f t="shared" si="62"/>
        <v/>
      </c>
      <c r="AG452" s="116"/>
      <c r="AH452" s="124"/>
    </row>
    <row r="453" spans="1:34">
      <c r="A453" s="176"/>
      <c r="B453" s="202" t="str">
        <f>IFERROR(IF(ISBLANK(IF($A453="","",INDEX('D03-TS'!$C$6:$C5444,MATCH($A453,'D03-TS'!$A$6:$A5444,0)))),"",IF($A453="","",INDEX('D03-TS'!$C$6:$C5444,MATCH($A453,'D03-TS'!$A$6:$A5444,0)))),"")</f>
        <v/>
      </c>
      <c r="C453" s="203" t="str">
        <f>IFERROR(IF(ISBLANK(IF($A453="","",INDEX('D03-TS'!$D$6:$D5444,MATCH($A453,'D03-TS'!$A$6:$A5444,0)))),"",IF($A453="","",INDEX('D03-TS'!$D$6:$D5444,MATCH($A453,'D03-TS'!$A$6:$A5444,0)))),"")</f>
        <v/>
      </c>
      <c r="D453" s="202" t="str">
        <f>IFERROR(IF(ISBLANK(IF($A453="","",INDEX('D03-TS'!$F$6:$F5444,MATCH($A453,'D03-TS'!$A$6:$A5444,0)))),"",IF($A453="","",INDEX('D03-TS'!$F$6:$F5444,MATCH($A453,'D03-TS'!$A$6:$A5444,0)))),"")</f>
        <v/>
      </c>
      <c r="E453" s="116"/>
      <c r="F453" s="116"/>
      <c r="G453" s="116"/>
      <c r="H453" s="116"/>
      <c r="I453" s="124"/>
      <c r="J453" s="85" t="str">
        <f t="shared" si="55"/>
        <v/>
      </c>
      <c r="K453" s="124"/>
      <c r="L453" s="86" t="str">
        <f t="shared" si="56"/>
        <v/>
      </c>
      <c r="M453" s="124"/>
      <c r="N453" s="86" t="str">
        <f t="shared" si="57"/>
        <v/>
      </c>
      <c r="O453" s="124"/>
      <c r="P453" s="116"/>
      <c r="Q453" s="124"/>
      <c r="R453" s="124"/>
      <c r="S453" s="116"/>
      <c r="T453" s="124"/>
      <c r="U453" s="116"/>
      <c r="V453" s="124"/>
      <c r="W453" s="177" t="str">
        <f t="shared" si="58"/>
        <v/>
      </c>
      <c r="X453" s="124"/>
      <c r="Y453" s="177" t="str">
        <f t="shared" si="59"/>
        <v/>
      </c>
      <c r="Z453" s="124"/>
      <c r="AA453" s="124"/>
      <c r="AB453" s="85" t="str">
        <f t="shared" si="60"/>
        <v/>
      </c>
      <c r="AC453" s="124"/>
      <c r="AD453" s="86" t="str">
        <f t="shared" si="61"/>
        <v/>
      </c>
      <c r="AE453" s="124"/>
      <c r="AF453" s="86" t="str">
        <f t="shared" si="62"/>
        <v/>
      </c>
      <c r="AG453" s="116"/>
      <c r="AH453" s="124"/>
    </row>
    <row r="454" spans="1:34">
      <c r="A454" s="176"/>
      <c r="B454" s="202" t="str">
        <f>IFERROR(IF(ISBLANK(IF($A454="","",INDEX('D03-TS'!$C$6:$C5445,MATCH($A454,'D03-TS'!$A$6:$A5445,0)))),"",IF($A454="","",INDEX('D03-TS'!$C$6:$C5445,MATCH($A454,'D03-TS'!$A$6:$A5445,0)))),"")</f>
        <v/>
      </c>
      <c r="C454" s="203" t="str">
        <f>IFERROR(IF(ISBLANK(IF($A454="","",INDEX('D03-TS'!$D$6:$D5445,MATCH($A454,'D03-TS'!$A$6:$A5445,0)))),"",IF($A454="","",INDEX('D03-TS'!$D$6:$D5445,MATCH($A454,'D03-TS'!$A$6:$A5445,0)))),"")</f>
        <v/>
      </c>
      <c r="D454" s="202" t="str">
        <f>IFERROR(IF(ISBLANK(IF($A454="","",INDEX('D03-TS'!$F$6:$F5445,MATCH($A454,'D03-TS'!$A$6:$A5445,0)))),"",IF($A454="","",INDEX('D03-TS'!$F$6:$F5445,MATCH($A454,'D03-TS'!$A$6:$A5445,0)))),"")</f>
        <v/>
      </c>
      <c r="E454" s="116"/>
      <c r="F454" s="116"/>
      <c r="G454" s="116"/>
      <c r="H454" s="116"/>
      <c r="I454" s="124"/>
      <c r="J454" s="85" t="str">
        <f t="shared" si="55"/>
        <v/>
      </c>
      <c r="K454" s="124"/>
      <c r="L454" s="86" t="str">
        <f t="shared" si="56"/>
        <v/>
      </c>
      <c r="M454" s="124"/>
      <c r="N454" s="86" t="str">
        <f t="shared" si="57"/>
        <v/>
      </c>
      <c r="O454" s="124"/>
      <c r="P454" s="116"/>
      <c r="Q454" s="124"/>
      <c r="R454" s="124"/>
      <c r="S454" s="116"/>
      <c r="T454" s="124"/>
      <c r="U454" s="116"/>
      <c r="V454" s="124"/>
      <c r="W454" s="177" t="str">
        <f t="shared" si="58"/>
        <v/>
      </c>
      <c r="X454" s="124"/>
      <c r="Y454" s="177" t="str">
        <f t="shared" si="59"/>
        <v/>
      </c>
      <c r="Z454" s="124"/>
      <c r="AA454" s="124"/>
      <c r="AB454" s="85" t="str">
        <f t="shared" si="60"/>
        <v/>
      </c>
      <c r="AC454" s="124"/>
      <c r="AD454" s="86" t="str">
        <f t="shared" si="61"/>
        <v/>
      </c>
      <c r="AE454" s="124"/>
      <c r="AF454" s="86" t="str">
        <f t="shared" si="62"/>
        <v/>
      </c>
      <c r="AG454" s="116"/>
      <c r="AH454" s="124"/>
    </row>
    <row r="455" spans="1:34">
      <c r="A455" s="176"/>
      <c r="B455" s="202" t="str">
        <f>IFERROR(IF(ISBLANK(IF($A455="","",INDEX('D03-TS'!$C$6:$C5446,MATCH($A455,'D03-TS'!$A$6:$A5446,0)))),"",IF($A455="","",INDEX('D03-TS'!$C$6:$C5446,MATCH($A455,'D03-TS'!$A$6:$A5446,0)))),"")</f>
        <v/>
      </c>
      <c r="C455" s="203" t="str">
        <f>IFERROR(IF(ISBLANK(IF($A455="","",INDEX('D03-TS'!$D$6:$D5446,MATCH($A455,'D03-TS'!$A$6:$A5446,0)))),"",IF($A455="","",INDEX('D03-TS'!$D$6:$D5446,MATCH($A455,'D03-TS'!$A$6:$A5446,0)))),"")</f>
        <v/>
      </c>
      <c r="D455" s="202" t="str">
        <f>IFERROR(IF(ISBLANK(IF($A455="","",INDEX('D03-TS'!$F$6:$F5446,MATCH($A455,'D03-TS'!$A$6:$A5446,0)))),"",IF($A455="","",INDEX('D03-TS'!$F$6:$F5446,MATCH($A455,'D03-TS'!$A$6:$A5446,0)))),"")</f>
        <v/>
      </c>
      <c r="E455" s="116"/>
      <c r="F455" s="116"/>
      <c r="G455" s="116"/>
      <c r="H455" s="116"/>
      <c r="I455" s="124"/>
      <c r="J455" s="85" t="str">
        <f t="shared" ref="J455:J500" si="63">IF(ISBLANK(I455),"",INDEX(ma_tinh,MATCH(I455,ten_tinh,0),1))</f>
        <v/>
      </c>
      <c r="K455" s="124"/>
      <c r="L455" s="86" t="str">
        <f t="shared" si="56"/>
        <v/>
      </c>
      <c r="M455" s="124"/>
      <c r="N455" s="86" t="str">
        <f t="shared" si="57"/>
        <v/>
      </c>
      <c r="O455" s="124"/>
      <c r="P455" s="116"/>
      <c r="Q455" s="124"/>
      <c r="R455" s="124"/>
      <c r="S455" s="116"/>
      <c r="T455" s="124"/>
      <c r="U455" s="116"/>
      <c r="V455" s="124"/>
      <c r="W455" s="177" t="str">
        <f t="shared" si="58"/>
        <v/>
      </c>
      <c r="X455" s="124"/>
      <c r="Y455" s="177" t="str">
        <f t="shared" si="59"/>
        <v/>
      </c>
      <c r="Z455" s="124"/>
      <c r="AA455" s="124"/>
      <c r="AB455" s="85" t="str">
        <f t="shared" si="60"/>
        <v/>
      </c>
      <c r="AC455" s="124"/>
      <c r="AD455" s="86" t="str">
        <f t="shared" si="61"/>
        <v/>
      </c>
      <c r="AE455" s="124"/>
      <c r="AF455" s="86" t="str">
        <f t="shared" si="62"/>
        <v/>
      </c>
      <c r="AG455" s="116"/>
      <c r="AH455" s="124"/>
    </row>
    <row r="456" spans="1:34">
      <c r="A456" s="176"/>
      <c r="B456" s="202" t="str">
        <f>IFERROR(IF(ISBLANK(IF($A456="","",INDEX('D03-TS'!$C$6:$C5447,MATCH($A456,'D03-TS'!$A$6:$A5447,0)))),"",IF($A456="","",INDEX('D03-TS'!$C$6:$C5447,MATCH($A456,'D03-TS'!$A$6:$A5447,0)))),"")</f>
        <v/>
      </c>
      <c r="C456" s="203" t="str">
        <f>IFERROR(IF(ISBLANK(IF($A456="","",INDEX('D03-TS'!$D$6:$D5447,MATCH($A456,'D03-TS'!$A$6:$A5447,0)))),"",IF($A456="","",INDEX('D03-TS'!$D$6:$D5447,MATCH($A456,'D03-TS'!$A$6:$A5447,0)))),"")</f>
        <v/>
      </c>
      <c r="D456" s="202" t="str">
        <f>IFERROR(IF(ISBLANK(IF($A456="","",INDEX('D03-TS'!$F$6:$F5447,MATCH($A456,'D03-TS'!$A$6:$A5447,0)))),"",IF($A456="","",INDEX('D03-TS'!$F$6:$F5447,MATCH($A456,'D03-TS'!$A$6:$A5447,0)))),"")</f>
        <v/>
      </c>
      <c r="E456" s="116"/>
      <c r="F456" s="116"/>
      <c r="G456" s="116"/>
      <c r="H456" s="116"/>
      <c r="I456" s="124"/>
      <c r="J456" s="85" t="str">
        <f t="shared" si="63"/>
        <v/>
      </c>
      <c r="K456" s="124"/>
      <c r="L456" s="86" t="str">
        <f t="shared" si="56"/>
        <v/>
      </c>
      <c r="M456" s="124"/>
      <c r="N456" s="86" t="str">
        <f t="shared" si="57"/>
        <v/>
      </c>
      <c r="O456" s="124"/>
      <c r="P456" s="116"/>
      <c r="Q456" s="124"/>
      <c r="R456" s="124"/>
      <c r="S456" s="116"/>
      <c r="T456" s="124"/>
      <c r="U456" s="116"/>
      <c r="V456" s="124"/>
      <c r="W456" s="177" t="str">
        <f t="shared" si="58"/>
        <v/>
      </c>
      <c r="X456" s="124"/>
      <c r="Y456" s="177" t="str">
        <f t="shared" si="59"/>
        <v/>
      </c>
      <c r="Z456" s="124"/>
      <c r="AA456" s="124"/>
      <c r="AB456" s="85" t="str">
        <f t="shared" si="60"/>
        <v/>
      </c>
      <c r="AC456" s="124"/>
      <c r="AD456" s="86" t="str">
        <f t="shared" si="61"/>
        <v/>
      </c>
      <c r="AE456" s="124"/>
      <c r="AF456" s="86" t="str">
        <f t="shared" si="62"/>
        <v/>
      </c>
      <c r="AG456" s="116"/>
      <c r="AH456" s="124"/>
    </row>
    <row r="457" spans="1:34">
      <c r="A457" s="176"/>
      <c r="B457" s="202" t="str">
        <f>IFERROR(IF(ISBLANK(IF($A457="","",INDEX('D03-TS'!$C$6:$C5448,MATCH($A457,'D03-TS'!$A$6:$A5448,0)))),"",IF($A457="","",INDEX('D03-TS'!$C$6:$C5448,MATCH($A457,'D03-TS'!$A$6:$A5448,0)))),"")</f>
        <v/>
      </c>
      <c r="C457" s="203" t="str">
        <f>IFERROR(IF(ISBLANK(IF($A457="","",INDEX('D03-TS'!$D$6:$D5448,MATCH($A457,'D03-TS'!$A$6:$A5448,0)))),"",IF($A457="","",INDEX('D03-TS'!$D$6:$D5448,MATCH($A457,'D03-TS'!$A$6:$A5448,0)))),"")</f>
        <v/>
      </c>
      <c r="D457" s="202" t="str">
        <f>IFERROR(IF(ISBLANK(IF($A457="","",INDEX('D03-TS'!$F$6:$F5448,MATCH($A457,'D03-TS'!$A$6:$A5448,0)))),"",IF($A457="","",INDEX('D03-TS'!$F$6:$F5448,MATCH($A457,'D03-TS'!$A$6:$A5448,0)))),"")</f>
        <v/>
      </c>
      <c r="E457" s="116"/>
      <c r="F457" s="116"/>
      <c r="G457" s="116"/>
      <c r="H457" s="116"/>
      <c r="I457" s="124"/>
      <c r="J457" s="85" t="str">
        <f t="shared" si="63"/>
        <v/>
      </c>
      <c r="K457" s="124"/>
      <c r="L457" s="86" t="str">
        <f t="shared" si="56"/>
        <v/>
      </c>
      <c r="M457" s="124"/>
      <c r="N457" s="86" t="str">
        <f t="shared" si="57"/>
        <v/>
      </c>
      <c r="O457" s="124"/>
      <c r="P457" s="116"/>
      <c r="Q457" s="124"/>
      <c r="R457" s="124"/>
      <c r="S457" s="116"/>
      <c r="T457" s="124"/>
      <c r="U457" s="116"/>
      <c r="V457" s="124"/>
      <c r="W457" s="177" t="str">
        <f t="shared" si="58"/>
        <v/>
      </c>
      <c r="X457" s="124"/>
      <c r="Y457" s="177" t="str">
        <f t="shared" si="59"/>
        <v/>
      </c>
      <c r="Z457" s="124"/>
      <c r="AA457" s="124"/>
      <c r="AB457" s="85" t="str">
        <f t="shared" si="60"/>
        <v/>
      </c>
      <c r="AC457" s="124"/>
      <c r="AD457" s="86" t="str">
        <f t="shared" si="61"/>
        <v/>
      </c>
      <c r="AE457" s="124"/>
      <c r="AF457" s="86" t="str">
        <f t="shared" si="62"/>
        <v/>
      </c>
      <c r="AG457" s="116"/>
      <c r="AH457" s="124"/>
    </row>
    <row r="458" spans="1:34">
      <c r="A458" s="176"/>
      <c r="B458" s="202" t="str">
        <f>IFERROR(IF(ISBLANK(IF($A458="","",INDEX('D03-TS'!$C$6:$C5449,MATCH($A458,'D03-TS'!$A$6:$A5449,0)))),"",IF($A458="","",INDEX('D03-TS'!$C$6:$C5449,MATCH($A458,'D03-TS'!$A$6:$A5449,0)))),"")</f>
        <v/>
      </c>
      <c r="C458" s="203" t="str">
        <f>IFERROR(IF(ISBLANK(IF($A458="","",INDEX('D03-TS'!$D$6:$D5449,MATCH($A458,'D03-TS'!$A$6:$A5449,0)))),"",IF($A458="","",INDEX('D03-TS'!$D$6:$D5449,MATCH($A458,'D03-TS'!$A$6:$A5449,0)))),"")</f>
        <v/>
      </c>
      <c r="D458" s="202" t="str">
        <f>IFERROR(IF(ISBLANK(IF($A458="","",INDEX('D03-TS'!$F$6:$F5449,MATCH($A458,'D03-TS'!$A$6:$A5449,0)))),"",IF($A458="","",INDEX('D03-TS'!$F$6:$F5449,MATCH($A458,'D03-TS'!$A$6:$A5449,0)))),"")</f>
        <v/>
      </c>
      <c r="E458" s="116"/>
      <c r="F458" s="116"/>
      <c r="G458" s="116"/>
      <c r="H458" s="116"/>
      <c r="I458" s="124"/>
      <c r="J458" s="85" t="str">
        <f t="shared" si="63"/>
        <v/>
      </c>
      <c r="K458" s="124"/>
      <c r="L458" s="86" t="str">
        <f t="shared" si="56"/>
        <v/>
      </c>
      <c r="M458" s="124"/>
      <c r="N458" s="86" t="str">
        <f t="shared" si="57"/>
        <v/>
      </c>
      <c r="O458" s="124"/>
      <c r="P458" s="116"/>
      <c r="Q458" s="124"/>
      <c r="R458" s="124"/>
      <c r="S458" s="116"/>
      <c r="T458" s="124"/>
      <c r="U458" s="116"/>
      <c r="V458" s="124"/>
      <c r="W458" s="177" t="str">
        <f t="shared" si="58"/>
        <v/>
      </c>
      <c r="X458" s="124"/>
      <c r="Y458" s="177" t="str">
        <f t="shared" si="59"/>
        <v/>
      </c>
      <c r="Z458" s="124"/>
      <c r="AA458" s="124"/>
      <c r="AB458" s="85" t="str">
        <f t="shared" si="60"/>
        <v/>
      </c>
      <c r="AC458" s="124"/>
      <c r="AD458" s="86" t="str">
        <f t="shared" si="61"/>
        <v/>
      </c>
      <c r="AE458" s="124"/>
      <c r="AF458" s="86" t="str">
        <f t="shared" si="62"/>
        <v/>
      </c>
      <c r="AG458" s="116"/>
      <c r="AH458" s="124"/>
    </row>
    <row r="459" spans="1:34">
      <c r="A459" s="176"/>
      <c r="B459" s="202" t="str">
        <f>IFERROR(IF(ISBLANK(IF($A459="","",INDEX('D03-TS'!$C$6:$C5450,MATCH($A459,'D03-TS'!$A$6:$A5450,0)))),"",IF($A459="","",INDEX('D03-TS'!$C$6:$C5450,MATCH($A459,'D03-TS'!$A$6:$A5450,0)))),"")</f>
        <v/>
      </c>
      <c r="C459" s="203" t="str">
        <f>IFERROR(IF(ISBLANK(IF($A459="","",INDEX('D03-TS'!$D$6:$D5450,MATCH($A459,'D03-TS'!$A$6:$A5450,0)))),"",IF($A459="","",INDEX('D03-TS'!$D$6:$D5450,MATCH($A459,'D03-TS'!$A$6:$A5450,0)))),"")</f>
        <v/>
      </c>
      <c r="D459" s="202" t="str">
        <f>IFERROR(IF(ISBLANK(IF($A459="","",INDEX('D03-TS'!$F$6:$F5450,MATCH($A459,'D03-TS'!$A$6:$A5450,0)))),"",IF($A459="","",INDEX('D03-TS'!$F$6:$F5450,MATCH($A459,'D03-TS'!$A$6:$A5450,0)))),"")</f>
        <v/>
      </c>
      <c r="E459" s="116"/>
      <c r="F459" s="116"/>
      <c r="G459" s="116"/>
      <c r="H459" s="116"/>
      <c r="I459" s="124"/>
      <c r="J459" s="85" t="str">
        <f t="shared" si="63"/>
        <v/>
      </c>
      <c r="K459" s="124"/>
      <c r="L459" s="86" t="str">
        <f t="shared" si="56"/>
        <v/>
      </c>
      <c r="M459" s="124"/>
      <c r="N459" s="86" t="str">
        <f t="shared" si="57"/>
        <v/>
      </c>
      <c r="O459" s="124"/>
      <c r="P459" s="116"/>
      <c r="Q459" s="124"/>
      <c r="R459" s="124"/>
      <c r="S459" s="116"/>
      <c r="T459" s="124"/>
      <c r="U459" s="116"/>
      <c r="V459" s="124"/>
      <c r="W459" s="177" t="str">
        <f t="shared" si="58"/>
        <v/>
      </c>
      <c r="X459" s="124"/>
      <c r="Y459" s="177" t="str">
        <f t="shared" si="59"/>
        <v/>
      </c>
      <c r="Z459" s="124"/>
      <c r="AA459" s="124"/>
      <c r="AB459" s="85" t="str">
        <f t="shared" si="60"/>
        <v/>
      </c>
      <c r="AC459" s="124"/>
      <c r="AD459" s="86" t="str">
        <f t="shared" si="61"/>
        <v/>
      </c>
      <c r="AE459" s="124"/>
      <c r="AF459" s="86" t="str">
        <f t="shared" si="62"/>
        <v/>
      </c>
      <c r="AG459" s="116"/>
      <c r="AH459" s="124"/>
    </row>
    <row r="460" spans="1:34">
      <c r="A460" s="176"/>
      <c r="B460" s="202" t="str">
        <f>IFERROR(IF(ISBLANK(IF($A460="","",INDEX('D03-TS'!$C$6:$C5451,MATCH($A460,'D03-TS'!$A$6:$A5451,0)))),"",IF($A460="","",INDEX('D03-TS'!$C$6:$C5451,MATCH($A460,'D03-TS'!$A$6:$A5451,0)))),"")</f>
        <v/>
      </c>
      <c r="C460" s="203" t="str">
        <f>IFERROR(IF(ISBLANK(IF($A460="","",INDEX('D03-TS'!$D$6:$D5451,MATCH($A460,'D03-TS'!$A$6:$A5451,0)))),"",IF($A460="","",INDEX('D03-TS'!$D$6:$D5451,MATCH($A460,'D03-TS'!$A$6:$A5451,0)))),"")</f>
        <v/>
      </c>
      <c r="D460" s="202" t="str">
        <f>IFERROR(IF(ISBLANK(IF($A460="","",INDEX('D03-TS'!$F$6:$F5451,MATCH($A460,'D03-TS'!$A$6:$A5451,0)))),"",IF($A460="","",INDEX('D03-TS'!$F$6:$F5451,MATCH($A460,'D03-TS'!$A$6:$A5451,0)))),"")</f>
        <v/>
      </c>
      <c r="E460" s="116"/>
      <c r="F460" s="116"/>
      <c r="G460" s="116"/>
      <c r="H460" s="116"/>
      <c r="I460" s="124"/>
      <c r="J460" s="85" t="str">
        <f t="shared" si="63"/>
        <v/>
      </c>
      <c r="K460" s="124"/>
      <c r="L460" s="86" t="str">
        <f t="shared" si="56"/>
        <v/>
      </c>
      <c r="M460" s="124"/>
      <c r="N460" s="86" t="str">
        <f t="shared" si="57"/>
        <v/>
      </c>
      <c r="O460" s="124"/>
      <c r="P460" s="116"/>
      <c r="Q460" s="124"/>
      <c r="R460" s="124"/>
      <c r="S460" s="116"/>
      <c r="T460" s="124"/>
      <c r="U460" s="116"/>
      <c r="V460" s="124"/>
      <c r="W460" s="177" t="str">
        <f t="shared" si="58"/>
        <v/>
      </c>
      <c r="X460" s="124"/>
      <c r="Y460" s="177" t="str">
        <f t="shared" si="59"/>
        <v/>
      </c>
      <c r="Z460" s="124"/>
      <c r="AA460" s="124"/>
      <c r="AB460" s="85" t="str">
        <f t="shared" si="60"/>
        <v/>
      </c>
      <c r="AC460" s="124"/>
      <c r="AD460" s="86" t="str">
        <f t="shared" si="61"/>
        <v/>
      </c>
      <c r="AE460" s="124"/>
      <c r="AF460" s="86" t="str">
        <f t="shared" si="62"/>
        <v/>
      </c>
      <c r="AG460" s="116"/>
      <c r="AH460" s="124"/>
    </row>
    <row r="461" spans="1:34">
      <c r="A461" s="176"/>
      <c r="B461" s="202" t="str">
        <f>IFERROR(IF(ISBLANK(IF($A461="","",INDEX('D03-TS'!$C$6:$C5452,MATCH($A461,'D03-TS'!$A$6:$A5452,0)))),"",IF($A461="","",INDEX('D03-TS'!$C$6:$C5452,MATCH($A461,'D03-TS'!$A$6:$A5452,0)))),"")</f>
        <v/>
      </c>
      <c r="C461" s="203" t="str">
        <f>IFERROR(IF(ISBLANK(IF($A461="","",INDEX('D03-TS'!$D$6:$D5452,MATCH($A461,'D03-TS'!$A$6:$A5452,0)))),"",IF($A461="","",INDEX('D03-TS'!$D$6:$D5452,MATCH($A461,'D03-TS'!$A$6:$A5452,0)))),"")</f>
        <v/>
      </c>
      <c r="D461" s="202" t="str">
        <f>IFERROR(IF(ISBLANK(IF($A461="","",INDEX('D03-TS'!$F$6:$F5452,MATCH($A461,'D03-TS'!$A$6:$A5452,0)))),"",IF($A461="","",INDEX('D03-TS'!$F$6:$F5452,MATCH($A461,'D03-TS'!$A$6:$A5452,0)))),"")</f>
        <v/>
      </c>
      <c r="E461" s="116"/>
      <c r="F461" s="116"/>
      <c r="G461" s="116"/>
      <c r="H461" s="116"/>
      <c r="I461" s="124"/>
      <c r="J461" s="85" t="str">
        <f t="shared" si="63"/>
        <v/>
      </c>
      <c r="K461" s="124"/>
      <c r="L461" s="86" t="str">
        <f t="shared" si="56"/>
        <v/>
      </c>
      <c r="M461" s="124"/>
      <c r="N461" s="86" t="str">
        <f t="shared" si="57"/>
        <v/>
      </c>
      <c r="O461" s="124"/>
      <c r="P461" s="116"/>
      <c r="Q461" s="124"/>
      <c r="R461" s="124"/>
      <c r="S461" s="116"/>
      <c r="T461" s="124"/>
      <c r="U461" s="116"/>
      <c r="V461" s="124"/>
      <c r="W461" s="177" t="str">
        <f t="shared" si="58"/>
        <v/>
      </c>
      <c r="X461" s="124"/>
      <c r="Y461" s="177" t="str">
        <f t="shared" si="59"/>
        <v/>
      </c>
      <c r="Z461" s="124"/>
      <c r="AA461" s="124"/>
      <c r="AB461" s="85" t="str">
        <f t="shared" si="60"/>
        <v/>
      </c>
      <c r="AC461" s="124"/>
      <c r="AD461" s="86" t="str">
        <f t="shared" si="61"/>
        <v/>
      </c>
      <c r="AE461" s="124"/>
      <c r="AF461" s="86" t="str">
        <f t="shared" si="62"/>
        <v/>
      </c>
      <c r="AG461" s="116"/>
      <c r="AH461" s="124"/>
    </row>
    <row r="462" spans="1:34">
      <c r="A462" s="176"/>
      <c r="B462" s="202" t="str">
        <f>IFERROR(IF(ISBLANK(IF($A462="","",INDEX('D03-TS'!$C$6:$C5453,MATCH($A462,'D03-TS'!$A$6:$A5453,0)))),"",IF($A462="","",INDEX('D03-TS'!$C$6:$C5453,MATCH($A462,'D03-TS'!$A$6:$A5453,0)))),"")</f>
        <v/>
      </c>
      <c r="C462" s="203" t="str">
        <f>IFERROR(IF(ISBLANK(IF($A462="","",INDEX('D03-TS'!$D$6:$D5453,MATCH($A462,'D03-TS'!$A$6:$A5453,0)))),"",IF($A462="","",INDEX('D03-TS'!$D$6:$D5453,MATCH($A462,'D03-TS'!$A$6:$A5453,0)))),"")</f>
        <v/>
      </c>
      <c r="D462" s="202" t="str">
        <f>IFERROR(IF(ISBLANK(IF($A462="","",INDEX('D03-TS'!$F$6:$F5453,MATCH($A462,'D03-TS'!$A$6:$A5453,0)))),"",IF($A462="","",INDEX('D03-TS'!$F$6:$F5453,MATCH($A462,'D03-TS'!$A$6:$A5453,0)))),"")</f>
        <v/>
      </c>
      <c r="E462" s="116"/>
      <c r="F462" s="116"/>
      <c r="G462" s="116"/>
      <c r="H462" s="116"/>
      <c r="I462" s="124"/>
      <c r="J462" s="85" t="str">
        <f t="shared" si="63"/>
        <v/>
      </c>
      <c r="K462" s="124"/>
      <c r="L462" s="86" t="str">
        <f t="shared" si="56"/>
        <v/>
      </c>
      <c r="M462" s="124"/>
      <c r="N462" s="86" t="str">
        <f t="shared" si="57"/>
        <v/>
      </c>
      <c r="O462" s="124"/>
      <c r="P462" s="116"/>
      <c r="Q462" s="124"/>
      <c r="R462" s="124"/>
      <c r="S462" s="116"/>
      <c r="T462" s="124"/>
      <c r="U462" s="116"/>
      <c r="V462" s="124"/>
      <c r="W462" s="177" t="str">
        <f t="shared" si="58"/>
        <v/>
      </c>
      <c r="X462" s="124"/>
      <c r="Y462" s="177" t="str">
        <f t="shared" si="59"/>
        <v/>
      </c>
      <c r="Z462" s="124"/>
      <c r="AA462" s="124"/>
      <c r="AB462" s="85" t="str">
        <f t="shared" si="60"/>
        <v/>
      </c>
      <c r="AC462" s="124"/>
      <c r="AD462" s="86" t="str">
        <f t="shared" si="61"/>
        <v/>
      </c>
      <c r="AE462" s="124"/>
      <c r="AF462" s="86" t="str">
        <f t="shared" si="62"/>
        <v/>
      </c>
      <c r="AG462" s="116"/>
      <c r="AH462" s="124"/>
    </row>
    <row r="463" spans="1:34">
      <c r="A463" s="176"/>
      <c r="B463" s="202" t="str">
        <f>IFERROR(IF(ISBLANK(IF($A463="","",INDEX('D03-TS'!$C$6:$C5454,MATCH($A463,'D03-TS'!$A$6:$A5454,0)))),"",IF($A463="","",INDEX('D03-TS'!$C$6:$C5454,MATCH($A463,'D03-TS'!$A$6:$A5454,0)))),"")</f>
        <v/>
      </c>
      <c r="C463" s="203" t="str">
        <f>IFERROR(IF(ISBLANK(IF($A463="","",INDEX('D03-TS'!$D$6:$D5454,MATCH($A463,'D03-TS'!$A$6:$A5454,0)))),"",IF($A463="","",INDEX('D03-TS'!$D$6:$D5454,MATCH($A463,'D03-TS'!$A$6:$A5454,0)))),"")</f>
        <v/>
      </c>
      <c r="D463" s="202" t="str">
        <f>IFERROR(IF(ISBLANK(IF($A463="","",INDEX('D03-TS'!$F$6:$F5454,MATCH($A463,'D03-TS'!$A$6:$A5454,0)))),"",IF($A463="","",INDEX('D03-TS'!$F$6:$F5454,MATCH($A463,'D03-TS'!$A$6:$A5454,0)))),"")</f>
        <v/>
      </c>
      <c r="E463" s="116"/>
      <c r="F463" s="116"/>
      <c r="G463" s="116"/>
      <c r="H463" s="116"/>
      <c r="I463" s="124"/>
      <c r="J463" s="85" t="str">
        <f t="shared" si="63"/>
        <v/>
      </c>
      <c r="K463" s="124"/>
      <c r="L463" s="86" t="str">
        <f t="shared" si="56"/>
        <v/>
      </c>
      <c r="M463" s="124"/>
      <c r="N463" s="86" t="str">
        <f t="shared" si="57"/>
        <v/>
      </c>
      <c r="O463" s="124"/>
      <c r="P463" s="116"/>
      <c r="Q463" s="124"/>
      <c r="R463" s="124"/>
      <c r="S463" s="116"/>
      <c r="T463" s="124"/>
      <c r="U463" s="116"/>
      <c r="V463" s="124"/>
      <c r="W463" s="177" t="str">
        <f t="shared" si="58"/>
        <v/>
      </c>
      <c r="X463" s="124"/>
      <c r="Y463" s="177" t="str">
        <f t="shared" si="59"/>
        <v/>
      </c>
      <c r="Z463" s="124"/>
      <c r="AA463" s="124"/>
      <c r="AB463" s="85" t="str">
        <f t="shared" si="60"/>
        <v/>
      </c>
      <c r="AC463" s="124"/>
      <c r="AD463" s="86" t="str">
        <f t="shared" si="61"/>
        <v/>
      </c>
      <c r="AE463" s="124"/>
      <c r="AF463" s="86" t="str">
        <f t="shared" si="62"/>
        <v/>
      </c>
      <c r="AG463" s="116"/>
      <c r="AH463" s="124"/>
    </row>
    <row r="464" spans="1:34">
      <c r="A464" s="176"/>
      <c r="B464" s="202" t="str">
        <f>IFERROR(IF(ISBLANK(IF($A464="","",INDEX('D03-TS'!$C$6:$C5455,MATCH($A464,'D03-TS'!$A$6:$A5455,0)))),"",IF($A464="","",INDEX('D03-TS'!$C$6:$C5455,MATCH($A464,'D03-TS'!$A$6:$A5455,0)))),"")</f>
        <v/>
      </c>
      <c r="C464" s="203" t="str">
        <f>IFERROR(IF(ISBLANK(IF($A464="","",INDEX('D03-TS'!$D$6:$D5455,MATCH($A464,'D03-TS'!$A$6:$A5455,0)))),"",IF($A464="","",INDEX('D03-TS'!$D$6:$D5455,MATCH($A464,'D03-TS'!$A$6:$A5455,0)))),"")</f>
        <v/>
      </c>
      <c r="D464" s="202" t="str">
        <f>IFERROR(IF(ISBLANK(IF($A464="","",INDEX('D03-TS'!$F$6:$F5455,MATCH($A464,'D03-TS'!$A$6:$A5455,0)))),"",IF($A464="","",INDEX('D03-TS'!$F$6:$F5455,MATCH($A464,'D03-TS'!$A$6:$A5455,0)))),"")</f>
        <v/>
      </c>
      <c r="E464" s="116"/>
      <c r="F464" s="116"/>
      <c r="G464" s="116"/>
      <c r="H464" s="116"/>
      <c r="I464" s="124"/>
      <c r="J464" s="85" t="str">
        <f t="shared" si="63"/>
        <v/>
      </c>
      <c r="K464" s="124"/>
      <c r="L464" s="86" t="str">
        <f t="shared" si="56"/>
        <v/>
      </c>
      <c r="M464" s="124"/>
      <c r="N464" s="86" t="str">
        <f t="shared" si="57"/>
        <v/>
      </c>
      <c r="O464" s="124"/>
      <c r="P464" s="116"/>
      <c r="Q464" s="124"/>
      <c r="R464" s="124"/>
      <c r="S464" s="116"/>
      <c r="T464" s="124"/>
      <c r="U464" s="116"/>
      <c r="V464" s="124"/>
      <c r="W464" s="177" t="str">
        <f t="shared" si="58"/>
        <v/>
      </c>
      <c r="X464" s="124"/>
      <c r="Y464" s="177" t="str">
        <f t="shared" si="59"/>
        <v/>
      </c>
      <c r="Z464" s="124"/>
      <c r="AA464" s="124"/>
      <c r="AB464" s="85" t="str">
        <f t="shared" si="60"/>
        <v/>
      </c>
      <c r="AC464" s="124"/>
      <c r="AD464" s="86" t="str">
        <f t="shared" si="61"/>
        <v/>
      </c>
      <c r="AE464" s="124"/>
      <c r="AF464" s="86" t="str">
        <f t="shared" si="62"/>
        <v/>
      </c>
      <c r="AG464" s="116"/>
      <c r="AH464" s="124"/>
    </row>
    <row r="465" spans="1:34">
      <c r="A465" s="176"/>
      <c r="B465" s="202" t="str">
        <f>IFERROR(IF(ISBLANK(IF($A465="","",INDEX('D03-TS'!$C$6:$C5456,MATCH($A465,'D03-TS'!$A$6:$A5456,0)))),"",IF($A465="","",INDEX('D03-TS'!$C$6:$C5456,MATCH($A465,'D03-TS'!$A$6:$A5456,0)))),"")</f>
        <v/>
      </c>
      <c r="C465" s="203" t="str">
        <f>IFERROR(IF(ISBLANK(IF($A465="","",INDEX('D03-TS'!$D$6:$D5456,MATCH($A465,'D03-TS'!$A$6:$A5456,0)))),"",IF($A465="","",INDEX('D03-TS'!$D$6:$D5456,MATCH($A465,'D03-TS'!$A$6:$A5456,0)))),"")</f>
        <v/>
      </c>
      <c r="D465" s="202" t="str">
        <f>IFERROR(IF(ISBLANK(IF($A465="","",INDEX('D03-TS'!$F$6:$F5456,MATCH($A465,'D03-TS'!$A$6:$A5456,0)))),"",IF($A465="","",INDEX('D03-TS'!$F$6:$F5456,MATCH($A465,'D03-TS'!$A$6:$A5456,0)))),"")</f>
        <v/>
      </c>
      <c r="E465" s="116"/>
      <c r="F465" s="116"/>
      <c r="G465" s="116"/>
      <c r="H465" s="116"/>
      <c r="I465" s="124"/>
      <c r="J465" s="85" t="str">
        <f t="shared" si="63"/>
        <v/>
      </c>
      <c r="K465" s="124"/>
      <c r="L465" s="86" t="str">
        <f t="shared" si="56"/>
        <v/>
      </c>
      <c r="M465" s="124"/>
      <c r="N465" s="86" t="str">
        <f t="shared" si="57"/>
        <v/>
      </c>
      <c r="O465" s="124"/>
      <c r="P465" s="116"/>
      <c r="Q465" s="124"/>
      <c r="R465" s="124"/>
      <c r="S465" s="116"/>
      <c r="T465" s="124"/>
      <c r="U465" s="116"/>
      <c r="V465" s="124"/>
      <c r="W465" s="177" t="str">
        <f t="shared" si="58"/>
        <v/>
      </c>
      <c r="X465" s="124"/>
      <c r="Y465" s="177" t="str">
        <f t="shared" si="59"/>
        <v/>
      </c>
      <c r="Z465" s="124"/>
      <c r="AA465" s="124"/>
      <c r="AB465" s="85" t="str">
        <f t="shared" si="60"/>
        <v/>
      </c>
      <c r="AC465" s="124"/>
      <c r="AD465" s="86" t="str">
        <f t="shared" si="61"/>
        <v/>
      </c>
      <c r="AE465" s="124"/>
      <c r="AF465" s="86" t="str">
        <f t="shared" si="62"/>
        <v/>
      </c>
      <c r="AG465" s="116"/>
      <c r="AH465" s="124"/>
    </row>
    <row r="466" spans="1:34">
      <c r="A466" s="176"/>
      <c r="B466" s="202" t="str">
        <f>IFERROR(IF(ISBLANK(IF($A466="","",INDEX('D03-TS'!$C$6:$C5457,MATCH($A466,'D03-TS'!$A$6:$A5457,0)))),"",IF($A466="","",INDEX('D03-TS'!$C$6:$C5457,MATCH($A466,'D03-TS'!$A$6:$A5457,0)))),"")</f>
        <v/>
      </c>
      <c r="C466" s="203" t="str">
        <f>IFERROR(IF(ISBLANK(IF($A466="","",INDEX('D03-TS'!$D$6:$D5457,MATCH($A466,'D03-TS'!$A$6:$A5457,0)))),"",IF($A466="","",INDEX('D03-TS'!$D$6:$D5457,MATCH($A466,'D03-TS'!$A$6:$A5457,0)))),"")</f>
        <v/>
      </c>
      <c r="D466" s="202" t="str">
        <f>IFERROR(IF(ISBLANK(IF($A466="","",INDEX('D03-TS'!$F$6:$F5457,MATCH($A466,'D03-TS'!$A$6:$A5457,0)))),"",IF($A466="","",INDEX('D03-TS'!$F$6:$F5457,MATCH($A466,'D03-TS'!$A$6:$A5457,0)))),"")</f>
        <v/>
      </c>
      <c r="E466" s="116"/>
      <c r="F466" s="116"/>
      <c r="G466" s="116"/>
      <c r="H466" s="116"/>
      <c r="I466" s="124"/>
      <c r="J466" s="85" t="str">
        <f t="shared" si="63"/>
        <v/>
      </c>
      <c r="K466" s="124"/>
      <c r="L466" s="86" t="str">
        <f t="shared" si="56"/>
        <v/>
      </c>
      <c r="M466" s="124"/>
      <c r="N466" s="86" t="str">
        <f t="shared" si="57"/>
        <v/>
      </c>
      <c r="O466" s="124"/>
      <c r="P466" s="116"/>
      <c r="Q466" s="124"/>
      <c r="R466" s="124"/>
      <c r="S466" s="116"/>
      <c r="T466" s="124"/>
      <c r="U466" s="116"/>
      <c r="V466" s="124"/>
      <c r="W466" s="177" t="str">
        <f t="shared" si="58"/>
        <v/>
      </c>
      <c r="X466" s="124"/>
      <c r="Y466" s="177" t="str">
        <f t="shared" si="59"/>
        <v/>
      </c>
      <c r="Z466" s="124"/>
      <c r="AA466" s="124"/>
      <c r="AB466" s="85" t="str">
        <f t="shared" si="60"/>
        <v/>
      </c>
      <c r="AC466" s="124"/>
      <c r="AD466" s="86" t="str">
        <f t="shared" si="61"/>
        <v/>
      </c>
      <c r="AE466" s="124"/>
      <c r="AF466" s="86" t="str">
        <f t="shared" si="62"/>
        <v/>
      </c>
      <c r="AG466" s="116"/>
      <c r="AH466" s="124"/>
    </row>
    <row r="467" spans="1:34">
      <c r="A467" s="176"/>
      <c r="B467" s="202" t="str">
        <f>IFERROR(IF(ISBLANK(IF($A467="","",INDEX('D03-TS'!$C$6:$C5458,MATCH($A467,'D03-TS'!$A$6:$A5458,0)))),"",IF($A467="","",INDEX('D03-TS'!$C$6:$C5458,MATCH($A467,'D03-TS'!$A$6:$A5458,0)))),"")</f>
        <v/>
      </c>
      <c r="C467" s="203" t="str">
        <f>IFERROR(IF(ISBLANK(IF($A467="","",INDEX('D03-TS'!$D$6:$D5458,MATCH($A467,'D03-TS'!$A$6:$A5458,0)))),"",IF($A467="","",INDEX('D03-TS'!$D$6:$D5458,MATCH($A467,'D03-TS'!$A$6:$A5458,0)))),"")</f>
        <v/>
      </c>
      <c r="D467" s="202" t="str">
        <f>IFERROR(IF(ISBLANK(IF($A467="","",INDEX('D03-TS'!$F$6:$F5458,MATCH($A467,'D03-TS'!$A$6:$A5458,0)))),"",IF($A467="","",INDEX('D03-TS'!$F$6:$F5458,MATCH($A467,'D03-TS'!$A$6:$A5458,0)))),"")</f>
        <v/>
      </c>
      <c r="E467" s="116"/>
      <c r="F467" s="116"/>
      <c r="G467" s="116"/>
      <c r="H467" s="116"/>
      <c r="I467" s="124"/>
      <c r="J467" s="85" t="str">
        <f t="shared" si="63"/>
        <v/>
      </c>
      <c r="K467" s="124"/>
      <c r="L467" s="86" t="str">
        <f t="shared" si="56"/>
        <v/>
      </c>
      <c r="M467" s="124"/>
      <c r="N467" s="86" t="str">
        <f t="shared" si="57"/>
        <v/>
      </c>
      <c r="O467" s="124"/>
      <c r="P467" s="116"/>
      <c r="Q467" s="124"/>
      <c r="R467" s="124"/>
      <c r="S467" s="116"/>
      <c r="T467" s="124"/>
      <c r="U467" s="116"/>
      <c r="V467" s="124"/>
      <c r="W467" s="177" t="str">
        <f t="shared" si="58"/>
        <v/>
      </c>
      <c r="X467" s="124"/>
      <c r="Y467" s="177" t="str">
        <f t="shared" si="59"/>
        <v/>
      </c>
      <c r="Z467" s="124"/>
      <c r="AA467" s="124"/>
      <c r="AB467" s="85" t="str">
        <f t="shared" si="60"/>
        <v/>
      </c>
      <c r="AC467" s="124"/>
      <c r="AD467" s="86" t="str">
        <f t="shared" si="61"/>
        <v/>
      </c>
      <c r="AE467" s="124"/>
      <c r="AF467" s="86" t="str">
        <f t="shared" si="62"/>
        <v/>
      </c>
      <c r="AG467" s="116"/>
      <c r="AH467" s="124"/>
    </row>
    <row r="468" spans="1:34">
      <c r="A468" s="176"/>
      <c r="B468" s="202" t="str">
        <f>IFERROR(IF(ISBLANK(IF($A468="","",INDEX('D03-TS'!$C$6:$C5459,MATCH($A468,'D03-TS'!$A$6:$A5459,0)))),"",IF($A468="","",INDEX('D03-TS'!$C$6:$C5459,MATCH($A468,'D03-TS'!$A$6:$A5459,0)))),"")</f>
        <v/>
      </c>
      <c r="C468" s="203" t="str">
        <f>IFERROR(IF(ISBLANK(IF($A468="","",INDEX('D03-TS'!$D$6:$D5459,MATCH($A468,'D03-TS'!$A$6:$A5459,0)))),"",IF($A468="","",INDEX('D03-TS'!$D$6:$D5459,MATCH($A468,'D03-TS'!$A$6:$A5459,0)))),"")</f>
        <v/>
      </c>
      <c r="D468" s="202" t="str">
        <f>IFERROR(IF(ISBLANK(IF($A468="","",INDEX('D03-TS'!$F$6:$F5459,MATCH($A468,'D03-TS'!$A$6:$A5459,0)))),"",IF($A468="","",INDEX('D03-TS'!$F$6:$F5459,MATCH($A468,'D03-TS'!$A$6:$A5459,0)))),"")</f>
        <v/>
      </c>
      <c r="E468" s="116"/>
      <c r="F468" s="116"/>
      <c r="G468" s="116"/>
      <c r="H468" s="116"/>
      <c r="I468" s="124"/>
      <c r="J468" s="85" t="str">
        <f t="shared" si="63"/>
        <v/>
      </c>
      <c r="K468" s="124"/>
      <c r="L468" s="86" t="str">
        <f t="shared" si="56"/>
        <v/>
      </c>
      <c r="M468" s="124"/>
      <c r="N468" s="86" t="str">
        <f t="shared" si="57"/>
        <v/>
      </c>
      <c r="O468" s="124"/>
      <c r="P468" s="116"/>
      <c r="Q468" s="124"/>
      <c r="R468" s="124"/>
      <c r="S468" s="116"/>
      <c r="T468" s="124"/>
      <c r="U468" s="116"/>
      <c r="V468" s="124"/>
      <c r="W468" s="177" t="str">
        <f t="shared" si="58"/>
        <v/>
      </c>
      <c r="X468" s="124"/>
      <c r="Y468" s="177" t="str">
        <f t="shared" si="59"/>
        <v/>
      </c>
      <c r="Z468" s="124"/>
      <c r="AA468" s="124"/>
      <c r="AB468" s="85" t="str">
        <f t="shared" si="60"/>
        <v/>
      </c>
      <c r="AC468" s="124"/>
      <c r="AD468" s="86" t="str">
        <f t="shared" si="61"/>
        <v/>
      </c>
      <c r="AE468" s="124"/>
      <c r="AF468" s="86" t="str">
        <f t="shared" si="62"/>
        <v/>
      </c>
      <c r="AG468" s="116"/>
      <c r="AH468" s="124"/>
    </row>
    <row r="469" spans="1:34">
      <c r="A469" s="176"/>
      <c r="B469" s="202" t="str">
        <f>IFERROR(IF(ISBLANK(IF($A469="","",INDEX('D03-TS'!$C$6:$C5460,MATCH($A469,'D03-TS'!$A$6:$A5460,0)))),"",IF($A469="","",INDEX('D03-TS'!$C$6:$C5460,MATCH($A469,'D03-TS'!$A$6:$A5460,0)))),"")</f>
        <v/>
      </c>
      <c r="C469" s="203" t="str">
        <f>IFERROR(IF(ISBLANK(IF($A469="","",INDEX('D03-TS'!$D$6:$D5460,MATCH($A469,'D03-TS'!$A$6:$A5460,0)))),"",IF($A469="","",INDEX('D03-TS'!$D$6:$D5460,MATCH($A469,'D03-TS'!$A$6:$A5460,0)))),"")</f>
        <v/>
      </c>
      <c r="D469" s="202" t="str">
        <f>IFERROR(IF(ISBLANK(IF($A469="","",INDEX('D03-TS'!$F$6:$F5460,MATCH($A469,'D03-TS'!$A$6:$A5460,0)))),"",IF($A469="","",INDEX('D03-TS'!$F$6:$F5460,MATCH($A469,'D03-TS'!$A$6:$A5460,0)))),"")</f>
        <v/>
      </c>
      <c r="E469" s="116"/>
      <c r="F469" s="116"/>
      <c r="G469" s="116"/>
      <c r="H469" s="116"/>
      <c r="I469" s="124"/>
      <c r="J469" s="85" t="str">
        <f t="shared" si="63"/>
        <v/>
      </c>
      <c r="K469" s="124"/>
      <c r="L469" s="86" t="str">
        <f t="shared" si="56"/>
        <v/>
      </c>
      <c r="M469" s="124"/>
      <c r="N469" s="86" t="str">
        <f t="shared" si="57"/>
        <v/>
      </c>
      <c r="O469" s="124"/>
      <c r="P469" s="116"/>
      <c r="Q469" s="124"/>
      <c r="R469" s="124"/>
      <c r="S469" s="116"/>
      <c r="T469" s="124"/>
      <c r="U469" s="116"/>
      <c r="V469" s="124"/>
      <c r="W469" s="177" t="str">
        <f t="shared" si="58"/>
        <v/>
      </c>
      <c r="X469" s="124"/>
      <c r="Y469" s="177" t="str">
        <f t="shared" si="59"/>
        <v/>
      </c>
      <c r="Z469" s="124"/>
      <c r="AA469" s="124"/>
      <c r="AB469" s="85" t="str">
        <f t="shared" si="60"/>
        <v/>
      </c>
      <c r="AC469" s="124"/>
      <c r="AD469" s="86" t="str">
        <f t="shared" si="61"/>
        <v/>
      </c>
      <c r="AE469" s="124"/>
      <c r="AF469" s="86" t="str">
        <f t="shared" si="62"/>
        <v/>
      </c>
      <c r="AG469" s="116"/>
      <c r="AH469" s="124"/>
    </row>
    <row r="470" spans="1:34">
      <c r="A470" s="176"/>
      <c r="B470" s="202" t="str">
        <f>IFERROR(IF(ISBLANK(IF($A470="","",INDEX('D03-TS'!$C$6:$C5461,MATCH($A470,'D03-TS'!$A$6:$A5461,0)))),"",IF($A470="","",INDEX('D03-TS'!$C$6:$C5461,MATCH($A470,'D03-TS'!$A$6:$A5461,0)))),"")</f>
        <v/>
      </c>
      <c r="C470" s="203" t="str">
        <f>IFERROR(IF(ISBLANK(IF($A470="","",INDEX('D03-TS'!$D$6:$D5461,MATCH($A470,'D03-TS'!$A$6:$A5461,0)))),"",IF($A470="","",INDEX('D03-TS'!$D$6:$D5461,MATCH($A470,'D03-TS'!$A$6:$A5461,0)))),"")</f>
        <v/>
      </c>
      <c r="D470" s="202" t="str">
        <f>IFERROR(IF(ISBLANK(IF($A470="","",INDEX('D03-TS'!$F$6:$F5461,MATCH($A470,'D03-TS'!$A$6:$A5461,0)))),"",IF($A470="","",INDEX('D03-TS'!$F$6:$F5461,MATCH($A470,'D03-TS'!$A$6:$A5461,0)))),"")</f>
        <v/>
      </c>
      <c r="E470" s="116"/>
      <c r="F470" s="116"/>
      <c r="G470" s="116"/>
      <c r="H470" s="116"/>
      <c r="I470" s="124"/>
      <c r="J470" s="85" t="str">
        <f t="shared" si="63"/>
        <v/>
      </c>
      <c r="K470" s="124"/>
      <c r="L470" s="86" t="str">
        <f t="shared" si="56"/>
        <v/>
      </c>
      <c r="M470" s="124"/>
      <c r="N470" s="86" t="str">
        <f t="shared" si="57"/>
        <v/>
      </c>
      <c r="O470" s="124"/>
      <c r="P470" s="116"/>
      <c r="Q470" s="124"/>
      <c r="R470" s="124"/>
      <c r="S470" s="116"/>
      <c r="T470" s="124"/>
      <c r="U470" s="116"/>
      <c r="V470" s="124"/>
      <c r="W470" s="177" t="str">
        <f t="shared" si="58"/>
        <v/>
      </c>
      <c r="X470" s="124"/>
      <c r="Y470" s="177" t="str">
        <f t="shared" si="59"/>
        <v/>
      </c>
      <c r="Z470" s="124"/>
      <c r="AA470" s="124"/>
      <c r="AB470" s="85" t="str">
        <f t="shared" si="60"/>
        <v/>
      </c>
      <c r="AC470" s="124"/>
      <c r="AD470" s="86" t="str">
        <f t="shared" si="61"/>
        <v/>
      </c>
      <c r="AE470" s="124"/>
      <c r="AF470" s="86" t="str">
        <f t="shared" si="62"/>
        <v/>
      </c>
      <c r="AG470" s="116"/>
      <c r="AH470" s="124"/>
    </row>
    <row r="471" spans="1:34">
      <c r="A471" s="176"/>
      <c r="B471" s="202" t="str">
        <f>IFERROR(IF(ISBLANK(IF($A471="","",INDEX('D03-TS'!$C$6:$C5462,MATCH($A471,'D03-TS'!$A$6:$A5462,0)))),"",IF($A471="","",INDEX('D03-TS'!$C$6:$C5462,MATCH($A471,'D03-TS'!$A$6:$A5462,0)))),"")</f>
        <v/>
      </c>
      <c r="C471" s="203" t="str">
        <f>IFERROR(IF(ISBLANK(IF($A471="","",INDEX('D03-TS'!$D$6:$D5462,MATCH($A471,'D03-TS'!$A$6:$A5462,0)))),"",IF($A471="","",INDEX('D03-TS'!$D$6:$D5462,MATCH($A471,'D03-TS'!$A$6:$A5462,0)))),"")</f>
        <v/>
      </c>
      <c r="D471" s="202" t="str">
        <f>IFERROR(IF(ISBLANK(IF($A471="","",INDEX('D03-TS'!$F$6:$F5462,MATCH($A471,'D03-TS'!$A$6:$A5462,0)))),"",IF($A471="","",INDEX('D03-TS'!$F$6:$F5462,MATCH($A471,'D03-TS'!$A$6:$A5462,0)))),"")</f>
        <v/>
      </c>
      <c r="E471" s="116"/>
      <c r="F471" s="116"/>
      <c r="G471" s="116"/>
      <c r="H471" s="116"/>
      <c r="I471" s="124"/>
      <c r="J471" s="85" t="str">
        <f t="shared" si="63"/>
        <v/>
      </c>
      <c r="K471" s="124"/>
      <c r="L471" s="86" t="str">
        <f t="shared" si="56"/>
        <v/>
      </c>
      <c r="M471" s="124"/>
      <c r="N471" s="86" t="str">
        <f t="shared" si="57"/>
        <v/>
      </c>
      <c r="O471" s="124"/>
      <c r="P471" s="116"/>
      <c r="Q471" s="124"/>
      <c r="R471" s="124"/>
      <c r="S471" s="116"/>
      <c r="T471" s="124"/>
      <c r="U471" s="116"/>
      <c r="V471" s="124"/>
      <c r="W471" s="177" t="str">
        <f t="shared" si="58"/>
        <v/>
      </c>
      <c r="X471" s="124"/>
      <c r="Y471" s="177" t="str">
        <f t="shared" si="59"/>
        <v/>
      </c>
      <c r="Z471" s="124"/>
      <c r="AA471" s="124"/>
      <c r="AB471" s="85" t="str">
        <f t="shared" si="60"/>
        <v/>
      </c>
      <c r="AC471" s="124"/>
      <c r="AD471" s="86" t="str">
        <f t="shared" si="61"/>
        <v/>
      </c>
      <c r="AE471" s="124"/>
      <c r="AF471" s="86" t="str">
        <f t="shared" si="62"/>
        <v/>
      </c>
      <c r="AG471" s="116"/>
      <c r="AH471" s="124"/>
    </row>
    <row r="472" spans="1:34">
      <c r="A472" s="176"/>
      <c r="B472" s="202" t="str">
        <f>IFERROR(IF(ISBLANK(IF($A472="","",INDEX('D03-TS'!$C$6:$C5463,MATCH($A472,'D03-TS'!$A$6:$A5463,0)))),"",IF($A472="","",INDEX('D03-TS'!$C$6:$C5463,MATCH($A472,'D03-TS'!$A$6:$A5463,0)))),"")</f>
        <v/>
      </c>
      <c r="C472" s="203" t="str">
        <f>IFERROR(IF(ISBLANK(IF($A472="","",INDEX('D03-TS'!$D$6:$D5463,MATCH($A472,'D03-TS'!$A$6:$A5463,0)))),"",IF($A472="","",INDEX('D03-TS'!$D$6:$D5463,MATCH($A472,'D03-TS'!$A$6:$A5463,0)))),"")</f>
        <v/>
      </c>
      <c r="D472" s="202" t="str">
        <f>IFERROR(IF(ISBLANK(IF($A472="","",INDEX('D03-TS'!$F$6:$F5463,MATCH($A472,'D03-TS'!$A$6:$A5463,0)))),"",IF($A472="","",INDEX('D03-TS'!$F$6:$F5463,MATCH($A472,'D03-TS'!$A$6:$A5463,0)))),"")</f>
        <v/>
      </c>
      <c r="E472" s="116"/>
      <c r="F472" s="116"/>
      <c r="G472" s="116"/>
      <c r="H472" s="116"/>
      <c r="I472" s="124"/>
      <c r="J472" s="85" t="str">
        <f t="shared" si="63"/>
        <v/>
      </c>
      <c r="K472" s="124"/>
      <c r="L472" s="86" t="str">
        <f t="shared" si="56"/>
        <v/>
      </c>
      <c r="M472" s="124"/>
      <c r="N472" s="86" t="str">
        <f t="shared" si="57"/>
        <v/>
      </c>
      <c r="O472" s="124"/>
      <c r="P472" s="116"/>
      <c r="Q472" s="124"/>
      <c r="R472" s="124"/>
      <c r="S472" s="116"/>
      <c r="T472" s="124"/>
      <c r="U472" s="116"/>
      <c r="V472" s="124"/>
      <c r="W472" s="177" t="str">
        <f t="shared" si="58"/>
        <v/>
      </c>
      <c r="X472" s="124"/>
      <c r="Y472" s="177" t="str">
        <f t="shared" si="59"/>
        <v/>
      </c>
      <c r="Z472" s="124"/>
      <c r="AA472" s="124"/>
      <c r="AB472" s="85" t="str">
        <f t="shared" si="60"/>
        <v/>
      </c>
      <c r="AC472" s="124"/>
      <c r="AD472" s="86" t="str">
        <f t="shared" si="61"/>
        <v/>
      </c>
      <c r="AE472" s="124"/>
      <c r="AF472" s="86" t="str">
        <f t="shared" si="62"/>
        <v/>
      </c>
      <c r="AG472" s="116"/>
      <c r="AH472" s="124"/>
    </row>
    <row r="473" spans="1:34">
      <c r="A473" s="176"/>
      <c r="B473" s="202" t="str">
        <f>IFERROR(IF(ISBLANK(IF($A473="","",INDEX('D03-TS'!$C$6:$C5464,MATCH($A473,'D03-TS'!$A$6:$A5464,0)))),"",IF($A473="","",INDEX('D03-TS'!$C$6:$C5464,MATCH($A473,'D03-TS'!$A$6:$A5464,0)))),"")</f>
        <v/>
      </c>
      <c r="C473" s="203" t="str">
        <f>IFERROR(IF(ISBLANK(IF($A473="","",INDEX('D03-TS'!$D$6:$D5464,MATCH($A473,'D03-TS'!$A$6:$A5464,0)))),"",IF($A473="","",INDEX('D03-TS'!$D$6:$D5464,MATCH($A473,'D03-TS'!$A$6:$A5464,0)))),"")</f>
        <v/>
      </c>
      <c r="D473" s="202" t="str">
        <f>IFERROR(IF(ISBLANK(IF($A473="","",INDEX('D03-TS'!$F$6:$F5464,MATCH($A473,'D03-TS'!$A$6:$A5464,0)))),"",IF($A473="","",INDEX('D03-TS'!$F$6:$F5464,MATCH($A473,'D03-TS'!$A$6:$A5464,0)))),"")</f>
        <v/>
      </c>
      <c r="E473" s="116"/>
      <c r="F473" s="116"/>
      <c r="G473" s="116"/>
      <c r="H473" s="116"/>
      <c r="I473" s="124"/>
      <c r="J473" s="85" t="str">
        <f t="shared" si="63"/>
        <v/>
      </c>
      <c r="K473" s="124"/>
      <c r="L473" s="86" t="str">
        <f t="shared" si="56"/>
        <v/>
      </c>
      <c r="M473" s="124"/>
      <c r="N473" s="86" t="str">
        <f t="shared" si="57"/>
        <v/>
      </c>
      <c r="O473" s="124"/>
      <c r="P473" s="116"/>
      <c r="Q473" s="124"/>
      <c r="R473" s="124"/>
      <c r="S473" s="116"/>
      <c r="T473" s="124"/>
      <c r="U473" s="116"/>
      <c r="V473" s="124"/>
      <c r="W473" s="177" t="str">
        <f t="shared" si="58"/>
        <v/>
      </c>
      <c r="X473" s="124"/>
      <c r="Y473" s="177" t="str">
        <f t="shared" si="59"/>
        <v/>
      </c>
      <c r="Z473" s="124"/>
      <c r="AA473" s="124"/>
      <c r="AB473" s="85" t="str">
        <f t="shared" si="60"/>
        <v/>
      </c>
      <c r="AC473" s="124"/>
      <c r="AD473" s="86" t="str">
        <f t="shared" si="61"/>
        <v/>
      </c>
      <c r="AE473" s="124"/>
      <c r="AF473" s="86" t="str">
        <f t="shared" si="62"/>
        <v/>
      </c>
      <c r="AG473" s="116"/>
      <c r="AH473" s="124"/>
    </row>
    <row r="474" spans="1:34">
      <c r="A474" s="176"/>
      <c r="B474" s="202" t="str">
        <f>IFERROR(IF(ISBLANK(IF($A474="","",INDEX('D03-TS'!$C$6:$C5465,MATCH($A474,'D03-TS'!$A$6:$A5465,0)))),"",IF($A474="","",INDEX('D03-TS'!$C$6:$C5465,MATCH($A474,'D03-TS'!$A$6:$A5465,0)))),"")</f>
        <v/>
      </c>
      <c r="C474" s="203" t="str">
        <f>IFERROR(IF(ISBLANK(IF($A474="","",INDEX('D03-TS'!$D$6:$D5465,MATCH($A474,'D03-TS'!$A$6:$A5465,0)))),"",IF($A474="","",INDEX('D03-TS'!$D$6:$D5465,MATCH($A474,'D03-TS'!$A$6:$A5465,0)))),"")</f>
        <v/>
      </c>
      <c r="D474" s="202" t="str">
        <f>IFERROR(IF(ISBLANK(IF($A474="","",INDEX('D03-TS'!$F$6:$F5465,MATCH($A474,'D03-TS'!$A$6:$A5465,0)))),"",IF($A474="","",INDEX('D03-TS'!$F$6:$F5465,MATCH($A474,'D03-TS'!$A$6:$A5465,0)))),"")</f>
        <v/>
      </c>
      <c r="E474" s="116"/>
      <c r="F474" s="116"/>
      <c r="G474" s="116"/>
      <c r="H474" s="116"/>
      <c r="I474" s="124"/>
      <c r="J474" s="85" t="str">
        <f t="shared" si="63"/>
        <v/>
      </c>
      <c r="K474" s="124"/>
      <c r="L474" s="86" t="str">
        <f t="shared" si="56"/>
        <v/>
      </c>
      <c r="M474" s="124"/>
      <c r="N474" s="86" t="str">
        <f t="shared" si="57"/>
        <v/>
      </c>
      <c r="O474" s="124"/>
      <c r="P474" s="116"/>
      <c r="Q474" s="124"/>
      <c r="R474" s="124"/>
      <c r="S474" s="116"/>
      <c r="T474" s="124"/>
      <c r="U474" s="116"/>
      <c r="V474" s="124"/>
      <c r="W474" s="177" t="str">
        <f t="shared" si="58"/>
        <v/>
      </c>
      <c r="X474" s="124"/>
      <c r="Y474" s="177" t="str">
        <f t="shared" si="59"/>
        <v/>
      </c>
      <c r="Z474" s="124"/>
      <c r="AA474" s="124"/>
      <c r="AB474" s="85" t="str">
        <f t="shared" si="60"/>
        <v/>
      </c>
      <c r="AC474" s="124"/>
      <c r="AD474" s="86" t="str">
        <f t="shared" si="61"/>
        <v/>
      </c>
      <c r="AE474" s="124"/>
      <c r="AF474" s="86" t="str">
        <f t="shared" si="62"/>
        <v/>
      </c>
      <c r="AG474" s="116"/>
      <c r="AH474" s="124"/>
    </row>
    <row r="475" spans="1:34">
      <c r="A475" s="176"/>
      <c r="B475" s="202" t="str">
        <f>IFERROR(IF(ISBLANK(IF($A475="","",INDEX('D03-TS'!$C$6:$C5466,MATCH($A475,'D03-TS'!$A$6:$A5466,0)))),"",IF($A475="","",INDEX('D03-TS'!$C$6:$C5466,MATCH($A475,'D03-TS'!$A$6:$A5466,0)))),"")</f>
        <v/>
      </c>
      <c r="C475" s="203" t="str">
        <f>IFERROR(IF(ISBLANK(IF($A475="","",INDEX('D03-TS'!$D$6:$D5466,MATCH($A475,'D03-TS'!$A$6:$A5466,0)))),"",IF($A475="","",INDEX('D03-TS'!$D$6:$D5466,MATCH($A475,'D03-TS'!$A$6:$A5466,0)))),"")</f>
        <v/>
      </c>
      <c r="D475" s="202" t="str">
        <f>IFERROR(IF(ISBLANK(IF($A475="","",INDEX('D03-TS'!$F$6:$F5466,MATCH($A475,'D03-TS'!$A$6:$A5466,0)))),"",IF($A475="","",INDEX('D03-TS'!$F$6:$F5466,MATCH($A475,'D03-TS'!$A$6:$A5466,0)))),"")</f>
        <v/>
      </c>
      <c r="E475" s="116"/>
      <c r="F475" s="116"/>
      <c r="G475" s="116"/>
      <c r="H475" s="116"/>
      <c r="I475" s="124"/>
      <c r="J475" s="85" t="str">
        <f t="shared" si="63"/>
        <v/>
      </c>
      <c r="K475" s="124"/>
      <c r="L475" s="86" t="str">
        <f t="shared" ref="L475:L500" si="64">IF(ISBLANK(K475),"",INDEX(ma_huyen,MATCH(CONCATENATE(J475,"-",K475),loc_trung_huyen,0)))</f>
        <v/>
      </c>
      <c r="M475" s="124"/>
      <c r="N475" s="86" t="str">
        <f t="shared" ref="N475:N500" si="65">IF(ISBLANK(M475),"",INDEX(ma_xa,MATCH(CONCATENATE(L475,"-",M475),loc_trung_xa,0)))</f>
        <v/>
      </c>
      <c r="O475" s="124"/>
      <c r="P475" s="116"/>
      <c r="Q475" s="124"/>
      <c r="R475" s="124"/>
      <c r="S475" s="116"/>
      <c r="T475" s="124"/>
      <c r="U475" s="116"/>
      <c r="V475" s="124"/>
      <c r="W475" s="177" t="str">
        <f t="shared" ref="W475:W500" si="66">IF(ISBLANK(V475),"",INDEX(ma_quoctich,MATCH(V475,Ten_Quoctich,0)))</f>
        <v/>
      </c>
      <c r="X475" s="124"/>
      <c r="Y475" s="177" t="str">
        <f t="shared" ref="Y475:Y500" si="67">IF(ISBLANK(X475),"",INDEX(ma_dantoc,MATCH(X475,ten_Dantoc,0)))</f>
        <v/>
      </c>
      <c r="Z475" s="124"/>
      <c r="AA475" s="124"/>
      <c r="AB475" s="85" t="str">
        <f t="shared" ref="AB475:AB500" si="68">IF(ISBLANK(AA475),"",INDEX(ma_tinh,MATCH(AA475,ten_tinh,0),1))</f>
        <v/>
      </c>
      <c r="AC475" s="124"/>
      <c r="AD475" s="86" t="str">
        <f t="shared" ref="AD475:AD500" si="69">IF(ISBLANK(AC475),"",INDEX(ma_huyen,MATCH(CONCATENATE(AB475,"-",AC475),loc_trung_huyen,0)))</f>
        <v/>
      </c>
      <c r="AE475" s="124"/>
      <c r="AF475" s="86" t="str">
        <f t="shared" ref="AF475:AF500" si="70">IF(ISBLANK(AE475),"",INDEX(ma_xa,MATCH(CONCATENATE(AD475,"-",AE475),loc_trung_xa,0)))</f>
        <v/>
      </c>
      <c r="AG475" s="116"/>
      <c r="AH475" s="124"/>
    </row>
    <row r="476" spans="1:34">
      <c r="A476" s="176"/>
      <c r="B476" s="202" t="str">
        <f>IFERROR(IF(ISBLANK(IF($A476="","",INDEX('D03-TS'!$C$6:$C5467,MATCH($A476,'D03-TS'!$A$6:$A5467,0)))),"",IF($A476="","",INDEX('D03-TS'!$C$6:$C5467,MATCH($A476,'D03-TS'!$A$6:$A5467,0)))),"")</f>
        <v/>
      </c>
      <c r="C476" s="203" t="str">
        <f>IFERROR(IF(ISBLANK(IF($A476="","",INDEX('D03-TS'!$D$6:$D5467,MATCH($A476,'D03-TS'!$A$6:$A5467,0)))),"",IF($A476="","",INDEX('D03-TS'!$D$6:$D5467,MATCH($A476,'D03-TS'!$A$6:$A5467,0)))),"")</f>
        <v/>
      </c>
      <c r="D476" s="202" t="str">
        <f>IFERROR(IF(ISBLANK(IF($A476="","",INDEX('D03-TS'!$F$6:$F5467,MATCH($A476,'D03-TS'!$A$6:$A5467,0)))),"",IF($A476="","",INDEX('D03-TS'!$F$6:$F5467,MATCH($A476,'D03-TS'!$A$6:$A5467,0)))),"")</f>
        <v/>
      </c>
      <c r="E476" s="116"/>
      <c r="F476" s="116"/>
      <c r="G476" s="116"/>
      <c r="H476" s="116"/>
      <c r="I476" s="124"/>
      <c r="J476" s="85" t="str">
        <f t="shared" si="63"/>
        <v/>
      </c>
      <c r="K476" s="124"/>
      <c r="L476" s="86" t="str">
        <f t="shared" si="64"/>
        <v/>
      </c>
      <c r="M476" s="124"/>
      <c r="N476" s="86" t="str">
        <f t="shared" si="65"/>
        <v/>
      </c>
      <c r="O476" s="124"/>
      <c r="P476" s="116"/>
      <c r="Q476" s="124"/>
      <c r="R476" s="124"/>
      <c r="S476" s="116"/>
      <c r="T476" s="124"/>
      <c r="U476" s="116"/>
      <c r="V476" s="124"/>
      <c r="W476" s="177" t="str">
        <f t="shared" si="66"/>
        <v/>
      </c>
      <c r="X476" s="124"/>
      <c r="Y476" s="177" t="str">
        <f t="shared" si="67"/>
        <v/>
      </c>
      <c r="Z476" s="124"/>
      <c r="AA476" s="124"/>
      <c r="AB476" s="85" t="str">
        <f t="shared" si="68"/>
        <v/>
      </c>
      <c r="AC476" s="124"/>
      <c r="AD476" s="86" t="str">
        <f t="shared" si="69"/>
        <v/>
      </c>
      <c r="AE476" s="124"/>
      <c r="AF476" s="86" t="str">
        <f t="shared" si="70"/>
        <v/>
      </c>
      <c r="AG476" s="116"/>
      <c r="AH476" s="124"/>
    </row>
    <row r="477" spans="1:34">
      <c r="A477" s="176"/>
      <c r="B477" s="202" t="str">
        <f>IFERROR(IF(ISBLANK(IF($A477="","",INDEX('D03-TS'!$C$6:$C5468,MATCH($A477,'D03-TS'!$A$6:$A5468,0)))),"",IF($A477="","",INDEX('D03-TS'!$C$6:$C5468,MATCH($A477,'D03-TS'!$A$6:$A5468,0)))),"")</f>
        <v/>
      </c>
      <c r="C477" s="203" t="str">
        <f>IFERROR(IF(ISBLANK(IF($A477="","",INDEX('D03-TS'!$D$6:$D5468,MATCH($A477,'D03-TS'!$A$6:$A5468,0)))),"",IF($A477="","",INDEX('D03-TS'!$D$6:$D5468,MATCH($A477,'D03-TS'!$A$6:$A5468,0)))),"")</f>
        <v/>
      </c>
      <c r="D477" s="202" t="str">
        <f>IFERROR(IF(ISBLANK(IF($A477="","",INDEX('D03-TS'!$F$6:$F5468,MATCH($A477,'D03-TS'!$A$6:$A5468,0)))),"",IF($A477="","",INDEX('D03-TS'!$F$6:$F5468,MATCH($A477,'D03-TS'!$A$6:$A5468,0)))),"")</f>
        <v/>
      </c>
      <c r="E477" s="116"/>
      <c r="F477" s="116"/>
      <c r="G477" s="116"/>
      <c r="H477" s="116"/>
      <c r="I477" s="124"/>
      <c r="J477" s="85" t="str">
        <f t="shared" si="63"/>
        <v/>
      </c>
      <c r="K477" s="124"/>
      <c r="L477" s="86" t="str">
        <f t="shared" si="64"/>
        <v/>
      </c>
      <c r="M477" s="124"/>
      <c r="N477" s="86" t="str">
        <f t="shared" si="65"/>
        <v/>
      </c>
      <c r="O477" s="124"/>
      <c r="P477" s="116"/>
      <c r="Q477" s="124"/>
      <c r="R477" s="124"/>
      <c r="S477" s="116"/>
      <c r="T477" s="124"/>
      <c r="U477" s="116"/>
      <c r="V477" s="124"/>
      <c r="W477" s="177" t="str">
        <f t="shared" si="66"/>
        <v/>
      </c>
      <c r="X477" s="124"/>
      <c r="Y477" s="177" t="str">
        <f t="shared" si="67"/>
        <v/>
      </c>
      <c r="Z477" s="124"/>
      <c r="AA477" s="124"/>
      <c r="AB477" s="85" t="str">
        <f t="shared" si="68"/>
        <v/>
      </c>
      <c r="AC477" s="124"/>
      <c r="AD477" s="86" t="str">
        <f t="shared" si="69"/>
        <v/>
      </c>
      <c r="AE477" s="124"/>
      <c r="AF477" s="86" t="str">
        <f t="shared" si="70"/>
        <v/>
      </c>
      <c r="AG477" s="116"/>
      <c r="AH477" s="124"/>
    </row>
    <row r="478" spans="1:34">
      <c r="A478" s="176"/>
      <c r="B478" s="202" t="str">
        <f>IFERROR(IF(ISBLANK(IF($A478="","",INDEX('D03-TS'!$C$6:$C5469,MATCH($A478,'D03-TS'!$A$6:$A5469,0)))),"",IF($A478="","",INDEX('D03-TS'!$C$6:$C5469,MATCH($A478,'D03-TS'!$A$6:$A5469,0)))),"")</f>
        <v/>
      </c>
      <c r="C478" s="203" t="str">
        <f>IFERROR(IF(ISBLANK(IF($A478="","",INDEX('D03-TS'!$D$6:$D5469,MATCH($A478,'D03-TS'!$A$6:$A5469,0)))),"",IF($A478="","",INDEX('D03-TS'!$D$6:$D5469,MATCH($A478,'D03-TS'!$A$6:$A5469,0)))),"")</f>
        <v/>
      </c>
      <c r="D478" s="202" t="str">
        <f>IFERROR(IF(ISBLANK(IF($A478="","",INDEX('D03-TS'!$F$6:$F5469,MATCH($A478,'D03-TS'!$A$6:$A5469,0)))),"",IF($A478="","",INDEX('D03-TS'!$F$6:$F5469,MATCH($A478,'D03-TS'!$A$6:$A5469,0)))),"")</f>
        <v/>
      </c>
      <c r="E478" s="116"/>
      <c r="F478" s="116"/>
      <c r="G478" s="116"/>
      <c r="H478" s="116"/>
      <c r="I478" s="124"/>
      <c r="J478" s="85" t="str">
        <f t="shared" si="63"/>
        <v/>
      </c>
      <c r="K478" s="124"/>
      <c r="L478" s="86" t="str">
        <f t="shared" si="64"/>
        <v/>
      </c>
      <c r="M478" s="124"/>
      <c r="N478" s="86" t="str">
        <f t="shared" si="65"/>
        <v/>
      </c>
      <c r="O478" s="124"/>
      <c r="P478" s="116"/>
      <c r="Q478" s="124"/>
      <c r="R478" s="124"/>
      <c r="S478" s="116"/>
      <c r="T478" s="124"/>
      <c r="U478" s="116"/>
      <c r="V478" s="124"/>
      <c r="W478" s="177" t="str">
        <f t="shared" si="66"/>
        <v/>
      </c>
      <c r="X478" s="124"/>
      <c r="Y478" s="177" t="str">
        <f t="shared" si="67"/>
        <v/>
      </c>
      <c r="Z478" s="124"/>
      <c r="AA478" s="124"/>
      <c r="AB478" s="85" t="str">
        <f t="shared" si="68"/>
        <v/>
      </c>
      <c r="AC478" s="124"/>
      <c r="AD478" s="86" t="str">
        <f t="shared" si="69"/>
        <v/>
      </c>
      <c r="AE478" s="124"/>
      <c r="AF478" s="86" t="str">
        <f t="shared" si="70"/>
        <v/>
      </c>
      <c r="AG478" s="116"/>
      <c r="AH478" s="124"/>
    </row>
    <row r="479" spans="1:34">
      <c r="A479" s="176"/>
      <c r="B479" s="202" t="str">
        <f>IFERROR(IF(ISBLANK(IF($A479="","",INDEX('D03-TS'!$C$6:$C5470,MATCH($A479,'D03-TS'!$A$6:$A5470,0)))),"",IF($A479="","",INDEX('D03-TS'!$C$6:$C5470,MATCH($A479,'D03-TS'!$A$6:$A5470,0)))),"")</f>
        <v/>
      </c>
      <c r="C479" s="203" t="str">
        <f>IFERROR(IF(ISBLANK(IF($A479="","",INDEX('D03-TS'!$D$6:$D5470,MATCH($A479,'D03-TS'!$A$6:$A5470,0)))),"",IF($A479="","",INDEX('D03-TS'!$D$6:$D5470,MATCH($A479,'D03-TS'!$A$6:$A5470,0)))),"")</f>
        <v/>
      </c>
      <c r="D479" s="202" t="str">
        <f>IFERROR(IF(ISBLANK(IF($A479="","",INDEX('D03-TS'!$F$6:$F5470,MATCH($A479,'D03-TS'!$A$6:$A5470,0)))),"",IF($A479="","",INDEX('D03-TS'!$F$6:$F5470,MATCH($A479,'D03-TS'!$A$6:$A5470,0)))),"")</f>
        <v/>
      </c>
      <c r="E479" s="116"/>
      <c r="F479" s="116"/>
      <c r="G479" s="116"/>
      <c r="H479" s="116"/>
      <c r="I479" s="124"/>
      <c r="J479" s="85" t="str">
        <f t="shared" si="63"/>
        <v/>
      </c>
      <c r="K479" s="124"/>
      <c r="L479" s="86" t="str">
        <f t="shared" si="64"/>
        <v/>
      </c>
      <c r="M479" s="124"/>
      <c r="N479" s="86" t="str">
        <f t="shared" si="65"/>
        <v/>
      </c>
      <c r="O479" s="124"/>
      <c r="P479" s="116"/>
      <c r="Q479" s="124"/>
      <c r="R479" s="124"/>
      <c r="S479" s="116"/>
      <c r="T479" s="124"/>
      <c r="U479" s="116"/>
      <c r="V479" s="124"/>
      <c r="W479" s="177" t="str">
        <f t="shared" si="66"/>
        <v/>
      </c>
      <c r="X479" s="124"/>
      <c r="Y479" s="177" t="str">
        <f t="shared" si="67"/>
        <v/>
      </c>
      <c r="Z479" s="124"/>
      <c r="AA479" s="124"/>
      <c r="AB479" s="85" t="str">
        <f t="shared" si="68"/>
        <v/>
      </c>
      <c r="AC479" s="124"/>
      <c r="AD479" s="86" t="str">
        <f t="shared" si="69"/>
        <v/>
      </c>
      <c r="AE479" s="124"/>
      <c r="AF479" s="86" t="str">
        <f t="shared" si="70"/>
        <v/>
      </c>
      <c r="AG479" s="116"/>
      <c r="AH479" s="124"/>
    </row>
    <row r="480" spans="1:34">
      <c r="A480" s="176"/>
      <c r="B480" s="202" t="str">
        <f>IFERROR(IF(ISBLANK(IF($A480="","",INDEX('D03-TS'!$C$6:$C5471,MATCH($A480,'D03-TS'!$A$6:$A5471,0)))),"",IF($A480="","",INDEX('D03-TS'!$C$6:$C5471,MATCH($A480,'D03-TS'!$A$6:$A5471,0)))),"")</f>
        <v/>
      </c>
      <c r="C480" s="203" t="str">
        <f>IFERROR(IF(ISBLANK(IF($A480="","",INDEX('D03-TS'!$D$6:$D5471,MATCH($A480,'D03-TS'!$A$6:$A5471,0)))),"",IF($A480="","",INDEX('D03-TS'!$D$6:$D5471,MATCH($A480,'D03-TS'!$A$6:$A5471,0)))),"")</f>
        <v/>
      </c>
      <c r="D480" s="202" t="str">
        <f>IFERROR(IF(ISBLANK(IF($A480="","",INDEX('D03-TS'!$F$6:$F5471,MATCH($A480,'D03-TS'!$A$6:$A5471,0)))),"",IF($A480="","",INDEX('D03-TS'!$F$6:$F5471,MATCH($A480,'D03-TS'!$A$6:$A5471,0)))),"")</f>
        <v/>
      </c>
      <c r="E480" s="116"/>
      <c r="F480" s="116"/>
      <c r="G480" s="116"/>
      <c r="H480" s="116"/>
      <c r="I480" s="124"/>
      <c r="J480" s="85" t="str">
        <f t="shared" si="63"/>
        <v/>
      </c>
      <c r="K480" s="124"/>
      <c r="L480" s="86" t="str">
        <f t="shared" si="64"/>
        <v/>
      </c>
      <c r="M480" s="124"/>
      <c r="N480" s="86" t="str">
        <f t="shared" si="65"/>
        <v/>
      </c>
      <c r="O480" s="124"/>
      <c r="P480" s="116"/>
      <c r="Q480" s="124"/>
      <c r="R480" s="124"/>
      <c r="S480" s="116"/>
      <c r="T480" s="124"/>
      <c r="U480" s="116"/>
      <c r="V480" s="124"/>
      <c r="W480" s="177" t="str">
        <f t="shared" si="66"/>
        <v/>
      </c>
      <c r="X480" s="124"/>
      <c r="Y480" s="177" t="str">
        <f t="shared" si="67"/>
        <v/>
      </c>
      <c r="Z480" s="124"/>
      <c r="AA480" s="124"/>
      <c r="AB480" s="85" t="str">
        <f t="shared" si="68"/>
        <v/>
      </c>
      <c r="AC480" s="124"/>
      <c r="AD480" s="86" t="str">
        <f t="shared" si="69"/>
        <v/>
      </c>
      <c r="AE480" s="124"/>
      <c r="AF480" s="86" t="str">
        <f t="shared" si="70"/>
        <v/>
      </c>
      <c r="AG480" s="116"/>
      <c r="AH480" s="124"/>
    </row>
    <row r="481" spans="1:34">
      <c r="A481" s="176"/>
      <c r="B481" s="202" t="str">
        <f>IFERROR(IF(ISBLANK(IF($A481="","",INDEX('D03-TS'!$C$6:$C5472,MATCH($A481,'D03-TS'!$A$6:$A5472,0)))),"",IF($A481="","",INDEX('D03-TS'!$C$6:$C5472,MATCH($A481,'D03-TS'!$A$6:$A5472,0)))),"")</f>
        <v/>
      </c>
      <c r="C481" s="203" t="str">
        <f>IFERROR(IF(ISBLANK(IF($A481="","",INDEX('D03-TS'!$D$6:$D5472,MATCH($A481,'D03-TS'!$A$6:$A5472,0)))),"",IF($A481="","",INDEX('D03-TS'!$D$6:$D5472,MATCH($A481,'D03-TS'!$A$6:$A5472,0)))),"")</f>
        <v/>
      </c>
      <c r="D481" s="202" t="str">
        <f>IFERROR(IF(ISBLANK(IF($A481="","",INDEX('D03-TS'!$F$6:$F5472,MATCH($A481,'D03-TS'!$A$6:$A5472,0)))),"",IF($A481="","",INDEX('D03-TS'!$F$6:$F5472,MATCH($A481,'D03-TS'!$A$6:$A5472,0)))),"")</f>
        <v/>
      </c>
      <c r="E481" s="116"/>
      <c r="F481" s="116"/>
      <c r="G481" s="116"/>
      <c r="H481" s="116"/>
      <c r="I481" s="124"/>
      <c r="J481" s="85" t="str">
        <f t="shared" si="63"/>
        <v/>
      </c>
      <c r="K481" s="124"/>
      <c r="L481" s="86" t="str">
        <f t="shared" si="64"/>
        <v/>
      </c>
      <c r="M481" s="124"/>
      <c r="N481" s="86" t="str">
        <f t="shared" si="65"/>
        <v/>
      </c>
      <c r="O481" s="124"/>
      <c r="P481" s="116"/>
      <c r="Q481" s="124"/>
      <c r="R481" s="124"/>
      <c r="S481" s="116"/>
      <c r="T481" s="124"/>
      <c r="U481" s="116"/>
      <c r="V481" s="124"/>
      <c r="W481" s="177" t="str">
        <f t="shared" si="66"/>
        <v/>
      </c>
      <c r="X481" s="124"/>
      <c r="Y481" s="177" t="str">
        <f t="shared" si="67"/>
        <v/>
      </c>
      <c r="Z481" s="124"/>
      <c r="AA481" s="124"/>
      <c r="AB481" s="85" t="str">
        <f t="shared" si="68"/>
        <v/>
      </c>
      <c r="AC481" s="124"/>
      <c r="AD481" s="86" t="str">
        <f t="shared" si="69"/>
        <v/>
      </c>
      <c r="AE481" s="124"/>
      <c r="AF481" s="86" t="str">
        <f t="shared" si="70"/>
        <v/>
      </c>
      <c r="AG481" s="116"/>
      <c r="AH481" s="124"/>
    </row>
    <row r="482" spans="1:34">
      <c r="A482" s="176"/>
      <c r="B482" s="202" t="str">
        <f>IFERROR(IF(ISBLANK(IF($A482="","",INDEX('D03-TS'!$C$6:$C5473,MATCH($A482,'D03-TS'!$A$6:$A5473,0)))),"",IF($A482="","",INDEX('D03-TS'!$C$6:$C5473,MATCH($A482,'D03-TS'!$A$6:$A5473,0)))),"")</f>
        <v/>
      </c>
      <c r="C482" s="203" t="str">
        <f>IFERROR(IF(ISBLANK(IF($A482="","",INDEX('D03-TS'!$D$6:$D5473,MATCH($A482,'D03-TS'!$A$6:$A5473,0)))),"",IF($A482="","",INDEX('D03-TS'!$D$6:$D5473,MATCH($A482,'D03-TS'!$A$6:$A5473,0)))),"")</f>
        <v/>
      </c>
      <c r="D482" s="202" t="str">
        <f>IFERROR(IF(ISBLANK(IF($A482="","",INDEX('D03-TS'!$F$6:$F5473,MATCH($A482,'D03-TS'!$A$6:$A5473,0)))),"",IF($A482="","",INDEX('D03-TS'!$F$6:$F5473,MATCH($A482,'D03-TS'!$A$6:$A5473,0)))),"")</f>
        <v/>
      </c>
      <c r="E482" s="116"/>
      <c r="F482" s="116"/>
      <c r="G482" s="116"/>
      <c r="H482" s="116"/>
      <c r="I482" s="124"/>
      <c r="J482" s="85" t="str">
        <f t="shared" si="63"/>
        <v/>
      </c>
      <c r="K482" s="124"/>
      <c r="L482" s="86" t="str">
        <f t="shared" si="64"/>
        <v/>
      </c>
      <c r="M482" s="124"/>
      <c r="N482" s="86" t="str">
        <f t="shared" si="65"/>
        <v/>
      </c>
      <c r="O482" s="124"/>
      <c r="P482" s="116"/>
      <c r="Q482" s="124"/>
      <c r="R482" s="124"/>
      <c r="S482" s="116"/>
      <c r="T482" s="124"/>
      <c r="U482" s="116"/>
      <c r="V482" s="124"/>
      <c r="W482" s="177" t="str">
        <f t="shared" si="66"/>
        <v/>
      </c>
      <c r="X482" s="124"/>
      <c r="Y482" s="177" t="str">
        <f t="shared" si="67"/>
        <v/>
      </c>
      <c r="Z482" s="124"/>
      <c r="AA482" s="124"/>
      <c r="AB482" s="85" t="str">
        <f t="shared" si="68"/>
        <v/>
      </c>
      <c r="AC482" s="124"/>
      <c r="AD482" s="86" t="str">
        <f t="shared" si="69"/>
        <v/>
      </c>
      <c r="AE482" s="124"/>
      <c r="AF482" s="86" t="str">
        <f t="shared" si="70"/>
        <v/>
      </c>
      <c r="AG482" s="116"/>
      <c r="AH482" s="124"/>
    </row>
    <row r="483" spans="1:34">
      <c r="A483" s="176"/>
      <c r="B483" s="202" t="str">
        <f>IFERROR(IF(ISBLANK(IF($A483="","",INDEX('D03-TS'!$C$6:$C5474,MATCH($A483,'D03-TS'!$A$6:$A5474,0)))),"",IF($A483="","",INDEX('D03-TS'!$C$6:$C5474,MATCH($A483,'D03-TS'!$A$6:$A5474,0)))),"")</f>
        <v/>
      </c>
      <c r="C483" s="203" t="str">
        <f>IFERROR(IF(ISBLANK(IF($A483="","",INDEX('D03-TS'!$D$6:$D5474,MATCH($A483,'D03-TS'!$A$6:$A5474,0)))),"",IF($A483="","",INDEX('D03-TS'!$D$6:$D5474,MATCH($A483,'D03-TS'!$A$6:$A5474,0)))),"")</f>
        <v/>
      </c>
      <c r="D483" s="202" t="str">
        <f>IFERROR(IF(ISBLANK(IF($A483="","",INDEX('D03-TS'!$F$6:$F5474,MATCH($A483,'D03-TS'!$A$6:$A5474,0)))),"",IF($A483="","",INDEX('D03-TS'!$F$6:$F5474,MATCH($A483,'D03-TS'!$A$6:$A5474,0)))),"")</f>
        <v/>
      </c>
      <c r="E483" s="116"/>
      <c r="F483" s="116"/>
      <c r="G483" s="116"/>
      <c r="H483" s="116"/>
      <c r="I483" s="124"/>
      <c r="J483" s="85" t="str">
        <f t="shared" si="63"/>
        <v/>
      </c>
      <c r="K483" s="124"/>
      <c r="L483" s="86" t="str">
        <f t="shared" si="64"/>
        <v/>
      </c>
      <c r="M483" s="124"/>
      <c r="N483" s="86" t="str">
        <f t="shared" si="65"/>
        <v/>
      </c>
      <c r="O483" s="124"/>
      <c r="P483" s="116"/>
      <c r="Q483" s="124"/>
      <c r="R483" s="124"/>
      <c r="S483" s="116"/>
      <c r="T483" s="124"/>
      <c r="U483" s="116"/>
      <c r="V483" s="124"/>
      <c r="W483" s="177" t="str">
        <f t="shared" si="66"/>
        <v/>
      </c>
      <c r="X483" s="124"/>
      <c r="Y483" s="177" t="str">
        <f t="shared" si="67"/>
        <v/>
      </c>
      <c r="Z483" s="124"/>
      <c r="AA483" s="124"/>
      <c r="AB483" s="85" t="str">
        <f t="shared" si="68"/>
        <v/>
      </c>
      <c r="AC483" s="124"/>
      <c r="AD483" s="86" t="str">
        <f t="shared" si="69"/>
        <v/>
      </c>
      <c r="AE483" s="124"/>
      <c r="AF483" s="86" t="str">
        <f t="shared" si="70"/>
        <v/>
      </c>
      <c r="AG483" s="116"/>
      <c r="AH483" s="124"/>
    </row>
    <row r="484" spans="1:34">
      <c r="A484" s="176"/>
      <c r="B484" s="202" t="str">
        <f>IFERROR(IF(ISBLANK(IF($A484="","",INDEX('D03-TS'!$C$6:$C5475,MATCH($A484,'D03-TS'!$A$6:$A5475,0)))),"",IF($A484="","",INDEX('D03-TS'!$C$6:$C5475,MATCH($A484,'D03-TS'!$A$6:$A5475,0)))),"")</f>
        <v/>
      </c>
      <c r="C484" s="203" t="str">
        <f>IFERROR(IF(ISBLANK(IF($A484="","",INDEX('D03-TS'!$D$6:$D5475,MATCH($A484,'D03-TS'!$A$6:$A5475,0)))),"",IF($A484="","",INDEX('D03-TS'!$D$6:$D5475,MATCH($A484,'D03-TS'!$A$6:$A5475,0)))),"")</f>
        <v/>
      </c>
      <c r="D484" s="202" t="str">
        <f>IFERROR(IF(ISBLANK(IF($A484="","",INDEX('D03-TS'!$F$6:$F5475,MATCH($A484,'D03-TS'!$A$6:$A5475,0)))),"",IF($A484="","",INDEX('D03-TS'!$F$6:$F5475,MATCH($A484,'D03-TS'!$A$6:$A5475,0)))),"")</f>
        <v/>
      </c>
      <c r="E484" s="116"/>
      <c r="F484" s="116"/>
      <c r="G484" s="116"/>
      <c r="H484" s="116"/>
      <c r="I484" s="124"/>
      <c r="J484" s="85" t="str">
        <f t="shared" si="63"/>
        <v/>
      </c>
      <c r="K484" s="124"/>
      <c r="L484" s="86" t="str">
        <f t="shared" si="64"/>
        <v/>
      </c>
      <c r="M484" s="124"/>
      <c r="N484" s="86" t="str">
        <f t="shared" si="65"/>
        <v/>
      </c>
      <c r="O484" s="124"/>
      <c r="P484" s="116"/>
      <c r="Q484" s="124"/>
      <c r="R484" s="124"/>
      <c r="S484" s="116"/>
      <c r="T484" s="124"/>
      <c r="U484" s="116"/>
      <c r="V484" s="124"/>
      <c r="W484" s="177" t="str">
        <f t="shared" si="66"/>
        <v/>
      </c>
      <c r="X484" s="124"/>
      <c r="Y484" s="177" t="str">
        <f t="shared" si="67"/>
        <v/>
      </c>
      <c r="Z484" s="124"/>
      <c r="AA484" s="124"/>
      <c r="AB484" s="85" t="str">
        <f t="shared" si="68"/>
        <v/>
      </c>
      <c r="AC484" s="124"/>
      <c r="AD484" s="86" t="str">
        <f t="shared" si="69"/>
        <v/>
      </c>
      <c r="AE484" s="124"/>
      <c r="AF484" s="86" t="str">
        <f t="shared" si="70"/>
        <v/>
      </c>
      <c r="AG484" s="116"/>
      <c r="AH484" s="124"/>
    </row>
    <row r="485" spans="1:34">
      <c r="A485" s="176"/>
      <c r="B485" s="202" t="str">
        <f>IFERROR(IF(ISBLANK(IF($A485="","",INDEX('D03-TS'!$C$6:$C5476,MATCH($A485,'D03-TS'!$A$6:$A5476,0)))),"",IF($A485="","",INDEX('D03-TS'!$C$6:$C5476,MATCH($A485,'D03-TS'!$A$6:$A5476,0)))),"")</f>
        <v/>
      </c>
      <c r="C485" s="203" t="str">
        <f>IFERROR(IF(ISBLANK(IF($A485="","",INDEX('D03-TS'!$D$6:$D5476,MATCH($A485,'D03-TS'!$A$6:$A5476,0)))),"",IF($A485="","",INDEX('D03-TS'!$D$6:$D5476,MATCH($A485,'D03-TS'!$A$6:$A5476,0)))),"")</f>
        <v/>
      </c>
      <c r="D485" s="202" t="str">
        <f>IFERROR(IF(ISBLANK(IF($A485="","",INDEX('D03-TS'!$F$6:$F5476,MATCH($A485,'D03-TS'!$A$6:$A5476,0)))),"",IF($A485="","",INDEX('D03-TS'!$F$6:$F5476,MATCH($A485,'D03-TS'!$A$6:$A5476,0)))),"")</f>
        <v/>
      </c>
      <c r="E485" s="116"/>
      <c r="F485" s="116"/>
      <c r="G485" s="116"/>
      <c r="H485" s="116"/>
      <c r="I485" s="124"/>
      <c r="J485" s="85" t="str">
        <f t="shared" si="63"/>
        <v/>
      </c>
      <c r="K485" s="124"/>
      <c r="L485" s="86" t="str">
        <f t="shared" si="64"/>
        <v/>
      </c>
      <c r="M485" s="124"/>
      <c r="N485" s="86" t="str">
        <f t="shared" si="65"/>
        <v/>
      </c>
      <c r="O485" s="124"/>
      <c r="P485" s="116"/>
      <c r="Q485" s="124"/>
      <c r="R485" s="124"/>
      <c r="S485" s="116"/>
      <c r="T485" s="124"/>
      <c r="U485" s="116"/>
      <c r="V485" s="124"/>
      <c r="W485" s="177" t="str">
        <f t="shared" si="66"/>
        <v/>
      </c>
      <c r="X485" s="124"/>
      <c r="Y485" s="177" t="str">
        <f t="shared" si="67"/>
        <v/>
      </c>
      <c r="Z485" s="124"/>
      <c r="AA485" s="124"/>
      <c r="AB485" s="85" t="str">
        <f t="shared" si="68"/>
        <v/>
      </c>
      <c r="AC485" s="124"/>
      <c r="AD485" s="86" t="str">
        <f t="shared" si="69"/>
        <v/>
      </c>
      <c r="AE485" s="124"/>
      <c r="AF485" s="86" t="str">
        <f t="shared" si="70"/>
        <v/>
      </c>
      <c r="AG485" s="116"/>
      <c r="AH485" s="124"/>
    </row>
    <row r="486" spans="1:34">
      <c r="A486" s="176"/>
      <c r="B486" s="202" t="str">
        <f>IFERROR(IF(ISBLANK(IF($A486="","",INDEX('D03-TS'!$C$6:$C5477,MATCH($A486,'D03-TS'!$A$6:$A5477,0)))),"",IF($A486="","",INDEX('D03-TS'!$C$6:$C5477,MATCH($A486,'D03-TS'!$A$6:$A5477,0)))),"")</f>
        <v/>
      </c>
      <c r="C486" s="203" t="str">
        <f>IFERROR(IF(ISBLANK(IF($A486="","",INDEX('D03-TS'!$D$6:$D5477,MATCH($A486,'D03-TS'!$A$6:$A5477,0)))),"",IF($A486="","",INDEX('D03-TS'!$D$6:$D5477,MATCH($A486,'D03-TS'!$A$6:$A5477,0)))),"")</f>
        <v/>
      </c>
      <c r="D486" s="202" t="str">
        <f>IFERROR(IF(ISBLANK(IF($A486="","",INDEX('D03-TS'!$F$6:$F5477,MATCH($A486,'D03-TS'!$A$6:$A5477,0)))),"",IF($A486="","",INDEX('D03-TS'!$F$6:$F5477,MATCH($A486,'D03-TS'!$A$6:$A5477,0)))),"")</f>
        <v/>
      </c>
      <c r="E486" s="116"/>
      <c r="F486" s="116"/>
      <c r="G486" s="116"/>
      <c r="H486" s="116"/>
      <c r="I486" s="124"/>
      <c r="J486" s="85" t="str">
        <f t="shared" si="63"/>
        <v/>
      </c>
      <c r="K486" s="124"/>
      <c r="L486" s="86" t="str">
        <f t="shared" si="64"/>
        <v/>
      </c>
      <c r="M486" s="124"/>
      <c r="N486" s="86" t="str">
        <f t="shared" si="65"/>
        <v/>
      </c>
      <c r="O486" s="124"/>
      <c r="P486" s="116"/>
      <c r="Q486" s="124"/>
      <c r="R486" s="124"/>
      <c r="S486" s="116"/>
      <c r="T486" s="124"/>
      <c r="U486" s="116"/>
      <c r="V486" s="124"/>
      <c r="W486" s="177" t="str">
        <f t="shared" si="66"/>
        <v/>
      </c>
      <c r="X486" s="124"/>
      <c r="Y486" s="177" t="str">
        <f t="shared" si="67"/>
        <v/>
      </c>
      <c r="Z486" s="124"/>
      <c r="AA486" s="124"/>
      <c r="AB486" s="85" t="str">
        <f t="shared" si="68"/>
        <v/>
      </c>
      <c r="AC486" s="124"/>
      <c r="AD486" s="86" t="str">
        <f t="shared" si="69"/>
        <v/>
      </c>
      <c r="AE486" s="124"/>
      <c r="AF486" s="86" t="str">
        <f t="shared" si="70"/>
        <v/>
      </c>
      <c r="AG486" s="116"/>
      <c r="AH486" s="124"/>
    </row>
    <row r="487" spans="1:34">
      <c r="A487" s="176"/>
      <c r="B487" s="202" t="str">
        <f>IFERROR(IF(ISBLANK(IF($A487="","",INDEX('D03-TS'!$C$6:$C5478,MATCH($A487,'D03-TS'!$A$6:$A5478,0)))),"",IF($A487="","",INDEX('D03-TS'!$C$6:$C5478,MATCH($A487,'D03-TS'!$A$6:$A5478,0)))),"")</f>
        <v/>
      </c>
      <c r="C487" s="203" t="str">
        <f>IFERROR(IF(ISBLANK(IF($A487="","",INDEX('D03-TS'!$D$6:$D5478,MATCH($A487,'D03-TS'!$A$6:$A5478,0)))),"",IF($A487="","",INDEX('D03-TS'!$D$6:$D5478,MATCH($A487,'D03-TS'!$A$6:$A5478,0)))),"")</f>
        <v/>
      </c>
      <c r="D487" s="202" t="str">
        <f>IFERROR(IF(ISBLANK(IF($A487="","",INDEX('D03-TS'!$F$6:$F5478,MATCH($A487,'D03-TS'!$A$6:$A5478,0)))),"",IF($A487="","",INDEX('D03-TS'!$F$6:$F5478,MATCH($A487,'D03-TS'!$A$6:$A5478,0)))),"")</f>
        <v/>
      </c>
      <c r="E487" s="116"/>
      <c r="F487" s="116"/>
      <c r="G487" s="116"/>
      <c r="H487" s="116"/>
      <c r="I487" s="124"/>
      <c r="J487" s="85" t="str">
        <f t="shared" si="63"/>
        <v/>
      </c>
      <c r="K487" s="124"/>
      <c r="L487" s="86" t="str">
        <f t="shared" si="64"/>
        <v/>
      </c>
      <c r="M487" s="124"/>
      <c r="N487" s="86" t="str">
        <f t="shared" si="65"/>
        <v/>
      </c>
      <c r="O487" s="124"/>
      <c r="P487" s="116"/>
      <c r="Q487" s="124"/>
      <c r="R487" s="124"/>
      <c r="S487" s="116"/>
      <c r="T487" s="124"/>
      <c r="U487" s="116"/>
      <c r="V487" s="124"/>
      <c r="W487" s="177" t="str">
        <f t="shared" si="66"/>
        <v/>
      </c>
      <c r="X487" s="124"/>
      <c r="Y487" s="177" t="str">
        <f t="shared" si="67"/>
        <v/>
      </c>
      <c r="Z487" s="124"/>
      <c r="AA487" s="124"/>
      <c r="AB487" s="85" t="str">
        <f t="shared" si="68"/>
        <v/>
      </c>
      <c r="AC487" s="124"/>
      <c r="AD487" s="86" t="str">
        <f t="shared" si="69"/>
        <v/>
      </c>
      <c r="AE487" s="124"/>
      <c r="AF487" s="86" t="str">
        <f t="shared" si="70"/>
        <v/>
      </c>
      <c r="AG487" s="116"/>
      <c r="AH487" s="124"/>
    </row>
    <row r="488" spans="1:34">
      <c r="A488" s="176"/>
      <c r="B488" s="202" t="str">
        <f>IFERROR(IF(ISBLANK(IF($A488="","",INDEX('D03-TS'!$C$6:$C5479,MATCH($A488,'D03-TS'!$A$6:$A5479,0)))),"",IF($A488="","",INDEX('D03-TS'!$C$6:$C5479,MATCH($A488,'D03-TS'!$A$6:$A5479,0)))),"")</f>
        <v/>
      </c>
      <c r="C488" s="203" t="str">
        <f>IFERROR(IF(ISBLANK(IF($A488="","",INDEX('D03-TS'!$D$6:$D5479,MATCH($A488,'D03-TS'!$A$6:$A5479,0)))),"",IF($A488="","",INDEX('D03-TS'!$D$6:$D5479,MATCH($A488,'D03-TS'!$A$6:$A5479,0)))),"")</f>
        <v/>
      </c>
      <c r="D488" s="202" t="str">
        <f>IFERROR(IF(ISBLANK(IF($A488="","",INDEX('D03-TS'!$F$6:$F5479,MATCH($A488,'D03-TS'!$A$6:$A5479,0)))),"",IF($A488="","",INDEX('D03-TS'!$F$6:$F5479,MATCH($A488,'D03-TS'!$A$6:$A5479,0)))),"")</f>
        <v/>
      </c>
      <c r="E488" s="116"/>
      <c r="F488" s="116"/>
      <c r="G488" s="116"/>
      <c r="H488" s="116"/>
      <c r="I488" s="124"/>
      <c r="J488" s="85" t="str">
        <f t="shared" si="63"/>
        <v/>
      </c>
      <c r="K488" s="124"/>
      <c r="L488" s="86" t="str">
        <f t="shared" si="64"/>
        <v/>
      </c>
      <c r="M488" s="124"/>
      <c r="N488" s="86" t="str">
        <f t="shared" si="65"/>
        <v/>
      </c>
      <c r="O488" s="124"/>
      <c r="P488" s="116"/>
      <c r="Q488" s="124"/>
      <c r="R488" s="124"/>
      <c r="S488" s="116"/>
      <c r="T488" s="124"/>
      <c r="U488" s="116"/>
      <c r="V488" s="124"/>
      <c r="W488" s="177" t="str">
        <f t="shared" si="66"/>
        <v/>
      </c>
      <c r="X488" s="124"/>
      <c r="Y488" s="177" t="str">
        <f t="shared" si="67"/>
        <v/>
      </c>
      <c r="Z488" s="124"/>
      <c r="AA488" s="124"/>
      <c r="AB488" s="85" t="str">
        <f t="shared" si="68"/>
        <v/>
      </c>
      <c r="AC488" s="124"/>
      <c r="AD488" s="86" t="str">
        <f t="shared" si="69"/>
        <v/>
      </c>
      <c r="AE488" s="124"/>
      <c r="AF488" s="86" t="str">
        <f t="shared" si="70"/>
        <v/>
      </c>
      <c r="AG488" s="116"/>
      <c r="AH488" s="124"/>
    </row>
    <row r="489" spans="1:34">
      <c r="A489" s="176"/>
      <c r="B489" s="202" t="str">
        <f>IFERROR(IF(ISBLANK(IF($A489="","",INDEX('D03-TS'!$C$6:$C5480,MATCH($A489,'D03-TS'!$A$6:$A5480,0)))),"",IF($A489="","",INDEX('D03-TS'!$C$6:$C5480,MATCH($A489,'D03-TS'!$A$6:$A5480,0)))),"")</f>
        <v/>
      </c>
      <c r="C489" s="203" t="str">
        <f>IFERROR(IF(ISBLANK(IF($A489="","",INDEX('D03-TS'!$D$6:$D5480,MATCH($A489,'D03-TS'!$A$6:$A5480,0)))),"",IF($A489="","",INDEX('D03-TS'!$D$6:$D5480,MATCH($A489,'D03-TS'!$A$6:$A5480,0)))),"")</f>
        <v/>
      </c>
      <c r="D489" s="202" t="str">
        <f>IFERROR(IF(ISBLANK(IF($A489="","",INDEX('D03-TS'!$F$6:$F5480,MATCH($A489,'D03-TS'!$A$6:$A5480,0)))),"",IF($A489="","",INDEX('D03-TS'!$F$6:$F5480,MATCH($A489,'D03-TS'!$A$6:$A5480,0)))),"")</f>
        <v/>
      </c>
      <c r="E489" s="116"/>
      <c r="F489" s="116"/>
      <c r="G489" s="116"/>
      <c r="H489" s="116"/>
      <c r="I489" s="124"/>
      <c r="J489" s="85" t="str">
        <f t="shared" si="63"/>
        <v/>
      </c>
      <c r="K489" s="124"/>
      <c r="L489" s="86" t="str">
        <f t="shared" si="64"/>
        <v/>
      </c>
      <c r="M489" s="124"/>
      <c r="N489" s="86" t="str">
        <f t="shared" si="65"/>
        <v/>
      </c>
      <c r="O489" s="124"/>
      <c r="P489" s="116"/>
      <c r="Q489" s="124"/>
      <c r="R489" s="124"/>
      <c r="S489" s="116"/>
      <c r="T489" s="124"/>
      <c r="U489" s="116"/>
      <c r="V489" s="124"/>
      <c r="W489" s="177" t="str">
        <f t="shared" si="66"/>
        <v/>
      </c>
      <c r="X489" s="124"/>
      <c r="Y489" s="177" t="str">
        <f t="shared" si="67"/>
        <v/>
      </c>
      <c r="Z489" s="124"/>
      <c r="AA489" s="124"/>
      <c r="AB489" s="85" t="str">
        <f t="shared" si="68"/>
        <v/>
      </c>
      <c r="AC489" s="124"/>
      <c r="AD489" s="86" t="str">
        <f t="shared" si="69"/>
        <v/>
      </c>
      <c r="AE489" s="124"/>
      <c r="AF489" s="86" t="str">
        <f t="shared" si="70"/>
        <v/>
      </c>
      <c r="AG489" s="116"/>
      <c r="AH489" s="124"/>
    </row>
    <row r="490" spans="1:34">
      <c r="A490" s="176"/>
      <c r="B490" s="202" t="str">
        <f>IFERROR(IF(ISBLANK(IF($A490="","",INDEX('D03-TS'!$C$6:$C5481,MATCH($A490,'D03-TS'!$A$6:$A5481,0)))),"",IF($A490="","",INDEX('D03-TS'!$C$6:$C5481,MATCH($A490,'D03-TS'!$A$6:$A5481,0)))),"")</f>
        <v/>
      </c>
      <c r="C490" s="203" t="str">
        <f>IFERROR(IF(ISBLANK(IF($A490="","",INDEX('D03-TS'!$D$6:$D5481,MATCH($A490,'D03-TS'!$A$6:$A5481,0)))),"",IF($A490="","",INDEX('D03-TS'!$D$6:$D5481,MATCH($A490,'D03-TS'!$A$6:$A5481,0)))),"")</f>
        <v/>
      </c>
      <c r="D490" s="202" t="str">
        <f>IFERROR(IF(ISBLANK(IF($A490="","",INDEX('D03-TS'!$F$6:$F5481,MATCH($A490,'D03-TS'!$A$6:$A5481,0)))),"",IF($A490="","",INDEX('D03-TS'!$F$6:$F5481,MATCH($A490,'D03-TS'!$A$6:$A5481,0)))),"")</f>
        <v/>
      </c>
      <c r="E490" s="116"/>
      <c r="F490" s="116"/>
      <c r="G490" s="116"/>
      <c r="H490" s="116"/>
      <c r="I490" s="124"/>
      <c r="J490" s="85" t="str">
        <f t="shared" si="63"/>
        <v/>
      </c>
      <c r="K490" s="124"/>
      <c r="L490" s="86" t="str">
        <f t="shared" si="64"/>
        <v/>
      </c>
      <c r="M490" s="124"/>
      <c r="N490" s="86" t="str">
        <f t="shared" si="65"/>
        <v/>
      </c>
      <c r="O490" s="124"/>
      <c r="P490" s="116"/>
      <c r="Q490" s="124"/>
      <c r="R490" s="124"/>
      <c r="S490" s="116"/>
      <c r="T490" s="124"/>
      <c r="U490" s="116"/>
      <c r="V490" s="124"/>
      <c r="W490" s="177" t="str">
        <f t="shared" si="66"/>
        <v/>
      </c>
      <c r="X490" s="124"/>
      <c r="Y490" s="177" t="str">
        <f t="shared" si="67"/>
        <v/>
      </c>
      <c r="Z490" s="124"/>
      <c r="AA490" s="124"/>
      <c r="AB490" s="85" t="str">
        <f t="shared" si="68"/>
        <v/>
      </c>
      <c r="AC490" s="124"/>
      <c r="AD490" s="86" t="str">
        <f t="shared" si="69"/>
        <v/>
      </c>
      <c r="AE490" s="124"/>
      <c r="AF490" s="86" t="str">
        <f t="shared" si="70"/>
        <v/>
      </c>
      <c r="AG490" s="116"/>
      <c r="AH490" s="124"/>
    </row>
    <row r="491" spans="1:34">
      <c r="A491" s="176"/>
      <c r="B491" s="202" t="str">
        <f>IFERROR(IF(ISBLANK(IF($A491="","",INDEX('D03-TS'!$C$6:$C5482,MATCH($A491,'D03-TS'!$A$6:$A5482,0)))),"",IF($A491="","",INDEX('D03-TS'!$C$6:$C5482,MATCH($A491,'D03-TS'!$A$6:$A5482,0)))),"")</f>
        <v/>
      </c>
      <c r="C491" s="203" t="str">
        <f>IFERROR(IF(ISBLANK(IF($A491="","",INDEX('D03-TS'!$D$6:$D5482,MATCH($A491,'D03-TS'!$A$6:$A5482,0)))),"",IF($A491="","",INDEX('D03-TS'!$D$6:$D5482,MATCH($A491,'D03-TS'!$A$6:$A5482,0)))),"")</f>
        <v/>
      </c>
      <c r="D491" s="202" t="str">
        <f>IFERROR(IF(ISBLANK(IF($A491="","",INDEX('D03-TS'!$F$6:$F5482,MATCH($A491,'D03-TS'!$A$6:$A5482,0)))),"",IF($A491="","",INDEX('D03-TS'!$F$6:$F5482,MATCH($A491,'D03-TS'!$A$6:$A5482,0)))),"")</f>
        <v/>
      </c>
      <c r="E491" s="116"/>
      <c r="F491" s="116"/>
      <c r="G491" s="116"/>
      <c r="H491" s="116"/>
      <c r="I491" s="124"/>
      <c r="J491" s="85" t="str">
        <f t="shared" si="63"/>
        <v/>
      </c>
      <c r="K491" s="124"/>
      <c r="L491" s="86" t="str">
        <f t="shared" si="64"/>
        <v/>
      </c>
      <c r="M491" s="124"/>
      <c r="N491" s="86" t="str">
        <f t="shared" si="65"/>
        <v/>
      </c>
      <c r="O491" s="124"/>
      <c r="P491" s="116"/>
      <c r="Q491" s="124"/>
      <c r="R491" s="124"/>
      <c r="S491" s="116"/>
      <c r="T491" s="124"/>
      <c r="U491" s="116"/>
      <c r="V491" s="124"/>
      <c r="W491" s="177" t="str">
        <f t="shared" si="66"/>
        <v/>
      </c>
      <c r="X491" s="124"/>
      <c r="Y491" s="177" t="str">
        <f t="shared" si="67"/>
        <v/>
      </c>
      <c r="Z491" s="124"/>
      <c r="AA491" s="124"/>
      <c r="AB491" s="85" t="str">
        <f t="shared" si="68"/>
        <v/>
      </c>
      <c r="AC491" s="124"/>
      <c r="AD491" s="86" t="str">
        <f t="shared" si="69"/>
        <v/>
      </c>
      <c r="AE491" s="124"/>
      <c r="AF491" s="86" t="str">
        <f t="shared" si="70"/>
        <v/>
      </c>
      <c r="AG491" s="116"/>
      <c r="AH491" s="124"/>
    </row>
    <row r="492" spans="1:34">
      <c r="A492" s="176"/>
      <c r="B492" s="202" t="str">
        <f>IFERROR(IF(ISBLANK(IF($A492="","",INDEX('D03-TS'!$C$6:$C5483,MATCH($A492,'D03-TS'!$A$6:$A5483,0)))),"",IF($A492="","",INDEX('D03-TS'!$C$6:$C5483,MATCH($A492,'D03-TS'!$A$6:$A5483,0)))),"")</f>
        <v/>
      </c>
      <c r="C492" s="203" t="str">
        <f>IFERROR(IF(ISBLANK(IF($A492="","",INDEX('D03-TS'!$D$6:$D5483,MATCH($A492,'D03-TS'!$A$6:$A5483,0)))),"",IF($A492="","",INDEX('D03-TS'!$D$6:$D5483,MATCH($A492,'D03-TS'!$A$6:$A5483,0)))),"")</f>
        <v/>
      </c>
      <c r="D492" s="202" t="str">
        <f>IFERROR(IF(ISBLANK(IF($A492="","",INDEX('D03-TS'!$F$6:$F5483,MATCH($A492,'D03-TS'!$A$6:$A5483,0)))),"",IF($A492="","",INDEX('D03-TS'!$F$6:$F5483,MATCH($A492,'D03-TS'!$A$6:$A5483,0)))),"")</f>
        <v/>
      </c>
      <c r="E492" s="116"/>
      <c r="F492" s="116"/>
      <c r="G492" s="116"/>
      <c r="H492" s="116"/>
      <c r="I492" s="124"/>
      <c r="J492" s="85" t="str">
        <f t="shared" si="63"/>
        <v/>
      </c>
      <c r="K492" s="124"/>
      <c r="L492" s="86" t="str">
        <f t="shared" si="64"/>
        <v/>
      </c>
      <c r="M492" s="124"/>
      <c r="N492" s="86" t="str">
        <f t="shared" si="65"/>
        <v/>
      </c>
      <c r="O492" s="124"/>
      <c r="P492" s="116"/>
      <c r="Q492" s="124"/>
      <c r="R492" s="124"/>
      <c r="S492" s="116"/>
      <c r="T492" s="124"/>
      <c r="U492" s="116"/>
      <c r="V492" s="124"/>
      <c r="W492" s="177" t="str">
        <f t="shared" si="66"/>
        <v/>
      </c>
      <c r="X492" s="124"/>
      <c r="Y492" s="177" t="str">
        <f t="shared" si="67"/>
        <v/>
      </c>
      <c r="Z492" s="124"/>
      <c r="AA492" s="124"/>
      <c r="AB492" s="85" t="str">
        <f t="shared" si="68"/>
        <v/>
      </c>
      <c r="AC492" s="124"/>
      <c r="AD492" s="86" t="str">
        <f t="shared" si="69"/>
        <v/>
      </c>
      <c r="AE492" s="124"/>
      <c r="AF492" s="86" t="str">
        <f t="shared" si="70"/>
        <v/>
      </c>
      <c r="AG492" s="116"/>
      <c r="AH492" s="124"/>
    </row>
    <row r="493" spans="1:34">
      <c r="A493" s="176"/>
      <c r="B493" s="202" t="str">
        <f>IFERROR(IF(ISBLANK(IF($A493="","",INDEX('D03-TS'!$C$6:$C5484,MATCH($A493,'D03-TS'!$A$6:$A5484,0)))),"",IF($A493="","",INDEX('D03-TS'!$C$6:$C5484,MATCH($A493,'D03-TS'!$A$6:$A5484,0)))),"")</f>
        <v/>
      </c>
      <c r="C493" s="203" t="str">
        <f>IFERROR(IF(ISBLANK(IF($A493="","",INDEX('D03-TS'!$D$6:$D5484,MATCH($A493,'D03-TS'!$A$6:$A5484,0)))),"",IF($A493="","",INDEX('D03-TS'!$D$6:$D5484,MATCH($A493,'D03-TS'!$A$6:$A5484,0)))),"")</f>
        <v/>
      </c>
      <c r="D493" s="202" t="str">
        <f>IFERROR(IF(ISBLANK(IF($A493="","",INDEX('D03-TS'!$F$6:$F5484,MATCH($A493,'D03-TS'!$A$6:$A5484,0)))),"",IF($A493="","",INDEX('D03-TS'!$F$6:$F5484,MATCH($A493,'D03-TS'!$A$6:$A5484,0)))),"")</f>
        <v/>
      </c>
      <c r="E493" s="116"/>
      <c r="F493" s="116"/>
      <c r="G493" s="116"/>
      <c r="H493" s="116"/>
      <c r="I493" s="124"/>
      <c r="J493" s="85" t="str">
        <f t="shared" si="63"/>
        <v/>
      </c>
      <c r="K493" s="124"/>
      <c r="L493" s="86" t="str">
        <f t="shared" si="64"/>
        <v/>
      </c>
      <c r="M493" s="124"/>
      <c r="N493" s="86" t="str">
        <f t="shared" si="65"/>
        <v/>
      </c>
      <c r="O493" s="124"/>
      <c r="P493" s="116"/>
      <c r="Q493" s="124"/>
      <c r="R493" s="124"/>
      <c r="S493" s="116"/>
      <c r="T493" s="124"/>
      <c r="U493" s="116"/>
      <c r="V493" s="124"/>
      <c r="W493" s="177" t="str">
        <f t="shared" si="66"/>
        <v/>
      </c>
      <c r="X493" s="124"/>
      <c r="Y493" s="177" t="str">
        <f t="shared" si="67"/>
        <v/>
      </c>
      <c r="Z493" s="124"/>
      <c r="AA493" s="124"/>
      <c r="AB493" s="85" t="str">
        <f t="shared" si="68"/>
        <v/>
      </c>
      <c r="AC493" s="124"/>
      <c r="AD493" s="86" t="str">
        <f t="shared" si="69"/>
        <v/>
      </c>
      <c r="AE493" s="124"/>
      <c r="AF493" s="86" t="str">
        <f t="shared" si="70"/>
        <v/>
      </c>
      <c r="AG493" s="116"/>
      <c r="AH493" s="124"/>
    </row>
    <row r="494" spans="1:34">
      <c r="A494" s="176"/>
      <c r="B494" s="202" t="str">
        <f>IFERROR(IF(ISBLANK(IF($A494="","",INDEX('D03-TS'!$C$6:$C5485,MATCH($A494,'D03-TS'!$A$6:$A5485,0)))),"",IF($A494="","",INDEX('D03-TS'!$C$6:$C5485,MATCH($A494,'D03-TS'!$A$6:$A5485,0)))),"")</f>
        <v/>
      </c>
      <c r="C494" s="203" t="str">
        <f>IFERROR(IF(ISBLANK(IF($A494="","",INDEX('D03-TS'!$D$6:$D5485,MATCH($A494,'D03-TS'!$A$6:$A5485,0)))),"",IF($A494="","",INDEX('D03-TS'!$D$6:$D5485,MATCH($A494,'D03-TS'!$A$6:$A5485,0)))),"")</f>
        <v/>
      </c>
      <c r="D494" s="202" t="str">
        <f>IFERROR(IF(ISBLANK(IF($A494="","",INDEX('D03-TS'!$F$6:$F5485,MATCH($A494,'D03-TS'!$A$6:$A5485,0)))),"",IF($A494="","",INDEX('D03-TS'!$F$6:$F5485,MATCH($A494,'D03-TS'!$A$6:$A5485,0)))),"")</f>
        <v/>
      </c>
      <c r="E494" s="116"/>
      <c r="F494" s="116"/>
      <c r="G494" s="116"/>
      <c r="H494" s="116"/>
      <c r="I494" s="124"/>
      <c r="J494" s="85" t="str">
        <f t="shared" si="63"/>
        <v/>
      </c>
      <c r="K494" s="124"/>
      <c r="L494" s="86" t="str">
        <f t="shared" si="64"/>
        <v/>
      </c>
      <c r="M494" s="124"/>
      <c r="N494" s="86" t="str">
        <f t="shared" si="65"/>
        <v/>
      </c>
      <c r="O494" s="124"/>
      <c r="P494" s="116"/>
      <c r="Q494" s="124"/>
      <c r="R494" s="124"/>
      <c r="S494" s="116"/>
      <c r="T494" s="124"/>
      <c r="U494" s="116"/>
      <c r="V494" s="124"/>
      <c r="W494" s="177" t="str">
        <f t="shared" si="66"/>
        <v/>
      </c>
      <c r="X494" s="124"/>
      <c r="Y494" s="177" t="str">
        <f t="shared" si="67"/>
        <v/>
      </c>
      <c r="Z494" s="124"/>
      <c r="AA494" s="124"/>
      <c r="AB494" s="85" t="str">
        <f t="shared" si="68"/>
        <v/>
      </c>
      <c r="AC494" s="124"/>
      <c r="AD494" s="86" t="str">
        <f t="shared" si="69"/>
        <v/>
      </c>
      <c r="AE494" s="124"/>
      <c r="AF494" s="86" t="str">
        <f t="shared" si="70"/>
        <v/>
      </c>
      <c r="AG494" s="116"/>
      <c r="AH494" s="124"/>
    </row>
    <row r="495" spans="1:34">
      <c r="A495" s="176"/>
      <c r="B495" s="202" t="str">
        <f>IFERROR(IF(ISBLANK(IF($A495="","",INDEX('D03-TS'!$C$6:$C5486,MATCH($A495,'D03-TS'!$A$6:$A5486,0)))),"",IF($A495="","",INDEX('D03-TS'!$C$6:$C5486,MATCH($A495,'D03-TS'!$A$6:$A5486,0)))),"")</f>
        <v/>
      </c>
      <c r="C495" s="203" t="str">
        <f>IFERROR(IF(ISBLANK(IF($A495="","",INDEX('D03-TS'!$D$6:$D5486,MATCH($A495,'D03-TS'!$A$6:$A5486,0)))),"",IF($A495="","",INDEX('D03-TS'!$D$6:$D5486,MATCH($A495,'D03-TS'!$A$6:$A5486,0)))),"")</f>
        <v/>
      </c>
      <c r="D495" s="202" t="str">
        <f>IFERROR(IF(ISBLANK(IF($A495="","",INDEX('D03-TS'!$F$6:$F5486,MATCH($A495,'D03-TS'!$A$6:$A5486,0)))),"",IF($A495="","",INDEX('D03-TS'!$F$6:$F5486,MATCH($A495,'D03-TS'!$A$6:$A5486,0)))),"")</f>
        <v/>
      </c>
      <c r="E495" s="116"/>
      <c r="F495" s="116"/>
      <c r="G495" s="116"/>
      <c r="H495" s="116"/>
      <c r="I495" s="124"/>
      <c r="J495" s="85" t="str">
        <f t="shared" si="63"/>
        <v/>
      </c>
      <c r="K495" s="124"/>
      <c r="L495" s="86" t="str">
        <f t="shared" si="64"/>
        <v/>
      </c>
      <c r="M495" s="124"/>
      <c r="N495" s="86" t="str">
        <f t="shared" si="65"/>
        <v/>
      </c>
      <c r="O495" s="124"/>
      <c r="P495" s="116"/>
      <c r="Q495" s="124"/>
      <c r="R495" s="124"/>
      <c r="S495" s="116"/>
      <c r="T495" s="124"/>
      <c r="U495" s="116"/>
      <c r="V495" s="124"/>
      <c r="W495" s="177" t="str">
        <f t="shared" si="66"/>
        <v/>
      </c>
      <c r="X495" s="124"/>
      <c r="Y495" s="177" t="str">
        <f t="shared" si="67"/>
        <v/>
      </c>
      <c r="Z495" s="124"/>
      <c r="AA495" s="124"/>
      <c r="AB495" s="85" t="str">
        <f t="shared" si="68"/>
        <v/>
      </c>
      <c r="AC495" s="124"/>
      <c r="AD495" s="86" t="str">
        <f t="shared" si="69"/>
        <v/>
      </c>
      <c r="AE495" s="124"/>
      <c r="AF495" s="86" t="str">
        <f t="shared" si="70"/>
        <v/>
      </c>
      <c r="AG495" s="116"/>
      <c r="AH495" s="124"/>
    </row>
    <row r="496" spans="1:34">
      <c r="A496" s="176"/>
      <c r="B496" s="202" t="str">
        <f>IFERROR(IF(ISBLANK(IF($A496="","",INDEX('D03-TS'!$C$6:$C5487,MATCH($A496,'D03-TS'!$A$6:$A5487,0)))),"",IF($A496="","",INDEX('D03-TS'!$C$6:$C5487,MATCH($A496,'D03-TS'!$A$6:$A5487,0)))),"")</f>
        <v/>
      </c>
      <c r="C496" s="203" t="str">
        <f>IFERROR(IF(ISBLANK(IF($A496="","",INDEX('D03-TS'!$D$6:$D5487,MATCH($A496,'D03-TS'!$A$6:$A5487,0)))),"",IF($A496="","",INDEX('D03-TS'!$D$6:$D5487,MATCH($A496,'D03-TS'!$A$6:$A5487,0)))),"")</f>
        <v/>
      </c>
      <c r="D496" s="202" t="str">
        <f>IFERROR(IF(ISBLANK(IF($A496="","",INDEX('D03-TS'!$F$6:$F5487,MATCH($A496,'D03-TS'!$A$6:$A5487,0)))),"",IF($A496="","",INDEX('D03-TS'!$F$6:$F5487,MATCH($A496,'D03-TS'!$A$6:$A5487,0)))),"")</f>
        <v/>
      </c>
      <c r="E496" s="116"/>
      <c r="F496" s="116"/>
      <c r="G496" s="116"/>
      <c r="H496" s="116"/>
      <c r="I496" s="124"/>
      <c r="J496" s="85" t="str">
        <f t="shared" si="63"/>
        <v/>
      </c>
      <c r="K496" s="124"/>
      <c r="L496" s="86" t="str">
        <f t="shared" si="64"/>
        <v/>
      </c>
      <c r="M496" s="124"/>
      <c r="N496" s="86" t="str">
        <f t="shared" si="65"/>
        <v/>
      </c>
      <c r="O496" s="124"/>
      <c r="P496" s="116"/>
      <c r="Q496" s="124"/>
      <c r="R496" s="124"/>
      <c r="S496" s="116"/>
      <c r="T496" s="124"/>
      <c r="U496" s="116"/>
      <c r="V496" s="124"/>
      <c r="W496" s="177" t="str">
        <f t="shared" si="66"/>
        <v/>
      </c>
      <c r="X496" s="124"/>
      <c r="Y496" s="177" t="str">
        <f t="shared" si="67"/>
        <v/>
      </c>
      <c r="Z496" s="124"/>
      <c r="AA496" s="124"/>
      <c r="AB496" s="85" t="str">
        <f t="shared" si="68"/>
        <v/>
      </c>
      <c r="AC496" s="124"/>
      <c r="AD496" s="86" t="str">
        <f t="shared" si="69"/>
        <v/>
      </c>
      <c r="AE496" s="124"/>
      <c r="AF496" s="86" t="str">
        <f t="shared" si="70"/>
        <v/>
      </c>
      <c r="AG496" s="116"/>
      <c r="AH496" s="124"/>
    </row>
    <row r="497" spans="1:34">
      <c r="A497" s="176"/>
      <c r="B497" s="202" t="str">
        <f>IFERROR(IF(ISBLANK(IF($A497="","",INDEX('D03-TS'!$C$6:$C5488,MATCH($A497,'D03-TS'!$A$6:$A5488,0)))),"",IF($A497="","",INDEX('D03-TS'!$C$6:$C5488,MATCH($A497,'D03-TS'!$A$6:$A5488,0)))),"")</f>
        <v/>
      </c>
      <c r="C497" s="203" t="str">
        <f>IFERROR(IF(ISBLANK(IF($A497="","",INDEX('D03-TS'!$D$6:$D5488,MATCH($A497,'D03-TS'!$A$6:$A5488,0)))),"",IF($A497="","",INDEX('D03-TS'!$D$6:$D5488,MATCH($A497,'D03-TS'!$A$6:$A5488,0)))),"")</f>
        <v/>
      </c>
      <c r="D497" s="202" t="str">
        <f>IFERROR(IF(ISBLANK(IF($A497="","",INDEX('D03-TS'!$F$6:$F5488,MATCH($A497,'D03-TS'!$A$6:$A5488,0)))),"",IF($A497="","",INDEX('D03-TS'!$F$6:$F5488,MATCH($A497,'D03-TS'!$A$6:$A5488,0)))),"")</f>
        <v/>
      </c>
      <c r="E497" s="116"/>
      <c r="F497" s="116"/>
      <c r="G497" s="116"/>
      <c r="H497" s="116"/>
      <c r="I497" s="124"/>
      <c r="J497" s="85" t="str">
        <f t="shared" si="63"/>
        <v/>
      </c>
      <c r="K497" s="124"/>
      <c r="L497" s="86" t="str">
        <f t="shared" si="64"/>
        <v/>
      </c>
      <c r="M497" s="124"/>
      <c r="N497" s="86" t="str">
        <f t="shared" si="65"/>
        <v/>
      </c>
      <c r="O497" s="124"/>
      <c r="P497" s="116"/>
      <c r="Q497" s="124"/>
      <c r="R497" s="124"/>
      <c r="S497" s="116"/>
      <c r="T497" s="124"/>
      <c r="U497" s="116"/>
      <c r="V497" s="124"/>
      <c r="W497" s="177" t="str">
        <f t="shared" si="66"/>
        <v/>
      </c>
      <c r="X497" s="124"/>
      <c r="Y497" s="177" t="str">
        <f t="shared" si="67"/>
        <v/>
      </c>
      <c r="Z497" s="124"/>
      <c r="AA497" s="124"/>
      <c r="AB497" s="85" t="str">
        <f t="shared" si="68"/>
        <v/>
      </c>
      <c r="AC497" s="124"/>
      <c r="AD497" s="86" t="str">
        <f t="shared" si="69"/>
        <v/>
      </c>
      <c r="AE497" s="124"/>
      <c r="AF497" s="86" t="str">
        <f t="shared" si="70"/>
        <v/>
      </c>
      <c r="AG497" s="116"/>
      <c r="AH497" s="124"/>
    </row>
    <row r="498" spans="1:34">
      <c r="A498" s="176"/>
      <c r="B498" s="202" t="str">
        <f>IFERROR(IF(ISBLANK(IF($A498="","",INDEX('D03-TS'!$C$6:$C5489,MATCH($A498,'D03-TS'!$A$6:$A5489,0)))),"",IF($A498="","",INDEX('D03-TS'!$C$6:$C5489,MATCH($A498,'D03-TS'!$A$6:$A5489,0)))),"")</f>
        <v/>
      </c>
      <c r="C498" s="203" t="str">
        <f>IFERROR(IF(ISBLANK(IF($A498="","",INDEX('D03-TS'!$D$6:$D5489,MATCH($A498,'D03-TS'!$A$6:$A5489,0)))),"",IF($A498="","",INDEX('D03-TS'!$D$6:$D5489,MATCH($A498,'D03-TS'!$A$6:$A5489,0)))),"")</f>
        <v/>
      </c>
      <c r="D498" s="202" t="str">
        <f>IFERROR(IF(ISBLANK(IF($A498="","",INDEX('D03-TS'!$F$6:$F5489,MATCH($A498,'D03-TS'!$A$6:$A5489,0)))),"",IF($A498="","",INDEX('D03-TS'!$F$6:$F5489,MATCH($A498,'D03-TS'!$A$6:$A5489,0)))),"")</f>
        <v/>
      </c>
      <c r="E498" s="116"/>
      <c r="F498" s="116"/>
      <c r="G498" s="116"/>
      <c r="H498" s="116"/>
      <c r="I498" s="124"/>
      <c r="J498" s="85" t="str">
        <f t="shared" si="63"/>
        <v/>
      </c>
      <c r="K498" s="124"/>
      <c r="L498" s="86" t="str">
        <f t="shared" si="64"/>
        <v/>
      </c>
      <c r="M498" s="124"/>
      <c r="N498" s="86" t="str">
        <f t="shared" si="65"/>
        <v/>
      </c>
      <c r="O498" s="124"/>
      <c r="P498" s="116"/>
      <c r="Q498" s="124"/>
      <c r="R498" s="124"/>
      <c r="S498" s="116"/>
      <c r="T498" s="124"/>
      <c r="U498" s="116"/>
      <c r="V498" s="124"/>
      <c r="W498" s="177" t="str">
        <f t="shared" si="66"/>
        <v/>
      </c>
      <c r="X498" s="124"/>
      <c r="Y498" s="177" t="str">
        <f t="shared" si="67"/>
        <v/>
      </c>
      <c r="Z498" s="124"/>
      <c r="AA498" s="124"/>
      <c r="AB498" s="85" t="str">
        <f t="shared" si="68"/>
        <v/>
      </c>
      <c r="AC498" s="124"/>
      <c r="AD498" s="86" t="str">
        <f t="shared" si="69"/>
        <v/>
      </c>
      <c r="AE498" s="124"/>
      <c r="AF498" s="86" t="str">
        <f t="shared" si="70"/>
        <v/>
      </c>
      <c r="AG498" s="116"/>
      <c r="AH498" s="124"/>
    </row>
    <row r="499" spans="1:34">
      <c r="A499" s="176"/>
      <c r="B499" s="202" t="str">
        <f>IFERROR(IF(ISBLANK(IF($A499="","",INDEX('D03-TS'!$C$6:$C5490,MATCH($A499,'D03-TS'!$A$6:$A5490,0)))),"",IF($A499="","",INDEX('D03-TS'!$C$6:$C5490,MATCH($A499,'D03-TS'!$A$6:$A5490,0)))),"")</f>
        <v/>
      </c>
      <c r="C499" s="203" t="str">
        <f>IFERROR(IF(ISBLANK(IF($A499="","",INDEX('D03-TS'!$D$6:$D5490,MATCH($A499,'D03-TS'!$A$6:$A5490,0)))),"",IF($A499="","",INDEX('D03-TS'!$D$6:$D5490,MATCH($A499,'D03-TS'!$A$6:$A5490,0)))),"")</f>
        <v/>
      </c>
      <c r="D499" s="202" t="str">
        <f>IFERROR(IF(ISBLANK(IF($A499="","",INDEX('D03-TS'!$F$6:$F5490,MATCH($A499,'D03-TS'!$A$6:$A5490,0)))),"",IF($A499="","",INDEX('D03-TS'!$F$6:$F5490,MATCH($A499,'D03-TS'!$A$6:$A5490,0)))),"")</f>
        <v/>
      </c>
      <c r="E499" s="116"/>
      <c r="F499" s="116"/>
      <c r="G499" s="116"/>
      <c r="H499" s="116"/>
      <c r="I499" s="124"/>
      <c r="J499" s="85" t="str">
        <f t="shared" si="63"/>
        <v/>
      </c>
      <c r="K499" s="124"/>
      <c r="L499" s="86" t="str">
        <f t="shared" si="64"/>
        <v/>
      </c>
      <c r="M499" s="124"/>
      <c r="N499" s="86" t="str">
        <f t="shared" si="65"/>
        <v/>
      </c>
      <c r="O499" s="124"/>
      <c r="P499" s="116"/>
      <c r="Q499" s="124"/>
      <c r="R499" s="124"/>
      <c r="S499" s="116"/>
      <c r="T499" s="124"/>
      <c r="U499" s="116"/>
      <c r="V499" s="124"/>
      <c r="W499" s="177" t="str">
        <f t="shared" si="66"/>
        <v/>
      </c>
      <c r="X499" s="124"/>
      <c r="Y499" s="177" t="str">
        <f t="shared" si="67"/>
        <v/>
      </c>
      <c r="Z499" s="124"/>
      <c r="AA499" s="124"/>
      <c r="AB499" s="85" t="str">
        <f t="shared" si="68"/>
        <v/>
      </c>
      <c r="AC499" s="124"/>
      <c r="AD499" s="86" t="str">
        <f t="shared" si="69"/>
        <v/>
      </c>
      <c r="AE499" s="124"/>
      <c r="AF499" s="86" t="str">
        <f t="shared" si="70"/>
        <v/>
      </c>
      <c r="AG499" s="116"/>
      <c r="AH499" s="124"/>
    </row>
    <row r="500" spans="1:34">
      <c r="A500" s="176"/>
      <c r="B500" s="202" t="str">
        <f>IFERROR(IF(ISBLANK(IF($A500="","",INDEX('D03-TS'!$C$6:$C5491,MATCH($A500,'D03-TS'!$A$6:$A5491,0)))),"",IF($A500="","",INDEX('D03-TS'!$C$6:$C5491,MATCH($A500,'D03-TS'!$A$6:$A5491,0)))),"")</f>
        <v/>
      </c>
      <c r="C500" s="203" t="str">
        <f>IFERROR(IF(ISBLANK(IF($A500="","",INDEX('D03-TS'!$D$6:$D5491,MATCH($A500,'D03-TS'!$A$6:$A5491,0)))),"",IF($A500="","",INDEX('D03-TS'!$D$6:$D5491,MATCH($A500,'D03-TS'!$A$6:$A5491,0)))),"")</f>
        <v/>
      </c>
      <c r="D500" s="202" t="str">
        <f>IFERROR(IF(ISBLANK(IF($A500="","",INDEX('D03-TS'!$F$6:$F5491,MATCH($A500,'D03-TS'!$A$6:$A5491,0)))),"",IF($A500="","",INDEX('D03-TS'!$F$6:$F5491,MATCH($A500,'D03-TS'!$A$6:$A5491,0)))),"")</f>
        <v/>
      </c>
      <c r="E500" s="116"/>
      <c r="F500" s="116"/>
      <c r="G500" s="116"/>
      <c r="H500" s="116"/>
      <c r="I500" s="124"/>
      <c r="J500" s="85" t="str">
        <f t="shared" si="63"/>
        <v/>
      </c>
      <c r="K500" s="124"/>
      <c r="L500" s="86" t="str">
        <f t="shared" si="64"/>
        <v/>
      </c>
      <c r="M500" s="124"/>
      <c r="N500" s="86" t="str">
        <f t="shared" si="65"/>
        <v/>
      </c>
      <c r="O500" s="124"/>
      <c r="P500" s="116"/>
      <c r="Q500" s="124"/>
      <c r="R500" s="124"/>
      <c r="S500" s="116"/>
      <c r="T500" s="124"/>
      <c r="U500" s="116"/>
      <c r="V500" s="124"/>
      <c r="W500" s="177" t="str">
        <f t="shared" si="66"/>
        <v/>
      </c>
      <c r="X500" s="124"/>
      <c r="Y500" s="177" t="str">
        <f t="shared" si="67"/>
        <v/>
      </c>
      <c r="Z500" s="124"/>
      <c r="AA500" s="124"/>
      <c r="AB500" s="85" t="str">
        <f t="shared" si="68"/>
        <v/>
      </c>
      <c r="AC500" s="124"/>
      <c r="AD500" s="86" t="str">
        <f t="shared" si="69"/>
        <v/>
      </c>
      <c r="AE500" s="124"/>
      <c r="AF500" s="86" t="str">
        <f t="shared" si="70"/>
        <v/>
      </c>
      <c r="AG500" s="116"/>
      <c r="AH500" s="124"/>
    </row>
    <row r="501" spans="1:34">
      <c r="A501" s="163"/>
      <c r="B501" s="169"/>
      <c r="D501" s="169"/>
      <c r="E501" s="163"/>
      <c r="F501" s="163"/>
      <c r="G501" s="163"/>
      <c r="H501" s="163"/>
      <c r="P501" s="163"/>
      <c r="S501" s="163"/>
      <c r="U501" s="163"/>
      <c r="W501" s="163"/>
      <c r="AG501" s="163"/>
    </row>
    <row r="502" spans="1:34">
      <c r="A502" s="163"/>
      <c r="B502" s="169"/>
      <c r="D502" s="169"/>
      <c r="E502" s="163"/>
      <c r="F502" s="163"/>
      <c r="G502" s="163"/>
      <c r="H502" s="163"/>
      <c r="P502" s="163"/>
      <c r="S502" s="163"/>
      <c r="U502" s="163"/>
      <c r="W502" s="163"/>
      <c r="AG502" s="163"/>
    </row>
    <row r="503" spans="1:34">
      <c r="A503" s="163"/>
      <c r="B503" s="169"/>
      <c r="D503" s="169"/>
      <c r="E503" s="163"/>
      <c r="F503" s="163"/>
      <c r="G503" s="163"/>
      <c r="H503" s="163"/>
      <c r="P503" s="163"/>
      <c r="S503" s="163"/>
      <c r="U503" s="163"/>
      <c r="W503" s="163"/>
      <c r="AG503" s="163"/>
    </row>
    <row r="504" spans="1:34">
      <c r="A504" s="163"/>
      <c r="B504" s="169"/>
      <c r="D504" s="169"/>
      <c r="E504" s="163"/>
      <c r="F504" s="163"/>
      <c r="G504" s="163"/>
      <c r="H504" s="163"/>
      <c r="P504" s="163"/>
      <c r="S504" s="163"/>
      <c r="U504" s="163"/>
      <c r="W504" s="163"/>
      <c r="AG504" s="163"/>
    </row>
    <row r="505" spans="1:34">
      <c r="A505" s="163"/>
      <c r="B505" s="169"/>
      <c r="D505" s="169"/>
      <c r="E505" s="163"/>
      <c r="F505" s="163"/>
      <c r="G505" s="163"/>
      <c r="H505" s="163"/>
      <c r="P505" s="163"/>
      <c r="S505" s="163"/>
      <c r="U505" s="163"/>
      <c r="W505" s="163"/>
      <c r="AG505" s="163"/>
    </row>
    <row r="506" spans="1:34">
      <c r="A506" s="163"/>
      <c r="B506" s="169"/>
      <c r="D506" s="169"/>
      <c r="E506" s="163"/>
      <c r="F506" s="163"/>
      <c r="G506" s="163"/>
      <c r="H506" s="163"/>
      <c r="P506" s="163"/>
      <c r="S506" s="163"/>
      <c r="U506" s="163"/>
      <c r="W506" s="163"/>
      <c r="AG506" s="163"/>
    </row>
    <row r="507" spans="1:34">
      <c r="A507" s="163"/>
      <c r="B507" s="169"/>
      <c r="D507" s="169"/>
      <c r="E507" s="163"/>
      <c r="F507" s="163"/>
      <c r="G507" s="163"/>
      <c r="H507" s="163"/>
      <c r="P507" s="163"/>
      <c r="S507" s="163"/>
      <c r="U507" s="163"/>
      <c r="W507" s="163"/>
      <c r="AG507" s="163"/>
    </row>
    <row r="508" spans="1:34">
      <c r="A508" s="163"/>
      <c r="B508" s="169"/>
      <c r="D508" s="169"/>
      <c r="E508" s="163"/>
      <c r="F508" s="163"/>
      <c r="G508" s="163"/>
      <c r="H508" s="163"/>
      <c r="P508" s="163"/>
      <c r="S508" s="163"/>
      <c r="U508" s="163"/>
      <c r="W508" s="163"/>
      <c r="AG508" s="163"/>
    </row>
    <row r="509" spans="1:34">
      <c r="A509" s="163"/>
      <c r="B509" s="169"/>
      <c r="D509" s="169"/>
      <c r="E509" s="163"/>
      <c r="F509" s="163"/>
      <c r="G509" s="163"/>
      <c r="H509" s="163"/>
      <c r="P509" s="163"/>
      <c r="S509" s="163"/>
      <c r="U509" s="163"/>
      <c r="W509" s="163"/>
      <c r="AG509" s="163"/>
    </row>
    <row r="510" spans="1:34">
      <c r="A510" s="163"/>
      <c r="B510" s="169"/>
      <c r="D510" s="169"/>
      <c r="E510" s="163"/>
      <c r="F510" s="163"/>
      <c r="G510" s="163"/>
      <c r="H510" s="163"/>
      <c r="P510" s="163"/>
      <c r="S510" s="163"/>
      <c r="U510" s="163"/>
      <c r="W510" s="163"/>
      <c r="AG510" s="163"/>
    </row>
    <row r="511" spans="1:34">
      <c r="A511" s="163"/>
      <c r="B511" s="169"/>
      <c r="D511" s="169"/>
      <c r="E511" s="163"/>
      <c r="F511" s="163"/>
      <c r="G511" s="163"/>
      <c r="H511" s="163"/>
      <c r="P511" s="163"/>
      <c r="S511" s="163"/>
      <c r="U511" s="163"/>
      <c r="W511" s="163"/>
      <c r="AG511" s="163"/>
    </row>
    <row r="512" spans="1:34">
      <c r="A512" s="163"/>
      <c r="B512" s="169"/>
      <c r="D512" s="169"/>
      <c r="E512" s="163"/>
      <c r="F512" s="163"/>
      <c r="G512" s="163"/>
      <c r="H512" s="163"/>
      <c r="P512" s="163"/>
      <c r="S512" s="163"/>
      <c r="U512" s="163"/>
      <c r="W512" s="163"/>
      <c r="AG512" s="163"/>
    </row>
    <row r="513" spans="1:33">
      <c r="A513" s="163"/>
      <c r="B513" s="169"/>
      <c r="D513" s="169"/>
      <c r="E513" s="163"/>
      <c r="F513" s="163"/>
      <c r="G513" s="163"/>
      <c r="H513" s="163"/>
      <c r="P513" s="163"/>
      <c r="S513" s="163"/>
      <c r="U513" s="163"/>
      <c r="W513" s="163"/>
      <c r="AG513" s="163"/>
    </row>
    <row r="514" spans="1:33">
      <c r="A514" s="163"/>
      <c r="B514" s="169"/>
      <c r="D514" s="169"/>
      <c r="E514" s="163"/>
      <c r="F514" s="163"/>
      <c r="G514" s="163"/>
      <c r="H514" s="163"/>
      <c r="P514" s="163"/>
      <c r="S514" s="163"/>
      <c r="U514" s="163"/>
      <c r="W514" s="163"/>
      <c r="AG514" s="163"/>
    </row>
    <row r="515" spans="1:33">
      <c r="A515" s="163"/>
      <c r="B515" s="169"/>
      <c r="D515" s="169"/>
      <c r="E515" s="163"/>
      <c r="F515" s="163"/>
      <c r="G515" s="163"/>
      <c r="H515" s="163"/>
      <c r="P515" s="163"/>
      <c r="S515" s="163"/>
      <c r="U515" s="163"/>
      <c r="W515" s="163"/>
      <c r="AG515" s="163"/>
    </row>
    <row r="516" spans="1:33">
      <c r="A516" s="163"/>
      <c r="B516" s="169"/>
      <c r="D516" s="169"/>
      <c r="E516" s="163"/>
      <c r="F516" s="163"/>
      <c r="G516" s="163"/>
      <c r="H516" s="163"/>
      <c r="P516" s="163"/>
      <c r="S516" s="163"/>
      <c r="U516" s="163"/>
      <c r="W516" s="163"/>
      <c r="AG516" s="163"/>
    </row>
    <row r="517" spans="1:33">
      <c r="A517" s="163"/>
      <c r="B517" s="169"/>
      <c r="D517" s="169"/>
      <c r="E517" s="163"/>
      <c r="F517" s="163"/>
      <c r="G517" s="163"/>
      <c r="H517" s="163"/>
      <c r="P517" s="163"/>
      <c r="S517" s="163"/>
      <c r="U517" s="163"/>
      <c r="W517" s="163"/>
      <c r="AG517" s="163"/>
    </row>
    <row r="518" spans="1:33">
      <c r="A518" s="163"/>
      <c r="B518" s="169"/>
      <c r="D518" s="169"/>
      <c r="E518" s="163"/>
      <c r="F518" s="163"/>
      <c r="G518" s="163"/>
      <c r="H518" s="163"/>
      <c r="P518" s="163"/>
      <c r="S518" s="163"/>
      <c r="U518" s="163"/>
      <c r="W518" s="163"/>
      <c r="AG518" s="163"/>
    </row>
    <row r="519" spans="1:33">
      <c r="A519" s="163"/>
      <c r="B519" s="169"/>
      <c r="D519" s="169"/>
      <c r="E519" s="163"/>
      <c r="F519" s="163"/>
      <c r="G519" s="163"/>
      <c r="H519" s="163"/>
      <c r="P519" s="163"/>
      <c r="S519" s="163"/>
      <c r="U519" s="163"/>
      <c r="W519" s="163"/>
      <c r="AG519" s="163"/>
    </row>
    <row r="520" spans="1:33">
      <c r="A520" s="163"/>
      <c r="B520" s="169"/>
      <c r="D520" s="169"/>
      <c r="E520" s="163"/>
      <c r="F520" s="163"/>
      <c r="G520" s="163"/>
      <c r="H520" s="163"/>
      <c r="P520" s="163"/>
      <c r="S520" s="163"/>
      <c r="U520" s="163"/>
      <c r="W520" s="163"/>
      <c r="AG520" s="163"/>
    </row>
    <row r="521" spans="1:33">
      <c r="A521" s="163"/>
      <c r="B521" s="169"/>
      <c r="D521" s="169"/>
      <c r="E521" s="163"/>
      <c r="F521" s="163"/>
      <c r="G521" s="163"/>
      <c r="H521" s="163"/>
      <c r="P521" s="163"/>
      <c r="S521" s="163"/>
      <c r="U521" s="163"/>
      <c r="W521" s="163"/>
      <c r="AG521" s="163"/>
    </row>
    <row r="522" spans="1:33">
      <c r="A522" s="163"/>
      <c r="B522" s="169"/>
      <c r="D522" s="169"/>
      <c r="E522" s="163"/>
      <c r="F522" s="163"/>
      <c r="G522" s="163"/>
      <c r="H522" s="163"/>
      <c r="P522" s="163"/>
      <c r="S522" s="163"/>
      <c r="U522" s="163"/>
      <c r="W522" s="163"/>
      <c r="AG522" s="163"/>
    </row>
    <row r="523" spans="1:33">
      <c r="A523" s="163"/>
      <c r="B523" s="169"/>
      <c r="D523" s="169"/>
      <c r="E523" s="163"/>
      <c r="F523" s="163"/>
      <c r="G523" s="163"/>
      <c r="H523" s="163"/>
      <c r="P523" s="163"/>
      <c r="S523" s="163"/>
      <c r="U523" s="163"/>
      <c r="W523" s="163"/>
      <c r="AG523" s="163"/>
    </row>
    <row r="524" spans="1:33">
      <c r="A524" s="163"/>
      <c r="B524" s="169"/>
      <c r="D524" s="169"/>
      <c r="E524" s="163"/>
      <c r="F524" s="163"/>
      <c r="G524" s="163"/>
      <c r="H524" s="163"/>
      <c r="P524" s="163"/>
      <c r="S524" s="163"/>
      <c r="U524" s="163"/>
      <c r="W524" s="163"/>
      <c r="AG524" s="163"/>
    </row>
    <row r="525" spans="1:33">
      <c r="A525" s="163"/>
      <c r="B525" s="169"/>
      <c r="D525" s="169"/>
      <c r="E525" s="163"/>
      <c r="F525" s="163"/>
      <c r="G525" s="163"/>
      <c r="H525" s="163"/>
      <c r="P525" s="163"/>
      <c r="S525" s="163"/>
      <c r="U525" s="163"/>
      <c r="W525" s="163"/>
      <c r="AG525" s="163"/>
    </row>
    <row r="526" spans="1:33">
      <c r="A526" s="163"/>
      <c r="B526" s="169"/>
      <c r="D526" s="169"/>
      <c r="E526" s="163"/>
      <c r="F526" s="163"/>
      <c r="G526" s="163"/>
      <c r="H526" s="163"/>
      <c r="P526" s="163"/>
      <c r="S526" s="163"/>
      <c r="U526" s="163"/>
      <c r="W526" s="163"/>
      <c r="AG526" s="163"/>
    </row>
    <row r="527" spans="1:33">
      <c r="A527" s="163"/>
      <c r="B527" s="169"/>
      <c r="D527" s="169"/>
      <c r="E527" s="163"/>
      <c r="F527" s="163"/>
      <c r="G527" s="163"/>
      <c r="H527" s="163"/>
      <c r="P527" s="163"/>
      <c r="S527" s="163"/>
      <c r="U527" s="163"/>
      <c r="W527" s="163"/>
      <c r="AG527" s="163"/>
    </row>
    <row r="528" spans="1:33">
      <c r="A528" s="163"/>
      <c r="B528" s="169"/>
      <c r="D528" s="169"/>
      <c r="E528" s="163"/>
      <c r="F528" s="163"/>
      <c r="G528" s="163"/>
      <c r="H528" s="163"/>
      <c r="P528" s="163"/>
      <c r="S528" s="163"/>
      <c r="U528" s="163"/>
      <c r="W528" s="163"/>
      <c r="AG528" s="163"/>
    </row>
    <row r="529" spans="1:33">
      <c r="A529" s="163"/>
      <c r="B529" s="169"/>
      <c r="D529" s="169"/>
      <c r="E529" s="163"/>
      <c r="F529" s="163"/>
      <c r="G529" s="163"/>
      <c r="H529" s="163"/>
      <c r="P529" s="163"/>
      <c r="S529" s="163"/>
      <c r="U529" s="163"/>
      <c r="W529" s="163"/>
      <c r="AG529" s="163"/>
    </row>
    <row r="530" spans="1:33">
      <c r="A530" s="163"/>
      <c r="B530" s="169"/>
      <c r="D530" s="169"/>
      <c r="E530" s="163"/>
      <c r="F530" s="163"/>
      <c r="G530" s="163"/>
      <c r="H530" s="163"/>
      <c r="P530" s="163"/>
      <c r="S530" s="163"/>
      <c r="U530" s="163"/>
      <c r="W530" s="163"/>
      <c r="AG530" s="163"/>
    </row>
    <row r="531" spans="1:33">
      <c r="A531" s="163"/>
      <c r="B531" s="169"/>
      <c r="D531" s="169"/>
      <c r="E531" s="163"/>
      <c r="F531" s="163"/>
      <c r="G531" s="163"/>
      <c r="H531" s="163"/>
      <c r="P531" s="163"/>
      <c r="S531" s="163"/>
      <c r="U531" s="163"/>
      <c r="W531" s="163"/>
      <c r="AG531" s="163"/>
    </row>
    <row r="532" spans="1:33">
      <c r="A532" s="163"/>
      <c r="B532" s="169"/>
      <c r="D532" s="169"/>
      <c r="E532" s="163"/>
      <c r="F532" s="163"/>
      <c r="G532" s="163"/>
      <c r="H532" s="163"/>
      <c r="P532" s="163"/>
      <c r="S532" s="163"/>
      <c r="U532" s="163"/>
      <c r="W532" s="163"/>
      <c r="AG532" s="163"/>
    </row>
    <row r="533" spans="1:33">
      <c r="A533" s="163"/>
      <c r="B533" s="169"/>
      <c r="D533" s="169"/>
      <c r="E533" s="163"/>
      <c r="F533" s="163"/>
      <c r="G533" s="163"/>
      <c r="H533" s="163"/>
      <c r="P533" s="163"/>
      <c r="S533" s="163"/>
      <c r="U533" s="163"/>
      <c r="W533" s="163"/>
      <c r="AG533" s="163"/>
    </row>
    <row r="534" spans="1:33">
      <c r="A534" s="163"/>
      <c r="B534" s="169"/>
      <c r="D534" s="169"/>
      <c r="E534" s="163"/>
      <c r="F534" s="163"/>
      <c r="G534" s="163"/>
      <c r="H534" s="163"/>
      <c r="P534" s="163"/>
      <c r="S534" s="163"/>
      <c r="U534" s="163"/>
      <c r="W534" s="163"/>
      <c r="AG534" s="163"/>
    </row>
    <row r="535" spans="1:33">
      <c r="A535" s="163"/>
      <c r="B535" s="169"/>
      <c r="D535" s="169"/>
      <c r="E535" s="163"/>
      <c r="F535" s="163"/>
      <c r="G535" s="163"/>
      <c r="H535" s="163"/>
      <c r="P535" s="163"/>
      <c r="S535" s="163"/>
      <c r="U535" s="163"/>
      <c r="W535" s="163"/>
      <c r="AG535" s="163"/>
    </row>
    <row r="536" spans="1:33">
      <c r="A536" s="163"/>
      <c r="B536" s="169"/>
      <c r="D536" s="169"/>
      <c r="E536" s="163"/>
      <c r="F536" s="163"/>
      <c r="G536" s="163"/>
      <c r="H536" s="163"/>
      <c r="P536" s="163"/>
      <c r="S536" s="163"/>
      <c r="U536" s="163"/>
      <c r="W536" s="163"/>
      <c r="AG536" s="163"/>
    </row>
    <row r="537" spans="1:33">
      <c r="A537" s="163"/>
      <c r="B537" s="169"/>
      <c r="D537" s="169"/>
      <c r="E537" s="163"/>
      <c r="F537" s="163"/>
      <c r="G537" s="163"/>
      <c r="H537" s="163"/>
      <c r="P537" s="163"/>
      <c r="S537" s="163"/>
      <c r="U537" s="163"/>
      <c r="W537" s="163"/>
      <c r="AG537" s="163"/>
    </row>
    <row r="538" spans="1:33">
      <c r="A538" s="163"/>
      <c r="B538" s="169"/>
      <c r="D538" s="169"/>
      <c r="E538" s="163"/>
      <c r="F538" s="163"/>
      <c r="G538" s="163"/>
      <c r="H538" s="163"/>
      <c r="P538" s="163"/>
      <c r="S538" s="163"/>
      <c r="U538" s="163"/>
      <c r="W538" s="163"/>
      <c r="AG538" s="163"/>
    </row>
    <row r="539" spans="1:33">
      <c r="A539" s="163"/>
      <c r="B539" s="169"/>
      <c r="D539" s="169"/>
      <c r="E539" s="163"/>
      <c r="F539" s="163"/>
      <c r="G539" s="163"/>
      <c r="H539" s="163"/>
      <c r="P539" s="163"/>
      <c r="S539" s="163"/>
      <c r="U539" s="163"/>
      <c r="W539" s="163"/>
      <c r="AG539" s="163"/>
    </row>
    <row r="540" spans="1:33">
      <c r="A540" s="163"/>
      <c r="B540" s="169"/>
      <c r="D540" s="169"/>
      <c r="E540" s="163"/>
      <c r="F540" s="163"/>
      <c r="G540" s="163"/>
      <c r="H540" s="163"/>
      <c r="P540" s="163"/>
      <c r="S540" s="163"/>
      <c r="U540" s="163"/>
      <c r="W540" s="163"/>
      <c r="AG540" s="163"/>
    </row>
    <row r="541" spans="1:33">
      <c r="A541" s="163"/>
      <c r="B541" s="169"/>
      <c r="D541" s="169"/>
      <c r="E541" s="163"/>
      <c r="F541" s="163"/>
      <c r="G541" s="163"/>
      <c r="H541" s="163"/>
      <c r="P541" s="163"/>
      <c r="S541" s="163"/>
      <c r="U541" s="163"/>
      <c r="W541" s="163"/>
      <c r="AG541" s="163"/>
    </row>
    <row r="542" spans="1:33">
      <c r="A542" s="163"/>
      <c r="B542" s="169"/>
      <c r="D542" s="169"/>
      <c r="E542" s="163"/>
      <c r="F542" s="163"/>
      <c r="G542" s="163"/>
      <c r="H542" s="163"/>
      <c r="P542" s="163"/>
      <c r="S542" s="163"/>
      <c r="U542" s="163"/>
      <c r="W542" s="163"/>
      <c r="AG542" s="163"/>
    </row>
    <row r="543" spans="1:33">
      <c r="A543" s="163"/>
      <c r="B543" s="169"/>
      <c r="D543" s="169"/>
      <c r="E543" s="163"/>
      <c r="F543" s="163"/>
      <c r="G543" s="163"/>
      <c r="H543" s="163"/>
      <c r="P543" s="163"/>
      <c r="S543" s="163"/>
      <c r="U543" s="163"/>
      <c r="W543" s="163"/>
      <c r="AG543" s="163"/>
    </row>
    <row r="544" spans="1:33">
      <c r="A544" s="163"/>
      <c r="B544" s="169"/>
      <c r="D544" s="169"/>
      <c r="E544" s="163"/>
      <c r="F544" s="163"/>
      <c r="G544" s="163"/>
      <c r="H544" s="163"/>
      <c r="P544" s="163"/>
      <c r="S544" s="163"/>
      <c r="U544" s="163"/>
      <c r="W544" s="163"/>
      <c r="AG544" s="163"/>
    </row>
    <row r="545" spans="1:33">
      <c r="A545" s="163"/>
      <c r="B545" s="169"/>
      <c r="D545" s="169"/>
      <c r="E545" s="163"/>
      <c r="F545" s="163"/>
      <c r="G545" s="163"/>
      <c r="H545" s="163"/>
      <c r="P545" s="163"/>
      <c r="S545" s="163"/>
      <c r="U545" s="163"/>
      <c r="W545" s="163"/>
      <c r="AG545" s="163"/>
    </row>
    <row r="546" spans="1:33">
      <c r="A546" s="163"/>
      <c r="B546" s="169"/>
      <c r="D546" s="169"/>
      <c r="E546" s="163"/>
      <c r="F546" s="163"/>
      <c r="G546" s="163"/>
      <c r="H546" s="163"/>
      <c r="P546" s="163"/>
      <c r="S546" s="163"/>
      <c r="U546" s="163"/>
      <c r="W546" s="163"/>
      <c r="AG546" s="163"/>
    </row>
    <row r="547" spans="1:33">
      <c r="A547" s="163"/>
      <c r="B547" s="169"/>
      <c r="D547" s="169"/>
      <c r="E547" s="163"/>
      <c r="F547" s="163"/>
      <c r="G547" s="163"/>
      <c r="H547" s="163"/>
      <c r="P547" s="163"/>
      <c r="S547" s="163"/>
      <c r="U547" s="163"/>
      <c r="W547" s="163"/>
      <c r="AG547" s="163"/>
    </row>
    <row r="548" spans="1:33">
      <c r="A548" s="163"/>
      <c r="B548" s="169"/>
      <c r="D548" s="169"/>
      <c r="E548" s="163"/>
      <c r="F548" s="163"/>
      <c r="G548" s="163"/>
      <c r="H548" s="163"/>
      <c r="P548" s="163"/>
      <c r="S548" s="163"/>
      <c r="U548" s="163"/>
      <c r="W548" s="163"/>
      <c r="AG548" s="163"/>
    </row>
    <row r="549" spans="1:33">
      <c r="A549" s="163"/>
      <c r="B549" s="169"/>
      <c r="D549" s="169"/>
      <c r="E549" s="163"/>
      <c r="F549" s="163"/>
      <c r="G549" s="163"/>
      <c r="H549" s="163"/>
      <c r="P549" s="163"/>
      <c r="S549" s="163"/>
      <c r="U549" s="163"/>
      <c r="W549" s="163"/>
      <c r="AG549" s="163"/>
    </row>
    <row r="550" spans="1:33">
      <c r="A550" s="163"/>
      <c r="B550" s="169"/>
      <c r="D550" s="169"/>
      <c r="E550" s="163"/>
      <c r="F550" s="163"/>
      <c r="G550" s="163"/>
      <c r="H550" s="163"/>
      <c r="P550" s="163"/>
      <c r="S550" s="163"/>
      <c r="U550" s="163"/>
      <c r="W550" s="163"/>
      <c r="AG550" s="163"/>
    </row>
    <row r="551" spans="1:33">
      <c r="A551" s="163"/>
      <c r="B551" s="169"/>
      <c r="D551" s="169"/>
      <c r="E551" s="163"/>
      <c r="F551" s="163"/>
      <c r="G551" s="163"/>
      <c r="H551" s="163"/>
      <c r="P551" s="163"/>
      <c r="S551" s="163"/>
      <c r="U551" s="163"/>
      <c r="W551" s="163"/>
      <c r="AG551" s="163"/>
    </row>
    <row r="552" spans="1:33">
      <c r="A552" s="163"/>
      <c r="B552" s="169"/>
      <c r="D552" s="169"/>
      <c r="E552" s="163"/>
      <c r="F552" s="163"/>
      <c r="G552" s="163"/>
      <c r="H552" s="163"/>
      <c r="P552" s="163"/>
      <c r="S552" s="163"/>
      <c r="U552" s="163"/>
      <c r="W552" s="163"/>
      <c r="AG552" s="163"/>
    </row>
    <row r="553" spans="1:33">
      <c r="A553" s="163"/>
      <c r="B553" s="169"/>
      <c r="D553" s="169"/>
      <c r="E553" s="163"/>
      <c r="F553" s="163"/>
      <c r="G553" s="163"/>
      <c r="H553" s="163"/>
      <c r="P553" s="163"/>
      <c r="S553" s="163"/>
      <c r="U553" s="163"/>
      <c r="W553" s="163"/>
      <c r="AG553" s="163"/>
    </row>
    <row r="554" spans="1:33">
      <c r="A554" s="163"/>
      <c r="B554" s="169"/>
      <c r="D554" s="169"/>
      <c r="E554" s="163"/>
      <c r="F554" s="163"/>
      <c r="G554" s="163"/>
      <c r="H554" s="163"/>
      <c r="P554" s="163"/>
      <c r="S554" s="163"/>
      <c r="U554" s="163"/>
      <c r="W554" s="163"/>
      <c r="AG554" s="163"/>
    </row>
    <row r="555" spans="1:33">
      <c r="A555" s="163"/>
      <c r="B555" s="169"/>
      <c r="D555" s="169"/>
      <c r="E555" s="163"/>
      <c r="F555" s="163"/>
      <c r="G555" s="163"/>
      <c r="H555" s="163"/>
      <c r="P555" s="163"/>
      <c r="S555" s="163"/>
      <c r="U555" s="163"/>
      <c r="W555" s="163"/>
      <c r="AG555" s="163"/>
    </row>
    <row r="556" spans="1:33">
      <c r="A556" s="163"/>
      <c r="B556" s="169"/>
      <c r="D556" s="169"/>
      <c r="E556" s="163"/>
      <c r="F556" s="163"/>
      <c r="G556" s="163"/>
      <c r="H556" s="163"/>
      <c r="P556" s="163"/>
      <c r="S556" s="163"/>
      <c r="U556" s="163"/>
      <c r="W556" s="163"/>
      <c r="AG556" s="163"/>
    </row>
    <row r="557" spans="1:33">
      <c r="A557" s="163"/>
      <c r="B557" s="169"/>
      <c r="D557" s="169"/>
      <c r="E557" s="163"/>
      <c r="F557" s="163"/>
      <c r="G557" s="163"/>
      <c r="H557" s="163"/>
      <c r="P557" s="163"/>
      <c r="S557" s="163"/>
      <c r="U557" s="163"/>
      <c r="W557" s="163"/>
      <c r="AG557" s="163"/>
    </row>
    <row r="558" spans="1:33">
      <c r="A558" s="163"/>
      <c r="B558" s="169"/>
      <c r="D558" s="169"/>
      <c r="E558" s="163"/>
      <c r="F558" s="163"/>
      <c r="G558" s="163"/>
      <c r="H558" s="163"/>
      <c r="P558" s="163"/>
      <c r="S558" s="163"/>
      <c r="U558" s="163"/>
      <c r="W558" s="163"/>
      <c r="AG558" s="163"/>
    </row>
    <row r="559" spans="1:33">
      <c r="A559" s="163"/>
      <c r="B559" s="169"/>
      <c r="D559" s="169"/>
      <c r="E559" s="163"/>
      <c r="F559" s="163"/>
      <c r="G559" s="163"/>
      <c r="H559" s="163"/>
      <c r="P559" s="163"/>
      <c r="S559" s="163"/>
      <c r="U559" s="163"/>
      <c r="W559" s="163"/>
      <c r="AG559" s="163"/>
    </row>
    <row r="560" spans="1:33">
      <c r="A560" s="163"/>
      <c r="B560" s="169"/>
      <c r="D560" s="169"/>
      <c r="E560" s="163"/>
      <c r="F560" s="163"/>
      <c r="G560" s="163"/>
      <c r="H560" s="163"/>
      <c r="P560" s="163"/>
      <c r="S560" s="163"/>
      <c r="U560" s="163"/>
      <c r="W560" s="163"/>
      <c r="AG560" s="163"/>
    </row>
    <row r="561" spans="1:33">
      <c r="A561" s="163"/>
      <c r="B561" s="169"/>
      <c r="D561" s="169"/>
      <c r="E561" s="163"/>
      <c r="F561" s="163"/>
      <c r="G561" s="163"/>
      <c r="H561" s="163"/>
      <c r="P561" s="163"/>
      <c r="S561" s="163"/>
      <c r="U561" s="163"/>
      <c r="W561" s="163"/>
      <c r="AG561" s="163"/>
    </row>
    <row r="562" spans="1:33">
      <c r="A562" s="163"/>
      <c r="B562" s="169"/>
      <c r="D562" s="169"/>
      <c r="E562" s="163"/>
      <c r="F562" s="163"/>
      <c r="G562" s="163"/>
      <c r="H562" s="163"/>
      <c r="P562" s="163"/>
      <c r="S562" s="163"/>
      <c r="U562" s="163"/>
      <c r="W562" s="163"/>
      <c r="AG562" s="163"/>
    </row>
    <row r="563" spans="1:33">
      <c r="A563" s="163"/>
      <c r="B563" s="169"/>
      <c r="D563" s="169"/>
      <c r="E563" s="163"/>
      <c r="F563" s="163"/>
      <c r="G563" s="163"/>
      <c r="H563" s="163"/>
      <c r="P563" s="163"/>
      <c r="S563" s="163"/>
      <c r="U563" s="163"/>
      <c r="W563" s="163"/>
      <c r="AG563" s="163"/>
    </row>
    <row r="564" spans="1:33">
      <c r="A564" s="163"/>
      <c r="B564" s="169"/>
      <c r="D564" s="169"/>
      <c r="E564" s="163"/>
      <c r="F564" s="163"/>
      <c r="G564" s="163"/>
      <c r="H564" s="163"/>
      <c r="P564" s="163"/>
      <c r="S564" s="163"/>
      <c r="U564" s="163"/>
      <c r="W564" s="163"/>
      <c r="AG564" s="163"/>
    </row>
    <row r="565" spans="1:33">
      <c r="A565" s="163"/>
      <c r="B565" s="169"/>
      <c r="D565" s="169"/>
      <c r="E565" s="163"/>
      <c r="F565" s="163"/>
      <c r="G565" s="163"/>
      <c r="H565" s="163"/>
      <c r="P565" s="163"/>
      <c r="S565" s="163"/>
      <c r="U565" s="163"/>
      <c r="W565" s="163"/>
      <c r="AG565" s="163"/>
    </row>
    <row r="566" spans="1:33">
      <c r="A566" s="163"/>
      <c r="B566" s="169"/>
      <c r="D566" s="169"/>
      <c r="E566" s="163"/>
      <c r="F566" s="163"/>
      <c r="G566" s="163"/>
      <c r="H566" s="163"/>
      <c r="P566" s="163"/>
      <c r="S566" s="163"/>
      <c r="U566" s="163"/>
      <c r="W566" s="163"/>
      <c r="AG566" s="163"/>
    </row>
    <row r="567" spans="1:33">
      <c r="A567" s="163"/>
      <c r="B567" s="169"/>
      <c r="D567" s="169"/>
      <c r="E567" s="163"/>
      <c r="F567" s="163"/>
      <c r="G567" s="163"/>
      <c r="H567" s="163"/>
      <c r="P567" s="163"/>
      <c r="S567" s="163"/>
      <c r="U567" s="163"/>
      <c r="W567" s="163"/>
      <c r="AG567" s="163"/>
    </row>
    <row r="568" spans="1:33">
      <c r="A568" s="163"/>
      <c r="B568" s="169"/>
      <c r="D568" s="169"/>
      <c r="E568" s="163"/>
      <c r="F568" s="163"/>
      <c r="G568" s="163"/>
      <c r="H568" s="163"/>
      <c r="P568" s="163"/>
      <c r="S568" s="163"/>
      <c r="U568" s="163"/>
      <c r="W568" s="163"/>
      <c r="AG568" s="163"/>
    </row>
    <row r="569" spans="1:33">
      <c r="A569" s="163"/>
      <c r="B569" s="169"/>
      <c r="D569" s="169"/>
      <c r="E569" s="163"/>
      <c r="F569" s="163"/>
      <c r="G569" s="163"/>
      <c r="H569" s="163"/>
      <c r="P569" s="163"/>
      <c r="S569" s="163"/>
      <c r="U569" s="163"/>
      <c r="W569" s="163"/>
      <c r="AG569" s="163"/>
    </row>
    <row r="570" spans="1:33">
      <c r="A570" s="163"/>
      <c r="B570" s="169"/>
      <c r="D570" s="169"/>
      <c r="E570" s="163"/>
      <c r="F570" s="163"/>
      <c r="G570" s="163"/>
      <c r="H570" s="163"/>
      <c r="P570" s="163"/>
      <c r="S570" s="163"/>
      <c r="U570" s="163"/>
      <c r="W570" s="163"/>
      <c r="AG570" s="163"/>
    </row>
    <row r="571" spans="1:33">
      <c r="A571" s="163"/>
      <c r="B571" s="169"/>
      <c r="D571" s="169"/>
      <c r="E571" s="163"/>
      <c r="F571" s="163"/>
      <c r="G571" s="163"/>
      <c r="H571" s="163"/>
      <c r="P571" s="163"/>
      <c r="S571" s="163"/>
      <c r="U571" s="163"/>
      <c r="W571" s="163"/>
      <c r="AG571" s="163"/>
    </row>
    <row r="572" spans="1:33">
      <c r="A572" s="163"/>
      <c r="B572" s="169"/>
      <c r="D572" s="169"/>
      <c r="E572" s="163"/>
      <c r="F572" s="163"/>
      <c r="G572" s="163"/>
      <c r="H572" s="163"/>
      <c r="P572" s="163"/>
      <c r="S572" s="163"/>
      <c r="U572" s="163"/>
      <c r="W572" s="163"/>
      <c r="AG572" s="163"/>
    </row>
    <row r="573" spans="1:33">
      <c r="A573" s="163"/>
      <c r="B573" s="169"/>
      <c r="D573" s="169"/>
      <c r="E573" s="163"/>
      <c r="F573" s="163"/>
      <c r="G573" s="163"/>
      <c r="H573" s="163"/>
      <c r="P573" s="163"/>
      <c r="S573" s="163"/>
      <c r="U573" s="163"/>
      <c r="W573" s="163"/>
      <c r="AG573" s="163"/>
    </row>
    <row r="574" spans="1:33">
      <c r="A574" s="163"/>
      <c r="B574" s="169"/>
      <c r="D574" s="169"/>
      <c r="E574" s="163"/>
      <c r="F574" s="163"/>
      <c r="G574" s="163"/>
      <c r="H574" s="163"/>
      <c r="P574" s="163"/>
      <c r="S574" s="163"/>
      <c r="U574" s="163"/>
      <c r="W574" s="163"/>
      <c r="AG574" s="163"/>
    </row>
    <row r="575" spans="1:33">
      <c r="A575" s="163"/>
      <c r="B575" s="169"/>
      <c r="D575" s="169"/>
      <c r="E575" s="163"/>
      <c r="F575" s="163"/>
      <c r="G575" s="163"/>
      <c r="H575" s="163"/>
      <c r="P575" s="163"/>
      <c r="S575" s="163"/>
      <c r="U575" s="163"/>
      <c r="W575" s="163"/>
      <c r="AG575" s="163"/>
    </row>
    <row r="576" spans="1:33">
      <c r="A576" s="163"/>
      <c r="B576" s="169"/>
      <c r="D576" s="169"/>
      <c r="E576" s="163"/>
      <c r="F576" s="163"/>
      <c r="G576" s="163"/>
      <c r="H576" s="163"/>
      <c r="P576" s="163"/>
      <c r="S576" s="163"/>
      <c r="U576" s="163"/>
      <c r="W576" s="163"/>
      <c r="AG576" s="163"/>
    </row>
    <row r="577" spans="1:33">
      <c r="A577" s="163"/>
      <c r="B577" s="169"/>
      <c r="D577" s="169"/>
      <c r="E577" s="163"/>
      <c r="F577" s="163"/>
      <c r="G577" s="163"/>
      <c r="H577" s="163"/>
      <c r="P577" s="163"/>
      <c r="S577" s="163"/>
      <c r="U577" s="163"/>
      <c r="W577" s="163"/>
      <c r="AG577" s="163"/>
    </row>
    <row r="578" spans="1:33">
      <c r="A578" s="163"/>
      <c r="B578" s="169"/>
      <c r="D578" s="169"/>
      <c r="E578" s="163"/>
      <c r="F578" s="163"/>
      <c r="G578" s="163"/>
      <c r="H578" s="163"/>
      <c r="P578" s="163"/>
      <c r="S578" s="163"/>
      <c r="U578" s="163"/>
      <c r="W578" s="163"/>
      <c r="AG578" s="163"/>
    </row>
    <row r="579" spans="1:33">
      <c r="A579" s="163"/>
      <c r="B579" s="169"/>
      <c r="D579" s="169"/>
      <c r="E579" s="163"/>
      <c r="F579" s="163"/>
      <c r="G579" s="163"/>
      <c r="H579" s="163"/>
      <c r="P579" s="163"/>
      <c r="S579" s="163"/>
      <c r="U579" s="163"/>
      <c r="W579" s="163"/>
      <c r="AG579" s="163"/>
    </row>
    <row r="580" spans="1:33">
      <c r="A580" s="163"/>
      <c r="B580" s="169"/>
      <c r="D580" s="169"/>
      <c r="E580" s="163"/>
      <c r="F580" s="163"/>
      <c r="G580" s="163"/>
      <c r="H580" s="163"/>
      <c r="P580" s="163"/>
      <c r="S580" s="163"/>
      <c r="U580" s="163"/>
      <c r="W580" s="163"/>
      <c r="AG580" s="163"/>
    </row>
    <row r="581" spans="1:33">
      <c r="A581" s="163"/>
      <c r="B581" s="169"/>
      <c r="D581" s="169"/>
      <c r="E581" s="163"/>
      <c r="F581" s="163"/>
      <c r="G581" s="163"/>
      <c r="H581" s="163"/>
      <c r="P581" s="163"/>
      <c r="S581" s="163"/>
      <c r="U581" s="163"/>
      <c r="W581" s="163"/>
      <c r="AG581" s="163"/>
    </row>
    <row r="582" spans="1:33">
      <c r="A582" s="163"/>
      <c r="B582" s="169"/>
      <c r="D582" s="169"/>
      <c r="E582" s="163"/>
      <c r="F582" s="163"/>
      <c r="G582" s="163"/>
      <c r="H582" s="163"/>
      <c r="P582" s="163"/>
      <c r="S582" s="163"/>
      <c r="U582" s="163"/>
      <c r="W582" s="163"/>
      <c r="AG582" s="163"/>
    </row>
    <row r="583" spans="1:33">
      <c r="A583" s="163"/>
      <c r="B583" s="169"/>
      <c r="D583" s="169"/>
      <c r="E583" s="163"/>
      <c r="F583" s="163"/>
      <c r="G583" s="163"/>
      <c r="H583" s="163"/>
      <c r="P583" s="163"/>
      <c r="S583" s="163"/>
      <c r="U583" s="163"/>
      <c r="W583" s="163"/>
      <c r="AG583" s="163"/>
    </row>
    <row r="584" spans="1:33">
      <c r="A584" s="163"/>
      <c r="B584" s="169"/>
      <c r="D584" s="169"/>
      <c r="E584" s="163"/>
      <c r="F584" s="163"/>
      <c r="G584" s="163"/>
      <c r="H584" s="163"/>
      <c r="P584" s="163"/>
      <c r="S584" s="163"/>
      <c r="U584" s="163"/>
      <c r="W584" s="163"/>
      <c r="AG584" s="163"/>
    </row>
    <row r="585" spans="1:33">
      <c r="A585" s="163"/>
      <c r="B585" s="169"/>
      <c r="D585" s="169"/>
      <c r="E585" s="163"/>
      <c r="F585" s="163"/>
      <c r="G585" s="163"/>
      <c r="H585" s="163"/>
      <c r="P585" s="163"/>
      <c r="S585" s="163"/>
      <c r="U585" s="163"/>
      <c r="W585" s="163"/>
      <c r="AG585" s="163"/>
    </row>
    <row r="586" spans="1:33">
      <c r="A586" s="163"/>
      <c r="B586" s="169"/>
      <c r="D586" s="169"/>
      <c r="E586" s="163"/>
      <c r="F586" s="163"/>
      <c r="G586" s="163"/>
      <c r="H586" s="163"/>
      <c r="P586" s="163"/>
      <c r="S586" s="163"/>
      <c r="U586" s="163"/>
      <c r="W586" s="163"/>
      <c r="AG586" s="163"/>
    </row>
    <row r="587" spans="1:33">
      <c r="A587" s="163"/>
      <c r="B587" s="169"/>
      <c r="D587" s="169"/>
      <c r="E587" s="163"/>
      <c r="F587" s="163"/>
      <c r="G587" s="163"/>
      <c r="H587" s="163"/>
      <c r="P587" s="163"/>
      <c r="S587" s="163"/>
      <c r="U587" s="163"/>
      <c r="W587" s="163"/>
      <c r="AG587" s="163"/>
    </row>
    <row r="588" spans="1:33">
      <c r="A588" s="163"/>
      <c r="B588" s="169"/>
      <c r="D588" s="169"/>
      <c r="E588" s="163"/>
      <c r="F588" s="163"/>
      <c r="G588" s="163"/>
      <c r="H588" s="163"/>
      <c r="P588" s="163"/>
      <c r="S588" s="163"/>
      <c r="U588" s="163"/>
      <c r="W588" s="163"/>
      <c r="AG588" s="163"/>
    </row>
    <row r="589" spans="1:33">
      <c r="A589" s="163"/>
      <c r="B589" s="169"/>
      <c r="D589" s="169"/>
      <c r="E589" s="163"/>
      <c r="F589" s="163"/>
      <c r="G589" s="163"/>
      <c r="H589" s="163"/>
      <c r="P589" s="163"/>
      <c r="S589" s="163"/>
      <c r="U589" s="163"/>
      <c r="W589" s="163"/>
      <c r="AG589" s="163"/>
    </row>
    <row r="590" spans="1:33">
      <c r="A590" s="163"/>
      <c r="B590" s="169"/>
      <c r="D590" s="169"/>
      <c r="E590" s="163"/>
      <c r="F590" s="163"/>
      <c r="G590" s="163"/>
      <c r="H590" s="163"/>
      <c r="P590" s="163"/>
      <c r="S590" s="163"/>
      <c r="U590" s="163"/>
      <c r="W590" s="163"/>
      <c r="AG590" s="163"/>
    </row>
    <row r="591" spans="1:33">
      <c r="A591" s="163"/>
      <c r="B591" s="169"/>
      <c r="D591" s="169"/>
      <c r="E591" s="163"/>
      <c r="F591" s="163"/>
      <c r="G591" s="163"/>
      <c r="H591" s="163"/>
      <c r="P591" s="163"/>
      <c r="S591" s="163"/>
      <c r="U591" s="163"/>
      <c r="W591" s="163"/>
      <c r="AG591" s="163"/>
    </row>
    <row r="592" spans="1:33">
      <c r="A592" s="163"/>
      <c r="B592" s="169"/>
      <c r="D592" s="169"/>
      <c r="E592" s="163"/>
      <c r="F592" s="163"/>
      <c r="G592" s="163"/>
      <c r="H592" s="163"/>
      <c r="P592" s="163"/>
      <c r="S592" s="163"/>
      <c r="U592" s="163"/>
      <c r="W592" s="163"/>
      <c r="AG592" s="163"/>
    </row>
    <row r="593" spans="1:33">
      <c r="A593" s="163"/>
      <c r="B593" s="169"/>
      <c r="D593" s="169"/>
      <c r="E593" s="163"/>
      <c r="F593" s="163"/>
      <c r="G593" s="163"/>
      <c r="H593" s="163"/>
      <c r="P593" s="163"/>
      <c r="S593" s="163"/>
      <c r="U593" s="163"/>
      <c r="W593" s="163"/>
      <c r="AG593" s="163"/>
    </row>
    <row r="594" spans="1:33">
      <c r="A594" s="163"/>
      <c r="B594" s="169"/>
      <c r="D594" s="169"/>
      <c r="E594" s="163"/>
      <c r="F594" s="163"/>
      <c r="G594" s="163"/>
      <c r="H594" s="163"/>
      <c r="P594" s="163"/>
      <c r="S594" s="163"/>
      <c r="U594" s="163"/>
      <c r="W594" s="163"/>
      <c r="AG594" s="163"/>
    </row>
    <row r="595" spans="1:33">
      <c r="A595" s="163"/>
      <c r="B595" s="169"/>
      <c r="D595" s="169"/>
      <c r="E595" s="163"/>
      <c r="F595" s="163"/>
      <c r="G595" s="163"/>
      <c r="H595" s="163"/>
      <c r="P595" s="163"/>
      <c r="S595" s="163"/>
      <c r="U595" s="163"/>
      <c r="W595" s="163"/>
      <c r="AG595" s="163"/>
    </row>
    <row r="596" spans="1:33">
      <c r="A596" s="163"/>
      <c r="B596" s="169"/>
      <c r="D596" s="169"/>
      <c r="E596" s="163"/>
      <c r="F596" s="163"/>
      <c r="G596" s="163"/>
      <c r="H596" s="163"/>
      <c r="P596" s="163"/>
      <c r="S596" s="163"/>
      <c r="U596" s="163"/>
      <c r="W596" s="163"/>
      <c r="AG596" s="163"/>
    </row>
    <row r="597" spans="1:33">
      <c r="A597" s="163"/>
      <c r="B597" s="169"/>
      <c r="D597" s="169"/>
      <c r="E597" s="163"/>
      <c r="F597" s="163"/>
      <c r="G597" s="163"/>
      <c r="H597" s="163"/>
      <c r="P597" s="163"/>
      <c r="S597" s="163"/>
      <c r="U597" s="163"/>
      <c r="W597" s="163"/>
      <c r="AG597" s="163"/>
    </row>
    <row r="598" spans="1:33">
      <c r="A598" s="163"/>
      <c r="B598" s="169"/>
      <c r="D598" s="169"/>
      <c r="E598" s="163"/>
      <c r="F598" s="163"/>
      <c r="G598" s="163"/>
      <c r="H598" s="163"/>
      <c r="P598" s="163"/>
      <c r="S598" s="163"/>
      <c r="U598" s="163"/>
      <c r="W598" s="163"/>
      <c r="AG598" s="163"/>
    </row>
    <row r="599" spans="1:33">
      <c r="A599" s="163"/>
      <c r="B599" s="169"/>
      <c r="D599" s="169"/>
      <c r="E599" s="163"/>
      <c r="F599" s="163"/>
      <c r="G599" s="163"/>
      <c r="H599" s="163"/>
      <c r="P599" s="163"/>
      <c r="S599" s="163"/>
      <c r="U599" s="163"/>
      <c r="W599" s="163"/>
      <c r="AG599" s="163"/>
    </row>
    <row r="600" spans="1:33">
      <c r="A600" s="163"/>
      <c r="B600" s="169"/>
      <c r="D600" s="169"/>
      <c r="E600" s="163"/>
      <c r="F600" s="163"/>
      <c r="G600" s="163"/>
      <c r="H600" s="163"/>
      <c r="P600" s="163"/>
      <c r="S600" s="163"/>
      <c r="U600" s="163"/>
      <c r="W600" s="163"/>
      <c r="AG600" s="163"/>
    </row>
    <row r="601" spans="1:33">
      <c r="A601" s="163"/>
      <c r="B601" s="169"/>
      <c r="D601" s="169"/>
      <c r="E601" s="163"/>
      <c r="F601" s="163"/>
      <c r="G601" s="163"/>
      <c r="H601" s="163"/>
      <c r="P601" s="163"/>
      <c r="S601" s="163"/>
      <c r="U601" s="163"/>
      <c r="W601" s="163"/>
      <c r="AG601" s="163"/>
    </row>
    <row r="602" spans="1:33">
      <c r="A602" s="163"/>
      <c r="B602" s="169"/>
      <c r="D602" s="169"/>
      <c r="E602" s="163"/>
      <c r="F602" s="163"/>
      <c r="G602" s="163"/>
      <c r="H602" s="163"/>
      <c r="P602" s="163"/>
      <c r="S602" s="163"/>
      <c r="U602" s="163"/>
      <c r="W602" s="163"/>
      <c r="AG602" s="163"/>
    </row>
    <row r="603" spans="1:33">
      <c r="A603" s="163"/>
      <c r="B603" s="169"/>
      <c r="D603" s="169"/>
      <c r="E603" s="163"/>
      <c r="F603" s="163"/>
      <c r="G603" s="163"/>
      <c r="H603" s="163"/>
      <c r="P603" s="163"/>
      <c r="S603" s="163"/>
      <c r="U603" s="163"/>
      <c r="W603" s="163"/>
      <c r="AG603" s="163"/>
    </row>
    <row r="604" spans="1:33">
      <c r="A604" s="163"/>
      <c r="B604" s="169"/>
      <c r="D604" s="169"/>
      <c r="E604" s="163"/>
      <c r="F604" s="163"/>
      <c r="G604" s="163"/>
      <c r="H604" s="163"/>
      <c r="P604" s="163"/>
      <c r="S604" s="163"/>
      <c r="U604" s="163"/>
      <c r="W604" s="163"/>
      <c r="AG604" s="163"/>
    </row>
    <row r="605" spans="1:33">
      <c r="A605" s="163"/>
      <c r="B605" s="169"/>
      <c r="D605" s="169"/>
      <c r="E605" s="163"/>
      <c r="F605" s="163"/>
      <c r="G605" s="163"/>
      <c r="H605" s="163"/>
      <c r="P605" s="163"/>
      <c r="S605" s="163"/>
      <c r="U605" s="163"/>
      <c r="W605" s="163"/>
      <c r="AG605" s="163"/>
    </row>
    <row r="606" spans="1:33">
      <c r="A606" s="163"/>
      <c r="B606" s="169"/>
      <c r="D606" s="169"/>
      <c r="E606" s="163"/>
      <c r="F606" s="163"/>
      <c r="G606" s="163"/>
      <c r="H606" s="163"/>
      <c r="P606" s="163"/>
      <c r="S606" s="163"/>
      <c r="U606" s="163"/>
      <c r="W606" s="163"/>
      <c r="AG606" s="163"/>
    </row>
    <row r="607" spans="1:33">
      <c r="A607" s="163"/>
      <c r="B607" s="169"/>
      <c r="D607" s="169"/>
      <c r="E607" s="163"/>
      <c r="F607" s="163"/>
      <c r="G607" s="163"/>
      <c r="H607" s="163"/>
      <c r="P607" s="163"/>
      <c r="S607" s="163"/>
      <c r="U607" s="163"/>
      <c r="W607" s="163"/>
      <c r="AG607" s="163"/>
    </row>
    <row r="608" spans="1:33">
      <c r="A608" s="163"/>
      <c r="B608" s="169"/>
      <c r="D608" s="169"/>
      <c r="E608" s="163"/>
      <c r="F608" s="163"/>
      <c r="G608" s="163"/>
      <c r="H608" s="163"/>
      <c r="P608" s="163"/>
      <c r="S608" s="163"/>
      <c r="U608" s="163"/>
      <c r="W608" s="163"/>
      <c r="AG608" s="163"/>
    </row>
    <row r="609" spans="1:33">
      <c r="A609" s="163"/>
      <c r="B609" s="169"/>
      <c r="D609" s="169"/>
      <c r="E609" s="163"/>
      <c r="F609" s="163"/>
      <c r="G609" s="163"/>
      <c r="H609" s="163"/>
      <c r="P609" s="163"/>
      <c r="S609" s="163"/>
      <c r="U609" s="163"/>
      <c r="W609" s="163"/>
      <c r="AG609" s="163"/>
    </row>
    <row r="610" spans="1:33">
      <c r="A610" s="163"/>
      <c r="B610" s="169"/>
      <c r="D610" s="169"/>
      <c r="E610" s="163"/>
      <c r="F610" s="163"/>
      <c r="G610" s="163"/>
      <c r="H610" s="163"/>
      <c r="P610" s="163"/>
      <c r="S610" s="163"/>
      <c r="U610" s="163"/>
      <c r="W610" s="163"/>
      <c r="AG610" s="163"/>
    </row>
    <row r="611" spans="1:33">
      <c r="A611" s="163"/>
      <c r="B611" s="169"/>
      <c r="D611" s="169"/>
      <c r="E611" s="163"/>
      <c r="F611" s="163"/>
      <c r="G611" s="163"/>
      <c r="H611" s="163"/>
      <c r="P611" s="163"/>
      <c r="S611" s="163"/>
      <c r="U611" s="163"/>
      <c r="W611" s="163"/>
      <c r="AG611" s="163"/>
    </row>
    <row r="612" spans="1:33">
      <c r="A612" s="163"/>
      <c r="B612" s="169"/>
      <c r="D612" s="169"/>
      <c r="E612" s="163"/>
      <c r="F612" s="163"/>
      <c r="G612" s="163"/>
      <c r="H612" s="163"/>
      <c r="P612" s="163"/>
      <c r="S612" s="163"/>
      <c r="U612" s="163"/>
      <c r="W612" s="163"/>
      <c r="AG612" s="163"/>
    </row>
    <row r="613" spans="1:33">
      <c r="A613" s="163"/>
      <c r="B613" s="169"/>
      <c r="D613" s="169"/>
      <c r="E613" s="163"/>
      <c r="F613" s="163"/>
      <c r="G613" s="163"/>
      <c r="H613" s="163"/>
      <c r="P613" s="163"/>
      <c r="S613" s="163"/>
      <c r="U613" s="163"/>
      <c r="W613" s="163"/>
      <c r="AG613" s="163"/>
    </row>
    <row r="614" spans="1:33">
      <c r="A614" s="163"/>
      <c r="B614" s="169"/>
      <c r="D614" s="169"/>
      <c r="E614" s="163"/>
      <c r="F614" s="163"/>
      <c r="G614" s="163"/>
      <c r="H614" s="163"/>
      <c r="P614" s="163"/>
      <c r="S614" s="163"/>
      <c r="U614" s="163"/>
      <c r="W614" s="163"/>
      <c r="AG614" s="163"/>
    </row>
    <row r="615" spans="1:33">
      <c r="A615" s="163"/>
      <c r="B615" s="169"/>
      <c r="D615" s="169"/>
      <c r="E615" s="163"/>
      <c r="F615" s="163"/>
      <c r="G615" s="163"/>
      <c r="H615" s="163"/>
      <c r="P615" s="163"/>
      <c r="S615" s="163"/>
      <c r="U615" s="163"/>
      <c r="W615" s="163"/>
      <c r="AG615" s="163"/>
    </row>
    <row r="616" spans="1:33">
      <c r="A616" s="163"/>
      <c r="B616" s="169"/>
      <c r="D616" s="169"/>
      <c r="E616" s="163"/>
      <c r="F616" s="163"/>
      <c r="G616" s="163"/>
      <c r="H616" s="163"/>
      <c r="P616" s="163"/>
      <c r="S616" s="163"/>
      <c r="U616" s="163"/>
      <c r="W616" s="163"/>
      <c r="AG616" s="163"/>
    </row>
    <row r="617" spans="1:33">
      <c r="A617" s="163"/>
      <c r="B617" s="169"/>
      <c r="D617" s="169"/>
      <c r="E617" s="163"/>
      <c r="F617" s="163"/>
      <c r="G617" s="163"/>
      <c r="H617" s="163"/>
      <c r="P617" s="163"/>
      <c r="S617" s="163"/>
      <c r="U617" s="163"/>
      <c r="W617" s="163"/>
      <c r="AG617" s="163"/>
    </row>
    <row r="618" spans="1:33">
      <c r="A618" s="163"/>
      <c r="B618" s="169"/>
      <c r="D618" s="169"/>
      <c r="E618" s="163"/>
      <c r="F618" s="163"/>
      <c r="G618" s="163"/>
      <c r="H618" s="163"/>
      <c r="P618" s="163"/>
      <c r="S618" s="163"/>
      <c r="U618" s="163"/>
      <c r="W618" s="163"/>
      <c r="AG618" s="163"/>
    </row>
    <row r="619" spans="1:33">
      <c r="A619" s="163"/>
      <c r="B619" s="169"/>
      <c r="D619" s="169"/>
      <c r="E619" s="163"/>
      <c r="F619" s="163"/>
      <c r="G619" s="163"/>
      <c r="H619" s="163"/>
      <c r="P619" s="163"/>
      <c r="S619" s="163"/>
      <c r="U619" s="163"/>
      <c r="W619" s="163"/>
      <c r="AG619" s="163"/>
    </row>
    <row r="620" spans="1:33">
      <c r="A620" s="163"/>
      <c r="B620" s="169"/>
      <c r="D620" s="169"/>
      <c r="E620" s="163"/>
      <c r="F620" s="163"/>
      <c r="G620" s="163"/>
      <c r="H620" s="163"/>
      <c r="P620" s="163"/>
      <c r="S620" s="163"/>
      <c r="U620" s="163"/>
      <c r="W620" s="163"/>
      <c r="AG620" s="163"/>
    </row>
    <row r="621" spans="1:33">
      <c r="A621" s="163"/>
      <c r="B621" s="169"/>
      <c r="D621" s="169"/>
      <c r="E621" s="163"/>
      <c r="F621" s="163"/>
      <c r="G621" s="163"/>
      <c r="H621" s="163"/>
      <c r="P621" s="163"/>
      <c r="S621" s="163"/>
      <c r="U621" s="163"/>
      <c r="W621" s="163"/>
      <c r="AG621" s="163"/>
    </row>
    <row r="622" spans="1:33">
      <c r="A622" s="163"/>
      <c r="B622" s="169"/>
      <c r="D622" s="169"/>
      <c r="E622" s="163"/>
      <c r="F622" s="163"/>
      <c r="G622" s="163"/>
      <c r="H622" s="163"/>
      <c r="P622" s="163"/>
      <c r="S622" s="163"/>
      <c r="U622" s="163"/>
      <c r="W622" s="163"/>
      <c r="AG622" s="163"/>
    </row>
    <row r="623" spans="1:33">
      <c r="A623" s="163"/>
      <c r="B623" s="169"/>
      <c r="D623" s="169"/>
      <c r="E623" s="163"/>
      <c r="F623" s="163"/>
      <c r="G623" s="163"/>
      <c r="H623" s="163"/>
      <c r="P623" s="163"/>
      <c r="S623" s="163"/>
      <c r="U623" s="163"/>
      <c r="W623" s="163"/>
      <c r="AG623" s="163"/>
    </row>
    <row r="624" spans="1:33">
      <c r="A624" s="163"/>
      <c r="B624" s="169"/>
      <c r="D624" s="169"/>
      <c r="E624" s="163"/>
      <c r="F624" s="163"/>
      <c r="G624" s="163"/>
      <c r="H624" s="163"/>
      <c r="P624" s="163"/>
      <c r="S624" s="163"/>
      <c r="U624" s="163"/>
      <c r="W624" s="163"/>
      <c r="AG624" s="163"/>
    </row>
    <row r="625" spans="1:33">
      <c r="A625" s="163"/>
      <c r="B625" s="169"/>
      <c r="D625" s="169"/>
      <c r="E625" s="163"/>
      <c r="F625" s="163"/>
      <c r="G625" s="163"/>
      <c r="H625" s="163"/>
      <c r="P625" s="163"/>
      <c r="S625" s="163"/>
      <c r="U625" s="163"/>
      <c r="W625" s="163"/>
      <c r="AG625" s="163"/>
    </row>
    <row r="626" spans="1:33">
      <c r="A626" s="163"/>
      <c r="B626" s="169"/>
      <c r="D626" s="169"/>
      <c r="E626" s="163"/>
      <c r="F626" s="163"/>
      <c r="G626" s="163"/>
      <c r="H626" s="163"/>
      <c r="P626" s="163"/>
      <c r="S626" s="163"/>
      <c r="U626" s="163"/>
      <c r="W626" s="163"/>
      <c r="AG626" s="163"/>
    </row>
    <row r="627" spans="1:33">
      <c r="A627" s="163"/>
      <c r="B627" s="169"/>
      <c r="D627" s="169"/>
      <c r="E627" s="163"/>
      <c r="F627" s="163"/>
      <c r="G627" s="163"/>
      <c r="H627" s="163"/>
      <c r="P627" s="163"/>
      <c r="S627" s="163"/>
      <c r="U627" s="163"/>
      <c r="W627" s="163"/>
      <c r="AG627" s="163"/>
    </row>
    <row r="628" spans="1:33">
      <c r="A628" s="163"/>
      <c r="B628" s="169"/>
      <c r="D628" s="169"/>
      <c r="E628" s="163"/>
      <c r="F628" s="163"/>
      <c r="G628" s="163"/>
      <c r="H628" s="163"/>
      <c r="P628" s="163"/>
      <c r="S628" s="163"/>
      <c r="U628" s="163"/>
      <c r="W628" s="163"/>
      <c r="AG628" s="163"/>
    </row>
    <row r="629" spans="1:33">
      <c r="A629" s="163"/>
      <c r="B629" s="169"/>
      <c r="D629" s="169"/>
      <c r="E629" s="163"/>
      <c r="F629" s="163"/>
      <c r="G629" s="163"/>
      <c r="H629" s="163"/>
      <c r="P629" s="163"/>
      <c r="S629" s="163"/>
      <c r="U629" s="163"/>
      <c r="W629" s="163"/>
      <c r="AG629" s="163"/>
    </row>
    <row r="630" spans="1:33">
      <c r="A630" s="163"/>
      <c r="B630" s="169"/>
      <c r="D630" s="169"/>
      <c r="E630" s="163"/>
      <c r="F630" s="163"/>
      <c r="G630" s="163"/>
      <c r="H630" s="163"/>
      <c r="P630" s="163"/>
      <c r="S630" s="163"/>
      <c r="U630" s="163"/>
      <c r="W630" s="163"/>
      <c r="AG630" s="163"/>
    </row>
    <row r="631" spans="1:33">
      <c r="A631" s="163"/>
      <c r="B631" s="169"/>
      <c r="D631" s="169"/>
      <c r="E631" s="163"/>
      <c r="F631" s="163"/>
      <c r="G631" s="163"/>
      <c r="H631" s="163"/>
      <c r="P631" s="163"/>
      <c r="S631" s="163"/>
      <c r="U631" s="163"/>
      <c r="W631" s="163"/>
      <c r="AG631" s="163"/>
    </row>
    <row r="632" spans="1:33">
      <c r="A632" s="163"/>
      <c r="B632" s="169"/>
      <c r="D632" s="169"/>
      <c r="E632" s="163"/>
      <c r="F632" s="163"/>
      <c r="G632" s="163"/>
      <c r="H632" s="163"/>
      <c r="P632" s="163"/>
      <c r="S632" s="163"/>
      <c r="U632" s="163"/>
      <c r="W632" s="163"/>
      <c r="AG632" s="163"/>
    </row>
    <row r="633" spans="1:33">
      <c r="A633" s="163"/>
      <c r="B633" s="169"/>
      <c r="D633" s="169"/>
      <c r="E633" s="163"/>
      <c r="F633" s="163"/>
      <c r="G633" s="163"/>
      <c r="H633" s="163"/>
      <c r="P633" s="163"/>
      <c r="S633" s="163"/>
      <c r="U633" s="163"/>
      <c r="W633" s="163"/>
      <c r="AG633" s="163"/>
    </row>
    <row r="634" spans="1:33">
      <c r="A634" s="163"/>
      <c r="B634" s="169"/>
      <c r="D634" s="169"/>
      <c r="E634" s="163"/>
      <c r="F634" s="163"/>
      <c r="G634" s="163"/>
      <c r="H634" s="163"/>
      <c r="P634" s="163"/>
      <c r="S634" s="163"/>
      <c r="U634" s="163"/>
      <c r="W634" s="163"/>
      <c r="AG634" s="163"/>
    </row>
    <row r="635" spans="1:33">
      <c r="A635" s="163"/>
      <c r="B635" s="169"/>
      <c r="D635" s="169"/>
      <c r="E635" s="163"/>
      <c r="F635" s="163"/>
      <c r="G635" s="163"/>
      <c r="H635" s="163"/>
      <c r="P635" s="163"/>
      <c r="S635" s="163"/>
      <c r="U635" s="163"/>
      <c r="W635" s="163"/>
      <c r="AG635" s="163"/>
    </row>
    <row r="636" spans="1:33">
      <c r="A636" s="163"/>
      <c r="B636" s="169"/>
      <c r="D636" s="169"/>
      <c r="E636" s="163"/>
      <c r="F636" s="163"/>
      <c r="G636" s="163"/>
      <c r="H636" s="163"/>
      <c r="P636" s="163"/>
      <c r="S636" s="163"/>
      <c r="U636" s="163"/>
      <c r="W636" s="163"/>
      <c r="AG636" s="163"/>
    </row>
    <row r="637" spans="1:33">
      <c r="A637" s="163"/>
      <c r="B637" s="169"/>
      <c r="D637" s="169"/>
      <c r="E637" s="163"/>
      <c r="F637" s="163"/>
      <c r="G637" s="163"/>
      <c r="H637" s="163"/>
      <c r="P637" s="163"/>
      <c r="S637" s="163"/>
      <c r="U637" s="163"/>
      <c r="W637" s="163"/>
      <c r="AG637" s="163"/>
    </row>
    <row r="638" spans="1:33">
      <c r="A638" s="163"/>
      <c r="B638" s="169"/>
      <c r="D638" s="169"/>
      <c r="E638" s="163"/>
      <c r="F638" s="163"/>
      <c r="G638" s="163"/>
      <c r="H638" s="163"/>
      <c r="P638" s="163"/>
      <c r="S638" s="163"/>
      <c r="U638" s="163"/>
      <c r="W638" s="163"/>
      <c r="AG638" s="163"/>
    </row>
    <row r="639" spans="1:33">
      <c r="A639" s="163"/>
      <c r="B639" s="169"/>
      <c r="D639" s="169"/>
      <c r="E639" s="163"/>
      <c r="F639" s="163"/>
      <c r="G639" s="163"/>
      <c r="H639" s="163"/>
      <c r="P639" s="163"/>
      <c r="S639" s="163"/>
      <c r="U639" s="163"/>
      <c r="W639" s="163"/>
      <c r="AG639" s="163"/>
    </row>
    <row r="640" spans="1:33">
      <c r="A640" s="163"/>
      <c r="B640" s="169"/>
      <c r="D640" s="169"/>
      <c r="E640" s="163"/>
      <c r="F640" s="163"/>
      <c r="G640" s="163"/>
      <c r="H640" s="163"/>
      <c r="P640" s="163"/>
      <c r="S640" s="163"/>
      <c r="U640" s="163"/>
      <c r="W640" s="163"/>
      <c r="AG640" s="163"/>
    </row>
    <row r="641" spans="1:33">
      <c r="A641" s="163"/>
      <c r="B641" s="169"/>
      <c r="D641" s="169"/>
      <c r="E641" s="163"/>
      <c r="F641" s="163"/>
      <c r="G641" s="163"/>
      <c r="H641" s="163"/>
      <c r="P641" s="163"/>
      <c r="S641" s="163"/>
      <c r="U641" s="163"/>
      <c r="W641" s="163"/>
      <c r="AG641" s="163"/>
    </row>
    <row r="642" spans="1:33">
      <c r="A642" s="163"/>
      <c r="B642" s="169"/>
      <c r="D642" s="169"/>
      <c r="E642" s="163"/>
      <c r="F642" s="163"/>
      <c r="G642" s="163"/>
      <c r="H642" s="163"/>
      <c r="P642" s="163"/>
      <c r="S642" s="163"/>
      <c r="U642" s="163"/>
      <c r="W642" s="163"/>
      <c r="AG642" s="163"/>
    </row>
    <row r="643" spans="1:33">
      <c r="A643" s="163"/>
      <c r="B643" s="169"/>
      <c r="D643" s="169"/>
      <c r="E643" s="163"/>
      <c r="F643" s="163"/>
      <c r="G643" s="163"/>
      <c r="H643" s="163"/>
      <c r="P643" s="163"/>
      <c r="S643" s="163"/>
      <c r="U643" s="163"/>
      <c r="W643" s="163"/>
      <c r="AG643" s="163"/>
    </row>
    <row r="644" spans="1:33">
      <c r="A644" s="163"/>
      <c r="B644" s="169"/>
      <c r="D644" s="169"/>
      <c r="E644" s="163"/>
      <c r="F644" s="163"/>
      <c r="G644" s="163"/>
      <c r="H644" s="163"/>
      <c r="P644" s="163"/>
      <c r="S644" s="163"/>
      <c r="U644" s="163"/>
      <c r="W644" s="163"/>
      <c r="AG644" s="163"/>
    </row>
    <row r="645" spans="1:33">
      <c r="A645" s="163"/>
      <c r="B645" s="169"/>
      <c r="D645" s="169"/>
      <c r="E645" s="163"/>
      <c r="F645" s="163"/>
      <c r="G645" s="163"/>
      <c r="H645" s="163"/>
      <c r="P645" s="163"/>
      <c r="S645" s="163"/>
      <c r="U645" s="163"/>
      <c r="W645" s="163"/>
      <c r="AG645" s="163"/>
    </row>
    <row r="646" spans="1:33">
      <c r="A646" s="163"/>
      <c r="B646" s="169"/>
      <c r="D646" s="169"/>
      <c r="E646" s="163"/>
      <c r="F646" s="163"/>
      <c r="G646" s="163"/>
      <c r="H646" s="163"/>
      <c r="P646" s="163"/>
      <c r="S646" s="163"/>
      <c r="U646" s="163"/>
      <c r="W646" s="163"/>
      <c r="AG646" s="163"/>
    </row>
    <row r="647" spans="1:33">
      <c r="A647" s="163"/>
      <c r="B647" s="169"/>
      <c r="D647" s="169"/>
      <c r="E647" s="163"/>
      <c r="F647" s="163"/>
      <c r="G647" s="163"/>
      <c r="H647" s="163"/>
      <c r="P647" s="163"/>
      <c r="S647" s="163"/>
      <c r="U647" s="163"/>
      <c r="W647" s="163"/>
      <c r="AG647" s="163"/>
    </row>
    <row r="648" spans="1:33">
      <c r="A648" s="163"/>
      <c r="B648" s="169"/>
      <c r="D648" s="169"/>
      <c r="E648" s="163"/>
      <c r="F648" s="163"/>
      <c r="G648" s="163"/>
      <c r="H648" s="163"/>
      <c r="P648" s="163"/>
      <c r="S648" s="163"/>
      <c r="U648" s="163"/>
      <c r="W648" s="163"/>
      <c r="AG648" s="163"/>
    </row>
    <row r="649" spans="1:33">
      <c r="A649" s="163"/>
      <c r="B649" s="169"/>
      <c r="D649" s="169"/>
      <c r="E649" s="163"/>
      <c r="F649" s="163"/>
      <c r="G649" s="163"/>
      <c r="H649" s="163"/>
      <c r="P649" s="163"/>
      <c r="S649" s="163"/>
      <c r="U649" s="163"/>
      <c r="W649" s="163"/>
      <c r="AG649" s="163"/>
    </row>
    <row r="650" spans="1:33">
      <c r="A650" s="163"/>
      <c r="B650" s="169"/>
      <c r="D650" s="169"/>
      <c r="E650" s="163"/>
      <c r="F650" s="163"/>
      <c r="G650" s="163"/>
      <c r="H650" s="163"/>
      <c r="P650" s="163"/>
      <c r="S650" s="163"/>
      <c r="U650" s="163"/>
      <c r="W650" s="163"/>
      <c r="AG650" s="163"/>
    </row>
    <row r="651" spans="1:33">
      <c r="A651" s="163"/>
      <c r="B651" s="169"/>
      <c r="D651" s="169"/>
      <c r="E651" s="163"/>
      <c r="F651" s="163"/>
      <c r="G651" s="163"/>
      <c r="H651" s="163"/>
      <c r="P651" s="163"/>
      <c r="S651" s="163"/>
      <c r="U651" s="163"/>
      <c r="W651" s="163"/>
      <c r="AG651" s="163"/>
    </row>
    <row r="652" spans="1:33">
      <c r="A652" s="163"/>
      <c r="B652" s="169"/>
      <c r="D652" s="169"/>
      <c r="E652" s="163"/>
      <c r="F652" s="163"/>
      <c r="G652" s="163"/>
      <c r="H652" s="163"/>
      <c r="P652" s="163"/>
      <c r="S652" s="163"/>
      <c r="U652" s="163"/>
      <c r="W652" s="163"/>
      <c r="AG652" s="163"/>
    </row>
    <row r="653" spans="1:33">
      <c r="A653" s="163"/>
      <c r="B653" s="169"/>
      <c r="D653" s="169"/>
      <c r="E653" s="163"/>
      <c r="F653" s="163"/>
      <c r="G653" s="163"/>
      <c r="H653" s="163"/>
      <c r="P653" s="163"/>
      <c r="S653" s="163"/>
      <c r="U653" s="163"/>
      <c r="W653" s="163"/>
      <c r="AG653" s="163"/>
    </row>
    <row r="654" spans="1:33">
      <c r="A654" s="163"/>
      <c r="B654" s="169"/>
      <c r="D654" s="169"/>
      <c r="E654" s="163"/>
      <c r="F654" s="163"/>
      <c r="G654" s="163"/>
      <c r="H654" s="163"/>
      <c r="P654" s="163"/>
      <c r="S654" s="163"/>
      <c r="U654" s="163"/>
      <c r="W654" s="163"/>
      <c r="AG654" s="163"/>
    </row>
    <row r="655" spans="1:33">
      <c r="A655" s="163"/>
      <c r="B655" s="169"/>
      <c r="D655" s="169"/>
      <c r="E655" s="163"/>
      <c r="F655" s="163"/>
      <c r="G655" s="163"/>
      <c r="H655" s="163"/>
      <c r="P655" s="163"/>
      <c r="S655" s="163"/>
      <c r="U655" s="163"/>
      <c r="W655" s="163"/>
      <c r="AG655" s="163"/>
    </row>
    <row r="656" spans="1:33">
      <c r="A656" s="163"/>
      <c r="B656" s="169"/>
      <c r="D656" s="169"/>
      <c r="E656" s="163"/>
      <c r="F656" s="163"/>
      <c r="G656" s="163"/>
      <c r="H656" s="163"/>
      <c r="P656" s="163"/>
      <c r="S656" s="163"/>
      <c r="U656" s="163"/>
      <c r="W656" s="163"/>
      <c r="AG656" s="163"/>
    </row>
    <row r="657" spans="1:33">
      <c r="A657" s="163"/>
      <c r="B657" s="169"/>
      <c r="D657" s="169"/>
      <c r="E657" s="163"/>
      <c r="F657" s="163"/>
      <c r="G657" s="163"/>
      <c r="H657" s="163"/>
      <c r="P657" s="163"/>
      <c r="S657" s="163"/>
      <c r="U657" s="163"/>
      <c r="W657" s="163"/>
      <c r="AG657" s="163"/>
    </row>
    <row r="658" spans="1:33">
      <c r="A658" s="163"/>
      <c r="B658" s="169"/>
      <c r="D658" s="169"/>
      <c r="E658" s="163"/>
      <c r="F658" s="163"/>
      <c r="G658" s="163"/>
      <c r="H658" s="163"/>
      <c r="P658" s="163"/>
      <c r="S658" s="163"/>
      <c r="U658" s="163"/>
      <c r="W658" s="163"/>
      <c r="AG658" s="163"/>
    </row>
    <row r="659" spans="1:33">
      <c r="A659" s="163"/>
      <c r="B659" s="169"/>
      <c r="D659" s="169"/>
      <c r="E659" s="163"/>
      <c r="F659" s="163"/>
      <c r="G659" s="163"/>
      <c r="H659" s="163"/>
      <c r="P659" s="163"/>
      <c r="S659" s="163"/>
      <c r="U659" s="163"/>
      <c r="W659" s="163"/>
      <c r="AG659" s="163"/>
    </row>
    <row r="660" spans="1:33">
      <c r="A660" s="163"/>
      <c r="B660" s="169"/>
      <c r="D660" s="169"/>
      <c r="E660" s="163"/>
      <c r="F660" s="163"/>
      <c r="G660" s="163"/>
      <c r="H660" s="163"/>
      <c r="P660" s="163"/>
      <c r="S660" s="163"/>
      <c r="U660" s="163"/>
      <c r="W660" s="163"/>
      <c r="AG660" s="163"/>
    </row>
    <row r="661" spans="1:33">
      <c r="A661" s="163"/>
      <c r="B661" s="169"/>
      <c r="D661" s="169"/>
      <c r="E661" s="163"/>
      <c r="F661" s="163"/>
      <c r="G661" s="163"/>
      <c r="H661" s="163"/>
      <c r="P661" s="163"/>
      <c r="S661" s="163"/>
      <c r="U661" s="163"/>
      <c r="W661" s="163"/>
      <c r="AG661" s="163"/>
    </row>
    <row r="662" spans="1:33">
      <c r="A662" s="163"/>
      <c r="B662" s="169"/>
      <c r="D662" s="169"/>
      <c r="E662" s="163"/>
      <c r="F662" s="163"/>
      <c r="G662" s="163"/>
      <c r="H662" s="163"/>
      <c r="P662" s="163"/>
      <c r="S662" s="163"/>
      <c r="U662" s="163"/>
      <c r="W662" s="163"/>
      <c r="AG662" s="163"/>
    </row>
    <row r="663" spans="1:33">
      <c r="A663" s="163"/>
      <c r="B663" s="169"/>
      <c r="D663" s="169"/>
      <c r="E663" s="163"/>
      <c r="F663" s="163"/>
      <c r="G663" s="163"/>
      <c r="H663" s="163"/>
      <c r="P663" s="163"/>
      <c r="S663" s="163"/>
      <c r="U663" s="163"/>
      <c r="W663" s="163"/>
      <c r="AG663" s="163"/>
    </row>
    <row r="664" spans="1:33">
      <c r="A664" s="163"/>
      <c r="B664" s="169"/>
      <c r="D664" s="169"/>
      <c r="E664" s="163"/>
      <c r="F664" s="163"/>
      <c r="G664" s="163"/>
      <c r="H664" s="163"/>
      <c r="P664" s="163"/>
      <c r="S664" s="163"/>
      <c r="U664" s="163"/>
      <c r="W664" s="163"/>
      <c r="AG664" s="163"/>
    </row>
    <row r="665" spans="1:33">
      <c r="A665" s="163"/>
      <c r="B665" s="169"/>
      <c r="D665" s="169"/>
      <c r="E665" s="163"/>
      <c r="F665" s="163"/>
      <c r="G665" s="163"/>
      <c r="H665" s="163"/>
      <c r="P665" s="163"/>
      <c r="S665" s="163"/>
      <c r="U665" s="163"/>
      <c r="W665" s="163"/>
      <c r="AG665" s="163"/>
    </row>
    <row r="666" spans="1:33">
      <c r="A666" s="163"/>
      <c r="B666" s="169"/>
      <c r="D666" s="169"/>
      <c r="E666" s="163"/>
      <c r="F666" s="163"/>
      <c r="G666" s="163"/>
      <c r="H666" s="163"/>
      <c r="P666" s="163"/>
      <c r="S666" s="163"/>
      <c r="U666" s="163"/>
      <c r="W666" s="163"/>
      <c r="AG666" s="163"/>
    </row>
    <row r="667" spans="1:33">
      <c r="A667" s="163"/>
      <c r="B667" s="169"/>
      <c r="D667" s="169"/>
      <c r="E667" s="163"/>
      <c r="F667" s="163"/>
      <c r="G667" s="163"/>
      <c r="H667" s="163"/>
      <c r="P667" s="163"/>
      <c r="S667" s="163"/>
      <c r="U667" s="163"/>
      <c r="W667" s="163"/>
      <c r="AG667" s="163"/>
    </row>
    <row r="668" spans="1:33">
      <c r="A668" s="163"/>
      <c r="B668" s="169"/>
      <c r="D668" s="169"/>
      <c r="E668" s="163"/>
      <c r="F668" s="163"/>
      <c r="G668" s="163"/>
      <c r="H668" s="163"/>
      <c r="P668" s="163"/>
      <c r="S668" s="163"/>
      <c r="U668" s="163"/>
      <c r="W668" s="163"/>
      <c r="AG668" s="163"/>
    </row>
    <row r="669" spans="1:33">
      <c r="A669" s="163"/>
      <c r="B669" s="169"/>
      <c r="D669" s="169"/>
      <c r="E669" s="163"/>
      <c r="F669" s="163"/>
      <c r="G669" s="163"/>
      <c r="H669" s="163"/>
      <c r="P669" s="163"/>
      <c r="S669" s="163"/>
      <c r="U669" s="163"/>
      <c r="W669" s="163"/>
      <c r="AG669" s="163"/>
    </row>
    <row r="670" spans="1:33">
      <c r="A670" s="163"/>
      <c r="B670" s="169"/>
      <c r="D670" s="169"/>
      <c r="E670" s="163"/>
      <c r="F670" s="163"/>
      <c r="G670" s="163"/>
      <c r="H670" s="163"/>
      <c r="P670" s="163"/>
      <c r="S670" s="163"/>
      <c r="U670" s="163"/>
      <c r="W670" s="163"/>
      <c r="AG670" s="163"/>
    </row>
    <row r="671" spans="1:33">
      <c r="A671" s="163"/>
      <c r="B671" s="169"/>
      <c r="D671" s="169"/>
      <c r="E671" s="163"/>
      <c r="F671" s="163"/>
      <c r="G671" s="163"/>
      <c r="H671" s="163"/>
      <c r="P671" s="163"/>
      <c r="S671" s="163"/>
      <c r="U671" s="163"/>
      <c r="W671" s="163"/>
      <c r="AG671" s="163"/>
    </row>
    <row r="672" spans="1:33">
      <c r="A672" s="163"/>
      <c r="B672" s="169"/>
      <c r="D672" s="169"/>
      <c r="E672" s="163"/>
      <c r="F672" s="163"/>
      <c r="G672" s="163"/>
      <c r="H672" s="163"/>
      <c r="P672" s="163"/>
      <c r="S672" s="163"/>
      <c r="U672" s="163"/>
      <c r="W672" s="163"/>
      <c r="AG672" s="163"/>
    </row>
    <row r="673" spans="1:33">
      <c r="A673" s="163"/>
      <c r="B673" s="169"/>
      <c r="D673" s="169"/>
      <c r="E673" s="163"/>
      <c r="F673" s="163"/>
      <c r="G673" s="163"/>
      <c r="H673" s="163"/>
      <c r="P673" s="163"/>
      <c r="S673" s="163"/>
      <c r="U673" s="163"/>
      <c r="W673" s="163"/>
      <c r="AG673" s="163"/>
    </row>
    <row r="674" spans="1:33">
      <c r="A674" s="163"/>
      <c r="B674" s="169"/>
      <c r="D674" s="169"/>
      <c r="E674" s="163"/>
      <c r="F674" s="163"/>
      <c r="G674" s="163"/>
      <c r="H674" s="163"/>
      <c r="P674" s="163"/>
      <c r="S674" s="163"/>
      <c r="U674" s="163"/>
      <c r="W674" s="163"/>
      <c r="AG674" s="163"/>
    </row>
    <row r="675" spans="1:33">
      <c r="A675" s="163"/>
      <c r="B675" s="169"/>
      <c r="D675" s="169"/>
      <c r="E675" s="163"/>
      <c r="F675" s="163"/>
      <c r="G675" s="163"/>
      <c r="H675" s="163"/>
      <c r="P675" s="163"/>
      <c r="S675" s="163"/>
      <c r="U675" s="163"/>
      <c r="W675" s="163"/>
      <c r="AG675" s="163"/>
    </row>
    <row r="676" spans="1:33">
      <c r="A676" s="163"/>
      <c r="B676" s="169"/>
      <c r="D676" s="169"/>
      <c r="E676" s="163"/>
      <c r="F676" s="163"/>
      <c r="G676" s="163"/>
      <c r="H676" s="163"/>
      <c r="P676" s="163"/>
      <c r="S676" s="163"/>
      <c r="U676" s="163"/>
      <c r="W676" s="163"/>
      <c r="AG676" s="163"/>
    </row>
    <row r="677" spans="1:33">
      <c r="A677" s="163"/>
      <c r="B677" s="169"/>
      <c r="D677" s="169"/>
      <c r="E677" s="163"/>
      <c r="F677" s="163"/>
      <c r="G677" s="163"/>
      <c r="H677" s="163"/>
      <c r="P677" s="163"/>
      <c r="S677" s="163"/>
      <c r="U677" s="163"/>
      <c r="W677" s="163"/>
      <c r="AG677" s="163"/>
    </row>
    <row r="678" spans="1:33">
      <c r="A678" s="163"/>
      <c r="B678" s="169"/>
      <c r="D678" s="169"/>
      <c r="E678" s="163"/>
      <c r="F678" s="163"/>
      <c r="G678" s="163"/>
      <c r="H678" s="163"/>
      <c r="P678" s="163"/>
      <c r="S678" s="163"/>
      <c r="U678" s="163"/>
      <c r="W678" s="163"/>
      <c r="AG678" s="163"/>
    </row>
    <row r="679" spans="1:33">
      <c r="A679" s="163"/>
      <c r="B679" s="169"/>
      <c r="D679" s="169"/>
      <c r="E679" s="163"/>
      <c r="F679" s="163"/>
      <c r="G679" s="163"/>
      <c r="H679" s="163"/>
      <c r="P679" s="163"/>
      <c r="S679" s="163"/>
      <c r="U679" s="163"/>
      <c r="W679" s="163"/>
      <c r="AG679" s="163"/>
    </row>
    <row r="680" spans="1:33">
      <c r="A680" s="163"/>
      <c r="B680" s="169"/>
      <c r="D680" s="169"/>
      <c r="E680" s="163"/>
      <c r="F680" s="163"/>
      <c r="G680" s="163"/>
      <c r="H680" s="163"/>
      <c r="P680" s="163"/>
      <c r="S680" s="163"/>
      <c r="U680" s="163"/>
      <c r="W680" s="163"/>
      <c r="AG680" s="163"/>
    </row>
    <row r="681" spans="1:33">
      <c r="A681" s="163"/>
      <c r="B681" s="169"/>
      <c r="D681" s="169"/>
      <c r="E681" s="163"/>
      <c r="F681" s="163"/>
      <c r="G681" s="163"/>
      <c r="H681" s="163"/>
      <c r="P681" s="163"/>
      <c r="S681" s="163"/>
      <c r="U681" s="163"/>
      <c r="W681" s="163"/>
      <c r="AG681" s="163"/>
    </row>
    <row r="682" spans="1:33">
      <c r="A682" s="163"/>
      <c r="B682" s="169"/>
      <c r="D682" s="169"/>
      <c r="E682" s="163"/>
      <c r="F682" s="163"/>
      <c r="G682" s="163"/>
      <c r="H682" s="163"/>
      <c r="P682" s="163"/>
      <c r="S682" s="163"/>
      <c r="U682" s="163"/>
      <c r="W682" s="163"/>
      <c r="AG682" s="163"/>
    </row>
    <row r="683" spans="1:33">
      <c r="A683" s="163"/>
      <c r="B683" s="169"/>
      <c r="D683" s="169"/>
      <c r="E683" s="163"/>
      <c r="F683" s="163"/>
      <c r="G683" s="163"/>
      <c r="H683" s="163"/>
      <c r="P683" s="163"/>
      <c r="S683" s="163"/>
      <c r="U683" s="163"/>
      <c r="W683" s="163"/>
      <c r="AG683" s="163"/>
    </row>
    <row r="684" spans="1:33">
      <c r="A684" s="163"/>
      <c r="B684" s="169"/>
      <c r="D684" s="169"/>
      <c r="E684" s="163"/>
      <c r="F684" s="163"/>
      <c r="G684" s="163"/>
      <c r="H684" s="163"/>
      <c r="P684" s="163"/>
      <c r="S684" s="163"/>
      <c r="U684" s="163"/>
      <c r="W684" s="163"/>
      <c r="AG684" s="163"/>
    </row>
    <row r="685" spans="1:33">
      <c r="A685" s="163"/>
      <c r="B685" s="169"/>
      <c r="D685" s="169"/>
      <c r="E685" s="163"/>
      <c r="F685" s="163"/>
      <c r="G685" s="163"/>
      <c r="H685" s="163"/>
      <c r="P685" s="163"/>
      <c r="S685" s="163"/>
      <c r="U685" s="163"/>
      <c r="W685" s="163"/>
      <c r="AG685" s="163"/>
    </row>
    <row r="686" spans="1:33">
      <c r="A686" s="163"/>
      <c r="B686" s="169"/>
      <c r="D686" s="169"/>
      <c r="E686" s="163"/>
      <c r="F686" s="163"/>
      <c r="G686" s="163"/>
      <c r="H686" s="163"/>
      <c r="P686" s="163"/>
      <c r="S686" s="163"/>
      <c r="U686" s="163"/>
      <c r="W686" s="163"/>
      <c r="AG686" s="163"/>
    </row>
    <row r="687" spans="1:33">
      <c r="A687" s="163"/>
      <c r="B687" s="169"/>
      <c r="D687" s="169"/>
      <c r="E687" s="163"/>
      <c r="F687" s="163"/>
      <c r="G687" s="163"/>
      <c r="H687" s="163"/>
      <c r="P687" s="163"/>
      <c r="S687" s="163"/>
      <c r="U687" s="163"/>
      <c r="W687" s="163"/>
      <c r="AG687" s="163"/>
    </row>
    <row r="688" spans="1:33">
      <c r="A688" s="163"/>
      <c r="B688" s="169"/>
      <c r="D688" s="169"/>
      <c r="E688" s="163"/>
      <c r="F688" s="163"/>
      <c r="G688" s="163"/>
      <c r="H688" s="163"/>
      <c r="P688" s="163"/>
      <c r="S688" s="163"/>
      <c r="U688" s="163"/>
      <c r="W688" s="163"/>
      <c r="AG688" s="163"/>
    </row>
    <row r="689" spans="1:33">
      <c r="A689" s="163"/>
      <c r="B689" s="169"/>
      <c r="D689" s="169"/>
      <c r="E689" s="163"/>
      <c r="F689" s="163"/>
      <c r="G689" s="163"/>
      <c r="H689" s="163"/>
      <c r="P689" s="163"/>
      <c r="S689" s="163"/>
      <c r="U689" s="163"/>
      <c r="W689" s="163"/>
      <c r="AG689" s="163"/>
    </row>
    <row r="690" spans="1:33">
      <c r="A690" s="163"/>
      <c r="B690" s="169"/>
      <c r="D690" s="169"/>
      <c r="E690" s="163"/>
      <c r="F690" s="163"/>
      <c r="G690" s="163"/>
      <c r="H690" s="163"/>
      <c r="P690" s="163"/>
      <c r="S690" s="163"/>
      <c r="U690" s="163"/>
      <c r="W690" s="163"/>
      <c r="AG690" s="163"/>
    </row>
    <row r="691" spans="1:33">
      <c r="A691" s="163"/>
      <c r="B691" s="169"/>
      <c r="D691" s="169"/>
      <c r="E691" s="163"/>
      <c r="F691" s="163"/>
      <c r="G691" s="163"/>
      <c r="H691" s="163"/>
      <c r="P691" s="163"/>
      <c r="S691" s="163"/>
      <c r="U691" s="163"/>
      <c r="W691" s="163"/>
      <c r="AG691" s="163"/>
    </row>
    <row r="692" spans="1:33">
      <c r="A692" s="163"/>
      <c r="B692" s="169"/>
      <c r="D692" s="169"/>
      <c r="E692" s="163"/>
      <c r="F692" s="163"/>
      <c r="G692" s="163"/>
      <c r="H692" s="163"/>
      <c r="P692" s="163"/>
      <c r="S692" s="163"/>
      <c r="U692" s="163"/>
      <c r="W692" s="163"/>
      <c r="AG692" s="163"/>
    </row>
    <row r="693" spans="1:33">
      <c r="A693" s="163"/>
      <c r="B693" s="169"/>
      <c r="D693" s="169"/>
      <c r="E693" s="163"/>
      <c r="F693" s="163"/>
      <c r="G693" s="163"/>
      <c r="H693" s="163"/>
      <c r="P693" s="163"/>
      <c r="S693" s="163"/>
      <c r="U693" s="163"/>
      <c r="W693" s="163"/>
      <c r="AG693" s="163"/>
    </row>
    <row r="694" spans="1:33">
      <c r="A694" s="163"/>
      <c r="B694" s="169"/>
      <c r="D694" s="169"/>
      <c r="E694" s="163"/>
      <c r="F694" s="163"/>
      <c r="G694" s="163"/>
      <c r="H694" s="163"/>
      <c r="P694" s="163"/>
      <c r="S694" s="163"/>
      <c r="U694" s="163"/>
      <c r="W694" s="163"/>
      <c r="AG694" s="163"/>
    </row>
    <row r="695" spans="1:33">
      <c r="A695" s="163"/>
      <c r="B695" s="169"/>
      <c r="D695" s="169"/>
      <c r="E695" s="163"/>
      <c r="F695" s="163"/>
      <c r="G695" s="163"/>
      <c r="H695" s="163"/>
      <c r="P695" s="163"/>
      <c r="S695" s="163"/>
      <c r="U695" s="163"/>
      <c r="W695" s="163"/>
      <c r="AG695" s="163"/>
    </row>
    <row r="696" spans="1:33">
      <c r="A696" s="163"/>
      <c r="B696" s="169"/>
      <c r="D696" s="169"/>
      <c r="E696" s="163"/>
      <c r="F696" s="163"/>
      <c r="G696" s="163"/>
      <c r="H696" s="163"/>
      <c r="P696" s="163"/>
      <c r="S696" s="163"/>
      <c r="U696" s="163"/>
      <c r="W696" s="163"/>
      <c r="AG696" s="163"/>
    </row>
    <row r="697" spans="1:33">
      <c r="A697" s="163"/>
      <c r="B697" s="169"/>
      <c r="D697" s="169"/>
      <c r="E697" s="163"/>
      <c r="F697" s="163"/>
      <c r="G697" s="163"/>
      <c r="H697" s="163"/>
      <c r="P697" s="163"/>
      <c r="S697" s="163"/>
      <c r="U697" s="163"/>
      <c r="W697" s="163"/>
      <c r="AG697" s="163"/>
    </row>
    <row r="698" spans="1:33">
      <c r="A698" s="163"/>
      <c r="B698" s="169"/>
      <c r="D698" s="169"/>
      <c r="E698" s="163"/>
      <c r="F698" s="163"/>
      <c r="G698" s="163"/>
      <c r="H698" s="163"/>
      <c r="P698" s="163"/>
      <c r="S698" s="163"/>
      <c r="U698" s="163"/>
      <c r="W698" s="163"/>
      <c r="AG698" s="163"/>
    </row>
    <row r="699" spans="1:33">
      <c r="A699" s="163"/>
      <c r="B699" s="169"/>
      <c r="D699" s="169"/>
      <c r="E699" s="163"/>
      <c r="F699" s="163"/>
      <c r="G699" s="163"/>
      <c r="H699" s="163"/>
      <c r="P699" s="163"/>
      <c r="S699" s="163"/>
      <c r="U699" s="163"/>
      <c r="W699" s="163"/>
      <c r="AG699" s="163"/>
    </row>
    <row r="700" spans="1:33">
      <c r="A700" s="163"/>
      <c r="B700" s="169"/>
      <c r="D700" s="169"/>
      <c r="E700" s="163"/>
      <c r="F700" s="163"/>
      <c r="G700" s="163"/>
      <c r="H700" s="163"/>
      <c r="P700" s="163"/>
      <c r="S700" s="163"/>
      <c r="U700" s="163"/>
      <c r="W700" s="163"/>
      <c r="AG700" s="163"/>
    </row>
    <row r="701" spans="1:33">
      <c r="A701" s="163"/>
      <c r="B701" s="169"/>
      <c r="D701" s="169"/>
      <c r="E701" s="163"/>
      <c r="F701" s="163"/>
      <c r="G701" s="163"/>
      <c r="H701" s="163"/>
      <c r="P701" s="163"/>
      <c r="S701" s="163"/>
      <c r="U701" s="163"/>
      <c r="W701" s="163"/>
      <c r="AG701" s="163"/>
    </row>
    <row r="702" spans="1:33">
      <c r="A702" s="163"/>
      <c r="B702" s="169"/>
      <c r="D702" s="169"/>
      <c r="E702" s="163"/>
      <c r="F702" s="163"/>
      <c r="G702" s="163"/>
      <c r="H702" s="163"/>
      <c r="P702" s="163"/>
      <c r="S702" s="163"/>
      <c r="U702" s="163"/>
      <c r="W702" s="163"/>
      <c r="AG702" s="163"/>
    </row>
    <row r="703" spans="1:33">
      <c r="A703" s="163"/>
      <c r="B703" s="169"/>
      <c r="D703" s="169"/>
      <c r="E703" s="163"/>
      <c r="F703" s="163"/>
      <c r="G703" s="163"/>
      <c r="H703" s="163"/>
      <c r="P703" s="163"/>
      <c r="S703" s="163"/>
      <c r="U703" s="163"/>
      <c r="W703" s="163"/>
      <c r="AG703" s="163"/>
    </row>
    <row r="704" spans="1:33">
      <c r="A704" s="163"/>
      <c r="B704" s="169"/>
      <c r="D704" s="169"/>
      <c r="E704" s="163"/>
      <c r="F704" s="163"/>
      <c r="G704" s="163"/>
      <c r="H704" s="163"/>
      <c r="P704" s="163"/>
      <c r="S704" s="163"/>
      <c r="U704" s="163"/>
      <c r="W704" s="163"/>
      <c r="AG704" s="163"/>
    </row>
    <row r="705" spans="1:33">
      <c r="A705" s="163"/>
      <c r="B705" s="169"/>
      <c r="D705" s="169"/>
      <c r="E705" s="163"/>
      <c r="F705" s="163"/>
      <c r="G705" s="163"/>
      <c r="H705" s="163"/>
      <c r="P705" s="163"/>
      <c r="S705" s="163"/>
      <c r="U705" s="163"/>
      <c r="W705" s="163"/>
      <c r="AG705" s="163"/>
    </row>
    <row r="706" spans="1:33">
      <c r="A706" s="163"/>
      <c r="B706" s="169"/>
      <c r="D706" s="169"/>
      <c r="E706" s="163"/>
      <c r="F706" s="163"/>
      <c r="G706" s="163"/>
      <c r="H706" s="163"/>
      <c r="P706" s="163"/>
      <c r="S706" s="163"/>
      <c r="U706" s="163"/>
      <c r="W706" s="163"/>
      <c r="AG706" s="163"/>
    </row>
    <row r="707" spans="1:33">
      <c r="A707" s="163"/>
      <c r="B707" s="169"/>
      <c r="D707" s="169"/>
      <c r="E707" s="163"/>
      <c r="F707" s="163"/>
      <c r="G707" s="163"/>
      <c r="H707" s="163"/>
      <c r="P707" s="163"/>
      <c r="S707" s="163"/>
      <c r="U707" s="163"/>
      <c r="W707" s="163"/>
      <c r="AG707" s="163"/>
    </row>
    <row r="708" spans="1:33">
      <c r="A708" s="163"/>
      <c r="B708" s="169"/>
      <c r="D708" s="169"/>
      <c r="E708" s="163"/>
      <c r="F708" s="163"/>
      <c r="G708" s="163"/>
      <c r="H708" s="163"/>
      <c r="P708" s="163"/>
      <c r="S708" s="163"/>
      <c r="U708" s="163"/>
      <c r="W708" s="163"/>
      <c r="AG708" s="163"/>
    </row>
    <row r="709" spans="1:33">
      <c r="A709" s="163"/>
      <c r="B709" s="169"/>
      <c r="D709" s="169"/>
      <c r="E709" s="163"/>
      <c r="F709" s="163"/>
      <c r="G709" s="163"/>
      <c r="H709" s="163"/>
      <c r="P709" s="163"/>
      <c r="S709" s="163"/>
      <c r="U709" s="163"/>
      <c r="W709" s="163"/>
      <c r="AG709" s="163"/>
    </row>
    <row r="710" spans="1:33">
      <c r="A710" s="163"/>
      <c r="B710" s="169"/>
      <c r="D710" s="169"/>
      <c r="E710" s="163"/>
      <c r="F710" s="163"/>
      <c r="G710" s="163"/>
      <c r="H710" s="163"/>
      <c r="P710" s="163"/>
      <c r="S710" s="163"/>
      <c r="U710" s="163"/>
      <c r="W710" s="163"/>
      <c r="AG710" s="163"/>
    </row>
    <row r="711" spans="1:33">
      <c r="A711" s="163"/>
      <c r="B711" s="169"/>
      <c r="D711" s="169"/>
      <c r="E711" s="163"/>
      <c r="F711" s="163"/>
      <c r="G711" s="163"/>
      <c r="H711" s="163"/>
      <c r="P711" s="163"/>
      <c r="S711" s="163"/>
      <c r="U711" s="163"/>
      <c r="W711" s="163"/>
      <c r="AG711" s="163"/>
    </row>
    <row r="712" spans="1:33">
      <c r="A712" s="163"/>
      <c r="B712" s="169"/>
      <c r="D712" s="169"/>
      <c r="E712" s="163"/>
      <c r="F712" s="163"/>
      <c r="G712" s="163"/>
      <c r="H712" s="163"/>
      <c r="P712" s="163"/>
      <c r="S712" s="163"/>
      <c r="U712" s="163"/>
      <c r="W712" s="163"/>
      <c r="AG712" s="163"/>
    </row>
    <row r="713" spans="1:33">
      <c r="A713" s="163"/>
      <c r="B713" s="169"/>
      <c r="D713" s="169"/>
      <c r="E713" s="163"/>
      <c r="F713" s="163"/>
      <c r="G713" s="163"/>
      <c r="H713" s="163"/>
      <c r="P713" s="163"/>
      <c r="S713" s="163"/>
      <c r="U713" s="163"/>
      <c r="W713" s="163"/>
      <c r="AG713" s="163"/>
    </row>
    <row r="714" spans="1:33">
      <c r="A714" s="163"/>
      <c r="B714" s="169"/>
      <c r="D714" s="169"/>
      <c r="E714" s="163"/>
      <c r="F714" s="163"/>
      <c r="G714" s="163"/>
      <c r="H714" s="163"/>
      <c r="P714" s="163"/>
      <c r="S714" s="163"/>
      <c r="U714" s="163"/>
      <c r="W714" s="163"/>
      <c r="AG714" s="163"/>
    </row>
    <row r="715" spans="1:33">
      <c r="A715" s="163"/>
      <c r="B715" s="169"/>
      <c r="D715" s="169"/>
      <c r="E715" s="163"/>
      <c r="F715" s="163"/>
      <c r="G715" s="163"/>
      <c r="H715" s="163"/>
      <c r="P715" s="163"/>
      <c r="S715" s="163"/>
      <c r="U715" s="163"/>
      <c r="W715" s="163"/>
      <c r="AG715" s="163"/>
    </row>
    <row r="716" spans="1:33">
      <c r="A716" s="163"/>
      <c r="B716" s="169"/>
      <c r="D716" s="169"/>
      <c r="E716" s="163"/>
      <c r="F716" s="163"/>
      <c r="G716" s="163"/>
      <c r="H716" s="163"/>
      <c r="P716" s="163"/>
      <c r="S716" s="163"/>
      <c r="U716" s="163"/>
      <c r="W716" s="163"/>
      <c r="AG716" s="163"/>
    </row>
    <row r="717" spans="1:33">
      <c r="A717" s="163"/>
      <c r="B717" s="169"/>
      <c r="D717" s="169"/>
      <c r="E717" s="163"/>
      <c r="F717" s="163"/>
      <c r="G717" s="163"/>
      <c r="H717" s="163"/>
      <c r="P717" s="163"/>
      <c r="S717" s="163"/>
      <c r="U717" s="163"/>
      <c r="W717" s="163"/>
      <c r="AG717" s="163"/>
    </row>
    <row r="718" spans="1:33">
      <c r="A718" s="163"/>
      <c r="B718" s="169"/>
      <c r="D718" s="169"/>
      <c r="E718" s="163"/>
      <c r="F718" s="163"/>
      <c r="G718" s="163"/>
      <c r="H718" s="163"/>
      <c r="P718" s="163"/>
      <c r="S718" s="163"/>
      <c r="U718" s="163"/>
      <c r="W718" s="163"/>
      <c r="AG718" s="163"/>
    </row>
    <row r="719" spans="1:33">
      <c r="A719" s="163"/>
      <c r="B719" s="169"/>
      <c r="D719" s="169"/>
      <c r="E719" s="163"/>
      <c r="F719" s="163"/>
      <c r="G719" s="163"/>
      <c r="H719" s="163"/>
      <c r="P719" s="163"/>
      <c r="S719" s="163"/>
      <c r="U719" s="163"/>
      <c r="W719" s="163"/>
      <c r="AG719" s="163"/>
    </row>
    <row r="720" spans="1:33">
      <c r="A720" s="163"/>
      <c r="B720" s="169"/>
      <c r="D720" s="169"/>
      <c r="E720" s="163"/>
      <c r="F720" s="163"/>
      <c r="G720" s="163"/>
      <c r="H720" s="163"/>
      <c r="P720" s="163"/>
      <c r="S720" s="163"/>
      <c r="U720" s="163"/>
      <c r="W720" s="163"/>
      <c r="AG720" s="163"/>
    </row>
    <row r="721" spans="1:33">
      <c r="A721" s="163"/>
      <c r="B721" s="169"/>
      <c r="D721" s="169"/>
      <c r="E721" s="163"/>
      <c r="F721" s="163"/>
      <c r="G721" s="163"/>
      <c r="H721" s="163"/>
      <c r="P721" s="163"/>
      <c r="S721" s="163"/>
      <c r="U721" s="163"/>
      <c r="W721" s="163"/>
      <c r="AG721" s="163"/>
    </row>
    <row r="722" spans="1:33">
      <c r="A722" s="163"/>
      <c r="B722" s="169"/>
      <c r="D722" s="169"/>
      <c r="E722" s="163"/>
      <c r="F722" s="163"/>
      <c r="G722" s="163"/>
      <c r="H722" s="163"/>
      <c r="P722" s="163"/>
      <c r="S722" s="163"/>
      <c r="U722" s="163"/>
      <c r="W722" s="163"/>
      <c r="AG722" s="163"/>
    </row>
    <row r="723" spans="1:33">
      <c r="A723" s="163"/>
      <c r="B723" s="169"/>
      <c r="D723" s="169"/>
      <c r="E723" s="163"/>
      <c r="F723" s="163"/>
      <c r="G723" s="163"/>
      <c r="H723" s="163"/>
      <c r="P723" s="163"/>
      <c r="S723" s="163"/>
      <c r="U723" s="163"/>
      <c r="W723" s="163"/>
      <c r="AG723" s="163"/>
    </row>
    <row r="724" spans="1:33">
      <c r="A724" s="163"/>
      <c r="B724" s="169"/>
      <c r="D724" s="169"/>
      <c r="E724" s="163"/>
      <c r="F724" s="163"/>
      <c r="G724" s="163"/>
      <c r="H724" s="163"/>
      <c r="P724" s="163"/>
      <c r="S724" s="163"/>
      <c r="U724" s="163"/>
      <c r="W724" s="163"/>
      <c r="AG724" s="163"/>
    </row>
    <row r="725" spans="1:33">
      <c r="A725" s="163"/>
      <c r="B725" s="169"/>
      <c r="D725" s="169"/>
      <c r="E725" s="163"/>
      <c r="F725" s="163"/>
      <c r="G725" s="163"/>
      <c r="H725" s="163"/>
      <c r="P725" s="163"/>
      <c r="S725" s="163"/>
      <c r="U725" s="163"/>
      <c r="W725" s="163"/>
      <c r="AG725" s="163"/>
    </row>
    <row r="726" spans="1:33">
      <c r="A726" s="163"/>
      <c r="B726" s="169"/>
      <c r="D726" s="169"/>
      <c r="E726" s="163"/>
      <c r="F726" s="163"/>
      <c r="G726" s="163"/>
      <c r="H726" s="163"/>
      <c r="P726" s="163"/>
      <c r="S726" s="163"/>
      <c r="U726" s="163"/>
      <c r="W726" s="163"/>
      <c r="AG726" s="163"/>
    </row>
    <row r="727" spans="1:33">
      <c r="A727" s="163"/>
      <c r="B727" s="169"/>
      <c r="D727" s="169"/>
      <c r="E727" s="163"/>
      <c r="F727" s="163"/>
      <c r="G727" s="163"/>
      <c r="H727" s="163"/>
      <c r="P727" s="163"/>
      <c r="S727" s="163"/>
      <c r="U727" s="163"/>
      <c r="W727" s="163"/>
      <c r="AG727" s="163"/>
    </row>
    <row r="728" spans="1:33">
      <c r="A728" s="163"/>
      <c r="B728" s="169"/>
      <c r="D728" s="169"/>
      <c r="E728" s="163"/>
      <c r="F728" s="163"/>
      <c r="G728" s="163"/>
      <c r="H728" s="163"/>
      <c r="P728" s="163"/>
      <c r="S728" s="163"/>
      <c r="U728" s="163"/>
      <c r="W728" s="163"/>
      <c r="AG728" s="163"/>
    </row>
    <row r="729" spans="1:33">
      <c r="A729" s="163"/>
      <c r="B729" s="169"/>
      <c r="D729" s="169"/>
      <c r="E729" s="163"/>
      <c r="F729" s="163"/>
      <c r="G729" s="163"/>
      <c r="H729" s="163"/>
      <c r="P729" s="163"/>
      <c r="S729" s="163"/>
      <c r="U729" s="163"/>
      <c r="W729" s="163"/>
      <c r="AG729" s="163"/>
    </row>
    <row r="730" spans="1:33">
      <c r="A730" s="163"/>
      <c r="B730" s="169"/>
      <c r="D730" s="169"/>
      <c r="E730" s="163"/>
      <c r="F730" s="163"/>
      <c r="G730" s="163"/>
      <c r="H730" s="163"/>
      <c r="P730" s="163"/>
      <c r="S730" s="163"/>
      <c r="U730" s="163"/>
      <c r="W730" s="163"/>
      <c r="AG730" s="163"/>
    </row>
    <row r="731" spans="1:33">
      <c r="A731" s="163"/>
      <c r="B731" s="169"/>
      <c r="D731" s="169"/>
      <c r="E731" s="163"/>
      <c r="F731" s="163"/>
      <c r="G731" s="163"/>
      <c r="H731" s="163"/>
      <c r="P731" s="163"/>
      <c r="S731" s="163"/>
      <c r="U731" s="163"/>
      <c r="W731" s="163"/>
      <c r="AG731" s="163"/>
    </row>
    <row r="732" spans="1:33">
      <c r="A732" s="163"/>
      <c r="B732" s="169"/>
      <c r="D732" s="169"/>
      <c r="E732" s="163"/>
      <c r="F732" s="163"/>
      <c r="G732" s="163"/>
      <c r="H732" s="163"/>
      <c r="P732" s="163"/>
      <c r="S732" s="163"/>
      <c r="U732" s="163"/>
      <c r="W732" s="163"/>
      <c r="AG732" s="163"/>
    </row>
    <row r="733" spans="1:33">
      <c r="A733" s="163"/>
      <c r="B733" s="169"/>
      <c r="D733" s="169"/>
      <c r="E733" s="163"/>
      <c r="F733" s="163"/>
      <c r="G733" s="163"/>
      <c r="H733" s="163"/>
      <c r="P733" s="163"/>
      <c r="S733" s="163"/>
      <c r="U733" s="163"/>
      <c r="W733" s="163"/>
      <c r="AG733" s="163"/>
    </row>
    <row r="734" spans="1:33">
      <c r="A734" s="163"/>
      <c r="B734" s="169"/>
      <c r="D734" s="169"/>
      <c r="E734" s="163"/>
      <c r="F734" s="163"/>
      <c r="G734" s="163"/>
      <c r="H734" s="163"/>
      <c r="P734" s="163"/>
      <c r="S734" s="163"/>
      <c r="U734" s="163"/>
      <c r="W734" s="163"/>
      <c r="AG734" s="163"/>
    </row>
    <row r="735" spans="1:33">
      <c r="A735" s="163"/>
      <c r="B735" s="169"/>
      <c r="D735" s="169"/>
      <c r="E735" s="163"/>
      <c r="F735" s="163"/>
      <c r="G735" s="163"/>
      <c r="H735" s="163"/>
      <c r="P735" s="163"/>
      <c r="S735" s="163"/>
      <c r="U735" s="163"/>
      <c r="W735" s="163"/>
      <c r="AG735" s="163"/>
    </row>
    <row r="736" spans="1:33">
      <c r="A736" s="163"/>
      <c r="B736" s="169"/>
      <c r="D736" s="169"/>
      <c r="E736" s="163"/>
      <c r="F736" s="163"/>
      <c r="G736" s="163"/>
      <c r="H736" s="163"/>
      <c r="P736" s="163"/>
      <c r="S736" s="163"/>
      <c r="U736" s="163"/>
      <c r="W736" s="163"/>
      <c r="AG736" s="163"/>
    </row>
    <row r="737" spans="1:33">
      <c r="A737" s="163"/>
      <c r="B737" s="169"/>
      <c r="D737" s="169"/>
      <c r="E737" s="163"/>
      <c r="F737" s="163"/>
      <c r="G737" s="163"/>
      <c r="H737" s="163"/>
      <c r="P737" s="163"/>
      <c r="S737" s="163"/>
      <c r="U737" s="163"/>
      <c r="W737" s="163"/>
      <c r="AG737" s="163"/>
    </row>
    <row r="738" spans="1:33">
      <c r="A738" s="163"/>
      <c r="B738" s="169"/>
      <c r="D738" s="169"/>
      <c r="E738" s="163"/>
      <c r="F738" s="163"/>
      <c r="G738" s="163"/>
      <c r="H738" s="163"/>
      <c r="P738" s="163"/>
      <c r="S738" s="163"/>
      <c r="U738" s="163"/>
      <c r="W738" s="163"/>
      <c r="AG738" s="163"/>
    </row>
    <row r="739" spans="1:33">
      <c r="A739" s="163"/>
      <c r="B739" s="169"/>
      <c r="D739" s="169"/>
      <c r="E739" s="163"/>
      <c r="F739" s="163"/>
      <c r="G739" s="163"/>
      <c r="H739" s="163"/>
      <c r="P739" s="163"/>
      <c r="S739" s="163"/>
      <c r="U739" s="163"/>
      <c r="W739" s="163"/>
      <c r="AG739" s="163"/>
    </row>
    <row r="740" spans="1:33">
      <c r="A740" s="163"/>
      <c r="B740" s="169"/>
      <c r="D740" s="169"/>
      <c r="E740" s="163"/>
      <c r="F740" s="163"/>
      <c r="G740" s="163"/>
      <c r="H740" s="163"/>
      <c r="P740" s="163"/>
      <c r="S740" s="163"/>
      <c r="U740" s="163"/>
      <c r="W740" s="163"/>
      <c r="AG740" s="163"/>
    </row>
    <row r="741" spans="1:33">
      <c r="A741" s="163"/>
      <c r="B741" s="169"/>
      <c r="D741" s="169"/>
      <c r="E741" s="163"/>
      <c r="F741" s="163"/>
      <c r="G741" s="163"/>
      <c r="H741" s="163"/>
      <c r="P741" s="163"/>
      <c r="S741" s="163"/>
      <c r="U741" s="163"/>
      <c r="W741" s="163"/>
      <c r="AG741" s="163"/>
    </row>
    <row r="742" spans="1:33">
      <c r="A742" s="163"/>
      <c r="B742" s="169"/>
      <c r="D742" s="169"/>
      <c r="E742" s="163"/>
      <c r="F742" s="163"/>
      <c r="G742" s="163"/>
      <c r="H742" s="163"/>
      <c r="P742" s="163"/>
      <c r="S742" s="163"/>
      <c r="U742" s="163"/>
      <c r="W742" s="163"/>
      <c r="AG742" s="163"/>
    </row>
    <row r="743" spans="1:33">
      <c r="A743" s="163"/>
      <c r="B743" s="169"/>
      <c r="D743" s="169"/>
      <c r="E743" s="163"/>
      <c r="F743" s="163"/>
      <c r="G743" s="163"/>
      <c r="H743" s="163"/>
      <c r="P743" s="163"/>
      <c r="S743" s="163"/>
      <c r="U743" s="163"/>
      <c r="W743" s="163"/>
      <c r="AG743" s="163"/>
    </row>
    <row r="744" spans="1:33">
      <c r="A744" s="163"/>
      <c r="B744" s="169"/>
      <c r="D744" s="169"/>
      <c r="E744" s="163"/>
      <c r="F744" s="163"/>
      <c r="G744" s="163"/>
      <c r="H744" s="163"/>
      <c r="P744" s="163"/>
      <c r="S744" s="163"/>
      <c r="U744" s="163"/>
      <c r="W744" s="163"/>
      <c r="AG744" s="163"/>
    </row>
    <row r="745" spans="1:33">
      <c r="A745" s="163"/>
      <c r="B745" s="169"/>
      <c r="D745" s="169"/>
      <c r="E745" s="163"/>
      <c r="F745" s="163"/>
      <c r="G745" s="163"/>
      <c r="H745" s="163"/>
      <c r="P745" s="163"/>
      <c r="S745" s="163"/>
      <c r="U745" s="163"/>
      <c r="W745" s="163"/>
      <c r="AG745" s="163"/>
    </row>
    <row r="746" spans="1:33">
      <c r="A746" s="163"/>
      <c r="B746" s="169"/>
      <c r="D746" s="169"/>
      <c r="E746" s="163"/>
      <c r="F746" s="163"/>
      <c r="G746" s="163"/>
      <c r="H746" s="163"/>
      <c r="P746" s="163"/>
      <c r="S746" s="163"/>
      <c r="U746" s="163"/>
      <c r="W746" s="163"/>
      <c r="AG746" s="163"/>
    </row>
    <row r="747" spans="1:33">
      <c r="A747" s="163"/>
      <c r="B747" s="169"/>
      <c r="D747" s="169"/>
      <c r="E747" s="163"/>
      <c r="F747" s="163"/>
      <c r="G747" s="163"/>
      <c r="H747" s="163"/>
      <c r="P747" s="163"/>
      <c r="S747" s="163"/>
      <c r="U747" s="163"/>
      <c r="W747" s="163"/>
      <c r="AG747" s="163"/>
    </row>
    <row r="748" spans="1:33">
      <c r="A748" s="163"/>
      <c r="B748" s="169"/>
      <c r="D748" s="169"/>
      <c r="E748" s="163"/>
      <c r="F748" s="163"/>
      <c r="G748" s="163"/>
      <c r="H748" s="163"/>
      <c r="P748" s="163"/>
      <c r="S748" s="163"/>
      <c r="U748" s="163"/>
      <c r="W748" s="163"/>
      <c r="AG748" s="163"/>
    </row>
    <row r="749" spans="1:33">
      <c r="A749" s="163"/>
      <c r="B749" s="169"/>
      <c r="D749" s="169"/>
      <c r="E749" s="163"/>
      <c r="F749" s="163"/>
      <c r="G749" s="163"/>
      <c r="H749" s="163"/>
      <c r="P749" s="163"/>
      <c r="S749" s="163"/>
      <c r="U749" s="163"/>
      <c r="W749" s="163"/>
      <c r="AG749" s="163"/>
    </row>
    <row r="750" spans="1:33">
      <c r="A750" s="163"/>
      <c r="B750" s="169"/>
      <c r="D750" s="169"/>
      <c r="E750" s="163"/>
      <c r="F750" s="163"/>
      <c r="G750" s="163"/>
      <c r="H750" s="163"/>
      <c r="P750" s="163"/>
      <c r="S750" s="163"/>
      <c r="U750" s="163"/>
      <c r="W750" s="163"/>
      <c r="AG750" s="163"/>
    </row>
    <row r="751" spans="1:33">
      <c r="A751" s="163"/>
      <c r="B751" s="169"/>
      <c r="D751" s="169"/>
      <c r="E751" s="163"/>
      <c r="F751" s="163"/>
      <c r="G751" s="163"/>
      <c r="H751" s="163"/>
      <c r="P751" s="163"/>
      <c r="S751" s="163"/>
      <c r="U751" s="163"/>
      <c r="W751" s="163"/>
      <c r="AG751" s="163"/>
    </row>
    <row r="752" spans="1:33">
      <c r="A752" s="163"/>
      <c r="B752" s="169"/>
      <c r="D752" s="169"/>
      <c r="E752" s="163"/>
      <c r="F752" s="163"/>
      <c r="G752" s="163"/>
      <c r="H752" s="163"/>
      <c r="P752" s="163"/>
      <c r="S752" s="163"/>
      <c r="U752" s="163"/>
      <c r="W752" s="163"/>
      <c r="AG752" s="163"/>
    </row>
    <row r="753" spans="1:33">
      <c r="A753" s="163"/>
      <c r="B753" s="169"/>
      <c r="D753" s="169"/>
      <c r="E753" s="163"/>
      <c r="F753" s="163"/>
      <c r="G753" s="163"/>
      <c r="H753" s="163"/>
      <c r="P753" s="163"/>
      <c r="S753" s="163"/>
      <c r="U753" s="163"/>
      <c r="W753" s="163"/>
      <c r="AG753" s="163"/>
    </row>
    <row r="754" spans="1:33">
      <c r="A754" s="163"/>
      <c r="B754" s="169"/>
      <c r="D754" s="169"/>
      <c r="E754" s="163"/>
      <c r="F754" s="163"/>
      <c r="G754" s="163"/>
      <c r="H754" s="163"/>
      <c r="P754" s="163"/>
      <c r="S754" s="163"/>
      <c r="U754" s="163"/>
      <c r="W754" s="163"/>
      <c r="AG754" s="163"/>
    </row>
    <row r="755" spans="1:33">
      <c r="A755" s="163"/>
      <c r="B755" s="169"/>
      <c r="D755" s="169"/>
      <c r="E755" s="163"/>
      <c r="F755" s="163"/>
      <c r="G755" s="163"/>
      <c r="H755" s="163"/>
      <c r="P755" s="163"/>
      <c r="S755" s="163"/>
      <c r="U755" s="163"/>
      <c r="W755" s="163"/>
      <c r="AG755" s="163"/>
    </row>
    <row r="756" spans="1:33">
      <c r="A756" s="163"/>
      <c r="B756" s="169"/>
      <c r="D756" s="169"/>
      <c r="E756" s="163"/>
      <c r="F756" s="163"/>
      <c r="G756" s="163"/>
      <c r="H756" s="163"/>
      <c r="P756" s="163"/>
      <c r="S756" s="163"/>
      <c r="U756" s="163"/>
      <c r="W756" s="163"/>
      <c r="AG756" s="163"/>
    </row>
    <row r="757" spans="1:33">
      <c r="A757" s="163"/>
      <c r="B757" s="169"/>
      <c r="D757" s="169"/>
      <c r="E757" s="163"/>
      <c r="F757" s="163"/>
      <c r="G757" s="163"/>
      <c r="H757" s="163"/>
      <c r="P757" s="163"/>
      <c r="S757" s="163"/>
      <c r="U757" s="163"/>
      <c r="W757" s="163"/>
      <c r="AG757" s="163"/>
    </row>
    <row r="758" spans="1:33">
      <c r="A758" s="163"/>
      <c r="B758" s="169"/>
      <c r="D758" s="169"/>
      <c r="E758" s="163"/>
      <c r="F758" s="163"/>
      <c r="G758" s="163"/>
      <c r="H758" s="163"/>
      <c r="P758" s="163"/>
      <c r="S758" s="163"/>
      <c r="U758" s="163"/>
      <c r="W758" s="163"/>
      <c r="AG758" s="163"/>
    </row>
    <row r="759" spans="1:33">
      <c r="A759" s="163"/>
      <c r="B759" s="169"/>
      <c r="D759" s="169"/>
      <c r="E759" s="163"/>
      <c r="F759" s="163"/>
      <c r="G759" s="163"/>
      <c r="H759" s="163"/>
      <c r="P759" s="163"/>
      <c r="S759" s="163"/>
      <c r="U759" s="163"/>
      <c r="W759" s="163"/>
      <c r="AG759" s="163"/>
    </row>
    <row r="760" spans="1:33">
      <c r="A760" s="163"/>
      <c r="B760" s="169"/>
      <c r="D760" s="169"/>
      <c r="E760" s="163"/>
      <c r="F760" s="163"/>
      <c r="G760" s="163"/>
      <c r="H760" s="163"/>
      <c r="P760" s="163"/>
      <c r="S760" s="163"/>
      <c r="U760" s="163"/>
      <c r="W760" s="163"/>
      <c r="AG760" s="163"/>
    </row>
    <row r="761" spans="1:33">
      <c r="A761" s="163"/>
      <c r="B761" s="169"/>
      <c r="D761" s="169"/>
      <c r="E761" s="163"/>
      <c r="F761" s="163"/>
      <c r="G761" s="163"/>
      <c r="H761" s="163"/>
      <c r="P761" s="163"/>
      <c r="S761" s="163"/>
      <c r="U761" s="163"/>
      <c r="W761" s="163"/>
      <c r="AG761" s="163"/>
    </row>
    <row r="762" spans="1:33">
      <c r="A762" s="163"/>
      <c r="B762" s="169"/>
      <c r="D762" s="169"/>
      <c r="E762" s="163"/>
      <c r="F762" s="163"/>
      <c r="G762" s="163"/>
      <c r="H762" s="163"/>
      <c r="P762" s="163"/>
      <c r="S762" s="163"/>
      <c r="U762" s="163"/>
      <c r="W762" s="163"/>
      <c r="AG762" s="163"/>
    </row>
    <row r="763" spans="1:33">
      <c r="A763" s="163"/>
      <c r="B763" s="169"/>
      <c r="D763" s="169"/>
      <c r="E763" s="163"/>
      <c r="F763" s="163"/>
      <c r="G763" s="163"/>
      <c r="H763" s="163"/>
      <c r="P763" s="163"/>
      <c r="S763" s="163"/>
      <c r="U763" s="163"/>
      <c r="W763" s="163"/>
      <c r="AG763" s="163"/>
    </row>
    <row r="764" spans="1:33">
      <c r="A764" s="163"/>
      <c r="B764" s="169"/>
      <c r="D764" s="169"/>
      <c r="E764" s="163"/>
      <c r="F764" s="163"/>
      <c r="G764" s="163"/>
      <c r="H764" s="163"/>
      <c r="P764" s="163"/>
      <c r="S764" s="163"/>
      <c r="U764" s="163"/>
      <c r="W764" s="163"/>
      <c r="AG764" s="163"/>
    </row>
    <row r="765" spans="1:33">
      <c r="A765" s="163"/>
      <c r="B765" s="169"/>
      <c r="D765" s="169"/>
      <c r="E765" s="163"/>
      <c r="F765" s="163"/>
      <c r="G765" s="163"/>
      <c r="H765" s="163"/>
      <c r="P765" s="163"/>
      <c r="S765" s="163"/>
      <c r="U765" s="163"/>
      <c r="W765" s="163"/>
      <c r="AG765" s="163"/>
    </row>
    <row r="766" spans="1:33">
      <c r="A766" s="163"/>
      <c r="B766" s="169"/>
      <c r="D766" s="169"/>
      <c r="E766" s="163"/>
      <c r="F766" s="163"/>
      <c r="G766" s="163"/>
      <c r="H766" s="163"/>
      <c r="P766" s="163"/>
      <c r="S766" s="163"/>
      <c r="U766" s="163"/>
      <c r="W766" s="163"/>
      <c r="AG766" s="163"/>
    </row>
    <row r="767" spans="1:33">
      <c r="A767" s="163"/>
      <c r="B767" s="169"/>
      <c r="D767" s="169"/>
      <c r="E767" s="163"/>
      <c r="F767" s="163"/>
      <c r="G767" s="163"/>
      <c r="H767" s="163"/>
      <c r="P767" s="163"/>
      <c r="S767" s="163"/>
      <c r="U767" s="163"/>
      <c r="W767" s="163"/>
      <c r="AG767" s="163"/>
    </row>
    <row r="768" spans="1:33">
      <c r="A768" s="163"/>
      <c r="B768" s="169"/>
      <c r="D768" s="169"/>
      <c r="E768" s="163"/>
      <c r="F768" s="163"/>
      <c r="G768" s="163"/>
      <c r="H768" s="163"/>
      <c r="P768" s="163"/>
      <c r="S768" s="163"/>
      <c r="U768" s="163"/>
      <c r="W768" s="163"/>
      <c r="AG768" s="163"/>
    </row>
    <row r="769" spans="1:33">
      <c r="A769" s="163"/>
      <c r="B769" s="169"/>
      <c r="D769" s="169"/>
      <c r="E769" s="163"/>
      <c r="F769" s="163"/>
      <c r="G769" s="163"/>
      <c r="H769" s="163"/>
      <c r="P769" s="163"/>
      <c r="S769" s="163"/>
      <c r="U769" s="163"/>
      <c r="W769" s="163"/>
      <c r="AG769" s="163"/>
    </row>
    <row r="770" spans="1:33">
      <c r="A770" s="163"/>
      <c r="B770" s="169"/>
      <c r="D770" s="169"/>
      <c r="E770" s="163"/>
      <c r="F770" s="163"/>
      <c r="G770" s="163"/>
      <c r="H770" s="163"/>
      <c r="P770" s="163"/>
      <c r="S770" s="163"/>
      <c r="U770" s="163"/>
      <c r="W770" s="163"/>
      <c r="AG770" s="163"/>
    </row>
    <row r="771" spans="1:33">
      <c r="A771" s="163"/>
      <c r="B771" s="169"/>
      <c r="D771" s="169"/>
      <c r="E771" s="163"/>
      <c r="F771" s="163"/>
      <c r="G771" s="163"/>
      <c r="H771" s="163"/>
      <c r="P771" s="163"/>
      <c r="S771" s="163"/>
      <c r="U771" s="163"/>
      <c r="W771" s="163"/>
      <c r="AG771" s="163"/>
    </row>
    <row r="772" spans="1:33">
      <c r="A772" s="163"/>
      <c r="B772" s="169"/>
      <c r="D772" s="169"/>
      <c r="E772" s="163"/>
      <c r="F772" s="163"/>
      <c r="G772" s="163"/>
      <c r="H772" s="163"/>
      <c r="P772" s="163"/>
      <c r="S772" s="163"/>
      <c r="U772" s="163"/>
      <c r="W772" s="163"/>
      <c r="AG772" s="163"/>
    </row>
    <row r="773" spans="1:33">
      <c r="A773" s="163"/>
      <c r="B773" s="169"/>
      <c r="D773" s="169"/>
      <c r="E773" s="163"/>
      <c r="F773" s="163"/>
      <c r="G773" s="163"/>
      <c r="H773" s="163"/>
      <c r="P773" s="163"/>
      <c r="S773" s="163"/>
      <c r="U773" s="163"/>
      <c r="W773" s="163"/>
      <c r="AG773" s="163"/>
    </row>
    <row r="774" spans="1:33">
      <c r="A774" s="163"/>
      <c r="B774" s="169"/>
      <c r="D774" s="169"/>
      <c r="E774" s="163"/>
      <c r="F774" s="163"/>
      <c r="G774" s="163"/>
      <c r="H774" s="163"/>
      <c r="P774" s="163"/>
      <c r="S774" s="163"/>
      <c r="U774" s="163"/>
      <c r="W774" s="163"/>
      <c r="AG774" s="163"/>
    </row>
    <row r="775" spans="1:33">
      <c r="A775" s="163"/>
      <c r="B775" s="169"/>
      <c r="D775" s="169"/>
      <c r="E775" s="163"/>
      <c r="F775" s="163"/>
      <c r="G775" s="163"/>
      <c r="H775" s="163"/>
      <c r="P775" s="163"/>
      <c r="S775" s="163"/>
      <c r="U775" s="163"/>
      <c r="W775" s="163"/>
      <c r="AG775" s="163"/>
    </row>
    <row r="776" spans="1:33">
      <c r="A776" s="163"/>
      <c r="B776" s="169"/>
      <c r="D776" s="169"/>
      <c r="E776" s="163"/>
      <c r="F776" s="163"/>
      <c r="G776" s="163"/>
      <c r="H776" s="163"/>
      <c r="P776" s="163"/>
      <c r="S776" s="163"/>
      <c r="U776" s="163"/>
      <c r="W776" s="163"/>
      <c r="AG776" s="163"/>
    </row>
    <row r="777" spans="1:33">
      <c r="A777" s="163"/>
      <c r="B777" s="169"/>
      <c r="D777" s="169"/>
      <c r="E777" s="163"/>
      <c r="F777" s="163"/>
      <c r="G777" s="163"/>
      <c r="H777" s="163"/>
      <c r="P777" s="163"/>
      <c r="S777" s="163"/>
      <c r="U777" s="163"/>
      <c r="W777" s="163"/>
      <c r="AG777" s="163"/>
    </row>
    <row r="778" spans="1:33">
      <c r="A778" s="163"/>
      <c r="B778" s="169"/>
      <c r="D778" s="169"/>
      <c r="E778" s="163"/>
      <c r="F778" s="163"/>
      <c r="G778" s="163"/>
      <c r="H778" s="163"/>
      <c r="P778" s="163"/>
      <c r="S778" s="163"/>
      <c r="U778" s="163"/>
      <c r="W778" s="163"/>
      <c r="AG778" s="163"/>
    </row>
    <row r="779" spans="1:33">
      <c r="A779" s="163"/>
      <c r="B779" s="169"/>
      <c r="D779" s="169"/>
      <c r="E779" s="163"/>
      <c r="F779" s="163"/>
      <c r="G779" s="163"/>
      <c r="H779" s="163"/>
      <c r="P779" s="163"/>
      <c r="S779" s="163"/>
      <c r="U779" s="163"/>
      <c r="W779" s="163"/>
      <c r="AG779" s="163"/>
    </row>
    <row r="780" spans="1:33">
      <c r="A780" s="163"/>
      <c r="B780" s="169"/>
      <c r="D780" s="169"/>
      <c r="E780" s="163"/>
      <c r="F780" s="163"/>
      <c r="G780" s="163"/>
      <c r="H780" s="163"/>
      <c r="P780" s="163"/>
      <c r="S780" s="163"/>
      <c r="U780" s="163"/>
      <c r="W780" s="163"/>
      <c r="AG780" s="163"/>
    </row>
    <row r="781" spans="1:33">
      <c r="A781" s="163"/>
      <c r="B781" s="169"/>
      <c r="D781" s="169"/>
      <c r="E781" s="163"/>
      <c r="F781" s="163"/>
      <c r="G781" s="163"/>
      <c r="H781" s="163"/>
      <c r="P781" s="163"/>
      <c r="S781" s="163"/>
      <c r="U781" s="163"/>
      <c r="W781" s="163"/>
      <c r="AG781" s="163"/>
    </row>
    <row r="782" spans="1:33">
      <c r="A782" s="163"/>
      <c r="B782" s="169"/>
      <c r="D782" s="169"/>
      <c r="E782" s="163"/>
      <c r="F782" s="163"/>
      <c r="G782" s="163"/>
      <c r="H782" s="163"/>
      <c r="P782" s="163"/>
      <c r="S782" s="163"/>
      <c r="U782" s="163"/>
      <c r="W782" s="163"/>
      <c r="AG782" s="163"/>
    </row>
    <row r="783" spans="1:33">
      <c r="A783" s="163"/>
      <c r="B783" s="169"/>
      <c r="D783" s="169"/>
      <c r="E783" s="163"/>
      <c r="F783" s="163"/>
      <c r="G783" s="163"/>
      <c r="H783" s="163"/>
      <c r="P783" s="163"/>
      <c r="S783" s="163"/>
      <c r="U783" s="163"/>
      <c r="W783" s="163"/>
      <c r="AG783" s="163"/>
    </row>
    <row r="784" spans="1:33">
      <c r="A784" s="163"/>
      <c r="B784" s="169"/>
      <c r="D784" s="169"/>
      <c r="E784" s="163"/>
      <c r="F784" s="163"/>
      <c r="G784" s="163"/>
      <c r="H784" s="163"/>
      <c r="P784" s="163"/>
      <c r="S784" s="163"/>
      <c r="U784" s="163"/>
      <c r="W784" s="163"/>
      <c r="AG784" s="163"/>
    </row>
    <row r="785" spans="1:33">
      <c r="A785" s="163"/>
      <c r="B785" s="169"/>
      <c r="D785" s="169"/>
      <c r="E785" s="163"/>
      <c r="F785" s="163"/>
      <c r="G785" s="163"/>
      <c r="H785" s="163"/>
      <c r="P785" s="163"/>
      <c r="S785" s="163"/>
      <c r="U785" s="163"/>
      <c r="W785" s="163"/>
      <c r="AG785" s="163"/>
    </row>
    <row r="786" spans="1:33">
      <c r="A786" s="163"/>
      <c r="B786" s="169"/>
      <c r="D786" s="169"/>
      <c r="E786" s="163"/>
      <c r="F786" s="163"/>
      <c r="G786" s="163"/>
      <c r="H786" s="163"/>
      <c r="P786" s="163"/>
      <c r="S786" s="163"/>
      <c r="U786" s="163"/>
      <c r="W786" s="163"/>
      <c r="AG786" s="163"/>
    </row>
    <row r="787" spans="1:33">
      <c r="A787" s="163"/>
      <c r="B787" s="169"/>
      <c r="D787" s="169"/>
      <c r="E787" s="163"/>
      <c r="F787" s="163"/>
      <c r="G787" s="163"/>
      <c r="H787" s="163"/>
      <c r="P787" s="163"/>
      <c r="S787" s="163"/>
      <c r="U787" s="163"/>
      <c r="W787" s="163"/>
      <c r="AG787" s="163"/>
    </row>
    <row r="788" spans="1:33">
      <c r="A788" s="163"/>
      <c r="B788" s="169"/>
      <c r="D788" s="169"/>
      <c r="E788" s="163"/>
      <c r="F788" s="163"/>
      <c r="G788" s="163"/>
      <c r="H788" s="163"/>
      <c r="P788" s="163"/>
      <c r="S788" s="163"/>
      <c r="U788" s="163"/>
      <c r="W788" s="163"/>
      <c r="AG788" s="163"/>
    </row>
    <row r="789" spans="1:33">
      <c r="A789" s="163"/>
      <c r="B789" s="169"/>
      <c r="D789" s="169"/>
      <c r="E789" s="163"/>
      <c r="F789" s="163"/>
      <c r="G789" s="163"/>
      <c r="H789" s="163"/>
      <c r="P789" s="163"/>
      <c r="S789" s="163"/>
      <c r="U789" s="163"/>
      <c r="W789" s="163"/>
      <c r="AG789" s="163"/>
    </row>
    <row r="790" spans="1:33">
      <c r="A790" s="163"/>
      <c r="B790" s="169"/>
      <c r="D790" s="169"/>
      <c r="E790" s="163"/>
      <c r="F790" s="163"/>
      <c r="G790" s="163"/>
      <c r="H790" s="163"/>
      <c r="P790" s="163"/>
      <c r="S790" s="163"/>
      <c r="U790" s="163"/>
      <c r="W790" s="163"/>
      <c r="AG790" s="163"/>
    </row>
    <row r="791" spans="1:33">
      <c r="A791" s="163"/>
      <c r="B791" s="169"/>
      <c r="D791" s="169"/>
      <c r="E791" s="163"/>
      <c r="F791" s="163"/>
      <c r="G791" s="163"/>
      <c r="H791" s="163"/>
      <c r="P791" s="163"/>
      <c r="S791" s="163"/>
      <c r="U791" s="163"/>
      <c r="W791" s="163"/>
      <c r="AG791" s="163"/>
    </row>
    <row r="792" spans="1:33">
      <c r="A792" s="163"/>
      <c r="B792" s="169"/>
      <c r="D792" s="169"/>
      <c r="E792" s="163"/>
      <c r="F792" s="163"/>
      <c r="G792" s="163"/>
      <c r="H792" s="163"/>
      <c r="P792" s="163"/>
      <c r="S792" s="163"/>
      <c r="U792" s="163"/>
      <c r="W792" s="163"/>
      <c r="AG792" s="163"/>
    </row>
    <row r="793" spans="1:33">
      <c r="A793" s="163"/>
      <c r="B793" s="169"/>
      <c r="D793" s="169"/>
      <c r="E793" s="163"/>
      <c r="F793" s="163"/>
      <c r="G793" s="163"/>
      <c r="H793" s="163"/>
      <c r="P793" s="163"/>
      <c r="S793" s="163"/>
      <c r="U793" s="163"/>
      <c r="W793" s="163"/>
      <c r="AG793" s="163"/>
    </row>
    <row r="794" spans="1:33">
      <c r="A794" s="163"/>
      <c r="B794" s="169"/>
      <c r="D794" s="169"/>
      <c r="E794" s="163"/>
      <c r="F794" s="163"/>
      <c r="G794" s="163"/>
      <c r="H794" s="163"/>
      <c r="P794" s="163"/>
      <c r="S794" s="163"/>
      <c r="U794" s="163"/>
      <c r="W794" s="163"/>
      <c r="AG794" s="163"/>
    </row>
    <row r="795" spans="1:33">
      <c r="A795" s="163"/>
      <c r="B795" s="169"/>
      <c r="D795" s="169"/>
      <c r="E795" s="163"/>
      <c r="F795" s="163"/>
      <c r="G795" s="163"/>
      <c r="H795" s="163"/>
      <c r="P795" s="163"/>
      <c r="S795" s="163"/>
      <c r="U795" s="163"/>
      <c r="W795" s="163"/>
      <c r="AG795" s="163"/>
    </row>
    <row r="796" spans="1:33">
      <c r="A796" s="163"/>
      <c r="B796" s="169"/>
      <c r="D796" s="169"/>
      <c r="E796" s="163"/>
      <c r="F796" s="163"/>
      <c r="G796" s="163"/>
      <c r="H796" s="163"/>
      <c r="P796" s="163"/>
      <c r="S796" s="163"/>
      <c r="U796" s="163"/>
      <c r="W796" s="163"/>
      <c r="AG796" s="163"/>
    </row>
    <row r="797" spans="1:33">
      <c r="A797" s="163"/>
      <c r="B797" s="169"/>
      <c r="D797" s="169"/>
      <c r="E797" s="163"/>
      <c r="F797" s="163"/>
      <c r="G797" s="163"/>
      <c r="H797" s="163"/>
      <c r="P797" s="163"/>
      <c r="S797" s="163"/>
      <c r="U797" s="163"/>
      <c r="W797" s="163"/>
      <c r="AG797" s="163"/>
    </row>
    <row r="798" spans="1:33">
      <c r="A798" s="163"/>
      <c r="B798" s="169"/>
      <c r="D798" s="169"/>
      <c r="E798" s="163"/>
      <c r="F798" s="163"/>
      <c r="G798" s="163"/>
      <c r="H798" s="163"/>
      <c r="P798" s="163"/>
      <c r="S798" s="163"/>
      <c r="U798" s="163"/>
      <c r="W798" s="163"/>
      <c r="AG798" s="163"/>
    </row>
    <row r="799" spans="1:33">
      <c r="A799" s="163"/>
      <c r="B799" s="169"/>
      <c r="D799" s="169"/>
      <c r="E799" s="163"/>
      <c r="F799" s="163"/>
      <c r="G799" s="163"/>
      <c r="H799" s="163"/>
      <c r="P799" s="163"/>
      <c r="S799" s="163"/>
      <c r="U799" s="163"/>
      <c r="W799" s="163"/>
      <c r="AG799" s="163"/>
    </row>
    <row r="800" spans="1:33">
      <c r="A800" s="163"/>
      <c r="B800" s="169"/>
      <c r="D800" s="169"/>
      <c r="E800" s="163"/>
      <c r="F800" s="163"/>
      <c r="G800" s="163"/>
      <c r="H800" s="163"/>
      <c r="P800" s="163"/>
      <c r="S800" s="163"/>
      <c r="U800" s="163"/>
      <c r="W800" s="163"/>
      <c r="AG800" s="163"/>
    </row>
    <row r="801" spans="1:33">
      <c r="A801" s="163"/>
      <c r="B801" s="169"/>
      <c r="D801" s="169"/>
      <c r="E801" s="163"/>
      <c r="F801" s="163"/>
      <c r="G801" s="163"/>
      <c r="H801" s="163"/>
      <c r="P801" s="163"/>
      <c r="S801" s="163"/>
      <c r="U801" s="163"/>
      <c r="W801" s="163"/>
      <c r="AG801" s="163"/>
    </row>
    <row r="802" spans="1:33">
      <c r="A802" s="163"/>
      <c r="B802" s="169"/>
      <c r="D802" s="169"/>
      <c r="E802" s="163"/>
      <c r="F802" s="163"/>
      <c r="G802" s="163"/>
      <c r="H802" s="163"/>
      <c r="P802" s="163"/>
      <c r="S802" s="163"/>
      <c r="U802" s="163"/>
      <c r="W802" s="163"/>
      <c r="AG802" s="163"/>
    </row>
    <row r="803" spans="1:33">
      <c r="A803" s="163"/>
      <c r="B803" s="169"/>
      <c r="D803" s="169"/>
      <c r="E803" s="163"/>
      <c r="F803" s="163"/>
      <c r="G803" s="163"/>
      <c r="H803" s="163"/>
      <c r="P803" s="163"/>
      <c r="S803" s="163"/>
      <c r="U803" s="163"/>
      <c r="W803" s="163"/>
      <c r="AG803" s="163"/>
    </row>
    <row r="804" spans="1:33">
      <c r="A804" s="163"/>
      <c r="B804" s="169"/>
      <c r="D804" s="169"/>
      <c r="E804" s="163"/>
      <c r="F804" s="163"/>
      <c r="G804" s="163"/>
      <c r="H804" s="163"/>
      <c r="P804" s="163"/>
      <c r="S804" s="163"/>
      <c r="U804" s="163"/>
      <c r="W804" s="163"/>
      <c r="AG804" s="163"/>
    </row>
    <row r="805" spans="1:33">
      <c r="A805" s="163"/>
      <c r="B805" s="169"/>
      <c r="D805" s="169"/>
      <c r="E805" s="163"/>
      <c r="F805" s="163"/>
      <c r="G805" s="163"/>
      <c r="H805" s="163"/>
      <c r="P805" s="163"/>
      <c r="S805" s="163"/>
      <c r="U805" s="163"/>
      <c r="W805" s="163"/>
      <c r="AG805" s="163"/>
    </row>
    <row r="806" spans="1:33">
      <c r="A806" s="163"/>
      <c r="B806" s="169"/>
      <c r="D806" s="169"/>
      <c r="E806" s="163"/>
      <c r="F806" s="163"/>
      <c r="G806" s="163"/>
      <c r="H806" s="163"/>
      <c r="P806" s="163"/>
      <c r="S806" s="163"/>
      <c r="U806" s="163"/>
      <c r="W806" s="163"/>
      <c r="AG806" s="163"/>
    </row>
    <row r="807" spans="1:33">
      <c r="A807" s="163"/>
      <c r="B807" s="169"/>
      <c r="D807" s="169"/>
      <c r="E807" s="163"/>
      <c r="F807" s="163"/>
      <c r="G807" s="163"/>
      <c r="H807" s="163"/>
      <c r="P807" s="163"/>
      <c r="S807" s="163"/>
      <c r="U807" s="163"/>
      <c r="W807" s="163"/>
      <c r="AG807" s="163"/>
    </row>
    <row r="808" spans="1:33">
      <c r="A808" s="163"/>
      <c r="B808" s="169"/>
      <c r="D808" s="169"/>
      <c r="E808" s="163"/>
      <c r="F808" s="163"/>
      <c r="G808" s="163"/>
      <c r="H808" s="163"/>
      <c r="P808" s="163"/>
      <c r="S808" s="163"/>
      <c r="U808" s="163"/>
      <c r="W808" s="163"/>
      <c r="AG808" s="163"/>
    </row>
    <row r="809" spans="1:33">
      <c r="A809" s="163"/>
      <c r="B809" s="169"/>
      <c r="D809" s="169"/>
      <c r="E809" s="163"/>
      <c r="F809" s="163"/>
      <c r="G809" s="163"/>
      <c r="H809" s="163"/>
      <c r="P809" s="163"/>
      <c r="S809" s="163"/>
      <c r="U809" s="163"/>
      <c r="W809" s="163"/>
      <c r="AG809" s="163"/>
    </row>
    <row r="810" spans="1:33">
      <c r="A810" s="163"/>
      <c r="B810" s="169"/>
      <c r="D810" s="169"/>
      <c r="E810" s="163"/>
      <c r="F810" s="163"/>
      <c r="G810" s="163"/>
      <c r="H810" s="163"/>
      <c r="P810" s="163"/>
      <c r="S810" s="163"/>
      <c r="U810" s="163"/>
      <c r="W810" s="163"/>
      <c r="AG810" s="163"/>
    </row>
    <row r="811" spans="1:33">
      <c r="A811" s="163"/>
      <c r="B811" s="169"/>
      <c r="D811" s="169"/>
      <c r="E811" s="163"/>
      <c r="F811" s="163"/>
      <c r="G811" s="163"/>
      <c r="H811" s="163"/>
      <c r="P811" s="163"/>
      <c r="S811" s="163"/>
      <c r="U811" s="163"/>
      <c r="W811" s="163"/>
      <c r="AG811" s="163"/>
    </row>
    <row r="812" spans="1:33">
      <c r="A812" s="163"/>
      <c r="B812" s="169"/>
      <c r="D812" s="169"/>
      <c r="E812" s="163"/>
      <c r="F812" s="163"/>
      <c r="G812" s="163"/>
      <c r="H812" s="163"/>
      <c r="P812" s="163"/>
      <c r="S812" s="163"/>
      <c r="U812" s="163"/>
      <c r="W812" s="163"/>
      <c r="AG812" s="163"/>
    </row>
    <row r="813" spans="1:33">
      <c r="A813" s="163"/>
      <c r="B813" s="169"/>
      <c r="D813" s="169"/>
      <c r="E813" s="163"/>
      <c r="F813" s="163"/>
      <c r="G813" s="163"/>
      <c r="H813" s="163"/>
      <c r="P813" s="163"/>
      <c r="S813" s="163"/>
      <c r="U813" s="163"/>
      <c r="W813" s="163"/>
      <c r="AG813" s="163"/>
    </row>
    <row r="814" spans="1:33">
      <c r="A814" s="163"/>
      <c r="B814" s="169"/>
      <c r="D814" s="169"/>
      <c r="E814" s="163"/>
      <c r="F814" s="163"/>
      <c r="G814" s="163"/>
      <c r="H814" s="163"/>
      <c r="P814" s="163"/>
      <c r="S814" s="163"/>
      <c r="U814" s="163"/>
      <c r="W814" s="163"/>
      <c r="AG814" s="163"/>
    </row>
    <row r="815" spans="1:33">
      <c r="A815" s="163"/>
      <c r="B815" s="169"/>
      <c r="D815" s="169"/>
      <c r="E815" s="163"/>
      <c r="F815" s="163"/>
      <c r="G815" s="163"/>
      <c r="H815" s="163"/>
      <c r="P815" s="163"/>
      <c r="S815" s="163"/>
      <c r="U815" s="163"/>
      <c r="W815" s="163"/>
      <c r="AG815" s="163"/>
    </row>
    <row r="816" spans="1:33">
      <c r="A816" s="163"/>
      <c r="B816" s="169"/>
      <c r="D816" s="169"/>
      <c r="E816" s="163"/>
      <c r="F816" s="163"/>
      <c r="G816" s="163"/>
      <c r="H816" s="163"/>
      <c r="P816" s="163"/>
      <c r="S816" s="163"/>
      <c r="U816" s="163"/>
      <c r="W816" s="163"/>
      <c r="AG816" s="163"/>
    </row>
    <row r="817" spans="1:33">
      <c r="A817" s="163"/>
      <c r="B817" s="169"/>
      <c r="D817" s="169"/>
      <c r="E817" s="163"/>
      <c r="F817" s="163"/>
      <c r="G817" s="163"/>
      <c r="H817" s="163"/>
      <c r="P817" s="163"/>
      <c r="S817" s="163"/>
      <c r="U817" s="163"/>
      <c r="W817" s="163"/>
      <c r="AG817" s="163"/>
    </row>
    <row r="818" spans="1:33">
      <c r="A818" s="163"/>
      <c r="B818" s="169"/>
      <c r="D818" s="169"/>
      <c r="E818" s="163"/>
      <c r="F818" s="163"/>
      <c r="G818" s="163"/>
      <c r="H818" s="163"/>
      <c r="P818" s="163"/>
      <c r="S818" s="163"/>
      <c r="U818" s="163"/>
      <c r="W818" s="163"/>
      <c r="AG818" s="163"/>
    </row>
    <row r="819" spans="1:33">
      <c r="A819" s="163"/>
      <c r="B819" s="169"/>
      <c r="D819" s="169"/>
      <c r="E819" s="163"/>
      <c r="F819" s="163"/>
      <c r="G819" s="163"/>
      <c r="H819" s="163"/>
      <c r="P819" s="163"/>
      <c r="S819" s="163"/>
      <c r="U819" s="163"/>
      <c r="W819" s="163"/>
      <c r="AG819" s="163"/>
    </row>
    <row r="820" spans="1:33">
      <c r="A820" s="163"/>
      <c r="B820" s="169"/>
      <c r="D820" s="169"/>
      <c r="E820" s="163"/>
      <c r="F820" s="163"/>
      <c r="G820" s="163"/>
      <c r="H820" s="163"/>
      <c r="P820" s="163"/>
      <c r="S820" s="163"/>
      <c r="U820" s="163"/>
      <c r="W820" s="163"/>
      <c r="AG820" s="163"/>
    </row>
    <row r="821" spans="1:33">
      <c r="A821" s="163"/>
      <c r="B821" s="169"/>
      <c r="D821" s="169"/>
      <c r="E821" s="163"/>
      <c r="F821" s="163"/>
      <c r="G821" s="163"/>
      <c r="H821" s="163"/>
      <c r="P821" s="163"/>
      <c r="S821" s="163"/>
      <c r="U821" s="163"/>
      <c r="W821" s="163"/>
      <c r="AG821" s="163"/>
    </row>
    <row r="822" spans="1:33">
      <c r="A822" s="163"/>
      <c r="B822" s="169"/>
      <c r="D822" s="169"/>
      <c r="E822" s="163"/>
      <c r="F822" s="163"/>
      <c r="G822" s="163"/>
      <c r="H822" s="163"/>
      <c r="P822" s="163"/>
      <c r="S822" s="163"/>
      <c r="U822" s="163"/>
      <c r="W822" s="163"/>
      <c r="AG822" s="163"/>
    </row>
    <row r="823" spans="1:33">
      <c r="A823" s="163"/>
      <c r="B823" s="169"/>
      <c r="D823" s="169"/>
      <c r="E823" s="163"/>
      <c r="F823" s="163"/>
      <c r="G823" s="163"/>
      <c r="H823" s="163"/>
      <c r="P823" s="163"/>
      <c r="S823" s="163"/>
      <c r="U823" s="163"/>
      <c r="W823" s="163"/>
      <c r="AG823" s="163"/>
    </row>
    <row r="824" spans="1:33">
      <c r="A824" s="163"/>
      <c r="B824" s="169"/>
      <c r="D824" s="169"/>
      <c r="E824" s="163"/>
      <c r="F824" s="163"/>
      <c r="G824" s="163"/>
      <c r="H824" s="163"/>
      <c r="P824" s="163"/>
      <c r="S824" s="163"/>
      <c r="U824" s="163"/>
      <c r="W824" s="163"/>
      <c r="AG824" s="163"/>
    </row>
    <row r="825" spans="1:33">
      <c r="A825" s="163"/>
      <c r="B825" s="169"/>
      <c r="D825" s="169"/>
      <c r="E825" s="163"/>
      <c r="F825" s="163"/>
      <c r="G825" s="163"/>
      <c r="H825" s="163"/>
      <c r="P825" s="163"/>
      <c r="S825" s="163"/>
      <c r="U825" s="163"/>
      <c r="W825" s="163"/>
      <c r="AG825" s="163"/>
    </row>
    <row r="826" spans="1:33">
      <c r="A826" s="163"/>
      <c r="B826" s="169"/>
      <c r="D826" s="169"/>
      <c r="E826" s="163"/>
      <c r="F826" s="163"/>
      <c r="G826" s="163"/>
      <c r="H826" s="163"/>
      <c r="P826" s="163"/>
      <c r="S826" s="163"/>
      <c r="U826" s="163"/>
      <c r="W826" s="163"/>
      <c r="AG826" s="163"/>
    </row>
    <row r="827" spans="1:33">
      <c r="A827" s="163"/>
      <c r="B827" s="169"/>
      <c r="D827" s="169"/>
      <c r="E827" s="163"/>
      <c r="F827" s="163"/>
      <c r="G827" s="163"/>
      <c r="H827" s="163"/>
      <c r="P827" s="163"/>
      <c r="S827" s="163"/>
      <c r="U827" s="163"/>
      <c r="W827" s="163"/>
      <c r="AG827" s="163"/>
    </row>
    <row r="828" spans="1:33">
      <c r="A828" s="163"/>
      <c r="B828" s="169"/>
      <c r="D828" s="169"/>
      <c r="E828" s="163"/>
      <c r="F828" s="163"/>
      <c r="G828" s="163"/>
      <c r="H828" s="163"/>
      <c r="P828" s="163"/>
      <c r="S828" s="163"/>
      <c r="U828" s="163"/>
      <c r="W828" s="163"/>
      <c r="AG828" s="163"/>
    </row>
    <row r="829" spans="1:33">
      <c r="A829" s="163"/>
      <c r="B829" s="169"/>
      <c r="D829" s="169"/>
      <c r="E829" s="163"/>
      <c r="F829" s="163"/>
      <c r="G829" s="163"/>
      <c r="H829" s="163"/>
      <c r="P829" s="163"/>
      <c r="S829" s="163"/>
      <c r="U829" s="163"/>
      <c r="W829" s="163"/>
      <c r="AG829" s="163"/>
    </row>
    <row r="830" spans="1:33">
      <c r="A830" s="163"/>
      <c r="B830" s="169"/>
      <c r="D830" s="169"/>
      <c r="E830" s="163"/>
      <c r="F830" s="163"/>
      <c r="G830" s="163"/>
      <c r="H830" s="163"/>
      <c r="P830" s="163"/>
      <c r="S830" s="163"/>
      <c r="U830" s="163"/>
      <c r="W830" s="163"/>
      <c r="AG830" s="163"/>
    </row>
    <row r="831" spans="1:33">
      <c r="A831" s="163"/>
      <c r="B831" s="169"/>
      <c r="D831" s="169"/>
      <c r="E831" s="163"/>
      <c r="F831" s="163"/>
      <c r="G831" s="163"/>
      <c r="H831" s="163"/>
      <c r="P831" s="163"/>
      <c r="S831" s="163"/>
      <c r="U831" s="163"/>
      <c r="W831" s="163"/>
      <c r="AG831" s="163"/>
    </row>
    <row r="832" spans="1:33">
      <c r="A832" s="163"/>
      <c r="B832" s="169"/>
      <c r="D832" s="169"/>
      <c r="E832" s="163"/>
      <c r="F832" s="163"/>
      <c r="G832" s="163"/>
      <c r="H832" s="163"/>
      <c r="P832" s="163"/>
      <c r="S832" s="163"/>
      <c r="U832" s="163"/>
      <c r="W832" s="163"/>
      <c r="AG832" s="163"/>
    </row>
    <row r="833" spans="1:33">
      <c r="A833" s="163"/>
      <c r="B833" s="169"/>
      <c r="D833" s="169"/>
      <c r="E833" s="163"/>
      <c r="F833" s="163"/>
      <c r="G833" s="163"/>
      <c r="H833" s="163"/>
      <c r="P833" s="163"/>
      <c r="S833" s="163"/>
      <c r="U833" s="163"/>
      <c r="W833" s="163"/>
      <c r="AG833" s="163"/>
    </row>
    <row r="834" spans="1:33">
      <c r="A834" s="163"/>
      <c r="B834" s="169"/>
      <c r="D834" s="169"/>
      <c r="E834" s="163"/>
      <c r="F834" s="163"/>
      <c r="G834" s="163"/>
      <c r="H834" s="163"/>
      <c r="P834" s="163"/>
      <c r="S834" s="163"/>
      <c r="U834" s="163"/>
      <c r="W834" s="163"/>
      <c r="AG834" s="163"/>
    </row>
    <row r="835" spans="1:33">
      <c r="A835" s="163"/>
      <c r="B835" s="169"/>
      <c r="D835" s="169"/>
      <c r="E835" s="163"/>
      <c r="F835" s="163"/>
      <c r="G835" s="163"/>
      <c r="H835" s="163"/>
      <c r="P835" s="163"/>
      <c r="S835" s="163"/>
      <c r="U835" s="163"/>
      <c r="W835" s="163"/>
      <c r="AG835" s="163"/>
    </row>
    <row r="836" spans="1:33">
      <c r="A836" s="163"/>
      <c r="B836" s="169"/>
      <c r="D836" s="169"/>
      <c r="E836" s="163"/>
      <c r="F836" s="163"/>
      <c r="G836" s="163"/>
      <c r="H836" s="163"/>
      <c r="P836" s="163"/>
      <c r="S836" s="163"/>
      <c r="U836" s="163"/>
      <c r="W836" s="163"/>
      <c r="AG836" s="163"/>
    </row>
    <row r="837" spans="1:33">
      <c r="A837" s="163"/>
      <c r="B837" s="169"/>
      <c r="D837" s="169"/>
      <c r="E837" s="163"/>
      <c r="F837" s="163"/>
      <c r="G837" s="163"/>
      <c r="H837" s="163"/>
      <c r="P837" s="163"/>
      <c r="S837" s="163"/>
      <c r="U837" s="163"/>
      <c r="W837" s="163"/>
      <c r="AG837" s="163"/>
    </row>
    <row r="838" spans="1:33">
      <c r="A838" s="163"/>
      <c r="B838" s="169"/>
      <c r="D838" s="169"/>
      <c r="E838" s="163"/>
      <c r="F838" s="163"/>
      <c r="G838" s="163"/>
      <c r="H838" s="163"/>
      <c r="P838" s="163"/>
      <c r="S838" s="163"/>
      <c r="U838" s="163"/>
      <c r="W838" s="163"/>
      <c r="AG838" s="163"/>
    </row>
    <row r="839" spans="1:33">
      <c r="A839" s="163"/>
      <c r="B839" s="169"/>
      <c r="D839" s="169"/>
      <c r="E839" s="163"/>
      <c r="F839" s="163"/>
      <c r="G839" s="163"/>
      <c r="H839" s="163"/>
      <c r="P839" s="163"/>
      <c r="S839" s="163"/>
      <c r="U839" s="163"/>
      <c r="W839" s="163"/>
      <c r="AG839" s="163"/>
    </row>
    <row r="840" spans="1:33">
      <c r="A840" s="163"/>
      <c r="B840" s="169"/>
      <c r="D840" s="169"/>
      <c r="E840" s="163"/>
      <c r="F840" s="163"/>
      <c r="G840" s="163"/>
      <c r="H840" s="163"/>
      <c r="P840" s="163"/>
      <c r="S840" s="163"/>
      <c r="U840" s="163"/>
      <c r="W840" s="163"/>
      <c r="AG840" s="163"/>
    </row>
    <row r="841" spans="1:33">
      <c r="A841" s="163"/>
      <c r="B841" s="169"/>
      <c r="D841" s="169"/>
      <c r="E841" s="163"/>
      <c r="F841" s="163"/>
      <c r="G841" s="163"/>
      <c r="H841" s="163"/>
      <c r="P841" s="163"/>
      <c r="S841" s="163"/>
      <c r="U841" s="163"/>
      <c r="W841" s="163"/>
      <c r="AG841" s="163"/>
    </row>
    <row r="842" spans="1:33">
      <c r="A842" s="163"/>
      <c r="B842" s="169"/>
      <c r="D842" s="169"/>
      <c r="E842" s="163"/>
      <c r="F842" s="163"/>
      <c r="G842" s="163"/>
      <c r="H842" s="163"/>
      <c r="P842" s="163"/>
      <c r="S842" s="163"/>
      <c r="U842" s="163"/>
      <c r="W842" s="163"/>
      <c r="AG842" s="163"/>
    </row>
    <row r="843" spans="1:33">
      <c r="A843" s="163"/>
      <c r="B843" s="169"/>
      <c r="D843" s="169"/>
      <c r="E843" s="163"/>
      <c r="F843" s="163"/>
      <c r="G843" s="163"/>
      <c r="H843" s="163"/>
      <c r="P843" s="163"/>
      <c r="S843" s="163"/>
      <c r="U843" s="163"/>
      <c r="W843" s="163"/>
      <c r="AG843" s="163"/>
    </row>
    <row r="844" spans="1:33">
      <c r="A844" s="163"/>
      <c r="B844" s="169"/>
      <c r="D844" s="169"/>
      <c r="E844" s="163"/>
      <c r="F844" s="163"/>
      <c r="G844" s="163"/>
      <c r="H844" s="163"/>
      <c r="P844" s="163"/>
      <c r="S844" s="163"/>
      <c r="U844" s="163"/>
      <c r="W844" s="163"/>
      <c r="AG844" s="163"/>
    </row>
    <row r="845" spans="1:33">
      <c r="A845" s="163"/>
      <c r="B845" s="169"/>
      <c r="D845" s="169"/>
      <c r="E845" s="163"/>
      <c r="F845" s="163"/>
      <c r="G845" s="163"/>
      <c r="H845" s="163"/>
      <c r="P845" s="163"/>
      <c r="S845" s="163"/>
      <c r="U845" s="163"/>
      <c r="W845" s="163"/>
      <c r="AG845" s="163"/>
    </row>
    <row r="846" spans="1:33">
      <c r="A846" s="163"/>
      <c r="B846" s="169"/>
      <c r="D846" s="169"/>
      <c r="E846" s="163"/>
      <c r="F846" s="163"/>
      <c r="G846" s="163"/>
      <c r="H846" s="163"/>
      <c r="P846" s="163"/>
      <c r="S846" s="163"/>
      <c r="U846" s="163"/>
      <c r="W846" s="163"/>
      <c r="AG846" s="163"/>
    </row>
    <row r="847" spans="1:33">
      <c r="A847" s="163"/>
      <c r="B847" s="169"/>
      <c r="D847" s="169"/>
      <c r="E847" s="163"/>
      <c r="F847" s="163"/>
      <c r="G847" s="163"/>
      <c r="H847" s="163"/>
      <c r="P847" s="163"/>
      <c r="S847" s="163"/>
      <c r="U847" s="163"/>
      <c r="W847" s="163"/>
      <c r="AG847" s="163"/>
    </row>
    <row r="848" spans="1:33">
      <c r="A848" s="163"/>
      <c r="B848" s="169"/>
      <c r="D848" s="169"/>
      <c r="E848" s="163"/>
      <c r="F848" s="163"/>
      <c r="G848" s="163"/>
      <c r="H848" s="163"/>
      <c r="P848" s="163"/>
      <c r="S848" s="163"/>
      <c r="U848" s="163"/>
      <c r="W848" s="163"/>
      <c r="AG848" s="163"/>
    </row>
    <row r="849" spans="1:33">
      <c r="A849" s="163"/>
      <c r="B849" s="169"/>
      <c r="D849" s="169"/>
      <c r="E849" s="163"/>
      <c r="F849" s="163"/>
      <c r="G849" s="163"/>
      <c r="H849" s="163"/>
      <c r="P849" s="163"/>
      <c r="S849" s="163"/>
      <c r="U849" s="163"/>
      <c r="W849" s="163"/>
      <c r="AG849" s="163"/>
    </row>
    <row r="850" spans="1:33">
      <c r="A850" s="163"/>
      <c r="B850" s="169"/>
      <c r="D850" s="169"/>
      <c r="E850" s="163"/>
      <c r="F850" s="163"/>
      <c r="G850" s="163"/>
      <c r="H850" s="163"/>
      <c r="P850" s="163"/>
      <c r="S850" s="163"/>
      <c r="U850" s="163"/>
      <c r="W850" s="163"/>
      <c r="AG850" s="163"/>
    </row>
    <row r="851" spans="1:33">
      <c r="A851" s="163"/>
      <c r="B851" s="169"/>
      <c r="D851" s="169"/>
      <c r="E851" s="163"/>
      <c r="F851" s="163"/>
      <c r="G851" s="163"/>
      <c r="H851" s="163"/>
      <c r="P851" s="163"/>
      <c r="S851" s="163"/>
      <c r="U851" s="163"/>
      <c r="W851" s="163"/>
      <c r="AG851" s="163"/>
    </row>
    <row r="852" spans="1:33">
      <c r="A852" s="163"/>
      <c r="B852" s="169"/>
      <c r="D852" s="169"/>
      <c r="E852" s="163"/>
      <c r="F852" s="163"/>
      <c r="G852" s="163"/>
      <c r="H852" s="163"/>
      <c r="P852" s="163"/>
      <c r="S852" s="163"/>
      <c r="U852" s="163"/>
      <c r="W852" s="163"/>
      <c r="AG852" s="163"/>
    </row>
    <row r="853" spans="1:33">
      <c r="A853" s="163"/>
      <c r="B853" s="169"/>
      <c r="D853" s="169"/>
      <c r="E853" s="163"/>
      <c r="F853" s="163"/>
      <c r="G853" s="163"/>
      <c r="H853" s="163"/>
      <c r="P853" s="163"/>
      <c r="S853" s="163"/>
      <c r="U853" s="163"/>
      <c r="W853" s="163"/>
      <c r="AG853" s="163"/>
    </row>
    <row r="854" spans="1:33">
      <c r="A854" s="163"/>
      <c r="B854" s="169"/>
      <c r="D854" s="169"/>
      <c r="E854" s="163"/>
      <c r="F854" s="163"/>
      <c r="G854" s="163"/>
      <c r="H854" s="163"/>
      <c r="P854" s="163"/>
      <c r="S854" s="163"/>
      <c r="U854" s="163"/>
      <c r="W854" s="163"/>
      <c r="AG854" s="163"/>
    </row>
    <row r="855" spans="1:33">
      <c r="A855" s="163"/>
      <c r="B855" s="169"/>
      <c r="D855" s="169"/>
      <c r="E855" s="163"/>
      <c r="F855" s="163"/>
      <c r="G855" s="163"/>
      <c r="H855" s="163"/>
      <c r="P855" s="163"/>
      <c r="S855" s="163"/>
      <c r="U855" s="163"/>
      <c r="W855" s="163"/>
      <c r="AG855" s="163"/>
    </row>
    <row r="856" spans="1:33">
      <c r="A856" s="163"/>
      <c r="B856" s="169"/>
      <c r="D856" s="169"/>
      <c r="E856" s="163"/>
      <c r="F856" s="163"/>
      <c r="G856" s="163"/>
      <c r="H856" s="163"/>
      <c r="P856" s="163"/>
      <c r="S856" s="163"/>
      <c r="U856" s="163"/>
      <c r="W856" s="163"/>
      <c r="AG856" s="163"/>
    </row>
    <row r="857" spans="1:33">
      <c r="A857" s="163"/>
      <c r="B857" s="169"/>
      <c r="D857" s="169"/>
      <c r="E857" s="163"/>
      <c r="F857" s="163"/>
      <c r="G857" s="163"/>
      <c r="H857" s="163"/>
      <c r="P857" s="163"/>
      <c r="S857" s="163"/>
      <c r="U857" s="163"/>
      <c r="W857" s="163"/>
      <c r="AG857" s="163"/>
    </row>
    <row r="858" spans="1:33">
      <c r="A858" s="163"/>
      <c r="B858" s="169"/>
      <c r="D858" s="169"/>
      <c r="E858" s="163"/>
      <c r="F858" s="163"/>
      <c r="G858" s="163"/>
      <c r="H858" s="163"/>
      <c r="P858" s="163"/>
      <c r="S858" s="163"/>
      <c r="U858" s="163"/>
      <c r="W858" s="163"/>
      <c r="AG858" s="163"/>
    </row>
    <row r="859" spans="1:33">
      <c r="A859" s="163"/>
      <c r="B859" s="169"/>
      <c r="D859" s="169"/>
      <c r="E859" s="163"/>
      <c r="F859" s="163"/>
      <c r="G859" s="163"/>
      <c r="H859" s="163"/>
      <c r="P859" s="163"/>
      <c r="S859" s="163"/>
      <c r="U859" s="163"/>
      <c r="W859" s="163"/>
      <c r="AG859" s="163"/>
    </row>
    <row r="860" spans="1:33">
      <c r="A860" s="163"/>
      <c r="B860" s="169"/>
      <c r="D860" s="169"/>
      <c r="E860" s="163"/>
      <c r="F860" s="163"/>
      <c r="G860" s="163"/>
      <c r="H860" s="163"/>
      <c r="P860" s="163"/>
      <c r="S860" s="163"/>
      <c r="U860" s="163"/>
      <c r="W860" s="163"/>
      <c r="AG860" s="163"/>
    </row>
    <row r="861" spans="1:33">
      <c r="A861" s="163"/>
      <c r="B861" s="169"/>
      <c r="D861" s="169"/>
      <c r="E861" s="163"/>
      <c r="F861" s="163"/>
      <c r="G861" s="163"/>
      <c r="H861" s="163"/>
      <c r="P861" s="163"/>
      <c r="S861" s="163"/>
      <c r="U861" s="163"/>
      <c r="W861" s="163"/>
      <c r="AG861" s="163"/>
    </row>
    <row r="862" spans="1:33">
      <c r="A862" s="163"/>
      <c r="B862" s="169"/>
      <c r="D862" s="169"/>
      <c r="E862" s="163"/>
      <c r="F862" s="163"/>
      <c r="G862" s="163"/>
      <c r="H862" s="163"/>
      <c r="P862" s="163"/>
      <c r="S862" s="163"/>
      <c r="U862" s="163"/>
      <c r="W862" s="163"/>
      <c r="AG862" s="163"/>
    </row>
    <row r="863" spans="1:33">
      <c r="A863" s="163"/>
      <c r="B863" s="169"/>
      <c r="D863" s="169"/>
      <c r="E863" s="163"/>
      <c r="F863" s="163"/>
      <c r="G863" s="163"/>
      <c r="H863" s="163"/>
      <c r="P863" s="163"/>
      <c r="S863" s="163"/>
      <c r="U863" s="163"/>
      <c r="W863" s="163"/>
      <c r="AG863" s="163"/>
    </row>
    <row r="864" spans="1:33">
      <c r="A864" s="163"/>
      <c r="B864" s="169"/>
      <c r="D864" s="169"/>
      <c r="E864" s="163"/>
      <c r="F864" s="163"/>
      <c r="G864" s="163"/>
      <c r="H864" s="163"/>
      <c r="P864" s="163"/>
      <c r="S864" s="163"/>
      <c r="U864" s="163"/>
      <c r="W864" s="163"/>
      <c r="AG864" s="163"/>
    </row>
    <row r="865" spans="1:33">
      <c r="A865" s="163"/>
      <c r="B865" s="169"/>
      <c r="D865" s="169"/>
      <c r="E865" s="163"/>
      <c r="F865" s="163"/>
      <c r="G865" s="163"/>
      <c r="H865" s="163"/>
      <c r="P865" s="163"/>
      <c r="S865" s="163"/>
      <c r="U865" s="163"/>
      <c r="W865" s="163"/>
      <c r="AG865" s="163"/>
    </row>
    <row r="866" spans="1:33">
      <c r="A866" s="163"/>
      <c r="B866" s="169"/>
      <c r="D866" s="169"/>
      <c r="E866" s="163"/>
      <c r="F866" s="163"/>
      <c r="G866" s="163"/>
      <c r="H866" s="163"/>
      <c r="P866" s="163"/>
      <c r="S866" s="163"/>
      <c r="U866" s="163"/>
      <c r="W866" s="163"/>
      <c r="AG866" s="163"/>
    </row>
    <row r="867" spans="1:33">
      <c r="A867" s="163"/>
      <c r="B867" s="169"/>
      <c r="D867" s="169"/>
      <c r="E867" s="163"/>
      <c r="F867" s="163"/>
      <c r="G867" s="163"/>
      <c r="H867" s="163"/>
      <c r="P867" s="163"/>
      <c r="S867" s="163"/>
      <c r="U867" s="163"/>
      <c r="W867" s="163"/>
      <c r="AG867" s="163"/>
    </row>
    <row r="868" spans="1:33">
      <c r="A868" s="163"/>
      <c r="B868" s="169"/>
      <c r="D868" s="169"/>
      <c r="E868" s="163"/>
      <c r="F868" s="163"/>
      <c r="G868" s="163"/>
      <c r="H868" s="163"/>
      <c r="P868" s="163"/>
      <c r="S868" s="163"/>
      <c r="U868" s="163"/>
      <c r="W868" s="163"/>
      <c r="AG868" s="163"/>
    </row>
    <row r="869" spans="1:33">
      <c r="A869" s="163"/>
      <c r="B869" s="169"/>
      <c r="D869" s="169"/>
      <c r="E869" s="163"/>
      <c r="F869" s="163"/>
      <c r="G869" s="163"/>
      <c r="H869" s="163"/>
      <c r="P869" s="163"/>
      <c r="S869" s="163"/>
      <c r="U869" s="163"/>
      <c r="W869" s="163"/>
      <c r="AG869" s="163"/>
    </row>
    <row r="870" spans="1:33">
      <c r="A870" s="163"/>
      <c r="B870" s="169"/>
      <c r="D870" s="169"/>
      <c r="E870" s="163"/>
      <c r="F870" s="163"/>
      <c r="G870" s="163"/>
      <c r="H870" s="163"/>
      <c r="P870" s="163"/>
      <c r="S870" s="163"/>
      <c r="U870" s="163"/>
      <c r="W870" s="163"/>
      <c r="AG870" s="163"/>
    </row>
    <row r="871" spans="1:33">
      <c r="A871" s="163"/>
      <c r="B871" s="169"/>
      <c r="D871" s="169"/>
      <c r="E871" s="163"/>
      <c r="F871" s="163"/>
      <c r="G871" s="163"/>
      <c r="H871" s="163"/>
      <c r="P871" s="163"/>
      <c r="S871" s="163"/>
      <c r="U871" s="163"/>
      <c r="W871" s="163"/>
      <c r="AG871" s="163"/>
    </row>
    <row r="872" spans="1:33">
      <c r="A872" s="163"/>
      <c r="B872" s="169"/>
      <c r="D872" s="169"/>
      <c r="E872" s="163"/>
      <c r="F872" s="163"/>
      <c r="G872" s="163"/>
      <c r="H872" s="163"/>
      <c r="P872" s="163"/>
      <c r="S872" s="163"/>
      <c r="U872" s="163"/>
      <c r="W872" s="163"/>
      <c r="AG872" s="163"/>
    </row>
    <row r="873" spans="1:33">
      <c r="A873" s="163"/>
      <c r="B873" s="169"/>
      <c r="D873" s="169"/>
      <c r="E873" s="163"/>
      <c r="F873" s="163"/>
      <c r="G873" s="163"/>
      <c r="H873" s="163"/>
      <c r="P873" s="163"/>
      <c r="S873" s="163"/>
      <c r="U873" s="163"/>
      <c r="W873" s="163"/>
      <c r="AG873" s="163"/>
    </row>
    <row r="874" spans="1:33">
      <c r="A874" s="163"/>
      <c r="B874" s="169"/>
      <c r="D874" s="169"/>
      <c r="E874" s="163"/>
      <c r="F874" s="163"/>
      <c r="G874" s="163"/>
      <c r="H874" s="163"/>
      <c r="P874" s="163"/>
      <c r="S874" s="163"/>
      <c r="U874" s="163"/>
      <c r="W874" s="163"/>
      <c r="AG874" s="163"/>
    </row>
    <row r="875" spans="1:33">
      <c r="A875" s="163"/>
      <c r="B875" s="169"/>
      <c r="D875" s="169"/>
      <c r="E875" s="163"/>
      <c r="F875" s="163"/>
      <c r="G875" s="163"/>
      <c r="H875" s="163"/>
      <c r="P875" s="163"/>
      <c r="S875" s="163"/>
      <c r="U875" s="163"/>
      <c r="W875" s="163"/>
      <c r="AG875" s="163"/>
    </row>
    <row r="876" spans="1:33">
      <c r="A876" s="163"/>
      <c r="B876" s="169"/>
      <c r="D876" s="169"/>
      <c r="E876" s="163"/>
      <c r="F876" s="163"/>
      <c r="G876" s="163"/>
      <c r="H876" s="163"/>
      <c r="P876" s="163"/>
      <c r="S876" s="163"/>
      <c r="U876" s="163"/>
      <c r="W876" s="163"/>
      <c r="AG876" s="163"/>
    </row>
    <row r="877" spans="1:33">
      <c r="A877" s="163"/>
      <c r="B877" s="169"/>
      <c r="D877" s="169"/>
      <c r="E877" s="163"/>
      <c r="F877" s="163"/>
      <c r="G877" s="163"/>
      <c r="H877" s="163"/>
      <c r="P877" s="163"/>
      <c r="S877" s="163"/>
      <c r="U877" s="163"/>
      <c r="W877" s="163"/>
      <c r="AG877" s="163"/>
    </row>
    <row r="878" spans="1:33">
      <c r="A878" s="163"/>
      <c r="B878" s="169"/>
      <c r="D878" s="169"/>
      <c r="E878" s="163"/>
      <c r="F878" s="163"/>
      <c r="G878" s="163"/>
      <c r="H878" s="163"/>
      <c r="P878" s="163"/>
      <c r="S878" s="163"/>
      <c r="U878" s="163"/>
      <c r="W878" s="163"/>
      <c r="AG878" s="163"/>
    </row>
    <row r="879" spans="1:33">
      <c r="A879" s="163"/>
      <c r="B879" s="169"/>
      <c r="D879" s="169"/>
      <c r="E879" s="163"/>
      <c r="F879" s="163"/>
      <c r="G879" s="163"/>
      <c r="H879" s="163"/>
      <c r="P879" s="163"/>
      <c r="S879" s="163"/>
      <c r="U879" s="163"/>
      <c r="W879" s="163"/>
      <c r="AG879" s="163"/>
    </row>
    <row r="880" spans="1:33">
      <c r="A880" s="163"/>
      <c r="B880" s="169"/>
      <c r="D880" s="169"/>
      <c r="E880" s="163"/>
      <c r="F880" s="163"/>
      <c r="G880" s="163"/>
      <c r="H880" s="163"/>
      <c r="P880" s="163"/>
      <c r="S880" s="163"/>
      <c r="U880" s="163"/>
      <c r="W880" s="163"/>
      <c r="AG880" s="163"/>
    </row>
    <row r="881" spans="1:33">
      <c r="A881" s="163"/>
      <c r="B881" s="169"/>
      <c r="D881" s="169"/>
      <c r="E881" s="163"/>
      <c r="F881" s="163"/>
      <c r="G881" s="163"/>
      <c r="H881" s="163"/>
      <c r="P881" s="163"/>
      <c r="S881" s="163"/>
      <c r="U881" s="163"/>
      <c r="W881" s="163"/>
      <c r="AG881" s="163"/>
    </row>
    <row r="882" spans="1:33">
      <c r="A882" s="163"/>
      <c r="B882" s="169"/>
      <c r="D882" s="169"/>
      <c r="E882" s="163"/>
      <c r="F882" s="163"/>
      <c r="G882" s="163"/>
      <c r="H882" s="163"/>
      <c r="P882" s="163"/>
      <c r="S882" s="163"/>
      <c r="U882" s="163"/>
      <c r="W882" s="163"/>
      <c r="AG882" s="163"/>
    </row>
    <row r="883" spans="1:33">
      <c r="A883" s="163"/>
      <c r="B883" s="169"/>
      <c r="D883" s="169"/>
      <c r="E883" s="163"/>
      <c r="F883" s="163"/>
      <c r="G883" s="163"/>
      <c r="H883" s="163"/>
      <c r="P883" s="163"/>
      <c r="S883" s="163"/>
      <c r="U883" s="163"/>
      <c r="W883" s="163"/>
      <c r="AG883" s="163"/>
    </row>
    <row r="884" spans="1:33">
      <c r="A884" s="163"/>
      <c r="B884" s="169"/>
      <c r="D884" s="169"/>
      <c r="E884" s="163"/>
      <c r="F884" s="163"/>
      <c r="G884" s="163"/>
      <c r="H884" s="163"/>
      <c r="P884" s="163"/>
      <c r="S884" s="163"/>
      <c r="U884" s="163"/>
      <c r="W884" s="163"/>
      <c r="AG884" s="163"/>
    </row>
    <row r="885" spans="1:33">
      <c r="A885" s="163"/>
      <c r="B885" s="169"/>
      <c r="D885" s="169"/>
      <c r="E885" s="163"/>
      <c r="F885" s="163"/>
      <c r="G885" s="163"/>
      <c r="H885" s="163"/>
      <c r="P885" s="163"/>
      <c r="S885" s="163"/>
      <c r="U885" s="163"/>
      <c r="W885" s="163"/>
      <c r="AG885" s="163"/>
    </row>
    <row r="886" spans="1:33">
      <c r="A886" s="163"/>
      <c r="B886" s="169"/>
      <c r="D886" s="169"/>
      <c r="E886" s="163"/>
      <c r="F886" s="163"/>
      <c r="G886" s="163"/>
      <c r="H886" s="163"/>
      <c r="P886" s="163"/>
      <c r="S886" s="163"/>
      <c r="U886" s="163"/>
      <c r="W886" s="163"/>
      <c r="AG886" s="163"/>
    </row>
    <row r="887" spans="1:33">
      <c r="A887" s="163"/>
      <c r="B887" s="169"/>
      <c r="D887" s="169"/>
      <c r="E887" s="163"/>
      <c r="F887" s="163"/>
      <c r="G887" s="163"/>
      <c r="H887" s="163"/>
      <c r="P887" s="163"/>
      <c r="S887" s="163"/>
      <c r="U887" s="163"/>
      <c r="W887" s="163"/>
      <c r="AG887" s="163"/>
    </row>
    <row r="888" spans="1:33">
      <c r="A888" s="163"/>
      <c r="B888" s="169"/>
      <c r="D888" s="169"/>
      <c r="E888" s="163"/>
      <c r="F888" s="163"/>
      <c r="G888" s="163"/>
      <c r="H888" s="163"/>
      <c r="P888" s="163"/>
      <c r="S888" s="163"/>
      <c r="U888" s="163"/>
      <c r="W888" s="163"/>
      <c r="AG888" s="163"/>
    </row>
    <row r="889" spans="1:33">
      <c r="A889" s="163"/>
      <c r="B889" s="169"/>
      <c r="D889" s="169"/>
      <c r="E889" s="163"/>
      <c r="F889" s="163"/>
      <c r="G889" s="163"/>
      <c r="H889" s="163"/>
      <c r="P889" s="163"/>
      <c r="S889" s="163"/>
      <c r="U889" s="163"/>
      <c r="W889" s="163"/>
      <c r="AG889" s="163"/>
    </row>
    <row r="890" spans="1:33">
      <c r="A890" s="163"/>
      <c r="B890" s="169"/>
      <c r="D890" s="169"/>
      <c r="E890" s="163"/>
      <c r="F890" s="163"/>
      <c r="G890" s="163"/>
      <c r="H890" s="163"/>
      <c r="P890" s="163"/>
      <c r="S890" s="163"/>
      <c r="U890" s="163"/>
      <c r="W890" s="163"/>
      <c r="AG890" s="163"/>
    </row>
    <row r="891" spans="1:33">
      <c r="A891" s="163"/>
      <c r="B891" s="169"/>
      <c r="D891" s="169"/>
      <c r="E891" s="163"/>
      <c r="F891" s="163"/>
      <c r="G891" s="163"/>
      <c r="H891" s="163"/>
      <c r="P891" s="163"/>
      <c r="S891" s="163"/>
      <c r="U891" s="163"/>
      <c r="W891" s="163"/>
      <c r="AG891" s="163"/>
    </row>
    <row r="892" spans="1:33">
      <c r="A892" s="163"/>
      <c r="B892" s="169"/>
      <c r="D892" s="169"/>
      <c r="E892" s="163"/>
      <c r="F892" s="163"/>
      <c r="G892" s="163"/>
      <c r="H892" s="163"/>
      <c r="P892" s="163"/>
      <c r="S892" s="163"/>
      <c r="U892" s="163"/>
      <c r="W892" s="163"/>
      <c r="AG892" s="163"/>
    </row>
    <row r="893" spans="1:33">
      <c r="A893" s="163"/>
      <c r="B893" s="169"/>
      <c r="D893" s="169"/>
      <c r="E893" s="163"/>
      <c r="F893" s="163"/>
      <c r="G893" s="163"/>
      <c r="H893" s="163"/>
      <c r="P893" s="163"/>
      <c r="S893" s="163"/>
      <c r="U893" s="163"/>
      <c r="W893" s="163"/>
      <c r="AG893" s="163"/>
    </row>
    <row r="894" spans="1:33">
      <c r="A894" s="163"/>
      <c r="B894" s="169"/>
      <c r="D894" s="169"/>
      <c r="E894" s="163"/>
      <c r="F894" s="163"/>
      <c r="G894" s="163"/>
      <c r="H894" s="163"/>
      <c r="P894" s="163"/>
      <c r="S894" s="163"/>
      <c r="U894" s="163"/>
      <c r="W894" s="163"/>
      <c r="AG894" s="163"/>
    </row>
    <row r="895" spans="1:33">
      <c r="A895" s="163"/>
      <c r="B895" s="169"/>
      <c r="D895" s="169"/>
      <c r="E895" s="163"/>
      <c r="F895" s="163"/>
      <c r="G895" s="163"/>
      <c r="H895" s="163"/>
      <c r="P895" s="163"/>
      <c r="S895" s="163"/>
      <c r="U895" s="163"/>
      <c r="W895" s="163"/>
      <c r="AG895" s="163"/>
    </row>
    <row r="896" spans="1:33">
      <c r="A896" s="163"/>
      <c r="B896" s="169"/>
      <c r="D896" s="169"/>
      <c r="E896" s="163"/>
      <c r="F896" s="163"/>
      <c r="G896" s="163"/>
      <c r="H896" s="163"/>
      <c r="P896" s="163"/>
      <c r="S896" s="163"/>
      <c r="U896" s="163"/>
      <c r="W896" s="163"/>
      <c r="AG896" s="163"/>
    </row>
    <row r="897" spans="1:33">
      <c r="A897" s="163"/>
      <c r="B897" s="169"/>
      <c r="D897" s="169"/>
      <c r="E897" s="163"/>
      <c r="F897" s="163"/>
      <c r="G897" s="163"/>
      <c r="H897" s="163"/>
      <c r="P897" s="163"/>
      <c r="S897" s="163"/>
      <c r="U897" s="163"/>
      <c r="W897" s="163"/>
      <c r="AG897" s="163"/>
    </row>
    <row r="898" spans="1:33">
      <c r="A898" s="163"/>
      <c r="B898" s="169"/>
      <c r="D898" s="169"/>
      <c r="E898" s="163"/>
      <c r="F898" s="163"/>
      <c r="G898" s="163"/>
      <c r="H898" s="163"/>
      <c r="P898" s="163"/>
      <c r="S898" s="163"/>
      <c r="U898" s="163"/>
      <c r="W898" s="163"/>
      <c r="AG898" s="163"/>
    </row>
    <row r="899" spans="1:33">
      <c r="A899" s="163"/>
      <c r="B899" s="169"/>
      <c r="D899" s="169"/>
      <c r="E899" s="163"/>
      <c r="F899" s="163"/>
      <c r="G899" s="163"/>
      <c r="H899" s="163"/>
      <c r="P899" s="163"/>
      <c r="S899" s="163"/>
      <c r="U899" s="163"/>
      <c r="W899" s="163"/>
      <c r="AG899" s="163"/>
    </row>
    <row r="900" spans="1:33">
      <c r="A900" s="163"/>
      <c r="B900" s="169"/>
      <c r="D900" s="169"/>
      <c r="E900" s="163"/>
      <c r="F900" s="163"/>
      <c r="G900" s="163"/>
      <c r="H900" s="163"/>
      <c r="P900" s="163"/>
      <c r="S900" s="163"/>
      <c r="U900" s="163"/>
      <c r="W900" s="163"/>
      <c r="AG900" s="163"/>
    </row>
    <row r="901" spans="1:33">
      <c r="A901" s="163"/>
      <c r="B901" s="169"/>
      <c r="D901" s="169"/>
      <c r="E901" s="163"/>
      <c r="F901" s="163"/>
      <c r="G901" s="163"/>
      <c r="H901" s="163"/>
      <c r="P901" s="163"/>
      <c r="S901" s="163"/>
      <c r="U901" s="163"/>
      <c r="W901" s="163"/>
      <c r="AG901" s="163"/>
    </row>
    <row r="902" spans="1:33">
      <c r="A902" s="163"/>
      <c r="B902" s="169"/>
      <c r="D902" s="169"/>
      <c r="E902" s="163"/>
      <c r="F902" s="163"/>
      <c r="G902" s="163"/>
      <c r="H902" s="163"/>
      <c r="P902" s="163"/>
      <c r="S902" s="163"/>
      <c r="U902" s="163"/>
      <c r="W902" s="163"/>
      <c r="AG902" s="163"/>
    </row>
    <row r="903" spans="1:33">
      <c r="A903" s="163"/>
      <c r="B903" s="169"/>
      <c r="D903" s="169"/>
      <c r="E903" s="163"/>
      <c r="F903" s="163"/>
      <c r="G903" s="163"/>
      <c r="H903" s="163"/>
      <c r="P903" s="163"/>
      <c r="S903" s="163"/>
      <c r="U903" s="163"/>
      <c r="W903" s="163"/>
      <c r="AG903" s="163"/>
    </row>
    <row r="904" spans="1:33">
      <c r="A904" s="163"/>
      <c r="B904" s="169"/>
      <c r="D904" s="169"/>
      <c r="E904" s="163"/>
      <c r="F904" s="163"/>
      <c r="G904" s="163"/>
      <c r="H904" s="163"/>
      <c r="P904" s="163"/>
      <c r="S904" s="163"/>
      <c r="U904" s="163"/>
      <c r="W904" s="163"/>
      <c r="AG904" s="163"/>
    </row>
    <row r="905" spans="1:33">
      <c r="A905" s="163"/>
      <c r="B905" s="169"/>
      <c r="D905" s="169"/>
      <c r="E905" s="163"/>
      <c r="F905" s="163"/>
      <c r="G905" s="163"/>
      <c r="H905" s="163"/>
      <c r="P905" s="163"/>
      <c r="S905" s="163"/>
      <c r="U905" s="163"/>
      <c r="W905" s="163"/>
      <c r="AG905" s="163"/>
    </row>
    <row r="906" spans="1:33">
      <c r="A906" s="163"/>
      <c r="B906" s="169"/>
      <c r="D906" s="169"/>
      <c r="E906" s="163"/>
      <c r="F906" s="163"/>
      <c r="G906" s="163"/>
      <c r="H906" s="163"/>
      <c r="P906" s="163"/>
      <c r="S906" s="163"/>
      <c r="U906" s="163"/>
      <c r="W906" s="163"/>
      <c r="AG906" s="163"/>
    </row>
    <row r="907" spans="1:33">
      <c r="A907" s="163"/>
      <c r="B907" s="169"/>
      <c r="D907" s="169"/>
      <c r="E907" s="163"/>
      <c r="F907" s="163"/>
      <c r="G907" s="163"/>
      <c r="H907" s="163"/>
      <c r="P907" s="163"/>
      <c r="S907" s="163"/>
      <c r="U907" s="163"/>
      <c r="W907" s="163"/>
      <c r="AG907" s="163"/>
    </row>
    <row r="908" spans="1:33">
      <c r="A908" s="163"/>
      <c r="B908" s="169"/>
      <c r="D908" s="169"/>
      <c r="E908" s="163"/>
      <c r="F908" s="163"/>
      <c r="G908" s="163"/>
      <c r="H908" s="163"/>
      <c r="P908" s="163"/>
      <c r="S908" s="163"/>
      <c r="U908" s="163"/>
      <c r="W908" s="163"/>
      <c r="AG908" s="163"/>
    </row>
    <row r="909" spans="1:33">
      <c r="A909" s="163"/>
      <c r="B909" s="169"/>
      <c r="D909" s="169"/>
      <c r="E909" s="163"/>
      <c r="F909" s="163"/>
      <c r="G909" s="163"/>
      <c r="H909" s="163"/>
      <c r="P909" s="163"/>
      <c r="S909" s="163"/>
      <c r="U909" s="163"/>
      <c r="W909" s="163"/>
      <c r="AG909" s="163"/>
    </row>
    <row r="910" spans="1:33">
      <c r="A910" s="163"/>
      <c r="B910" s="169"/>
      <c r="D910" s="169"/>
      <c r="E910" s="163"/>
      <c r="F910" s="163"/>
      <c r="G910" s="163"/>
      <c r="H910" s="163"/>
      <c r="P910" s="163"/>
      <c r="S910" s="163"/>
      <c r="U910" s="163"/>
      <c r="W910" s="163"/>
      <c r="AG910" s="163"/>
    </row>
    <row r="911" spans="1:33">
      <c r="A911" s="163"/>
      <c r="B911" s="169"/>
      <c r="D911" s="169"/>
      <c r="E911" s="163"/>
      <c r="F911" s="163"/>
      <c r="G911" s="163"/>
      <c r="H911" s="163"/>
      <c r="P911" s="163"/>
      <c r="S911" s="163"/>
      <c r="U911" s="163"/>
      <c r="W911" s="163"/>
      <c r="AG911" s="163"/>
    </row>
    <row r="912" spans="1:33">
      <c r="A912" s="163"/>
      <c r="B912" s="169"/>
      <c r="D912" s="169"/>
      <c r="E912" s="163"/>
      <c r="F912" s="163"/>
      <c r="G912" s="163"/>
      <c r="H912" s="163"/>
      <c r="P912" s="163"/>
      <c r="S912" s="163"/>
      <c r="U912" s="163"/>
      <c r="W912" s="163"/>
      <c r="AG912" s="163"/>
    </row>
    <row r="913" spans="1:33">
      <c r="A913" s="163"/>
      <c r="B913" s="169"/>
      <c r="D913" s="169"/>
      <c r="E913" s="163"/>
      <c r="F913" s="163"/>
      <c r="G913" s="163"/>
      <c r="H913" s="163"/>
      <c r="P913" s="163"/>
      <c r="S913" s="163"/>
      <c r="U913" s="163"/>
      <c r="W913" s="163"/>
      <c r="AG913" s="163"/>
    </row>
    <row r="914" spans="1:33">
      <c r="A914" s="163"/>
      <c r="B914" s="169"/>
      <c r="D914" s="169"/>
      <c r="E914" s="163"/>
      <c r="F914" s="163"/>
      <c r="G914" s="163"/>
      <c r="H914" s="163"/>
      <c r="P914" s="163"/>
      <c r="S914" s="163"/>
      <c r="U914" s="163"/>
      <c r="W914" s="163"/>
      <c r="AG914" s="163"/>
    </row>
    <row r="915" spans="1:33">
      <c r="A915" s="163"/>
      <c r="B915" s="169"/>
      <c r="D915" s="169"/>
      <c r="E915" s="163"/>
      <c r="F915" s="163"/>
      <c r="G915" s="163"/>
      <c r="H915" s="163"/>
      <c r="P915" s="163"/>
      <c r="S915" s="163"/>
      <c r="U915" s="163"/>
      <c r="W915" s="163"/>
      <c r="AG915" s="163"/>
    </row>
    <row r="916" spans="1:33">
      <c r="A916" s="163"/>
      <c r="B916" s="169"/>
      <c r="D916" s="169"/>
      <c r="E916" s="163"/>
      <c r="F916" s="163"/>
      <c r="G916" s="163"/>
      <c r="H916" s="163"/>
      <c r="P916" s="163"/>
      <c r="S916" s="163"/>
      <c r="U916" s="163"/>
      <c r="W916" s="163"/>
      <c r="AG916" s="163"/>
    </row>
    <row r="917" spans="1:33">
      <c r="A917" s="163"/>
      <c r="B917" s="169"/>
      <c r="D917" s="169"/>
      <c r="E917" s="163"/>
      <c r="F917" s="163"/>
      <c r="G917" s="163"/>
      <c r="H917" s="163"/>
      <c r="P917" s="163"/>
      <c r="S917" s="163"/>
      <c r="U917" s="163"/>
      <c r="W917" s="163"/>
      <c r="AG917" s="163"/>
    </row>
    <row r="918" spans="1:33">
      <c r="A918" s="163"/>
      <c r="B918" s="169"/>
      <c r="D918" s="169"/>
      <c r="E918" s="163"/>
      <c r="F918" s="163"/>
      <c r="G918" s="163"/>
      <c r="H918" s="163"/>
      <c r="P918" s="163"/>
      <c r="S918" s="163"/>
      <c r="U918" s="163"/>
      <c r="W918" s="163"/>
      <c r="AG918" s="163"/>
    </row>
    <row r="919" spans="1:33">
      <c r="A919" s="163"/>
      <c r="B919" s="169"/>
      <c r="D919" s="169"/>
      <c r="E919" s="163"/>
      <c r="F919" s="163"/>
      <c r="G919" s="163"/>
      <c r="H919" s="163"/>
      <c r="P919" s="163"/>
      <c r="S919" s="163"/>
      <c r="U919" s="163"/>
      <c r="W919" s="163"/>
      <c r="AG919" s="163"/>
    </row>
    <row r="920" spans="1:33">
      <c r="A920" s="163"/>
      <c r="B920" s="169"/>
      <c r="D920" s="169"/>
      <c r="E920" s="163"/>
      <c r="F920" s="163"/>
      <c r="G920" s="163"/>
      <c r="H920" s="163"/>
      <c r="P920" s="163"/>
      <c r="S920" s="163"/>
      <c r="U920" s="163"/>
      <c r="W920" s="163"/>
      <c r="AG920" s="163"/>
    </row>
    <row r="921" spans="1:33">
      <c r="A921" s="163"/>
      <c r="B921" s="169"/>
      <c r="D921" s="169"/>
      <c r="E921" s="163"/>
      <c r="F921" s="163"/>
      <c r="G921" s="163"/>
      <c r="H921" s="163"/>
      <c r="P921" s="163"/>
      <c r="S921" s="163"/>
      <c r="U921" s="163"/>
      <c r="W921" s="163"/>
      <c r="AG921" s="163"/>
    </row>
    <row r="922" spans="1:33">
      <c r="A922" s="163"/>
      <c r="B922" s="169"/>
      <c r="D922" s="169"/>
      <c r="E922" s="163"/>
      <c r="F922" s="163"/>
      <c r="G922" s="163"/>
      <c r="H922" s="163"/>
      <c r="P922" s="163"/>
      <c r="S922" s="163"/>
      <c r="U922" s="163"/>
      <c r="W922" s="163"/>
      <c r="AG922" s="163"/>
    </row>
    <row r="923" spans="1:33">
      <c r="A923" s="163"/>
      <c r="B923" s="169"/>
      <c r="D923" s="169"/>
      <c r="E923" s="163"/>
      <c r="F923" s="163"/>
      <c r="G923" s="163"/>
      <c r="H923" s="163"/>
      <c r="P923" s="163"/>
      <c r="S923" s="163"/>
      <c r="U923" s="163"/>
      <c r="W923" s="163"/>
      <c r="AG923" s="163"/>
    </row>
    <row r="924" spans="1:33">
      <c r="A924" s="163"/>
      <c r="B924" s="169"/>
      <c r="D924" s="169"/>
      <c r="E924" s="163"/>
      <c r="F924" s="163"/>
      <c r="G924" s="163"/>
      <c r="H924" s="163"/>
      <c r="P924" s="163"/>
      <c r="S924" s="163"/>
      <c r="U924" s="163"/>
      <c r="W924" s="163"/>
      <c r="AG924" s="163"/>
    </row>
    <row r="925" spans="1:33">
      <c r="A925" s="163"/>
      <c r="B925" s="169"/>
      <c r="D925" s="169"/>
      <c r="E925" s="163"/>
      <c r="F925" s="163"/>
      <c r="G925" s="163"/>
      <c r="H925" s="163"/>
      <c r="P925" s="163"/>
      <c r="S925" s="163"/>
      <c r="U925" s="163"/>
      <c r="W925" s="163"/>
      <c r="AG925" s="163"/>
    </row>
    <row r="926" spans="1:33">
      <c r="A926" s="163"/>
      <c r="B926" s="169"/>
      <c r="D926" s="169"/>
      <c r="E926" s="163"/>
      <c r="F926" s="163"/>
      <c r="G926" s="163"/>
      <c r="H926" s="163"/>
      <c r="P926" s="163"/>
      <c r="S926" s="163"/>
      <c r="U926" s="163"/>
      <c r="W926" s="163"/>
      <c r="AG926" s="163"/>
    </row>
    <row r="927" spans="1:33">
      <c r="A927" s="163"/>
      <c r="B927" s="169"/>
      <c r="D927" s="169"/>
      <c r="E927" s="163"/>
      <c r="F927" s="163"/>
      <c r="G927" s="163"/>
      <c r="H927" s="163"/>
      <c r="P927" s="163"/>
      <c r="S927" s="163"/>
      <c r="U927" s="163"/>
      <c r="W927" s="163"/>
      <c r="AG927" s="163"/>
    </row>
    <row r="928" spans="1:33">
      <c r="A928" s="163"/>
      <c r="B928" s="169"/>
      <c r="D928" s="169"/>
      <c r="E928" s="163"/>
      <c r="F928" s="163"/>
      <c r="G928" s="163"/>
      <c r="H928" s="163"/>
      <c r="P928" s="163"/>
      <c r="S928" s="163"/>
      <c r="U928" s="163"/>
      <c r="W928" s="163"/>
      <c r="AG928" s="163"/>
    </row>
    <row r="929" spans="1:33">
      <c r="A929" s="163"/>
      <c r="B929" s="169"/>
      <c r="D929" s="169"/>
      <c r="E929" s="163"/>
      <c r="F929" s="163"/>
      <c r="G929" s="163"/>
      <c r="H929" s="163"/>
      <c r="P929" s="163"/>
      <c r="S929" s="163"/>
      <c r="U929" s="163"/>
      <c r="W929" s="163"/>
      <c r="AG929" s="163"/>
    </row>
    <row r="930" spans="1:33">
      <c r="A930" s="163"/>
      <c r="B930" s="169"/>
      <c r="D930" s="169"/>
      <c r="E930" s="163"/>
      <c r="F930" s="163"/>
      <c r="G930" s="163"/>
      <c r="H930" s="163"/>
      <c r="P930" s="163"/>
      <c r="S930" s="163"/>
      <c r="U930" s="163"/>
      <c r="W930" s="163"/>
      <c r="AG930" s="163"/>
    </row>
    <row r="931" spans="1:33">
      <c r="A931" s="163"/>
      <c r="B931" s="169"/>
      <c r="D931" s="169"/>
      <c r="E931" s="163"/>
      <c r="F931" s="163"/>
      <c r="G931" s="163"/>
      <c r="H931" s="163"/>
      <c r="P931" s="163"/>
      <c r="S931" s="163"/>
      <c r="U931" s="163"/>
      <c r="W931" s="163"/>
      <c r="AG931" s="163"/>
    </row>
    <row r="932" spans="1:33">
      <c r="A932" s="163"/>
      <c r="B932" s="169"/>
      <c r="D932" s="169"/>
      <c r="E932" s="163"/>
      <c r="F932" s="163"/>
      <c r="G932" s="163"/>
      <c r="H932" s="163"/>
      <c r="P932" s="163"/>
      <c r="S932" s="163"/>
      <c r="U932" s="163"/>
      <c r="W932" s="163"/>
      <c r="AG932" s="163"/>
    </row>
    <row r="933" spans="1:33">
      <c r="A933" s="163"/>
      <c r="B933" s="169"/>
      <c r="D933" s="169"/>
      <c r="E933" s="163"/>
      <c r="F933" s="163"/>
      <c r="G933" s="163"/>
      <c r="H933" s="163"/>
      <c r="P933" s="163"/>
      <c r="S933" s="163"/>
      <c r="U933" s="163"/>
      <c r="W933" s="163"/>
      <c r="AG933" s="163"/>
    </row>
    <row r="934" spans="1:33">
      <c r="A934" s="163"/>
      <c r="B934" s="169"/>
      <c r="D934" s="169"/>
      <c r="E934" s="163"/>
      <c r="F934" s="163"/>
      <c r="G934" s="163"/>
      <c r="H934" s="163"/>
      <c r="P934" s="163"/>
      <c r="S934" s="163"/>
      <c r="U934" s="163"/>
      <c r="W934" s="163"/>
      <c r="AG934" s="163"/>
    </row>
    <row r="935" spans="1:33">
      <c r="A935" s="163"/>
      <c r="B935" s="169"/>
      <c r="D935" s="169"/>
      <c r="E935" s="163"/>
      <c r="F935" s="163"/>
      <c r="G935" s="163"/>
      <c r="H935" s="163"/>
      <c r="P935" s="163"/>
      <c r="S935" s="163"/>
      <c r="U935" s="163"/>
      <c r="W935" s="163"/>
      <c r="AG935" s="163"/>
    </row>
    <row r="936" spans="1:33">
      <c r="A936" s="163"/>
      <c r="B936" s="169"/>
      <c r="D936" s="169"/>
      <c r="E936" s="163"/>
      <c r="F936" s="163"/>
      <c r="G936" s="163"/>
      <c r="H936" s="163"/>
      <c r="P936" s="163"/>
      <c r="S936" s="163"/>
      <c r="U936" s="163"/>
      <c r="W936" s="163"/>
      <c r="AG936" s="163"/>
    </row>
    <row r="937" spans="1:33">
      <c r="A937" s="163"/>
      <c r="B937" s="169"/>
      <c r="D937" s="169"/>
      <c r="E937" s="163"/>
      <c r="F937" s="163"/>
      <c r="G937" s="163"/>
      <c r="H937" s="163"/>
      <c r="P937" s="163"/>
      <c r="S937" s="163"/>
      <c r="U937" s="163"/>
      <c r="W937" s="163"/>
      <c r="AG937" s="163"/>
    </row>
    <row r="938" spans="1:33">
      <c r="A938" s="163"/>
      <c r="B938" s="169"/>
      <c r="D938" s="169"/>
      <c r="E938" s="163"/>
      <c r="F938" s="163"/>
      <c r="G938" s="163"/>
      <c r="H938" s="163"/>
      <c r="P938" s="163"/>
      <c r="S938" s="163"/>
      <c r="U938" s="163"/>
      <c r="W938" s="163"/>
      <c r="AG938" s="163"/>
    </row>
    <row r="939" spans="1:33">
      <c r="A939" s="163"/>
      <c r="B939" s="169"/>
      <c r="D939" s="169"/>
      <c r="E939" s="163"/>
      <c r="F939" s="163"/>
      <c r="G939" s="163"/>
      <c r="H939" s="163"/>
      <c r="P939" s="163"/>
      <c r="S939" s="163"/>
      <c r="U939" s="163"/>
      <c r="W939" s="163"/>
      <c r="AG939" s="163"/>
    </row>
    <row r="940" spans="1:33">
      <c r="A940" s="163"/>
      <c r="B940" s="169"/>
      <c r="D940" s="169"/>
      <c r="E940" s="163"/>
      <c r="F940" s="163"/>
      <c r="G940" s="163"/>
      <c r="H940" s="163"/>
      <c r="P940" s="163"/>
      <c r="S940" s="163"/>
      <c r="U940" s="163"/>
      <c r="W940" s="163"/>
      <c r="AG940" s="163"/>
    </row>
    <row r="941" spans="1:33">
      <c r="A941" s="163"/>
      <c r="B941" s="169"/>
      <c r="D941" s="169"/>
      <c r="E941" s="163"/>
      <c r="F941" s="163"/>
      <c r="G941" s="163"/>
      <c r="H941" s="163"/>
      <c r="P941" s="163"/>
      <c r="S941" s="163"/>
      <c r="U941" s="163"/>
      <c r="W941" s="163"/>
      <c r="AG941" s="163"/>
    </row>
    <row r="942" spans="1:33">
      <c r="A942" s="163"/>
      <c r="B942" s="169"/>
      <c r="D942" s="169"/>
      <c r="E942" s="163"/>
      <c r="F942" s="163"/>
      <c r="G942" s="163"/>
      <c r="H942" s="163"/>
      <c r="P942" s="163"/>
      <c r="S942" s="163"/>
      <c r="U942" s="163"/>
      <c r="W942" s="163"/>
      <c r="AG942" s="163"/>
    </row>
    <row r="943" spans="1:33">
      <c r="A943" s="163"/>
      <c r="B943" s="169"/>
      <c r="D943" s="169"/>
      <c r="E943" s="163"/>
      <c r="F943" s="163"/>
      <c r="G943" s="163"/>
      <c r="H943" s="163"/>
      <c r="P943" s="163"/>
      <c r="S943" s="163"/>
      <c r="U943" s="163"/>
      <c r="W943" s="163"/>
      <c r="AG943" s="163"/>
    </row>
    <row r="944" spans="1:33">
      <c r="A944" s="163"/>
      <c r="B944" s="169"/>
      <c r="D944" s="169"/>
      <c r="E944" s="163"/>
      <c r="F944" s="163"/>
      <c r="G944" s="163"/>
      <c r="H944" s="163"/>
      <c r="P944" s="163"/>
      <c r="S944" s="163"/>
      <c r="U944" s="163"/>
      <c r="W944" s="163"/>
      <c r="AG944" s="163"/>
    </row>
    <row r="945" spans="1:33">
      <c r="A945" s="163"/>
      <c r="B945" s="169"/>
      <c r="D945" s="169"/>
      <c r="E945" s="163"/>
      <c r="F945" s="163"/>
      <c r="G945" s="163"/>
      <c r="H945" s="163"/>
      <c r="P945" s="163"/>
      <c r="S945" s="163"/>
      <c r="U945" s="163"/>
      <c r="W945" s="163"/>
      <c r="AG945" s="163"/>
    </row>
    <row r="946" spans="1:33">
      <c r="A946" s="163"/>
      <c r="B946" s="169"/>
      <c r="D946" s="169"/>
      <c r="E946" s="163"/>
      <c r="F946" s="163"/>
      <c r="G946" s="163"/>
      <c r="H946" s="163"/>
      <c r="P946" s="163"/>
      <c r="S946" s="163"/>
      <c r="U946" s="163"/>
      <c r="W946" s="163"/>
      <c r="AG946" s="163"/>
    </row>
    <row r="947" spans="1:33">
      <c r="A947" s="163"/>
      <c r="B947" s="169"/>
      <c r="D947" s="169"/>
      <c r="E947" s="163"/>
      <c r="F947" s="163"/>
      <c r="G947" s="163"/>
      <c r="H947" s="163"/>
      <c r="P947" s="163"/>
      <c r="S947" s="163"/>
      <c r="U947" s="163"/>
      <c r="W947" s="163"/>
      <c r="AG947" s="163"/>
    </row>
    <row r="948" spans="1:33">
      <c r="A948" s="163"/>
      <c r="B948" s="169"/>
      <c r="D948" s="169"/>
      <c r="E948" s="163"/>
      <c r="F948" s="163"/>
      <c r="G948" s="163"/>
      <c r="H948" s="163"/>
      <c r="P948" s="163"/>
      <c r="S948" s="163"/>
      <c r="U948" s="163"/>
      <c r="W948" s="163"/>
      <c r="AG948" s="163"/>
    </row>
    <row r="949" spans="1:33">
      <c r="A949" s="163"/>
      <c r="B949" s="169"/>
      <c r="D949" s="169"/>
      <c r="E949" s="163"/>
      <c r="F949" s="163"/>
      <c r="G949" s="163"/>
      <c r="H949" s="163"/>
      <c r="P949" s="163"/>
      <c r="S949" s="163"/>
      <c r="U949" s="163"/>
      <c r="W949" s="163"/>
      <c r="AG949" s="163"/>
    </row>
    <row r="950" spans="1:33">
      <c r="A950" s="163"/>
      <c r="B950" s="169"/>
      <c r="D950" s="169"/>
      <c r="E950" s="163"/>
      <c r="F950" s="163"/>
      <c r="G950" s="163"/>
      <c r="H950" s="163"/>
      <c r="P950" s="163"/>
      <c r="S950" s="163"/>
      <c r="U950" s="163"/>
      <c r="W950" s="163"/>
      <c r="AG950" s="163"/>
    </row>
    <row r="951" spans="1:33">
      <c r="A951" s="163"/>
      <c r="B951" s="169"/>
      <c r="D951" s="169"/>
      <c r="E951" s="163"/>
      <c r="F951" s="163"/>
      <c r="G951" s="163"/>
      <c r="H951" s="163"/>
      <c r="P951" s="163"/>
      <c r="S951" s="163"/>
      <c r="U951" s="163"/>
      <c r="W951" s="163"/>
      <c r="AG951" s="163"/>
    </row>
    <row r="952" spans="1:33">
      <c r="A952" s="163"/>
      <c r="B952" s="169"/>
      <c r="D952" s="169"/>
      <c r="E952" s="163"/>
      <c r="F952" s="163"/>
      <c r="G952" s="163"/>
      <c r="H952" s="163"/>
      <c r="P952" s="163"/>
      <c r="S952" s="163"/>
      <c r="U952" s="163"/>
      <c r="W952" s="163"/>
      <c r="AG952" s="163"/>
    </row>
    <row r="953" spans="1:33">
      <c r="A953" s="163"/>
      <c r="B953" s="169"/>
      <c r="D953" s="169"/>
      <c r="E953" s="163"/>
      <c r="F953" s="163"/>
      <c r="G953" s="163"/>
      <c r="H953" s="163"/>
      <c r="P953" s="163"/>
      <c r="S953" s="163"/>
      <c r="U953" s="163"/>
      <c r="W953" s="163"/>
      <c r="AG953" s="163"/>
    </row>
    <row r="954" spans="1:33">
      <c r="A954" s="163"/>
      <c r="B954" s="169"/>
      <c r="D954" s="169"/>
      <c r="E954" s="163"/>
      <c r="F954" s="163"/>
      <c r="G954" s="163"/>
      <c r="H954" s="163"/>
      <c r="P954" s="163"/>
      <c r="S954" s="163"/>
      <c r="U954" s="163"/>
      <c r="W954" s="163"/>
      <c r="AG954" s="163"/>
    </row>
    <row r="955" spans="1:33">
      <c r="A955" s="163"/>
      <c r="B955" s="169"/>
      <c r="D955" s="169"/>
      <c r="E955" s="163"/>
      <c r="F955" s="163"/>
      <c r="G955" s="163"/>
      <c r="H955" s="163"/>
      <c r="P955" s="163"/>
      <c r="S955" s="163"/>
      <c r="U955" s="163"/>
      <c r="W955" s="163"/>
      <c r="AG955" s="163"/>
    </row>
    <row r="956" spans="1:33">
      <c r="A956" s="163"/>
      <c r="B956" s="169"/>
      <c r="D956" s="169"/>
      <c r="E956" s="163"/>
      <c r="F956" s="163"/>
      <c r="G956" s="163"/>
      <c r="H956" s="163"/>
      <c r="P956" s="163"/>
      <c r="S956" s="163"/>
      <c r="U956" s="163"/>
      <c r="W956" s="163"/>
      <c r="AG956" s="163"/>
    </row>
    <row r="957" spans="1:33">
      <c r="A957" s="163"/>
      <c r="B957" s="169"/>
      <c r="D957" s="169"/>
      <c r="E957" s="163"/>
      <c r="F957" s="163"/>
      <c r="G957" s="163"/>
      <c r="H957" s="163"/>
      <c r="P957" s="163"/>
      <c r="S957" s="163"/>
      <c r="U957" s="163"/>
      <c r="W957" s="163"/>
      <c r="AG957" s="163"/>
    </row>
    <row r="958" spans="1:33">
      <c r="A958" s="163"/>
      <c r="B958" s="169"/>
      <c r="D958" s="169"/>
      <c r="E958" s="163"/>
      <c r="F958" s="163"/>
      <c r="G958" s="163"/>
      <c r="H958" s="163"/>
      <c r="P958" s="163"/>
      <c r="S958" s="163"/>
      <c r="U958" s="163"/>
      <c r="W958" s="163"/>
      <c r="AG958" s="163"/>
    </row>
    <row r="959" spans="1:33">
      <c r="A959" s="163"/>
      <c r="B959" s="169"/>
      <c r="D959" s="169"/>
      <c r="E959" s="163"/>
      <c r="F959" s="163"/>
      <c r="G959" s="163"/>
      <c r="H959" s="163"/>
      <c r="P959" s="163"/>
      <c r="S959" s="163"/>
      <c r="U959" s="163"/>
      <c r="W959" s="163"/>
      <c r="AG959" s="163"/>
    </row>
    <row r="960" spans="1:33">
      <c r="A960" s="163"/>
      <c r="B960" s="169"/>
      <c r="D960" s="169"/>
      <c r="E960" s="163"/>
      <c r="F960" s="163"/>
      <c r="G960" s="163"/>
      <c r="H960" s="163"/>
      <c r="P960" s="163"/>
      <c r="S960" s="163"/>
      <c r="U960" s="163"/>
      <c r="W960" s="163"/>
      <c r="AG960" s="163"/>
    </row>
    <row r="961" spans="1:33">
      <c r="A961" s="163"/>
      <c r="B961" s="169"/>
      <c r="D961" s="169"/>
      <c r="E961" s="163"/>
      <c r="F961" s="163"/>
      <c r="G961" s="163"/>
      <c r="H961" s="163"/>
      <c r="P961" s="163"/>
      <c r="S961" s="163"/>
      <c r="U961" s="163"/>
      <c r="W961" s="163"/>
      <c r="AG961" s="163"/>
    </row>
    <row r="962" spans="1:33">
      <c r="A962" s="163"/>
      <c r="B962" s="169"/>
      <c r="D962" s="169"/>
      <c r="E962" s="163"/>
      <c r="F962" s="163"/>
      <c r="G962" s="163"/>
      <c r="H962" s="163"/>
      <c r="P962" s="163"/>
      <c r="S962" s="163"/>
      <c r="U962" s="163"/>
      <c r="W962" s="163"/>
      <c r="AG962" s="163"/>
    </row>
    <row r="963" spans="1:33">
      <c r="A963" s="163"/>
      <c r="B963" s="169"/>
      <c r="D963" s="169"/>
      <c r="E963" s="163"/>
      <c r="F963" s="163"/>
      <c r="G963" s="163"/>
      <c r="H963" s="163"/>
      <c r="P963" s="163"/>
      <c r="S963" s="163"/>
      <c r="U963" s="163"/>
      <c r="W963" s="163"/>
      <c r="AG963" s="163"/>
    </row>
    <row r="964" spans="1:33">
      <c r="A964" s="163"/>
      <c r="B964" s="169"/>
      <c r="D964" s="169"/>
      <c r="E964" s="163"/>
      <c r="F964" s="163"/>
      <c r="G964" s="163"/>
      <c r="H964" s="163"/>
      <c r="P964" s="163"/>
      <c r="S964" s="163"/>
      <c r="U964" s="163"/>
      <c r="W964" s="163"/>
      <c r="AG964" s="163"/>
    </row>
    <row r="965" spans="1:33">
      <c r="A965" s="163"/>
      <c r="B965" s="169"/>
      <c r="D965" s="169"/>
      <c r="E965" s="163"/>
      <c r="F965" s="163"/>
      <c r="G965" s="163"/>
      <c r="H965" s="163"/>
      <c r="P965" s="163"/>
      <c r="S965" s="163"/>
      <c r="U965" s="163"/>
      <c r="W965" s="163"/>
      <c r="AG965" s="163"/>
    </row>
    <row r="966" spans="1:33">
      <c r="A966" s="163"/>
      <c r="B966" s="169"/>
      <c r="D966" s="169"/>
      <c r="E966" s="163"/>
      <c r="F966" s="163"/>
      <c r="G966" s="163"/>
      <c r="H966" s="163"/>
      <c r="P966" s="163"/>
      <c r="S966" s="163"/>
      <c r="U966" s="163"/>
      <c r="W966" s="163"/>
      <c r="AG966" s="163"/>
    </row>
    <row r="967" spans="1:33">
      <c r="A967" s="163"/>
      <c r="B967" s="169"/>
      <c r="D967" s="169"/>
      <c r="E967" s="163"/>
      <c r="F967" s="163"/>
      <c r="G967" s="163"/>
      <c r="H967" s="163"/>
      <c r="P967" s="163"/>
      <c r="S967" s="163"/>
      <c r="U967" s="163"/>
      <c r="W967" s="163"/>
      <c r="AG967" s="163"/>
    </row>
    <row r="968" spans="1:33">
      <c r="A968" s="163"/>
      <c r="B968" s="169"/>
      <c r="D968" s="169"/>
      <c r="E968" s="163"/>
      <c r="F968" s="163"/>
      <c r="G968" s="163"/>
      <c r="H968" s="163"/>
      <c r="P968" s="163"/>
      <c r="S968" s="163"/>
      <c r="U968" s="163"/>
      <c r="W968" s="163"/>
      <c r="AG968" s="163"/>
    </row>
    <row r="969" spans="1:33">
      <c r="A969" s="163"/>
      <c r="B969" s="169"/>
      <c r="D969" s="169"/>
      <c r="E969" s="163"/>
      <c r="F969" s="163"/>
      <c r="G969" s="163"/>
      <c r="H969" s="163"/>
      <c r="P969" s="163"/>
      <c r="S969" s="163"/>
      <c r="U969" s="163"/>
      <c r="W969" s="163"/>
      <c r="AG969" s="163"/>
    </row>
    <row r="970" spans="1:33">
      <c r="A970" s="163"/>
      <c r="B970" s="169"/>
      <c r="D970" s="169"/>
      <c r="E970" s="163"/>
      <c r="F970" s="163"/>
      <c r="G970" s="163"/>
      <c r="H970" s="163"/>
      <c r="P970" s="163"/>
      <c r="S970" s="163"/>
      <c r="U970" s="163"/>
      <c r="W970" s="163"/>
      <c r="AG970" s="163"/>
    </row>
    <row r="971" spans="1:33">
      <c r="A971" s="163"/>
      <c r="B971" s="169"/>
      <c r="D971" s="169"/>
      <c r="E971" s="163"/>
      <c r="F971" s="163"/>
      <c r="G971" s="163"/>
      <c r="H971" s="163"/>
      <c r="P971" s="163"/>
      <c r="S971" s="163"/>
      <c r="U971" s="163"/>
      <c r="W971" s="163"/>
      <c r="AG971" s="163"/>
    </row>
    <row r="972" spans="1:33">
      <c r="A972" s="163"/>
      <c r="B972" s="169"/>
      <c r="D972" s="169"/>
      <c r="E972" s="163"/>
      <c r="F972" s="163"/>
      <c r="G972" s="163"/>
      <c r="H972" s="163"/>
      <c r="P972" s="163"/>
      <c r="S972" s="163"/>
      <c r="U972" s="163"/>
      <c r="W972" s="163"/>
      <c r="AG972" s="163"/>
    </row>
    <row r="973" spans="1:33">
      <c r="A973" s="163"/>
      <c r="B973" s="169"/>
      <c r="D973" s="169"/>
      <c r="E973" s="163"/>
      <c r="F973" s="163"/>
      <c r="G973" s="163"/>
      <c r="H973" s="163"/>
      <c r="P973" s="163"/>
      <c r="S973" s="163"/>
      <c r="U973" s="163"/>
      <c r="W973" s="163"/>
      <c r="AG973" s="163"/>
    </row>
    <row r="974" spans="1:33">
      <c r="A974" s="163"/>
      <c r="B974" s="169"/>
      <c r="D974" s="169"/>
      <c r="E974" s="163"/>
      <c r="F974" s="163"/>
      <c r="G974" s="163"/>
      <c r="H974" s="163"/>
      <c r="P974" s="163"/>
      <c r="S974" s="163"/>
      <c r="U974" s="163"/>
      <c r="W974" s="163"/>
      <c r="AG974" s="163"/>
    </row>
    <row r="975" spans="1:33">
      <c r="A975" s="163"/>
      <c r="B975" s="169"/>
      <c r="D975" s="169"/>
      <c r="E975" s="163"/>
      <c r="F975" s="163"/>
      <c r="G975" s="163"/>
      <c r="H975" s="163"/>
      <c r="P975" s="163"/>
      <c r="S975" s="163"/>
      <c r="U975" s="163"/>
      <c r="W975" s="163"/>
      <c r="AG975" s="163"/>
    </row>
    <row r="976" spans="1:33">
      <c r="A976" s="163"/>
      <c r="B976" s="169"/>
      <c r="D976" s="169"/>
      <c r="E976" s="163"/>
      <c r="F976" s="163"/>
      <c r="G976" s="163"/>
      <c r="H976" s="163"/>
      <c r="P976" s="163"/>
      <c r="S976" s="163"/>
      <c r="U976" s="163"/>
      <c r="W976" s="163"/>
      <c r="AG976" s="163"/>
    </row>
    <row r="977" spans="1:33">
      <c r="A977" s="163"/>
      <c r="B977" s="169"/>
      <c r="D977" s="169"/>
      <c r="E977" s="163"/>
      <c r="F977" s="163"/>
      <c r="G977" s="163"/>
      <c r="H977" s="163"/>
      <c r="P977" s="163"/>
      <c r="S977" s="163"/>
      <c r="U977" s="163"/>
      <c r="W977" s="163"/>
      <c r="AG977" s="163"/>
    </row>
    <row r="978" spans="1:33">
      <c r="A978" s="163"/>
      <c r="B978" s="169"/>
      <c r="D978" s="169"/>
      <c r="E978" s="163"/>
      <c r="F978" s="163"/>
      <c r="G978" s="163"/>
      <c r="H978" s="163"/>
      <c r="P978" s="163"/>
      <c r="S978" s="163"/>
      <c r="U978" s="163"/>
      <c r="W978" s="163"/>
      <c r="AG978" s="163"/>
    </row>
    <row r="979" spans="1:33">
      <c r="A979" s="163"/>
      <c r="B979" s="169"/>
      <c r="D979" s="169"/>
      <c r="E979" s="163"/>
      <c r="F979" s="163"/>
      <c r="G979" s="163"/>
      <c r="H979" s="163"/>
      <c r="P979" s="163"/>
      <c r="S979" s="163"/>
      <c r="U979" s="163"/>
      <c r="W979" s="163"/>
      <c r="AG979" s="163"/>
    </row>
    <row r="980" spans="1:33">
      <c r="A980" s="163"/>
      <c r="B980" s="169"/>
      <c r="D980" s="169"/>
      <c r="E980" s="163"/>
      <c r="F980" s="163"/>
      <c r="G980" s="163"/>
      <c r="H980" s="163"/>
      <c r="P980" s="163"/>
      <c r="S980" s="163"/>
      <c r="U980" s="163"/>
      <c r="W980" s="163"/>
      <c r="AG980" s="163"/>
    </row>
    <row r="981" spans="1:33">
      <c r="A981" s="163"/>
      <c r="B981" s="169"/>
      <c r="D981" s="169"/>
      <c r="E981" s="163"/>
      <c r="F981" s="163"/>
      <c r="G981" s="163"/>
      <c r="H981" s="163"/>
      <c r="P981" s="163"/>
      <c r="S981" s="163"/>
      <c r="U981" s="163"/>
      <c r="W981" s="163"/>
      <c r="AG981" s="163"/>
    </row>
    <row r="982" spans="1:33">
      <c r="A982" s="163"/>
      <c r="B982" s="169"/>
      <c r="D982" s="169"/>
      <c r="E982" s="163"/>
      <c r="F982" s="163"/>
      <c r="G982" s="163"/>
      <c r="H982" s="163"/>
      <c r="P982" s="163"/>
      <c r="S982" s="163"/>
      <c r="U982" s="163"/>
      <c r="W982" s="163"/>
      <c r="AG982" s="163"/>
    </row>
    <row r="983" spans="1:33">
      <c r="A983" s="163"/>
      <c r="B983" s="169"/>
      <c r="D983" s="169"/>
      <c r="E983" s="163"/>
      <c r="F983" s="163"/>
      <c r="G983" s="163"/>
      <c r="H983" s="163"/>
      <c r="P983" s="163"/>
      <c r="S983" s="163"/>
      <c r="U983" s="163"/>
      <c r="W983" s="163"/>
      <c r="AG983" s="163"/>
    </row>
    <row r="984" spans="1:33">
      <c r="A984" s="163"/>
      <c r="B984" s="169"/>
      <c r="D984" s="169"/>
      <c r="E984" s="163"/>
      <c r="F984" s="163"/>
      <c r="G984" s="163"/>
      <c r="H984" s="163"/>
      <c r="P984" s="163"/>
      <c r="S984" s="163"/>
      <c r="U984" s="163"/>
      <c r="W984" s="163"/>
      <c r="AG984" s="163"/>
    </row>
    <row r="985" spans="1:33">
      <c r="A985" s="163"/>
      <c r="B985" s="169"/>
      <c r="D985" s="169"/>
      <c r="E985" s="163"/>
      <c r="F985" s="163"/>
      <c r="G985" s="163"/>
      <c r="H985" s="163"/>
      <c r="P985" s="163"/>
      <c r="S985" s="163"/>
      <c r="U985" s="163"/>
      <c r="W985" s="163"/>
      <c r="AG985" s="163"/>
    </row>
    <row r="986" spans="1:33">
      <c r="A986" s="163"/>
      <c r="B986" s="169"/>
      <c r="D986" s="169"/>
      <c r="E986" s="163"/>
      <c r="F986" s="163"/>
      <c r="G986" s="163"/>
      <c r="H986" s="163"/>
      <c r="P986" s="163"/>
      <c r="S986" s="163"/>
      <c r="U986" s="163"/>
      <c r="W986" s="163"/>
      <c r="AG986" s="163"/>
    </row>
    <row r="987" spans="1:33">
      <c r="A987" s="163"/>
      <c r="B987" s="169"/>
      <c r="D987" s="169"/>
      <c r="E987" s="163"/>
      <c r="F987" s="163"/>
      <c r="G987" s="163"/>
      <c r="H987" s="163"/>
      <c r="P987" s="163"/>
      <c r="S987" s="163"/>
      <c r="U987" s="163"/>
      <c r="W987" s="163"/>
      <c r="AG987" s="163"/>
    </row>
    <row r="988" spans="1:33">
      <c r="A988" s="163"/>
      <c r="B988" s="169"/>
      <c r="D988" s="169"/>
      <c r="E988" s="163"/>
      <c r="F988" s="163"/>
      <c r="G988" s="163"/>
      <c r="H988" s="163"/>
      <c r="P988" s="163"/>
      <c r="S988" s="163"/>
      <c r="U988" s="163"/>
      <c r="W988" s="163"/>
      <c r="AG988" s="163"/>
    </row>
    <row r="989" spans="1:33">
      <c r="A989" s="163"/>
      <c r="B989" s="169"/>
      <c r="D989" s="169"/>
      <c r="E989" s="163"/>
      <c r="F989" s="163"/>
      <c r="G989" s="163"/>
      <c r="H989" s="163"/>
      <c r="P989" s="163"/>
      <c r="S989" s="163"/>
      <c r="U989" s="163"/>
      <c r="W989" s="163"/>
      <c r="AG989" s="163"/>
    </row>
    <row r="990" spans="1:33">
      <c r="A990" s="163"/>
      <c r="B990" s="169"/>
      <c r="D990" s="169"/>
      <c r="E990" s="163"/>
      <c r="F990" s="163"/>
      <c r="G990" s="163"/>
      <c r="H990" s="163"/>
      <c r="P990" s="163"/>
      <c r="S990" s="163"/>
      <c r="U990" s="163"/>
      <c r="W990" s="163"/>
      <c r="AG990" s="163"/>
    </row>
    <row r="991" spans="1:33">
      <c r="A991" s="163"/>
      <c r="B991" s="169"/>
      <c r="D991" s="169"/>
      <c r="E991" s="163"/>
      <c r="F991" s="163"/>
      <c r="G991" s="163"/>
      <c r="H991" s="163"/>
      <c r="P991" s="163"/>
      <c r="S991" s="163"/>
      <c r="U991" s="163"/>
      <c r="W991" s="163"/>
      <c r="AG991" s="163"/>
    </row>
    <row r="992" spans="1:33">
      <c r="A992" s="163"/>
      <c r="B992" s="169"/>
      <c r="D992" s="169"/>
      <c r="E992" s="163"/>
      <c r="F992" s="163"/>
      <c r="G992" s="163"/>
      <c r="H992" s="163"/>
      <c r="P992" s="163"/>
      <c r="S992" s="163"/>
      <c r="U992" s="163"/>
      <c r="W992" s="163"/>
      <c r="AG992" s="163"/>
    </row>
    <row r="993" spans="1:33">
      <c r="A993" s="163"/>
      <c r="B993" s="169"/>
      <c r="D993" s="169"/>
      <c r="E993" s="163"/>
      <c r="F993" s="163"/>
      <c r="G993" s="163"/>
      <c r="H993" s="163"/>
      <c r="P993" s="163"/>
      <c r="S993" s="163"/>
      <c r="U993" s="163"/>
      <c r="W993" s="163"/>
      <c r="AG993" s="163"/>
    </row>
    <row r="994" spans="1:33">
      <c r="A994" s="163"/>
      <c r="B994" s="169"/>
      <c r="D994" s="169"/>
      <c r="E994" s="163"/>
      <c r="F994" s="163"/>
      <c r="G994" s="163"/>
      <c r="H994" s="163"/>
      <c r="P994" s="163"/>
      <c r="S994" s="163"/>
      <c r="U994" s="163"/>
      <c r="W994" s="163"/>
      <c r="AG994" s="163"/>
    </row>
    <row r="995" spans="1:33">
      <c r="A995" s="163"/>
      <c r="B995" s="169"/>
      <c r="D995" s="169"/>
      <c r="E995" s="163"/>
      <c r="F995" s="163"/>
      <c r="G995" s="163"/>
      <c r="H995" s="163"/>
      <c r="P995" s="163"/>
      <c r="S995" s="163"/>
      <c r="U995" s="163"/>
      <c r="W995" s="163"/>
      <c r="AG995" s="163"/>
    </row>
    <row r="996" spans="1:33">
      <c r="A996" s="163"/>
      <c r="B996" s="169"/>
      <c r="D996" s="169"/>
      <c r="E996" s="163"/>
      <c r="F996" s="163"/>
      <c r="G996" s="163"/>
      <c r="H996" s="163"/>
      <c r="P996" s="163"/>
      <c r="S996" s="163"/>
      <c r="U996" s="163"/>
      <c r="W996" s="163"/>
      <c r="AG996" s="163"/>
    </row>
    <row r="997" spans="1:33">
      <c r="A997" s="163"/>
      <c r="B997" s="169"/>
      <c r="D997" s="169"/>
      <c r="E997" s="163"/>
      <c r="F997" s="163"/>
      <c r="G997" s="163"/>
      <c r="H997" s="163"/>
      <c r="P997" s="163"/>
      <c r="S997" s="163"/>
      <c r="U997" s="163"/>
      <c r="W997" s="163"/>
      <c r="AG997" s="163"/>
    </row>
    <row r="998" spans="1:33">
      <c r="A998" s="163"/>
      <c r="B998" s="169"/>
      <c r="D998" s="169"/>
      <c r="E998" s="163"/>
      <c r="F998" s="163"/>
      <c r="G998" s="163"/>
      <c r="H998" s="163"/>
      <c r="P998" s="163"/>
      <c r="S998" s="163"/>
      <c r="U998" s="163"/>
      <c r="W998" s="163"/>
      <c r="AG998" s="163"/>
    </row>
    <row r="999" spans="1:33">
      <c r="A999" s="163"/>
      <c r="B999" s="169"/>
      <c r="D999" s="169"/>
      <c r="E999" s="163"/>
      <c r="F999" s="163"/>
      <c r="G999" s="163"/>
      <c r="H999" s="163"/>
      <c r="P999" s="163"/>
      <c r="S999" s="163"/>
      <c r="U999" s="163"/>
      <c r="W999" s="163"/>
      <c r="AG999" s="163"/>
    </row>
    <row r="1000" spans="1:33">
      <c r="A1000" s="163"/>
      <c r="B1000" s="169"/>
      <c r="D1000" s="169"/>
      <c r="E1000" s="163"/>
      <c r="F1000" s="163"/>
      <c r="G1000" s="163"/>
      <c r="H1000" s="163"/>
      <c r="P1000" s="163"/>
      <c r="S1000" s="163"/>
      <c r="U1000" s="163"/>
      <c r="W1000" s="163"/>
      <c r="AG1000" s="163"/>
    </row>
    <row r="1001" spans="1:33">
      <c r="A1001" s="163"/>
      <c r="B1001" s="169"/>
      <c r="D1001" s="169"/>
      <c r="E1001" s="163"/>
      <c r="F1001" s="163"/>
      <c r="G1001" s="163"/>
      <c r="H1001" s="163"/>
      <c r="P1001" s="163"/>
      <c r="S1001" s="163"/>
      <c r="U1001" s="163"/>
      <c r="W1001" s="163"/>
      <c r="AG1001" s="163"/>
    </row>
    <row r="1002" spans="1:33">
      <c r="A1002" s="163"/>
      <c r="B1002" s="169"/>
      <c r="D1002" s="169"/>
      <c r="E1002" s="163"/>
      <c r="F1002" s="163"/>
      <c r="G1002" s="163"/>
      <c r="H1002" s="163"/>
      <c r="P1002" s="163"/>
      <c r="S1002" s="163"/>
      <c r="U1002" s="163"/>
      <c r="W1002" s="163"/>
      <c r="AG1002" s="163"/>
    </row>
    <row r="1003" spans="1:33">
      <c r="A1003" s="163"/>
      <c r="B1003" s="169"/>
      <c r="D1003" s="169"/>
      <c r="E1003" s="163"/>
      <c r="F1003" s="163"/>
      <c r="G1003" s="163"/>
      <c r="H1003" s="163"/>
      <c r="P1003" s="163"/>
      <c r="S1003" s="163"/>
      <c r="U1003" s="163"/>
      <c r="W1003" s="163"/>
      <c r="AG1003" s="163"/>
    </row>
    <row r="1004" spans="1:33">
      <c r="A1004" s="163"/>
      <c r="B1004" s="169"/>
      <c r="D1004" s="169"/>
      <c r="E1004" s="163"/>
      <c r="F1004" s="163"/>
      <c r="G1004" s="163"/>
      <c r="H1004" s="163"/>
      <c r="P1004" s="163"/>
      <c r="S1004" s="163"/>
      <c r="U1004" s="163"/>
      <c r="W1004" s="163"/>
      <c r="AG1004" s="163"/>
    </row>
    <row r="1005" spans="1:33">
      <c r="A1005" s="163"/>
      <c r="B1005" s="169"/>
      <c r="D1005" s="169"/>
      <c r="E1005" s="163"/>
      <c r="F1005" s="163"/>
      <c r="G1005" s="163"/>
      <c r="H1005" s="163"/>
      <c r="P1005" s="163"/>
      <c r="S1005" s="163"/>
      <c r="U1005" s="163"/>
      <c r="W1005" s="163"/>
      <c r="AG1005" s="163"/>
    </row>
    <row r="1006" spans="1:33">
      <c r="A1006" s="163"/>
      <c r="B1006" s="169"/>
      <c r="D1006" s="169"/>
      <c r="E1006" s="163"/>
      <c r="F1006" s="163"/>
      <c r="G1006" s="163"/>
      <c r="H1006" s="163"/>
      <c r="P1006" s="163"/>
      <c r="S1006" s="163"/>
      <c r="U1006" s="163"/>
      <c r="W1006" s="163"/>
      <c r="AG1006" s="163"/>
    </row>
    <row r="1007" spans="1:33">
      <c r="A1007" s="163"/>
      <c r="B1007" s="169"/>
      <c r="D1007" s="169"/>
      <c r="E1007" s="163"/>
      <c r="F1007" s="163"/>
      <c r="G1007" s="163"/>
      <c r="H1007" s="163"/>
      <c r="P1007" s="163"/>
      <c r="S1007" s="163"/>
      <c r="U1007" s="163"/>
      <c r="W1007" s="163"/>
      <c r="AG1007" s="163"/>
    </row>
    <row r="1008" spans="1:33">
      <c r="A1008" s="163"/>
      <c r="B1008" s="169"/>
      <c r="D1008" s="169"/>
      <c r="E1008" s="163"/>
      <c r="F1008" s="163"/>
      <c r="G1008" s="163"/>
      <c r="H1008" s="163"/>
      <c r="P1008" s="163"/>
      <c r="S1008" s="163"/>
      <c r="U1008" s="163"/>
      <c r="W1008" s="163"/>
      <c r="AG1008" s="163"/>
    </row>
    <row r="1009" spans="1:33">
      <c r="A1009" s="163"/>
      <c r="B1009" s="169"/>
      <c r="D1009" s="169"/>
      <c r="E1009" s="163"/>
      <c r="F1009" s="163"/>
      <c r="G1009" s="163"/>
      <c r="H1009" s="163"/>
      <c r="P1009" s="163"/>
      <c r="S1009" s="163"/>
      <c r="U1009" s="163"/>
      <c r="W1009" s="163"/>
      <c r="AG1009" s="163"/>
    </row>
    <row r="1010" spans="1:33">
      <c r="A1010" s="163"/>
      <c r="B1010" s="169"/>
      <c r="D1010" s="169"/>
      <c r="E1010" s="163"/>
      <c r="F1010" s="163"/>
      <c r="G1010" s="163"/>
      <c r="H1010" s="163"/>
      <c r="P1010" s="163"/>
      <c r="S1010" s="163"/>
      <c r="U1010" s="163"/>
      <c r="W1010" s="163"/>
      <c r="AG1010" s="163"/>
    </row>
    <row r="1011" spans="1:33">
      <c r="A1011" s="163"/>
      <c r="B1011" s="169"/>
      <c r="D1011" s="169"/>
      <c r="E1011" s="163"/>
      <c r="F1011" s="163"/>
      <c r="G1011" s="163"/>
      <c r="H1011" s="163"/>
      <c r="P1011" s="163"/>
      <c r="S1011" s="163"/>
      <c r="U1011" s="163"/>
      <c r="W1011" s="163"/>
      <c r="AG1011" s="163"/>
    </row>
    <row r="1012" spans="1:33">
      <c r="A1012" s="163"/>
      <c r="B1012" s="169"/>
      <c r="D1012" s="169"/>
      <c r="E1012" s="163"/>
      <c r="F1012" s="163"/>
      <c r="G1012" s="163"/>
      <c r="H1012" s="163"/>
      <c r="P1012" s="163"/>
      <c r="S1012" s="163"/>
      <c r="U1012" s="163"/>
      <c r="W1012" s="163"/>
      <c r="AG1012" s="163"/>
    </row>
    <row r="1013" spans="1:33">
      <c r="A1013" s="163"/>
      <c r="B1013" s="169"/>
      <c r="D1013" s="169"/>
      <c r="E1013" s="163"/>
      <c r="F1013" s="163"/>
      <c r="G1013" s="163"/>
      <c r="H1013" s="163"/>
      <c r="P1013" s="163"/>
      <c r="S1013" s="163"/>
      <c r="U1013" s="163"/>
      <c r="W1013" s="163"/>
      <c r="AG1013" s="163"/>
    </row>
    <row r="1014" spans="1:33">
      <c r="A1014" s="163"/>
      <c r="B1014" s="169"/>
      <c r="D1014" s="169"/>
      <c r="E1014" s="163"/>
      <c r="F1014" s="163"/>
      <c r="G1014" s="163"/>
      <c r="H1014" s="163"/>
      <c r="P1014" s="163"/>
      <c r="S1014" s="163"/>
      <c r="U1014" s="163"/>
      <c r="W1014" s="163"/>
      <c r="AG1014" s="163"/>
    </row>
    <row r="1015" spans="1:33">
      <c r="A1015" s="163"/>
      <c r="B1015" s="169"/>
      <c r="D1015" s="169"/>
      <c r="E1015" s="163"/>
      <c r="F1015" s="163"/>
      <c r="G1015" s="163"/>
      <c r="H1015" s="163"/>
      <c r="P1015" s="163"/>
      <c r="S1015" s="163"/>
      <c r="U1015" s="163"/>
      <c r="W1015" s="163"/>
      <c r="AG1015" s="163"/>
    </row>
    <row r="1016" spans="1:33">
      <c r="A1016" s="163"/>
      <c r="B1016" s="169"/>
      <c r="D1016" s="169"/>
      <c r="E1016" s="163"/>
      <c r="F1016" s="163"/>
      <c r="G1016" s="163"/>
      <c r="H1016" s="163"/>
      <c r="P1016" s="163"/>
      <c r="S1016" s="163"/>
      <c r="U1016" s="163"/>
      <c r="W1016" s="163"/>
      <c r="AG1016" s="163"/>
    </row>
    <row r="1017" spans="1:33">
      <c r="A1017" s="163"/>
      <c r="B1017" s="169"/>
      <c r="D1017" s="169"/>
      <c r="E1017" s="163"/>
      <c r="F1017" s="163"/>
      <c r="G1017" s="163"/>
      <c r="H1017" s="163"/>
      <c r="P1017" s="163"/>
      <c r="S1017" s="163"/>
      <c r="U1017" s="163"/>
      <c r="W1017" s="163"/>
      <c r="AG1017" s="163"/>
    </row>
    <row r="1018" spans="1:33">
      <c r="A1018" s="163"/>
      <c r="B1018" s="169"/>
      <c r="D1018" s="169"/>
      <c r="E1018" s="163"/>
      <c r="F1018" s="163"/>
      <c r="G1018" s="163"/>
      <c r="H1018" s="163"/>
      <c r="P1018" s="163"/>
      <c r="S1018" s="163"/>
      <c r="U1018" s="163"/>
      <c r="W1018" s="163"/>
      <c r="AG1018" s="163"/>
    </row>
    <row r="1019" spans="1:33">
      <c r="A1019" s="163"/>
      <c r="B1019" s="169"/>
      <c r="D1019" s="169"/>
      <c r="E1019" s="163"/>
      <c r="F1019" s="163"/>
      <c r="G1019" s="163"/>
      <c r="H1019" s="163"/>
      <c r="P1019" s="163"/>
      <c r="S1019" s="163"/>
      <c r="U1019" s="163"/>
      <c r="W1019" s="163"/>
      <c r="AG1019" s="163"/>
    </row>
    <row r="1020" spans="1:33">
      <c r="A1020" s="163"/>
      <c r="B1020" s="169"/>
      <c r="D1020" s="169"/>
      <c r="E1020" s="163"/>
      <c r="F1020" s="163"/>
      <c r="G1020" s="163"/>
      <c r="H1020" s="163"/>
      <c r="P1020" s="163"/>
      <c r="S1020" s="163"/>
      <c r="U1020" s="163"/>
      <c r="W1020" s="163"/>
      <c r="AG1020" s="163"/>
    </row>
    <row r="1021" spans="1:33">
      <c r="A1021" s="163"/>
      <c r="B1021" s="169"/>
      <c r="D1021" s="169"/>
      <c r="E1021" s="163"/>
      <c r="F1021" s="163"/>
      <c r="G1021" s="163"/>
      <c r="H1021" s="163"/>
      <c r="P1021" s="163"/>
      <c r="S1021" s="163"/>
      <c r="U1021" s="163"/>
      <c r="W1021" s="163"/>
      <c r="AG1021" s="163"/>
    </row>
    <row r="1022" spans="1:33">
      <c r="A1022" s="163"/>
      <c r="B1022" s="169"/>
      <c r="D1022" s="169"/>
      <c r="E1022" s="163"/>
      <c r="F1022" s="163"/>
      <c r="G1022" s="163"/>
      <c r="H1022" s="163"/>
      <c r="P1022" s="163"/>
      <c r="S1022" s="163"/>
      <c r="U1022" s="163"/>
      <c r="W1022" s="163"/>
      <c r="AG1022" s="163"/>
    </row>
    <row r="1023" spans="1:33">
      <c r="A1023" s="163"/>
      <c r="B1023" s="169"/>
      <c r="D1023" s="169"/>
      <c r="E1023" s="163"/>
      <c r="F1023" s="163"/>
      <c r="G1023" s="163"/>
      <c r="H1023" s="163"/>
      <c r="P1023" s="163"/>
      <c r="S1023" s="163"/>
      <c r="U1023" s="163"/>
      <c r="W1023" s="163"/>
      <c r="AG1023" s="163"/>
    </row>
    <row r="1024" spans="1:33">
      <c r="A1024" s="163"/>
      <c r="B1024" s="169"/>
      <c r="D1024" s="169"/>
      <c r="E1024" s="163"/>
      <c r="F1024" s="163"/>
      <c r="G1024" s="163"/>
      <c r="H1024" s="163"/>
      <c r="P1024" s="163"/>
      <c r="S1024" s="163"/>
      <c r="U1024" s="163"/>
      <c r="W1024" s="163"/>
      <c r="AG1024" s="163"/>
    </row>
    <row r="1025" spans="1:33">
      <c r="A1025" s="163"/>
      <c r="B1025" s="169"/>
      <c r="D1025" s="169"/>
      <c r="E1025" s="163"/>
      <c r="F1025" s="163"/>
      <c r="G1025" s="163"/>
      <c r="H1025" s="163"/>
      <c r="P1025" s="163"/>
      <c r="S1025" s="163"/>
      <c r="U1025" s="163"/>
      <c r="W1025" s="163"/>
      <c r="AG1025" s="163"/>
    </row>
    <row r="1026" spans="1:33">
      <c r="A1026" s="163"/>
      <c r="B1026" s="169"/>
      <c r="D1026" s="169"/>
      <c r="E1026" s="163"/>
      <c r="F1026" s="163"/>
      <c r="G1026" s="163"/>
      <c r="H1026" s="163"/>
      <c r="P1026" s="163"/>
      <c r="S1026" s="163"/>
      <c r="U1026" s="163"/>
      <c r="W1026" s="163"/>
      <c r="AG1026" s="163"/>
    </row>
    <row r="1027" spans="1:33">
      <c r="A1027" s="163"/>
      <c r="B1027" s="169"/>
      <c r="D1027" s="169"/>
      <c r="E1027" s="163"/>
      <c r="F1027" s="163"/>
      <c r="G1027" s="163"/>
      <c r="H1027" s="163"/>
      <c r="P1027" s="163"/>
      <c r="S1027" s="163"/>
      <c r="U1027" s="163"/>
      <c r="W1027" s="163"/>
      <c r="AG1027" s="163"/>
    </row>
    <row r="1028" spans="1:33">
      <c r="A1028" s="163"/>
      <c r="B1028" s="169"/>
      <c r="D1028" s="169"/>
      <c r="E1028" s="163"/>
      <c r="F1028" s="163"/>
      <c r="G1028" s="163"/>
      <c r="H1028" s="163"/>
      <c r="P1028" s="163"/>
      <c r="S1028" s="163"/>
      <c r="U1028" s="163"/>
      <c r="W1028" s="163"/>
      <c r="AG1028" s="163"/>
    </row>
    <row r="1029" spans="1:33">
      <c r="A1029" s="163"/>
      <c r="B1029" s="169"/>
      <c r="D1029" s="169"/>
      <c r="E1029" s="163"/>
      <c r="F1029" s="163"/>
      <c r="G1029" s="163"/>
      <c r="H1029" s="163"/>
      <c r="P1029" s="163"/>
      <c r="S1029" s="163"/>
      <c r="U1029" s="163"/>
      <c r="W1029" s="163"/>
      <c r="AG1029" s="163"/>
    </row>
    <row r="1030" spans="1:33">
      <c r="A1030" s="163"/>
      <c r="B1030" s="169"/>
      <c r="D1030" s="169"/>
      <c r="E1030" s="163"/>
      <c r="F1030" s="163"/>
      <c r="G1030" s="163"/>
      <c r="H1030" s="163"/>
      <c r="P1030" s="163"/>
      <c r="S1030" s="163"/>
      <c r="U1030" s="163"/>
      <c r="W1030" s="163"/>
      <c r="AG1030" s="163"/>
    </row>
    <row r="1031" spans="1:33">
      <c r="A1031" s="163"/>
      <c r="B1031" s="169"/>
      <c r="D1031" s="169"/>
      <c r="E1031" s="163"/>
      <c r="F1031" s="163"/>
      <c r="G1031" s="163"/>
      <c r="H1031" s="163"/>
      <c r="P1031" s="163"/>
      <c r="S1031" s="163"/>
      <c r="U1031" s="163"/>
      <c r="W1031" s="163"/>
      <c r="AG1031" s="163"/>
    </row>
    <row r="1032" spans="1:33">
      <c r="A1032" s="163"/>
      <c r="B1032" s="169"/>
      <c r="D1032" s="169"/>
      <c r="E1032" s="163"/>
      <c r="F1032" s="163"/>
      <c r="G1032" s="163"/>
      <c r="H1032" s="163"/>
      <c r="P1032" s="163"/>
      <c r="S1032" s="163"/>
      <c r="U1032" s="163"/>
      <c r="W1032" s="163"/>
      <c r="AG1032" s="163"/>
    </row>
    <row r="1033" spans="1:33">
      <c r="A1033" s="163"/>
      <c r="B1033" s="169"/>
      <c r="D1033" s="169"/>
      <c r="E1033" s="163"/>
      <c r="F1033" s="163"/>
      <c r="G1033" s="163"/>
      <c r="H1033" s="163"/>
      <c r="P1033" s="163"/>
      <c r="S1033" s="163"/>
      <c r="U1033" s="163"/>
      <c r="W1033" s="163"/>
      <c r="AG1033" s="163"/>
    </row>
    <row r="1034" spans="1:33">
      <c r="A1034" s="163"/>
      <c r="B1034" s="169"/>
      <c r="D1034" s="169"/>
      <c r="E1034" s="163"/>
      <c r="F1034" s="163"/>
      <c r="G1034" s="163"/>
      <c r="H1034" s="163"/>
      <c r="P1034" s="163"/>
      <c r="S1034" s="163"/>
      <c r="U1034" s="163"/>
      <c r="W1034" s="163"/>
      <c r="AG1034" s="163"/>
    </row>
    <row r="1035" spans="1:33">
      <c r="A1035" s="163"/>
      <c r="B1035" s="169"/>
      <c r="D1035" s="169"/>
      <c r="E1035" s="163"/>
      <c r="F1035" s="163"/>
      <c r="G1035" s="163"/>
      <c r="H1035" s="163"/>
      <c r="P1035" s="163"/>
      <c r="S1035" s="163"/>
      <c r="U1035" s="163"/>
      <c r="W1035" s="163"/>
      <c r="AG1035" s="163"/>
    </row>
    <row r="1036" spans="1:33">
      <c r="A1036" s="163"/>
      <c r="B1036" s="169"/>
      <c r="D1036" s="169"/>
      <c r="E1036" s="163"/>
      <c r="F1036" s="163"/>
      <c r="G1036" s="163"/>
      <c r="H1036" s="163"/>
      <c r="P1036" s="163"/>
      <c r="S1036" s="163"/>
      <c r="U1036" s="163"/>
      <c r="W1036" s="163"/>
      <c r="AG1036" s="163"/>
    </row>
    <row r="1037" spans="1:33">
      <c r="A1037" s="163"/>
      <c r="B1037" s="169"/>
      <c r="D1037" s="169"/>
      <c r="E1037" s="163"/>
      <c r="F1037" s="163"/>
      <c r="G1037" s="163"/>
      <c r="H1037" s="163"/>
      <c r="P1037" s="163"/>
      <c r="S1037" s="163"/>
      <c r="U1037" s="163"/>
      <c r="W1037" s="163"/>
      <c r="AG1037" s="163"/>
    </row>
    <row r="1038" spans="1:33">
      <c r="A1038" s="163"/>
      <c r="B1038" s="169"/>
      <c r="D1038" s="169"/>
      <c r="E1038" s="163"/>
      <c r="F1038" s="163"/>
      <c r="G1038" s="163"/>
      <c r="H1038" s="163"/>
      <c r="P1038" s="163"/>
      <c r="S1038" s="163"/>
      <c r="U1038" s="163"/>
      <c r="W1038" s="163"/>
      <c r="AG1038" s="163"/>
    </row>
    <row r="1039" spans="1:33">
      <c r="A1039" s="163"/>
      <c r="B1039" s="169"/>
      <c r="D1039" s="169"/>
      <c r="E1039" s="163"/>
      <c r="F1039" s="163"/>
      <c r="G1039" s="163"/>
      <c r="H1039" s="163"/>
      <c r="P1039" s="163"/>
      <c r="S1039" s="163"/>
      <c r="U1039" s="163"/>
      <c r="W1039" s="163"/>
      <c r="AG1039" s="163"/>
    </row>
    <row r="1040" spans="1:33">
      <c r="A1040" s="163"/>
      <c r="B1040" s="169"/>
      <c r="D1040" s="169"/>
      <c r="E1040" s="163"/>
      <c r="F1040" s="163"/>
      <c r="G1040" s="163"/>
      <c r="H1040" s="163"/>
      <c r="P1040" s="163"/>
      <c r="S1040" s="163"/>
      <c r="U1040" s="163"/>
      <c r="W1040" s="163"/>
      <c r="AG1040" s="163"/>
    </row>
    <row r="1041" spans="1:33">
      <c r="A1041" s="163"/>
      <c r="B1041" s="169"/>
      <c r="D1041" s="169"/>
      <c r="E1041" s="163"/>
      <c r="F1041" s="163"/>
      <c r="G1041" s="163"/>
      <c r="H1041" s="163"/>
      <c r="P1041" s="163"/>
      <c r="S1041" s="163"/>
      <c r="U1041" s="163"/>
      <c r="W1041" s="163"/>
      <c r="AG1041" s="163"/>
    </row>
    <row r="1042" spans="1:33">
      <c r="A1042" s="163"/>
      <c r="B1042" s="169"/>
      <c r="D1042" s="169"/>
      <c r="E1042" s="163"/>
      <c r="F1042" s="163"/>
      <c r="G1042" s="163"/>
      <c r="H1042" s="163"/>
      <c r="P1042" s="163"/>
      <c r="S1042" s="163"/>
      <c r="U1042" s="163"/>
      <c r="W1042" s="163"/>
      <c r="AG1042" s="163"/>
    </row>
    <row r="1043" spans="1:33">
      <c r="A1043" s="163"/>
      <c r="B1043" s="169"/>
      <c r="D1043" s="169"/>
      <c r="E1043" s="163"/>
      <c r="F1043" s="163"/>
      <c r="G1043" s="163"/>
      <c r="H1043" s="163"/>
      <c r="P1043" s="163"/>
      <c r="S1043" s="163"/>
      <c r="U1043" s="163"/>
      <c r="W1043" s="163"/>
      <c r="AG1043" s="163"/>
    </row>
    <row r="1044" spans="1:33">
      <c r="A1044" s="163"/>
      <c r="B1044" s="169"/>
      <c r="D1044" s="169"/>
      <c r="E1044" s="163"/>
      <c r="F1044" s="163"/>
      <c r="G1044" s="163"/>
      <c r="H1044" s="163"/>
      <c r="P1044" s="163"/>
      <c r="S1044" s="163"/>
      <c r="U1044" s="163"/>
      <c r="W1044" s="163"/>
      <c r="AG1044" s="163"/>
    </row>
    <row r="1045" spans="1:33">
      <c r="A1045" s="163"/>
      <c r="B1045" s="169"/>
      <c r="D1045" s="169"/>
      <c r="E1045" s="163"/>
      <c r="F1045" s="163"/>
      <c r="G1045" s="163"/>
      <c r="H1045" s="163"/>
      <c r="P1045" s="163"/>
      <c r="S1045" s="163"/>
      <c r="U1045" s="163"/>
      <c r="W1045" s="163"/>
      <c r="AG1045" s="163"/>
    </row>
    <row r="1046" spans="1:33">
      <c r="A1046" s="163"/>
      <c r="B1046" s="169"/>
      <c r="D1046" s="169"/>
      <c r="E1046" s="163"/>
      <c r="F1046" s="163"/>
      <c r="G1046" s="163"/>
      <c r="H1046" s="163"/>
      <c r="P1046" s="163"/>
      <c r="S1046" s="163"/>
      <c r="U1046" s="163"/>
      <c r="W1046" s="163"/>
      <c r="AG1046" s="163"/>
    </row>
    <row r="1047" spans="1:33">
      <c r="A1047" s="163"/>
      <c r="B1047" s="169"/>
      <c r="D1047" s="169"/>
      <c r="E1047" s="163"/>
      <c r="F1047" s="163"/>
      <c r="G1047" s="163"/>
      <c r="H1047" s="163"/>
      <c r="P1047" s="163"/>
      <c r="S1047" s="163"/>
      <c r="U1047" s="163"/>
      <c r="W1047" s="163"/>
      <c r="AG1047" s="163"/>
    </row>
    <row r="1048" spans="1:33">
      <c r="A1048" s="163"/>
      <c r="B1048" s="169"/>
      <c r="D1048" s="169"/>
      <c r="E1048" s="163"/>
      <c r="F1048" s="163"/>
      <c r="G1048" s="163"/>
      <c r="H1048" s="163"/>
      <c r="P1048" s="163"/>
      <c r="S1048" s="163"/>
      <c r="U1048" s="163"/>
      <c r="W1048" s="163"/>
      <c r="AG1048" s="163"/>
    </row>
    <row r="1049" spans="1:33">
      <c r="A1049" s="163"/>
      <c r="B1049" s="169"/>
      <c r="D1049" s="169"/>
      <c r="E1049" s="163"/>
      <c r="F1049" s="163"/>
      <c r="G1049" s="163"/>
      <c r="H1049" s="163"/>
      <c r="P1049" s="163"/>
      <c r="S1049" s="163"/>
      <c r="U1049" s="163"/>
      <c r="W1049" s="163"/>
      <c r="AG1049" s="163"/>
    </row>
    <row r="1050" spans="1:33">
      <c r="A1050" s="163"/>
      <c r="B1050" s="169"/>
      <c r="D1050" s="169"/>
      <c r="E1050" s="163"/>
      <c r="F1050" s="163"/>
      <c r="G1050" s="163"/>
      <c r="H1050" s="163"/>
      <c r="P1050" s="163"/>
      <c r="S1050" s="163"/>
      <c r="U1050" s="163"/>
      <c r="W1050" s="163"/>
      <c r="AG1050" s="163"/>
    </row>
    <row r="1051" spans="1:33">
      <c r="A1051" s="163"/>
      <c r="B1051" s="169"/>
      <c r="D1051" s="169"/>
      <c r="E1051" s="163"/>
      <c r="F1051" s="163"/>
      <c r="G1051" s="163"/>
      <c r="H1051" s="163"/>
      <c r="P1051" s="163"/>
      <c r="S1051" s="163"/>
      <c r="U1051" s="163"/>
      <c r="W1051" s="163"/>
      <c r="AG1051" s="163"/>
    </row>
    <row r="1052" spans="1:33">
      <c r="A1052" s="163"/>
      <c r="B1052" s="169"/>
      <c r="D1052" s="169"/>
      <c r="E1052" s="163"/>
      <c r="F1052" s="163"/>
      <c r="G1052" s="163"/>
      <c r="H1052" s="163"/>
      <c r="P1052" s="163"/>
      <c r="S1052" s="163"/>
      <c r="U1052" s="163"/>
      <c r="W1052" s="163"/>
      <c r="AG1052" s="163"/>
    </row>
    <row r="1053" spans="1:33">
      <c r="A1053" s="163"/>
      <c r="B1053" s="169"/>
      <c r="D1053" s="169"/>
      <c r="E1053" s="163"/>
      <c r="F1053" s="163"/>
      <c r="G1053" s="163"/>
      <c r="H1053" s="163"/>
      <c r="P1053" s="163"/>
      <c r="S1053" s="163"/>
      <c r="U1053" s="163"/>
      <c r="W1053" s="163"/>
      <c r="AG1053" s="163"/>
    </row>
    <row r="1054" spans="1:33">
      <c r="A1054" s="163"/>
      <c r="B1054" s="169"/>
      <c r="D1054" s="169"/>
      <c r="E1054" s="163"/>
      <c r="F1054" s="163"/>
      <c r="G1054" s="163"/>
      <c r="H1054" s="163"/>
      <c r="P1054" s="163"/>
      <c r="S1054" s="163"/>
      <c r="U1054" s="163"/>
      <c r="W1054" s="163"/>
      <c r="AG1054" s="163"/>
    </row>
    <row r="1055" spans="1:33">
      <c r="A1055" s="163"/>
      <c r="B1055" s="169"/>
      <c r="D1055" s="169"/>
      <c r="E1055" s="163"/>
      <c r="F1055" s="163"/>
      <c r="G1055" s="163"/>
      <c r="H1055" s="163"/>
      <c r="P1055" s="163"/>
      <c r="S1055" s="163"/>
      <c r="U1055" s="163"/>
      <c r="W1055" s="163"/>
      <c r="AG1055" s="163"/>
    </row>
    <row r="1056" spans="1:33">
      <c r="A1056" s="163"/>
      <c r="B1056" s="169"/>
      <c r="D1056" s="169"/>
      <c r="E1056" s="163"/>
      <c r="F1056" s="163"/>
      <c r="G1056" s="163"/>
      <c r="H1056" s="163"/>
      <c r="P1056" s="163"/>
      <c r="S1056" s="163"/>
      <c r="U1056" s="163"/>
      <c r="W1056" s="163"/>
      <c r="AG1056" s="163"/>
    </row>
    <row r="1057" spans="1:33">
      <c r="A1057" s="163"/>
      <c r="B1057" s="169"/>
      <c r="D1057" s="169"/>
      <c r="E1057" s="163"/>
      <c r="F1057" s="163"/>
      <c r="G1057" s="163"/>
      <c r="H1057" s="163"/>
      <c r="P1057" s="163"/>
      <c r="S1057" s="163"/>
      <c r="U1057" s="163"/>
      <c r="W1057" s="163"/>
      <c r="AG1057" s="163"/>
    </row>
    <row r="1058" spans="1:33">
      <c r="A1058" s="163"/>
      <c r="B1058" s="169"/>
      <c r="D1058" s="169"/>
      <c r="E1058" s="163"/>
      <c r="F1058" s="163"/>
      <c r="G1058" s="163"/>
      <c r="H1058" s="163"/>
      <c r="P1058" s="163"/>
      <c r="S1058" s="163"/>
      <c r="U1058" s="163"/>
      <c r="W1058" s="163"/>
      <c r="AG1058" s="163"/>
    </row>
    <row r="1059" spans="1:33">
      <c r="A1059" s="163"/>
      <c r="B1059" s="169"/>
      <c r="D1059" s="169"/>
      <c r="E1059" s="163"/>
      <c r="F1059" s="163"/>
      <c r="G1059" s="163"/>
      <c r="H1059" s="163"/>
      <c r="P1059" s="163"/>
      <c r="S1059" s="163"/>
      <c r="U1059" s="163"/>
      <c r="W1059" s="163"/>
      <c r="AG1059" s="163"/>
    </row>
    <row r="1060" spans="1:33">
      <c r="A1060" s="163"/>
      <c r="B1060" s="169"/>
      <c r="D1060" s="169"/>
      <c r="E1060" s="163"/>
      <c r="F1060" s="163"/>
      <c r="G1060" s="163"/>
      <c r="H1060" s="163"/>
      <c r="P1060" s="163"/>
      <c r="S1060" s="163"/>
      <c r="U1060" s="163"/>
      <c r="W1060" s="163"/>
      <c r="AG1060" s="163"/>
    </row>
    <row r="1061" spans="1:33">
      <c r="A1061" s="163"/>
      <c r="B1061" s="169"/>
      <c r="D1061" s="169"/>
      <c r="E1061" s="163"/>
      <c r="F1061" s="163"/>
      <c r="G1061" s="163"/>
      <c r="H1061" s="163"/>
      <c r="P1061" s="163"/>
      <c r="S1061" s="163"/>
      <c r="U1061" s="163"/>
      <c r="W1061" s="163"/>
      <c r="AG1061" s="163"/>
    </row>
    <row r="1062" spans="1:33">
      <c r="A1062" s="163"/>
      <c r="B1062" s="169"/>
      <c r="D1062" s="169"/>
      <c r="E1062" s="163"/>
      <c r="F1062" s="163"/>
      <c r="G1062" s="163"/>
      <c r="H1062" s="163"/>
      <c r="P1062" s="163"/>
      <c r="S1062" s="163"/>
      <c r="U1062" s="163"/>
      <c r="W1062" s="163"/>
      <c r="AG1062" s="163"/>
    </row>
    <row r="1063" spans="1:33">
      <c r="A1063" s="163"/>
      <c r="B1063" s="169"/>
      <c r="D1063" s="169"/>
      <c r="E1063" s="163"/>
      <c r="F1063" s="163"/>
      <c r="G1063" s="163"/>
      <c r="H1063" s="163"/>
      <c r="P1063" s="163"/>
      <c r="S1063" s="163"/>
      <c r="U1063" s="163"/>
      <c r="W1063" s="163"/>
      <c r="AG1063" s="163"/>
    </row>
    <row r="1064" spans="1:33">
      <c r="A1064" s="163"/>
      <c r="B1064" s="169"/>
      <c r="D1064" s="169"/>
      <c r="E1064" s="163"/>
      <c r="F1064" s="163"/>
      <c r="G1064" s="163"/>
      <c r="H1064" s="163"/>
      <c r="P1064" s="163"/>
      <c r="S1064" s="163"/>
      <c r="U1064" s="163"/>
      <c r="W1064" s="163"/>
      <c r="AG1064" s="163"/>
    </row>
    <row r="1065" spans="1:33">
      <c r="A1065" s="163"/>
      <c r="B1065" s="169"/>
      <c r="D1065" s="169"/>
      <c r="E1065" s="163"/>
      <c r="F1065" s="163"/>
      <c r="G1065" s="163"/>
      <c r="H1065" s="163"/>
      <c r="P1065" s="163"/>
      <c r="S1065" s="163"/>
      <c r="U1065" s="163"/>
      <c r="W1065" s="163"/>
      <c r="AG1065" s="163"/>
    </row>
    <row r="1066" spans="1:33">
      <c r="A1066" s="163"/>
      <c r="B1066" s="169"/>
      <c r="D1066" s="169"/>
      <c r="E1066" s="163"/>
      <c r="F1066" s="163"/>
      <c r="G1066" s="163"/>
      <c r="H1066" s="163"/>
      <c r="P1066" s="163"/>
      <c r="S1066" s="163"/>
      <c r="U1066" s="163"/>
      <c r="W1066" s="163"/>
      <c r="AG1066" s="163"/>
    </row>
    <row r="1067" spans="1:33">
      <c r="A1067" s="163"/>
      <c r="B1067" s="169"/>
      <c r="D1067" s="169"/>
      <c r="E1067" s="163"/>
      <c r="F1067" s="163"/>
      <c r="G1067" s="163"/>
      <c r="H1067" s="163"/>
      <c r="P1067" s="163"/>
      <c r="S1067" s="163"/>
      <c r="U1067" s="163"/>
      <c r="W1067" s="163"/>
      <c r="AG1067" s="163"/>
    </row>
    <row r="1068" spans="1:33">
      <c r="A1068" s="163"/>
      <c r="B1068" s="169"/>
      <c r="D1068" s="169"/>
      <c r="E1068" s="163"/>
      <c r="F1068" s="163"/>
      <c r="G1068" s="163"/>
      <c r="H1068" s="163"/>
      <c r="P1068" s="163"/>
      <c r="S1068" s="163"/>
      <c r="U1068" s="163"/>
      <c r="W1068" s="163"/>
      <c r="AG1068" s="163"/>
    </row>
    <row r="1069" spans="1:33">
      <c r="A1069" s="163"/>
      <c r="B1069" s="169"/>
      <c r="D1069" s="169"/>
      <c r="E1069" s="163"/>
      <c r="F1069" s="163"/>
      <c r="G1069" s="163"/>
      <c r="H1069" s="163"/>
      <c r="P1069" s="163"/>
      <c r="S1069" s="163"/>
      <c r="U1069" s="163"/>
      <c r="W1069" s="163"/>
      <c r="AG1069" s="163"/>
    </row>
    <row r="1070" spans="1:33">
      <c r="A1070" s="163"/>
      <c r="B1070" s="169"/>
      <c r="D1070" s="169"/>
      <c r="E1070" s="163"/>
      <c r="F1070" s="163"/>
      <c r="G1070" s="163"/>
      <c r="H1070" s="163"/>
      <c r="P1070" s="163"/>
      <c r="S1070" s="163"/>
      <c r="U1070" s="163"/>
      <c r="W1070" s="163"/>
      <c r="AG1070" s="163"/>
    </row>
    <row r="1071" spans="1:33">
      <c r="A1071" s="163"/>
      <c r="B1071" s="169"/>
      <c r="D1071" s="169"/>
      <c r="E1071" s="163"/>
      <c r="F1071" s="163"/>
      <c r="G1071" s="163"/>
      <c r="H1071" s="163"/>
      <c r="P1071" s="163"/>
      <c r="S1071" s="163"/>
      <c r="U1071" s="163"/>
      <c r="W1071" s="163"/>
      <c r="AG1071" s="163"/>
    </row>
    <row r="1072" spans="1:33">
      <c r="A1072" s="163"/>
      <c r="B1072" s="169"/>
      <c r="D1072" s="169"/>
      <c r="E1072" s="163"/>
      <c r="F1072" s="163"/>
      <c r="G1072" s="163"/>
      <c r="H1072" s="163"/>
      <c r="P1072" s="163"/>
      <c r="S1072" s="163"/>
      <c r="U1072" s="163"/>
      <c r="W1072" s="163"/>
      <c r="AG1072" s="163"/>
    </row>
    <row r="1073" spans="1:33">
      <c r="A1073" s="163"/>
      <c r="B1073" s="169"/>
      <c r="D1073" s="169"/>
      <c r="E1073" s="163"/>
      <c r="F1073" s="163"/>
      <c r="G1073" s="163"/>
      <c r="H1073" s="163"/>
      <c r="P1073" s="163"/>
      <c r="S1073" s="163"/>
      <c r="U1073" s="163"/>
      <c r="W1073" s="163"/>
      <c r="AG1073" s="163"/>
    </row>
    <row r="1074" spans="1:33">
      <c r="A1074" s="163"/>
      <c r="B1074" s="169"/>
      <c r="D1074" s="169"/>
      <c r="E1074" s="163"/>
      <c r="F1074" s="163"/>
      <c r="G1074" s="163"/>
      <c r="H1074" s="163"/>
      <c r="P1074" s="163"/>
      <c r="S1074" s="163"/>
      <c r="U1074" s="163"/>
      <c r="W1074" s="163"/>
      <c r="AG1074" s="163"/>
    </row>
    <row r="1075" spans="1:33">
      <c r="A1075" s="163"/>
      <c r="B1075" s="169"/>
      <c r="D1075" s="169"/>
      <c r="E1075" s="163"/>
      <c r="F1075" s="163"/>
      <c r="G1075" s="163"/>
      <c r="H1075" s="163"/>
      <c r="P1075" s="163"/>
      <c r="S1075" s="163"/>
      <c r="U1075" s="163"/>
      <c r="W1075" s="163"/>
      <c r="AG1075" s="163"/>
    </row>
    <row r="1076" spans="1:33">
      <c r="A1076" s="163"/>
      <c r="B1076" s="169"/>
      <c r="D1076" s="169"/>
      <c r="E1076" s="163"/>
      <c r="F1076" s="163"/>
      <c r="G1076" s="163"/>
      <c r="H1076" s="163"/>
      <c r="P1076" s="163"/>
      <c r="S1076" s="163"/>
      <c r="U1076" s="163"/>
      <c r="W1076" s="163"/>
      <c r="AG1076" s="163"/>
    </row>
    <row r="1077" spans="1:33">
      <c r="A1077" s="163"/>
      <c r="B1077" s="169"/>
      <c r="D1077" s="169"/>
      <c r="E1077" s="163"/>
      <c r="F1077" s="163"/>
      <c r="G1077" s="163"/>
      <c r="H1077" s="163"/>
      <c r="P1077" s="163"/>
      <c r="S1077" s="163"/>
      <c r="U1077" s="163"/>
      <c r="W1077" s="163"/>
      <c r="AG1077" s="163"/>
    </row>
    <row r="1078" spans="1:33">
      <c r="A1078" s="163"/>
      <c r="B1078" s="169"/>
      <c r="D1078" s="169"/>
      <c r="E1078" s="163"/>
      <c r="F1078" s="163"/>
      <c r="G1078" s="163"/>
      <c r="H1078" s="163"/>
      <c r="P1078" s="163"/>
      <c r="S1078" s="163"/>
      <c r="U1078" s="163"/>
      <c r="W1078" s="163"/>
      <c r="AG1078" s="163"/>
    </row>
    <row r="1079" spans="1:33">
      <c r="A1079" s="163"/>
      <c r="B1079" s="169"/>
      <c r="D1079" s="169"/>
      <c r="E1079" s="163"/>
      <c r="F1079" s="163"/>
      <c r="G1079" s="163"/>
      <c r="H1079" s="163"/>
      <c r="P1079" s="163"/>
      <c r="S1079" s="163"/>
      <c r="U1079" s="163"/>
      <c r="W1079" s="163"/>
      <c r="AG1079" s="163"/>
    </row>
    <row r="1080" spans="1:33">
      <c r="A1080" s="163"/>
      <c r="B1080" s="169"/>
      <c r="D1080" s="169"/>
      <c r="E1080" s="163"/>
      <c r="F1080" s="163"/>
      <c r="G1080" s="163"/>
      <c r="H1080" s="163"/>
      <c r="P1080" s="163"/>
      <c r="S1080" s="163"/>
      <c r="U1080" s="163"/>
      <c r="W1080" s="163"/>
      <c r="AG1080" s="163"/>
    </row>
    <row r="1081" spans="1:33">
      <c r="A1081" s="163"/>
      <c r="B1081" s="169"/>
      <c r="D1081" s="169"/>
      <c r="E1081" s="163"/>
      <c r="F1081" s="163"/>
      <c r="G1081" s="163"/>
      <c r="H1081" s="163"/>
      <c r="P1081" s="163"/>
      <c r="S1081" s="163"/>
      <c r="U1081" s="163"/>
      <c r="W1081" s="163"/>
      <c r="AG1081" s="163"/>
    </row>
    <row r="1082" spans="1:33">
      <c r="A1082" s="163"/>
      <c r="B1082" s="169"/>
      <c r="D1082" s="169"/>
      <c r="E1082" s="163"/>
      <c r="F1082" s="163"/>
      <c r="G1082" s="163"/>
      <c r="H1082" s="163"/>
      <c r="P1082" s="163"/>
      <c r="S1082" s="163"/>
      <c r="U1082" s="163"/>
      <c r="W1082" s="163"/>
      <c r="AG1082" s="163"/>
    </row>
    <row r="1083" spans="1:33">
      <c r="A1083" s="163"/>
      <c r="B1083" s="169"/>
      <c r="D1083" s="169"/>
      <c r="E1083" s="163"/>
      <c r="F1083" s="163"/>
      <c r="G1083" s="163"/>
      <c r="H1083" s="163"/>
      <c r="P1083" s="163"/>
      <c r="S1083" s="163"/>
      <c r="U1083" s="163"/>
      <c r="W1083" s="163"/>
      <c r="AG1083" s="163"/>
    </row>
    <row r="1084" spans="1:33">
      <c r="A1084" s="163"/>
      <c r="B1084" s="169"/>
      <c r="D1084" s="169"/>
      <c r="E1084" s="163"/>
      <c r="F1084" s="163"/>
      <c r="G1084" s="163"/>
      <c r="H1084" s="163"/>
      <c r="P1084" s="163"/>
      <c r="S1084" s="163"/>
      <c r="U1084" s="163"/>
      <c r="W1084" s="163"/>
      <c r="AG1084" s="163"/>
    </row>
    <row r="1085" spans="1:33">
      <c r="A1085" s="163"/>
      <c r="B1085" s="169"/>
      <c r="D1085" s="169"/>
      <c r="E1085" s="163"/>
      <c r="F1085" s="163"/>
      <c r="G1085" s="163"/>
      <c r="H1085" s="163"/>
      <c r="P1085" s="163"/>
      <c r="S1085" s="163"/>
      <c r="U1085" s="163"/>
      <c r="W1085" s="163"/>
      <c r="AG1085" s="163"/>
    </row>
    <row r="1086" spans="1:33">
      <c r="A1086" s="163"/>
      <c r="B1086" s="169"/>
      <c r="D1086" s="169"/>
      <c r="E1086" s="163"/>
      <c r="F1086" s="163"/>
      <c r="G1086" s="163"/>
      <c r="H1086" s="163"/>
      <c r="P1086" s="163"/>
      <c r="S1086" s="163"/>
      <c r="U1086" s="163"/>
      <c r="W1086" s="163"/>
      <c r="AG1086" s="163"/>
    </row>
    <row r="1087" spans="1:33">
      <c r="A1087" s="163"/>
      <c r="B1087" s="169"/>
      <c r="D1087" s="169"/>
      <c r="E1087" s="163"/>
      <c r="F1087" s="163"/>
      <c r="G1087" s="163"/>
      <c r="H1087" s="163"/>
      <c r="P1087" s="163"/>
      <c r="S1087" s="163"/>
      <c r="U1087" s="163"/>
      <c r="W1087" s="163"/>
      <c r="AG1087" s="163"/>
    </row>
    <row r="1088" spans="1:33">
      <c r="A1088" s="163"/>
      <c r="B1088" s="169"/>
      <c r="D1088" s="169"/>
      <c r="E1088" s="163"/>
      <c r="F1088" s="163"/>
      <c r="G1088" s="163"/>
      <c r="H1088" s="163"/>
      <c r="P1088" s="163"/>
      <c r="S1088" s="163"/>
      <c r="U1088" s="163"/>
      <c r="W1088" s="163"/>
      <c r="AG1088" s="163"/>
    </row>
    <row r="1089" spans="1:33">
      <c r="A1089" s="163"/>
      <c r="B1089" s="169"/>
      <c r="D1089" s="169"/>
      <c r="E1089" s="163"/>
      <c r="F1089" s="163"/>
      <c r="G1089" s="163"/>
      <c r="H1089" s="163"/>
      <c r="P1089" s="163"/>
      <c r="S1089" s="163"/>
      <c r="U1089" s="163"/>
      <c r="W1089" s="163"/>
      <c r="AG1089" s="163"/>
    </row>
    <row r="1090" spans="1:33">
      <c r="A1090" s="163"/>
      <c r="B1090" s="169"/>
      <c r="D1090" s="169"/>
      <c r="E1090" s="163"/>
      <c r="F1090" s="163"/>
      <c r="G1090" s="163"/>
      <c r="H1090" s="163"/>
      <c r="P1090" s="163"/>
      <c r="S1090" s="163"/>
      <c r="U1090" s="163"/>
      <c r="W1090" s="163"/>
      <c r="AG1090" s="163"/>
    </row>
    <row r="1091" spans="1:33">
      <c r="A1091" s="163"/>
      <c r="B1091" s="169"/>
      <c r="D1091" s="169"/>
      <c r="E1091" s="163"/>
      <c r="F1091" s="163"/>
      <c r="G1091" s="163"/>
      <c r="H1091" s="163"/>
      <c r="P1091" s="163"/>
      <c r="S1091" s="163"/>
      <c r="U1091" s="163"/>
      <c r="W1091" s="163"/>
      <c r="AG1091" s="163"/>
    </row>
    <row r="1092" spans="1:33">
      <c r="A1092" s="163"/>
      <c r="B1092" s="169"/>
      <c r="D1092" s="169"/>
      <c r="E1092" s="163"/>
      <c r="F1092" s="163"/>
      <c r="G1092" s="163"/>
      <c r="H1092" s="163"/>
      <c r="P1092" s="163"/>
      <c r="S1092" s="163"/>
      <c r="U1092" s="163"/>
      <c r="W1092" s="163"/>
      <c r="AG1092" s="163"/>
    </row>
    <row r="1093" spans="1:33">
      <c r="A1093" s="163"/>
      <c r="B1093" s="169"/>
      <c r="D1093" s="169"/>
      <c r="E1093" s="163"/>
      <c r="F1093" s="163"/>
      <c r="G1093" s="163"/>
      <c r="H1093" s="163"/>
      <c r="P1093" s="163"/>
      <c r="S1093" s="163"/>
      <c r="U1093" s="163"/>
      <c r="W1093" s="163"/>
      <c r="AG1093" s="163"/>
    </row>
    <row r="1094" spans="1:33">
      <c r="A1094" s="163"/>
      <c r="B1094" s="169"/>
      <c r="D1094" s="169"/>
      <c r="E1094" s="163"/>
      <c r="F1094" s="163"/>
      <c r="G1094" s="163"/>
      <c r="H1094" s="163"/>
      <c r="P1094" s="163"/>
      <c r="S1094" s="163"/>
      <c r="U1094" s="163"/>
      <c r="W1094" s="163"/>
      <c r="AG1094" s="163"/>
    </row>
    <row r="1095" spans="1:33">
      <c r="A1095" s="163"/>
      <c r="B1095" s="169"/>
      <c r="D1095" s="169"/>
      <c r="E1095" s="163"/>
      <c r="F1095" s="163"/>
      <c r="G1095" s="163"/>
      <c r="H1095" s="163"/>
      <c r="P1095" s="163"/>
      <c r="S1095" s="163"/>
      <c r="U1095" s="163"/>
      <c r="W1095" s="163"/>
      <c r="AG1095" s="163"/>
    </row>
    <row r="1096" spans="1:33">
      <c r="A1096" s="163"/>
      <c r="B1096" s="169"/>
      <c r="D1096" s="169"/>
      <c r="E1096" s="163"/>
      <c r="F1096" s="163"/>
      <c r="G1096" s="163"/>
      <c r="H1096" s="163"/>
      <c r="P1096" s="163"/>
      <c r="S1096" s="163"/>
      <c r="U1096" s="163"/>
      <c r="W1096" s="163"/>
      <c r="AG1096" s="163"/>
    </row>
    <row r="1097" spans="1:33">
      <c r="A1097" s="163"/>
      <c r="B1097" s="169"/>
      <c r="D1097" s="169"/>
      <c r="E1097" s="163"/>
      <c r="F1097" s="163"/>
      <c r="G1097" s="163"/>
      <c r="H1097" s="163"/>
      <c r="P1097" s="163"/>
      <c r="S1097" s="163"/>
      <c r="U1097" s="163"/>
      <c r="W1097" s="163"/>
      <c r="AG1097" s="163"/>
    </row>
    <row r="1098" spans="1:33">
      <c r="A1098" s="163"/>
      <c r="B1098" s="169"/>
      <c r="D1098" s="169"/>
      <c r="E1098" s="163"/>
      <c r="F1098" s="163"/>
      <c r="G1098" s="163"/>
      <c r="H1098" s="163"/>
      <c r="P1098" s="163"/>
      <c r="S1098" s="163"/>
      <c r="U1098" s="163"/>
      <c r="W1098" s="163"/>
      <c r="AG1098" s="163"/>
    </row>
    <row r="1099" spans="1:33">
      <c r="A1099" s="163"/>
      <c r="B1099" s="169"/>
      <c r="D1099" s="169"/>
      <c r="E1099" s="163"/>
      <c r="F1099" s="163"/>
      <c r="G1099" s="163"/>
      <c r="H1099" s="163"/>
      <c r="P1099" s="163"/>
      <c r="S1099" s="163"/>
      <c r="U1099" s="163"/>
      <c r="W1099" s="163"/>
      <c r="AG1099" s="163"/>
    </row>
    <row r="1100" spans="1:33">
      <c r="A1100" s="163"/>
      <c r="B1100" s="169"/>
      <c r="D1100" s="169"/>
      <c r="E1100" s="163"/>
      <c r="F1100" s="163"/>
      <c r="G1100" s="163"/>
      <c r="H1100" s="163"/>
      <c r="P1100" s="163"/>
      <c r="S1100" s="163"/>
      <c r="U1100" s="163"/>
      <c r="W1100" s="163"/>
      <c r="AG1100" s="163"/>
    </row>
    <row r="1101" spans="1:33">
      <c r="A1101" s="163"/>
      <c r="B1101" s="169"/>
      <c r="D1101" s="169"/>
      <c r="E1101" s="163"/>
      <c r="F1101" s="163"/>
      <c r="G1101" s="163"/>
      <c r="H1101" s="163"/>
      <c r="P1101" s="163"/>
      <c r="S1101" s="163"/>
      <c r="U1101" s="163"/>
      <c r="W1101" s="163"/>
      <c r="AG1101" s="163"/>
    </row>
    <row r="1102" spans="1:33">
      <c r="A1102" s="163"/>
      <c r="B1102" s="169"/>
      <c r="D1102" s="169"/>
      <c r="E1102" s="163"/>
      <c r="F1102" s="163"/>
      <c r="G1102" s="163"/>
      <c r="H1102" s="163"/>
      <c r="P1102" s="163"/>
      <c r="S1102" s="163"/>
      <c r="U1102" s="163"/>
      <c r="W1102" s="163"/>
      <c r="AG1102" s="163"/>
    </row>
    <row r="1103" spans="1:33">
      <c r="A1103" s="163"/>
      <c r="B1103" s="169"/>
      <c r="D1103" s="169"/>
      <c r="E1103" s="163"/>
      <c r="F1103" s="163"/>
      <c r="G1103" s="163"/>
      <c r="H1103" s="163"/>
      <c r="P1103" s="163"/>
      <c r="S1103" s="163"/>
      <c r="U1103" s="163"/>
      <c r="W1103" s="163"/>
      <c r="AG1103" s="163"/>
    </row>
    <row r="1104" spans="1:33">
      <c r="A1104" s="163"/>
      <c r="B1104" s="169"/>
      <c r="D1104" s="169"/>
      <c r="E1104" s="163"/>
      <c r="F1104" s="163"/>
      <c r="G1104" s="163"/>
      <c r="H1104" s="163"/>
      <c r="P1104" s="163"/>
      <c r="S1104" s="163"/>
      <c r="U1104" s="163"/>
      <c r="W1104" s="163"/>
      <c r="AG1104" s="163"/>
    </row>
    <row r="1105" spans="1:33">
      <c r="A1105" s="163"/>
      <c r="B1105" s="169"/>
      <c r="D1105" s="169"/>
      <c r="E1105" s="163"/>
      <c r="F1105" s="163"/>
      <c r="G1105" s="163"/>
      <c r="H1105" s="163"/>
      <c r="P1105" s="163"/>
      <c r="S1105" s="163"/>
      <c r="U1105" s="163"/>
      <c r="W1105" s="163"/>
      <c r="AG1105" s="163"/>
    </row>
    <row r="1106" spans="1:33">
      <c r="A1106" s="163"/>
      <c r="B1106" s="169"/>
      <c r="D1106" s="169"/>
      <c r="E1106" s="163"/>
      <c r="F1106" s="163"/>
      <c r="G1106" s="163"/>
      <c r="H1106" s="163"/>
      <c r="P1106" s="163"/>
      <c r="S1106" s="163"/>
      <c r="U1106" s="163"/>
      <c r="W1106" s="163"/>
      <c r="AG1106" s="163"/>
    </row>
    <row r="1107" spans="1:33">
      <c r="A1107" s="163"/>
      <c r="B1107" s="169"/>
      <c r="D1107" s="169"/>
      <c r="E1107" s="163"/>
      <c r="F1107" s="163"/>
      <c r="G1107" s="163"/>
      <c r="H1107" s="163"/>
      <c r="P1107" s="163"/>
      <c r="S1107" s="163"/>
      <c r="U1107" s="163"/>
      <c r="W1107" s="163"/>
      <c r="AG1107" s="163"/>
    </row>
    <row r="1108" spans="1:33">
      <c r="A1108" s="163"/>
      <c r="B1108" s="169"/>
      <c r="D1108" s="169"/>
      <c r="E1108" s="163"/>
      <c r="F1108" s="163"/>
      <c r="G1108" s="163"/>
      <c r="H1108" s="163"/>
      <c r="P1108" s="163"/>
      <c r="S1108" s="163"/>
      <c r="U1108" s="163"/>
      <c r="W1108" s="163"/>
      <c r="AG1108" s="163"/>
    </row>
    <row r="1109" spans="1:33">
      <c r="A1109" s="163"/>
      <c r="B1109" s="169"/>
      <c r="D1109" s="169"/>
      <c r="E1109" s="163"/>
      <c r="F1109" s="163"/>
      <c r="G1109" s="163"/>
      <c r="H1109" s="163"/>
      <c r="P1109" s="163"/>
      <c r="S1109" s="163"/>
      <c r="U1109" s="163"/>
      <c r="W1109" s="163"/>
      <c r="AG1109" s="163"/>
    </row>
    <row r="1110" spans="1:33">
      <c r="A1110" s="163"/>
      <c r="B1110" s="169"/>
      <c r="D1110" s="169"/>
      <c r="E1110" s="163"/>
      <c r="F1110" s="163"/>
      <c r="G1110" s="163"/>
      <c r="H1110" s="163"/>
      <c r="P1110" s="163"/>
      <c r="S1110" s="163"/>
      <c r="U1110" s="163"/>
      <c r="W1110" s="163"/>
      <c r="AG1110" s="163"/>
    </row>
    <row r="1111" spans="1:33">
      <c r="A1111" s="163"/>
      <c r="B1111" s="169"/>
      <c r="D1111" s="169"/>
      <c r="E1111" s="163"/>
      <c r="F1111" s="163"/>
      <c r="G1111" s="163"/>
      <c r="H1111" s="163"/>
      <c r="P1111" s="163"/>
      <c r="S1111" s="163"/>
      <c r="U1111" s="163"/>
      <c r="W1111" s="163"/>
      <c r="AG1111" s="163"/>
    </row>
    <row r="1112" spans="1:33">
      <c r="A1112" s="163"/>
      <c r="B1112" s="169"/>
      <c r="D1112" s="169"/>
      <c r="E1112" s="163"/>
      <c r="F1112" s="163"/>
      <c r="G1112" s="163"/>
      <c r="H1112" s="163"/>
      <c r="P1112" s="163"/>
      <c r="S1112" s="163"/>
      <c r="U1112" s="163"/>
      <c r="W1112" s="163"/>
      <c r="AG1112" s="163"/>
    </row>
    <row r="1113" spans="1:33">
      <c r="A1113" s="163"/>
      <c r="B1113" s="169"/>
      <c r="D1113" s="169"/>
      <c r="E1113" s="163"/>
      <c r="F1113" s="163"/>
      <c r="G1113" s="163"/>
      <c r="H1113" s="163"/>
      <c r="P1113" s="163"/>
      <c r="S1113" s="163"/>
      <c r="U1113" s="163"/>
      <c r="W1113" s="163"/>
      <c r="AG1113" s="163"/>
    </row>
    <row r="1114" spans="1:33">
      <c r="A1114" s="163"/>
      <c r="B1114" s="169"/>
      <c r="D1114" s="169"/>
      <c r="E1114" s="163"/>
      <c r="F1114" s="163"/>
      <c r="G1114" s="163"/>
      <c r="H1114" s="163"/>
      <c r="P1114" s="163"/>
      <c r="S1114" s="163"/>
      <c r="U1114" s="163"/>
      <c r="W1114" s="163"/>
      <c r="AG1114" s="163"/>
    </row>
    <row r="1115" spans="1:33">
      <c r="A1115" s="163"/>
      <c r="B1115" s="169"/>
      <c r="D1115" s="169"/>
      <c r="E1115" s="163"/>
      <c r="F1115" s="163"/>
      <c r="G1115" s="163"/>
      <c r="H1115" s="163"/>
      <c r="P1115" s="163"/>
      <c r="S1115" s="163"/>
      <c r="U1115" s="163"/>
      <c r="W1115" s="163"/>
      <c r="AG1115" s="163"/>
    </row>
    <row r="1116" spans="1:33">
      <c r="A1116" s="163"/>
      <c r="B1116" s="169"/>
      <c r="D1116" s="169"/>
      <c r="E1116" s="163"/>
      <c r="F1116" s="163"/>
      <c r="G1116" s="163"/>
      <c r="H1116" s="163"/>
      <c r="P1116" s="163"/>
      <c r="S1116" s="163"/>
      <c r="U1116" s="163"/>
      <c r="W1116" s="163"/>
      <c r="AG1116" s="163"/>
    </row>
    <row r="1117" spans="1:33">
      <c r="A1117" s="163"/>
      <c r="B1117" s="169"/>
      <c r="D1117" s="169"/>
      <c r="E1117" s="163"/>
      <c r="F1117" s="163"/>
      <c r="G1117" s="163"/>
      <c r="H1117" s="163"/>
      <c r="P1117" s="163"/>
      <c r="S1117" s="163"/>
      <c r="U1117" s="163"/>
      <c r="W1117" s="163"/>
      <c r="AG1117" s="163"/>
    </row>
    <row r="1118" spans="1:33">
      <c r="A1118" s="163"/>
      <c r="B1118" s="169"/>
      <c r="D1118" s="169"/>
      <c r="E1118" s="163"/>
      <c r="F1118" s="163"/>
      <c r="G1118" s="163"/>
      <c r="H1118" s="163"/>
      <c r="P1118" s="163"/>
      <c r="S1118" s="163"/>
      <c r="U1118" s="163"/>
      <c r="W1118" s="163"/>
      <c r="AG1118" s="163"/>
    </row>
    <row r="1119" spans="1:33">
      <c r="A1119" s="163"/>
      <c r="B1119" s="169"/>
      <c r="D1119" s="169"/>
      <c r="E1119" s="163"/>
      <c r="F1119" s="163"/>
      <c r="G1119" s="163"/>
      <c r="H1119" s="163"/>
      <c r="P1119" s="163"/>
      <c r="S1119" s="163"/>
      <c r="U1119" s="163"/>
      <c r="W1119" s="163"/>
      <c r="AG1119" s="163"/>
    </row>
    <row r="1120" spans="1:33">
      <c r="A1120" s="163"/>
      <c r="B1120" s="169"/>
      <c r="D1120" s="169"/>
      <c r="E1120" s="163"/>
      <c r="F1120" s="163"/>
      <c r="G1120" s="163"/>
      <c r="H1120" s="163"/>
      <c r="P1120" s="163"/>
      <c r="S1120" s="163"/>
      <c r="U1120" s="163"/>
      <c r="W1120" s="163"/>
      <c r="AG1120" s="163"/>
    </row>
    <row r="1121" spans="1:33">
      <c r="A1121" s="163"/>
      <c r="B1121" s="169"/>
      <c r="D1121" s="169"/>
      <c r="E1121" s="163"/>
      <c r="F1121" s="163"/>
      <c r="G1121" s="163"/>
      <c r="H1121" s="163"/>
      <c r="P1121" s="163"/>
      <c r="S1121" s="163"/>
      <c r="U1121" s="163"/>
      <c r="W1121" s="163"/>
      <c r="AG1121" s="163"/>
    </row>
    <row r="1122" spans="1:33">
      <c r="A1122" s="163"/>
      <c r="B1122" s="169"/>
      <c r="D1122" s="169"/>
      <c r="E1122" s="163"/>
      <c r="F1122" s="163"/>
      <c r="G1122" s="163"/>
      <c r="H1122" s="163"/>
      <c r="P1122" s="163"/>
      <c r="S1122" s="163"/>
      <c r="U1122" s="163"/>
      <c r="W1122" s="163"/>
      <c r="AG1122" s="163"/>
    </row>
    <row r="1123" spans="1:33">
      <c r="A1123" s="163"/>
      <c r="B1123" s="169"/>
      <c r="D1123" s="169"/>
      <c r="E1123" s="163"/>
      <c r="F1123" s="163"/>
      <c r="G1123" s="163"/>
      <c r="H1123" s="163"/>
      <c r="P1123" s="163"/>
      <c r="S1123" s="163"/>
      <c r="U1123" s="163"/>
      <c r="W1123" s="163"/>
      <c r="AG1123" s="163"/>
    </row>
    <row r="1124" spans="1:33">
      <c r="A1124" s="163"/>
      <c r="B1124" s="169"/>
      <c r="D1124" s="169"/>
      <c r="E1124" s="163"/>
      <c r="F1124" s="163"/>
      <c r="G1124" s="163"/>
      <c r="H1124" s="163"/>
      <c r="P1124" s="163"/>
      <c r="S1124" s="163"/>
      <c r="U1124" s="163"/>
      <c r="W1124" s="163"/>
      <c r="AG1124" s="163"/>
    </row>
    <row r="1125" spans="1:33">
      <c r="A1125" s="163"/>
      <c r="B1125" s="169"/>
      <c r="D1125" s="169"/>
      <c r="E1125" s="163"/>
      <c r="F1125" s="163"/>
      <c r="G1125" s="163"/>
      <c r="H1125" s="163"/>
      <c r="P1125" s="163"/>
      <c r="S1125" s="163"/>
      <c r="U1125" s="163"/>
      <c r="W1125" s="163"/>
      <c r="AG1125" s="163"/>
    </row>
    <row r="1126" spans="1:33">
      <c r="A1126" s="163"/>
      <c r="B1126" s="169"/>
      <c r="D1126" s="169"/>
      <c r="E1126" s="163"/>
      <c r="F1126" s="163"/>
      <c r="G1126" s="163"/>
      <c r="H1126" s="163"/>
      <c r="P1126" s="163"/>
      <c r="S1126" s="163"/>
      <c r="U1126" s="163"/>
      <c r="W1126" s="163"/>
      <c r="AG1126" s="163"/>
    </row>
    <row r="1127" spans="1:33">
      <c r="A1127" s="163"/>
      <c r="B1127" s="169"/>
      <c r="D1127" s="169"/>
      <c r="E1127" s="163"/>
      <c r="F1127" s="163"/>
      <c r="G1127" s="163"/>
      <c r="H1127" s="163"/>
      <c r="P1127" s="163"/>
      <c r="S1127" s="163"/>
      <c r="U1127" s="163"/>
      <c r="W1127" s="163"/>
      <c r="AG1127" s="163"/>
    </row>
    <row r="1128" spans="1:33">
      <c r="A1128" s="163"/>
      <c r="B1128" s="169"/>
      <c r="D1128" s="169"/>
      <c r="E1128" s="163"/>
      <c r="F1128" s="163"/>
      <c r="G1128" s="163"/>
      <c r="H1128" s="163"/>
      <c r="P1128" s="163"/>
      <c r="S1128" s="163"/>
      <c r="U1128" s="163"/>
      <c r="W1128" s="163"/>
      <c r="AG1128" s="163"/>
    </row>
    <row r="1129" spans="1:33">
      <c r="A1129" s="163"/>
      <c r="B1129" s="169"/>
      <c r="D1129" s="169"/>
      <c r="E1129" s="163"/>
      <c r="F1129" s="163"/>
      <c r="G1129" s="163"/>
      <c r="H1129" s="163"/>
      <c r="P1129" s="163"/>
      <c r="S1129" s="163"/>
      <c r="U1129" s="163"/>
      <c r="W1129" s="163"/>
      <c r="AG1129" s="163"/>
    </row>
    <row r="1130" spans="1:33">
      <c r="A1130" s="163"/>
      <c r="B1130" s="169"/>
      <c r="D1130" s="169"/>
      <c r="E1130" s="163"/>
      <c r="F1130" s="163"/>
      <c r="G1130" s="163"/>
      <c r="H1130" s="163"/>
      <c r="P1130" s="163"/>
      <c r="S1130" s="163"/>
      <c r="U1130" s="163"/>
      <c r="W1130" s="163"/>
      <c r="AG1130" s="163"/>
    </row>
    <row r="1131" spans="1:33">
      <c r="A1131" s="163"/>
      <c r="B1131" s="169"/>
      <c r="D1131" s="169"/>
      <c r="E1131" s="163"/>
      <c r="F1131" s="163"/>
      <c r="G1131" s="163"/>
      <c r="H1131" s="163"/>
      <c r="P1131" s="163"/>
      <c r="S1131" s="163"/>
      <c r="U1131" s="163"/>
      <c r="W1131" s="163"/>
      <c r="AG1131" s="163"/>
    </row>
    <row r="1132" spans="1:33">
      <c r="A1132" s="163"/>
      <c r="B1132" s="169"/>
      <c r="D1132" s="169"/>
      <c r="E1132" s="163"/>
      <c r="F1132" s="163"/>
      <c r="G1132" s="163"/>
      <c r="H1132" s="163"/>
      <c r="P1132" s="163"/>
      <c r="S1132" s="163"/>
      <c r="U1132" s="163"/>
      <c r="W1132" s="163"/>
      <c r="AG1132" s="163"/>
    </row>
    <row r="1133" spans="1:33">
      <c r="A1133" s="163"/>
      <c r="B1133" s="169"/>
      <c r="D1133" s="169"/>
      <c r="E1133" s="163"/>
      <c r="F1133" s="163"/>
      <c r="G1133" s="163"/>
      <c r="H1133" s="163"/>
      <c r="P1133" s="163"/>
      <c r="S1133" s="163"/>
      <c r="U1133" s="163"/>
      <c r="W1133" s="163"/>
      <c r="AG1133" s="163"/>
    </row>
    <row r="1134" spans="1:33">
      <c r="A1134" s="163"/>
      <c r="B1134" s="169"/>
      <c r="D1134" s="169"/>
      <c r="E1134" s="163"/>
      <c r="F1134" s="163"/>
      <c r="G1134" s="163"/>
      <c r="H1134" s="163"/>
      <c r="P1134" s="163"/>
      <c r="S1134" s="163"/>
      <c r="U1134" s="163"/>
      <c r="W1134" s="163"/>
      <c r="AG1134" s="163"/>
    </row>
    <row r="1135" spans="1:33">
      <c r="A1135" s="163"/>
      <c r="B1135" s="169"/>
      <c r="D1135" s="169"/>
      <c r="E1135" s="163"/>
      <c r="F1135" s="163"/>
      <c r="G1135" s="163"/>
      <c r="H1135" s="163"/>
      <c r="P1135" s="163"/>
      <c r="S1135" s="163"/>
      <c r="U1135" s="163"/>
      <c r="W1135" s="163"/>
      <c r="AG1135" s="163"/>
    </row>
    <row r="1136" spans="1:33">
      <c r="A1136" s="163"/>
      <c r="B1136" s="169"/>
      <c r="D1136" s="169"/>
      <c r="E1136" s="163"/>
      <c r="F1136" s="163"/>
      <c r="G1136" s="163"/>
      <c r="H1136" s="163"/>
      <c r="P1136" s="163"/>
      <c r="S1136" s="163"/>
      <c r="U1136" s="163"/>
      <c r="W1136" s="163"/>
      <c r="AG1136" s="163"/>
    </row>
    <row r="1137" spans="1:33">
      <c r="A1137" s="163"/>
      <c r="B1137" s="169"/>
      <c r="D1137" s="169"/>
      <c r="E1137" s="163"/>
      <c r="F1137" s="163"/>
      <c r="G1137" s="163"/>
      <c r="H1137" s="163"/>
      <c r="P1137" s="163"/>
      <c r="S1137" s="163"/>
      <c r="U1137" s="163"/>
      <c r="W1137" s="163"/>
      <c r="AG1137" s="163"/>
    </row>
    <row r="1138" spans="1:33">
      <c r="A1138" s="163"/>
      <c r="B1138" s="169"/>
      <c r="D1138" s="169"/>
      <c r="E1138" s="163"/>
      <c r="F1138" s="163"/>
      <c r="G1138" s="163"/>
      <c r="H1138" s="163"/>
      <c r="P1138" s="163"/>
      <c r="S1138" s="163"/>
      <c r="U1138" s="163"/>
      <c r="W1138" s="163"/>
      <c r="AG1138" s="163"/>
    </row>
    <row r="1139" spans="1:33">
      <c r="A1139" s="163"/>
      <c r="B1139" s="169"/>
      <c r="D1139" s="169"/>
      <c r="E1139" s="163"/>
      <c r="F1139" s="163"/>
      <c r="G1139" s="163"/>
      <c r="H1139" s="163"/>
      <c r="P1139" s="163"/>
      <c r="S1139" s="163"/>
      <c r="U1139" s="163"/>
      <c r="W1139" s="163"/>
      <c r="AG1139" s="163"/>
    </row>
    <row r="1140" spans="1:33">
      <c r="A1140" s="163"/>
      <c r="B1140" s="169"/>
      <c r="D1140" s="169"/>
      <c r="E1140" s="163"/>
      <c r="F1140" s="163"/>
      <c r="G1140" s="163"/>
      <c r="H1140" s="163"/>
      <c r="P1140" s="163"/>
      <c r="S1140" s="163"/>
      <c r="U1140" s="163"/>
      <c r="W1140" s="163"/>
      <c r="AG1140" s="163"/>
    </row>
    <row r="1141" spans="1:33">
      <c r="A1141" s="163"/>
      <c r="B1141" s="169"/>
      <c r="D1141" s="169"/>
      <c r="E1141" s="163"/>
      <c r="F1141" s="163"/>
      <c r="G1141" s="163"/>
      <c r="H1141" s="163"/>
      <c r="P1141" s="163"/>
      <c r="S1141" s="163"/>
      <c r="U1141" s="163"/>
      <c r="W1141" s="163"/>
      <c r="AG1141" s="163"/>
    </row>
    <row r="1142" spans="1:33">
      <c r="A1142" s="163"/>
      <c r="B1142" s="169"/>
      <c r="D1142" s="169"/>
      <c r="E1142" s="163"/>
      <c r="F1142" s="163"/>
      <c r="G1142" s="163"/>
      <c r="H1142" s="163"/>
      <c r="P1142" s="163"/>
      <c r="S1142" s="163"/>
      <c r="U1142" s="163"/>
      <c r="W1142" s="163"/>
      <c r="AG1142" s="163"/>
    </row>
    <row r="1143" spans="1:33">
      <c r="A1143" s="163"/>
      <c r="B1143" s="169"/>
      <c r="D1143" s="169"/>
      <c r="E1143" s="163"/>
      <c r="F1143" s="163"/>
      <c r="G1143" s="163"/>
      <c r="H1143" s="163"/>
      <c r="P1143" s="163"/>
      <c r="S1143" s="163"/>
      <c r="U1143" s="163"/>
      <c r="W1143" s="163"/>
      <c r="AG1143" s="163"/>
    </row>
    <row r="1144" spans="1:33">
      <c r="A1144" s="163"/>
      <c r="B1144" s="169"/>
      <c r="D1144" s="169"/>
      <c r="E1144" s="163"/>
      <c r="F1144" s="163"/>
      <c r="G1144" s="163"/>
      <c r="H1144" s="163"/>
      <c r="P1144" s="163"/>
      <c r="S1144" s="163"/>
      <c r="U1144" s="163"/>
      <c r="W1144" s="163"/>
      <c r="AG1144" s="163"/>
    </row>
    <row r="1145" spans="1:33">
      <c r="A1145" s="163"/>
      <c r="B1145" s="169"/>
      <c r="D1145" s="169"/>
      <c r="E1145" s="163"/>
      <c r="F1145" s="163"/>
      <c r="G1145" s="163"/>
      <c r="H1145" s="163"/>
      <c r="P1145" s="163"/>
      <c r="S1145" s="163"/>
      <c r="U1145" s="163"/>
      <c r="W1145" s="163"/>
      <c r="AG1145" s="163"/>
    </row>
    <row r="1146" spans="1:33">
      <c r="A1146" s="163"/>
      <c r="B1146" s="169"/>
      <c r="D1146" s="169"/>
      <c r="E1146" s="163"/>
      <c r="F1146" s="163"/>
      <c r="G1146" s="163"/>
      <c r="H1146" s="163"/>
      <c r="P1146" s="163"/>
      <c r="S1146" s="163"/>
      <c r="U1146" s="163"/>
      <c r="W1146" s="163"/>
      <c r="AG1146" s="163"/>
    </row>
    <row r="1147" spans="1:33">
      <c r="A1147" s="163"/>
      <c r="B1147" s="169"/>
      <c r="D1147" s="169"/>
      <c r="E1147" s="163"/>
      <c r="F1147" s="163"/>
      <c r="G1147" s="163"/>
      <c r="H1147" s="163"/>
      <c r="P1147" s="163"/>
      <c r="S1147" s="163"/>
      <c r="U1147" s="163"/>
      <c r="W1147" s="163"/>
      <c r="AG1147" s="163"/>
    </row>
    <row r="1148" spans="1:33">
      <c r="A1148" s="163"/>
      <c r="B1148" s="169"/>
      <c r="D1148" s="169"/>
      <c r="E1148" s="163"/>
      <c r="F1148" s="163"/>
      <c r="G1148" s="163"/>
      <c r="H1148" s="163"/>
      <c r="P1148" s="163"/>
      <c r="S1148" s="163"/>
      <c r="U1148" s="163"/>
      <c r="W1148" s="163"/>
      <c r="AG1148" s="163"/>
    </row>
    <row r="1149" spans="1:33">
      <c r="A1149" s="163"/>
      <c r="B1149" s="169"/>
      <c r="D1149" s="169"/>
      <c r="E1149" s="163"/>
      <c r="F1149" s="163"/>
      <c r="G1149" s="163"/>
      <c r="H1149" s="163"/>
      <c r="P1149" s="163"/>
      <c r="S1149" s="163"/>
      <c r="U1149" s="163"/>
      <c r="W1149" s="163"/>
      <c r="AG1149" s="163"/>
    </row>
    <row r="1150" spans="1:33">
      <c r="A1150" s="163"/>
      <c r="B1150" s="169"/>
      <c r="D1150" s="169"/>
      <c r="E1150" s="163"/>
      <c r="F1150" s="163"/>
      <c r="G1150" s="163"/>
      <c r="H1150" s="163"/>
      <c r="P1150" s="163"/>
      <c r="S1150" s="163"/>
      <c r="U1150" s="163"/>
      <c r="W1150" s="163"/>
      <c r="AG1150" s="163"/>
    </row>
    <row r="1151" spans="1:33">
      <c r="A1151" s="163"/>
      <c r="B1151" s="169"/>
      <c r="D1151" s="169"/>
      <c r="E1151" s="163"/>
      <c r="F1151" s="163"/>
      <c r="G1151" s="163"/>
      <c r="H1151" s="163"/>
      <c r="P1151" s="163"/>
      <c r="S1151" s="163"/>
      <c r="U1151" s="163"/>
      <c r="W1151" s="163"/>
      <c r="AG1151" s="163"/>
    </row>
    <row r="1152" spans="1:33">
      <c r="A1152" s="163"/>
      <c r="B1152" s="169"/>
      <c r="D1152" s="169"/>
      <c r="E1152" s="163"/>
      <c r="F1152" s="163"/>
      <c r="G1152" s="163"/>
      <c r="H1152" s="163"/>
      <c r="P1152" s="163"/>
      <c r="S1152" s="163"/>
      <c r="U1152" s="163"/>
      <c r="W1152" s="163"/>
      <c r="AG1152" s="163"/>
    </row>
    <row r="1153" spans="1:33">
      <c r="A1153" s="163"/>
      <c r="B1153" s="169"/>
      <c r="D1153" s="169"/>
      <c r="E1153" s="163"/>
      <c r="F1153" s="163"/>
      <c r="G1153" s="163"/>
      <c r="H1153" s="163"/>
      <c r="P1153" s="163"/>
      <c r="S1153" s="163"/>
      <c r="U1153" s="163"/>
      <c r="W1153" s="163"/>
      <c r="AG1153" s="163"/>
    </row>
    <row r="1154" spans="1:33">
      <c r="A1154" s="163"/>
      <c r="B1154" s="169"/>
      <c r="D1154" s="169"/>
      <c r="E1154" s="163"/>
      <c r="F1154" s="163"/>
      <c r="G1154" s="163"/>
      <c r="H1154" s="163"/>
      <c r="P1154" s="163"/>
      <c r="S1154" s="163"/>
      <c r="U1154" s="163"/>
      <c r="W1154" s="163"/>
      <c r="AG1154" s="163"/>
    </row>
    <row r="1155" spans="1:33">
      <c r="A1155" s="163"/>
      <c r="B1155" s="169"/>
      <c r="D1155" s="169"/>
      <c r="E1155" s="163"/>
      <c r="F1155" s="163"/>
      <c r="G1155" s="163"/>
      <c r="H1155" s="163"/>
      <c r="P1155" s="163"/>
      <c r="S1155" s="163"/>
      <c r="U1155" s="163"/>
      <c r="W1155" s="163"/>
      <c r="AG1155" s="163"/>
    </row>
    <row r="1156" spans="1:33">
      <c r="A1156" s="163"/>
      <c r="B1156" s="169"/>
      <c r="D1156" s="169"/>
      <c r="E1156" s="163"/>
      <c r="F1156" s="163"/>
      <c r="G1156" s="163"/>
      <c r="H1156" s="163"/>
      <c r="P1156" s="163"/>
      <c r="S1156" s="163"/>
      <c r="U1156" s="163"/>
      <c r="W1156" s="163"/>
      <c r="AG1156" s="163"/>
    </row>
    <row r="1157" spans="1:33">
      <c r="A1157" s="163"/>
      <c r="B1157" s="169"/>
      <c r="D1157" s="169"/>
      <c r="E1157" s="163"/>
      <c r="F1157" s="163"/>
      <c r="G1157" s="163"/>
      <c r="H1157" s="163"/>
      <c r="P1157" s="163"/>
      <c r="S1157" s="163"/>
      <c r="U1157" s="163"/>
      <c r="W1157" s="163"/>
      <c r="AG1157" s="163"/>
    </row>
    <row r="1158" spans="1:33">
      <c r="A1158" s="163"/>
      <c r="B1158" s="169"/>
      <c r="D1158" s="169"/>
      <c r="E1158" s="163"/>
      <c r="F1158" s="163"/>
      <c r="G1158" s="163"/>
      <c r="H1158" s="163"/>
      <c r="P1158" s="163"/>
      <c r="S1158" s="163"/>
      <c r="U1158" s="163"/>
      <c r="W1158" s="163"/>
      <c r="AG1158" s="163"/>
    </row>
    <row r="1159" spans="1:33">
      <c r="A1159" s="163"/>
      <c r="B1159" s="169"/>
      <c r="D1159" s="169"/>
      <c r="E1159" s="163"/>
      <c r="F1159" s="163"/>
      <c r="G1159" s="163"/>
      <c r="H1159" s="163"/>
      <c r="P1159" s="163"/>
      <c r="S1159" s="163"/>
      <c r="U1159" s="163"/>
      <c r="W1159" s="163"/>
      <c r="AG1159" s="163"/>
    </row>
    <row r="1160" spans="1:33">
      <c r="A1160" s="163"/>
      <c r="B1160" s="169"/>
      <c r="D1160" s="169"/>
      <c r="E1160" s="163"/>
      <c r="F1160" s="163"/>
      <c r="G1160" s="163"/>
      <c r="H1160" s="163"/>
      <c r="P1160" s="163"/>
      <c r="S1160" s="163"/>
      <c r="U1160" s="163"/>
      <c r="W1160" s="163"/>
      <c r="AG1160" s="163"/>
    </row>
    <row r="1161" spans="1:33">
      <c r="A1161" s="163"/>
      <c r="B1161" s="169"/>
      <c r="D1161" s="169"/>
      <c r="E1161" s="163"/>
      <c r="F1161" s="163"/>
      <c r="G1161" s="163"/>
      <c r="H1161" s="163"/>
      <c r="P1161" s="163"/>
      <c r="S1161" s="163"/>
      <c r="U1161" s="163"/>
      <c r="W1161" s="163"/>
      <c r="AG1161" s="163"/>
    </row>
    <row r="1162" spans="1:33">
      <c r="A1162" s="163"/>
      <c r="B1162" s="169"/>
      <c r="D1162" s="169"/>
      <c r="E1162" s="163"/>
      <c r="F1162" s="163"/>
      <c r="G1162" s="163"/>
      <c r="H1162" s="163"/>
      <c r="P1162" s="163"/>
      <c r="S1162" s="163"/>
      <c r="U1162" s="163"/>
      <c r="W1162" s="163"/>
      <c r="AG1162" s="163"/>
    </row>
    <row r="1163" spans="1:33">
      <c r="A1163" s="163"/>
      <c r="B1163" s="169"/>
      <c r="D1163" s="169"/>
      <c r="E1163" s="163"/>
      <c r="F1163" s="163"/>
      <c r="G1163" s="163"/>
      <c r="H1163" s="163"/>
      <c r="P1163" s="163"/>
      <c r="S1163" s="163"/>
      <c r="U1163" s="163"/>
      <c r="W1163" s="163"/>
      <c r="AG1163" s="163"/>
    </row>
    <row r="1164" spans="1:33">
      <c r="A1164" s="163"/>
      <c r="B1164" s="169"/>
      <c r="D1164" s="169"/>
      <c r="E1164" s="163"/>
      <c r="F1164" s="163"/>
      <c r="G1164" s="163"/>
      <c r="H1164" s="163"/>
      <c r="P1164" s="163"/>
      <c r="S1164" s="163"/>
      <c r="U1164" s="163"/>
      <c r="W1164" s="163"/>
      <c r="AG1164" s="163"/>
    </row>
    <row r="1165" spans="1:33">
      <c r="A1165" s="163"/>
      <c r="B1165" s="169"/>
      <c r="D1165" s="169"/>
      <c r="E1165" s="163"/>
      <c r="F1165" s="163"/>
      <c r="G1165" s="163"/>
      <c r="H1165" s="163"/>
      <c r="P1165" s="163"/>
      <c r="S1165" s="163"/>
      <c r="U1165" s="163"/>
      <c r="W1165" s="163"/>
      <c r="AG1165" s="163"/>
    </row>
    <row r="1166" spans="1:33">
      <c r="A1166" s="163"/>
      <c r="B1166" s="169"/>
      <c r="D1166" s="169"/>
      <c r="E1166" s="163"/>
      <c r="F1166" s="163"/>
      <c r="G1166" s="163"/>
      <c r="H1166" s="163"/>
      <c r="P1166" s="163"/>
      <c r="S1166" s="163"/>
      <c r="U1166" s="163"/>
      <c r="W1166" s="163"/>
      <c r="AG1166" s="163"/>
    </row>
    <row r="1167" spans="1:33">
      <c r="A1167" s="163"/>
      <c r="B1167" s="169"/>
      <c r="D1167" s="169"/>
      <c r="E1167" s="163"/>
      <c r="F1167" s="163"/>
      <c r="G1167" s="163"/>
      <c r="H1167" s="163"/>
      <c r="P1167" s="163"/>
      <c r="S1167" s="163"/>
      <c r="U1167" s="163"/>
      <c r="W1167" s="163"/>
      <c r="AG1167" s="163"/>
    </row>
    <row r="1168" spans="1:33">
      <c r="A1168" s="163"/>
      <c r="B1168" s="169"/>
      <c r="D1168" s="169"/>
      <c r="E1168" s="163"/>
      <c r="F1168" s="163"/>
      <c r="G1168" s="163"/>
      <c r="H1168" s="163"/>
      <c r="P1168" s="163"/>
      <c r="S1168" s="163"/>
      <c r="U1168" s="163"/>
      <c r="W1168" s="163"/>
      <c r="AG1168" s="163"/>
    </row>
    <row r="1169" spans="1:33">
      <c r="A1169" s="163"/>
      <c r="B1169" s="169"/>
      <c r="D1169" s="169"/>
      <c r="E1169" s="163"/>
      <c r="F1169" s="163"/>
      <c r="G1169" s="163"/>
      <c r="H1169" s="163"/>
      <c r="P1169" s="163"/>
      <c r="S1169" s="163"/>
      <c r="U1169" s="163"/>
      <c r="W1169" s="163"/>
      <c r="AG1169" s="163"/>
    </row>
    <row r="1170" spans="1:33">
      <c r="A1170" s="163"/>
      <c r="B1170" s="169"/>
      <c r="D1170" s="169"/>
      <c r="E1170" s="163"/>
      <c r="F1170" s="163"/>
      <c r="G1170" s="163"/>
      <c r="H1170" s="163"/>
      <c r="P1170" s="163"/>
      <c r="S1170" s="163"/>
      <c r="U1170" s="163"/>
      <c r="W1170" s="163"/>
      <c r="AG1170" s="163"/>
    </row>
    <row r="1171" spans="1:33">
      <c r="A1171" s="163"/>
      <c r="B1171" s="169"/>
      <c r="D1171" s="169"/>
      <c r="E1171" s="163"/>
      <c r="F1171" s="163"/>
      <c r="G1171" s="163"/>
      <c r="H1171" s="163"/>
      <c r="P1171" s="163"/>
      <c r="S1171" s="163"/>
      <c r="U1171" s="163"/>
      <c r="W1171" s="163"/>
      <c r="AG1171" s="163"/>
    </row>
    <row r="1172" spans="1:33">
      <c r="A1172" s="163"/>
      <c r="B1172" s="169"/>
      <c r="D1172" s="169"/>
      <c r="E1172" s="163"/>
      <c r="F1172" s="163"/>
      <c r="G1172" s="163"/>
      <c r="H1172" s="163"/>
      <c r="P1172" s="163"/>
      <c r="S1172" s="163"/>
      <c r="U1172" s="163"/>
      <c r="W1172" s="163"/>
      <c r="AG1172" s="163"/>
    </row>
    <row r="1173" spans="1:33">
      <c r="A1173" s="163"/>
      <c r="B1173" s="169"/>
      <c r="D1173" s="169"/>
      <c r="E1173" s="163"/>
      <c r="F1173" s="163"/>
      <c r="G1173" s="163"/>
      <c r="H1173" s="163"/>
      <c r="P1173" s="163"/>
      <c r="S1173" s="163"/>
      <c r="U1173" s="163"/>
      <c r="W1173" s="163"/>
      <c r="AG1173" s="163"/>
    </row>
    <row r="1174" spans="1:33">
      <c r="A1174" s="163"/>
      <c r="B1174" s="169"/>
      <c r="D1174" s="169"/>
      <c r="E1174" s="163"/>
      <c r="F1174" s="163"/>
      <c r="G1174" s="163"/>
      <c r="H1174" s="163"/>
      <c r="P1174" s="163"/>
      <c r="S1174" s="163"/>
      <c r="U1174" s="163"/>
      <c r="W1174" s="163"/>
      <c r="AG1174" s="163"/>
    </row>
    <row r="1175" spans="1:33">
      <c r="A1175" s="163"/>
      <c r="B1175" s="169"/>
      <c r="D1175" s="169"/>
      <c r="E1175" s="163"/>
      <c r="F1175" s="163"/>
      <c r="G1175" s="163"/>
      <c r="H1175" s="163"/>
      <c r="P1175" s="163"/>
      <c r="S1175" s="163"/>
      <c r="U1175" s="163"/>
      <c r="W1175" s="163"/>
      <c r="AG1175" s="163"/>
    </row>
    <row r="1176" spans="1:33">
      <c r="A1176" s="163"/>
      <c r="B1176" s="169"/>
      <c r="D1176" s="169"/>
      <c r="E1176" s="163"/>
      <c r="F1176" s="163"/>
      <c r="G1176" s="163"/>
      <c r="H1176" s="163"/>
      <c r="P1176" s="163"/>
      <c r="S1176" s="163"/>
      <c r="U1176" s="163"/>
      <c r="W1176" s="163"/>
      <c r="AG1176" s="163"/>
    </row>
    <row r="1177" spans="1:33">
      <c r="A1177" s="163"/>
      <c r="B1177" s="169"/>
      <c r="D1177" s="169"/>
      <c r="E1177" s="163"/>
      <c r="F1177" s="163"/>
      <c r="G1177" s="163"/>
      <c r="H1177" s="163"/>
      <c r="P1177" s="163"/>
      <c r="S1177" s="163"/>
      <c r="U1177" s="163"/>
      <c r="W1177" s="163"/>
      <c r="AG1177" s="163"/>
    </row>
    <row r="1178" spans="1:33">
      <c r="A1178" s="163"/>
      <c r="B1178" s="169"/>
      <c r="D1178" s="169"/>
      <c r="E1178" s="163"/>
      <c r="F1178" s="163"/>
      <c r="G1178" s="163"/>
      <c r="H1178" s="163"/>
      <c r="P1178" s="163"/>
      <c r="S1178" s="163"/>
      <c r="U1178" s="163"/>
      <c r="W1178" s="163"/>
      <c r="AG1178" s="163"/>
    </row>
    <row r="1179" spans="1:33">
      <c r="A1179" s="163"/>
      <c r="B1179" s="169"/>
      <c r="D1179" s="169"/>
      <c r="E1179" s="163"/>
      <c r="F1179" s="163"/>
      <c r="G1179" s="163"/>
      <c r="H1179" s="163"/>
      <c r="P1179" s="163"/>
      <c r="S1179" s="163"/>
      <c r="U1179" s="163"/>
      <c r="W1179" s="163"/>
      <c r="AG1179" s="163"/>
    </row>
    <row r="1180" spans="1:33">
      <c r="A1180" s="163"/>
      <c r="B1180" s="169"/>
      <c r="D1180" s="169"/>
      <c r="E1180" s="163"/>
      <c r="F1180" s="163"/>
      <c r="G1180" s="163"/>
      <c r="H1180" s="163"/>
      <c r="P1180" s="163"/>
      <c r="S1180" s="163"/>
      <c r="U1180" s="163"/>
      <c r="W1180" s="163"/>
      <c r="AG1180" s="163"/>
    </row>
    <row r="1181" spans="1:33">
      <c r="A1181" s="163"/>
      <c r="B1181" s="169"/>
      <c r="D1181" s="169"/>
      <c r="E1181" s="163"/>
      <c r="F1181" s="163"/>
      <c r="G1181" s="163"/>
      <c r="H1181" s="163"/>
      <c r="P1181" s="163"/>
      <c r="S1181" s="163"/>
      <c r="U1181" s="163"/>
      <c r="W1181" s="163"/>
      <c r="AG1181" s="163"/>
    </row>
    <row r="1182" spans="1:33">
      <c r="A1182" s="163"/>
      <c r="B1182" s="169"/>
      <c r="D1182" s="169"/>
      <c r="E1182" s="163"/>
      <c r="F1182" s="163"/>
      <c r="G1182" s="163"/>
      <c r="H1182" s="163"/>
      <c r="P1182" s="163"/>
      <c r="S1182" s="163"/>
      <c r="U1182" s="163"/>
      <c r="W1182" s="163"/>
      <c r="AG1182" s="163"/>
    </row>
    <row r="1183" spans="1:33">
      <c r="A1183" s="163"/>
      <c r="B1183" s="169"/>
      <c r="D1183" s="169"/>
      <c r="E1183" s="163"/>
      <c r="F1183" s="163"/>
      <c r="G1183" s="163"/>
      <c r="H1183" s="163"/>
      <c r="P1183" s="163"/>
      <c r="S1183" s="163"/>
      <c r="U1183" s="163"/>
      <c r="W1183" s="163"/>
      <c r="AG1183" s="163"/>
    </row>
    <row r="1184" spans="1:33">
      <c r="A1184" s="163"/>
      <c r="B1184" s="169"/>
      <c r="D1184" s="169"/>
      <c r="E1184" s="163"/>
      <c r="F1184" s="163"/>
      <c r="G1184" s="163"/>
      <c r="H1184" s="163"/>
      <c r="P1184" s="163"/>
      <c r="S1184" s="163"/>
      <c r="U1184" s="163"/>
      <c r="W1184" s="163"/>
      <c r="AG1184" s="163"/>
    </row>
    <row r="1185" spans="1:33">
      <c r="A1185" s="163"/>
      <c r="B1185" s="169"/>
      <c r="D1185" s="169"/>
      <c r="E1185" s="163"/>
      <c r="F1185" s="163"/>
      <c r="G1185" s="163"/>
      <c r="H1185" s="163"/>
      <c r="P1185" s="163"/>
      <c r="S1185" s="163"/>
      <c r="U1185" s="163"/>
      <c r="W1185" s="163"/>
      <c r="AG1185" s="163"/>
    </row>
    <row r="1186" spans="1:33">
      <c r="A1186" s="163"/>
      <c r="B1186" s="169"/>
      <c r="D1186" s="169"/>
      <c r="E1186" s="163"/>
      <c r="F1186" s="163"/>
      <c r="G1186" s="163"/>
      <c r="H1186" s="163"/>
      <c r="P1186" s="163"/>
      <c r="S1186" s="163"/>
      <c r="U1186" s="163"/>
      <c r="W1186" s="163"/>
      <c r="AG1186" s="163"/>
    </row>
    <row r="1187" spans="1:33">
      <c r="A1187" s="163"/>
      <c r="B1187" s="169"/>
      <c r="D1187" s="169"/>
      <c r="E1187" s="163"/>
      <c r="F1187" s="163"/>
      <c r="G1187" s="163"/>
      <c r="H1187" s="163"/>
      <c r="P1187" s="163"/>
      <c r="S1187" s="163"/>
      <c r="U1187" s="163"/>
      <c r="W1187" s="163"/>
      <c r="AG1187" s="163"/>
    </row>
    <row r="1188" spans="1:33">
      <c r="A1188" s="163"/>
      <c r="B1188" s="169"/>
      <c r="D1188" s="169"/>
      <c r="E1188" s="163"/>
      <c r="F1188" s="163"/>
      <c r="G1188" s="163"/>
      <c r="H1188" s="163"/>
      <c r="P1188" s="163"/>
      <c r="S1188" s="163"/>
      <c r="U1188" s="163"/>
      <c r="W1188" s="163"/>
      <c r="AG1188" s="163"/>
    </row>
    <row r="1189" spans="1:33">
      <c r="A1189" s="163"/>
      <c r="B1189" s="169"/>
      <c r="D1189" s="169"/>
      <c r="E1189" s="163"/>
      <c r="F1189" s="163"/>
      <c r="G1189" s="163"/>
      <c r="H1189" s="163"/>
      <c r="P1189" s="163"/>
      <c r="S1189" s="163"/>
      <c r="U1189" s="163"/>
      <c r="W1189" s="163"/>
      <c r="AG1189" s="163"/>
    </row>
    <row r="1190" spans="1:33">
      <c r="A1190" s="163"/>
      <c r="B1190" s="169"/>
      <c r="D1190" s="169"/>
      <c r="E1190" s="163"/>
      <c r="F1190" s="163"/>
      <c r="G1190" s="163"/>
      <c r="H1190" s="163"/>
      <c r="P1190" s="163"/>
      <c r="S1190" s="163"/>
      <c r="U1190" s="163"/>
      <c r="W1190" s="163"/>
      <c r="AG1190" s="163"/>
    </row>
    <row r="1191" spans="1:33">
      <c r="A1191" s="163"/>
      <c r="B1191" s="169"/>
      <c r="D1191" s="169"/>
      <c r="E1191" s="163"/>
      <c r="F1191" s="163"/>
      <c r="G1191" s="163"/>
      <c r="H1191" s="163"/>
      <c r="P1191" s="163"/>
      <c r="S1191" s="163"/>
      <c r="U1191" s="163"/>
      <c r="W1191" s="163"/>
      <c r="AG1191" s="163"/>
    </row>
    <row r="1192" spans="1:33">
      <c r="A1192" s="163"/>
      <c r="B1192" s="169"/>
      <c r="D1192" s="169"/>
      <c r="E1192" s="163"/>
      <c r="F1192" s="163"/>
      <c r="G1192" s="163"/>
      <c r="H1192" s="163"/>
      <c r="P1192" s="163"/>
      <c r="S1192" s="163"/>
      <c r="U1192" s="163"/>
      <c r="W1192" s="163"/>
      <c r="AG1192" s="163"/>
    </row>
    <row r="1193" spans="1:33">
      <c r="A1193" s="163"/>
      <c r="B1193" s="169"/>
      <c r="D1193" s="169"/>
      <c r="E1193" s="163"/>
      <c r="F1193" s="163"/>
      <c r="G1193" s="163"/>
      <c r="H1193" s="163"/>
      <c r="P1193" s="163"/>
      <c r="S1193" s="163"/>
      <c r="U1193" s="163"/>
      <c r="W1193" s="163"/>
      <c r="AG1193" s="163"/>
    </row>
    <row r="1194" spans="1:33">
      <c r="A1194" s="163"/>
      <c r="B1194" s="169"/>
      <c r="D1194" s="169"/>
      <c r="E1194" s="163"/>
      <c r="F1194" s="163"/>
      <c r="G1194" s="163"/>
      <c r="H1194" s="163"/>
      <c r="P1194" s="163"/>
      <c r="S1194" s="163"/>
      <c r="U1194" s="163"/>
      <c r="W1194" s="163"/>
      <c r="AG1194" s="163"/>
    </row>
    <row r="1195" spans="1:33">
      <c r="A1195" s="163"/>
      <c r="B1195" s="169"/>
      <c r="D1195" s="169"/>
      <c r="E1195" s="163"/>
      <c r="F1195" s="163"/>
      <c r="G1195" s="163"/>
      <c r="H1195" s="163"/>
      <c r="P1195" s="163"/>
      <c r="S1195" s="163"/>
      <c r="U1195" s="163"/>
      <c r="W1195" s="163"/>
      <c r="AG1195" s="163"/>
    </row>
    <row r="1196" spans="1:33">
      <c r="A1196" s="163"/>
      <c r="B1196" s="169"/>
      <c r="D1196" s="169"/>
      <c r="E1196" s="163"/>
      <c r="F1196" s="163"/>
      <c r="G1196" s="163"/>
      <c r="H1196" s="163"/>
      <c r="P1196" s="163"/>
      <c r="S1196" s="163"/>
      <c r="U1196" s="163"/>
      <c r="W1196" s="163"/>
      <c r="AG1196" s="163"/>
    </row>
    <row r="1197" spans="1:33">
      <c r="A1197" s="163"/>
      <c r="B1197" s="169"/>
      <c r="D1197" s="169"/>
      <c r="E1197" s="163"/>
      <c r="F1197" s="163"/>
      <c r="G1197" s="163"/>
      <c r="H1197" s="163"/>
      <c r="P1197" s="163"/>
      <c r="S1197" s="163"/>
      <c r="U1197" s="163"/>
      <c r="W1197" s="163"/>
      <c r="AG1197" s="163"/>
    </row>
    <row r="1198" spans="1:33">
      <c r="A1198" s="163"/>
      <c r="B1198" s="169"/>
      <c r="D1198" s="169"/>
      <c r="E1198" s="163"/>
      <c r="F1198" s="163"/>
      <c r="G1198" s="163"/>
      <c r="H1198" s="163"/>
      <c r="P1198" s="163"/>
      <c r="S1198" s="163"/>
      <c r="U1198" s="163"/>
      <c r="W1198" s="163"/>
      <c r="AG1198" s="163"/>
    </row>
    <row r="1199" spans="1:33">
      <c r="A1199" s="163"/>
      <c r="B1199" s="169"/>
      <c r="D1199" s="169"/>
      <c r="E1199" s="163"/>
      <c r="F1199" s="163"/>
      <c r="G1199" s="163"/>
      <c r="H1199" s="163"/>
      <c r="P1199" s="163"/>
      <c r="S1199" s="163"/>
      <c r="U1199" s="163"/>
      <c r="W1199" s="163"/>
      <c r="AG1199" s="163"/>
    </row>
    <row r="1200" spans="1:33">
      <c r="A1200" s="163"/>
      <c r="B1200" s="169"/>
      <c r="D1200" s="169"/>
      <c r="E1200" s="163"/>
      <c r="F1200" s="163"/>
      <c r="G1200" s="163"/>
      <c r="H1200" s="163"/>
      <c r="P1200" s="163"/>
      <c r="S1200" s="163"/>
      <c r="U1200" s="163"/>
      <c r="W1200" s="163"/>
      <c r="AG1200" s="163"/>
    </row>
    <row r="1201" spans="1:33">
      <c r="A1201" s="163"/>
      <c r="B1201" s="169"/>
      <c r="D1201" s="169"/>
      <c r="E1201" s="163"/>
      <c r="F1201" s="163"/>
      <c r="G1201" s="163"/>
      <c r="H1201" s="163"/>
      <c r="P1201" s="163"/>
      <c r="S1201" s="163"/>
      <c r="U1201" s="163"/>
      <c r="W1201" s="163"/>
      <c r="AG1201" s="163"/>
    </row>
    <row r="1202" spans="1:33">
      <c r="A1202" s="163"/>
      <c r="B1202" s="169"/>
      <c r="D1202" s="169"/>
      <c r="E1202" s="163"/>
      <c r="F1202" s="163"/>
      <c r="G1202" s="163"/>
      <c r="H1202" s="163"/>
      <c r="P1202" s="163"/>
      <c r="S1202" s="163"/>
      <c r="U1202" s="163"/>
      <c r="W1202" s="163"/>
      <c r="AG1202" s="163"/>
    </row>
    <row r="1203" spans="1:33">
      <c r="A1203" s="163"/>
      <c r="B1203" s="169"/>
      <c r="D1203" s="169"/>
      <c r="E1203" s="163"/>
      <c r="F1203" s="163"/>
      <c r="G1203" s="163"/>
      <c r="H1203" s="163"/>
      <c r="P1203" s="163"/>
      <c r="S1203" s="163"/>
      <c r="U1203" s="163"/>
      <c r="W1203" s="163"/>
      <c r="AG1203" s="163"/>
    </row>
    <row r="1204" spans="1:33">
      <c r="A1204" s="163"/>
      <c r="B1204" s="169"/>
      <c r="D1204" s="169"/>
      <c r="E1204" s="163"/>
      <c r="F1204" s="163"/>
      <c r="G1204" s="163"/>
      <c r="H1204" s="163"/>
      <c r="P1204" s="163"/>
      <c r="S1204" s="163"/>
      <c r="U1204" s="163"/>
      <c r="W1204" s="163"/>
      <c r="AG1204" s="163"/>
    </row>
    <row r="1205" spans="1:33">
      <c r="A1205" s="163"/>
      <c r="B1205" s="169"/>
      <c r="D1205" s="169"/>
      <c r="E1205" s="163"/>
      <c r="F1205" s="163"/>
      <c r="G1205" s="163"/>
      <c r="H1205" s="163"/>
      <c r="P1205" s="163"/>
      <c r="S1205" s="163"/>
      <c r="U1205" s="163"/>
      <c r="W1205" s="163"/>
      <c r="AG1205" s="163"/>
    </row>
    <row r="1206" spans="1:33">
      <c r="A1206" s="163"/>
      <c r="B1206" s="169"/>
      <c r="D1206" s="169"/>
      <c r="E1206" s="163"/>
      <c r="F1206" s="163"/>
      <c r="G1206" s="163"/>
      <c r="H1206" s="163"/>
      <c r="P1206" s="163"/>
      <c r="S1206" s="163"/>
      <c r="U1206" s="163"/>
      <c r="W1206" s="163"/>
      <c r="AG1206" s="163"/>
    </row>
    <row r="1207" spans="1:33">
      <c r="A1207" s="163"/>
      <c r="B1207" s="169"/>
      <c r="D1207" s="169"/>
      <c r="E1207" s="163"/>
      <c r="F1207" s="163"/>
      <c r="G1207" s="163"/>
      <c r="H1207" s="163"/>
      <c r="P1207" s="163"/>
      <c r="S1207" s="163"/>
      <c r="U1207" s="163"/>
      <c r="W1207" s="163"/>
      <c r="AG1207" s="163"/>
    </row>
    <row r="1208" spans="1:33">
      <c r="A1208" s="163"/>
      <c r="B1208" s="169"/>
      <c r="D1208" s="169"/>
      <c r="E1208" s="163"/>
      <c r="F1208" s="163"/>
      <c r="G1208" s="163"/>
      <c r="H1208" s="163"/>
      <c r="P1208" s="163"/>
      <c r="S1208" s="163"/>
      <c r="U1208" s="163"/>
      <c r="W1208" s="163"/>
      <c r="AG1208" s="163"/>
    </row>
    <row r="1209" spans="1:33">
      <c r="A1209" s="163"/>
      <c r="B1209" s="169"/>
      <c r="D1209" s="169"/>
      <c r="E1209" s="163"/>
      <c r="F1209" s="163"/>
      <c r="G1209" s="163"/>
      <c r="H1209" s="163"/>
      <c r="P1209" s="163"/>
      <c r="S1209" s="163"/>
      <c r="U1209" s="163"/>
      <c r="W1209" s="163"/>
      <c r="AG1209" s="163"/>
    </row>
    <row r="1210" spans="1:33">
      <c r="A1210" s="163"/>
      <c r="B1210" s="169"/>
      <c r="D1210" s="169"/>
      <c r="E1210" s="163"/>
      <c r="F1210" s="163"/>
      <c r="G1210" s="163"/>
      <c r="H1210" s="163"/>
      <c r="P1210" s="163"/>
      <c r="S1210" s="163"/>
      <c r="U1210" s="163"/>
      <c r="W1210" s="163"/>
      <c r="AG1210" s="163"/>
    </row>
    <row r="1211" spans="1:33">
      <c r="A1211" s="163"/>
      <c r="B1211" s="169"/>
      <c r="D1211" s="169"/>
      <c r="E1211" s="163"/>
      <c r="F1211" s="163"/>
      <c r="G1211" s="163"/>
      <c r="H1211" s="163"/>
      <c r="P1211" s="163"/>
      <c r="S1211" s="163"/>
      <c r="U1211" s="163"/>
      <c r="W1211" s="163"/>
      <c r="AG1211" s="163"/>
    </row>
    <row r="1212" spans="1:33">
      <c r="A1212" s="163"/>
      <c r="B1212" s="169"/>
      <c r="D1212" s="169"/>
      <c r="E1212" s="163"/>
      <c r="F1212" s="163"/>
      <c r="G1212" s="163"/>
      <c r="H1212" s="163"/>
      <c r="P1212" s="163"/>
      <c r="S1212" s="163"/>
      <c r="U1212" s="163"/>
      <c r="W1212" s="163"/>
      <c r="AG1212" s="163"/>
    </row>
    <row r="1213" spans="1:33">
      <c r="A1213" s="163"/>
      <c r="B1213" s="169"/>
      <c r="D1213" s="169"/>
      <c r="E1213" s="163"/>
      <c r="F1213" s="163"/>
      <c r="G1213" s="163"/>
      <c r="H1213" s="163"/>
      <c r="P1213" s="163"/>
      <c r="S1213" s="163"/>
      <c r="U1213" s="163"/>
      <c r="W1213" s="163"/>
      <c r="AG1213" s="163"/>
    </row>
    <row r="1214" spans="1:33">
      <c r="A1214" s="163"/>
      <c r="B1214" s="169"/>
      <c r="D1214" s="169"/>
      <c r="E1214" s="163"/>
      <c r="F1214" s="163"/>
      <c r="G1214" s="163"/>
      <c r="H1214" s="163"/>
      <c r="P1214" s="163"/>
      <c r="S1214" s="163"/>
      <c r="U1214" s="163"/>
      <c r="W1214" s="163"/>
      <c r="AG1214" s="163"/>
    </row>
    <row r="1215" spans="1:33">
      <c r="A1215" s="163"/>
      <c r="B1215" s="169"/>
      <c r="D1215" s="169"/>
      <c r="E1215" s="163"/>
      <c r="F1215" s="163"/>
      <c r="G1215" s="163"/>
      <c r="H1215" s="163"/>
      <c r="P1215" s="163"/>
      <c r="S1215" s="163"/>
      <c r="U1215" s="163"/>
      <c r="W1215" s="163"/>
      <c r="AG1215" s="163"/>
    </row>
    <row r="1216" spans="1:33">
      <c r="A1216" s="163"/>
      <c r="B1216" s="169"/>
      <c r="D1216" s="169"/>
      <c r="E1216" s="163"/>
      <c r="F1216" s="163"/>
      <c r="G1216" s="163"/>
      <c r="H1216" s="163"/>
      <c r="P1216" s="163"/>
      <c r="S1216" s="163"/>
      <c r="U1216" s="163"/>
      <c r="W1216" s="163"/>
      <c r="AG1216" s="163"/>
    </row>
    <row r="1217" spans="1:33">
      <c r="A1217" s="163"/>
      <c r="B1217" s="169"/>
      <c r="D1217" s="169"/>
      <c r="E1217" s="163"/>
      <c r="F1217" s="163"/>
      <c r="G1217" s="163"/>
      <c r="H1217" s="163"/>
      <c r="P1217" s="163"/>
      <c r="S1217" s="163"/>
      <c r="U1217" s="163"/>
      <c r="W1217" s="163"/>
      <c r="AG1217" s="163"/>
    </row>
    <row r="1218" spans="1:33">
      <c r="A1218" s="163"/>
      <c r="B1218" s="169"/>
      <c r="D1218" s="169"/>
      <c r="E1218" s="163"/>
      <c r="F1218" s="163"/>
      <c r="G1218" s="163"/>
      <c r="H1218" s="163"/>
      <c r="P1218" s="163"/>
      <c r="S1218" s="163"/>
      <c r="U1218" s="163"/>
      <c r="W1218" s="163"/>
      <c r="AG1218" s="163"/>
    </row>
    <row r="1219" spans="1:33">
      <c r="A1219" s="163"/>
      <c r="B1219" s="169"/>
      <c r="D1219" s="169"/>
      <c r="E1219" s="163"/>
      <c r="F1219" s="163"/>
      <c r="G1219" s="163"/>
      <c r="H1219" s="163"/>
      <c r="P1219" s="163"/>
      <c r="S1219" s="163"/>
      <c r="U1219" s="163"/>
      <c r="W1219" s="163"/>
      <c r="AG1219" s="163"/>
    </row>
    <row r="1220" spans="1:33">
      <c r="A1220" s="163"/>
      <c r="B1220" s="169"/>
      <c r="D1220" s="169"/>
      <c r="E1220" s="163"/>
      <c r="F1220" s="163"/>
      <c r="G1220" s="163"/>
      <c r="H1220" s="163"/>
      <c r="P1220" s="163"/>
      <c r="S1220" s="163"/>
      <c r="U1220" s="163"/>
      <c r="W1220" s="163"/>
      <c r="AG1220" s="163"/>
    </row>
    <row r="1221" spans="1:33">
      <c r="A1221" s="163"/>
      <c r="B1221" s="169"/>
      <c r="D1221" s="169"/>
      <c r="E1221" s="163"/>
      <c r="F1221" s="163"/>
      <c r="G1221" s="163"/>
      <c r="H1221" s="163"/>
      <c r="P1221" s="163"/>
      <c r="S1221" s="163"/>
      <c r="U1221" s="163"/>
      <c r="W1221" s="163"/>
      <c r="AG1221" s="163"/>
    </row>
    <row r="1222" spans="1:33">
      <c r="A1222" s="163"/>
      <c r="B1222" s="169"/>
      <c r="D1222" s="169"/>
      <c r="E1222" s="163"/>
      <c r="F1222" s="163"/>
      <c r="G1222" s="163"/>
      <c r="H1222" s="163"/>
      <c r="P1222" s="163"/>
      <c r="S1222" s="163"/>
      <c r="U1222" s="163"/>
      <c r="W1222" s="163"/>
      <c r="AG1222" s="163"/>
    </row>
    <row r="1223" spans="1:33">
      <c r="A1223" s="163"/>
      <c r="B1223" s="169"/>
      <c r="D1223" s="169"/>
      <c r="E1223" s="163"/>
      <c r="F1223" s="163"/>
      <c r="G1223" s="163"/>
      <c r="H1223" s="163"/>
      <c r="P1223" s="163"/>
      <c r="S1223" s="163"/>
      <c r="U1223" s="163"/>
      <c r="W1223" s="163"/>
      <c r="AG1223" s="163"/>
    </row>
    <row r="1224" spans="1:33">
      <c r="A1224" s="163"/>
      <c r="B1224" s="169"/>
      <c r="D1224" s="169"/>
      <c r="E1224" s="163"/>
      <c r="F1224" s="163"/>
      <c r="G1224" s="163"/>
      <c r="H1224" s="163"/>
      <c r="P1224" s="163"/>
      <c r="S1224" s="163"/>
      <c r="U1224" s="163"/>
      <c r="W1224" s="163"/>
      <c r="AG1224" s="163"/>
    </row>
    <row r="1225" spans="1:33">
      <c r="A1225" s="163"/>
      <c r="B1225" s="169"/>
      <c r="D1225" s="169"/>
      <c r="E1225" s="163"/>
      <c r="F1225" s="163"/>
      <c r="G1225" s="163"/>
      <c r="H1225" s="163"/>
      <c r="P1225" s="163"/>
      <c r="S1225" s="163"/>
      <c r="U1225" s="163"/>
      <c r="W1225" s="163"/>
      <c r="AG1225" s="163"/>
    </row>
    <row r="1226" spans="1:33">
      <c r="A1226" s="163"/>
      <c r="B1226" s="169"/>
      <c r="D1226" s="169"/>
      <c r="E1226" s="163"/>
      <c r="F1226" s="163"/>
      <c r="G1226" s="163"/>
      <c r="H1226" s="163"/>
      <c r="P1226" s="163"/>
      <c r="S1226" s="163"/>
      <c r="U1226" s="163"/>
      <c r="W1226" s="163"/>
      <c r="AG1226" s="163"/>
    </row>
    <row r="1227" spans="1:33">
      <c r="A1227" s="163"/>
      <c r="B1227" s="169"/>
      <c r="D1227" s="169"/>
      <c r="E1227" s="163"/>
      <c r="F1227" s="163"/>
      <c r="G1227" s="163"/>
      <c r="H1227" s="163"/>
      <c r="P1227" s="163"/>
      <c r="S1227" s="163"/>
      <c r="U1227" s="163"/>
      <c r="W1227" s="163"/>
      <c r="AG1227" s="163"/>
    </row>
    <row r="1228" spans="1:33">
      <c r="A1228" s="163"/>
      <c r="B1228" s="169"/>
      <c r="D1228" s="169"/>
      <c r="E1228" s="163"/>
      <c r="F1228" s="163"/>
      <c r="G1228" s="163"/>
      <c r="H1228" s="163"/>
      <c r="P1228" s="163"/>
      <c r="S1228" s="163"/>
      <c r="U1228" s="163"/>
      <c r="W1228" s="163"/>
      <c r="AG1228" s="163"/>
    </row>
    <row r="1229" spans="1:33">
      <c r="A1229" s="163"/>
      <c r="B1229" s="169"/>
      <c r="D1229" s="169"/>
      <c r="E1229" s="163"/>
      <c r="F1229" s="163"/>
      <c r="G1229" s="163"/>
      <c r="H1229" s="163"/>
      <c r="P1229" s="163"/>
      <c r="S1229" s="163"/>
      <c r="U1229" s="163"/>
      <c r="W1229" s="163"/>
      <c r="AG1229" s="163"/>
    </row>
    <row r="1230" spans="1:33">
      <c r="A1230" s="163"/>
      <c r="B1230" s="169"/>
      <c r="D1230" s="169"/>
      <c r="E1230" s="163"/>
      <c r="F1230" s="163"/>
      <c r="G1230" s="163"/>
      <c r="H1230" s="163"/>
      <c r="P1230" s="163"/>
      <c r="S1230" s="163"/>
      <c r="U1230" s="163"/>
      <c r="W1230" s="163"/>
      <c r="AG1230" s="163"/>
    </row>
    <row r="1231" spans="1:33">
      <c r="A1231" s="163"/>
      <c r="B1231" s="169"/>
      <c r="D1231" s="169"/>
      <c r="E1231" s="163"/>
      <c r="F1231" s="163"/>
      <c r="G1231" s="163"/>
      <c r="H1231" s="163"/>
      <c r="P1231" s="163"/>
      <c r="S1231" s="163"/>
      <c r="U1231" s="163"/>
      <c r="W1231" s="163"/>
      <c r="AG1231" s="163"/>
    </row>
    <row r="1232" spans="1:33">
      <c r="A1232" s="163"/>
      <c r="B1232" s="169"/>
      <c r="D1232" s="169"/>
      <c r="E1232" s="163"/>
      <c r="F1232" s="163"/>
      <c r="G1232" s="163"/>
      <c r="H1232" s="163"/>
      <c r="P1232" s="163"/>
      <c r="S1232" s="163"/>
      <c r="U1232" s="163"/>
      <c r="W1232" s="163"/>
      <c r="AG1232" s="163"/>
    </row>
    <row r="1233" spans="1:33">
      <c r="A1233" s="163"/>
      <c r="B1233" s="169"/>
      <c r="D1233" s="169"/>
      <c r="E1233" s="163"/>
      <c r="F1233" s="163"/>
      <c r="G1233" s="163"/>
      <c r="H1233" s="163"/>
      <c r="P1233" s="163"/>
      <c r="S1233" s="163"/>
      <c r="U1233" s="163"/>
      <c r="W1233" s="163"/>
      <c r="AG1233" s="163"/>
    </row>
    <row r="1234" spans="1:33">
      <c r="A1234" s="163"/>
      <c r="B1234" s="169"/>
      <c r="D1234" s="169"/>
      <c r="E1234" s="163"/>
      <c r="F1234" s="163"/>
      <c r="G1234" s="163"/>
      <c r="H1234" s="163"/>
      <c r="P1234" s="163"/>
      <c r="S1234" s="163"/>
      <c r="U1234" s="163"/>
      <c r="W1234" s="163"/>
      <c r="AG1234" s="163"/>
    </row>
    <row r="1235" spans="1:33">
      <c r="A1235" s="163"/>
      <c r="B1235" s="169"/>
      <c r="D1235" s="169"/>
      <c r="E1235" s="163"/>
      <c r="F1235" s="163"/>
      <c r="G1235" s="163"/>
      <c r="H1235" s="163"/>
      <c r="P1235" s="163"/>
      <c r="S1235" s="163"/>
      <c r="U1235" s="163"/>
      <c r="W1235" s="163"/>
      <c r="AG1235" s="163"/>
    </row>
    <row r="1236" spans="1:33">
      <c r="A1236" s="163"/>
      <c r="B1236" s="169"/>
      <c r="D1236" s="169"/>
      <c r="E1236" s="163"/>
      <c r="F1236" s="163"/>
      <c r="G1236" s="163"/>
      <c r="H1236" s="163"/>
      <c r="P1236" s="163"/>
      <c r="S1236" s="163"/>
      <c r="U1236" s="163"/>
      <c r="W1236" s="163"/>
      <c r="AG1236" s="163"/>
    </row>
    <row r="1237" spans="1:33">
      <c r="A1237" s="163"/>
      <c r="B1237" s="169"/>
      <c r="D1237" s="169"/>
      <c r="E1237" s="163"/>
      <c r="F1237" s="163"/>
      <c r="G1237" s="163"/>
      <c r="H1237" s="163"/>
      <c r="P1237" s="163"/>
      <c r="S1237" s="163"/>
      <c r="U1237" s="163"/>
      <c r="W1237" s="163"/>
      <c r="AG1237" s="163"/>
    </row>
    <row r="1238" spans="1:33">
      <c r="A1238" s="163"/>
      <c r="B1238" s="169"/>
      <c r="D1238" s="169"/>
      <c r="E1238" s="163"/>
      <c r="F1238" s="163"/>
      <c r="G1238" s="163"/>
      <c r="H1238" s="163"/>
      <c r="P1238" s="163"/>
      <c r="S1238" s="163"/>
      <c r="U1238" s="163"/>
      <c r="W1238" s="163"/>
      <c r="AG1238" s="163"/>
    </row>
    <row r="1239" spans="1:33">
      <c r="A1239" s="163"/>
      <c r="B1239" s="169"/>
      <c r="D1239" s="169"/>
      <c r="E1239" s="163"/>
      <c r="F1239" s="163"/>
      <c r="G1239" s="163"/>
      <c r="H1239" s="163"/>
      <c r="P1239" s="163"/>
      <c r="S1239" s="163"/>
      <c r="U1239" s="163"/>
      <c r="W1239" s="163"/>
      <c r="AG1239" s="163"/>
    </row>
    <row r="1240" spans="1:33">
      <c r="A1240" s="163"/>
      <c r="B1240" s="169"/>
      <c r="D1240" s="169"/>
      <c r="E1240" s="163"/>
      <c r="F1240" s="163"/>
      <c r="G1240" s="163"/>
      <c r="H1240" s="163"/>
      <c r="P1240" s="163"/>
      <c r="S1240" s="163"/>
      <c r="U1240" s="163"/>
      <c r="W1240" s="163"/>
      <c r="AG1240" s="163"/>
    </row>
    <row r="1241" spans="1:33">
      <c r="A1241" s="163"/>
      <c r="B1241" s="169"/>
      <c r="D1241" s="169"/>
      <c r="E1241" s="163"/>
      <c r="F1241" s="163"/>
      <c r="G1241" s="163"/>
      <c r="H1241" s="163"/>
      <c r="P1241" s="163"/>
      <c r="S1241" s="163"/>
      <c r="U1241" s="163"/>
      <c r="W1241" s="163"/>
      <c r="AG1241" s="163"/>
    </row>
    <row r="1242" spans="1:33">
      <c r="A1242" s="163"/>
      <c r="B1242" s="169"/>
      <c r="D1242" s="169"/>
      <c r="E1242" s="163"/>
      <c r="F1242" s="163"/>
      <c r="G1242" s="163"/>
      <c r="H1242" s="163"/>
      <c r="P1242" s="163"/>
      <c r="S1242" s="163"/>
      <c r="U1242" s="163"/>
      <c r="W1242" s="163"/>
      <c r="AG1242" s="163"/>
    </row>
    <row r="1243" spans="1:33">
      <c r="A1243" s="163"/>
      <c r="B1243" s="169"/>
      <c r="D1243" s="169"/>
      <c r="E1243" s="163"/>
      <c r="F1243" s="163"/>
      <c r="G1243" s="163"/>
      <c r="H1243" s="163"/>
      <c r="P1243" s="163"/>
      <c r="S1243" s="163"/>
      <c r="U1243" s="163"/>
      <c r="W1243" s="163"/>
      <c r="AG1243" s="163"/>
    </row>
    <row r="1244" spans="1:33">
      <c r="A1244" s="163"/>
      <c r="B1244" s="169"/>
      <c r="D1244" s="169"/>
      <c r="E1244" s="163"/>
      <c r="F1244" s="163"/>
      <c r="G1244" s="163"/>
      <c r="H1244" s="163"/>
      <c r="P1244" s="163"/>
      <c r="S1244" s="163"/>
      <c r="U1244" s="163"/>
      <c r="W1244" s="163"/>
      <c r="AG1244" s="163"/>
    </row>
    <row r="1245" spans="1:33">
      <c r="A1245" s="163"/>
      <c r="B1245" s="169"/>
      <c r="D1245" s="169"/>
      <c r="E1245" s="163"/>
      <c r="F1245" s="163"/>
      <c r="G1245" s="163"/>
      <c r="H1245" s="163"/>
      <c r="P1245" s="163"/>
      <c r="S1245" s="163"/>
      <c r="U1245" s="163"/>
      <c r="W1245" s="163"/>
      <c r="AG1245" s="163"/>
    </row>
    <row r="1246" spans="1:33">
      <c r="A1246" s="163"/>
      <c r="B1246" s="169"/>
      <c r="D1246" s="169"/>
      <c r="E1246" s="163"/>
      <c r="F1246" s="163"/>
      <c r="G1246" s="163"/>
      <c r="H1246" s="163"/>
      <c r="P1246" s="163"/>
      <c r="S1246" s="163"/>
      <c r="U1246" s="163"/>
      <c r="W1246" s="163"/>
      <c r="AG1246" s="163"/>
    </row>
    <row r="1247" spans="1:33">
      <c r="A1247" s="163"/>
      <c r="B1247" s="169"/>
      <c r="D1247" s="169"/>
      <c r="E1247" s="163"/>
      <c r="F1247" s="163"/>
      <c r="G1247" s="163"/>
      <c r="H1247" s="163"/>
      <c r="P1247" s="163"/>
      <c r="S1247" s="163"/>
      <c r="U1247" s="163"/>
      <c r="W1247" s="163"/>
      <c r="AG1247" s="163"/>
    </row>
    <row r="1248" spans="1:33">
      <c r="A1248" s="163"/>
      <c r="B1248" s="169"/>
      <c r="D1248" s="169"/>
      <c r="E1248" s="163"/>
      <c r="F1248" s="163"/>
      <c r="G1248" s="163"/>
      <c r="H1248" s="163"/>
      <c r="P1248" s="163"/>
      <c r="S1248" s="163"/>
      <c r="U1248" s="163"/>
      <c r="W1248" s="163"/>
      <c r="AG1248" s="163"/>
    </row>
    <row r="1249" spans="1:33">
      <c r="A1249" s="163"/>
      <c r="B1249" s="169"/>
      <c r="D1249" s="169"/>
      <c r="E1249" s="163"/>
      <c r="F1249" s="163"/>
      <c r="G1249" s="163"/>
      <c r="H1249" s="163"/>
      <c r="P1249" s="163"/>
      <c r="S1249" s="163"/>
      <c r="U1249" s="163"/>
      <c r="W1249" s="163"/>
      <c r="AG1249" s="163"/>
    </row>
    <row r="1250" spans="1:33">
      <c r="A1250" s="163"/>
      <c r="B1250" s="169"/>
      <c r="D1250" s="169"/>
      <c r="E1250" s="163"/>
      <c r="F1250" s="163"/>
      <c r="G1250" s="163"/>
      <c r="H1250" s="163"/>
      <c r="P1250" s="163"/>
      <c r="S1250" s="163"/>
      <c r="U1250" s="163"/>
      <c r="W1250" s="163"/>
      <c r="AG1250" s="163"/>
    </row>
    <row r="1251" spans="1:33">
      <c r="A1251" s="163"/>
      <c r="B1251" s="169"/>
      <c r="D1251" s="169"/>
      <c r="E1251" s="163"/>
      <c r="F1251" s="163"/>
      <c r="G1251" s="163"/>
      <c r="H1251" s="163"/>
      <c r="P1251" s="163"/>
      <c r="S1251" s="163"/>
      <c r="U1251" s="163"/>
      <c r="W1251" s="163"/>
      <c r="AG1251" s="163"/>
    </row>
    <row r="1252" spans="1:33">
      <c r="A1252" s="163"/>
      <c r="B1252" s="169"/>
      <c r="D1252" s="169"/>
      <c r="E1252" s="163"/>
      <c r="F1252" s="163"/>
      <c r="G1252" s="163"/>
      <c r="H1252" s="163"/>
      <c r="P1252" s="163"/>
      <c r="S1252" s="163"/>
      <c r="U1252" s="163"/>
      <c r="W1252" s="163"/>
      <c r="AG1252" s="163"/>
    </row>
    <row r="1253" spans="1:33">
      <c r="A1253" s="163"/>
      <c r="B1253" s="169"/>
      <c r="D1253" s="169"/>
      <c r="E1253" s="163"/>
      <c r="F1253" s="163"/>
      <c r="G1253" s="163"/>
      <c r="H1253" s="163"/>
      <c r="P1253" s="163"/>
      <c r="S1253" s="163"/>
      <c r="U1253" s="163"/>
      <c r="W1253" s="163"/>
      <c r="AG1253" s="163"/>
    </row>
    <row r="1254" spans="1:33">
      <c r="A1254" s="163"/>
      <c r="B1254" s="169"/>
      <c r="D1254" s="169"/>
      <c r="E1254" s="163"/>
      <c r="F1254" s="163"/>
      <c r="G1254" s="163"/>
      <c r="H1254" s="163"/>
      <c r="P1254" s="163"/>
      <c r="S1254" s="163"/>
      <c r="U1254" s="163"/>
      <c r="W1254" s="163"/>
      <c r="AG1254" s="163"/>
    </row>
    <row r="1255" spans="1:33">
      <c r="A1255" s="163"/>
      <c r="B1255" s="169"/>
      <c r="D1255" s="169"/>
      <c r="E1255" s="163"/>
      <c r="F1255" s="163"/>
      <c r="G1255" s="163"/>
      <c r="H1255" s="163"/>
      <c r="P1255" s="163"/>
      <c r="S1255" s="163"/>
      <c r="U1255" s="163"/>
      <c r="W1255" s="163"/>
      <c r="AG1255" s="163"/>
    </row>
    <row r="1256" spans="1:33">
      <c r="A1256" s="163"/>
      <c r="B1256" s="169"/>
      <c r="D1256" s="169"/>
      <c r="E1256" s="163"/>
      <c r="F1256" s="163"/>
      <c r="G1256" s="163"/>
      <c r="H1256" s="163"/>
      <c r="P1256" s="163"/>
      <c r="S1256" s="163"/>
      <c r="U1256" s="163"/>
      <c r="W1256" s="163"/>
      <c r="AG1256" s="163"/>
    </row>
    <row r="1257" spans="1:33">
      <c r="A1257" s="163"/>
      <c r="B1257" s="169"/>
      <c r="D1257" s="169"/>
      <c r="E1257" s="163"/>
      <c r="F1257" s="163"/>
      <c r="G1257" s="163"/>
      <c r="H1257" s="163"/>
      <c r="P1257" s="163"/>
      <c r="S1257" s="163"/>
      <c r="U1257" s="163"/>
      <c r="W1257" s="163"/>
      <c r="AG1257" s="163"/>
    </row>
    <row r="1258" spans="1:33">
      <c r="A1258" s="163"/>
      <c r="B1258" s="169"/>
      <c r="D1258" s="169"/>
      <c r="E1258" s="163"/>
      <c r="F1258" s="163"/>
      <c r="G1258" s="163"/>
      <c r="H1258" s="163"/>
      <c r="P1258" s="163"/>
      <c r="S1258" s="163"/>
      <c r="U1258" s="163"/>
      <c r="W1258" s="163"/>
      <c r="AG1258" s="163"/>
    </row>
    <row r="1259" spans="1:33">
      <c r="A1259" s="163"/>
      <c r="B1259" s="169"/>
      <c r="D1259" s="169"/>
      <c r="E1259" s="163"/>
      <c r="F1259" s="163"/>
      <c r="G1259" s="163"/>
      <c r="H1259" s="163"/>
      <c r="P1259" s="163"/>
      <c r="S1259" s="163"/>
      <c r="U1259" s="163"/>
      <c r="W1259" s="163"/>
      <c r="AG1259" s="163"/>
    </row>
    <row r="1260" spans="1:33">
      <c r="A1260" s="163"/>
      <c r="B1260" s="169"/>
      <c r="D1260" s="169"/>
      <c r="E1260" s="163"/>
      <c r="F1260" s="163"/>
      <c r="G1260" s="163"/>
      <c r="H1260" s="163"/>
      <c r="P1260" s="163"/>
      <c r="S1260" s="163"/>
      <c r="U1260" s="163"/>
      <c r="W1260" s="163"/>
      <c r="AG1260" s="163"/>
    </row>
    <row r="1261" spans="1:33">
      <c r="A1261" s="163"/>
      <c r="B1261" s="169"/>
      <c r="D1261" s="169"/>
      <c r="E1261" s="163"/>
      <c r="F1261" s="163"/>
      <c r="G1261" s="163"/>
      <c r="H1261" s="163"/>
      <c r="P1261" s="163"/>
      <c r="S1261" s="163"/>
      <c r="U1261" s="163"/>
      <c r="W1261" s="163"/>
      <c r="AG1261" s="163"/>
    </row>
    <row r="1262" spans="1:33">
      <c r="A1262" s="163"/>
      <c r="B1262" s="169"/>
      <c r="D1262" s="169"/>
      <c r="E1262" s="163"/>
      <c r="F1262" s="163"/>
      <c r="G1262" s="163"/>
      <c r="H1262" s="163"/>
      <c r="P1262" s="163"/>
      <c r="S1262" s="163"/>
      <c r="U1262" s="163"/>
      <c r="W1262" s="163"/>
      <c r="AG1262" s="163"/>
    </row>
    <row r="1263" spans="1:33">
      <c r="A1263" s="163"/>
      <c r="B1263" s="169"/>
      <c r="D1263" s="169"/>
      <c r="E1263" s="163"/>
      <c r="F1263" s="163"/>
      <c r="G1263" s="163"/>
      <c r="H1263" s="163"/>
      <c r="P1263" s="163"/>
      <c r="S1263" s="163"/>
      <c r="U1263" s="163"/>
      <c r="W1263" s="163"/>
      <c r="AG1263" s="163"/>
    </row>
    <row r="1264" spans="1:33">
      <c r="A1264" s="163"/>
      <c r="B1264" s="169"/>
      <c r="D1264" s="169"/>
      <c r="E1264" s="163"/>
      <c r="F1264" s="163"/>
      <c r="G1264" s="163"/>
      <c r="H1264" s="163"/>
      <c r="P1264" s="163"/>
      <c r="S1264" s="163"/>
      <c r="U1264" s="163"/>
      <c r="W1264" s="163"/>
      <c r="AG1264" s="163"/>
    </row>
    <row r="1265" spans="1:33">
      <c r="A1265" s="163"/>
      <c r="B1265" s="169"/>
      <c r="D1265" s="169"/>
      <c r="E1265" s="163"/>
      <c r="F1265" s="163"/>
      <c r="G1265" s="163"/>
      <c r="H1265" s="163"/>
      <c r="P1265" s="163"/>
      <c r="S1265" s="163"/>
      <c r="U1265" s="163"/>
      <c r="W1265" s="163"/>
      <c r="AG1265" s="163"/>
    </row>
    <row r="1266" spans="1:33">
      <c r="A1266" s="163"/>
      <c r="B1266" s="169"/>
      <c r="D1266" s="169"/>
      <c r="E1266" s="163"/>
      <c r="F1266" s="163"/>
      <c r="G1266" s="163"/>
      <c r="H1266" s="163"/>
      <c r="P1266" s="163"/>
      <c r="S1266" s="163"/>
      <c r="U1266" s="163"/>
      <c r="W1266" s="163"/>
      <c r="AG1266" s="163"/>
    </row>
    <row r="1267" spans="1:33">
      <c r="A1267" s="163"/>
      <c r="B1267" s="169"/>
      <c r="D1267" s="169"/>
      <c r="E1267" s="163"/>
      <c r="F1267" s="163"/>
      <c r="G1267" s="163"/>
      <c r="H1267" s="163"/>
      <c r="P1267" s="163"/>
      <c r="S1267" s="163"/>
      <c r="U1267" s="163"/>
      <c r="W1267" s="163"/>
      <c r="AG1267" s="163"/>
    </row>
    <row r="1268" spans="1:33">
      <c r="A1268" s="163"/>
      <c r="B1268" s="169"/>
      <c r="D1268" s="169"/>
      <c r="E1268" s="163"/>
      <c r="F1268" s="163"/>
      <c r="G1268" s="163"/>
      <c r="H1268" s="163"/>
      <c r="P1268" s="163"/>
      <c r="S1268" s="163"/>
      <c r="U1268" s="163"/>
      <c r="W1268" s="163"/>
      <c r="AG1268" s="163"/>
    </row>
    <row r="1269" spans="1:33">
      <c r="A1269" s="163"/>
      <c r="B1269" s="169"/>
      <c r="D1269" s="169"/>
      <c r="E1269" s="163"/>
      <c r="F1269" s="163"/>
      <c r="G1269" s="163"/>
      <c r="H1269" s="163"/>
      <c r="P1269" s="163"/>
      <c r="S1269" s="163"/>
      <c r="U1269" s="163"/>
      <c r="W1269" s="163"/>
      <c r="AG1269" s="163"/>
    </row>
    <row r="1270" spans="1:33">
      <c r="A1270" s="163"/>
      <c r="B1270" s="169"/>
      <c r="D1270" s="169"/>
      <c r="E1270" s="163"/>
      <c r="F1270" s="163"/>
      <c r="G1270" s="163"/>
      <c r="H1270" s="163"/>
      <c r="P1270" s="163"/>
      <c r="S1270" s="163"/>
      <c r="U1270" s="163"/>
      <c r="W1270" s="163"/>
      <c r="AG1270" s="163"/>
    </row>
    <row r="1271" spans="1:33">
      <c r="A1271" s="163"/>
      <c r="B1271" s="169"/>
      <c r="D1271" s="169"/>
      <c r="E1271" s="163"/>
      <c r="F1271" s="163"/>
      <c r="G1271" s="163"/>
      <c r="H1271" s="163"/>
      <c r="P1271" s="163"/>
      <c r="S1271" s="163"/>
      <c r="U1271" s="163"/>
      <c r="W1271" s="163"/>
      <c r="AG1271" s="163"/>
    </row>
    <row r="1272" spans="1:33">
      <c r="A1272" s="163"/>
      <c r="B1272" s="169"/>
      <c r="D1272" s="169"/>
      <c r="E1272" s="163"/>
      <c r="F1272" s="163"/>
      <c r="G1272" s="163"/>
      <c r="H1272" s="163"/>
      <c r="P1272" s="163"/>
      <c r="S1272" s="163"/>
      <c r="U1272" s="163"/>
      <c r="W1272" s="163"/>
      <c r="AG1272" s="163"/>
    </row>
    <row r="1273" spans="1:33">
      <c r="A1273" s="163"/>
      <c r="B1273" s="169"/>
      <c r="D1273" s="169"/>
      <c r="E1273" s="163"/>
      <c r="F1273" s="163"/>
      <c r="G1273" s="163"/>
      <c r="H1273" s="163"/>
      <c r="P1273" s="163"/>
      <c r="S1273" s="163"/>
      <c r="U1273" s="163"/>
      <c r="W1273" s="163"/>
      <c r="AG1273" s="163"/>
    </row>
    <row r="1274" spans="1:33">
      <c r="A1274" s="163"/>
      <c r="B1274" s="169"/>
      <c r="D1274" s="169"/>
      <c r="E1274" s="163"/>
      <c r="F1274" s="163"/>
      <c r="G1274" s="163"/>
      <c r="H1274" s="163"/>
      <c r="P1274" s="163"/>
      <c r="S1274" s="163"/>
      <c r="U1274" s="163"/>
      <c r="W1274" s="163"/>
      <c r="AG1274" s="163"/>
    </row>
    <row r="1275" spans="1:33">
      <c r="A1275" s="163"/>
      <c r="B1275" s="169"/>
      <c r="D1275" s="169"/>
      <c r="E1275" s="163"/>
      <c r="F1275" s="163"/>
      <c r="G1275" s="163"/>
      <c r="H1275" s="163"/>
      <c r="P1275" s="163"/>
      <c r="S1275" s="163"/>
      <c r="U1275" s="163"/>
      <c r="W1275" s="163"/>
      <c r="AG1275" s="163"/>
    </row>
    <row r="1276" spans="1:33">
      <c r="A1276" s="163"/>
      <c r="B1276" s="169"/>
      <c r="D1276" s="169"/>
      <c r="E1276" s="163"/>
      <c r="F1276" s="163"/>
      <c r="G1276" s="163"/>
      <c r="H1276" s="163"/>
      <c r="P1276" s="163"/>
      <c r="S1276" s="163"/>
      <c r="U1276" s="163"/>
      <c r="W1276" s="163"/>
      <c r="AG1276" s="163"/>
    </row>
    <row r="1277" spans="1:33">
      <c r="A1277" s="163"/>
      <c r="B1277" s="169"/>
      <c r="D1277" s="169"/>
      <c r="E1277" s="163"/>
      <c r="F1277" s="163"/>
      <c r="G1277" s="163"/>
      <c r="H1277" s="163"/>
      <c r="P1277" s="163"/>
      <c r="S1277" s="163"/>
      <c r="U1277" s="163"/>
      <c r="W1277" s="163"/>
      <c r="AG1277" s="163"/>
    </row>
    <row r="1278" spans="1:33">
      <c r="A1278" s="163"/>
      <c r="B1278" s="169"/>
      <c r="D1278" s="169"/>
      <c r="E1278" s="163"/>
      <c r="F1278" s="163"/>
      <c r="G1278" s="163"/>
      <c r="H1278" s="163"/>
      <c r="P1278" s="163"/>
      <c r="S1278" s="163"/>
      <c r="U1278" s="163"/>
      <c r="W1278" s="163"/>
      <c r="AG1278" s="163"/>
    </row>
    <row r="1279" spans="1:33">
      <c r="A1279" s="163"/>
      <c r="B1279" s="169"/>
      <c r="D1279" s="169"/>
      <c r="E1279" s="163"/>
      <c r="F1279" s="163"/>
      <c r="G1279" s="163"/>
      <c r="H1279" s="163"/>
      <c r="P1279" s="163"/>
      <c r="S1279" s="163"/>
      <c r="U1279" s="163"/>
      <c r="W1279" s="163"/>
      <c r="AG1279" s="163"/>
    </row>
    <row r="1280" spans="1:33">
      <c r="A1280" s="163"/>
      <c r="B1280" s="169"/>
      <c r="D1280" s="169"/>
      <c r="E1280" s="163"/>
      <c r="F1280" s="163"/>
      <c r="G1280" s="163"/>
      <c r="H1280" s="163"/>
      <c r="P1280" s="163"/>
      <c r="S1280" s="163"/>
      <c r="U1280" s="163"/>
      <c r="W1280" s="163"/>
      <c r="AG1280" s="163"/>
    </row>
    <row r="1281" spans="1:33">
      <c r="A1281" s="163"/>
      <c r="B1281" s="169"/>
      <c r="D1281" s="169"/>
      <c r="E1281" s="163"/>
      <c r="F1281" s="163"/>
      <c r="G1281" s="163"/>
      <c r="H1281" s="163"/>
      <c r="P1281" s="163"/>
      <c r="S1281" s="163"/>
      <c r="U1281" s="163"/>
      <c r="W1281" s="163"/>
      <c r="AG1281" s="163"/>
    </row>
    <row r="1282" spans="1:33">
      <c r="A1282" s="163"/>
      <c r="B1282" s="169"/>
      <c r="D1282" s="169"/>
      <c r="E1282" s="163"/>
      <c r="F1282" s="163"/>
      <c r="G1282" s="163"/>
      <c r="H1282" s="163"/>
      <c r="P1282" s="163"/>
      <c r="S1282" s="163"/>
      <c r="U1282" s="163"/>
      <c r="W1282" s="163"/>
      <c r="AG1282" s="163"/>
    </row>
    <row r="1283" spans="1:33">
      <c r="A1283" s="163"/>
      <c r="B1283" s="169"/>
      <c r="D1283" s="169"/>
      <c r="E1283" s="163"/>
      <c r="F1283" s="163"/>
      <c r="G1283" s="163"/>
      <c r="H1283" s="163"/>
      <c r="P1283" s="163"/>
      <c r="S1283" s="163"/>
      <c r="U1283" s="163"/>
      <c r="W1283" s="163"/>
      <c r="AG1283" s="163"/>
    </row>
    <row r="1284" spans="1:33">
      <c r="A1284" s="163"/>
      <c r="B1284" s="169"/>
      <c r="D1284" s="169"/>
      <c r="E1284" s="163"/>
      <c r="F1284" s="163"/>
      <c r="G1284" s="163"/>
      <c r="H1284" s="163"/>
      <c r="P1284" s="163"/>
      <c r="S1284" s="163"/>
      <c r="U1284" s="163"/>
      <c r="W1284" s="163"/>
      <c r="AG1284" s="163"/>
    </row>
    <row r="1285" spans="1:33">
      <c r="A1285" s="163"/>
      <c r="B1285" s="169"/>
      <c r="D1285" s="169"/>
      <c r="E1285" s="163"/>
      <c r="F1285" s="163"/>
      <c r="G1285" s="163"/>
      <c r="H1285" s="163"/>
      <c r="P1285" s="163"/>
      <c r="S1285" s="163"/>
      <c r="U1285" s="163"/>
      <c r="W1285" s="163"/>
      <c r="AG1285" s="163"/>
    </row>
    <row r="1286" spans="1:33">
      <c r="A1286" s="163"/>
      <c r="B1286" s="169"/>
      <c r="D1286" s="169"/>
      <c r="E1286" s="163"/>
      <c r="F1286" s="163"/>
      <c r="G1286" s="163"/>
      <c r="H1286" s="163"/>
      <c r="P1286" s="163"/>
      <c r="S1286" s="163"/>
      <c r="U1286" s="163"/>
      <c r="W1286" s="163"/>
      <c r="AG1286" s="163"/>
    </row>
    <row r="1287" spans="1:33">
      <c r="A1287" s="163"/>
      <c r="B1287" s="169"/>
      <c r="D1287" s="169"/>
      <c r="E1287" s="163"/>
      <c r="F1287" s="163"/>
      <c r="G1287" s="163"/>
      <c r="H1287" s="163"/>
      <c r="P1287" s="163"/>
      <c r="S1287" s="163"/>
      <c r="U1287" s="163"/>
      <c r="W1287" s="163"/>
      <c r="AG1287" s="163"/>
    </row>
    <row r="1288" spans="1:33">
      <c r="A1288" s="163"/>
      <c r="B1288" s="169"/>
      <c r="D1288" s="169"/>
      <c r="E1288" s="163"/>
      <c r="F1288" s="163"/>
      <c r="G1288" s="163"/>
      <c r="H1288" s="163"/>
      <c r="P1288" s="163"/>
      <c r="S1288" s="163"/>
      <c r="U1288" s="163"/>
      <c r="W1288" s="163"/>
      <c r="AG1288" s="163"/>
    </row>
    <row r="1289" spans="1:33">
      <c r="A1289" s="163"/>
      <c r="B1289" s="169"/>
      <c r="D1289" s="169"/>
      <c r="E1289" s="163"/>
      <c r="F1289" s="163"/>
      <c r="G1289" s="163"/>
      <c r="H1289" s="163"/>
      <c r="P1289" s="163"/>
      <c r="S1289" s="163"/>
      <c r="U1289" s="163"/>
      <c r="W1289" s="163"/>
      <c r="AG1289" s="163"/>
    </row>
    <row r="1290" spans="1:33">
      <c r="A1290" s="163"/>
      <c r="B1290" s="169"/>
      <c r="D1290" s="169"/>
      <c r="E1290" s="163"/>
      <c r="F1290" s="163"/>
      <c r="G1290" s="163"/>
      <c r="H1290" s="163"/>
      <c r="P1290" s="163"/>
      <c r="S1290" s="163"/>
      <c r="U1290" s="163"/>
      <c r="W1290" s="163"/>
      <c r="AG1290" s="163"/>
    </row>
    <row r="1291" spans="1:33">
      <c r="A1291" s="163"/>
      <c r="B1291" s="169"/>
      <c r="D1291" s="169"/>
      <c r="E1291" s="163"/>
      <c r="F1291" s="163"/>
      <c r="G1291" s="163"/>
      <c r="H1291" s="163"/>
      <c r="P1291" s="163"/>
      <c r="S1291" s="163"/>
      <c r="U1291" s="163"/>
      <c r="W1291" s="163"/>
      <c r="AG1291" s="163"/>
    </row>
    <row r="1292" spans="1:33">
      <c r="A1292" s="163"/>
      <c r="B1292" s="169"/>
      <c r="D1292" s="169"/>
      <c r="E1292" s="163"/>
      <c r="F1292" s="163"/>
      <c r="G1292" s="163"/>
      <c r="H1292" s="163"/>
      <c r="P1292" s="163"/>
      <c r="S1292" s="163"/>
      <c r="U1292" s="163"/>
      <c r="W1292" s="163"/>
      <c r="AG1292" s="163"/>
    </row>
    <row r="1293" spans="1:33">
      <c r="A1293" s="163"/>
      <c r="B1293" s="169"/>
      <c r="D1293" s="169"/>
      <c r="E1293" s="163"/>
      <c r="F1293" s="163"/>
      <c r="G1293" s="163"/>
      <c r="H1293" s="163"/>
      <c r="P1293" s="163"/>
      <c r="S1293" s="163"/>
      <c r="U1293" s="163"/>
      <c r="W1293" s="163"/>
      <c r="AG1293" s="163"/>
    </row>
    <row r="1294" spans="1:33">
      <c r="A1294" s="163"/>
      <c r="B1294" s="169"/>
      <c r="D1294" s="169"/>
      <c r="E1294" s="163"/>
      <c r="F1294" s="163"/>
      <c r="G1294" s="163"/>
      <c r="H1294" s="163"/>
      <c r="P1294" s="163"/>
      <c r="S1294" s="163"/>
      <c r="U1294" s="163"/>
      <c r="W1294" s="163"/>
      <c r="AG1294" s="163"/>
    </row>
    <row r="1295" spans="1:33">
      <c r="A1295" s="163"/>
      <c r="B1295" s="169"/>
      <c r="D1295" s="169"/>
      <c r="E1295" s="163"/>
      <c r="F1295" s="163"/>
      <c r="G1295" s="163"/>
      <c r="H1295" s="163"/>
      <c r="P1295" s="163"/>
      <c r="S1295" s="163"/>
      <c r="U1295" s="163"/>
      <c r="W1295" s="163"/>
      <c r="AG1295" s="163"/>
    </row>
    <row r="1296" spans="1:33">
      <c r="A1296" s="163"/>
      <c r="B1296" s="169"/>
      <c r="D1296" s="169"/>
      <c r="E1296" s="163"/>
      <c r="F1296" s="163"/>
      <c r="G1296" s="163"/>
      <c r="H1296" s="163"/>
      <c r="P1296" s="163"/>
      <c r="S1296" s="163"/>
      <c r="U1296" s="163"/>
      <c r="W1296" s="163"/>
      <c r="AG1296" s="163"/>
    </row>
    <row r="1297" spans="1:33">
      <c r="A1297" s="163"/>
      <c r="B1297" s="169"/>
      <c r="D1297" s="169"/>
      <c r="E1297" s="163"/>
      <c r="F1297" s="163"/>
      <c r="G1297" s="163"/>
      <c r="H1297" s="163"/>
      <c r="P1297" s="163"/>
      <c r="S1297" s="163"/>
      <c r="U1297" s="163"/>
      <c r="W1297" s="163"/>
      <c r="AG1297" s="163"/>
    </row>
    <row r="1298" spans="1:33">
      <c r="A1298" s="163"/>
      <c r="B1298" s="169"/>
      <c r="D1298" s="169"/>
      <c r="E1298" s="163"/>
      <c r="F1298" s="163"/>
      <c r="G1298" s="163"/>
      <c r="H1298" s="163"/>
      <c r="P1298" s="163"/>
      <c r="S1298" s="163"/>
      <c r="U1298" s="163"/>
      <c r="W1298" s="163"/>
      <c r="AG1298" s="163"/>
    </row>
    <row r="1299" spans="1:33">
      <c r="A1299" s="163"/>
      <c r="B1299" s="169"/>
      <c r="D1299" s="169"/>
      <c r="E1299" s="163"/>
      <c r="F1299" s="163"/>
      <c r="G1299" s="163"/>
      <c r="H1299" s="163"/>
      <c r="P1299" s="163"/>
      <c r="S1299" s="163"/>
      <c r="U1299" s="163"/>
      <c r="W1299" s="163"/>
      <c r="AG1299" s="163"/>
    </row>
    <row r="1300" spans="1:33">
      <c r="A1300" s="163"/>
      <c r="B1300" s="169"/>
      <c r="D1300" s="169"/>
      <c r="E1300" s="163"/>
      <c r="F1300" s="163"/>
      <c r="G1300" s="163"/>
      <c r="H1300" s="163"/>
      <c r="P1300" s="163"/>
      <c r="S1300" s="163"/>
      <c r="U1300" s="163"/>
      <c r="W1300" s="163"/>
      <c r="AG1300" s="163"/>
    </row>
    <row r="1301" spans="1:33">
      <c r="A1301" s="163"/>
      <c r="B1301" s="169"/>
      <c r="D1301" s="169"/>
      <c r="E1301" s="163"/>
      <c r="F1301" s="163"/>
      <c r="G1301" s="163"/>
      <c r="H1301" s="163"/>
      <c r="P1301" s="163"/>
      <c r="S1301" s="163"/>
      <c r="U1301" s="163"/>
      <c r="W1301" s="163"/>
      <c r="AG1301" s="163"/>
    </row>
    <row r="1302" spans="1:33">
      <c r="A1302" s="163"/>
      <c r="B1302" s="169"/>
      <c r="D1302" s="169"/>
      <c r="E1302" s="163"/>
      <c r="F1302" s="163"/>
      <c r="G1302" s="163"/>
      <c r="H1302" s="163"/>
      <c r="P1302" s="163"/>
      <c r="S1302" s="163"/>
      <c r="U1302" s="163"/>
      <c r="W1302" s="163"/>
      <c r="AG1302" s="163"/>
    </row>
    <row r="1303" spans="1:33">
      <c r="A1303" s="163"/>
      <c r="B1303" s="169"/>
      <c r="D1303" s="169"/>
      <c r="E1303" s="163"/>
      <c r="F1303" s="163"/>
      <c r="G1303" s="163"/>
      <c r="H1303" s="163"/>
      <c r="P1303" s="163"/>
      <c r="S1303" s="163"/>
      <c r="U1303" s="163"/>
      <c r="W1303" s="163"/>
      <c r="AG1303" s="163"/>
    </row>
    <row r="1304" spans="1:33">
      <c r="A1304" s="163"/>
      <c r="B1304" s="169"/>
      <c r="D1304" s="169"/>
      <c r="E1304" s="163"/>
      <c r="F1304" s="163"/>
      <c r="G1304" s="163"/>
      <c r="H1304" s="163"/>
      <c r="P1304" s="163"/>
      <c r="S1304" s="163"/>
      <c r="U1304" s="163"/>
      <c r="W1304" s="163"/>
      <c r="AG1304" s="163"/>
    </row>
    <row r="1305" spans="1:33">
      <c r="A1305" s="163"/>
      <c r="B1305" s="169"/>
      <c r="D1305" s="169"/>
      <c r="E1305" s="163"/>
      <c r="F1305" s="163"/>
      <c r="G1305" s="163"/>
      <c r="H1305" s="163"/>
      <c r="P1305" s="163"/>
      <c r="S1305" s="163"/>
      <c r="U1305" s="163"/>
      <c r="W1305" s="163"/>
      <c r="AG1305" s="163"/>
    </row>
    <row r="1306" spans="1:33">
      <c r="A1306" s="163"/>
      <c r="B1306" s="169"/>
      <c r="D1306" s="169"/>
      <c r="E1306" s="163"/>
      <c r="F1306" s="163"/>
      <c r="G1306" s="163"/>
      <c r="H1306" s="163"/>
      <c r="P1306" s="163"/>
      <c r="S1306" s="163"/>
      <c r="U1306" s="163"/>
      <c r="W1306" s="163"/>
      <c r="AG1306" s="163"/>
    </row>
    <row r="1307" spans="1:33">
      <c r="A1307" s="163"/>
      <c r="B1307" s="169"/>
      <c r="D1307" s="169"/>
      <c r="E1307" s="163"/>
      <c r="F1307" s="163"/>
      <c r="G1307" s="163"/>
      <c r="H1307" s="163"/>
      <c r="P1307" s="163"/>
      <c r="S1307" s="163"/>
      <c r="U1307" s="163"/>
      <c r="W1307" s="163"/>
      <c r="AG1307" s="163"/>
    </row>
    <row r="1308" spans="1:33">
      <c r="A1308" s="163"/>
      <c r="B1308" s="169"/>
      <c r="D1308" s="169"/>
      <c r="E1308" s="163"/>
      <c r="F1308" s="163"/>
      <c r="G1308" s="163"/>
      <c r="H1308" s="163"/>
      <c r="P1308" s="163"/>
      <c r="S1308" s="163"/>
      <c r="U1308" s="163"/>
      <c r="W1308" s="163"/>
      <c r="AG1308" s="163"/>
    </row>
    <row r="1309" spans="1:33">
      <c r="A1309" s="163"/>
      <c r="B1309" s="169"/>
      <c r="D1309" s="169"/>
      <c r="E1309" s="163"/>
      <c r="F1309" s="163"/>
      <c r="G1309" s="163"/>
      <c r="H1309" s="163"/>
      <c r="P1309" s="163"/>
      <c r="S1309" s="163"/>
      <c r="U1309" s="163"/>
      <c r="W1309" s="163"/>
      <c r="AG1309" s="163"/>
    </row>
    <row r="1310" spans="1:33">
      <c r="A1310" s="163"/>
      <c r="B1310" s="169"/>
      <c r="D1310" s="169"/>
      <c r="E1310" s="163"/>
      <c r="F1310" s="163"/>
      <c r="G1310" s="163"/>
      <c r="H1310" s="163"/>
      <c r="P1310" s="163"/>
      <c r="S1310" s="163"/>
      <c r="U1310" s="163"/>
      <c r="W1310" s="163"/>
      <c r="AG1310" s="163"/>
    </row>
    <row r="1311" spans="1:33">
      <c r="A1311" s="163"/>
      <c r="B1311" s="169"/>
      <c r="D1311" s="169"/>
      <c r="E1311" s="163"/>
      <c r="F1311" s="163"/>
      <c r="G1311" s="163"/>
      <c r="H1311" s="163"/>
      <c r="P1311" s="163"/>
      <c r="S1311" s="163"/>
      <c r="U1311" s="163"/>
      <c r="W1311" s="163"/>
      <c r="AG1311" s="163"/>
    </row>
    <row r="1312" spans="1:33">
      <c r="A1312" s="163"/>
      <c r="B1312" s="169"/>
      <c r="D1312" s="169"/>
      <c r="E1312" s="163"/>
      <c r="F1312" s="163"/>
      <c r="G1312" s="163"/>
      <c r="H1312" s="163"/>
      <c r="P1312" s="163"/>
      <c r="S1312" s="163"/>
      <c r="U1312" s="163"/>
      <c r="W1312" s="163"/>
      <c r="AG1312" s="163"/>
    </row>
    <row r="1313" spans="1:33">
      <c r="A1313" s="163"/>
      <c r="B1313" s="169"/>
      <c r="D1313" s="169"/>
      <c r="E1313" s="163"/>
      <c r="F1313" s="163"/>
      <c r="G1313" s="163"/>
      <c r="H1313" s="163"/>
      <c r="P1313" s="163"/>
      <c r="S1313" s="163"/>
      <c r="U1313" s="163"/>
      <c r="W1313" s="163"/>
      <c r="AG1313" s="163"/>
    </row>
    <row r="1314" spans="1:33">
      <c r="A1314" s="163"/>
      <c r="B1314" s="169"/>
      <c r="D1314" s="169"/>
      <c r="E1314" s="163"/>
      <c r="F1314" s="163"/>
      <c r="G1314" s="163"/>
      <c r="H1314" s="163"/>
      <c r="P1314" s="163"/>
      <c r="S1314" s="163"/>
      <c r="U1314" s="163"/>
      <c r="W1314" s="163"/>
      <c r="AG1314" s="163"/>
    </row>
    <row r="1315" spans="1:33">
      <c r="A1315" s="163"/>
      <c r="B1315" s="169"/>
      <c r="D1315" s="169"/>
      <c r="E1315" s="163"/>
      <c r="F1315" s="163"/>
      <c r="G1315" s="163"/>
      <c r="H1315" s="163"/>
      <c r="P1315" s="163"/>
      <c r="S1315" s="163"/>
      <c r="U1315" s="163"/>
      <c r="W1315" s="163"/>
      <c r="AG1315" s="163"/>
    </row>
    <row r="1316" spans="1:33">
      <c r="A1316" s="163"/>
      <c r="B1316" s="169"/>
      <c r="D1316" s="169"/>
      <c r="E1316" s="163"/>
      <c r="F1316" s="163"/>
      <c r="G1316" s="163"/>
      <c r="H1316" s="163"/>
      <c r="P1316" s="163"/>
      <c r="S1316" s="163"/>
      <c r="U1316" s="163"/>
      <c r="W1316" s="163"/>
      <c r="AG1316" s="163"/>
    </row>
    <row r="1317" spans="1:33">
      <c r="A1317" s="163"/>
      <c r="B1317" s="169"/>
      <c r="D1317" s="169"/>
      <c r="E1317" s="163"/>
      <c r="F1317" s="163"/>
      <c r="G1317" s="163"/>
      <c r="H1317" s="163"/>
      <c r="P1317" s="163"/>
      <c r="S1317" s="163"/>
      <c r="U1317" s="163"/>
      <c r="W1317" s="163"/>
      <c r="AG1317" s="163"/>
    </row>
    <row r="1318" spans="1:33">
      <c r="A1318" s="163"/>
      <c r="B1318" s="169"/>
      <c r="D1318" s="169"/>
      <c r="E1318" s="163"/>
      <c r="F1318" s="163"/>
      <c r="G1318" s="163"/>
      <c r="H1318" s="163"/>
      <c r="P1318" s="163"/>
      <c r="S1318" s="163"/>
      <c r="U1318" s="163"/>
      <c r="W1318" s="163"/>
      <c r="AG1318" s="163"/>
    </row>
    <row r="1319" spans="1:33">
      <c r="A1319" s="163"/>
      <c r="B1319" s="169"/>
      <c r="D1319" s="169"/>
      <c r="E1319" s="163"/>
      <c r="F1319" s="163"/>
      <c r="G1319" s="163"/>
      <c r="H1319" s="163"/>
      <c r="P1319" s="163"/>
      <c r="S1319" s="163"/>
      <c r="U1319" s="163"/>
      <c r="W1319" s="163"/>
      <c r="AG1319" s="163"/>
    </row>
    <row r="1320" spans="1:33">
      <c r="A1320" s="163"/>
      <c r="B1320" s="169"/>
      <c r="D1320" s="169"/>
      <c r="E1320" s="163"/>
      <c r="F1320" s="163"/>
      <c r="G1320" s="163"/>
      <c r="H1320" s="163"/>
      <c r="P1320" s="163"/>
      <c r="S1320" s="163"/>
      <c r="U1320" s="163"/>
      <c r="W1320" s="163"/>
      <c r="AG1320" s="163"/>
    </row>
    <row r="1321" spans="1:33">
      <c r="A1321" s="163"/>
      <c r="B1321" s="169"/>
      <c r="D1321" s="169"/>
      <c r="E1321" s="163"/>
      <c r="F1321" s="163"/>
      <c r="G1321" s="163"/>
      <c r="H1321" s="163"/>
      <c r="P1321" s="163"/>
      <c r="S1321" s="163"/>
      <c r="U1321" s="163"/>
      <c r="W1321" s="163"/>
      <c r="AG1321" s="163"/>
    </row>
    <row r="1322" spans="1:33">
      <c r="A1322" s="163"/>
      <c r="B1322" s="169"/>
      <c r="D1322" s="169"/>
      <c r="E1322" s="163"/>
      <c r="F1322" s="163"/>
      <c r="G1322" s="163"/>
      <c r="H1322" s="163"/>
      <c r="P1322" s="163"/>
      <c r="S1322" s="163"/>
      <c r="U1322" s="163"/>
      <c r="W1322" s="163"/>
      <c r="AG1322" s="163"/>
    </row>
    <row r="1323" spans="1:33">
      <c r="A1323" s="163"/>
      <c r="B1323" s="169"/>
      <c r="D1323" s="169"/>
      <c r="E1323" s="163"/>
      <c r="F1323" s="163"/>
      <c r="G1323" s="163"/>
      <c r="H1323" s="163"/>
      <c r="P1323" s="163"/>
      <c r="S1323" s="163"/>
      <c r="U1323" s="163"/>
      <c r="W1323" s="163"/>
      <c r="AG1323" s="163"/>
    </row>
    <row r="1324" spans="1:33">
      <c r="A1324" s="163"/>
      <c r="B1324" s="169"/>
      <c r="D1324" s="169"/>
      <c r="E1324" s="163"/>
      <c r="F1324" s="163"/>
      <c r="G1324" s="163"/>
      <c r="H1324" s="163"/>
      <c r="P1324" s="163"/>
      <c r="S1324" s="163"/>
      <c r="U1324" s="163"/>
      <c r="W1324" s="163"/>
      <c r="AG1324" s="163"/>
    </row>
    <row r="1325" spans="1:33">
      <c r="A1325" s="163"/>
      <c r="B1325" s="169"/>
      <c r="D1325" s="169"/>
      <c r="E1325" s="163"/>
      <c r="F1325" s="163"/>
      <c r="G1325" s="163"/>
      <c r="H1325" s="163"/>
      <c r="P1325" s="163"/>
      <c r="S1325" s="163"/>
      <c r="U1325" s="163"/>
      <c r="W1325" s="163"/>
      <c r="AG1325" s="163"/>
    </row>
    <row r="1326" spans="1:33">
      <c r="A1326" s="163"/>
      <c r="B1326" s="169"/>
      <c r="D1326" s="169"/>
      <c r="E1326" s="163"/>
      <c r="F1326" s="163"/>
      <c r="G1326" s="163"/>
      <c r="H1326" s="163"/>
      <c r="P1326" s="163"/>
      <c r="S1326" s="163"/>
      <c r="U1326" s="163"/>
      <c r="W1326" s="163"/>
      <c r="AG1326" s="163"/>
    </row>
    <row r="1327" spans="1:33">
      <c r="A1327" s="163"/>
      <c r="B1327" s="169"/>
      <c r="D1327" s="169"/>
      <c r="E1327" s="163"/>
      <c r="F1327" s="163"/>
      <c r="G1327" s="163"/>
      <c r="H1327" s="163"/>
      <c r="P1327" s="163"/>
      <c r="S1327" s="163"/>
      <c r="U1327" s="163"/>
      <c r="W1327" s="163"/>
      <c r="AG1327" s="163"/>
    </row>
    <row r="1328" spans="1:33">
      <c r="A1328" s="163"/>
      <c r="B1328" s="169"/>
      <c r="D1328" s="169"/>
      <c r="E1328" s="163"/>
      <c r="F1328" s="163"/>
      <c r="G1328" s="163"/>
      <c r="H1328" s="163"/>
      <c r="P1328" s="163"/>
      <c r="S1328" s="163"/>
      <c r="U1328" s="163"/>
      <c r="W1328" s="163"/>
      <c r="AG1328" s="163"/>
    </row>
    <row r="1329" spans="1:33">
      <c r="A1329" s="163"/>
      <c r="B1329" s="169"/>
      <c r="D1329" s="169"/>
      <c r="E1329" s="163"/>
      <c r="F1329" s="163"/>
      <c r="G1329" s="163"/>
      <c r="H1329" s="163"/>
      <c r="P1329" s="163"/>
      <c r="S1329" s="163"/>
      <c r="U1329" s="163"/>
      <c r="W1329" s="163"/>
      <c r="AG1329" s="163"/>
    </row>
    <row r="1330" spans="1:33">
      <c r="A1330" s="163"/>
      <c r="B1330" s="169"/>
      <c r="D1330" s="169"/>
      <c r="E1330" s="163"/>
      <c r="F1330" s="163"/>
      <c r="G1330" s="163"/>
      <c r="H1330" s="163"/>
      <c r="P1330" s="163"/>
      <c r="S1330" s="163"/>
      <c r="U1330" s="163"/>
      <c r="W1330" s="163"/>
      <c r="AG1330" s="163"/>
    </row>
    <row r="1331" spans="1:33">
      <c r="A1331" s="163"/>
      <c r="B1331" s="169"/>
      <c r="D1331" s="169"/>
      <c r="E1331" s="163"/>
      <c r="F1331" s="163"/>
      <c r="G1331" s="163"/>
      <c r="H1331" s="163"/>
      <c r="P1331" s="163"/>
      <c r="S1331" s="163"/>
      <c r="U1331" s="163"/>
      <c r="W1331" s="163"/>
      <c r="AG1331" s="163"/>
    </row>
    <row r="1332" spans="1:33">
      <c r="A1332" s="163"/>
      <c r="B1332" s="169"/>
      <c r="D1332" s="169"/>
      <c r="E1332" s="163"/>
      <c r="F1332" s="163"/>
      <c r="G1332" s="163"/>
      <c r="H1332" s="163"/>
      <c r="P1332" s="163"/>
      <c r="S1332" s="163"/>
      <c r="U1332" s="163"/>
      <c r="W1332" s="163"/>
      <c r="AG1332" s="163"/>
    </row>
    <row r="1333" spans="1:33">
      <c r="A1333" s="163"/>
      <c r="B1333" s="169"/>
      <c r="D1333" s="169"/>
      <c r="E1333" s="163"/>
      <c r="F1333" s="163"/>
      <c r="G1333" s="163"/>
      <c r="H1333" s="163"/>
      <c r="P1333" s="163"/>
      <c r="S1333" s="163"/>
      <c r="U1333" s="163"/>
      <c r="W1333" s="163"/>
      <c r="AG1333" s="163"/>
    </row>
    <row r="1334" spans="1:33">
      <c r="A1334" s="163"/>
      <c r="B1334" s="169"/>
      <c r="D1334" s="169"/>
      <c r="E1334" s="163"/>
      <c r="F1334" s="163"/>
      <c r="G1334" s="163"/>
      <c r="H1334" s="163"/>
      <c r="P1334" s="163"/>
      <c r="S1334" s="163"/>
      <c r="U1334" s="163"/>
      <c r="W1334" s="163"/>
      <c r="AG1334" s="163"/>
    </row>
    <row r="1335" spans="1:33">
      <c r="A1335" s="163"/>
      <c r="B1335" s="169"/>
      <c r="D1335" s="169"/>
      <c r="E1335" s="163"/>
      <c r="F1335" s="163"/>
      <c r="G1335" s="163"/>
      <c r="H1335" s="163"/>
      <c r="P1335" s="163"/>
      <c r="S1335" s="163"/>
      <c r="U1335" s="163"/>
      <c r="W1335" s="163"/>
      <c r="AG1335" s="163"/>
    </row>
    <row r="1336" spans="1:33">
      <c r="A1336" s="163"/>
      <c r="B1336" s="169"/>
      <c r="D1336" s="169"/>
      <c r="E1336" s="163"/>
      <c r="F1336" s="163"/>
      <c r="G1336" s="163"/>
      <c r="H1336" s="163"/>
      <c r="P1336" s="163"/>
      <c r="S1336" s="163"/>
      <c r="U1336" s="163"/>
      <c r="W1336" s="163"/>
      <c r="AG1336" s="163"/>
    </row>
    <row r="1337" spans="1:33">
      <c r="A1337" s="163"/>
      <c r="B1337" s="169"/>
      <c r="D1337" s="169"/>
      <c r="E1337" s="163"/>
      <c r="F1337" s="163"/>
      <c r="G1337" s="163"/>
      <c r="H1337" s="163"/>
      <c r="P1337" s="163"/>
      <c r="S1337" s="163"/>
      <c r="U1337" s="163"/>
      <c r="W1337" s="163"/>
      <c r="AG1337" s="163"/>
    </row>
    <row r="1338" spans="1:33">
      <c r="A1338" s="163"/>
      <c r="B1338" s="169"/>
      <c r="D1338" s="169"/>
      <c r="E1338" s="163"/>
      <c r="F1338" s="163"/>
      <c r="G1338" s="163"/>
      <c r="H1338" s="163"/>
      <c r="P1338" s="163"/>
      <c r="S1338" s="163"/>
      <c r="U1338" s="163"/>
      <c r="W1338" s="163"/>
      <c r="AG1338" s="163"/>
    </row>
    <row r="1339" spans="1:33">
      <c r="A1339" s="163"/>
      <c r="B1339" s="169"/>
      <c r="D1339" s="169"/>
      <c r="E1339" s="163"/>
      <c r="F1339" s="163"/>
      <c r="G1339" s="163"/>
      <c r="H1339" s="163"/>
      <c r="P1339" s="163"/>
      <c r="S1339" s="163"/>
      <c r="U1339" s="163"/>
      <c r="W1339" s="163"/>
      <c r="AG1339" s="163"/>
    </row>
    <row r="1340" spans="1:33">
      <c r="A1340" s="163"/>
      <c r="B1340" s="169"/>
      <c r="D1340" s="169"/>
      <c r="E1340" s="163"/>
      <c r="F1340" s="163"/>
      <c r="G1340" s="163"/>
      <c r="H1340" s="163"/>
      <c r="P1340" s="163"/>
      <c r="S1340" s="163"/>
      <c r="U1340" s="163"/>
      <c r="W1340" s="163"/>
      <c r="AG1340" s="163"/>
    </row>
    <row r="1341" spans="1:33">
      <c r="A1341" s="163"/>
      <c r="B1341" s="169"/>
      <c r="D1341" s="169"/>
      <c r="E1341" s="163"/>
      <c r="F1341" s="163"/>
      <c r="G1341" s="163"/>
      <c r="H1341" s="163"/>
      <c r="P1341" s="163"/>
      <c r="S1341" s="163"/>
      <c r="U1341" s="163"/>
      <c r="W1341" s="163"/>
      <c r="AG1341" s="163"/>
    </row>
    <row r="1342" spans="1:33">
      <c r="A1342" s="163"/>
      <c r="B1342" s="169"/>
      <c r="D1342" s="169"/>
      <c r="E1342" s="163"/>
      <c r="F1342" s="163"/>
      <c r="G1342" s="163"/>
      <c r="H1342" s="163"/>
      <c r="P1342" s="163"/>
      <c r="S1342" s="163"/>
      <c r="U1342" s="163"/>
      <c r="W1342" s="163"/>
      <c r="AG1342" s="163"/>
    </row>
    <row r="1343" spans="1:33">
      <c r="A1343" s="163"/>
      <c r="B1343" s="169"/>
      <c r="D1343" s="169"/>
      <c r="E1343" s="163"/>
      <c r="F1343" s="163"/>
      <c r="G1343" s="163"/>
      <c r="H1343" s="163"/>
      <c r="P1343" s="163"/>
      <c r="S1343" s="163"/>
      <c r="U1343" s="163"/>
      <c r="W1343" s="163"/>
      <c r="AG1343" s="163"/>
    </row>
    <row r="1344" spans="1:33">
      <c r="A1344" s="163"/>
      <c r="B1344" s="169"/>
      <c r="D1344" s="169"/>
      <c r="E1344" s="163"/>
      <c r="F1344" s="163"/>
      <c r="G1344" s="163"/>
      <c r="H1344" s="163"/>
      <c r="P1344" s="163"/>
      <c r="S1344" s="163"/>
      <c r="U1344" s="163"/>
      <c r="W1344" s="163"/>
      <c r="AG1344" s="163"/>
    </row>
    <row r="1345" spans="1:33">
      <c r="A1345" s="163"/>
      <c r="B1345" s="169"/>
      <c r="D1345" s="169"/>
      <c r="E1345" s="163"/>
      <c r="F1345" s="163"/>
      <c r="G1345" s="163"/>
      <c r="H1345" s="163"/>
      <c r="P1345" s="163"/>
      <c r="S1345" s="163"/>
      <c r="U1345" s="163"/>
      <c r="W1345" s="163"/>
      <c r="AG1345" s="163"/>
    </row>
    <row r="1346" spans="1:33">
      <c r="A1346" s="163"/>
      <c r="B1346" s="169"/>
      <c r="D1346" s="169"/>
      <c r="E1346" s="163"/>
      <c r="F1346" s="163"/>
      <c r="G1346" s="163"/>
      <c r="H1346" s="163"/>
      <c r="P1346" s="163"/>
      <c r="S1346" s="163"/>
      <c r="U1346" s="163"/>
      <c r="W1346" s="163"/>
      <c r="AG1346" s="163"/>
    </row>
    <row r="1347" spans="1:33">
      <c r="A1347" s="163"/>
      <c r="B1347" s="169"/>
      <c r="D1347" s="169"/>
      <c r="E1347" s="163"/>
      <c r="F1347" s="163"/>
      <c r="G1347" s="163"/>
      <c r="H1347" s="163"/>
      <c r="P1347" s="163"/>
      <c r="S1347" s="163"/>
      <c r="U1347" s="163"/>
      <c r="W1347" s="163"/>
      <c r="AG1347" s="163"/>
    </row>
    <row r="1348" spans="1:33">
      <c r="A1348" s="163"/>
      <c r="B1348" s="169"/>
      <c r="D1348" s="169"/>
      <c r="E1348" s="163"/>
      <c r="F1348" s="163"/>
      <c r="G1348" s="163"/>
      <c r="H1348" s="163"/>
      <c r="P1348" s="163"/>
      <c r="S1348" s="163"/>
      <c r="U1348" s="163"/>
      <c r="W1348" s="163"/>
      <c r="AG1348" s="163"/>
    </row>
    <row r="1349" spans="1:33">
      <c r="A1349" s="163"/>
      <c r="B1349" s="169"/>
      <c r="D1349" s="169"/>
      <c r="E1349" s="163"/>
      <c r="F1349" s="163"/>
      <c r="G1349" s="163"/>
      <c r="H1349" s="163"/>
      <c r="P1349" s="163"/>
      <c r="S1349" s="163"/>
      <c r="U1349" s="163"/>
      <c r="W1349" s="163"/>
      <c r="AG1349" s="163"/>
    </row>
    <row r="1350" spans="1:33">
      <c r="A1350" s="163"/>
      <c r="B1350" s="169"/>
      <c r="D1350" s="169"/>
      <c r="E1350" s="163"/>
      <c r="F1350" s="163"/>
      <c r="G1350" s="163"/>
      <c r="H1350" s="163"/>
      <c r="P1350" s="163"/>
      <c r="S1350" s="163"/>
      <c r="U1350" s="163"/>
      <c r="W1350" s="163"/>
      <c r="AG1350" s="163"/>
    </row>
    <row r="1351" spans="1:33">
      <c r="A1351" s="163"/>
      <c r="B1351" s="169"/>
      <c r="D1351" s="169"/>
      <c r="E1351" s="163"/>
      <c r="F1351" s="163"/>
      <c r="G1351" s="163"/>
      <c r="H1351" s="163"/>
      <c r="P1351" s="163"/>
      <c r="S1351" s="163"/>
      <c r="U1351" s="163"/>
      <c r="W1351" s="163"/>
      <c r="AG1351" s="163"/>
    </row>
    <row r="1352" spans="1:33">
      <c r="A1352" s="163"/>
      <c r="B1352" s="169"/>
      <c r="D1352" s="169"/>
      <c r="E1352" s="163"/>
      <c r="F1352" s="163"/>
      <c r="G1352" s="163"/>
      <c r="H1352" s="163"/>
      <c r="P1352" s="163"/>
      <c r="S1352" s="163"/>
      <c r="U1352" s="163"/>
      <c r="W1352" s="163"/>
      <c r="AG1352" s="163"/>
    </row>
    <row r="1353" spans="1:33">
      <c r="A1353" s="163"/>
      <c r="B1353" s="169"/>
      <c r="D1353" s="169"/>
      <c r="E1353" s="163"/>
      <c r="F1353" s="163"/>
      <c r="G1353" s="163"/>
      <c r="H1353" s="163"/>
      <c r="P1353" s="163"/>
      <c r="S1353" s="163"/>
      <c r="U1353" s="163"/>
      <c r="W1353" s="163"/>
      <c r="AG1353" s="163"/>
    </row>
    <row r="1354" spans="1:33">
      <c r="A1354" s="163"/>
      <c r="B1354" s="169"/>
      <c r="D1354" s="169"/>
      <c r="E1354" s="163"/>
      <c r="F1354" s="163"/>
      <c r="G1354" s="163"/>
      <c r="H1354" s="163"/>
      <c r="P1354" s="163"/>
      <c r="S1354" s="163"/>
      <c r="U1354" s="163"/>
      <c r="W1354" s="163"/>
      <c r="AG1354" s="163"/>
    </row>
    <row r="1355" spans="1:33">
      <c r="A1355" s="163"/>
      <c r="B1355" s="169"/>
      <c r="D1355" s="169"/>
      <c r="E1355" s="163"/>
      <c r="F1355" s="163"/>
      <c r="G1355" s="163"/>
      <c r="H1355" s="163"/>
      <c r="P1355" s="163"/>
      <c r="S1355" s="163"/>
      <c r="U1355" s="163"/>
      <c r="W1355" s="163"/>
      <c r="AG1355" s="163"/>
    </row>
    <row r="1356" spans="1:33">
      <c r="A1356" s="163"/>
      <c r="B1356" s="169"/>
      <c r="D1356" s="169"/>
      <c r="E1356" s="163"/>
      <c r="F1356" s="163"/>
      <c r="G1356" s="163"/>
      <c r="H1356" s="163"/>
      <c r="P1356" s="163"/>
      <c r="S1356" s="163"/>
      <c r="U1356" s="163"/>
      <c r="W1356" s="163"/>
      <c r="AG1356" s="163"/>
    </row>
    <row r="1357" spans="1:33">
      <c r="A1357" s="163"/>
      <c r="B1357" s="169"/>
      <c r="D1357" s="169"/>
      <c r="E1357" s="163"/>
      <c r="F1357" s="163"/>
      <c r="G1357" s="163"/>
      <c r="H1357" s="163"/>
      <c r="P1357" s="163"/>
      <c r="S1357" s="163"/>
      <c r="U1357" s="163"/>
      <c r="W1357" s="163"/>
      <c r="AG1357" s="163"/>
    </row>
    <row r="1358" spans="1:33">
      <c r="A1358" s="163"/>
      <c r="B1358" s="169"/>
      <c r="D1358" s="169"/>
      <c r="E1358" s="163"/>
      <c r="F1358" s="163"/>
      <c r="G1358" s="163"/>
      <c r="H1358" s="163"/>
      <c r="P1358" s="163"/>
      <c r="S1358" s="163"/>
      <c r="U1358" s="163"/>
      <c r="W1358" s="163"/>
      <c r="AG1358" s="163"/>
    </row>
    <row r="1359" spans="1:33">
      <c r="A1359" s="163"/>
      <c r="B1359" s="169"/>
      <c r="D1359" s="169"/>
      <c r="E1359" s="163"/>
      <c r="F1359" s="163"/>
      <c r="G1359" s="163"/>
      <c r="H1359" s="163"/>
      <c r="P1359" s="163"/>
      <c r="S1359" s="163"/>
      <c r="U1359" s="163"/>
      <c r="W1359" s="163"/>
      <c r="AG1359" s="163"/>
    </row>
    <row r="1360" spans="1:33">
      <c r="A1360" s="163"/>
      <c r="B1360" s="169"/>
      <c r="D1360" s="169"/>
      <c r="E1360" s="163"/>
      <c r="F1360" s="163"/>
      <c r="G1360" s="163"/>
      <c r="H1360" s="163"/>
      <c r="P1360" s="163"/>
      <c r="S1360" s="163"/>
      <c r="U1360" s="163"/>
      <c r="W1360" s="163"/>
      <c r="AG1360" s="163"/>
    </row>
    <row r="1361" spans="1:33">
      <c r="A1361" s="163"/>
      <c r="B1361" s="169"/>
      <c r="D1361" s="169"/>
      <c r="E1361" s="163"/>
      <c r="F1361" s="163"/>
      <c r="G1361" s="163"/>
      <c r="H1361" s="163"/>
      <c r="P1361" s="163"/>
      <c r="S1361" s="163"/>
      <c r="U1361" s="163"/>
      <c r="W1361" s="163"/>
      <c r="AG1361" s="163"/>
    </row>
    <row r="1362" spans="1:33">
      <c r="A1362" s="163"/>
      <c r="B1362" s="169"/>
      <c r="D1362" s="169"/>
      <c r="E1362" s="163"/>
      <c r="F1362" s="163"/>
      <c r="G1362" s="163"/>
      <c r="H1362" s="163"/>
      <c r="P1362" s="163"/>
      <c r="S1362" s="163"/>
      <c r="U1362" s="163"/>
      <c r="W1362" s="163"/>
      <c r="AG1362" s="163"/>
    </row>
    <row r="1363" spans="1:33">
      <c r="A1363" s="163"/>
      <c r="B1363" s="169"/>
      <c r="D1363" s="169"/>
      <c r="E1363" s="163"/>
      <c r="F1363" s="163"/>
      <c r="G1363" s="163"/>
      <c r="H1363" s="163"/>
      <c r="P1363" s="163"/>
      <c r="S1363" s="163"/>
      <c r="U1363" s="163"/>
      <c r="W1363" s="163"/>
      <c r="AG1363" s="163"/>
    </row>
    <row r="1364" spans="1:33">
      <c r="A1364" s="163"/>
      <c r="B1364" s="169"/>
      <c r="D1364" s="169"/>
      <c r="E1364" s="163"/>
      <c r="F1364" s="163"/>
      <c r="G1364" s="163"/>
      <c r="H1364" s="163"/>
      <c r="P1364" s="163"/>
      <c r="S1364" s="163"/>
      <c r="U1364" s="163"/>
      <c r="W1364" s="163"/>
      <c r="AG1364" s="163"/>
    </row>
    <row r="1365" spans="1:33">
      <c r="A1365" s="163"/>
      <c r="B1365" s="169"/>
      <c r="D1365" s="169"/>
      <c r="E1365" s="163"/>
      <c r="F1365" s="163"/>
      <c r="G1365" s="163"/>
      <c r="H1365" s="163"/>
      <c r="P1365" s="163"/>
      <c r="S1365" s="163"/>
      <c r="U1365" s="163"/>
      <c r="W1365" s="163"/>
      <c r="AG1365" s="163"/>
    </row>
    <row r="1366" spans="1:33">
      <c r="A1366" s="163"/>
      <c r="B1366" s="169"/>
      <c r="D1366" s="169"/>
      <c r="E1366" s="163"/>
      <c r="F1366" s="163"/>
      <c r="G1366" s="163"/>
      <c r="H1366" s="163"/>
      <c r="P1366" s="163"/>
      <c r="S1366" s="163"/>
      <c r="U1366" s="163"/>
      <c r="W1366" s="163"/>
      <c r="AG1366" s="163"/>
    </row>
    <row r="1367" spans="1:33">
      <c r="A1367" s="163"/>
      <c r="B1367" s="169"/>
      <c r="D1367" s="169"/>
      <c r="E1367" s="163"/>
      <c r="F1367" s="163"/>
      <c r="G1367" s="163"/>
      <c r="H1367" s="163"/>
      <c r="P1367" s="163"/>
      <c r="S1367" s="163"/>
      <c r="U1367" s="163"/>
      <c r="W1367" s="163"/>
      <c r="AG1367" s="163"/>
    </row>
    <row r="1368" spans="1:33">
      <c r="A1368" s="163"/>
      <c r="B1368" s="169"/>
      <c r="D1368" s="169"/>
      <c r="E1368" s="163"/>
      <c r="F1368" s="163"/>
      <c r="G1368" s="163"/>
      <c r="H1368" s="163"/>
      <c r="P1368" s="163"/>
      <c r="S1368" s="163"/>
      <c r="U1368" s="163"/>
      <c r="W1368" s="163"/>
      <c r="AG1368" s="163"/>
    </row>
    <row r="1369" spans="1:33">
      <c r="A1369" s="163"/>
      <c r="B1369" s="169"/>
      <c r="D1369" s="169"/>
      <c r="E1369" s="163"/>
      <c r="F1369" s="163"/>
      <c r="G1369" s="163"/>
      <c r="H1369" s="163"/>
      <c r="P1369" s="163"/>
      <c r="S1369" s="163"/>
      <c r="U1369" s="163"/>
      <c r="W1369" s="163"/>
      <c r="AG1369" s="163"/>
    </row>
    <row r="1370" spans="1:33">
      <c r="A1370" s="163"/>
      <c r="B1370" s="169"/>
      <c r="D1370" s="169"/>
      <c r="E1370" s="163"/>
      <c r="F1370" s="163"/>
      <c r="G1370" s="163"/>
      <c r="H1370" s="163"/>
      <c r="P1370" s="163"/>
      <c r="S1370" s="163"/>
      <c r="U1370" s="163"/>
      <c r="W1370" s="163"/>
      <c r="AG1370" s="163"/>
    </row>
    <row r="1371" spans="1:33">
      <c r="A1371" s="163"/>
      <c r="B1371" s="169"/>
      <c r="D1371" s="169"/>
      <c r="E1371" s="163"/>
      <c r="F1371" s="163"/>
      <c r="G1371" s="163"/>
      <c r="H1371" s="163"/>
      <c r="P1371" s="163"/>
      <c r="S1371" s="163"/>
      <c r="U1371" s="163"/>
      <c r="W1371" s="163"/>
      <c r="AG1371" s="163"/>
    </row>
    <row r="1372" spans="1:33">
      <c r="A1372" s="163"/>
      <c r="B1372" s="169"/>
      <c r="D1372" s="169"/>
      <c r="E1372" s="163"/>
      <c r="F1372" s="163"/>
      <c r="G1372" s="163"/>
      <c r="H1372" s="163"/>
      <c r="P1372" s="163"/>
      <c r="S1372" s="163"/>
      <c r="U1372" s="163"/>
      <c r="W1372" s="163"/>
      <c r="AG1372" s="163"/>
    </row>
    <row r="1373" spans="1:33">
      <c r="A1373" s="163"/>
      <c r="B1373" s="169"/>
      <c r="D1373" s="169"/>
      <c r="E1373" s="163"/>
      <c r="F1373" s="163"/>
      <c r="G1373" s="163"/>
      <c r="H1373" s="163"/>
      <c r="P1373" s="163"/>
      <c r="S1373" s="163"/>
      <c r="U1373" s="163"/>
      <c r="W1373" s="163"/>
      <c r="AG1373" s="163"/>
    </row>
    <row r="1374" spans="1:33">
      <c r="A1374" s="163"/>
      <c r="B1374" s="169"/>
      <c r="D1374" s="169"/>
      <c r="E1374" s="163"/>
      <c r="F1374" s="163"/>
      <c r="G1374" s="163"/>
      <c r="H1374" s="163"/>
      <c r="P1374" s="163"/>
      <c r="S1374" s="163"/>
      <c r="U1374" s="163"/>
      <c r="W1374" s="163"/>
      <c r="AG1374" s="163"/>
    </row>
    <row r="1375" spans="1:33">
      <c r="A1375" s="163"/>
      <c r="B1375" s="169"/>
      <c r="D1375" s="169"/>
      <c r="E1375" s="163"/>
      <c r="F1375" s="163"/>
      <c r="G1375" s="163"/>
      <c r="H1375" s="163"/>
      <c r="P1375" s="163"/>
      <c r="S1375" s="163"/>
      <c r="U1375" s="163"/>
      <c r="W1375" s="163"/>
      <c r="AG1375" s="163"/>
    </row>
    <row r="1376" spans="1:33">
      <c r="A1376" s="163"/>
      <c r="B1376" s="169"/>
      <c r="D1376" s="169"/>
      <c r="E1376" s="163"/>
      <c r="F1376" s="163"/>
      <c r="G1376" s="163"/>
      <c r="H1376" s="163"/>
      <c r="P1376" s="163"/>
      <c r="S1376" s="163"/>
      <c r="U1376" s="163"/>
      <c r="W1376" s="163"/>
      <c r="AG1376" s="163"/>
    </row>
    <row r="1377" spans="1:33">
      <c r="A1377" s="163"/>
      <c r="B1377" s="169"/>
      <c r="D1377" s="169"/>
      <c r="E1377" s="163"/>
      <c r="F1377" s="163"/>
      <c r="G1377" s="163"/>
      <c r="H1377" s="163"/>
      <c r="P1377" s="163"/>
      <c r="S1377" s="163"/>
      <c r="U1377" s="163"/>
      <c r="W1377" s="163"/>
      <c r="AG1377" s="163"/>
    </row>
    <row r="1378" spans="1:33">
      <c r="A1378" s="163"/>
      <c r="B1378" s="169"/>
      <c r="D1378" s="169"/>
      <c r="E1378" s="163"/>
      <c r="F1378" s="163"/>
      <c r="G1378" s="163"/>
      <c r="H1378" s="163"/>
      <c r="P1378" s="163"/>
      <c r="S1378" s="163"/>
      <c r="U1378" s="163"/>
      <c r="W1378" s="163"/>
      <c r="AG1378" s="163"/>
    </row>
    <row r="1379" spans="1:33">
      <c r="A1379" s="163"/>
      <c r="B1379" s="169"/>
      <c r="D1379" s="169"/>
      <c r="E1379" s="163"/>
      <c r="F1379" s="163"/>
      <c r="G1379" s="163"/>
      <c r="H1379" s="163"/>
      <c r="P1379" s="163"/>
      <c r="S1379" s="163"/>
      <c r="U1379" s="163"/>
      <c r="W1379" s="163"/>
      <c r="AG1379" s="163"/>
    </row>
    <row r="1380" spans="1:33">
      <c r="A1380" s="163"/>
      <c r="B1380" s="169"/>
      <c r="D1380" s="169"/>
      <c r="E1380" s="163"/>
      <c r="F1380" s="163"/>
      <c r="G1380" s="163"/>
      <c r="H1380" s="163"/>
      <c r="P1380" s="163"/>
      <c r="S1380" s="163"/>
      <c r="U1380" s="163"/>
      <c r="W1380" s="163"/>
      <c r="AG1380" s="163"/>
    </row>
    <row r="1381" spans="1:33">
      <c r="A1381" s="163"/>
      <c r="B1381" s="169"/>
      <c r="D1381" s="169"/>
      <c r="E1381" s="163"/>
      <c r="F1381" s="163"/>
      <c r="G1381" s="163"/>
      <c r="H1381" s="163"/>
      <c r="P1381" s="163"/>
      <c r="S1381" s="163"/>
      <c r="U1381" s="163"/>
      <c r="W1381" s="163"/>
      <c r="AG1381" s="163"/>
    </row>
    <row r="1382" spans="1:33">
      <c r="A1382" s="163"/>
      <c r="B1382" s="169"/>
      <c r="D1382" s="169"/>
      <c r="E1382" s="163"/>
      <c r="F1382" s="163"/>
      <c r="G1382" s="163"/>
      <c r="H1382" s="163"/>
      <c r="P1382" s="163"/>
      <c r="S1382" s="163"/>
      <c r="U1382" s="163"/>
      <c r="W1382" s="163"/>
      <c r="AG1382" s="163"/>
    </row>
    <row r="1383" spans="1:33">
      <c r="A1383" s="163"/>
      <c r="B1383" s="169"/>
      <c r="D1383" s="169"/>
      <c r="E1383" s="163"/>
      <c r="F1383" s="163"/>
      <c r="G1383" s="163"/>
      <c r="H1383" s="163"/>
      <c r="P1383" s="163"/>
      <c r="S1383" s="163"/>
      <c r="U1383" s="163"/>
      <c r="W1383" s="163"/>
      <c r="AG1383" s="163"/>
    </row>
    <row r="1384" spans="1:33">
      <c r="A1384" s="163"/>
      <c r="B1384" s="169"/>
      <c r="D1384" s="169"/>
      <c r="E1384" s="163"/>
      <c r="F1384" s="163"/>
      <c r="G1384" s="163"/>
      <c r="H1384" s="163"/>
      <c r="P1384" s="163"/>
      <c r="S1384" s="163"/>
      <c r="U1384" s="163"/>
      <c r="W1384" s="163"/>
      <c r="AG1384" s="163"/>
    </row>
    <row r="1385" spans="1:33">
      <c r="A1385" s="163"/>
      <c r="B1385" s="169"/>
      <c r="D1385" s="169"/>
      <c r="E1385" s="163"/>
      <c r="F1385" s="163"/>
      <c r="G1385" s="163"/>
      <c r="H1385" s="163"/>
      <c r="P1385" s="163"/>
      <c r="S1385" s="163"/>
      <c r="U1385" s="163"/>
      <c r="W1385" s="163"/>
      <c r="AG1385" s="163"/>
    </row>
    <row r="1386" spans="1:33">
      <c r="A1386" s="163"/>
      <c r="B1386" s="169"/>
      <c r="D1386" s="169"/>
      <c r="E1386" s="163"/>
      <c r="F1386" s="163"/>
      <c r="G1386" s="163"/>
      <c r="H1386" s="163"/>
      <c r="P1386" s="163"/>
      <c r="S1386" s="163"/>
      <c r="U1386" s="163"/>
      <c r="W1386" s="163"/>
      <c r="AG1386" s="163"/>
    </row>
    <row r="1387" spans="1:33">
      <c r="A1387" s="163"/>
      <c r="B1387" s="169"/>
      <c r="D1387" s="169"/>
      <c r="E1387" s="163"/>
      <c r="F1387" s="163"/>
      <c r="G1387" s="163"/>
      <c r="H1387" s="163"/>
      <c r="P1387" s="163"/>
      <c r="S1387" s="163"/>
      <c r="U1387" s="163"/>
      <c r="W1387" s="163"/>
      <c r="AG1387" s="163"/>
    </row>
    <row r="1388" spans="1:33">
      <c r="A1388" s="163"/>
      <c r="B1388" s="169"/>
      <c r="D1388" s="169"/>
      <c r="E1388" s="163"/>
      <c r="F1388" s="163"/>
      <c r="G1388" s="163"/>
      <c r="H1388" s="163"/>
      <c r="P1388" s="163"/>
      <c r="S1388" s="163"/>
      <c r="U1388" s="163"/>
      <c r="W1388" s="163"/>
      <c r="AG1388" s="163"/>
    </row>
    <row r="1389" spans="1:33">
      <c r="A1389" s="163"/>
      <c r="B1389" s="169"/>
      <c r="D1389" s="169"/>
      <c r="E1389" s="163"/>
      <c r="F1389" s="163"/>
      <c r="G1389" s="163"/>
      <c r="H1389" s="163"/>
      <c r="P1389" s="163"/>
      <c r="S1389" s="163"/>
      <c r="U1389" s="163"/>
      <c r="W1389" s="163"/>
      <c r="AG1389" s="163"/>
    </row>
    <row r="1390" spans="1:33">
      <c r="A1390" s="163"/>
      <c r="B1390" s="169"/>
      <c r="D1390" s="169"/>
      <c r="E1390" s="163"/>
      <c r="F1390" s="163"/>
      <c r="G1390" s="163"/>
      <c r="H1390" s="163"/>
      <c r="P1390" s="163"/>
      <c r="S1390" s="163"/>
      <c r="U1390" s="163"/>
      <c r="W1390" s="163"/>
      <c r="AG1390" s="163"/>
    </row>
    <row r="1391" spans="1:33">
      <c r="A1391" s="163"/>
      <c r="B1391" s="169"/>
      <c r="D1391" s="169"/>
      <c r="E1391" s="163"/>
      <c r="F1391" s="163"/>
      <c r="G1391" s="163"/>
      <c r="H1391" s="163"/>
      <c r="P1391" s="163"/>
      <c r="S1391" s="163"/>
      <c r="U1391" s="163"/>
      <c r="W1391" s="163"/>
      <c r="AG1391" s="163"/>
    </row>
    <row r="1392" spans="1:33">
      <c r="A1392" s="163"/>
      <c r="B1392" s="169"/>
      <c r="D1392" s="169"/>
      <c r="E1392" s="163"/>
      <c r="F1392" s="163"/>
      <c r="G1392" s="163"/>
      <c r="H1392" s="163"/>
      <c r="P1392" s="163"/>
      <c r="S1392" s="163"/>
      <c r="U1392" s="163"/>
      <c r="W1392" s="163"/>
      <c r="AG1392" s="163"/>
    </row>
    <row r="1393" spans="1:33">
      <c r="A1393" s="163"/>
      <c r="B1393" s="169"/>
      <c r="D1393" s="169"/>
      <c r="E1393" s="163"/>
      <c r="F1393" s="163"/>
      <c r="G1393" s="163"/>
      <c r="H1393" s="163"/>
      <c r="P1393" s="163"/>
      <c r="S1393" s="163"/>
      <c r="U1393" s="163"/>
      <c r="W1393" s="163"/>
      <c r="AG1393" s="163"/>
    </row>
    <row r="1394" spans="1:33">
      <c r="A1394" s="163"/>
      <c r="B1394" s="169"/>
      <c r="D1394" s="169"/>
      <c r="E1394" s="163"/>
      <c r="F1394" s="163"/>
      <c r="G1394" s="163"/>
      <c r="H1394" s="163"/>
      <c r="P1394" s="163"/>
      <c r="S1394" s="163"/>
      <c r="U1394" s="163"/>
      <c r="W1394" s="163"/>
      <c r="AG1394" s="163"/>
    </row>
    <row r="1395" spans="1:33">
      <c r="A1395" s="163"/>
      <c r="B1395" s="169"/>
      <c r="D1395" s="169"/>
      <c r="E1395" s="163"/>
      <c r="F1395" s="163"/>
      <c r="G1395" s="163"/>
      <c r="H1395" s="163"/>
      <c r="P1395" s="163"/>
      <c r="S1395" s="163"/>
      <c r="U1395" s="163"/>
      <c r="W1395" s="163"/>
      <c r="AG1395" s="163"/>
    </row>
    <row r="1396" spans="1:33">
      <c r="A1396" s="163"/>
      <c r="B1396" s="169"/>
      <c r="D1396" s="169"/>
      <c r="E1396" s="163"/>
      <c r="F1396" s="163"/>
      <c r="G1396" s="163"/>
      <c r="H1396" s="163"/>
      <c r="P1396" s="163"/>
      <c r="S1396" s="163"/>
      <c r="U1396" s="163"/>
      <c r="W1396" s="163"/>
      <c r="AG1396" s="163"/>
    </row>
    <row r="1397" spans="1:33">
      <c r="A1397" s="163"/>
      <c r="B1397" s="169"/>
      <c r="D1397" s="169"/>
      <c r="E1397" s="163"/>
      <c r="F1397" s="163"/>
      <c r="G1397" s="163"/>
      <c r="H1397" s="163"/>
      <c r="P1397" s="163"/>
      <c r="S1397" s="163"/>
      <c r="U1397" s="163"/>
      <c r="W1397" s="163"/>
      <c r="AG1397" s="163"/>
    </row>
    <row r="1398" spans="1:33">
      <c r="A1398" s="163"/>
      <c r="B1398" s="169"/>
      <c r="D1398" s="169"/>
      <c r="E1398" s="163"/>
      <c r="F1398" s="163"/>
      <c r="G1398" s="163"/>
      <c r="H1398" s="163"/>
      <c r="P1398" s="163"/>
      <c r="S1398" s="163"/>
      <c r="U1398" s="163"/>
      <c r="W1398" s="163"/>
      <c r="AG1398" s="163"/>
    </row>
    <row r="1399" spans="1:33">
      <c r="A1399" s="163"/>
      <c r="B1399" s="169"/>
      <c r="D1399" s="169"/>
      <c r="E1399" s="163"/>
      <c r="F1399" s="163"/>
      <c r="G1399" s="163"/>
      <c r="H1399" s="163"/>
      <c r="P1399" s="163"/>
      <c r="S1399" s="163"/>
      <c r="U1399" s="163"/>
      <c r="W1399" s="163"/>
      <c r="AG1399" s="163"/>
    </row>
    <row r="1400" spans="1:33">
      <c r="A1400" s="163"/>
      <c r="B1400" s="169"/>
      <c r="D1400" s="169"/>
      <c r="E1400" s="163"/>
      <c r="F1400" s="163"/>
      <c r="G1400" s="163"/>
      <c r="H1400" s="163"/>
      <c r="P1400" s="163"/>
      <c r="S1400" s="163"/>
      <c r="U1400" s="163"/>
      <c r="W1400" s="163"/>
      <c r="AG1400" s="163"/>
    </row>
    <row r="1401" spans="1:33">
      <c r="A1401" s="163"/>
      <c r="B1401" s="169"/>
      <c r="D1401" s="169"/>
      <c r="E1401" s="163"/>
      <c r="F1401" s="163"/>
      <c r="G1401" s="163"/>
      <c r="H1401" s="163"/>
      <c r="P1401" s="163"/>
      <c r="S1401" s="163"/>
      <c r="U1401" s="163"/>
      <c r="W1401" s="163"/>
      <c r="AG1401" s="163"/>
    </row>
    <row r="1402" spans="1:33">
      <c r="A1402" s="163"/>
      <c r="B1402" s="169"/>
      <c r="D1402" s="169"/>
      <c r="E1402" s="163"/>
      <c r="F1402" s="163"/>
      <c r="G1402" s="163"/>
      <c r="H1402" s="163"/>
      <c r="P1402" s="163"/>
      <c r="S1402" s="163"/>
      <c r="U1402" s="163"/>
      <c r="W1402" s="163"/>
      <c r="AG1402" s="163"/>
    </row>
    <row r="1403" spans="1:33">
      <c r="A1403" s="163"/>
      <c r="B1403" s="169"/>
      <c r="D1403" s="169"/>
      <c r="E1403" s="163"/>
      <c r="F1403" s="163"/>
      <c r="G1403" s="163"/>
      <c r="H1403" s="163"/>
      <c r="P1403" s="163"/>
      <c r="S1403" s="163"/>
      <c r="U1403" s="163"/>
      <c r="W1403" s="163"/>
      <c r="AG1403" s="163"/>
    </row>
    <row r="1404" spans="1:33">
      <c r="A1404" s="163"/>
      <c r="B1404" s="169"/>
      <c r="D1404" s="169"/>
      <c r="E1404" s="163"/>
      <c r="F1404" s="163"/>
      <c r="G1404" s="163"/>
      <c r="H1404" s="163"/>
      <c r="P1404" s="163"/>
      <c r="S1404" s="163"/>
      <c r="U1404" s="163"/>
      <c r="W1404" s="163"/>
      <c r="AG1404" s="163"/>
    </row>
    <row r="1405" spans="1:33">
      <c r="A1405" s="163"/>
      <c r="B1405" s="169"/>
      <c r="D1405" s="169"/>
      <c r="E1405" s="163"/>
      <c r="F1405" s="163"/>
      <c r="G1405" s="163"/>
      <c r="H1405" s="163"/>
      <c r="P1405" s="163"/>
      <c r="S1405" s="163"/>
      <c r="U1405" s="163"/>
      <c r="W1405" s="163"/>
      <c r="AG1405" s="163"/>
    </row>
    <row r="1406" spans="1:33">
      <c r="A1406" s="163"/>
      <c r="B1406" s="169"/>
      <c r="D1406" s="169"/>
      <c r="E1406" s="163"/>
      <c r="F1406" s="163"/>
      <c r="G1406" s="163"/>
      <c r="H1406" s="163"/>
      <c r="P1406" s="163"/>
      <c r="S1406" s="163"/>
      <c r="U1406" s="163"/>
      <c r="W1406" s="163"/>
      <c r="AG1406" s="163"/>
    </row>
    <row r="1407" spans="1:33">
      <c r="A1407" s="163"/>
      <c r="B1407" s="169"/>
      <c r="D1407" s="169"/>
      <c r="E1407" s="163"/>
      <c r="F1407" s="163"/>
      <c r="G1407" s="163"/>
      <c r="H1407" s="163"/>
      <c r="P1407" s="163"/>
      <c r="S1407" s="163"/>
      <c r="U1407" s="163"/>
      <c r="W1407" s="163"/>
      <c r="AG1407" s="163"/>
    </row>
    <row r="1408" spans="1:33">
      <c r="A1408" s="163"/>
      <c r="B1408" s="169"/>
      <c r="D1408" s="169"/>
      <c r="E1408" s="163"/>
      <c r="F1408" s="163"/>
      <c r="G1408" s="163"/>
      <c r="H1408" s="163"/>
      <c r="P1408" s="163"/>
      <c r="S1408" s="163"/>
      <c r="U1408" s="163"/>
      <c r="W1408" s="163"/>
      <c r="AG1408" s="163"/>
    </row>
    <row r="1409" spans="1:33">
      <c r="A1409" s="163"/>
      <c r="B1409" s="169"/>
      <c r="D1409" s="169"/>
      <c r="E1409" s="163"/>
      <c r="F1409" s="163"/>
      <c r="G1409" s="163"/>
      <c r="H1409" s="163"/>
      <c r="P1409" s="163"/>
      <c r="S1409" s="163"/>
      <c r="U1409" s="163"/>
      <c r="W1409" s="163"/>
      <c r="AG1409" s="163"/>
    </row>
    <row r="1410" spans="1:33">
      <c r="A1410" s="163"/>
      <c r="B1410" s="169"/>
      <c r="D1410" s="169"/>
      <c r="E1410" s="163"/>
      <c r="F1410" s="163"/>
      <c r="G1410" s="163"/>
      <c r="H1410" s="163"/>
      <c r="P1410" s="163"/>
      <c r="S1410" s="163"/>
      <c r="U1410" s="163"/>
      <c r="W1410" s="163"/>
      <c r="AG1410" s="163"/>
    </row>
    <row r="1411" spans="1:33">
      <c r="A1411" s="163"/>
      <c r="B1411" s="169"/>
      <c r="D1411" s="169"/>
      <c r="E1411" s="163"/>
      <c r="F1411" s="163"/>
      <c r="G1411" s="163"/>
      <c r="H1411" s="163"/>
      <c r="P1411" s="163"/>
      <c r="S1411" s="163"/>
      <c r="U1411" s="163"/>
      <c r="W1411" s="163"/>
      <c r="AG1411" s="163"/>
    </row>
    <row r="1412" spans="1:33">
      <c r="A1412" s="163"/>
      <c r="B1412" s="169"/>
      <c r="D1412" s="169"/>
      <c r="E1412" s="163"/>
      <c r="F1412" s="163"/>
      <c r="G1412" s="163"/>
      <c r="H1412" s="163"/>
      <c r="P1412" s="163"/>
      <c r="S1412" s="163"/>
      <c r="U1412" s="163"/>
      <c r="W1412" s="163"/>
      <c r="AG1412" s="163"/>
    </row>
    <row r="1413" spans="1:33">
      <c r="A1413" s="163"/>
      <c r="B1413" s="169"/>
      <c r="D1413" s="169"/>
      <c r="E1413" s="163"/>
      <c r="F1413" s="163"/>
      <c r="G1413" s="163"/>
      <c r="H1413" s="163"/>
      <c r="P1413" s="163"/>
      <c r="S1413" s="163"/>
      <c r="U1413" s="163"/>
      <c r="W1413" s="163"/>
      <c r="AG1413" s="163"/>
    </row>
    <row r="1414" spans="1:33">
      <c r="A1414" s="163"/>
      <c r="B1414" s="169"/>
      <c r="D1414" s="169"/>
      <c r="E1414" s="163"/>
      <c r="F1414" s="163"/>
      <c r="G1414" s="163"/>
      <c r="H1414" s="163"/>
      <c r="P1414" s="163"/>
      <c r="S1414" s="163"/>
      <c r="U1414" s="163"/>
      <c r="W1414" s="163"/>
      <c r="AG1414" s="163"/>
    </row>
    <row r="1415" spans="1:33">
      <c r="A1415" s="163"/>
      <c r="B1415" s="169"/>
      <c r="D1415" s="169"/>
      <c r="E1415" s="163"/>
      <c r="F1415" s="163"/>
      <c r="G1415" s="163"/>
      <c r="H1415" s="163"/>
      <c r="P1415" s="163"/>
      <c r="S1415" s="163"/>
      <c r="U1415" s="163"/>
      <c r="W1415" s="163"/>
      <c r="AG1415" s="163"/>
    </row>
    <row r="1416" spans="1:33">
      <c r="A1416" s="163"/>
      <c r="B1416" s="169"/>
      <c r="D1416" s="169"/>
      <c r="E1416" s="163"/>
      <c r="F1416" s="163"/>
      <c r="G1416" s="163"/>
      <c r="H1416" s="163"/>
      <c r="P1416" s="163"/>
      <c r="S1416" s="163"/>
      <c r="U1416" s="163"/>
      <c r="W1416" s="163"/>
      <c r="AG1416" s="163"/>
    </row>
    <row r="1417" spans="1:33">
      <c r="A1417" s="163"/>
      <c r="B1417" s="169"/>
      <c r="D1417" s="169"/>
      <c r="E1417" s="163"/>
      <c r="F1417" s="163"/>
      <c r="G1417" s="163"/>
      <c r="H1417" s="163"/>
      <c r="P1417" s="163"/>
      <c r="S1417" s="163"/>
      <c r="U1417" s="163"/>
      <c r="W1417" s="163"/>
      <c r="AG1417" s="163"/>
    </row>
    <row r="1418" spans="1:33">
      <c r="A1418" s="163"/>
      <c r="B1418" s="169"/>
      <c r="D1418" s="169"/>
      <c r="E1418" s="163"/>
      <c r="F1418" s="163"/>
      <c r="G1418" s="163"/>
      <c r="H1418" s="163"/>
      <c r="P1418" s="163"/>
      <c r="S1418" s="163"/>
      <c r="U1418" s="163"/>
      <c r="W1418" s="163"/>
      <c r="AG1418" s="163"/>
    </row>
    <row r="1419" spans="1:33">
      <c r="A1419" s="163"/>
      <c r="B1419" s="169"/>
      <c r="D1419" s="169"/>
      <c r="E1419" s="163"/>
      <c r="F1419" s="163"/>
      <c r="G1419" s="163"/>
      <c r="H1419" s="163"/>
      <c r="P1419" s="163"/>
      <c r="S1419" s="163"/>
      <c r="U1419" s="163"/>
      <c r="W1419" s="163"/>
      <c r="AG1419" s="163"/>
    </row>
    <row r="1420" spans="1:33">
      <c r="A1420" s="163"/>
      <c r="B1420" s="169"/>
      <c r="D1420" s="169"/>
      <c r="E1420" s="163"/>
      <c r="F1420" s="163"/>
      <c r="G1420" s="163"/>
      <c r="H1420" s="163"/>
      <c r="P1420" s="163"/>
      <c r="S1420" s="163"/>
      <c r="U1420" s="163"/>
      <c r="W1420" s="163"/>
      <c r="AG1420" s="163"/>
    </row>
    <row r="1421" spans="1:33">
      <c r="A1421" s="163"/>
      <c r="B1421" s="169"/>
      <c r="D1421" s="169"/>
      <c r="E1421" s="163"/>
      <c r="F1421" s="163"/>
      <c r="G1421" s="163"/>
      <c r="H1421" s="163"/>
      <c r="P1421" s="163"/>
      <c r="S1421" s="163"/>
      <c r="U1421" s="163"/>
      <c r="W1421" s="163"/>
      <c r="AG1421" s="163"/>
    </row>
    <row r="1422" spans="1:33">
      <c r="A1422" s="163"/>
      <c r="B1422" s="169"/>
      <c r="D1422" s="169"/>
      <c r="E1422" s="163"/>
      <c r="F1422" s="163"/>
      <c r="G1422" s="163"/>
      <c r="H1422" s="163"/>
      <c r="P1422" s="163"/>
      <c r="S1422" s="163"/>
      <c r="U1422" s="163"/>
      <c r="W1422" s="163"/>
      <c r="AG1422" s="163"/>
    </row>
    <row r="1423" spans="1:33">
      <c r="A1423" s="163"/>
      <c r="B1423" s="169"/>
      <c r="D1423" s="169"/>
      <c r="E1423" s="163"/>
      <c r="F1423" s="163"/>
      <c r="G1423" s="163"/>
      <c r="H1423" s="163"/>
      <c r="P1423" s="163"/>
      <c r="S1423" s="163"/>
      <c r="U1423" s="163"/>
      <c r="W1423" s="163"/>
      <c r="AG1423" s="163"/>
    </row>
    <row r="1424" spans="1:33">
      <c r="A1424" s="163"/>
      <c r="B1424" s="169"/>
      <c r="D1424" s="169"/>
      <c r="E1424" s="163"/>
      <c r="F1424" s="163"/>
      <c r="G1424" s="163"/>
      <c r="H1424" s="163"/>
      <c r="P1424" s="163"/>
      <c r="S1424" s="163"/>
      <c r="U1424" s="163"/>
      <c r="W1424" s="163"/>
      <c r="AG1424" s="163"/>
    </row>
    <row r="1425" spans="1:33">
      <c r="A1425" s="163"/>
      <c r="B1425" s="169"/>
      <c r="D1425" s="169"/>
      <c r="E1425" s="163"/>
      <c r="F1425" s="163"/>
      <c r="G1425" s="163"/>
      <c r="H1425" s="163"/>
      <c r="P1425" s="163"/>
      <c r="S1425" s="163"/>
      <c r="U1425" s="163"/>
      <c r="W1425" s="163"/>
      <c r="AG1425" s="163"/>
    </row>
    <row r="1426" spans="1:33">
      <c r="A1426" s="163"/>
      <c r="B1426" s="169"/>
      <c r="D1426" s="169"/>
      <c r="E1426" s="163"/>
      <c r="F1426" s="163"/>
      <c r="G1426" s="163"/>
      <c r="H1426" s="163"/>
      <c r="P1426" s="163"/>
      <c r="S1426" s="163"/>
      <c r="U1426" s="163"/>
      <c r="W1426" s="163"/>
      <c r="AG1426" s="163"/>
    </row>
    <row r="1427" spans="1:33">
      <c r="A1427" s="163"/>
      <c r="B1427" s="169"/>
      <c r="D1427" s="169"/>
      <c r="E1427" s="163"/>
      <c r="F1427" s="163"/>
      <c r="G1427" s="163"/>
      <c r="H1427" s="163"/>
      <c r="P1427" s="163"/>
      <c r="S1427" s="163"/>
      <c r="U1427" s="163"/>
      <c r="W1427" s="163"/>
      <c r="AG1427" s="163"/>
    </row>
    <row r="1428" spans="1:33">
      <c r="A1428" s="163"/>
      <c r="B1428" s="169"/>
      <c r="D1428" s="169"/>
      <c r="E1428" s="163"/>
      <c r="F1428" s="163"/>
      <c r="G1428" s="163"/>
      <c r="H1428" s="163"/>
      <c r="P1428" s="163"/>
      <c r="S1428" s="163"/>
      <c r="U1428" s="163"/>
      <c r="W1428" s="163"/>
      <c r="AG1428" s="163"/>
    </row>
    <row r="1429" spans="1:33">
      <c r="A1429" s="163"/>
      <c r="B1429" s="169"/>
      <c r="D1429" s="169"/>
      <c r="E1429" s="163"/>
      <c r="F1429" s="163"/>
      <c r="G1429" s="163"/>
      <c r="H1429" s="163"/>
      <c r="P1429" s="163"/>
      <c r="S1429" s="163"/>
      <c r="U1429" s="163"/>
      <c r="W1429" s="163"/>
      <c r="AG1429" s="163"/>
    </row>
    <row r="1430" spans="1:33">
      <c r="A1430" s="163"/>
      <c r="B1430" s="169"/>
      <c r="D1430" s="169"/>
      <c r="E1430" s="163"/>
      <c r="F1430" s="163"/>
      <c r="G1430" s="163"/>
      <c r="H1430" s="163"/>
      <c r="P1430" s="163"/>
      <c r="S1430" s="163"/>
      <c r="U1430" s="163"/>
      <c r="W1430" s="163"/>
      <c r="AG1430" s="163"/>
    </row>
    <row r="1431" spans="1:33">
      <c r="A1431" s="163"/>
      <c r="B1431" s="169"/>
      <c r="D1431" s="169"/>
      <c r="E1431" s="163"/>
      <c r="F1431" s="163"/>
      <c r="G1431" s="163"/>
      <c r="H1431" s="163"/>
      <c r="P1431" s="163"/>
      <c r="S1431" s="163"/>
      <c r="U1431" s="163"/>
      <c r="W1431" s="163"/>
      <c r="AG1431" s="163"/>
    </row>
    <row r="1432" spans="1:33">
      <c r="A1432" s="163"/>
      <c r="B1432" s="169"/>
      <c r="D1432" s="169"/>
      <c r="E1432" s="163"/>
      <c r="F1432" s="163"/>
      <c r="G1432" s="163"/>
      <c r="H1432" s="163"/>
      <c r="P1432" s="163"/>
      <c r="S1432" s="163"/>
      <c r="U1432" s="163"/>
      <c r="W1432" s="163"/>
      <c r="AG1432" s="163"/>
    </row>
    <row r="1433" spans="1:33">
      <c r="A1433" s="163"/>
      <c r="B1433" s="169"/>
      <c r="D1433" s="169"/>
      <c r="E1433" s="163"/>
      <c r="F1433" s="163"/>
      <c r="G1433" s="163"/>
      <c r="H1433" s="163"/>
      <c r="P1433" s="163"/>
      <c r="S1433" s="163"/>
      <c r="U1433" s="163"/>
      <c r="W1433" s="163"/>
      <c r="AG1433" s="163"/>
    </row>
    <row r="1434" spans="1:33">
      <c r="A1434" s="163"/>
      <c r="B1434" s="169"/>
      <c r="D1434" s="169"/>
      <c r="E1434" s="163"/>
      <c r="F1434" s="163"/>
      <c r="G1434" s="163"/>
      <c r="H1434" s="163"/>
      <c r="P1434" s="163"/>
      <c r="S1434" s="163"/>
      <c r="U1434" s="163"/>
      <c r="W1434" s="163"/>
      <c r="AG1434" s="163"/>
    </row>
    <row r="1435" spans="1:33">
      <c r="A1435" s="163"/>
      <c r="B1435" s="169"/>
      <c r="D1435" s="169"/>
      <c r="E1435" s="163"/>
      <c r="F1435" s="163"/>
      <c r="G1435" s="163"/>
      <c r="H1435" s="163"/>
      <c r="P1435" s="163"/>
      <c r="S1435" s="163"/>
      <c r="U1435" s="163"/>
      <c r="W1435" s="163"/>
      <c r="AG1435" s="163"/>
    </row>
    <row r="1436" spans="1:33">
      <c r="A1436" s="163"/>
      <c r="B1436" s="169"/>
      <c r="D1436" s="169"/>
      <c r="E1436" s="163"/>
      <c r="F1436" s="163"/>
      <c r="G1436" s="163"/>
      <c r="H1436" s="163"/>
      <c r="P1436" s="163"/>
      <c r="S1436" s="163"/>
      <c r="U1436" s="163"/>
      <c r="W1436" s="163"/>
      <c r="AG1436" s="163"/>
    </row>
    <row r="1437" spans="1:33">
      <c r="A1437" s="163"/>
      <c r="B1437" s="169"/>
      <c r="D1437" s="169"/>
      <c r="E1437" s="163"/>
      <c r="F1437" s="163"/>
      <c r="G1437" s="163"/>
      <c r="H1437" s="163"/>
      <c r="P1437" s="163"/>
      <c r="S1437" s="163"/>
      <c r="U1437" s="163"/>
      <c r="W1437" s="163"/>
      <c r="AG1437" s="163"/>
    </row>
    <row r="1438" spans="1:33">
      <c r="A1438" s="163"/>
      <c r="B1438" s="169"/>
      <c r="D1438" s="169"/>
      <c r="E1438" s="163"/>
      <c r="F1438" s="163"/>
      <c r="G1438" s="163"/>
      <c r="H1438" s="163"/>
      <c r="P1438" s="163"/>
      <c r="S1438" s="163"/>
      <c r="U1438" s="163"/>
      <c r="W1438" s="163"/>
      <c r="AG1438" s="163"/>
    </row>
    <row r="1439" spans="1:33">
      <c r="A1439" s="163"/>
      <c r="B1439" s="169"/>
      <c r="D1439" s="169"/>
      <c r="E1439" s="163"/>
      <c r="F1439" s="163"/>
      <c r="G1439" s="163"/>
      <c r="H1439" s="163"/>
      <c r="P1439" s="163"/>
      <c r="S1439" s="163"/>
      <c r="U1439" s="163"/>
      <c r="W1439" s="163"/>
      <c r="AG1439" s="163"/>
    </row>
    <row r="1440" spans="1:33">
      <c r="A1440" s="163"/>
      <c r="B1440" s="169"/>
      <c r="D1440" s="169"/>
      <c r="E1440" s="163"/>
      <c r="F1440" s="163"/>
      <c r="G1440" s="163"/>
      <c r="H1440" s="163"/>
      <c r="P1440" s="163"/>
      <c r="S1440" s="163"/>
      <c r="U1440" s="163"/>
      <c r="W1440" s="163"/>
      <c r="AG1440" s="163"/>
    </row>
    <row r="1441" spans="1:33">
      <c r="A1441" s="163"/>
      <c r="B1441" s="169"/>
      <c r="D1441" s="169"/>
      <c r="E1441" s="163"/>
      <c r="F1441" s="163"/>
      <c r="G1441" s="163"/>
      <c r="H1441" s="163"/>
      <c r="P1441" s="163"/>
      <c r="S1441" s="163"/>
      <c r="U1441" s="163"/>
      <c r="W1441" s="163"/>
      <c r="AG1441" s="163"/>
    </row>
    <row r="1442" spans="1:33">
      <c r="A1442" s="163"/>
      <c r="B1442" s="169"/>
      <c r="D1442" s="169"/>
      <c r="E1442" s="163"/>
      <c r="F1442" s="163"/>
      <c r="G1442" s="163"/>
      <c r="H1442" s="163"/>
      <c r="P1442" s="163"/>
      <c r="S1442" s="163"/>
      <c r="U1442" s="163"/>
      <c r="W1442" s="163"/>
      <c r="AG1442" s="163"/>
    </row>
    <row r="1443" spans="1:33">
      <c r="A1443" s="163"/>
      <c r="B1443" s="169"/>
      <c r="D1443" s="169"/>
      <c r="E1443" s="163"/>
      <c r="F1443" s="163"/>
      <c r="G1443" s="163"/>
      <c r="H1443" s="163"/>
      <c r="P1443" s="163"/>
      <c r="S1443" s="163"/>
      <c r="U1443" s="163"/>
      <c r="W1443" s="163"/>
      <c r="AG1443" s="163"/>
    </row>
    <row r="1444" spans="1:33">
      <c r="A1444" s="163"/>
      <c r="B1444" s="169"/>
      <c r="D1444" s="169"/>
      <c r="E1444" s="163"/>
      <c r="F1444" s="163"/>
      <c r="G1444" s="163"/>
      <c r="H1444" s="163"/>
      <c r="P1444" s="163"/>
      <c r="S1444" s="163"/>
      <c r="U1444" s="163"/>
      <c r="W1444" s="163"/>
      <c r="AG1444" s="163"/>
    </row>
    <row r="1445" spans="1:33">
      <c r="A1445" s="163"/>
      <c r="B1445" s="169"/>
      <c r="D1445" s="169"/>
      <c r="E1445" s="163"/>
      <c r="F1445" s="163"/>
      <c r="G1445" s="163"/>
      <c r="H1445" s="163"/>
      <c r="P1445" s="163"/>
      <c r="S1445" s="163"/>
      <c r="U1445" s="163"/>
      <c r="W1445" s="163"/>
      <c r="AG1445" s="163"/>
    </row>
    <row r="1446" spans="1:33">
      <c r="A1446" s="163"/>
      <c r="B1446" s="169"/>
      <c r="D1446" s="169"/>
      <c r="E1446" s="163"/>
      <c r="F1446" s="163"/>
      <c r="G1446" s="163"/>
      <c r="H1446" s="163"/>
      <c r="P1446" s="163"/>
      <c r="S1446" s="163"/>
      <c r="U1446" s="163"/>
      <c r="W1446" s="163"/>
      <c r="AG1446" s="163"/>
    </row>
    <row r="1447" spans="1:33">
      <c r="A1447" s="163"/>
      <c r="B1447" s="169"/>
      <c r="D1447" s="169"/>
      <c r="E1447" s="163"/>
      <c r="F1447" s="163"/>
      <c r="G1447" s="163"/>
      <c r="H1447" s="163"/>
      <c r="P1447" s="163"/>
      <c r="S1447" s="163"/>
      <c r="U1447" s="163"/>
      <c r="W1447" s="163"/>
      <c r="AG1447" s="163"/>
    </row>
    <row r="1448" spans="1:33">
      <c r="A1448" s="163"/>
      <c r="B1448" s="169"/>
      <c r="D1448" s="169"/>
      <c r="E1448" s="163"/>
      <c r="F1448" s="163"/>
      <c r="G1448" s="163"/>
      <c r="H1448" s="163"/>
      <c r="P1448" s="163"/>
      <c r="S1448" s="163"/>
      <c r="U1448" s="163"/>
      <c r="W1448" s="163"/>
      <c r="AG1448" s="163"/>
    </row>
    <row r="1449" spans="1:33">
      <c r="A1449" s="163"/>
      <c r="B1449" s="169"/>
      <c r="D1449" s="169"/>
      <c r="E1449" s="163"/>
      <c r="F1449" s="163"/>
      <c r="G1449" s="163"/>
      <c r="H1449" s="163"/>
      <c r="P1449" s="163"/>
      <c r="S1449" s="163"/>
      <c r="U1449" s="163"/>
      <c r="W1449" s="163"/>
      <c r="AG1449" s="163"/>
    </row>
    <row r="1450" spans="1:33">
      <c r="A1450" s="163"/>
      <c r="B1450" s="169"/>
      <c r="D1450" s="169"/>
      <c r="E1450" s="163"/>
      <c r="F1450" s="163"/>
      <c r="G1450" s="163"/>
      <c r="H1450" s="163"/>
      <c r="P1450" s="163"/>
      <c r="S1450" s="163"/>
      <c r="U1450" s="163"/>
      <c r="W1450" s="163"/>
      <c r="AG1450" s="163"/>
    </row>
    <row r="1451" spans="1:33">
      <c r="A1451" s="163"/>
      <c r="B1451" s="169"/>
      <c r="D1451" s="169"/>
      <c r="E1451" s="163"/>
      <c r="F1451" s="163"/>
      <c r="G1451" s="163"/>
      <c r="H1451" s="163"/>
      <c r="P1451" s="163"/>
      <c r="S1451" s="163"/>
      <c r="U1451" s="163"/>
      <c r="W1451" s="163"/>
      <c r="AG1451" s="163"/>
    </row>
    <row r="1452" spans="1:33">
      <c r="A1452" s="163"/>
      <c r="B1452" s="169"/>
      <c r="D1452" s="169"/>
      <c r="E1452" s="163"/>
      <c r="F1452" s="163"/>
      <c r="G1452" s="163"/>
      <c r="H1452" s="163"/>
      <c r="P1452" s="163"/>
      <c r="S1452" s="163"/>
      <c r="U1452" s="163"/>
      <c r="W1452" s="163"/>
      <c r="AG1452" s="163"/>
    </row>
    <row r="1453" spans="1:33">
      <c r="A1453" s="163"/>
      <c r="B1453" s="169"/>
      <c r="D1453" s="169"/>
      <c r="E1453" s="163"/>
      <c r="F1453" s="163"/>
      <c r="G1453" s="163"/>
      <c r="H1453" s="163"/>
      <c r="P1453" s="163"/>
      <c r="S1453" s="163"/>
      <c r="U1453" s="163"/>
      <c r="W1453" s="163"/>
      <c r="AG1453" s="163"/>
    </row>
    <row r="1454" spans="1:33">
      <c r="A1454" s="163"/>
      <c r="B1454" s="169"/>
      <c r="D1454" s="169"/>
      <c r="E1454" s="163"/>
      <c r="F1454" s="163"/>
      <c r="G1454" s="163"/>
      <c r="H1454" s="163"/>
      <c r="P1454" s="163"/>
      <c r="S1454" s="163"/>
      <c r="U1454" s="163"/>
      <c r="W1454" s="163"/>
      <c r="AG1454" s="163"/>
    </row>
    <row r="1455" spans="1:33">
      <c r="A1455" s="163"/>
      <c r="B1455" s="169"/>
      <c r="D1455" s="169"/>
      <c r="E1455" s="163"/>
      <c r="F1455" s="163"/>
      <c r="G1455" s="163"/>
      <c r="H1455" s="163"/>
      <c r="P1455" s="163"/>
      <c r="S1455" s="163"/>
      <c r="U1455" s="163"/>
      <c r="W1455" s="163"/>
      <c r="AG1455" s="163"/>
    </row>
    <row r="1456" spans="1:33">
      <c r="A1456" s="163"/>
      <c r="B1456" s="169"/>
      <c r="D1456" s="169"/>
      <c r="E1456" s="163"/>
      <c r="F1456" s="163"/>
      <c r="G1456" s="163"/>
      <c r="H1456" s="163"/>
      <c r="P1456" s="163"/>
      <c r="S1456" s="163"/>
      <c r="U1456" s="163"/>
      <c r="W1456" s="163"/>
      <c r="AG1456" s="163"/>
    </row>
    <row r="1457" spans="1:33">
      <c r="A1457" s="163"/>
      <c r="B1457" s="169"/>
      <c r="D1457" s="169"/>
      <c r="E1457" s="163"/>
      <c r="F1457" s="163"/>
      <c r="G1457" s="163"/>
      <c r="H1457" s="163"/>
      <c r="P1457" s="163"/>
      <c r="S1457" s="163"/>
      <c r="U1457" s="163"/>
      <c r="W1457" s="163"/>
      <c r="AG1457" s="163"/>
    </row>
    <row r="1458" spans="1:33">
      <c r="A1458" s="163"/>
      <c r="B1458" s="169"/>
      <c r="D1458" s="169"/>
      <c r="E1458" s="163"/>
      <c r="F1458" s="163"/>
      <c r="G1458" s="163"/>
      <c r="H1458" s="163"/>
      <c r="P1458" s="163"/>
      <c r="S1458" s="163"/>
      <c r="U1458" s="163"/>
      <c r="W1458" s="163"/>
      <c r="AG1458" s="163"/>
    </row>
    <row r="1459" spans="1:33">
      <c r="A1459" s="163"/>
      <c r="B1459" s="169"/>
      <c r="D1459" s="169"/>
      <c r="E1459" s="163"/>
      <c r="F1459" s="163"/>
      <c r="G1459" s="163"/>
      <c r="H1459" s="163"/>
      <c r="P1459" s="163"/>
      <c r="S1459" s="163"/>
      <c r="U1459" s="163"/>
      <c r="W1459" s="163"/>
      <c r="AG1459" s="163"/>
    </row>
    <row r="1460" spans="1:33">
      <c r="A1460" s="163"/>
      <c r="B1460" s="169"/>
      <c r="D1460" s="169"/>
      <c r="E1460" s="163"/>
      <c r="F1460" s="163"/>
      <c r="G1460" s="163"/>
      <c r="H1460" s="163"/>
      <c r="P1460" s="163"/>
      <c r="S1460" s="163"/>
      <c r="U1460" s="163"/>
      <c r="W1460" s="163"/>
      <c r="AG1460" s="163"/>
    </row>
    <row r="1461" spans="1:33">
      <c r="A1461" s="163"/>
      <c r="B1461" s="169"/>
      <c r="D1461" s="169"/>
      <c r="E1461" s="163"/>
      <c r="F1461" s="163"/>
      <c r="G1461" s="163"/>
      <c r="H1461" s="163"/>
      <c r="P1461" s="163"/>
      <c r="S1461" s="163"/>
      <c r="U1461" s="163"/>
      <c r="W1461" s="163"/>
      <c r="AG1461" s="163"/>
    </row>
    <row r="1462" spans="1:33">
      <c r="A1462" s="163"/>
      <c r="B1462" s="169"/>
      <c r="D1462" s="169"/>
      <c r="E1462" s="163"/>
      <c r="F1462" s="163"/>
      <c r="G1462" s="163"/>
      <c r="H1462" s="163"/>
      <c r="P1462" s="163"/>
      <c r="S1462" s="163"/>
      <c r="U1462" s="163"/>
      <c r="W1462" s="163"/>
      <c r="AG1462" s="163"/>
    </row>
    <row r="1463" spans="1:33">
      <c r="A1463" s="163"/>
      <c r="B1463" s="169"/>
      <c r="D1463" s="169"/>
      <c r="E1463" s="163"/>
      <c r="F1463" s="163"/>
      <c r="G1463" s="163"/>
      <c r="H1463" s="163"/>
      <c r="P1463" s="163"/>
      <c r="S1463" s="163"/>
      <c r="U1463" s="163"/>
      <c r="W1463" s="163"/>
      <c r="AG1463" s="163"/>
    </row>
    <row r="1464" spans="1:33">
      <c r="A1464" s="163"/>
      <c r="B1464" s="169"/>
      <c r="D1464" s="169"/>
      <c r="E1464" s="163"/>
      <c r="F1464" s="163"/>
      <c r="G1464" s="163"/>
      <c r="H1464" s="163"/>
      <c r="P1464" s="163"/>
      <c r="S1464" s="163"/>
      <c r="U1464" s="163"/>
      <c r="W1464" s="163"/>
      <c r="AG1464" s="163"/>
    </row>
    <row r="1465" spans="1:33">
      <c r="A1465" s="163"/>
      <c r="B1465" s="169"/>
      <c r="D1465" s="169"/>
      <c r="E1465" s="163"/>
      <c r="F1465" s="163"/>
      <c r="G1465" s="163"/>
      <c r="H1465" s="163"/>
      <c r="P1465" s="163"/>
      <c r="S1465" s="163"/>
      <c r="U1465" s="163"/>
      <c r="W1465" s="163"/>
      <c r="AG1465" s="163"/>
    </row>
    <row r="1466" spans="1:33">
      <c r="A1466" s="163"/>
      <c r="B1466" s="169"/>
      <c r="D1466" s="169"/>
      <c r="E1466" s="163"/>
      <c r="F1466" s="163"/>
      <c r="G1466" s="163"/>
      <c r="H1466" s="163"/>
      <c r="P1466" s="163"/>
      <c r="S1466" s="163"/>
      <c r="U1466" s="163"/>
      <c r="W1466" s="163"/>
      <c r="AG1466" s="163"/>
    </row>
    <row r="1467" spans="1:33">
      <c r="A1467" s="163"/>
      <c r="B1467" s="169"/>
      <c r="D1467" s="169"/>
      <c r="E1467" s="163"/>
      <c r="F1467" s="163"/>
      <c r="G1467" s="163"/>
      <c r="H1467" s="163"/>
      <c r="P1467" s="163"/>
      <c r="S1467" s="163"/>
      <c r="U1467" s="163"/>
      <c r="W1467" s="163"/>
      <c r="AG1467" s="163"/>
    </row>
    <row r="1468" spans="1:33">
      <c r="A1468" s="163"/>
      <c r="B1468" s="169"/>
      <c r="D1468" s="169"/>
      <c r="E1468" s="163"/>
      <c r="F1468" s="163"/>
      <c r="G1468" s="163"/>
      <c r="H1468" s="163"/>
      <c r="P1468" s="163"/>
      <c r="S1468" s="163"/>
      <c r="U1468" s="163"/>
      <c r="W1468" s="163"/>
      <c r="AG1468" s="163"/>
    </row>
    <row r="1469" spans="1:33">
      <c r="A1469" s="163"/>
      <c r="B1469" s="169"/>
      <c r="D1469" s="169"/>
      <c r="E1469" s="163"/>
      <c r="F1469" s="163"/>
      <c r="G1469" s="163"/>
      <c r="H1469" s="163"/>
      <c r="P1469" s="163"/>
      <c r="S1469" s="163"/>
      <c r="U1469" s="163"/>
      <c r="W1469" s="163"/>
      <c r="AG1469" s="163"/>
    </row>
    <row r="1470" spans="1:33">
      <c r="A1470" s="163"/>
      <c r="B1470" s="169"/>
      <c r="D1470" s="169"/>
      <c r="E1470" s="163"/>
      <c r="F1470" s="163"/>
      <c r="G1470" s="163"/>
      <c r="H1470" s="163"/>
      <c r="P1470" s="163"/>
      <c r="S1470" s="163"/>
      <c r="U1470" s="163"/>
      <c r="W1470" s="163"/>
      <c r="AG1470" s="163"/>
    </row>
    <row r="1471" spans="1:33">
      <c r="A1471" s="163"/>
      <c r="B1471" s="169"/>
      <c r="D1471" s="169"/>
      <c r="E1471" s="163"/>
      <c r="F1471" s="163"/>
      <c r="G1471" s="163"/>
      <c r="H1471" s="163"/>
      <c r="P1471" s="163"/>
      <c r="S1471" s="163"/>
      <c r="U1471" s="163"/>
      <c r="W1471" s="163"/>
      <c r="AG1471" s="163"/>
    </row>
    <row r="1472" spans="1:33">
      <c r="A1472" s="163"/>
      <c r="B1472" s="169"/>
      <c r="D1472" s="169"/>
      <c r="E1472" s="163"/>
      <c r="F1472" s="163"/>
      <c r="G1472" s="163"/>
      <c r="H1472" s="163"/>
      <c r="P1472" s="163"/>
      <c r="S1472" s="163"/>
      <c r="U1472" s="163"/>
      <c r="W1472" s="163"/>
      <c r="AG1472" s="163"/>
    </row>
    <row r="1473" spans="1:33">
      <c r="A1473" s="163"/>
      <c r="B1473" s="169"/>
      <c r="D1473" s="169"/>
      <c r="E1473" s="163"/>
      <c r="F1473" s="163"/>
      <c r="G1473" s="163"/>
      <c r="H1473" s="163"/>
      <c r="P1473" s="163"/>
      <c r="S1473" s="163"/>
      <c r="U1473" s="163"/>
      <c r="W1473" s="163"/>
      <c r="AG1473" s="163"/>
    </row>
    <row r="1474" spans="1:33">
      <c r="A1474" s="163"/>
      <c r="B1474" s="169"/>
      <c r="D1474" s="169"/>
      <c r="E1474" s="163"/>
      <c r="F1474" s="163"/>
      <c r="G1474" s="163"/>
      <c r="H1474" s="163"/>
      <c r="P1474" s="163"/>
      <c r="S1474" s="163"/>
      <c r="U1474" s="163"/>
      <c r="W1474" s="163"/>
      <c r="AG1474" s="163"/>
    </row>
    <row r="1475" spans="1:33">
      <c r="A1475" s="163"/>
      <c r="B1475" s="169"/>
      <c r="D1475" s="169"/>
      <c r="E1475" s="163"/>
      <c r="F1475" s="163"/>
      <c r="G1475" s="163"/>
      <c r="H1475" s="163"/>
      <c r="P1475" s="163"/>
      <c r="S1475" s="163"/>
      <c r="U1475" s="163"/>
      <c r="W1475" s="163"/>
      <c r="AG1475" s="163"/>
    </row>
    <row r="1476" spans="1:33">
      <c r="A1476" s="163"/>
      <c r="B1476" s="169"/>
      <c r="D1476" s="169"/>
      <c r="E1476" s="163"/>
      <c r="F1476" s="163"/>
      <c r="G1476" s="163"/>
      <c r="H1476" s="163"/>
      <c r="P1476" s="163"/>
      <c r="S1476" s="163"/>
      <c r="U1476" s="163"/>
      <c r="W1476" s="163"/>
      <c r="AG1476" s="163"/>
    </row>
    <row r="1477" spans="1:33">
      <c r="A1477" s="163"/>
      <c r="B1477" s="169"/>
      <c r="D1477" s="169"/>
      <c r="E1477" s="163"/>
      <c r="F1477" s="163"/>
      <c r="G1477" s="163"/>
      <c r="H1477" s="163"/>
      <c r="P1477" s="163"/>
      <c r="S1477" s="163"/>
      <c r="U1477" s="163"/>
      <c r="W1477" s="163"/>
      <c r="AG1477" s="163"/>
    </row>
    <row r="1478" spans="1:33">
      <c r="A1478" s="163"/>
      <c r="B1478" s="169"/>
      <c r="D1478" s="169"/>
      <c r="E1478" s="163"/>
      <c r="F1478" s="163"/>
      <c r="G1478" s="163"/>
      <c r="H1478" s="163"/>
      <c r="P1478" s="163"/>
      <c r="S1478" s="163"/>
      <c r="U1478" s="163"/>
      <c r="W1478" s="163"/>
      <c r="AG1478" s="163"/>
    </row>
    <row r="1479" spans="1:33">
      <c r="A1479" s="163"/>
      <c r="B1479" s="169"/>
      <c r="D1479" s="169"/>
      <c r="E1479" s="163"/>
      <c r="F1479" s="163"/>
      <c r="G1479" s="163"/>
      <c r="H1479" s="163"/>
      <c r="P1479" s="163"/>
      <c r="S1479" s="163"/>
      <c r="U1479" s="163"/>
      <c r="W1479" s="163"/>
      <c r="AG1479" s="163"/>
    </row>
    <row r="1480" spans="1:33">
      <c r="A1480" s="163"/>
      <c r="B1480" s="169"/>
      <c r="D1480" s="169"/>
      <c r="E1480" s="163"/>
      <c r="F1480" s="163"/>
      <c r="G1480" s="163"/>
      <c r="H1480" s="163"/>
      <c r="P1480" s="163"/>
      <c r="S1480" s="163"/>
      <c r="U1480" s="163"/>
      <c r="W1480" s="163"/>
      <c r="AG1480" s="163"/>
    </row>
    <row r="1481" spans="1:33">
      <c r="A1481" s="163"/>
      <c r="B1481" s="169"/>
      <c r="D1481" s="169"/>
      <c r="E1481" s="163"/>
      <c r="F1481" s="163"/>
      <c r="G1481" s="163"/>
      <c r="H1481" s="163"/>
      <c r="P1481" s="163"/>
      <c r="S1481" s="163"/>
      <c r="U1481" s="163"/>
      <c r="W1481" s="163"/>
      <c r="AG1481" s="163"/>
    </row>
    <row r="1482" spans="1:33">
      <c r="A1482" s="163"/>
      <c r="B1482" s="169"/>
      <c r="D1482" s="169"/>
      <c r="E1482" s="163"/>
      <c r="F1482" s="163"/>
      <c r="G1482" s="163"/>
      <c r="H1482" s="163"/>
      <c r="P1482" s="163"/>
      <c r="S1482" s="163"/>
      <c r="U1482" s="163"/>
      <c r="W1482" s="163"/>
      <c r="AG1482" s="163"/>
    </row>
    <row r="1483" spans="1:33">
      <c r="A1483" s="163"/>
      <c r="B1483" s="169"/>
      <c r="D1483" s="169"/>
      <c r="E1483" s="163"/>
      <c r="F1483" s="163"/>
      <c r="G1483" s="163"/>
      <c r="H1483" s="163"/>
      <c r="P1483" s="163"/>
      <c r="S1483" s="163"/>
      <c r="U1483" s="163"/>
      <c r="W1483" s="163"/>
      <c r="AG1483" s="163"/>
    </row>
    <row r="1484" spans="1:33">
      <c r="A1484" s="163"/>
      <c r="B1484" s="169"/>
      <c r="D1484" s="169"/>
      <c r="E1484" s="163"/>
      <c r="F1484" s="163"/>
      <c r="G1484" s="163"/>
      <c r="H1484" s="163"/>
      <c r="P1484" s="163"/>
      <c r="S1484" s="163"/>
      <c r="U1484" s="163"/>
      <c r="W1484" s="163"/>
      <c r="AG1484" s="163"/>
    </row>
    <row r="1485" spans="1:33">
      <c r="A1485" s="163"/>
      <c r="B1485" s="169"/>
      <c r="D1485" s="169"/>
      <c r="E1485" s="163"/>
      <c r="F1485" s="163"/>
      <c r="G1485" s="163"/>
      <c r="H1485" s="163"/>
      <c r="P1485" s="163"/>
      <c r="S1485" s="163"/>
      <c r="U1485" s="163"/>
      <c r="W1485" s="163"/>
      <c r="AG1485" s="163"/>
    </row>
    <row r="1486" spans="1:33">
      <c r="A1486" s="163"/>
      <c r="B1486" s="169"/>
      <c r="D1486" s="169"/>
      <c r="E1486" s="163"/>
      <c r="F1486" s="163"/>
      <c r="G1486" s="163"/>
      <c r="H1486" s="163"/>
      <c r="P1486" s="163"/>
      <c r="S1486" s="163"/>
      <c r="U1486" s="163"/>
      <c r="W1486" s="163"/>
      <c r="AG1486" s="163"/>
    </row>
    <row r="1487" spans="1:33">
      <c r="A1487" s="163"/>
      <c r="B1487" s="169"/>
      <c r="D1487" s="169"/>
      <c r="E1487" s="163"/>
      <c r="F1487" s="163"/>
      <c r="G1487" s="163"/>
      <c r="H1487" s="163"/>
      <c r="P1487" s="163"/>
      <c r="S1487" s="163"/>
      <c r="U1487" s="163"/>
      <c r="W1487" s="163"/>
      <c r="AG1487" s="163"/>
    </row>
    <row r="1488" spans="1:33">
      <c r="A1488" s="163"/>
      <c r="B1488" s="169"/>
      <c r="D1488" s="169"/>
      <c r="E1488" s="163"/>
      <c r="F1488" s="163"/>
      <c r="G1488" s="163"/>
      <c r="H1488" s="163"/>
      <c r="P1488" s="163"/>
      <c r="S1488" s="163"/>
      <c r="U1488" s="163"/>
      <c r="W1488" s="163"/>
      <c r="AG1488" s="163"/>
    </row>
    <row r="1489" spans="1:33">
      <c r="A1489" s="163"/>
      <c r="B1489" s="169"/>
      <c r="D1489" s="169"/>
      <c r="E1489" s="163"/>
      <c r="F1489" s="163"/>
      <c r="G1489" s="163"/>
      <c r="H1489" s="163"/>
      <c r="P1489" s="163"/>
      <c r="S1489" s="163"/>
      <c r="U1489" s="163"/>
      <c r="W1489" s="163"/>
      <c r="AG1489" s="163"/>
    </row>
    <row r="1490" spans="1:33">
      <c r="A1490" s="163"/>
      <c r="B1490" s="169"/>
      <c r="D1490" s="169"/>
      <c r="E1490" s="163"/>
      <c r="F1490" s="163"/>
      <c r="G1490" s="163"/>
      <c r="H1490" s="163"/>
      <c r="P1490" s="163"/>
      <c r="S1490" s="163"/>
      <c r="U1490" s="163"/>
      <c r="W1490" s="163"/>
      <c r="AG1490" s="163"/>
    </row>
    <row r="1491" spans="1:33">
      <c r="A1491" s="163"/>
      <c r="B1491" s="169"/>
      <c r="D1491" s="169"/>
      <c r="E1491" s="163"/>
      <c r="F1491" s="163"/>
      <c r="G1491" s="163"/>
      <c r="H1491" s="163"/>
      <c r="P1491" s="163"/>
      <c r="S1491" s="163"/>
      <c r="U1491" s="163"/>
      <c r="W1491" s="163"/>
      <c r="AG1491" s="163"/>
    </row>
    <row r="1492" spans="1:33">
      <c r="A1492" s="163"/>
      <c r="B1492" s="169"/>
      <c r="D1492" s="169"/>
      <c r="E1492" s="163"/>
      <c r="F1492" s="163"/>
      <c r="G1492" s="163"/>
      <c r="H1492" s="163"/>
      <c r="P1492" s="163"/>
      <c r="S1492" s="163"/>
      <c r="U1492" s="163"/>
      <c r="W1492" s="163"/>
      <c r="AG1492" s="163"/>
    </row>
    <row r="1493" spans="1:33">
      <c r="A1493" s="163"/>
      <c r="B1493" s="169"/>
      <c r="D1493" s="169"/>
      <c r="E1493" s="163"/>
      <c r="F1493" s="163"/>
      <c r="G1493" s="163"/>
      <c r="H1493" s="163"/>
      <c r="P1493" s="163"/>
      <c r="S1493" s="163"/>
      <c r="U1493" s="163"/>
      <c r="W1493" s="163"/>
      <c r="AG1493" s="163"/>
    </row>
    <row r="1494" spans="1:33">
      <c r="A1494" s="163"/>
      <c r="B1494" s="169"/>
      <c r="D1494" s="169"/>
      <c r="E1494" s="163"/>
      <c r="F1494" s="163"/>
      <c r="G1494" s="163"/>
      <c r="H1494" s="163"/>
      <c r="P1494" s="163"/>
      <c r="S1494" s="163"/>
      <c r="U1494" s="163"/>
      <c r="W1494" s="163"/>
      <c r="AG1494" s="163"/>
    </row>
    <row r="1495" spans="1:33">
      <c r="A1495" s="163"/>
      <c r="B1495" s="169"/>
      <c r="D1495" s="169"/>
      <c r="E1495" s="163"/>
      <c r="F1495" s="163"/>
      <c r="G1495" s="163"/>
      <c r="H1495" s="163"/>
      <c r="P1495" s="163"/>
      <c r="S1495" s="163"/>
      <c r="U1495" s="163"/>
      <c r="W1495" s="163"/>
      <c r="AG1495" s="163"/>
    </row>
    <row r="1496" spans="1:33">
      <c r="A1496" s="163"/>
      <c r="B1496" s="169"/>
      <c r="D1496" s="169"/>
      <c r="E1496" s="163"/>
      <c r="F1496" s="163"/>
      <c r="G1496" s="163"/>
      <c r="H1496" s="163"/>
      <c r="P1496" s="163"/>
      <c r="S1496" s="163"/>
      <c r="U1496" s="163"/>
      <c r="W1496" s="163"/>
      <c r="AG1496" s="163"/>
    </row>
    <row r="1497" spans="1:33">
      <c r="A1497" s="163"/>
      <c r="B1497" s="169"/>
      <c r="D1497" s="169"/>
      <c r="E1497" s="163"/>
      <c r="F1497" s="163"/>
      <c r="G1497" s="163"/>
      <c r="H1497" s="163"/>
      <c r="P1497" s="163"/>
      <c r="S1497" s="163"/>
      <c r="U1497" s="163"/>
      <c r="W1497" s="163"/>
      <c r="AG1497" s="163"/>
    </row>
    <row r="1498" spans="1:33">
      <c r="A1498" s="163"/>
      <c r="B1498" s="169"/>
      <c r="D1498" s="169"/>
      <c r="E1498" s="163"/>
      <c r="F1498" s="163"/>
      <c r="G1498" s="163"/>
      <c r="H1498" s="163"/>
      <c r="P1498" s="163"/>
      <c r="S1498" s="163"/>
      <c r="U1498" s="163"/>
      <c r="W1498" s="163"/>
      <c r="AG1498" s="163"/>
    </row>
    <row r="1499" spans="1:33">
      <c r="A1499" s="163"/>
      <c r="B1499" s="169"/>
      <c r="D1499" s="169"/>
      <c r="E1499" s="163"/>
      <c r="F1499" s="163"/>
      <c r="G1499" s="163"/>
      <c r="H1499" s="163"/>
      <c r="P1499" s="163"/>
      <c r="S1499" s="163"/>
      <c r="U1499" s="163"/>
      <c r="W1499" s="163"/>
      <c r="AG1499" s="163"/>
    </row>
    <row r="1500" spans="1:33">
      <c r="A1500" s="163"/>
      <c r="B1500" s="169"/>
      <c r="D1500" s="169"/>
      <c r="E1500" s="163"/>
      <c r="F1500" s="163"/>
      <c r="G1500" s="163"/>
      <c r="H1500" s="163"/>
      <c r="P1500" s="163"/>
      <c r="S1500" s="163"/>
      <c r="U1500" s="163"/>
      <c r="W1500" s="163"/>
      <c r="AG1500" s="163"/>
    </row>
    <row r="1501" spans="1:33">
      <c r="A1501" s="163"/>
      <c r="B1501" s="169"/>
      <c r="D1501" s="169"/>
      <c r="E1501" s="163"/>
      <c r="F1501" s="163"/>
      <c r="G1501" s="163"/>
      <c r="H1501" s="163"/>
      <c r="P1501" s="163"/>
      <c r="S1501" s="163"/>
      <c r="U1501" s="163"/>
      <c r="W1501" s="163"/>
      <c r="AG1501" s="163"/>
    </row>
    <row r="1502" spans="1:33">
      <c r="A1502" s="163"/>
      <c r="B1502" s="169"/>
      <c r="D1502" s="169"/>
      <c r="E1502" s="163"/>
      <c r="F1502" s="163"/>
      <c r="G1502" s="163"/>
      <c r="H1502" s="163"/>
      <c r="P1502" s="163"/>
      <c r="S1502" s="163"/>
      <c r="U1502" s="163"/>
      <c r="W1502" s="163"/>
      <c r="AG1502" s="163"/>
    </row>
    <row r="1503" spans="1:33">
      <c r="A1503" s="163"/>
      <c r="B1503" s="169"/>
      <c r="D1503" s="169"/>
      <c r="E1503" s="163"/>
      <c r="F1503" s="163"/>
      <c r="G1503" s="163"/>
      <c r="H1503" s="163"/>
      <c r="P1503" s="163"/>
      <c r="S1503" s="163"/>
      <c r="U1503" s="163"/>
      <c r="W1503" s="163"/>
      <c r="AG1503" s="163"/>
    </row>
    <row r="1504" spans="1:33">
      <c r="A1504" s="163"/>
      <c r="B1504" s="169"/>
      <c r="D1504" s="169"/>
      <c r="E1504" s="163"/>
      <c r="F1504" s="163"/>
      <c r="G1504" s="163"/>
      <c r="H1504" s="163"/>
      <c r="P1504" s="163"/>
      <c r="S1504" s="163"/>
      <c r="U1504" s="163"/>
      <c r="W1504" s="163"/>
      <c r="AG1504" s="163"/>
    </row>
    <row r="1505" spans="1:33">
      <c r="A1505" s="163"/>
      <c r="B1505" s="169"/>
      <c r="D1505" s="169"/>
      <c r="E1505" s="163"/>
      <c r="F1505" s="163"/>
      <c r="G1505" s="163"/>
      <c r="H1505" s="163"/>
      <c r="P1505" s="163"/>
      <c r="S1505" s="163"/>
      <c r="U1505" s="163"/>
      <c r="W1505" s="163"/>
      <c r="AG1505" s="163"/>
    </row>
    <row r="1506" spans="1:33">
      <c r="A1506" s="163"/>
      <c r="B1506" s="169"/>
      <c r="D1506" s="169"/>
      <c r="E1506" s="163"/>
      <c r="F1506" s="163"/>
      <c r="G1506" s="163"/>
      <c r="H1506" s="163"/>
      <c r="P1506" s="163"/>
      <c r="S1506" s="163"/>
      <c r="U1506" s="163"/>
      <c r="W1506" s="163"/>
      <c r="AG1506" s="163"/>
    </row>
    <row r="1507" spans="1:33">
      <c r="A1507" s="163"/>
      <c r="B1507" s="169"/>
      <c r="D1507" s="169"/>
      <c r="E1507" s="163"/>
      <c r="F1507" s="163"/>
      <c r="G1507" s="163"/>
      <c r="H1507" s="163"/>
      <c r="P1507" s="163"/>
      <c r="S1507" s="163"/>
      <c r="U1507" s="163"/>
      <c r="W1507" s="163"/>
      <c r="AG1507" s="163"/>
    </row>
    <row r="1508" spans="1:33">
      <c r="A1508" s="163"/>
      <c r="B1508" s="169"/>
      <c r="D1508" s="169"/>
      <c r="E1508" s="163"/>
      <c r="F1508" s="163"/>
      <c r="G1508" s="163"/>
      <c r="H1508" s="163"/>
      <c r="P1508" s="163"/>
      <c r="S1508" s="163"/>
      <c r="U1508" s="163"/>
      <c r="W1508" s="163"/>
      <c r="AG1508" s="163"/>
    </row>
    <row r="1509" spans="1:33">
      <c r="A1509" s="163"/>
      <c r="B1509" s="169"/>
      <c r="D1509" s="169"/>
      <c r="E1509" s="163"/>
      <c r="F1509" s="163"/>
      <c r="G1509" s="163"/>
      <c r="H1509" s="163"/>
      <c r="P1509" s="163"/>
      <c r="S1509" s="163"/>
      <c r="U1509" s="163"/>
      <c r="W1509" s="163"/>
      <c r="AG1509" s="163"/>
    </row>
    <row r="1510" spans="1:33">
      <c r="A1510" s="163"/>
      <c r="B1510" s="169"/>
      <c r="D1510" s="169"/>
      <c r="E1510" s="163"/>
      <c r="F1510" s="163"/>
      <c r="G1510" s="163"/>
      <c r="H1510" s="163"/>
      <c r="P1510" s="163"/>
      <c r="S1510" s="163"/>
      <c r="U1510" s="163"/>
      <c r="W1510" s="163"/>
      <c r="AG1510" s="163"/>
    </row>
    <row r="1511" spans="1:33">
      <c r="A1511" s="163"/>
      <c r="B1511" s="169"/>
      <c r="D1511" s="169"/>
      <c r="E1511" s="163"/>
      <c r="F1511" s="163"/>
      <c r="G1511" s="163"/>
      <c r="H1511" s="163"/>
      <c r="P1511" s="163"/>
      <c r="S1511" s="163"/>
      <c r="U1511" s="163"/>
      <c r="W1511" s="163"/>
      <c r="AG1511" s="163"/>
    </row>
    <row r="1512" spans="1:33">
      <c r="A1512" s="163"/>
      <c r="B1512" s="169"/>
      <c r="D1512" s="169"/>
      <c r="E1512" s="163"/>
      <c r="F1512" s="163"/>
      <c r="G1512" s="163"/>
      <c r="H1512" s="163"/>
      <c r="P1512" s="163"/>
      <c r="S1512" s="163"/>
      <c r="U1512" s="163"/>
      <c r="W1512" s="163"/>
      <c r="AG1512" s="163"/>
    </row>
    <row r="1513" spans="1:33">
      <c r="A1513" s="163"/>
      <c r="B1513" s="169"/>
      <c r="D1513" s="169"/>
      <c r="E1513" s="163"/>
      <c r="F1513" s="163"/>
      <c r="G1513" s="163"/>
      <c r="H1513" s="163"/>
      <c r="P1513" s="163"/>
      <c r="S1513" s="163"/>
      <c r="U1513" s="163"/>
      <c r="W1513" s="163"/>
      <c r="AG1513" s="163"/>
    </row>
    <row r="1514" spans="1:33">
      <c r="A1514" s="163"/>
      <c r="B1514" s="169"/>
      <c r="D1514" s="169"/>
      <c r="E1514" s="163"/>
      <c r="F1514" s="163"/>
      <c r="G1514" s="163"/>
      <c r="H1514" s="163"/>
      <c r="P1514" s="163"/>
      <c r="S1514" s="163"/>
      <c r="U1514" s="163"/>
      <c r="W1514" s="163"/>
      <c r="AG1514" s="163"/>
    </row>
    <row r="1515" spans="1:33">
      <c r="A1515" s="163"/>
      <c r="B1515" s="169"/>
      <c r="D1515" s="169"/>
      <c r="E1515" s="163"/>
      <c r="F1515" s="163"/>
      <c r="G1515" s="163"/>
      <c r="H1515" s="163"/>
      <c r="P1515" s="163"/>
      <c r="S1515" s="163"/>
      <c r="U1515" s="163"/>
      <c r="W1515" s="163"/>
      <c r="AG1515" s="163"/>
    </row>
    <row r="1516" spans="1:33">
      <c r="A1516" s="163"/>
      <c r="B1516" s="169"/>
      <c r="D1516" s="169"/>
      <c r="E1516" s="163"/>
      <c r="F1516" s="163"/>
      <c r="G1516" s="163"/>
      <c r="H1516" s="163"/>
      <c r="P1516" s="163"/>
      <c r="S1516" s="163"/>
      <c r="U1516" s="163"/>
      <c r="W1516" s="163"/>
      <c r="AG1516" s="163"/>
    </row>
    <row r="1517" spans="1:33">
      <c r="A1517" s="163"/>
      <c r="B1517" s="169"/>
      <c r="D1517" s="169"/>
      <c r="E1517" s="163"/>
      <c r="F1517" s="163"/>
      <c r="G1517" s="163"/>
      <c r="H1517" s="163"/>
      <c r="P1517" s="163"/>
      <c r="S1517" s="163"/>
      <c r="U1517" s="163"/>
      <c r="W1517" s="163"/>
      <c r="AG1517" s="163"/>
    </row>
    <row r="1518" spans="1:33">
      <c r="A1518" s="163"/>
      <c r="B1518" s="169"/>
      <c r="D1518" s="169"/>
      <c r="E1518" s="163"/>
      <c r="F1518" s="163"/>
      <c r="G1518" s="163"/>
      <c r="H1518" s="163"/>
      <c r="P1518" s="163"/>
      <c r="S1518" s="163"/>
      <c r="U1518" s="163"/>
      <c r="W1518" s="163"/>
      <c r="AG1518" s="163"/>
    </row>
    <row r="1519" spans="1:33">
      <c r="A1519" s="163"/>
      <c r="B1519" s="169"/>
      <c r="D1519" s="169"/>
      <c r="E1519" s="163"/>
      <c r="F1519" s="163"/>
      <c r="G1519" s="163"/>
      <c r="H1519" s="163"/>
      <c r="P1519" s="163"/>
      <c r="S1519" s="163"/>
      <c r="U1519" s="163"/>
      <c r="W1519" s="163"/>
      <c r="AG1519" s="163"/>
    </row>
    <row r="1520" spans="1:33">
      <c r="A1520" s="163"/>
      <c r="B1520" s="169"/>
      <c r="D1520" s="169"/>
      <c r="E1520" s="163"/>
      <c r="F1520" s="163"/>
      <c r="G1520" s="163"/>
      <c r="H1520" s="163"/>
      <c r="P1520" s="163"/>
      <c r="S1520" s="163"/>
      <c r="U1520" s="163"/>
      <c r="W1520" s="163"/>
      <c r="AG1520" s="163"/>
    </row>
    <row r="1521" spans="1:33">
      <c r="A1521" s="163"/>
      <c r="B1521" s="169"/>
      <c r="D1521" s="169"/>
      <c r="E1521" s="163"/>
      <c r="F1521" s="163"/>
      <c r="G1521" s="163"/>
      <c r="H1521" s="163"/>
      <c r="P1521" s="163"/>
      <c r="S1521" s="163"/>
      <c r="U1521" s="163"/>
      <c r="W1521" s="163"/>
      <c r="AG1521" s="163"/>
    </row>
    <row r="1522" spans="1:33">
      <c r="A1522" s="163"/>
      <c r="B1522" s="169"/>
      <c r="D1522" s="169"/>
      <c r="E1522" s="163"/>
      <c r="F1522" s="163"/>
      <c r="G1522" s="163"/>
      <c r="H1522" s="163"/>
      <c r="P1522" s="163"/>
      <c r="S1522" s="163"/>
      <c r="U1522" s="163"/>
      <c r="W1522" s="163"/>
      <c r="AG1522" s="163"/>
    </row>
    <row r="1523" spans="1:33">
      <c r="A1523" s="163"/>
      <c r="B1523" s="169"/>
      <c r="D1523" s="169"/>
      <c r="E1523" s="163"/>
      <c r="F1523" s="163"/>
      <c r="G1523" s="163"/>
      <c r="H1523" s="163"/>
      <c r="P1523" s="163"/>
      <c r="S1523" s="163"/>
      <c r="U1523" s="163"/>
      <c r="W1523" s="163"/>
      <c r="AG1523" s="163"/>
    </row>
    <row r="1524" spans="1:33">
      <c r="A1524" s="163"/>
      <c r="B1524" s="169"/>
      <c r="D1524" s="169"/>
      <c r="E1524" s="163"/>
      <c r="F1524" s="163"/>
      <c r="G1524" s="163"/>
      <c r="H1524" s="163"/>
      <c r="P1524" s="163"/>
      <c r="S1524" s="163"/>
      <c r="U1524" s="163"/>
      <c r="W1524" s="163"/>
      <c r="AG1524" s="163"/>
    </row>
    <row r="1525" spans="1:33">
      <c r="A1525" s="163"/>
      <c r="B1525" s="169"/>
      <c r="D1525" s="169"/>
      <c r="E1525" s="163"/>
      <c r="F1525" s="163"/>
      <c r="G1525" s="163"/>
      <c r="H1525" s="163"/>
      <c r="P1525" s="163"/>
      <c r="S1525" s="163"/>
      <c r="U1525" s="163"/>
      <c r="W1525" s="163"/>
      <c r="AG1525" s="163"/>
    </row>
    <row r="1526" spans="1:33">
      <c r="A1526" s="163"/>
      <c r="B1526" s="169"/>
      <c r="D1526" s="169"/>
      <c r="E1526" s="163"/>
      <c r="F1526" s="163"/>
      <c r="G1526" s="163"/>
      <c r="H1526" s="163"/>
      <c r="P1526" s="163"/>
      <c r="S1526" s="163"/>
      <c r="U1526" s="163"/>
      <c r="W1526" s="163"/>
      <c r="AG1526" s="163"/>
    </row>
    <row r="1527" spans="1:33">
      <c r="A1527" s="163"/>
      <c r="B1527" s="169"/>
      <c r="D1527" s="169"/>
      <c r="E1527" s="163"/>
      <c r="F1527" s="163"/>
      <c r="G1527" s="163"/>
      <c r="H1527" s="163"/>
      <c r="P1527" s="163"/>
      <c r="S1527" s="163"/>
      <c r="U1527" s="163"/>
      <c r="W1527" s="163"/>
      <c r="AG1527" s="163"/>
    </row>
    <row r="1528" spans="1:33">
      <c r="A1528" s="163"/>
      <c r="B1528" s="169"/>
      <c r="D1528" s="169"/>
      <c r="E1528" s="163"/>
      <c r="F1528" s="163"/>
      <c r="G1528" s="163"/>
      <c r="H1528" s="163"/>
      <c r="P1528" s="163"/>
      <c r="S1528" s="163"/>
      <c r="U1528" s="163"/>
      <c r="W1528" s="163"/>
      <c r="AG1528" s="163"/>
    </row>
    <row r="1529" spans="1:33">
      <c r="A1529" s="163"/>
      <c r="B1529" s="169"/>
      <c r="D1529" s="169"/>
      <c r="E1529" s="163"/>
      <c r="F1529" s="163"/>
      <c r="G1529" s="163"/>
      <c r="H1529" s="163"/>
      <c r="P1529" s="163"/>
      <c r="S1529" s="163"/>
      <c r="U1529" s="163"/>
      <c r="W1529" s="163"/>
      <c r="AG1529" s="163"/>
    </row>
    <row r="1530" spans="1:33">
      <c r="A1530" s="163"/>
      <c r="B1530" s="169"/>
      <c r="D1530" s="169"/>
      <c r="E1530" s="163"/>
      <c r="F1530" s="163"/>
      <c r="G1530" s="163"/>
      <c r="H1530" s="163"/>
      <c r="P1530" s="163"/>
      <c r="S1530" s="163"/>
      <c r="U1530" s="163"/>
      <c r="W1530" s="163"/>
      <c r="AG1530" s="163"/>
    </row>
    <row r="1531" spans="1:33">
      <c r="A1531" s="163"/>
      <c r="B1531" s="169"/>
      <c r="D1531" s="169"/>
      <c r="E1531" s="163"/>
      <c r="F1531" s="163"/>
      <c r="G1531" s="163"/>
      <c r="H1531" s="163"/>
      <c r="P1531" s="163"/>
      <c r="S1531" s="163"/>
      <c r="U1531" s="163"/>
      <c r="W1531" s="163"/>
      <c r="AG1531" s="163"/>
    </row>
    <row r="1532" spans="1:33">
      <c r="A1532" s="163"/>
      <c r="B1532" s="169"/>
      <c r="D1532" s="169"/>
      <c r="E1532" s="163"/>
      <c r="F1532" s="163"/>
      <c r="G1532" s="163"/>
      <c r="H1532" s="163"/>
      <c r="P1532" s="163"/>
      <c r="S1532" s="163"/>
      <c r="U1532" s="163"/>
      <c r="W1532" s="163"/>
      <c r="AG1532" s="163"/>
    </row>
    <row r="1533" spans="1:33">
      <c r="A1533" s="163"/>
      <c r="B1533" s="169"/>
      <c r="D1533" s="169"/>
      <c r="E1533" s="163"/>
      <c r="F1533" s="163"/>
      <c r="G1533" s="163"/>
      <c r="H1533" s="163"/>
      <c r="P1533" s="163"/>
      <c r="S1533" s="163"/>
      <c r="U1533" s="163"/>
      <c r="W1533" s="163"/>
      <c r="AG1533" s="163"/>
    </row>
    <row r="1534" spans="1:33">
      <c r="A1534" s="163"/>
      <c r="B1534" s="169"/>
      <c r="D1534" s="169"/>
      <c r="E1534" s="163"/>
      <c r="F1534" s="163"/>
      <c r="G1534" s="163"/>
      <c r="H1534" s="163"/>
      <c r="P1534" s="163"/>
      <c r="S1534" s="163"/>
      <c r="U1534" s="163"/>
      <c r="W1534" s="163"/>
      <c r="AG1534" s="163"/>
    </row>
    <row r="1535" spans="1:33">
      <c r="A1535" s="163"/>
      <c r="B1535" s="169"/>
      <c r="D1535" s="169"/>
      <c r="E1535" s="163"/>
      <c r="F1535" s="163"/>
      <c r="G1535" s="163"/>
      <c r="H1535" s="163"/>
      <c r="P1535" s="163"/>
      <c r="S1535" s="163"/>
      <c r="U1535" s="163"/>
      <c r="W1535" s="163"/>
      <c r="AG1535" s="163"/>
    </row>
    <row r="1536" spans="1:33">
      <c r="A1536" s="163"/>
      <c r="B1536" s="169"/>
      <c r="D1536" s="169"/>
      <c r="E1536" s="163"/>
      <c r="F1536" s="163"/>
      <c r="G1536" s="163"/>
      <c r="H1536" s="163"/>
      <c r="P1536" s="163"/>
      <c r="S1536" s="163"/>
      <c r="U1536" s="163"/>
      <c r="W1536" s="163"/>
      <c r="AG1536" s="163"/>
    </row>
    <row r="1537" spans="1:33">
      <c r="A1537" s="163"/>
      <c r="B1537" s="169"/>
      <c r="D1537" s="169"/>
      <c r="E1537" s="163"/>
      <c r="F1537" s="163"/>
      <c r="G1537" s="163"/>
      <c r="H1537" s="163"/>
      <c r="P1537" s="163"/>
      <c r="S1537" s="163"/>
      <c r="U1537" s="163"/>
      <c r="W1537" s="163"/>
      <c r="AG1537" s="163"/>
    </row>
    <row r="1538" spans="1:33">
      <c r="A1538" s="163"/>
      <c r="B1538" s="169"/>
      <c r="D1538" s="169"/>
      <c r="E1538" s="163"/>
      <c r="F1538" s="163"/>
      <c r="G1538" s="163"/>
      <c r="H1538" s="163"/>
      <c r="P1538" s="163"/>
      <c r="S1538" s="163"/>
      <c r="U1538" s="163"/>
      <c r="W1538" s="163"/>
      <c r="AG1538" s="163"/>
    </row>
    <row r="1539" spans="1:33">
      <c r="A1539" s="163"/>
      <c r="B1539" s="169"/>
      <c r="D1539" s="169"/>
      <c r="E1539" s="163"/>
      <c r="F1539" s="163"/>
      <c r="G1539" s="163"/>
      <c r="H1539" s="163"/>
      <c r="P1539" s="163"/>
      <c r="S1539" s="163"/>
      <c r="U1539" s="163"/>
      <c r="W1539" s="163"/>
      <c r="AG1539" s="163"/>
    </row>
    <row r="1540" spans="1:33">
      <c r="A1540" s="163"/>
      <c r="B1540" s="169"/>
      <c r="D1540" s="169"/>
      <c r="E1540" s="163"/>
      <c r="F1540" s="163"/>
      <c r="G1540" s="163"/>
      <c r="H1540" s="163"/>
      <c r="P1540" s="163"/>
      <c r="S1540" s="163"/>
      <c r="U1540" s="163"/>
      <c r="W1540" s="163"/>
      <c r="AG1540" s="163"/>
    </row>
    <row r="1541" spans="1:33">
      <c r="A1541" s="163"/>
      <c r="B1541" s="169"/>
      <c r="D1541" s="169"/>
      <c r="E1541" s="163"/>
      <c r="F1541" s="163"/>
      <c r="G1541" s="163"/>
      <c r="H1541" s="163"/>
      <c r="P1541" s="163"/>
      <c r="S1541" s="163"/>
      <c r="U1541" s="163"/>
      <c r="W1541" s="163"/>
      <c r="AG1541" s="163"/>
    </row>
    <row r="1542" spans="1:33">
      <c r="A1542" s="163"/>
      <c r="B1542" s="169"/>
      <c r="D1542" s="169"/>
      <c r="E1542" s="163"/>
      <c r="F1542" s="163"/>
      <c r="G1542" s="163"/>
      <c r="H1542" s="163"/>
      <c r="P1542" s="163"/>
      <c r="S1542" s="163"/>
      <c r="U1542" s="163"/>
      <c r="W1542" s="163"/>
      <c r="AG1542" s="163"/>
    </row>
    <row r="1543" spans="1:33">
      <c r="A1543" s="163"/>
      <c r="B1543" s="169"/>
      <c r="D1543" s="169"/>
      <c r="E1543" s="163"/>
      <c r="F1543" s="163"/>
      <c r="G1543" s="163"/>
      <c r="H1543" s="163"/>
      <c r="P1543" s="163"/>
      <c r="S1543" s="163"/>
      <c r="U1543" s="163"/>
      <c r="W1543" s="163"/>
      <c r="AG1543" s="163"/>
    </row>
    <row r="1544" spans="1:33">
      <c r="A1544" s="163"/>
      <c r="B1544" s="169"/>
      <c r="D1544" s="169"/>
      <c r="E1544" s="163"/>
      <c r="F1544" s="163"/>
      <c r="G1544" s="163"/>
      <c r="H1544" s="163"/>
      <c r="P1544" s="163"/>
      <c r="S1544" s="163"/>
      <c r="U1544" s="163"/>
      <c r="W1544" s="163"/>
      <c r="AG1544" s="163"/>
    </row>
    <row r="1545" spans="1:33">
      <c r="A1545" s="163"/>
      <c r="B1545" s="169"/>
      <c r="D1545" s="169"/>
      <c r="E1545" s="163"/>
      <c r="F1545" s="163"/>
      <c r="G1545" s="163"/>
      <c r="H1545" s="163"/>
      <c r="P1545" s="163"/>
      <c r="S1545" s="163"/>
      <c r="U1545" s="163"/>
      <c r="W1545" s="163"/>
      <c r="AG1545" s="163"/>
    </row>
    <row r="1546" spans="1:33">
      <c r="A1546" s="163"/>
      <c r="B1546" s="169"/>
      <c r="D1546" s="169"/>
      <c r="E1546" s="163"/>
      <c r="F1546" s="163"/>
      <c r="G1546" s="163"/>
      <c r="H1546" s="163"/>
      <c r="P1546" s="163"/>
      <c r="S1546" s="163"/>
      <c r="U1546" s="163"/>
      <c r="W1546" s="163"/>
      <c r="AG1546" s="163"/>
    </row>
    <row r="1547" spans="1:33">
      <c r="A1547" s="163"/>
      <c r="B1547" s="169"/>
      <c r="D1547" s="169"/>
      <c r="E1547" s="163"/>
      <c r="F1547" s="163"/>
      <c r="G1547" s="163"/>
      <c r="H1547" s="163"/>
      <c r="P1547" s="163"/>
      <c r="S1547" s="163"/>
      <c r="U1547" s="163"/>
      <c r="W1547" s="163"/>
      <c r="AG1547" s="163"/>
    </row>
    <row r="1548" spans="1:33">
      <c r="A1548" s="163"/>
      <c r="B1548" s="169"/>
      <c r="D1548" s="169"/>
      <c r="E1548" s="163"/>
      <c r="F1548" s="163"/>
      <c r="G1548" s="163"/>
      <c r="H1548" s="163"/>
      <c r="P1548" s="163"/>
      <c r="S1548" s="163"/>
      <c r="U1548" s="163"/>
      <c r="W1548" s="163"/>
      <c r="AG1548" s="163"/>
    </row>
    <row r="1549" spans="1:33">
      <c r="A1549" s="163"/>
      <c r="B1549" s="169"/>
      <c r="D1549" s="169"/>
      <c r="E1549" s="163"/>
      <c r="F1549" s="163"/>
      <c r="G1549" s="163"/>
      <c r="H1549" s="163"/>
      <c r="P1549" s="163"/>
      <c r="S1549" s="163"/>
      <c r="U1549" s="163"/>
      <c r="W1549" s="163"/>
      <c r="AG1549" s="163"/>
    </row>
    <row r="1550" spans="1:33">
      <c r="A1550" s="163"/>
      <c r="B1550" s="169"/>
      <c r="D1550" s="169"/>
      <c r="E1550" s="163"/>
      <c r="F1550" s="163"/>
      <c r="G1550" s="163"/>
      <c r="H1550" s="163"/>
      <c r="P1550" s="163"/>
      <c r="S1550" s="163"/>
      <c r="U1550" s="163"/>
      <c r="W1550" s="163"/>
      <c r="AG1550" s="163"/>
    </row>
    <row r="1551" spans="1:33">
      <c r="A1551" s="163"/>
      <c r="B1551" s="169"/>
      <c r="D1551" s="169"/>
      <c r="E1551" s="163"/>
      <c r="F1551" s="163"/>
      <c r="G1551" s="163"/>
      <c r="H1551" s="163"/>
      <c r="P1551" s="163"/>
      <c r="S1551" s="163"/>
      <c r="U1551" s="163"/>
      <c r="W1551" s="163"/>
      <c r="AG1551" s="163"/>
    </row>
    <row r="1552" spans="1:33">
      <c r="A1552" s="163"/>
      <c r="B1552" s="169"/>
      <c r="D1552" s="169"/>
      <c r="E1552" s="163"/>
      <c r="F1552" s="163"/>
      <c r="G1552" s="163"/>
      <c r="H1552" s="163"/>
      <c r="P1552" s="163"/>
      <c r="S1552" s="163"/>
      <c r="U1552" s="163"/>
      <c r="W1552" s="163"/>
      <c r="AG1552" s="163"/>
    </row>
    <row r="1553" spans="1:33">
      <c r="A1553" s="163"/>
      <c r="B1553" s="169"/>
      <c r="D1553" s="169"/>
      <c r="E1553" s="163"/>
      <c r="F1553" s="163"/>
      <c r="G1553" s="163"/>
      <c r="H1553" s="163"/>
      <c r="P1553" s="163"/>
      <c r="S1553" s="163"/>
      <c r="U1553" s="163"/>
      <c r="W1553" s="163"/>
      <c r="AG1553" s="163"/>
    </row>
    <row r="1554" spans="1:33">
      <c r="A1554" s="163"/>
      <c r="B1554" s="169"/>
      <c r="D1554" s="169"/>
      <c r="E1554" s="163"/>
      <c r="F1554" s="163"/>
      <c r="G1554" s="163"/>
      <c r="H1554" s="163"/>
      <c r="P1554" s="163"/>
      <c r="S1554" s="163"/>
      <c r="U1554" s="163"/>
      <c r="W1554" s="163"/>
      <c r="AG1554" s="163"/>
    </row>
    <row r="1555" spans="1:33">
      <c r="A1555" s="163"/>
      <c r="B1555" s="169"/>
      <c r="D1555" s="169"/>
      <c r="E1555" s="163"/>
      <c r="F1555" s="163"/>
      <c r="G1555" s="163"/>
      <c r="H1555" s="163"/>
      <c r="P1555" s="163"/>
      <c r="S1555" s="163"/>
      <c r="U1555" s="163"/>
      <c r="W1555" s="163"/>
      <c r="AG1555" s="163"/>
    </row>
    <row r="1556" spans="1:33">
      <c r="A1556" s="163"/>
      <c r="B1556" s="169"/>
      <c r="D1556" s="169"/>
      <c r="E1556" s="163"/>
      <c r="F1556" s="163"/>
      <c r="G1556" s="163"/>
      <c r="H1556" s="163"/>
      <c r="P1556" s="163"/>
      <c r="S1556" s="163"/>
      <c r="U1556" s="163"/>
      <c r="W1556" s="163"/>
      <c r="AG1556" s="163"/>
    </row>
    <row r="1557" spans="1:33">
      <c r="A1557" s="163"/>
      <c r="B1557" s="169"/>
      <c r="D1557" s="169"/>
      <c r="E1557" s="163"/>
      <c r="F1557" s="163"/>
      <c r="G1557" s="163"/>
      <c r="H1557" s="163"/>
      <c r="P1557" s="163"/>
      <c r="S1557" s="163"/>
      <c r="U1557" s="163"/>
      <c r="W1557" s="163"/>
      <c r="AG1557" s="163"/>
    </row>
    <row r="1558" spans="1:33">
      <c r="A1558" s="163"/>
      <c r="B1558" s="169"/>
      <c r="D1558" s="169"/>
      <c r="E1558" s="163"/>
      <c r="F1558" s="163"/>
      <c r="G1558" s="163"/>
      <c r="H1558" s="163"/>
      <c r="P1558" s="163"/>
      <c r="S1558" s="163"/>
      <c r="U1558" s="163"/>
      <c r="W1558" s="163"/>
      <c r="AG1558" s="163"/>
    </row>
    <row r="1559" spans="1:33">
      <c r="A1559" s="163"/>
      <c r="B1559" s="169"/>
      <c r="D1559" s="169"/>
      <c r="E1559" s="163"/>
      <c r="F1559" s="163"/>
      <c r="G1559" s="163"/>
      <c r="H1559" s="163"/>
      <c r="P1559" s="163"/>
      <c r="S1559" s="163"/>
      <c r="U1559" s="163"/>
      <c r="W1559" s="163"/>
      <c r="AG1559" s="163"/>
    </row>
    <row r="1560" spans="1:33">
      <c r="A1560" s="163"/>
      <c r="B1560" s="169"/>
      <c r="D1560" s="169"/>
      <c r="E1560" s="163"/>
      <c r="F1560" s="163"/>
      <c r="G1560" s="163"/>
      <c r="H1560" s="163"/>
      <c r="P1560" s="163"/>
      <c r="S1560" s="163"/>
      <c r="U1560" s="163"/>
      <c r="W1560" s="163"/>
      <c r="AG1560" s="163"/>
    </row>
    <row r="1561" spans="1:33">
      <c r="A1561" s="163"/>
      <c r="B1561" s="169"/>
      <c r="D1561" s="169"/>
      <c r="E1561" s="163"/>
      <c r="F1561" s="163"/>
      <c r="G1561" s="163"/>
      <c r="H1561" s="163"/>
      <c r="P1561" s="163"/>
      <c r="S1561" s="163"/>
      <c r="U1561" s="163"/>
      <c r="W1561" s="163"/>
      <c r="AG1561" s="163"/>
    </row>
    <row r="1562" spans="1:33">
      <c r="A1562" s="163"/>
      <c r="B1562" s="169"/>
      <c r="D1562" s="169"/>
      <c r="E1562" s="163"/>
      <c r="F1562" s="163"/>
      <c r="G1562" s="163"/>
      <c r="H1562" s="163"/>
      <c r="P1562" s="163"/>
      <c r="S1562" s="163"/>
      <c r="U1562" s="163"/>
      <c r="W1562" s="163"/>
      <c r="AG1562" s="163"/>
    </row>
    <row r="1563" spans="1:33">
      <c r="A1563" s="163"/>
      <c r="B1563" s="169"/>
      <c r="D1563" s="169"/>
      <c r="E1563" s="163"/>
      <c r="F1563" s="163"/>
      <c r="G1563" s="163"/>
      <c r="H1563" s="163"/>
      <c r="P1563" s="163"/>
      <c r="S1563" s="163"/>
      <c r="U1563" s="163"/>
      <c r="W1563" s="163"/>
      <c r="AG1563" s="163"/>
    </row>
    <row r="1564" spans="1:33">
      <c r="A1564" s="163"/>
      <c r="B1564" s="169"/>
      <c r="D1564" s="169"/>
      <c r="E1564" s="163"/>
      <c r="F1564" s="163"/>
      <c r="G1564" s="163"/>
      <c r="H1564" s="163"/>
      <c r="P1564" s="163"/>
      <c r="S1564" s="163"/>
      <c r="U1564" s="163"/>
      <c r="W1564" s="163"/>
      <c r="AG1564" s="163"/>
    </row>
    <row r="1565" spans="1:33">
      <c r="A1565" s="163"/>
      <c r="B1565" s="169"/>
      <c r="D1565" s="169"/>
      <c r="E1565" s="163"/>
      <c r="F1565" s="163"/>
      <c r="G1565" s="163"/>
      <c r="H1565" s="163"/>
      <c r="P1565" s="163"/>
      <c r="S1565" s="163"/>
      <c r="U1565" s="163"/>
      <c r="W1565" s="163"/>
      <c r="AG1565" s="163"/>
    </row>
    <row r="1566" spans="1:33">
      <c r="A1566" s="163"/>
      <c r="B1566" s="169"/>
      <c r="D1566" s="169"/>
      <c r="E1566" s="163"/>
      <c r="F1566" s="163"/>
      <c r="G1566" s="163"/>
      <c r="H1566" s="163"/>
      <c r="P1566" s="163"/>
      <c r="S1566" s="163"/>
      <c r="U1566" s="163"/>
      <c r="W1566" s="163"/>
      <c r="AG1566" s="163"/>
    </row>
    <row r="1567" spans="1:33">
      <c r="A1567" s="163"/>
      <c r="B1567" s="169"/>
      <c r="D1567" s="169"/>
      <c r="E1567" s="163"/>
      <c r="F1567" s="163"/>
      <c r="G1567" s="163"/>
      <c r="H1567" s="163"/>
      <c r="P1567" s="163"/>
      <c r="S1567" s="163"/>
      <c r="U1567" s="163"/>
      <c r="W1567" s="163"/>
      <c r="AG1567" s="163"/>
    </row>
    <row r="1568" spans="1:33">
      <c r="A1568" s="163"/>
      <c r="B1568" s="169"/>
      <c r="D1568" s="169"/>
      <c r="E1568" s="163"/>
      <c r="F1568" s="163"/>
      <c r="G1568" s="163"/>
      <c r="H1568" s="163"/>
      <c r="P1568" s="163"/>
      <c r="S1568" s="163"/>
      <c r="U1568" s="163"/>
      <c r="W1568" s="163"/>
      <c r="AG1568" s="163"/>
    </row>
    <row r="1569" spans="1:33">
      <c r="A1569" s="163"/>
      <c r="B1569" s="169"/>
      <c r="D1569" s="169"/>
      <c r="E1569" s="163"/>
      <c r="F1569" s="163"/>
      <c r="G1569" s="163"/>
      <c r="H1569" s="163"/>
      <c r="P1569" s="163"/>
      <c r="S1569" s="163"/>
      <c r="U1569" s="163"/>
      <c r="W1569" s="163"/>
      <c r="AG1569" s="163"/>
    </row>
    <row r="1570" spans="1:33">
      <c r="A1570" s="163"/>
      <c r="B1570" s="169"/>
      <c r="D1570" s="169"/>
      <c r="E1570" s="163"/>
      <c r="F1570" s="163"/>
      <c r="G1570" s="163"/>
      <c r="H1570" s="163"/>
      <c r="P1570" s="163"/>
      <c r="S1570" s="163"/>
      <c r="U1570" s="163"/>
      <c r="W1570" s="163"/>
      <c r="AG1570" s="163"/>
    </row>
    <row r="1571" spans="1:33">
      <c r="A1571" s="163"/>
      <c r="B1571" s="169"/>
      <c r="D1571" s="169"/>
      <c r="E1571" s="163"/>
      <c r="F1571" s="163"/>
      <c r="G1571" s="163"/>
      <c r="H1571" s="163"/>
      <c r="P1571" s="163"/>
      <c r="S1571" s="163"/>
      <c r="U1571" s="163"/>
      <c r="W1571" s="163"/>
      <c r="AG1571" s="163"/>
    </row>
    <row r="1572" spans="1:33">
      <c r="A1572" s="163"/>
      <c r="B1572" s="169"/>
      <c r="D1572" s="169"/>
      <c r="E1572" s="163"/>
      <c r="F1572" s="163"/>
      <c r="G1572" s="163"/>
      <c r="H1572" s="163"/>
      <c r="P1572" s="163"/>
      <c r="S1572" s="163"/>
      <c r="U1572" s="163"/>
      <c r="W1572" s="163"/>
      <c r="AG1572" s="163"/>
    </row>
    <row r="1573" spans="1:33">
      <c r="A1573" s="163"/>
      <c r="B1573" s="169"/>
      <c r="D1573" s="169"/>
      <c r="E1573" s="163"/>
      <c r="F1573" s="163"/>
      <c r="G1573" s="163"/>
      <c r="H1573" s="163"/>
      <c r="P1573" s="163"/>
      <c r="S1573" s="163"/>
      <c r="U1573" s="163"/>
      <c r="W1573" s="163"/>
      <c r="AG1573" s="163"/>
    </row>
    <row r="1574" spans="1:33">
      <c r="A1574" s="163"/>
      <c r="B1574" s="169"/>
      <c r="D1574" s="169"/>
      <c r="E1574" s="163"/>
      <c r="F1574" s="163"/>
      <c r="G1574" s="163"/>
      <c r="H1574" s="163"/>
      <c r="P1574" s="163"/>
      <c r="S1574" s="163"/>
      <c r="U1574" s="163"/>
      <c r="W1574" s="163"/>
      <c r="AG1574" s="163"/>
    </row>
    <row r="1575" spans="1:33">
      <c r="A1575" s="163"/>
      <c r="B1575" s="169"/>
      <c r="D1575" s="169"/>
      <c r="E1575" s="163"/>
      <c r="F1575" s="163"/>
      <c r="G1575" s="163"/>
      <c r="H1575" s="163"/>
      <c r="P1575" s="163"/>
      <c r="S1575" s="163"/>
      <c r="U1575" s="163"/>
      <c r="W1575" s="163"/>
      <c r="AG1575" s="163"/>
    </row>
    <row r="1576" spans="1:33">
      <c r="A1576" s="163"/>
      <c r="B1576" s="169"/>
      <c r="D1576" s="169"/>
      <c r="E1576" s="163"/>
      <c r="F1576" s="163"/>
      <c r="G1576" s="163"/>
      <c r="H1576" s="163"/>
      <c r="P1576" s="163"/>
      <c r="S1576" s="163"/>
      <c r="U1576" s="163"/>
      <c r="W1576" s="163"/>
      <c r="AG1576" s="163"/>
    </row>
    <row r="1577" spans="1:33">
      <c r="A1577" s="163"/>
      <c r="B1577" s="169"/>
      <c r="D1577" s="169"/>
      <c r="E1577" s="163"/>
      <c r="F1577" s="163"/>
      <c r="G1577" s="163"/>
      <c r="H1577" s="163"/>
      <c r="P1577" s="163"/>
      <c r="S1577" s="163"/>
      <c r="U1577" s="163"/>
      <c r="W1577" s="163"/>
      <c r="AG1577" s="163"/>
    </row>
    <row r="1578" spans="1:33">
      <c r="A1578" s="163"/>
      <c r="B1578" s="169"/>
      <c r="D1578" s="169"/>
      <c r="E1578" s="163"/>
      <c r="F1578" s="163"/>
      <c r="G1578" s="163"/>
      <c r="H1578" s="163"/>
      <c r="P1578" s="163"/>
      <c r="S1578" s="163"/>
      <c r="U1578" s="163"/>
      <c r="W1578" s="163"/>
      <c r="AG1578" s="163"/>
    </row>
    <row r="1579" spans="1:33">
      <c r="A1579" s="163"/>
      <c r="B1579" s="169"/>
      <c r="D1579" s="169"/>
      <c r="E1579" s="163"/>
      <c r="F1579" s="163"/>
      <c r="G1579" s="163"/>
      <c r="H1579" s="163"/>
      <c r="P1579" s="163"/>
      <c r="S1579" s="163"/>
      <c r="U1579" s="163"/>
      <c r="W1579" s="163"/>
      <c r="AG1579" s="163"/>
    </row>
    <row r="1580" spans="1:33">
      <c r="A1580" s="163"/>
      <c r="B1580" s="169"/>
      <c r="D1580" s="169"/>
      <c r="E1580" s="163"/>
      <c r="F1580" s="163"/>
      <c r="G1580" s="163"/>
      <c r="H1580" s="163"/>
      <c r="P1580" s="163"/>
      <c r="S1580" s="163"/>
      <c r="U1580" s="163"/>
      <c r="W1580" s="163"/>
      <c r="AG1580" s="163"/>
    </row>
    <row r="1581" spans="1:33">
      <c r="A1581" s="163"/>
      <c r="B1581" s="169"/>
      <c r="D1581" s="169"/>
      <c r="E1581" s="163"/>
      <c r="F1581" s="163"/>
      <c r="G1581" s="163"/>
      <c r="H1581" s="163"/>
      <c r="P1581" s="163"/>
      <c r="S1581" s="163"/>
      <c r="U1581" s="163"/>
      <c r="W1581" s="163"/>
      <c r="AG1581" s="163"/>
    </row>
    <row r="1582" spans="1:33">
      <c r="A1582" s="163"/>
      <c r="B1582" s="169"/>
      <c r="D1582" s="169"/>
      <c r="E1582" s="163"/>
      <c r="F1582" s="163"/>
      <c r="G1582" s="163"/>
      <c r="H1582" s="163"/>
      <c r="P1582" s="163"/>
      <c r="S1582" s="163"/>
      <c r="U1582" s="163"/>
      <c r="W1582" s="163"/>
      <c r="AG1582" s="163"/>
    </row>
    <row r="1583" spans="1:33">
      <c r="A1583" s="163"/>
      <c r="B1583" s="169"/>
      <c r="D1583" s="169"/>
      <c r="E1583" s="163"/>
      <c r="F1583" s="163"/>
      <c r="G1583" s="163"/>
      <c r="H1583" s="163"/>
      <c r="P1583" s="163"/>
      <c r="S1583" s="163"/>
      <c r="U1583" s="163"/>
      <c r="W1583" s="163"/>
      <c r="AG1583" s="163"/>
    </row>
    <row r="1584" spans="1:33">
      <c r="A1584" s="163"/>
      <c r="B1584" s="169"/>
      <c r="D1584" s="169"/>
      <c r="E1584" s="163"/>
      <c r="F1584" s="163"/>
      <c r="G1584" s="163"/>
      <c r="H1584" s="163"/>
      <c r="P1584" s="163"/>
      <c r="S1584" s="163"/>
      <c r="U1584" s="163"/>
      <c r="W1584" s="163"/>
      <c r="AG1584" s="163"/>
    </row>
    <row r="1585" spans="1:33">
      <c r="A1585" s="163"/>
      <c r="B1585" s="169"/>
      <c r="D1585" s="169"/>
      <c r="E1585" s="163"/>
      <c r="F1585" s="163"/>
      <c r="G1585" s="163"/>
      <c r="H1585" s="163"/>
      <c r="P1585" s="163"/>
      <c r="S1585" s="163"/>
      <c r="U1585" s="163"/>
      <c r="W1585" s="163"/>
      <c r="AG1585" s="163"/>
    </row>
    <row r="1586" spans="1:33">
      <c r="A1586" s="163"/>
      <c r="B1586" s="169"/>
      <c r="D1586" s="169"/>
      <c r="E1586" s="163"/>
      <c r="F1586" s="163"/>
      <c r="G1586" s="163"/>
      <c r="H1586" s="163"/>
      <c r="P1586" s="163"/>
      <c r="S1586" s="163"/>
      <c r="U1586" s="163"/>
      <c r="W1586" s="163"/>
      <c r="AG1586" s="163"/>
    </row>
    <row r="1587" spans="1:33">
      <c r="A1587" s="163"/>
      <c r="B1587" s="169"/>
      <c r="D1587" s="169"/>
      <c r="E1587" s="163"/>
      <c r="F1587" s="163"/>
      <c r="G1587" s="163"/>
      <c r="H1587" s="163"/>
      <c r="P1587" s="163"/>
      <c r="S1587" s="163"/>
      <c r="U1587" s="163"/>
      <c r="W1587" s="163"/>
      <c r="AG1587" s="163"/>
    </row>
    <row r="1588" spans="1:33">
      <c r="A1588" s="163"/>
      <c r="B1588" s="169"/>
      <c r="D1588" s="169"/>
      <c r="E1588" s="163"/>
      <c r="F1588" s="163"/>
      <c r="G1588" s="163"/>
      <c r="H1588" s="163"/>
      <c r="P1588" s="163"/>
      <c r="S1588" s="163"/>
      <c r="U1588" s="163"/>
      <c r="W1588" s="163"/>
      <c r="AG1588" s="163"/>
    </row>
    <row r="1589" spans="1:33">
      <c r="A1589" s="163"/>
      <c r="B1589" s="169"/>
      <c r="D1589" s="169"/>
      <c r="E1589" s="163"/>
      <c r="F1589" s="163"/>
      <c r="G1589" s="163"/>
      <c r="H1589" s="163"/>
      <c r="P1589" s="163"/>
      <c r="S1589" s="163"/>
      <c r="U1589" s="163"/>
      <c r="W1589" s="163"/>
      <c r="AG1589" s="163"/>
    </row>
    <row r="1590" spans="1:33">
      <c r="A1590" s="163"/>
      <c r="B1590" s="169"/>
      <c r="D1590" s="169"/>
      <c r="E1590" s="163"/>
      <c r="F1590" s="163"/>
      <c r="G1590" s="163"/>
      <c r="H1590" s="163"/>
      <c r="P1590" s="163"/>
      <c r="S1590" s="163"/>
      <c r="U1590" s="163"/>
      <c r="W1590" s="163"/>
      <c r="AG1590" s="163"/>
    </row>
    <row r="1591" spans="1:33">
      <c r="A1591" s="163"/>
      <c r="B1591" s="169"/>
      <c r="D1591" s="169"/>
      <c r="E1591" s="163"/>
      <c r="F1591" s="163"/>
      <c r="G1591" s="163"/>
      <c r="H1591" s="163"/>
      <c r="P1591" s="163"/>
      <c r="S1591" s="163"/>
      <c r="U1591" s="163"/>
      <c r="W1591" s="163"/>
      <c r="AG1591" s="163"/>
    </row>
    <row r="1592" spans="1:33">
      <c r="A1592" s="163"/>
      <c r="B1592" s="169"/>
      <c r="D1592" s="169"/>
      <c r="E1592" s="163"/>
      <c r="F1592" s="163"/>
      <c r="G1592" s="163"/>
      <c r="H1592" s="163"/>
      <c r="P1592" s="163"/>
      <c r="S1592" s="163"/>
      <c r="U1592" s="163"/>
      <c r="W1592" s="163"/>
      <c r="AG1592" s="163"/>
    </row>
    <row r="1593" spans="1:33">
      <c r="A1593" s="163"/>
      <c r="B1593" s="169"/>
      <c r="D1593" s="169"/>
      <c r="E1593" s="163"/>
      <c r="F1593" s="163"/>
      <c r="G1593" s="163"/>
      <c r="H1593" s="163"/>
      <c r="P1593" s="163"/>
      <c r="S1593" s="163"/>
      <c r="U1593" s="163"/>
      <c r="W1593" s="163"/>
      <c r="AG1593" s="163"/>
    </row>
    <row r="1594" spans="1:33">
      <c r="A1594" s="163"/>
      <c r="B1594" s="169"/>
      <c r="D1594" s="169"/>
      <c r="E1594" s="163"/>
      <c r="F1594" s="163"/>
      <c r="G1594" s="163"/>
      <c r="H1594" s="163"/>
      <c r="P1594" s="163"/>
      <c r="S1594" s="163"/>
      <c r="U1594" s="163"/>
      <c r="W1594" s="163"/>
      <c r="AG1594" s="163"/>
    </row>
    <row r="1595" spans="1:33">
      <c r="A1595" s="163"/>
      <c r="B1595" s="169"/>
      <c r="D1595" s="169"/>
      <c r="E1595" s="163"/>
      <c r="F1595" s="163"/>
      <c r="G1595" s="163"/>
      <c r="H1595" s="163"/>
      <c r="P1595" s="163"/>
      <c r="S1595" s="163"/>
      <c r="U1595" s="163"/>
      <c r="W1595" s="163"/>
      <c r="AG1595" s="163"/>
    </row>
    <row r="1596" spans="1:33">
      <c r="A1596" s="163"/>
      <c r="B1596" s="169"/>
      <c r="D1596" s="169"/>
      <c r="E1596" s="163"/>
      <c r="F1596" s="163"/>
      <c r="G1596" s="163"/>
      <c r="H1596" s="163"/>
      <c r="P1596" s="163"/>
      <c r="S1596" s="163"/>
      <c r="U1596" s="163"/>
      <c r="W1596" s="163"/>
      <c r="AG1596" s="163"/>
    </row>
    <row r="1597" spans="1:33">
      <c r="A1597" s="163"/>
      <c r="B1597" s="169"/>
      <c r="D1597" s="169"/>
      <c r="E1597" s="163"/>
      <c r="F1597" s="163"/>
      <c r="G1597" s="163"/>
      <c r="H1597" s="163"/>
      <c r="P1597" s="163"/>
      <c r="S1597" s="163"/>
      <c r="U1597" s="163"/>
      <c r="W1597" s="163"/>
      <c r="AG1597" s="163"/>
    </row>
    <row r="1598" spans="1:33">
      <c r="A1598" s="163"/>
      <c r="B1598" s="169"/>
      <c r="D1598" s="169"/>
      <c r="E1598" s="163"/>
      <c r="F1598" s="163"/>
      <c r="G1598" s="163"/>
      <c r="H1598" s="163"/>
      <c r="P1598" s="163"/>
      <c r="S1598" s="163"/>
      <c r="U1598" s="163"/>
      <c r="W1598" s="163"/>
      <c r="AG1598" s="163"/>
    </row>
    <row r="1599" spans="1:33">
      <c r="A1599" s="163"/>
      <c r="B1599" s="169"/>
      <c r="D1599" s="169"/>
      <c r="E1599" s="163"/>
      <c r="F1599" s="163"/>
      <c r="G1599" s="163"/>
      <c r="H1599" s="163"/>
      <c r="P1599" s="163"/>
      <c r="S1599" s="163"/>
      <c r="U1599" s="163"/>
      <c r="W1599" s="163"/>
      <c r="AG1599" s="163"/>
    </row>
    <row r="1600" spans="1:33">
      <c r="A1600" s="163"/>
      <c r="B1600" s="169"/>
      <c r="D1600" s="169"/>
      <c r="E1600" s="163"/>
      <c r="F1600" s="163"/>
      <c r="G1600" s="163"/>
      <c r="H1600" s="163"/>
      <c r="P1600" s="163"/>
      <c r="S1600" s="163"/>
      <c r="U1600" s="163"/>
      <c r="W1600" s="163"/>
      <c r="AG1600" s="163"/>
    </row>
    <row r="1601" spans="1:33">
      <c r="A1601" s="163"/>
      <c r="B1601" s="169"/>
      <c r="D1601" s="169"/>
      <c r="E1601" s="163"/>
      <c r="F1601" s="163"/>
      <c r="G1601" s="163"/>
      <c r="H1601" s="163"/>
      <c r="P1601" s="163"/>
      <c r="S1601" s="163"/>
      <c r="U1601" s="163"/>
      <c r="W1601" s="163"/>
      <c r="AG1601" s="163"/>
    </row>
    <row r="1602" spans="1:33">
      <c r="A1602" s="163"/>
      <c r="B1602" s="169"/>
      <c r="D1602" s="169"/>
      <c r="E1602" s="163"/>
      <c r="F1602" s="163"/>
      <c r="G1602" s="163"/>
      <c r="H1602" s="163"/>
      <c r="P1602" s="163"/>
      <c r="S1602" s="163"/>
      <c r="U1602" s="163"/>
      <c r="W1602" s="163"/>
      <c r="AG1602" s="163"/>
    </row>
    <row r="1603" spans="1:33">
      <c r="A1603" s="163"/>
      <c r="B1603" s="169"/>
      <c r="D1603" s="169"/>
      <c r="E1603" s="163"/>
      <c r="F1603" s="163"/>
      <c r="G1603" s="163"/>
      <c r="H1603" s="163"/>
      <c r="P1603" s="163"/>
      <c r="S1603" s="163"/>
      <c r="U1603" s="163"/>
      <c r="W1603" s="163"/>
      <c r="AG1603" s="163"/>
    </row>
    <row r="1604" spans="1:33">
      <c r="A1604" s="163"/>
      <c r="B1604" s="169"/>
      <c r="D1604" s="169"/>
      <c r="E1604" s="163"/>
      <c r="F1604" s="163"/>
      <c r="G1604" s="163"/>
      <c r="H1604" s="163"/>
      <c r="P1604" s="163"/>
      <c r="S1604" s="163"/>
      <c r="U1604" s="163"/>
      <c r="W1604" s="163"/>
      <c r="AG1604" s="163"/>
    </row>
    <row r="1605" spans="1:33">
      <c r="A1605" s="163"/>
      <c r="B1605" s="169"/>
      <c r="D1605" s="169"/>
      <c r="E1605" s="163"/>
      <c r="F1605" s="163"/>
      <c r="G1605" s="163"/>
      <c r="H1605" s="163"/>
      <c r="P1605" s="163"/>
      <c r="S1605" s="163"/>
      <c r="U1605" s="163"/>
      <c r="W1605" s="163"/>
      <c r="AG1605" s="163"/>
    </row>
    <row r="1606" spans="1:33">
      <c r="A1606" s="163"/>
      <c r="B1606" s="169"/>
      <c r="D1606" s="169"/>
      <c r="E1606" s="163"/>
      <c r="F1606" s="163"/>
      <c r="G1606" s="163"/>
      <c r="H1606" s="163"/>
      <c r="P1606" s="163"/>
      <c r="S1606" s="163"/>
      <c r="U1606" s="163"/>
      <c r="W1606" s="163"/>
      <c r="AG1606" s="163"/>
    </row>
    <row r="1607" spans="1:33">
      <c r="A1607" s="163"/>
      <c r="B1607" s="169"/>
      <c r="D1607" s="169"/>
      <c r="E1607" s="163"/>
      <c r="F1607" s="163"/>
      <c r="G1607" s="163"/>
      <c r="H1607" s="163"/>
      <c r="P1607" s="163"/>
      <c r="S1607" s="163"/>
      <c r="U1607" s="163"/>
      <c r="W1607" s="163"/>
      <c r="AG1607" s="163"/>
    </row>
    <row r="1608" spans="1:33">
      <c r="A1608" s="163"/>
      <c r="B1608" s="169"/>
      <c r="D1608" s="169"/>
      <c r="E1608" s="163"/>
      <c r="F1608" s="163"/>
      <c r="G1608" s="163"/>
      <c r="H1608" s="163"/>
      <c r="P1608" s="163"/>
      <c r="S1608" s="163"/>
      <c r="U1608" s="163"/>
      <c r="W1608" s="163"/>
      <c r="AG1608" s="163"/>
    </row>
    <row r="1609" spans="1:33">
      <c r="A1609" s="163"/>
      <c r="B1609" s="169"/>
      <c r="D1609" s="169"/>
      <c r="E1609" s="163"/>
      <c r="F1609" s="163"/>
      <c r="G1609" s="163"/>
      <c r="H1609" s="163"/>
      <c r="P1609" s="163"/>
      <c r="S1609" s="163"/>
      <c r="U1609" s="163"/>
      <c r="W1609" s="163"/>
      <c r="AG1609" s="163"/>
    </row>
    <row r="1610" spans="1:33">
      <c r="A1610" s="163"/>
      <c r="B1610" s="169"/>
      <c r="D1610" s="169"/>
      <c r="E1610" s="163"/>
      <c r="F1610" s="163"/>
      <c r="G1610" s="163"/>
      <c r="H1610" s="163"/>
      <c r="P1610" s="163"/>
      <c r="S1610" s="163"/>
      <c r="U1610" s="163"/>
      <c r="W1610" s="163"/>
      <c r="AG1610" s="163"/>
    </row>
    <row r="1611" spans="1:33">
      <c r="A1611" s="163"/>
      <c r="B1611" s="169"/>
      <c r="D1611" s="169"/>
      <c r="E1611" s="163"/>
      <c r="F1611" s="163"/>
      <c r="G1611" s="163"/>
      <c r="H1611" s="163"/>
      <c r="P1611" s="163"/>
      <c r="S1611" s="163"/>
      <c r="U1611" s="163"/>
      <c r="W1611" s="163"/>
      <c r="AG1611" s="163"/>
    </row>
    <row r="1612" spans="1:33">
      <c r="A1612" s="163"/>
      <c r="B1612" s="169"/>
      <c r="D1612" s="169"/>
      <c r="E1612" s="163"/>
      <c r="F1612" s="163"/>
      <c r="G1612" s="163"/>
      <c r="H1612" s="163"/>
      <c r="P1612" s="163"/>
      <c r="S1612" s="163"/>
      <c r="U1612" s="163"/>
      <c r="W1612" s="163"/>
      <c r="AG1612" s="163"/>
    </row>
    <row r="1613" spans="1:33">
      <c r="A1613" s="163"/>
      <c r="B1613" s="169"/>
      <c r="D1613" s="169"/>
      <c r="E1613" s="163"/>
      <c r="F1613" s="163"/>
      <c r="G1613" s="163"/>
      <c r="H1613" s="163"/>
      <c r="P1613" s="163"/>
      <c r="S1613" s="163"/>
      <c r="U1613" s="163"/>
      <c r="W1613" s="163"/>
      <c r="AG1613" s="163"/>
    </row>
    <row r="1614" spans="1:33">
      <c r="A1614" s="163"/>
      <c r="B1614" s="169"/>
      <c r="D1614" s="169"/>
      <c r="E1614" s="163"/>
      <c r="F1614" s="163"/>
      <c r="G1614" s="163"/>
      <c r="H1614" s="163"/>
      <c r="P1614" s="163"/>
      <c r="S1614" s="163"/>
      <c r="U1614" s="163"/>
      <c r="W1614" s="163"/>
      <c r="AG1614" s="163"/>
    </row>
    <row r="1615" spans="1:33">
      <c r="A1615" s="163"/>
      <c r="B1615" s="169"/>
      <c r="D1615" s="169"/>
      <c r="E1615" s="163"/>
      <c r="F1615" s="163"/>
      <c r="G1615" s="163"/>
      <c r="H1615" s="163"/>
      <c r="P1615" s="163"/>
      <c r="S1615" s="163"/>
      <c r="U1615" s="163"/>
      <c r="W1615" s="163"/>
      <c r="AG1615" s="163"/>
    </row>
    <row r="1616" spans="1:33">
      <c r="A1616" s="163"/>
      <c r="B1616" s="169"/>
      <c r="D1616" s="169"/>
      <c r="E1616" s="163"/>
      <c r="F1616" s="163"/>
      <c r="G1616" s="163"/>
      <c r="H1616" s="163"/>
      <c r="P1616" s="163"/>
      <c r="S1616" s="163"/>
      <c r="U1616" s="163"/>
      <c r="W1616" s="163"/>
      <c r="AG1616" s="163"/>
    </row>
    <row r="1617" spans="1:33">
      <c r="A1617" s="163"/>
      <c r="B1617" s="169"/>
      <c r="D1617" s="169"/>
      <c r="E1617" s="163"/>
      <c r="F1617" s="163"/>
      <c r="G1617" s="163"/>
      <c r="H1617" s="163"/>
      <c r="P1617" s="163"/>
      <c r="S1617" s="163"/>
      <c r="U1617" s="163"/>
      <c r="W1617" s="163"/>
      <c r="AG1617" s="163"/>
    </row>
    <row r="1618" spans="1:33">
      <c r="A1618" s="163"/>
      <c r="B1618" s="169"/>
      <c r="D1618" s="169"/>
      <c r="E1618" s="163"/>
      <c r="F1618" s="163"/>
      <c r="G1618" s="163"/>
      <c r="H1618" s="163"/>
      <c r="P1618" s="163"/>
      <c r="S1618" s="163"/>
      <c r="U1618" s="163"/>
      <c r="W1618" s="163"/>
      <c r="AG1618" s="163"/>
    </row>
    <row r="1619" spans="1:33">
      <c r="A1619" s="163"/>
      <c r="B1619" s="169"/>
      <c r="D1619" s="169"/>
      <c r="E1619" s="163"/>
      <c r="F1619" s="163"/>
      <c r="G1619" s="163"/>
      <c r="H1619" s="163"/>
      <c r="P1619" s="163"/>
      <c r="S1619" s="163"/>
      <c r="U1619" s="163"/>
      <c r="W1619" s="163"/>
      <c r="AG1619" s="163"/>
    </row>
    <row r="1620" spans="1:33">
      <c r="A1620" s="163"/>
      <c r="B1620" s="169"/>
      <c r="D1620" s="169"/>
      <c r="E1620" s="163"/>
      <c r="F1620" s="163"/>
      <c r="G1620" s="163"/>
      <c r="H1620" s="163"/>
      <c r="P1620" s="163"/>
      <c r="S1620" s="163"/>
      <c r="U1620" s="163"/>
      <c r="W1620" s="163"/>
      <c r="AG1620" s="163"/>
    </row>
    <row r="1621" spans="1:33">
      <c r="A1621" s="163"/>
      <c r="B1621" s="169"/>
      <c r="D1621" s="169"/>
      <c r="E1621" s="163"/>
      <c r="F1621" s="163"/>
      <c r="G1621" s="163"/>
      <c r="H1621" s="163"/>
      <c r="P1621" s="163"/>
      <c r="S1621" s="163"/>
      <c r="U1621" s="163"/>
      <c r="W1621" s="163"/>
      <c r="AG1621" s="163"/>
    </row>
    <row r="1622" spans="1:33">
      <c r="A1622" s="163"/>
      <c r="B1622" s="169"/>
      <c r="D1622" s="169"/>
      <c r="E1622" s="163"/>
      <c r="F1622" s="163"/>
      <c r="G1622" s="163"/>
      <c r="H1622" s="163"/>
      <c r="P1622" s="163"/>
      <c r="S1622" s="163"/>
      <c r="U1622" s="163"/>
      <c r="W1622" s="163"/>
      <c r="AG1622" s="163"/>
    </row>
    <row r="1623" spans="1:33">
      <c r="A1623" s="163"/>
      <c r="B1623" s="169"/>
      <c r="D1623" s="169"/>
      <c r="E1623" s="163"/>
      <c r="F1623" s="163"/>
      <c r="G1623" s="163"/>
      <c r="H1623" s="163"/>
      <c r="P1623" s="163"/>
      <c r="S1623" s="163"/>
      <c r="U1623" s="163"/>
      <c r="W1623" s="163"/>
      <c r="AG1623" s="163"/>
    </row>
    <row r="1624" spans="1:33">
      <c r="A1624" s="163"/>
      <c r="B1624" s="169"/>
      <c r="D1624" s="169"/>
      <c r="E1624" s="163"/>
      <c r="F1624" s="163"/>
      <c r="G1624" s="163"/>
      <c r="H1624" s="163"/>
      <c r="P1624" s="163"/>
      <c r="S1624" s="163"/>
      <c r="U1624" s="163"/>
      <c r="W1624" s="163"/>
      <c r="AG1624" s="163"/>
    </row>
    <row r="1625" spans="1:33">
      <c r="A1625" s="163"/>
      <c r="B1625" s="169"/>
      <c r="D1625" s="169"/>
      <c r="E1625" s="163"/>
      <c r="F1625" s="163"/>
      <c r="G1625" s="163"/>
      <c r="H1625" s="163"/>
      <c r="P1625" s="163"/>
      <c r="S1625" s="163"/>
      <c r="U1625" s="163"/>
      <c r="W1625" s="163"/>
      <c r="AG1625" s="163"/>
    </row>
    <row r="1626" spans="1:33">
      <c r="A1626" s="163"/>
      <c r="B1626" s="169"/>
      <c r="D1626" s="169"/>
      <c r="E1626" s="163"/>
      <c r="F1626" s="163"/>
      <c r="G1626" s="163"/>
      <c r="H1626" s="163"/>
      <c r="P1626" s="163"/>
      <c r="S1626" s="163"/>
      <c r="U1626" s="163"/>
      <c r="W1626" s="163"/>
      <c r="AG1626" s="163"/>
    </row>
    <row r="1627" spans="1:33">
      <c r="A1627" s="163"/>
      <c r="B1627" s="169"/>
      <c r="D1627" s="169"/>
      <c r="E1627" s="163"/>
      <c r="F1627" s="163"/>
      <c r="G1627" s="163"/>
      <c r="H1627" s="163"/>
      <c r="P1627" s="163"/>
      <c r="S1627" s="163"/>
      <c r="U1627" s="163"/>
      <c r="W1627" s="163"/>
      <c r="AG1627" s="163"/>
    </row>
    <row r="1628" spans="1:33">
      <c r="A1628" s="163"/>
      <c r="B1628" s="169"/>
      <c r="D1628" s="169"/>
      <c r="E1628" s="163"/>
      <c r="F1628" s="163"/>
      <c r="G1628" s="163"/>
      <c r="H1628" s="163"/>
      <c r="P1628" s="163"/>
      <c r="S1628" s="163"/>
      <c r="U1628" s="163"/>
      <c r="W1628" s="163"/>
      <c r="AG1628" s="163"/>
    </row>
    <row r="1629" spans="1:33">
      <c r="A1629" s="163"/>
      <c r="B1629" s="169"/>
      <c r="D1629" s="169"/>
      <c r="E1629" s="163"/>
      <c r="F1629" s="163"/>
      <c r="G1629" s="163"/>
      <c r="H1629" s="163"/>
      <c r="P1629" s="163"/>
      <c r="S1629" s="163"/>
      <c r="U1629" s="163"/>
      <c r="W1629" s="163"/>
      <c r="AG1629" s="163"/>
    </row>
    <row r="1630" spans="1:33">
      <c r="A1630" s="163"/>
      <c r="B1630" s="169"/>
      <c r="D1630" s="169"/>
      <c r="E1630" s="163"/>
      <c r="F1630" s="163"/>
      <c r="G1630" s="163"/>
      <c r="H1630" s="163"/>
      <c r="P1630" s="163"/>
      <c r="S1630" s="163"/>
      <c r="U1630" s="163"/>
      <c r="W1630" s="163"/>
      <c r="AG1630" s="163"/>
    </row>
    <row r="1631" spans="1:33">
      <c r="A1631" s="163"/>
      <c r="B1631" s="169"/>
      <c r="D1631" s="169"/>
      <c r="E1631" s="163"/>
      <c r="F1631" s="163"/>
      <c r="G1631" s="163"/>
      <c r="H1631" s="163"/>
      <c r="P1631" s="163"/>
      <c r="S1631" s="163"/>
      <c r="U1631" s="163"/>
      <c r="W1631" s="163"/>
      <c r="AG1631" s="163"/>
    </row>
    <row r="1632" spans="1:33">
      <c r="A1632" s="163"/>
      <c r="B1632" s="169"/>
      <c r="D1632" s="169"/>
      <c r="E1632" s="163"/>
      <c r="F1632" s="163"/>
      <c r="G1632" s="163"/>
      <c r="H1632" s="163"/>
      <c r="P1632" s="163"/>
      <c r="S1632" s="163"/>
      <c r="U1632" s="163"/>
      <c r="W1632" s="163"/>
      <c r="AG1632" s="163"/>
    </row>
    <row r="1633" spans="1:33">
      <c r="A1633" s="163"/>
      <c r="B1633" s="169"/>
      <c r="D1633" s="169"/>
      <c r="E1633" s="163"/>
      <c r="F1633" s="163"/>
      <c r="G1633" s="163"/>
      <c r="H1633" s="163"/>
      <c r="P1633" s="163"/>
      <c r="S1633" s="163"/>
      <c r="U1633" s="163"/>
      <c r="W1633" s="163"/>
      <c r="AG1633" s="163"/>
    </row>
    <row r="1634" spans="1:33">
      <c r="A1634" s="163"/>
      <c r="B1634" s="169"/>
      <c r="D1634" s="169"/>
      <c r="E1634" s="163"/>
      <c r="F1634" s="163"/>
      <c r="G1634" s="163"/>
      <c r="H1634" s="163"/>
      <c r="P1634" s="163"/>
      <c r="S1634" s="163"/>
      <c r="U1634" s="163"/>
      <c r="W1634" s="163"/>
      <c r="AG1634" s="163"/>
    </row>
    <row r="1635" spans="1:33">
      <c r="A1635" s="163"/>
      <c r="B1635" s="169"/>
      <c r="D1635" s="169"/>
      <c r="E1635" s="163"/>
      <c r="F1635" s="163"/>
      <c r="G1635" s="163"/>
      <c r="H1635" s="163"/>
      <c r="P1635" s="163"/>
      <c r="S1635" s="163"/>
      <c r="U1635" s="163"/>
      <c r="W1635" s="163"/>
      <c r="AG1635" s="163"/>
    </row>
    <row r="1636" spans="1:33">
      <c r="A1636" s="163"/>
      <c r="B1636" s="169"/>
      <c r="D1636" s="169"/>
      <c r="E1636" s="163"/>
      <c r="F1636" s="163"/>
      <c r="G1636" s="163"/>
      <c r="H1636" s="163"/>
      <c r="P1636" s="163"/>
      <c r="S1636" s="163"/>
      <c r="U1636" s="163"/>
      <c r="W1636" s="163"/>
      <c r="AG1636" s="163"/>
    </row>
    <row r="1637" spans="1:33">
      <c r="A1637" s="163"/>
      <c r="B1637" s="169"/>
      <c r="D1637" s="169"/>
      <c r="E1637" s="163"/>
      <c r="F1637" s="163"/>
      <c r="G1637" s="163"/>
      <c r="H1637" s="163"/>
      <c r="P1637" s="163"/>
      <c r="S1637" s="163"/>
      <c r="U1637" s="163"/>
      <c r="W1637" s="163"/>
      <c r="AG1637" s="163"/>
    </row>
    <row r="1638" spans="1:33">
      <c r="A1638" s="163"/>
      <c r="B1638" s="169"/>
      <c r="D1638" s="169"/>
      <c r="E1638" s="163"/>
      <c r="F1638" s="163"/>
      <c r="G1638" s="163"/>
      <c r="H1638" s="163"/>
      <c r="P1638" s="163"/>
      <c r="S1638" s="163"/>
      <c r="U1638" s="163"/>
      <c r="W1638" s="163"/>
      <c r="AG1638" s="163"/>
    </row>
    <row r="1639" spans="1:33">
      <c r="A1639" s="163"/>
      <c r="B1639" s="169"/>
      <c r="D1639" s="169"/>
      <c r="E1639" s="163"/>
      <c r="F1639" s="163"/>
      <c r="G1639" s="163"/>
      <c r="H1639" s="163"/>
      <c r="P1639" s="163"/>
      <c r="S1639" s="163"/>
      <c r="U1639" s="163"/>
      <c r="W1639" s="163"/>
      <c r="AG1639" s="163"/>
    </row>
    <row r="1640" spans="1:33">
      <c r="A1640" s="163"/>
      <c r="B1640" s="169"/>
      <c r="D1640" s="169"/>
      <c r="E1640" s="163"/>
      <c r="F1640" s="163"/>
      <c r="G1640" s="163"/>
      <c r="H1640" s="163"/>
      <c r="P1640" s="163"/>
      <c r="S1640" s="163"/>
      <c r="U1640" s="163"/>
      <c r="W1640" s="163"/>
      <c r="AG1640" s="163"/>
    </row>
    <row r="1641" spans="1:33">
      <c r="A1641" s="163"/>
      <c r="B1641" s="169"/>
      <c r="D1641" s="169"/>
      <c r="E1641" s="163"/>
      <c r="F1641" s="163"/>
      <c r="G1641" s="163"/>
      <c r="H1641" s="163"/>
      <c r="P1641" s="163"/>
      <c r="S1641" s="163"/>
      <c r="U1641" s="163"/>
      <c r="W1641" s="163"/>
      <c r="AG1641" s="163"/>
    </row>
    <row r="1642" spans="1:33">
      <c r="A1642" s="163"/>
      <c r="B1642" s="169"/>
      <c r="D1642" s="169"/>
      <c r="E1642" s="163"/>
      <c r="F1642" s="163"/>
      <c r="G1642" s="163"/>
      <c r="H1642" s="163"/>
      <c r="P1642" s="163"/>
      <c r="S1642" s="163"/>
      <c r="U1642" s="163"/>
      <c r="W1642" s="163"/>
      <c r="AG1642" s="163"/>
    </row>
    <row r="1643" spans="1:33">
      <c r="A1643" s="163"/>
      <c r="B1643" s="169"/>
      <c r="D1643" s="169"/>
      <c r="E1643" s="163"/>
      <c r="F1643" s="163"/>
      <c r="G1643" s="163"/>
      <c r="H1643" s="163"/>
      <c r="P1643" s="163"/>
      <c r="S1643" s="163"/>
      <c r="U1643" s="163"/>
      <c r="W1643" s="163"/>
      <c r="AG1643" s="163"/>
    </row>
    <row r="1644" spans="1:33">
      <c r="A1644" s="163"/>
      <c r="B1644" s="169"/>
      <c r="D1644" s="169"/>
      <c r="E1644" s="163"/>
      <c r="F1644" s="163"/>
      <c r="G1644" s="163"/>
      <c r="H1644" s="163"/>
      <c r="P1644" s="163"/>
      <c r="S1644" s="163"/>
      <c r="U1644" s="163"/>
      <c r="W1644" s="163"/>
      <c r="AG1644" s="163"/>
    </row>
    <row r="1645" spans="1:33">
      <c r="A1645" s="163"/>
      <c r="B1645" s="169"/>
      <c r="D1645" s="169"/>
      <c r="E1645" s="163"/>
      <c r="F1645" s="163"/>
      <c r="G1645" s="163"/>
      <c r="H1645" s="163"/>
      <c r="P1645" s="163"/>
      <c r="S1645" s="163"/>
      <c r="U1645" s="163"/>
      <c r="W1645" s="163"/>
      <c r="AG1645" s="163"/>
    </row>
    <row r="1646" spans="1:33">
      <c r="A1646" s="163"/>
      <c r="B1646" s="169"/>
      <c r="D1646" s="169"/>
      <c r="E1646" s="163"/>
      <c r="F1646" s="163"/>
      <c r="G1646" s="163"/>
      <c r="H1646" s="163"/>
      <c r="P1646" s="163"/>
      <c r="S1646" s="163"/>
      <c r="U1646" s="163"/>
      <c r="W1646" s="163"/>
      <c r="AG1646" s="163"/>
    </row>
    <row r="1647" spans="1:33">
      <c r="A1647" s="163"/>
      <c r="B1647" s="169"/>
      <c r="D1647" s="169"/>
      <c r="E1647" s="163"/>
      <c r="F1647" s="163"/>
      <c r="G1647" s="163"/>
      <c r="H1647" s="163"/>
      <c r="P1647" s="163"/>
      <c r="S1647" s="163"/>
      <c r="U1647" s="163"/>
      <c r="W1647" s="163"/>
      <c r="AG1647" s="163"/>
    </row>
    <row r="1648" spans="1:33">
      <c r="A1648" s="163"/>
      <c r="B1648" s="169"/>
      <c r="D1648" s="169"/>
      <c r="E1648" s="163"/>
      <c r="F1648" s="163"/>
      <c r="G1648" s="163"/>
      <c r="H1648" s="163"/>
      <c r="P1648" s="163"/>
      <c r="S1648" s="163"/>
      <c r="U1648" s="163"/>
      <c r="W1648" s="163"/>
      <c r="AG1648" s="163"/>
    </row>
    <row r="1649" spans="1:33">
      <c r="A1649" s="163"/>
      <c r="B1649" s="169"/>
      <c r="D1649" s="169"/>
      <c r="E1649" s="163"/>
      <c r="F1649" s="163"/>
      <c r="G1649" s="163"/>
      <c r="H1649" s="163"/>
      <c r="P1649" s="163"/>
      <c r="S1649" s="163"/>
      <c r="U1649" s="163"/>
      <c r="W1649" s="163"/>
      <c r="AG1649" s="163"/>
    </row>
    <row r="1650" spans="1:33">
      <c r="A1650" s="163"/>
      <c r="B1650" s="169"/>
      <c r="D1650" s="169"/>
      <c r="E1650" s="163"/>
      <c r="F1650" s="163"/>
      <c r="G1650" s="163"/>
      <c r="H1650" s="163"/>
      <c r="P1650" s="163"/>
      <c r="S1650" s="163"/>
      <c r="U1650" s="163"/>
      <c r="W1650" s="163"/>
      <c r="AG1650" s="163"/>
    </row>
    <row r="1651" spans="1:33">
      <c r="A1651" s="163"/>
      <c r="B1651" s="169"/>
      <c r="D1651" s="169"/>
      <c r="E1651" s="163"/>
      <c r="F1651" s="163"/>
      <c r="G1651" s="163"/>
      <c r="H1651" s="163"/>
      <c r="P1651" s="163"/>
      <c r="S1651" s="163"/>
      <c r="U1651" s="163"/>
      <c r="W1651" s="163"/>
      <c r="AG1651" s="163"/>
    </row>
    <row r="1652" spans="1:33">
      <c r="A1652" s="163"/>
      <c r="B1652" s="169"/>
      <c r="D1652" s="169"/>
      <c r="E1652" s="163"/>
      <c r="F1652" s="163"/>
      <c r="G1652" s="163"/>
      <c r="H1652" s="163"/>
      <c r="P1652" s="163"/>
      <c r="S1652" s="163"/>
      <c r="U1652" s="163"/>
      <c r="W1652" s="163"/>
      <c r="AG1652" s="163"/>
    </row>
    <row r="1653" spans="1:33">
      <c r="A1653" s="163"/>
      <c r="B1653" s="169"/>
      <c r="D1653" s="169"/>
      <c r="E1653" s="163"/>
      <c r="F1653" s="163"/>
      <c r="G1653" s="163"/>
      <c r="H1653" s="163"/>
      <c r="P1653" s="163"/>
      <c r="S1653" s="163"/>
      <c r="U1653" s="163"/>
      <c r="W1653" s="163"/>
      <c r="AG1653" s="163"/>
    </row>
    <row r="1654" spans="1:33">
      <c r="A1654" s="163"/>
      <c r="B1654" s="169"/>
      <c r="D1654" s="169"/>
      <c r="E1654" s="163"/>
      <c r="F1654" s="163"/>
      <c r="G1654" s="163"/>
      <c r="H1654" s="163"/>
      <c r="P1654" s="163"/>
      <c r="S1654" s="163"/>
      <c r="U1654" s="163"/>
      <c r="W1654" s="163"/>
      <c r="AG1654" s="163"/>
    </row>
    <row r="1655" spans="1:33">
      <c r="A1655" s="163"/>
      <c r="B1655" s="169"/>
      <c r="D1655" s="169"/>
      <c r="E1655" s="163"/>
      <c r="F1655" s="163"/>
      <c r="G1655" s="163"/>
      <c r="H1655" s="163"/>
      <c r="P1655" s="163"/>
      <c r="S1655" s="163"/>
      <c r="U1655" s="163"/>
      <c r="W1655" s="163"/>
      <c r="AG1655" s="163"/>
    </row>
    <row r="1656" spans="1:33">
      <c r="A1656" s="163"/>
      <c r="B1656" s="169"/>
      <c r="D1656" s="169"/>
      <c r="E1656" s="163"/>
      <c r="F1656" s="163"/>
      <c r="G1656" s="163"/>
      <c r="H1656" s="163"/>
      <c r="P1656" s="163"/>
      <c r="S1656" s="163"/>
      <c r="U1656" s="163"/>
      <c r="W1656" s="163"/>
      <c r="AG1656" s="163"/>
    </row>
    <row r="1657" spans="1:33">
      <c r="A1657" s="163"/>
      <c r="B1657" s="169"/>
      <c r="D1657" s="169"/>
      <c r="E1657" s="163"/>
      <c r="F1657" s="163"/>
      <c r="G1657" s="163"/>
      <c r="H1657" s="163"/>
      <c r="P1657" s="163"/>
      <c r="S1657" s="163"/>
      <c r="U1657" s="163"/>
      <c r="W1657" s="163"/>
      <c r="AG1657" s="163"/>
    </row>
    <row r="1658" spans="1:33">
      <c r="A1658" s="163"/>
      <c r="B1658" s="169"/>
      <c r="D1658" s="169"/>
      <c r="E1658" s="163"/>
      <c r="F1658" s="163"/>
      <c r="G1658" s="163"/>
      <c r="H1658" s="163"/>
      <c r="P1658" s="163"/>
      <c r="S1658" s="163"/>
      <c r="U1658" s="163"/>
      <c r="W1658" s="163"/>
      <c r="AG1658" s="163"/>
    </row>
    <row r="1659" spans="1:33">
      <c r="A1659" s="163"/>
      <c r="B1659" s="169"/>
      <c r="D1659" s="169"/>
      <c r="E1659" s="163"/>
      <c r="F1659" s="163"/>
      <c r="G1659" s="163"/>
      <c r="H1659" s="163"/>
      <c r="P1659" s="163"/>
      <c r="S1659" s="163"/>
      <c r="U1659" s="163"/>
      <c r="W1659" s="163"/>
      <c r="AG1659" s="163"/>
    </row>
    <row r="1660" spans="1:33">
      <c r="A1660" s="163"/>
      <c r="B1660" s="169"/>
      <c r="D1660" s="169"/>
      <c r="E1660" s="163"/>
      <c r="F1660" s="163"/>
      <c r="G1660" s="163"/>
      <c r="H1660" s="163"/>
      <c r="P1660" s="163"/>
      <c r="S1660" s="163"/>
      <c r="U1660" s="163"/>
      <c r="W1660" s="163"/>
      <c r="AG1660" s="163"/>
    </row>
    <row r="1661" spans="1:33">
      <c r="A1661" s="163"/>
      <c r="B1661" s="169"/>
      <c r="D1661" s="169"/>
      <c r="E1661" s="163"/>
      <c r="F1661" s="163"/>
      <c r="G1661" s="163"/>
      <c r="H1661" s="163"/>
      <c r="P1661" s="163"/>
      <c r="S1661" s="163"/>
      <c r="U1661" s="163"/>
      <c r="W1661" s="163"/>
      <c r="AG1661" s="163"/>
    </row>
    <row r="1662" spans="1:33">
      <c r="A1662" s="163"/>
      <c r="B1662" s="169"/>
      <c r="D1662" s="169"/>
      <c r="E1662" s="163"/>
      <c r="F1662" s="163"/>
      <c r="G1662" s="163"/>
      <c r="H1662" s="163"/>
      <c r="P1662" s="163"/>
      <c r="S1662" s="163"/>
      <c r="U1662" s="163"/>
      <c r="W1662" s="163"/>
      <c r="AG1662" s="163"/>
    </row>
    <row r="1663" spans="1:33">
      <c r="A1663" s="163"/>
      <c r="B1663" s="169"/>
      <c r="D1663" s="169"/>
      <c r="E1663" s="163"/>
      <c r="F1663" s="163"/>
      <c r="G1663" s="163"/>
      <c r="H1663" s="163"/>
      <c r="P1663" s="163"/>
      <c r="S1663" s="163"/>
      <c r="U1663" s="163"/>
      <c r="W1663" s="163"/>
      <c r="AG1663" s="163"/>
    </row>
    <row r="1664" spans="1:33">
      <c r="A1664" s="163"/>
      <c r="B1664" s="169"/>
      <c r="D1664" s="169"/>
      <c r="E1664" s="163"/>
      <c r="F1664" s="163"/>
      <c r="G1664" s="163"/>
      <c r="H1664" s="163"/>
      <c r="P1664" s="163"/>
      <c r="S1664" s="163"/>
      <c r="U1664" s="163"/>
      <c r="W1664" s="163"/>
      <c r="AG1664" s="163"/>
    </row>
    <row r="1665" spans="1:33">
      <c r="A1665" s="163"/>
      <c r="B1665" s="169"/>
      <c r="D1665" s="169"/>
      <c r="E1665" s="163"/>
      <c r="F1665" s="163"/>
      <c r="G1665" s="163"/>
      <c r="H1665" s="163"/>
      <c r="P1665" s="163"/>
      <c r="S1665" s="163"/>
      <c r="U1665" s="163"/>
      <c r="W1665" s="163"/>
      <c r="AG1665" s="163"/>
    </row>
    <row r="1666" spans="1:33">
      <c r="A1666" s="163"/>
      <c r="B1666" s="169"/>
      <c r="D1666" s="169"/>
      <c r="E1666" s="163"/>
      <c r="F1666" s="163"/>
      <c r="G1666" s="163"/>
      <c r="H1666" s="163"/>
      <c r="P1666" s="163"/>
      <c r="S1666" s="163"/>
      <c r="U1666" s="163"/>
      <c r="W1666" s="163"/>
      <c r="AG1666" s="163"/>
    </row>
    <row r="1667" spans="1:33">
      <c r="A1667" s="163"/>
      <c r="B1667" s="169"/>
      <c r="D1667" s="169"/>
      <c r="E1667" s="163"/>
      <c r="F1667" s="163"/>
      <c r="G1667" s="163"/>
      <c r="H1667" s="163"/>
      <c r="P1667" s="163"/>
      <c r="S1667" s="163"/>
      <c r="U1667" s="163"/>
      <c r="W1667" s="163"/>
      <c r="AG1667" s="163"/>
    </row>
    <row r="1668" spans="1:33">
      <c r="A1668" s="163"/>
      <c r="B1668" s="169"/>
      <c r="D1668" s="169"/>
      <c r="E1668" s="163"/>
      <c r="F1668" s="163"/>
      <c r="G1668" s="163"/>
      <c r="H1668" s="163"/>
      <c r="P1668" s="163"/>
      <c r="S1668" s="163"/>
      <c r="U1668" s="163"/>
      <c r="W1668" s="163"/>
      <c r="AG1668" s="163"/>
    </row>
    <row r="1669" spans="1:33">
      <c r="A1669" s="163"/>
      <c r="B1669" s="169"/>
      <c r="D1669" s="169"/>
      <c r="E1669" s="163"/>
      <c r="F1669" s="163"/>
      <c r="G1669" s="163"/>
      <c r="H1669" s="163"/>
      <c r="P1669" s="163"/>
      <c r="S1669" s="163"/>
      <c r="U1669" s="163"/>
      <c r="W1669" s="163"/>
      <c r="AG1669" s="163"/>
    </row>
    <row r="1670" spans="1:33">
      <c r="A1670" s="163"/>
      <c r="B1670" s="169"/>
      <c r="D1670" s="169"/>
      <c r="E1670" s="163"/>
      <c r="F1670" s="163"/>
      <c r="G1670" s="163"/>
      <c r="H1670" s="163"/>
      <c r="P1670" s="163"/>
      <c r="S1670" s="163"/>
      <c r="U1670" s="163"/>
      <c r="W1670" s="163"/>
      <c r="AG1670" s="163"/>
    </row>
    <row r="1671" spans="1:33">
      <c r="A1671" s="163"/>
      <c r="B1671" s="169"/>
      <c r="D1671" s="169"/>
      <c r="E1671" s="163"/>
      <c r="F1671" s="163"/>
      <c r="G1671" s="163"/>
      <c r="H1671" s="163"/>
      <c r="P1671" s="163"/>
      <c r="S1671" s="163"/>
      <c r="U1671" s="163"/>
      <c r="W1671" s="163"/>
      <c r="AG1671" s="163"/>
    </row>
    <row r="1672" spans="1:33">
      <c r="A1672" s="163"/>
      <c r="B1672" s="169"/>
      <c r="D1672" s="169"/>
      <c r="E1672" s="163"/>
      <c r="F1672" s="163"/>
      <c r="G1672" s="163"/>
      <c r="H1672" s="163"/>
      <c r="P1672" s="163"/>
      <c r="S1672" s="163"/>
      <c r="U1672" s="163"/>
      <c r="W1672" s="163"/>
      <c r="AG1672" s="163"/>
    </row>
    <row r="1673" spans="1:33">
      <c r="A1673" s="163"/>
      <c r="B1673" s="169"/>
      <c r="D1673" s="169"/>
      <c r="E1673" s="163"/>
      <c r="F1673" s="163"/>
      <c r="G1673" s="163"/>
      <c r="H1673" s="163"/>
      <c r="P1673" s="163"/>
      <c r="S1673" s="163"/>
      <c r="U1673" s="163"/>
      <c r="W1673" s="163"/>
      <c r="AG1673" s="163"/>
    </row>
    <row r="1674" spans="1:33">
      <c r="A1674" s="163"/>
      <c r="B1674" s="169"/>
      <c r="D1674" s="169"/>
      <c r="E1674" s="163"/>
      <c r="F1674" s="163"/>
      <c r="G1674" s="163"/>
      <c r="H1674" s="163"/>
      <c r="P1674" s="163"/>
      <c r="S1674" s="163"/>
      <c r="U1674" s="163"/>
      <c r="W1674" s="163"/>
      <c r="AG1674" s="163"/>
    </row>
    <row r="1675" spans="1:33">
      <c r="A1675" s="163"/>
      <c r="B1675" s="169"/>
      <c r="D1675" s="169"/>
      <c r="E1675" s="163"/>
      <c r="F1675" s="163"/>
      <c r="G1675" s="163"/>
      <c r="H1675" s="163"/>
      <c r="P1675" s="163"/>
      <c r="S1675" s="163"/>
      <c r="U1675" s="163"/>
      <c r="W1675" s="163"/>
      <c r="AG1675" s="163"/>
    </row>
    <row r="1676" spans="1:33">
      <c r="A1676" s="163"/>
      <c r="B1676" s="169"/>
      <c r="D1676" s="169"/>
      <c r="E1676" s="163"/>
      <c r="F1676" s="163"/>
      <c r="G1676" s="163"/>
      <c r="H1676" s="163"/>
      <c r="P1676" s="163"/>
      <c r="S1676" s="163"/>
      <c r="U1676" s="163"/>
      <c r="W1676" s="163"/>
      <c r="AG1676" s="163"/>
    </row>
    <row r="1677" spans="1:33">
      <c r="A1677" s="163"/>
      <c r="B1677" s="169"/>
      <c r="D1677" s="169"/>
      <c r="E1677" s="163"/>
      <c r="F1677" s="163"/>
      <c r="G1677" s="163"/>
      <c r="H1677" s="163"/>
      <c r="P1677" s="163"/>
      <c r="S1677" s="163"/>
      <c r="U1677" s="163"/>
      <c r="W1677" s="163"/>
      <c r="AG1677" s="163"/>
    </row>
    <row r="1678" spans="1:33">
      <c r="A1678" s="163"/>
      <c r="B1678" s="169"/>
      <c r="D1678" s="169"/>
      <c r="E1678" s="163"/>
      <c r="F1678" s="163"/>
      <c r="G1678" s="163"/>
      <c r="H1678" s="163"/>
      <c r="P1678" s="163"/>
      <c r="S1678" s="163"/>
      <c r="U1678" s="163"/>
      <c r="W1678" s="163"/>
      <c r="AG1678" s="163"/>
    </row>
    <row r="1679" spans="1:33">
      <c r="A1679" s="163"/>
      <c r="B1679" s="169"/>
      <c r="D1679" s="169"/>
      <c r="E1679" s="163"/>
      <c r="F1679" s="163"/>
      <c r="G1679" s="163"/>
      <c r="H1679" s="163"/>
      <c r="P1679" s="163"/>
      <c r="S1679" s="163"/>
      <c r="U1679" s="163"/>
      <c r="W1679" s="163"/>
      <c r="AG1679" s="163"/>
    </row>
    <row r="1680" spans="1:33">
      <c r="A1680" s="163"/>
      <c r="B1680" s="169"/>
      <c r="D1680" s="169"/>
      <c r="E1680" s="163"/>
      <c r="F1680" s="163"/>
      <c r="G1680" s="163"/>
      <c r="H1680" s="163"/>
      <c r="P1680" s="163"/>
      <c r="S1680" s="163"/>
      <c r="U1680" s="163"/>
      <c r="W1680" s="163"/>
      <c r="AG1680" s="163"/>
    </row>
    <row r="1681" spans="1:33">
      <c r="A1681" s="163"/>
      <c r="B1681" s="169"/>
      <c r="D1681" s="169"/>
      <c r="E1681" s="163"/>
      <c r="F1681" s="163"/>
      <c r="G1681" s="163"/>
      <c r="H1681" s="163"/>
      <c r="P1681" s="163"/>
      <c r="S1681" s="163"/>
      <c r="U1681" s="163"/>
      <c r="W1681" s="163"/>
      <c r="AG1681" s="163"/>
    </row>
    <row r="1682" spans="1:33">
      <c r="A1682" s="163"/>
      <c r="B1682" s="169"/>
      <c r="D1682" s="169"/>
      <c r="E1682" s="163"/>
      <c r="F1682" s="163"/>
      <c r="G1682" s="163"/>
      <c r="H1682" s="163"/>
      <c r="P1682" s="163"/>
      <c r="S1682" s="163"/>
      <c r="U1682" s="163"/>
      <c r="W1682" s="163"/>
      <c r="AG1682" s="163"/>
    </row>
    <row r="1683" spans="1:33">
      <c r="A1683" s="163"/>
      <c r="B1683" s="169"/>
      <c r="D1683" s="169"/>
      <c r="E1683" s="163"/>
      <c r="F1683" s="163"/>
      <c r="G1683" s="163"/>
      <c r="H1683" s="163"/>
      <c r="P1683" s="163"/>
      <c r="S1683" s="163"/>
      <c r="U1683" s="163"/>
      <c r="W1683" s="163"/>
      <c r="AG1683" s="163"/>
    </row>
    <row r="1684" spans="1:33">
      <c r="A1684" s="163"/>
      <c r="B1684" s="169"/>
      <c r="D1684" s="169"/>
      <c r="E1684" s="163"/>
      <c r="F1684" s="163"/>
      <c r="G1684" s="163"/>
      <c r="H1684" s="163"/>
      <c r="P1684" s="163"/>
      <c r="S1684" s="163"/>
      <c r="U1684" s="163"/>
      <c r="W1684" s="163"/>
      <c r="AG1684" s="163"/>
    </row>
    <row r="1685" spans="1:33">
      <c r="A1685" s="163"/>
      <c r="B1685" s="169"/>
      <c r="D1685" s="169"/>
      <c r="E1685" s="163"/>
      <c r="F1685" s="163"/>
      <c r="G1685" s="163"/>
      <c r="H1685" s="163"/>
      <c r="P1685" s="163"/>
      <c r="S1685" s="163"/>
      <c r="U1685" s="163"/>
      <c r="W1685" s="163"/>
      <c r="AG1685" s="163"/>
    </row>
    <row r="1686" spans="1:33">
      <c r="A1686" s="163"/>
      <c r="B1686" s="169"/>
      <c r="D1686" s="169"/>
      <c r="E1686" s="163"/>
      <c r="F1686" s="163"/>
      <c r="G1686" s="163"/>
      <c r="H1686" s="163"/>
      <c r="P1686" s="163"/>
      <c r="S1686" s="163"/>
      <c r="U1686" s="163"/>
      <c r="W1686" s="163"/>
      <c r="AG1686" s="163"/>
    </row>
    <row r="1687" spans="1:33">
      <c r="A1687" s="163"/>
      <c r="B1687" s="169"/>
      <c r="D1687" s="169"/>
      <c r="E1687" s="163"/>
      <c r="F1687" s="163"/>
      <c r="G1687" s="163"/>
      <c r="H1687" s="163"/>
      <c r="P1687" s="163"/>
      <c r="S1687" s="163"/>
      <c r="U1687" s="163"/>
      <c r="W1687" s="163"/>
      <c r="AG1687" s="163"/>
    </row>
    <row r="1688" spans="1:33">
      <c r="A1688" s="163"/>
      <c r="B1688" s="169"/>
      <c r="D1688" s="169"/>
      <c r="E1688" s="163"/>
      <c r="F1688" s="163"/>
      <c r="G1688" s="163"/>
      <c r="H1688" s="163"/>
      <c r="P1688" s="163"/>
      <c r="S1688" s="163"/>
      <c r="U1688" s="163"/>
      <c r="W1688" s="163"/>
      <c r="AG1688" s="163"/>
    </row>
    <row r="1689" spans="1:33">
      <c r="A1689" s="163"/>
      <c r="B1689" s="169"/>
      <c r="D1689" s="169"/>
      <c r="E1689" s="163"/>
      <c r="F1689" s="163"/>
      <c r="G1689" s="163"/>
      <c r="H1689" s="163"/>
      <c r="P1689" s="163"/>
      <c r="S1689" s="163"/>
      <c r="U1689" s="163"/>
      <c r="W1689" s="163"/>
      <c r="AG1689" s="163"/>
    </row>
    <row r="1690" spans="1:33">
      <c r="A1690" s="163"/>
      <c r="B1690" s="169"/>
      <c r="D1690" s="169"/>
      <c r="E1690" s="163"/>
      <c r="F1690" s="163"/>
      <c r="G1690" s="163"/>
      <c r="H1690" s="163"/>
      <c r="P1690" s="163"/>
      <c r="S1690" s="163"/>
      <c r="U1690" s="163"/>
      <c r="W1690" s="163"/>
      <c r="AG1690" s="163"/>
    </row>
    <row r="1691" spans="1:33">
      <c r="A1691" s="163"/>
      <c r="B1691" s="169"/>
      <c r="D1691" s="169"/>
      <c r="E1691" s="163"/>
      <c r="F1691" s="163"/>
      <c r="G1691" s="163"/>
      <c r="H1691" s="163"/>
      <c r="P1691" s="163"/>
      <c r="S1691" s="163"/>
      <c r="U1691" s="163"/>
      <c r="W1691" s="163"/>
      <c r="AG1691" s="163"/>
    </row>
    <row r="1692" spans="1:33">
      <c r="A1692" s="163"/>
      <c r="B1692" s="169"/>
      <c r="D1692" s="169"/>
      <c r="E1692" s="163"/>
      <c r="F1692" s="163"/>
      <c r="G1692" s="163"/>
      <c r="H1692" s="163"/>
      <c r="P1692" s="163"/>
      <c r="S1692" s="163"/>
      <c r="U1692" s="163"/>
      <c r="W1692" s="163"/>
      <c r="AG1692" s="163"/>
    </row>
    <row r="1693" spans="1:33">
      <c r="A1693" s="163"/>
      <c r="B1693" s="169"/>
      <c r="D1693" s="169"/>
      <c r="E1693" s="163"/>
      <c r="F1693" s="163"/>
      <c r="G1693" s="163"/>
      <c r="H1693" s="163"/>
      <c r="P1693" s="163"/>
      <c r="S1693" s="163"/>
      <c r="U1693" s="163"/>
      <c r="W1693" s="163"/>
      <c r="AG1693" s="163"/>
    </row>
    <row r="1694" spans="1:33">
      <c r="A1694" s="163"/>
      <c r="B1694" s="169"/>
      <c r="D1694" s="169"/>
      <c r="E1694" s="163"/>
      <c r="F1694" s="163"/>
      <c r="G1694" s="163"/>
      <c r="H1694" s="163"/>
      <c r="P1694" s="163"/>
      <c r="S1694" s="163"/>
      <c r="U1694" s="163"/>
      <c r="W1694" s="163"/>
      <c r="AG1694" s="163"/>
    </row>
    <row r="1695" spans="1:33">
      <c r="A1695" s="163"/>
      <c r="B1695" s="169"/>
      <c r="D1695" s="169"/>
      <c r="E1695" s="163"/>
      <c r="F1695" s="163"/>
      <c r="G1695" s="163"/>
      <c r="H1695" s="163"/>
      <c r="P1695" s="163"/>
      <c r="S1695" s="163"/>
      <c r="U1695" s="163"/>
      <c r="W1695" s="163"/>
      <c r="AG1695" s="163"/>
    </row>
    <row r="1696" spans="1:33">
      <c r="A1696" s="163"/>
      <c r="B1696" s="169"/>
      <c r="D1696" s="169"/>
      <c r="E1696" s="163"/>
      <c r="F1696" s="163"/>
      <c r="G1696" s="163"/>
      <c r="H1696" s="163"/>
      <c r="P1696" s="163"/>
      <c r="S1696" s="163"/>
      <c r="U1696" s="163"/>
      <c r="W1696" s="163"/>
      <c r="AG1696" s="163"/>
    </row>
    <row r="1697" spans="1:33">
      <c r="A1697" s="163"/>
      <c r="B1697" s="169"/>
      <c r="D1697" s="169"/>
      <c r="E1697" s="163"/>
      <c r="F1697" s="163"/>
      <c r="G1697" s="163"/>
      <c r="H1697" s="163"/>
      <c r="P1697" s="163"/>
      <c r="S1697" s="163"/>
      <c r="U1697" s="163"/>
      <c r="W1697" s="163"/>
      <c r="AG1697" s="163"/>
    </row>
    <row r="1698" spans="1:33">
      <c r="A1698" s="163"/>
      <c r="B1698" s="169"/>
      <c r="D1698" s="169"/>
      <c r="E1698" s="163"/>
      <c r="F1698" s="163"/>
      <c r="G1698" s="163"/>
      <c r="H1698" s="163"/>
      <c r="P1698" s="163"/>
      <c r="S1698" s="163"/>
      <c r="U1698" s="163"/>
      <c r="W1698" s="163"/>
      <c r="AG1698" s="163"/>
    </row>
    <row r="1699" spans="1:33">
      <c r="A1699" s="163"/>
      <c r="B1699" s="169"/>
      <c r="D1699" s="169"/>
      <c r="E1699" s="163"/>
      <c r="F1699" s="163"/>
      <c r="G1699" s="163"/>
      <c r="H1699" s="163"/>
      <c r="P1699" s="163"/>
      <c r="S1699" s="163"/>
      <c r="U1699" s="163"/>
      <c r="W1699" s="163"/>
      <c r="AG1699" s="163"/>
    </row>
    <row r="1700" spans="1:33">
      <c r="A1700" s="163"/>
      <c r="B1700" s="169"/>
      <c r="D1700" s="169"/>
      <c r="E1700" s="163"/>
      <c r="F1700" s="163"/>
      <c r="G1700" s="163"/>
      <c r="H1700" s="163"/>
      <c r="P1700" s="163"/>
      <c r="S1700" s="163"/>
      <c r="U1700" s="163"/>
      <c r="W1700" s="163"/>
      <c r="AG1700" s="163"/>
    </row>
    <row r="1701" spans="1:33">
      <c r="A1701" s="163"/>
      <c r="B1701" s="169"/>
      <c r="D1701" s="169"/>
      <c r="E1701" s="163"/>
      <c r="F1701" s="163"/>
      <c r="G1701" s="163"/>
      <c r="H1701" s="163"/>
      <c r="P1701" s="163"/>
      <c r="S1701" s="163"/>
      <c r="U1701" s="163"/>
      <c r="W1701" s="163"/>
      <c r="AG1701" s="163"/>
    </row>
    <row r="1702" spans="1:33">
      <c r="A1702" s="163"/>
      <c r="B1702" s="169"/>
      <c r="D1702" s="169"/>
      <c r="E1702" s="163"/>
      <c r="F1702" s="163"/>
      <c r="G1702" s="163"/>
      <c r="H1702" s="163"/>
      <c r="P1702" s="163"/>
      <c r="S1702" s="163"/>
      <c r="U1702" s="163"/>
      <c r="W1702" s="163"/>
      <c r="AG1702" s="163"/>
    </row>
    <row r="1703" spans="1:33">
      <c r="A1703" s="163"/>
      <c r="B1703" s="169"/>
      <c r="D1703" s="169"/>
      <c r="E1703" s="163"/>
      <c r="F1703" s="163"/>
      <c r="G1703" s="163"/>
      <c r="H1703" s="163"/>
      <c r="P1703" s="163"/>
      <c r="S1703" s="163"/>
      <c r="U1703" s="163"/>
      <c r="W1703" s="163"/>
      <c r="AG1703" s="163"/>
    </row>
    <row r="1704" spans="1:33">
      <c r="A1704" s="163"/>
      <c r="B1704" s="169"/>
      <c r="D1704" s="169"/>
      <c r="E1704" s="163"/>
      <c r="F1704" s="163"/>
      <c r="G1704" s="163"/>
      <c r="H1704" s="163"/>
      <c r="P1704" s="163"/>
      <c r="S1704" s="163"/>
      <c r="U1704" s="163"/>
      <c r="W1704" s="163"/>
      <c r="AG1704" s="163"/>
    </row>
    <row r="1705" spans="1:33">
      <c r="A1705" s="163"/>
      <c r="B1705" s="169"/>
      <c r="D1705" s="169"/>
      <c r="E1705" s="163"/>
      <c r="F1705" s="163"/>
      <c r="G1705" s="163"/>
      <c r="H1705" s="163"/>
      <c r="P1705" s="163"/>
      <c r="S1705" s="163"/>
      <c r="U1705" s="163"/>
      <c r="W1705" s="163"/>
      <c r="AG1705" s="163"/>
    </row>
    <row r="1706" spans="1:33">
      <c r="A1706" s="163"/>
      <c r="B1706" s="169"/>
      <c r="D1706" s="169"/>
      <c r="E1706" s="163"/>
      <c r="F1706" s="163"/>
      <c r="G1706" s="163"/>
      <c r="H1706" s="163"/>
      <c r="P1706" s="163"/>
      <c r="S1706" s="163"/>
      <c r="U1706" s="163"/>
      <c r="W1706" s="163"/>
      <c r="AG1706" s="163"/>
    </row>
    <row r="1707" spans="1:33">
      <c r="A1707" s="163"/>
      <c r="B1707" s="169"/>
      <c r="D1707" s="169"/>
      <c r="E1707" s="163"/>
      <c r="F1707" s="163"/>
      <c r="G1707" s="163"/>
      <c r="H1707" s="163"/>
      <c r="P1707" s="163"/>
      <c r="S1707" s="163"/>
      <c r="U1707" s="163"/>
      <c r="W1707" s="163"/>
      <c r="AG1707" s="163"/>
    </row>
    <row r="1708" spans="1:33">
      <c r="A1708" s="163"/>
      <c r="B1708" s="169"/>
      <c r="D1708" s="169"/>
      <c r="E1708" s="163"/>
      <c r="F1708" s="163"/>
      <c r="G1708" s="163"/>
      <c r="H1708" s="163"/>
      <c r="P1708" s="163"/>
      <c r="S1708" s="163"/>
      <c r="U1708" s="163"/>
      <c r="W1708" s="163"/>
      <c r="AG1708" s="163"/>
    </row>
    <row r="1709" spans="1:33">
      <c r="A1709" s="163"/>
      <c r="B1709" s="169"/>
      <c r="D1709" s="169"/>
      <c r="E1709" s="163"/>
      <c r="F1709" s="163"/>
      <c r="G1709" s="163"/>
      <c r="H1709" s="163"/>
      <c r="P1709" s="163"/>
      <c r="S1709" s="163"/>
      <c r="U1709" s="163"/>
      <c r="W1709" s="163"/>
      <c r="AG1709" s="163"/>
    </row>
    <row r="1710" spans="1:33">
      <c r="A1710" s="163"/>
      <c r="B1710" s="169"/>
      <c r="D1710" s="169"/>
      <c r="E1710" s="163"/>
      <c r="F1710" s="163"/>
      <c r="G1710" s="163"/>
      <c r="H1710" s="163"/>
      <c r="P1710" s="163"/>
      <c r="S1710" s="163"/>
      <c r="U1710" s="163"/>
      <c r="W1710" s="163"/>
      <c r="AG1710" s="163"/>
    </row>
    <row r="1711" spans="1:33">
      <c r="A1711" s="163"/>
      <c r="B1711" s="169"/>
      <c r="D1711" s="169"/>
      <c r="E1711" s="163"/>
      <c r="F1711" s="163"/>
      <c r="G1711" s="163"/>
      <c r="H1711" s="163"/>
      <c r="P1711" s="163"/>
      <c r="S1711" s="163"/>
      <c r="U1711" s="163"/>
      <c r="W1711" s="163"/>
      <c r="AG1711" s="163"/>
    </row>
    <row r="1712" spans="1:33">
      <c r="A1712" s="163"/>
      <c r="B1712" s="169"/>
      <c r="D1712" s="169"/>
      <c r="E1712" s="163"/>
      <c r="F1712" s="163"/>
      <c r="G1712" s="163"/>
      <c r="H1712" s="163"/>
      <c r="P1712" s="163"/>
      <c r="S1712" s="163"/>
      <c r="U1712" s="163"/>
      <c r="W1712" s="163"/>
      <c r="AG1712" s="163"/>
    </row>
    <row r="1713" spans="1:33">
      <c r="A1713" s="163"/>
      <c r="B1713" s="169"/>
      <c r="D1713" s="169"/>
      <c r="E1713" s="163"/>
      <c r="F1713" s="163"/>
      <c r="G1713" s="163"/>
      <c r="H1713" s="163"/>
      <c r="P1713" s="163"/>
      <c r="S1713" s="163"/>
      <c r="U1713" s="163"/>
      <c r="W1713" s="163"/>
      <c r="AG1713" s="163"/>
    </row>
    <row r="1714" spans="1:33">
      <c r="A1714" s="163"/>
      <c r="B1714" s="169"/>
      <c r="D1714" s="169"/>
      <c r="E1714" s="163"/>
      <c r="F1714" s="163"/>
      <c r="G1714" s="163"/>
      <c r="H1714" s="163"/>
      <c r="P1714" s="163"/>
      <c r="S1714" s="163"/>
      <c r="U1714" s="163"/>
      <c r="W1714" s="163"/>
      <c r="AG1714" s="163"/>
    </row>
    <row r="1715" spans="1:33">
      <c r="A1715" s="163"/>
      <c r="B1715" s="169"/>
      <c r="D1715" s="169"/>
      <c r="E1715" s="163"/>
      <c r="F1715" s="163"/>
      <c r="G1715" s="163"/>
      <c r="H1715" s="163"/>
      <c r="P1715" s="163"/>
      <c r="S1715" s="163"/>
      <c r="U1715" s="163"/>
      <c r="W1715" s="163"/>
      <c r="AG1715" s="163"/>
    </row>
    <row r="1716" spans="1:33">
      <c r="A1716" s="163"/>
      <c r="B1716" s="169"/>
      <c r="D1716" s="169"/>
      <c r="E1716" s="163"/>
      <c r="F1716" s="163"/>
      <c r="G1716" s="163"/>
      <c r="H1716" s="163"/>
      <c r="P1716" s="163"/>
      <c r="S1716" s="163"/>
      <c r="U1716" s="163"/>
      <c r="W1716" s="163"/>
      <c r="AG1716" s="163"/>
    </row>
    <row r="1717" spans="1:33">
      <c r="A1717" s="163"/>
      <c r="B1717" s="169"/>
      <c r="D1717" s="169"/>
      <c r="E1717" s="163"/>
      <c r="F1717" s="163"/>
      <c r="G1717" s="163"/>
      <c r="H1717" s="163"/>
      <c r="P1717" s="163"/>
      <c r="S1717" s="163"/>
      <c r="U1717" s="163"/>
      <c r="W1717" s="163"/>
      <c r="AG1717" s="163"/>
    </row>
    <row r="1718" spans="1:33">
      <c r="A1718" s="163"/>
      <c r="B1718" s="169"/>
      <c r="D1718" s="169"/>
      <c r="E1718" s="163"/>
      <c r="F1718" s="163"/>
      <c r="G1718" s="163"/>
      <c r="H1718" s="163"/>
      <c r="P1718" s="163"/>
      <c r="S1718" s="163"/>
      <c r="U1718" s="163"/>
      <c r="W1718" s="163"/>
      <c r="AG1718" s="163"/>
    </row>
    <row r="1719" spans="1:33">
      <c r="A1719" s="163"/>
      <c r="B1719" s="169"/>
      <c r="D1719" s="169"/>
      <c r="E1719" s="163"/>
      <c r="F1719" s="163"/>
      <c r="G1719" s="163"/>
      <c r="H1719" s="163"/>
      <c r="P1719" s="163"/>
      <c r="S1719" s="163"/>
      <c r="U1719" s="163"/>
      <c r="W1719" s="163"/>
      <c r="AG1719" s="163"/>
    </row>
    <row r="1720" spans="1:33">
      <c r="A1720" s="163"/>
      <c r="B1720" s="169"/>
      <c r="D1720" s="169"/>
      <c r="E1720" s="163"/>
      <c r="F1720" s="163"/>
      <c r="G1720" s="163"/>
      <c r="H1720" s="163"/>
      <c r="P1720" s="163"/>
      <c r="S1720" s="163"/>
      <c r="U1720" s="163"/>
      <c r="W1720" s="163"/>
      <c r="AG1720" s="163"/>
    </row>
    <row r="1721" spans="1:33">
      <c r="A1721" s="163"/>
      <c r="B1721" s="169"/>
      <c r="D1721" s="169"/>
      <c r="E1721" s="163"/>
      <c r="F1721" s="163"/>
      <c r="G1721" s="163"/>
      <c r="H1721" s="163"/>
      <c r="P1721" s="163"/>
      <c r="S1721" s="163"/>
      <c r="U1721" s="163"/>
      <c r="W1721" s="163"/>
      <c r="AG1721" s="163"/>
    </row>
    <row r="1722" spans="1:33">
      <c r="A1722" s="163"/>
      <c r="B1722" s="169"/>
      <c r="D1722" s="169"/>
      <c r="E1722" s="163"/>
      <c r="F1722" s="163"/>
      <c r="G1722" s="163"/>
      <c r="H1722" s="163"/>
      <c r="P1722" s="163"/>
      <c r="S1722" s="163"/>
      <c r="U1722" s="163"/>
      <c r="W1722" s="163"/>
      <c r="AG1722" s="163"/>
    </row>
    <row r="1723" spans="1:33">
      <c r="A1723" s="163"/>
      <c r="B1723" s="169"/>
      <c r="D1723" s="169"/>
      <c r="E1723" s="163"/>
      <c r="F1723" s="163"/>
      <c r="G1723" s="163"/>
      <c r="H1723" s="163"/>
      <c r="P1723" s="163"/>
      <c r="S1723" s="163"/>
      <c r="U1723" s="163"/>
      <c r="W1723" s="163"/>
      <c r="AG1723" s="163"/>
    </row>
    <row r="1724" spans="1:33">
      <c r="A1724" s="163"/>
      <c r="B1724" s="169"/>
      <c r="D1724" s="169"/>
      <c r="E1724" s="163"/>
      <c r="F1724" s="163"/>
      <c r="G1724" s="163"/>
      <c r="H1724" s="163"/>
      <c r="P1724" s="163"/>
      <c r="S1724" s="163"/>
      <c r="U1724" s="163"/>
      <c r="W1724" s="163"/>
      <c r="AG1724" s="163"/>
    </row>
    <row r="1725" spans="1:33">
      <c r="A1725" s="163"/>
      <c r="B1725" s="169"/>
      <c r="D1725" s="169"/>
      <c r="E1725" s="163"/>
      <c r="F1725" s="163"/>
      <c r="G1725" s="163"/>
      <c r="H1725" s="163"/>
      <c r="P1725" s="163"/>
      <c r="S1725" s="163"/>
      <c r="U1725" s="163"/>
      <c r="W1725" s="163"/>
      <c r="AG1725" s="163"/>
    </row>
    <row r="1726" spans="1:33">
      <c r="A1726" s="163"/>
      <c r="B1726" s="169"/>
      <c r="D1726" s="169"/>
      <c r="E1726" s="163"/>
      <c r="F1726" s="163"/>
      <c r="G1726" s="163"/>
      <c r="H1726" s="163"/>
      <c r="P1726" s="163"/>
      <c r="S1726" s="163"/>
      <c r="U1726" s="163"/>
      <c r="W1726" s="163"/>
      <c r="AG1726" s="163"/>
    </row>
    <row r="1727" spans="1:33">
      <c r="A1727" s="163"/>
      <c r="B1727" s="169"/>
      <c r="D1727" s="169"/>
      <c r="E1727" s="163"/>
      <c r="F1727" s="163"/>
      <c r="G1727" s="163"/>
      <c r="H1727" s="163"/>
      <c r="P1727" s="163"/>
      <c r="S1727" s="163"/>
      <c r="U1727" s="163"/>
      <c r="W1727" s="163"/>
      <c r="AG1727" s="163"/>
    </row>
    <row r="1728" spans="1:33">
      <c r="A1728" s="163"/>
      <c r="B1728" s="169"/>
      <c r="D1728" s="169"/>
      <c r="E1728" s="163"/>
      <c r="F1728" s="163"/>
      <c r="G1728" s="163"/>
      <c r="H1728" s="163"/>
      <c r="P1728" s="163"/>
      <c r="S1728" s="163"/>
      <c r="U1728" s="163"/>
      <c r="W1728" s="163"/>
      <c r="AG1728" s="163"/>
    </row>
    <row r="1729" spans="1:33">
      <c r="A1729" s="163"/>
      <c r="B1729" s="169"/>
      <c r="D1729" s="169"/>
      <c r="E1729" s="163"/>
      <c r="F1729" s="163"/>
      <c r="G1729" s="163"/>
      <c r="H1729" s="163"/>
      <c r="P1729" s="163"/>
      <c r="S1729" s="163"/>
      <c r="U1729" s="163"/>
      <c r="W1729" s="163"/>
      <c r="AG1729" s="163"/>
    </row>
    <row r="1730" spans="1:33">
      <c r="A1730" s="163"/>
      <c r="B1730" s="169"/>
      <c r="D1730" s="169"/>
      <c r="E1730" s="163"/>
      <c r="F1730" s="163"/>
      <c r="G1730" s="163"/>
      <c r="H1730" s="163"/>
      <c r="P1730" s="163"/>
      <c r="S1730" s="163"/>
      <c r="U1730" s="163"/>
      <c r="W1730" s="163"/>
      <c r="AG1730" s="163"/>
    </row>
    <row r="1731" spans="1:33">
      <c r="A1731" s="163"/>
      <c r="B1731" s="169"/>
      <c r="D1731" s="169"/>
      <c r="E1731" s="163"/>
      <c r="F1731" s="163"/>
      <c r="G1731" s="163"/>
      <c r="H1731" s="163"/>
      <c r="P1731" s="163"/>
      <c r="S1731" s="163"/>
      <c r="U1731" s="163"/>
      <c r="W1731" s="163"/>
      <c r="AG1731" s="163"/>
    </row>
    <row r="1732" spans="1:33">
      <c r="A1732" s="163"/>
      <c r="B1732" s="169"/>
      <c r="D1732" s="169"/>
      <c r="E1732" s="163"/>
      <c r="F1732" s="163"/>
      <c r="G1732" s="163"/>
      <c r="H1732" s="163"/>
      <c r="P1732" s="163"/>
      <c r="S1732" s="163"/>
      <c r="U1732" s="163"/>
      <c r="W1732" s="163"/>
      <c r="AG1732" s="163"/>
    </row>
    <row r="1733" spans="1:33">
      <c r="A1733" s="163"/>
      <c r="B1733" s="169"/>
      <c r="D1733" s="169"/>
      <c r="E1733" s="163"/>
      <c r="F1733" s="163"/>
      <c r="G1733" s="163"/>
      <c r="H1733" s="163"/>
      <c r="P1733" s="163"/>
      <c r="S1733" s="163"/>
      <c r="U1733" s="163"/>
      <c r="W1733" s="163"/>
      <c r="AG1733" s="163"/>
    </row>
    <row r="1734" spans="1:33">
      <c r="A1734" s="163"/>
      <c r="B1734" s="169"/>
      <c r="D1734" s="169"/>
      <c r="E1734" s="163"/>
      <c r="F1734" s="163"/>
      <c r="G1734" s="163"/>
      <c r="H1734" s="163"/>
      <c r="P1734" s="163"/>
      <c r="S1734" s="163"/>
      <c r="U1734" s="163"/>
      <c r="W1734" s="163"/>
      <c r="AG1734" s="163"/>
    </row>
    <row r="1735" spans="1:33">
      <c r="A1735" s="163"/>
      <c r="B1735" s="169"/>
      <c r="D1735" s="169"/>
      <c r="E1735" s="163"/>
      <c r="F1735" s="163"/>
      <c r="G1735" s="163"/>
      <c r="H1735" s="163"/>
      <c r="P1735" s="163"/>
      <c r="S1735" s="163"/>
      <c r="U1735" s="163"/>
      <c r="W1735" s="163"/>
      <c r="AG1735" s="163"/>
    </row>
    <row r="1736" spans="1:33">
      <c r="A1736" s="163"/>
      <c r="B1736" s="169"/>
      <c r="D1736" s="169"/>
      <c r="E1736" s="163"/>
      <c r="F1736" s="163"/>
      <c r="G1736" s="163"/>
      <c r="H1736" s="163"/>
      <c r="P1736" s="163"/>
      <c r="S1736" s="163"/>
      <c r="U1736" s="163"/>
      <c r="W1736" s="163"/>
      <c r="AG1736" s="163"/>
    </row>
    <row r="1737" spans="1:33">
      <c r="A1737" s="163"/>
      <c r="B1737" s="169"/>
      <c r="D1737" s="169"/>
      <c r="E1737" s="163"/>
      <c r="F1737" s="163"/>
      <c r="G1737" s="163"/>
      <c r="H1737" s="163"/>
      <c r="P1737" s="163"/>
      <c r="S1737" s="163"/>
      <c r="U1737" s="163"/>
      <c r="W1737" s="163"/>
      <c r="AG1737" s="163"/>
    </row>
    <row r="1738" spans="1:33">
      <c r="A1738" s="163"/>
      <c r="B1738" s="169"/>
      <c r="D1738" s="169"/>
      <c r="E1738" s="163"/>
      <c r="F1738" s="163"/>
      <c r="G1738" s="163"/>
      <c r="H1738" s="163"/>
      <c r="P1738" s="163"/>
      <c r="S1738" s="163"/>
      <c r="U1738" s="163"/>
      <c r="W1738" s="163"/>
      <c r="AG1738" s="163"/>
    </row>
    <row r="1739" spans="1:33">
      <c r="A1739" s="163"/>
      <c r="B1739" s="169"/>
      <c r="D1739" s="169"/>
      <c r="E1739" s="163"/>
      <c r="F1739" s="163"/>
      <c r="G1739" s="163"/>
      <c r="H1739" s="163"/>
      <c r="P1739" s="163"/>
      <c r="S1739" s="163"/>
      <c r="U1739" s="163"/>
      <c r="W1739" s="163"/>
      <c r="AG1739" s="163"/>
    </row>
    <row r="1740" spans="1:33">
      <c r="A1740" s="163"/>
      <c r="B1740" s="169"/>
      <c r="D1740" s="169"/>
      <c r="E1740" s="163"/>
      <c r="F1740" s="163"/>
      <c r="G1740" s="163"/>
      <c r="H1740" s="163"/>
      <c r="P1740" s="163"/>
      <c r="S1740" s="163"/>
      <c r="U1740" s="163"/>
      <c r="W1740" s="163"/>
      <c r="AG1740" s="163"/>
    </row>
    <row r="1741" spans="1:33">
      <c r="A1741" s="163"/>
      <c r="B1741" s="169"/>
      <c r="D1741" s="169"/>
      <c r="E1741" s="163"/>
      <c r="F1741" s="163"/>
      <c r="G1741" s="163"/>
      <c r="H1741" s="163"/>
      <c r="P1741" s="163"/>
      <c r="S1741" s="163"/>
      <c r="U1741" s="163"/>
      <c r="W1741" s="163"/>
      <c r="AG1741" s="163"/>
    </row>
    <row r="1742" spans="1:33">
      <c r="A1742" s="163"/>
      <c r="B1742" s="169"/>
      <c r="D1742" s="169"/>
      <c r="E1742" s="163"/>
      <c r="F1742" s="163"/>
      <c r="G1742" s="163"/>
      <c r="H1742" s="163"/>
      <c r="P1742" s="163"/>
      <c r="S1742" s="163"/>
      <c r="U1742" s="163"/>
      <c r="W1742" s="163"/>
      <c r="AG1742" s="163"/>
    </row>
    <row r="1743" spans="1:33">
      <c r="A1743" s="163"/>
      <c r="B1743" s="169"/>
      <c r="D1743" s="169"/>
      <c r="E1743" s="163"/>
      <c r="F1743" s="163"/>
      <c r="G1743" s="163"/>
      <c r="H1743" s="163"/>
      <c r="P1743" s="163"/>
      <c r="S1743" s="163"/>
      <c r="U1743" s="163"/>
      <c r="W1743" s="163"/>
      <c r="AG1743" s="163"/>
    </row>
    <row r="1744" spans="1:33">
      <c r="A1744" s="163"/>
      <c r="B1744" s="169"/>
      <c r="D1744" s="169"/>
      <c r="E1744" s="163"/>
      <c r="F1744" s="163"/>
      <c r="G1744" s="163"/>
      <c r="H1744" s="163"/>
      <c r="P1744" s="163"/>
      <c r="S1744" s="163"/>
      <c r="U1744" s="163"/>
      <c r="W1744" s="163"/>
      <c r="AG1744" s="163"/>
    </row>
    <row r="1745" spans="1:33">
      <c r="A1745" s="163"/>
      <c r="B1745" s="169"/>
      <c r="D1745" s="169"/>
      <c r="E1745" s="163"/>
      <c r="F1745" s="163"/>
      <c r="G1745" s="163"/>
      <c r="H1745" s="163"/>
      <c r="P1745" s="163"/>
      <c r="S1745" s="163"/>
      <c r="U1745" s="163"/>
      <c r="W1745" s="163"/>
      <c r="AG1745" s="163"/>
    </row>
    <row r="1746" spans="1:33">
      <c r="A1746" s="163"/>
      <c r="B1746" s="169"/>
      <c r="D1746" s="169"/>
      <c r="E1746" s="163"/>
      <c r="F1746" s="163"/>
      <c r="G1746" s="163"/>
      <c r="H1746" s="163"/>
      <c r="P1746" s="163"/>
      <c r="S1746" s="163"/>
      <c r="U1746" s="163"/>
      <c r="W1746" s="163"/>
      <c r="AG1746" s="163"/>
    </row>
    <row r="1747" spans="1:33">
      <c r="A1747" s="163"/>
      <c r="B1747" s="169"/>
      <c r="D1747" s="169"/>
      <c r="E1747" s="163"/>
      <c r="F1747" s="163"/>
      <c r="G1747" s="163"/>
      <c r="H1747" s="163"/>
      <c r="P1747" s="163"/>
      <c r="S1747" s="163"/>
      <c r="U1747" s="163"/>
      <c r="W1747" s="163"/>
      <c r="AG1747" s="163"/>
    </row>
    <row r="1748" spans="1:33">
      <c r="A1748" s="163"/>
      <c r="B1748" s="169"/>
      <c r="D1748" s="169"/>
      <c r="E1748" s="163"/>
      <c r="F1748" s="163"/>
      <c r="G1748" s="163"/>
      <c r="H1748" s="163"/>
      <c r="P1748" s="163"/>
      <c r="S1748" s="163"/>
      <c r="U1748" s="163"/>
      <c r="W1748" s="163"/>
      <c r="AG1748" s="163"/>
    </row>
    <row r="1749" spans="1:33">
      <c r="A1749" s="163"/>
      <c r="B1749" s="169"/>
      <c r="D1749" s="169"/>
      <c r="E1749" s="163"/>
      <c r="F1749" s="163"/>
      <c r="G1749" s="163"/>
      <c r="H1749" s="163"/>
      <c r="P1749" s="163"/>
      <c r="S1749" s="163"/>
      <c r="U1749" s="163"/>
      <c r="W1749" s="163"/>
      <c r="AG1749" s="163"/>
    </row>
    <row r="1750" spans="1:33">
      <c r="A1750" s="163"/>
      <c r="B1750" s="169"/>
      <c r="D1750" s="169"/>
      <c r="E1750" s="163"/>
      <c r="F1750" s="163"/>
      <c r="G1750" s="163"/>
      <c r="H1750" s="163"/>
      <c r="P1750" s="163"/>
      <c r="S1750" s="163"/>
      <c r="U1750" s="163"/>
      <c r="W1750" s="163"/>
      <c r="AG1750" s="163"/>
    </row>
    <row r="1751" spans="1:33">
      <c r="A1751" s="163"/>
      <c r="B1751" s="169"/>
      <c r="D1751" s="169"/>
      <c r="E1751" s="163"/>
      <c r="F1751" s="163"/>
      <c r="G1751" s="163"/>
      <c r="H1751" s="163"/>
      <c r="P1751" s="163"/>
      <c r="S1751" s="163"/>
      <c r="U1751" s="163"/>
      <c r="W1751" s="163"/>
      <c r="AG1751" s="163"/>
    </row>
    <row r="1752" spans="1:33">
      <c r="A1752" s="163"/>
      <c r="B1752" s="169"/>
      <c r="D1752" s="169"/>
      <c r="E1752" s="163"/>
      <c r="F1752" s="163"/>
      <c r="G1752" s="163"/>
      <c r="H1752" s="163"/>
      <c r="P1752" s="163"/>
      <c r="S1752" s="163"/>
      <c r="U1752" s="163"/>
      <c r="W1752" s="163"/>
      <c r="AG1752" s="163"/>
    </row>
    <row r="1753" spans="1:33">
      <c r="A1753" s="163"/>
      <c r="B1753" s="169"/>
      <c r="D1753" s="169"/>
      <c r="E1753" s="163"/>
      <c r="F1753" s="163"/>
      <c r="G1753" s="163"/>
      <c r="H1753" s="163"/>
      <c r="P1753" s="163"/>
      <c r="S1753" s="163"/>
      <c r="U1753" s="163"/>
      <c r="W1753" s="163"/>
      <c r="AG1753" s="163"/>
    </row>
    <row r="1754" spans="1:33">
      <c r="A1754" s="163"/>
      <c r="B1754" s="169"/>
      <c r="D1754" s="169"/>
      <c r="E1754" s="163"/>
      <c r="F1754" s="163"/>
      <c r="G1754" s="163"/>
      <c r="H1754" s="163"/>
      <c r="P1754" s="163"/>
      <c r="S1754" s="163"/>
      <c r="U1754" s="163"/>
      <c r="W1754" s="163"/>
      <c r="AG1754" s="163"/>
    </row>
    <row r="1755" spans="1:33">
      <c r="A1755" s="163"/>
      <c r="B1755" s="169"/>
      <c r="D1755" s="169"/>
      <c r="E1755" s="163"/>
      <c r="F1755" s="163"/>
      <c r="G1755" s="163"/>
      <c r="H1755" s="163"/>
      <c r="P1755" s="163"/>
      <c r="S1755" s="163"/>
      <c r="U1755" s="163"/>
      <c r="W1755" s="163"/>
      <c r="AG1755" s="163"/>
    </row>
    <row r="1756" spans="1:33">
      <c r="A1756" s="163"/>
      <c r="B1756" s="169"/>
      <c r="D1756" s="169"/>
      <c r="E1756" s="163"/>
      <c r="F1756" s="163"/>
      <c r="G1756" s="163"/>
      <c r="H1756" s="163"/>
      <c r="P1756" s="163"/>
      <c r="S1756" s="163"/>
      <c r="U1756" s="163"/>
      <c r="W1756" s="163"/>
      <c r="AG1756" s="163"/>
    </row>
    <row r="1757" spans="1:33">
      <c r="A1757" s="163"/>
      <c r="B1757" s="169"/>
      <c r="D1757" s="169"/>
      <c r="E1757" s="163"/>
      <c r="F1757" s="163"/>
      <c r="G1757" s="163"/>
      <c r="H1757" s="163"/>
      <c r="P1757" s="163"/>
      <c r="S1757" s="163"/>
      <c r="U1757" s="163"/>
      <c r="W1757" s="163"/>
      <c r="AG1757" s="163"/>
    </row>
    <row r="1758" spans="1:33">
      <c r="A1758" s="163"/>
      <c r="B1758" s="169"/>
      <c r="D1758" s="169"/>
      <c r="E1758" s="163"/>
      <c r="F1758" s="163"/>
      <c r="G1758" s="163"/>
      <c r="H1758" s="163"/>
      <c r="P1758" s="163"/>
      <c r="S1758" s="163"/>
      <c r="U1758" s="163"/>
      <c r="W1758" s="163"/>
      <c r="AG1758" s="163"/>
    </row>
    <row r="1759" spans="1:33">
      <c r="A1759" s="163"/>
      <c r="B1759" s="169"/>
      <c r="D1759" s="169"/>
      <c r="E1759" s="163"/>
      <c r="F1759" s="163"/>
      <c r="G1759" s="163"/>
      <c r="H1759" s="163"/>
      <c r="P1759" s="163"/>
      <c r="S1759" s="163"/>
      <c r="U1759" s="163"/>
      <c r="W1759" s="163"/>
      <c r="AG1759" s="163"/>
    </row>
    <row r="1760" spans="1:33">
      <c r="A1760" s="163"/>
      <c r="B1760" s="169"/>
      <c r="D1760" s="169"/>
      <c r="E1760" s="163"/>
      <c r="F1760" s="163"/>
      <c r="G1760" s="163"/>
      <c r="H1760" s="163"/>
      <c r="P1760" s="163"/>
      <c r="S1760" s="163"/>
      <c r="U1760" s="163"/>
      <c r="W1760" s="163"/>
      <c r="AG1760" s="163"/>
    </row>
    <row r="1761" spans="1:33">
      <c r="A1761" s="163"/>
      <c r="B1761" s="169"/>
      <c r="D1761" s="169"/>
      <c r="E1761" s="163"/>
      <c r="F1761" s="163"/>
      <c r="G1761" s="163"/>
      <c r="H1761" s="163"/>
      <c r="P1761" s="163"/>
      <c r="S1761" s="163"/>
      <c r="U1761" s="163"/>
      <c r="W1761" s="163"/>
      <c r="AG1761" s="163"/>
    </row>
    <row r="1762" spans="1:33">
      <c r="A1762" s="163"/>
      <c r="B1762" s="169"/>
      <c r="D1762" s="169"/>
      <c r="E1762" s="163"/>
      <c r="F1762" s="163"/>
      <c r="G1762" s="163"/>
      <c r="H1762" s="163"/>
      <c r="P1762" s="163"/>
      <c r="S1762" s="163"/>
      <c r="U1762" s="163"/>
      <c r="W1762" s="163"/>
      <c r="AG1762" s="163"/>
    </row>
    <row r="1763" spans="1:33">
      <c r="A1763" s="163"/>
      <c r="B1763" s="169"/>
      <c r="D1763" s="169"/>
      <c r="E1763" s="163"/>
      <c r="F1763" s="163"/>
      <c r="G1763" s="163"/>
      <c r="H1763" s="163"/>
      <c r="P1763" s="163"/>
      <c r="S1763" s="163"/>
      <c r="U1763" s="163"/>
      <c r="W1763" s="163"/>
      <c r="AG1763" s="163"/>
    </row>
    <row r="1764" spans="1:33">
      <c r="A1764" s="163"/>
      <c r="B1764" s="169"/>
      <c r="D1764" s="169"/>
      <c r="E1764" s="163"/>
      <c r="F1764" s="163"/>
      <c r="G1764" s="163"/>
      <c r="H1764" s="163"/>
      <c r="P1764" s="163"/>
      <c r="S1764" s="163"/>
      <c r="U1764" s="163"/>
      <c r="W1764" s="163"/>
      <c r="AG1764" s="163"/>
    </row>
    <row r="1765" spans="1:33">
      <c r="A1765" s="163"/>
      <c r="B1765" s="169"/>
      <c r="D1765" s="169"/>
      <c r="E1765" s="163"/>
      <c r="F1765" s="163"/>
      <c r="G1765" s="163"/>
      <c r="H1765" s="163"/>
      <c r="P1765" s="163"/>
      <c r="S1765" s="163"/>
      <c r="U1765" s="163"/>
      <c r="W1765" s="163"/>
      <c r="AG1765" s="163"/>
    </row>
    <row r="1766" spans="1:33">
      <c r="A1766" s="163"/>
      <c r="B1766" s="169"/>
      <c r="D1766" s="169"/>
      <c r="E1766" s="163"/>
      <c r="F1766" s="163"/>
      <c r="G1766" s="163"/>
      <c r="H1766" s="163"/>
      <c r="P1766" s="163"/>
      <c r="S1766" s="163"/>
      <c r="U1766" s="163"/>
      <c r="W1766" s="163"/>
      <c r="AG1766" s="163"/>
    </row>
    <row r="1767" spans="1:33">
      <c r="A1767" s="163"/>
      <c r="B1767" s="169"/>
      <c r="D1767" s="169"/>
      <c r="E1767" s="163"/>
      <c r="F1767" s="163"/>
      <c r="G1767" s="163"/>
      <c r="H1767" s="163"/>
      <c r="P1767" s="163"/>
      <c r="S1767" s="163"/>
      <c r="U1767" s="163"/>
      <c r="W1767" s="163"/>
      <c r="AG1767" s="163"/>
    </row>
    <row r="1768" spans="1:33">
      <c r="A1768" s="163"/>
      <c r="B1768" s="169"/>
      <c r="D1768" s="169"/>
      <c r="E1768" s="163"/>
      <c r="F1768" s="163"/>
      <c r="G1768" s="163"/>
      <c r="H1768" s="163"/>
      <c r="P1768" s="163"/>
      <c r="S1768" s="163"/>
      <c r="U1768" s="163"/>
      <c r="W1768" s="163"/>
      <c r="AG1768" s="163"/>
    </row>
    <row r="1769" spans="1:33">
      <c r="A1769" s="163"/>
      <c r="B1769" s="169"/>
      <c r="D1769" s="169"/>
      <c r="E1769" s="163"/>
      <c r="F1769" s="163"/>
      <c r="G1769" s="163"/>
      <c r="H1769" s="163"/>
      <c r="P1769" s="163"/>
      <c r="S1769" s="163"/>
      <c r="U1769" s="163"/>
      <c r="W1769" s="163"/>
      <c r="AG1769" s="163"/>
    </row>
    <row r="1770" spans="1:33">
      <c r="A1770" s="163"/>
      <c r="B1770" s="169"/>
      <c r="D1770" s="169"/>
      <c r="E1770" s="163"/>
      <c r="F1770" s="163"/>
      <c r="G1770" s="163"/>
      <c r="H1770" s="163"/>
      <c r="P1770" s="163"/>
      <c r="S1770" s="163"/>
      <c r="U1770" s="163"/>
      <c r="W1770" s="163"/>
      <c r="AG1770" s="163"/>
    </row>
    <row r="1771" spans="1:33">
      <c r="A1771" s="163"/>
      <c r="B1771" s="169"/>
      <c r="D1771" s="169"/>
      <c r="E1771" s="163"/>
      <c r="F1771" s="163"/>
      <c r="G1771" s="163"/>
      <c r="H1771" s="163"/>
      <c r="P1771" s="163"/>
      <c r="S1771" s="163"/>
      <c r="U1771" s="163"/>
      <c r="W1771" s="163"/>
      <c r="AG1771" s="163"/>
    </row>
    <row r="1772" spans="1:33">
      <c r="A1772" s="163"/>
      <c r="B1772" s="169"/>
      <c r="D1772" s="169"/>
      <c r="E1772" s="163"/>
      <c r="F1772" s="163"/>
      <c r="G1772" s="163"/>
      <c r="H1772" s="163"/>
      <c r="P1772" s="163"/>
      <c r="S1772" s="163"/>
      <c r="U1772" s="163"/>
      <c r="W1772" s="163"/>
      <c r="AG1772" s="163"/>
    </row>
    <row r="1773" spans="1:33">
      <c r="A1773" s="163"/>
      <c r="B1773" s="169"/>
      <c r="D1773" s="169"/>
      <c r="E1773" s="163"/>
      <c r="F1773" s="163"/>
      <c r="G1773" s="163"/>
      <c r="H1773" s="163"/>
      <c r="P1773" s="163"/>
      <c r="S1773" s="163"/>
      <c r="U1773" s="163"/>
      <c r="W1773" s="163"/>
      <c r="AG1773" s="163"/>
    </row>
    <row r="1774" spans="1:33">
      <c r="A1774" s="163"/>
      <c r="B1774" s="169"/>
      <c r="D1774" s="169"/>
      <c r="E1774" s="163"/>
      <c r="F1774" s="163"/>
      <c r="G1774" s="163"/>
      <c r="H1774" s="163"/>
      <c r="P1774" s="163"/>
      <c r="S1774" s="163"/>
      <c r="U1774" s="163"/>
      <c r="W1774" s="163"/>
      <c r="AG1774" s="163"/>
    </row>
    <row r="1775" spans="1:33">
      <c r="A1775" s="163"/>
      <c r="B1775" s="169"/>
      <c r="D1775" s="169"/>
      <c r="E1775" s="163"/>
      <c r="F1775" s="163"/>
      <c r="G1775" s="163"/>
      <c r="H1775" s="163"/>
      <c r="P1775" s="163"/>
      <c r="S1775" s="163"/>
      <c r="U1775" s="163"/>
      <c r="W1775" s="163"/>
      <c r="AG1775" s="163"/>
    </row>
    <row r="1776" spans="1:33">
      <c r="A1776" s="163"/>
      <c r="B1776" s="169"/>
      <c r="D1776" s="169"/>
      <c r="E1776" s="163"/>
      <c r="F1776" s="163"/>
      <c r="G1776" s="163"/>
      <c r="H1776" s="163"/>
      <c r="P1776" s="163"/>
      <c r="S1776" s="163"/>
      <c r="U1776" s="163"/>
      <c r="W1776" s="163"/>
      <c r="AG1776" s="163"/>
    </row>
    <row r="1777" spans="1:33">
      <c r="A1777" s="163"/>
      <c r="B1777" s="169"/>
      <c r="D1777" s="169"/>
      <c r="E1777" s="163"/>
      <c r="F1777" s="163"/>
      <c r="G1777" s="163"/>
      <c r="H1777" s="163"/>
      <c r="P1777" s="163"/>
      <c r="S1777" s="163"/>
      <c r="U1777" s="163"/>
      <c r="W1777" s="163"/>
      <c r="AG1777" s="163"/>
    </row>
    <row r="1778" spans="1:33">
      <c r="A1778" s="163"/>
      <c r="B1778" s="169"/>
      <c r="D1778" s="169"/>
      <c r="E1778" s="163"/>
      <c r="F1778" s="163"/>
      <c r="G1778" s="163"/>
      <c r="H1778" s="163"/>
      <c r="P1778" s="163"/>
      <c r="S1778" s="163"/>
      <c r="U1778" s="163"/>
      <c r="W1778" s="163"/>
      <c r="AG1778" s="163"/>
    </row>
    <row r="1779" spans="1:33">
      <c r="A1779" s="163"/>
      <c r="B1779" s="169"/>
      <c r="D1779" s="169"/>
      <c r="E1779" s="163"/>
      <c r="F1779" s="163"/>
      <c r="G1779" s="163"/>
      <c r="H1779" s="163"/>
      <c r="P1779" s="163"/>
      <c r="S1779" s="163"/>
      <c r="U1779" s="163"/>
      <c r="W1779" s="163"/>
      <c r="AG1779" s="163"/>
    </row>
    <row r="1780" spans="1:33">
      <c r="A1780" s="163"/>
      <c r="B1780" s="169"/>
      <c r="D1780" s="169"/>
      <c r="E1780" s="163"/>
      <c r="F1780" s="163"/>
      <c r="G1780" s="163"/>
      <c r="H1780" s="163"/>
      <c r="P1780" s="163"/>
      <c r="S1780" s="163"/>
      <c r="U1780" s="163"/>
      <c r="W1780" s="163"/>
      <c r="AG1780" s="163"/>
    </row>
    <row r="1781" spans="1:33">
      <c r="A1781" s="163"/>
      <c r="B1781" s="169"/>
      <c r="D1781" s="169"/>
      <c r="E1781" s="163"/>
      <c r="F1781" s="163"/>
      <c r="G1781" s="163"/>
      <c r="H1781" s="163"/>
      <c r="P1781" s="163"/>
      <c r="S1781" s="163"/>
      <c r="U1781" s="163"/>
      <c r="W1781" s="163"/>
      <c r="AG1781" s="163"/>
    </row>
    <row r="1782" spans="1:33">
      <c r="A1782" s="163"/>
      <c r="B1782" s="169"/>
      <c r="D1782" s="169"/>
      <c r="E1782" s="163"/>
      <c r="F1782" s="163"/>
      <c r="G1782" s="163"/>
      <c r="H1782" s="163"/>
      <c r="P1782" s="163"/>
      <c r="S1782" s="163"/>
      <c r="U1782" s="163"/>
      <c r="W1782" s="163"/>
      <c r="AG1782" s="163"/>
    </row>
    <row r="1783" spans="1:33">
      <c r="A1783" s="163"/>
      <c r="B1783" s="169"/>
      <c r="D1783" s="169"/>
      <c r="E1783" s="163"/>
      <c r="F1783" s="163"/>
      <c r="G1783" s="163"/>
      <c r="H1783" s="163"/>
      <c r="P1783" s="163"/>
      <c r="S1783" s="163"/>
      <c r="U1783" s="163"/>
      <c r="W1783" s="163"/>
      <c r="AG1783" s="163"/>
    </row>
    <row r="1784" spans="1:33">
      <c r="A1784" s="163"/>
      <c r="B1784" s="169"/>
      <c r="D1784" s="169"/>
      <c r="E1784" s="163"/>
      <c r="F1784" s="163"/>
      <c r="G1784" s="163"/>
      <c r="H1784" s="163"/>
      <c r="P1784" s="163"/>
      <c r="S1784" s="163"/>
      <c r="U1784" s="163"/>
      <c r="W1784" s="163"/>
      <c r="AG1784" s="163"/>
    </row>
    <row r="1785" spans="1:33">
      <c r="A1785" s="163"/>
      <c r="B1785" s="169"/>
      <c r="D1785" s="169"/>
      <c r="E1785" s="163"/>
      <c r="F1785" s="163"/>
      <c r="G1785" s="163"/>
      <c r="H1785" s="163"/>
      <c r="P1785" s="163"/>
      <c r="S1785" s="163"/>
      <c r="U1785" s="163"/>
      <c r="W1785" s="163"/>
      <c r="AG1785" s="163"/>
    </row>
    <row r="1786" spans="1:33">
      <c r="A1786" s="163"/>
      <c r="B1786" s="169"/>
      <c r="D1786" s="169"/>
      <c r="E1786" s="163"/>
      <c r="F1786" s="163"/>
      <c r="G1786" s="163"/>
      <c r="H1786" s="163"/>
      <c r="P1786" s="163"/>
      <c r="S1786" s="163"/>
      <c r="U1786" s="163"/>
      <c r="W1786" s="163"/>
      <c r="AG1786" s="163"/>
    </row>
    <row r="1787" spans="1:33">
      <c r="A1787" s="163"/>
      <c r="B1787" s="169"/>
      <c r="D1787" s="169"/>
      <c r="E1787" s="163"/>
      <c r="F1787" s="163"/>
      <c r="G1787" s="163"/>
      <c r="H1787" s="163"/>
      <c r="P1787" s="163"/>
      <c r="S1787" s="163"/>
      <c r="U1787" s="163"/>
      <c r="W1787" s="163"/>
      <c r="AG1787" s="163"/>
    </row>
    <row r="1788" spans="1:33">
      <c r="A1788" s="163"/>
      <c r="B1788" s="169"/>
      <c r="D1788" s="169"/>
      <c r="E1788" s="163"/>
      <c r="F1788" s="163"/>
      <c r="G1788" s="163"/>
      <c r="H1788" s="163"/>
      <c r="P1788" s="163"/>
      <c r="S1788" s="163"/>
      <c r="U1788" s="163"/>
      <c r="W1788" s="163"/>
      <c r="AG1788" s="163"/>
    </row>
    <row r="1789" spans="1:33">
      <c r="A1789" s="163"/>
      <c r="B1789" s="169"/>
      <c r="D1789" s="169"/>
      <c r="E1789" s="163"/>
      <c r="F1789" s="163"/>
      <c r="G1789" s="163"/>
      <c r="H1789" s="163"/>
      <c r="P1789" s="163"/>
      <c r="S1789" s="163"/>
      <c r="U1789" s="163"/>
      <c r="W1789" s="163"/>
      <c r="AG1789" s="163"/>
    </row>
    <row r="1790" spans="1:33">
      <c r="A1790" s="163"/>
      <c r="B1790" s="169"/>
      <c r="D1790" s="169"/>
      <c r="E1790" s="163"/>
      <c r="F1790" s="163"/>
      <c r="G1790" s="163"/>
      <c r="H1790" s="163"/>
      <c r="P1790" s="163"/>
      <c r="S1790" s="163"/>
      <c r="U1790" s="163"/>
      <c r="W1790" s="163"/>
      <c r="AG1790" s="163"/>
    </row>
    <row r="1791" spans="1:33">
      <c r="A1791" s="163"/>
      <c r="B1791" s="169"/>
      <c r="D1791" s="169"/>
      <c r="E1791" s="163"/>
      <c r="F1791" s="163"/>
      <c r="G1791" s="163"/>
      <c r="H1791" s="163"/>
      <c r="P1791" s="163"/>
      <c r="S1791" s="163"/>
      <c r="U1791" s="163"/>
      <c r="W1791" s="163"/>
      <c r="AG1791" s="163"/>
    </row>
    <row r="1792" spans="1:33">
      <c r="A1792" s="163"/>
      <c r="B1792" s="169"/>
      <c r="D1792" s="169"/>
      <c r="E1792" s="163"/>
      <c r="F1792" s="163"/>
      <c r="G1792" s="163"/>
      <c r="H1792" s="163"/>
      <c r="P1792" s="163"/>
      <c r="S1792" s="163"/>
      <c r="U1792" s="163"/>
      <c r="W1792" s="163"/>
      <c r="AG1792" s="163"/>
    </row>
    <row r="1793" spans="1:33">
      <c r="A1793" s="163"/>
      <c r="B1793" s="169"/>
      <c r="D1793" s="169"/>
      <c r="E1793" s="163"/>
      <c r="F1793" s="163"/>
      <c r="G1793" s="163"/>
      <c r="H1793" s="163"/>
      <c r="P1793" s="163"/>
      <c r="S1793" s="163"/>
      <c r="U1793" s="163"/>
      <c r="W1793" s="163"/>
      <c r="AG1793" s="163"/>
    </row>
    <row r="1794" spans="1:33">
      <c r="A1794" s="163"/>
      <c r="B1794" s="169"/>
      <c r="D1794" s="169"/>
      <c r="E1794" s="163"/>
      <c r="F1794" s="163"/>
      <c r="G1794" s="163"/>
      <c r="H1794" s="163"/>
      <c r="P1794" s="163"/>
      <c r="S1794" s="163"/>
      <c r="U1794" s="163"/>
      <c r="W1794" s="163"/>
      <c r="AG1794" s="163"/>
    </row>
    <row r="1795" spans="1:33">
      <c r="A1795" s="163"/>
      <c r="B1795" s="169"/>
      <c r="D1795" s="169"/>
      <c r="E1795" s="163"/>
      <c r="F1795" s="163"/>
      <c r="G1795" s="163"/>
      <c r="H1795" s="163"/>
      <c r="P1795" s="163"/>
      <c r="S1795" s="163"/>
      <c r="U1795" s="163"/>
      <c r="W1795" s="163"/>
      <c r="AG1795" s="163"/>
    </row>
    <row r="1796" spans="1:33">
      <c r="A1796" s="163"/>
      <c r="B1796" s="169"/>
      <c r="D1796" s="169"/>
      <c r="E1796" s="163"/>
      <c r="F1796" s="163"/>
      <c r="G1796" s="163"/>
      <c r="H1796" s="163"/>
      <c r="P1796" s="163"/>
      <c r="S1796" s="163"/>
      <c r="U1796" s="163"/>
      <c r="W1796" s="163"/>
      <c r="AG1796" s="163"/>
    </row>
    <row r="1797" spans="1:33">
      <c r="A1797" s="163"/>
      <c r="B1797" s="169"/>
      <c r="D1797" s="169"/>
      <c r="E1797" s="163"/>
      <c r="F1797" s="163"/>
      <c r="G1797" s="163"/>
      <c r="H1797" s="163"/>
      <c r="P1797" s="163"/>
      <c r="S1797" s="163"/>
      <c r="U1797" s="163"/>
      <c r="W1797" s="163"/>
      <c r="AG1797" s="163"/>
    </row>
    <row r="1798" spans="1:33">
      <c r="A1798" s="163"/>
      <c r="B1798" s="169"/>
      <c r="D1798" s="169"/>
      <c r="E1798" s="163"/>
      <c r="F1798" s="163"/>
      <c r="G1798" s="163"/>
      <c r="H1798" s="163"/>
      <c r="P1798" s="163"/>
      <c r="S1798" s="163"/>
      <c r="U1798" s="163"/>
      <c r="W1798" s="163"/>
      <c r="AG1798" s="163"/>
    </row>
    <row r="1799" spans="1:33">
      <c r="A1799" s="163"/>
      <c r="B1799" s="169"/>
      <c r="D1799" s="169"/>
      <c r="E1799" s="163"/>
      <c r="F1799" s="163"/>
      <c r="G1799" s="163"/>
      <c r="H1799" s="163"/>
      <c r="P1799" s="163"/>
      <c r="S1799" s="163"/>
      <c r="U1799" s="163"/>
      <c r="W1799" s="163"/>
      <c r="AG1799" s="163"/>
    </row>
    <row r="1800" spans="1:33">
      <c r="A1800" s="163"/>
      <c r="B1800" s="169"/>
      <c r="D1800" s="169"/>
      <c r="E1800" s="163"/>
      <c r="F1800" s="163"/>
      <c r="G1800" s="163"/>
      <c r="H1800" s="163"/>
      <c r="P1800" s="163"/>
      <c r="S1800" s="163"/>
      <c r="U1800" s="163"/>
      <c r="W1800" s="163"/>
      <c r="AG1800" s="163"/>
    </row>
    <row r="1801" spans="1:33">
      <c r="A1801" s="163"/>
      <c r="B1801" s="169"/>
      <c r="D1801" s="169"/>
      <c r="E1801" s="163"/>
      <c r="F1801" s="163"/>
      <c r="G1801" s="163"/>
      <c r="H1801" s="163"/>
      <c r="P1801" s="163"/>
      <c r="S1801" s="163"/>
      <c r="U1801" s="163"/>
      <c r="W1801" s="163"/>
      <c r="AG1801" s="163"/>
    </row>
    <row r="1802" spans="1:33">
      <c r="A1802" s="163"/>
      <c r="B1802" s="169"/>
      <c r="D1802" s="169"/>
      <c r="E1802" s="163"/>
      <c r="F1802" s="163"/>
      <c r="G1802" s="163"/>
      <c r="H1802" s="163"/>
      <c r="P1802" s="163"/>
      <c r="S1802" s="163"/>
      <c r="U1802" s="163"/>
      <c r="W1802" s="163"/>
      <c r="AG1802" s="163"/>
    </row>
    <row r="1803" spans="1:33">
      <c r="A1803" s="163"/>
      <c r="B1803" s="169"/>
      <c r="D1803" s="169"/>
      <c r="E1803" s="163"/>
      <c r="F1803" s="163"/>
      <c r="G1803" s="163"/>
      <c r="H1803" s="163"/>
      <c r="P1803" s="163"/>
      <c r="S1803" s="163"/>
      <c r="U1803" s="163"/>
      <c r="W1803" s="163"/>
      <c r="AG1803" s="163"/>
    </row>
    <row r="1804" spans="1:33">
      <c r="A1804" s="163"/>
      <c r="B1804" s="169"/>
      <c r="D1804" s="169"/>
      <c r="E1804" s="163"/>
      <c r="F1804" s="163"/>
      <c r="G1804" s="163"/>
      <c r="H1804" s="163"/>
      <c r="P1804" s="163"/>
      <c r="S1804" s="163"/>
      <c r="U1804" s="163"/>
      <c r="W1804" s="163"/>
      <c r="AG1804" s="163"/>
    </row>
    <row r="1805" spans="1:33">
      <c r="A1805" s="163"/>
      <c r="B1805" s="169"/>
      <c r="D1805" s="169"/>
      <c r="E1805" s="163"/>
      <c r="F1805" s="163"/>
      <c r="G1805" s="163"/>
      <c r="H1805" s="163"/>
      <c r="P1805" s="163"/>
      <c r="S1805" s="163"/>
      <c r="U1805" s="163"/>
      <c r="W1805" s="163"/>
      <c r="AG1805" s="163"/>
    </row>
    <row r="1806" spans="1:33">
      <c r="A1806" s="163"/>
      <c r="B1806" s="169"/>
      <c r="D1806" s="169"/>
      <c r="E1806" s="163"/>
      <c r="F1806" s="163"/>
      <c r="G1806" s="163"/>
      <c r="H1806" s="163"/>
      <c r="P1806" s="163"/>
      <c r="S1806" s="163"/>
      <c r="U1806" s="163"/>
      <c r="W1806" s="163"/>
      <c r="AG1806" s="163"/>
    </row>
    <row r="1807" spans="1:33">
      <c r="A1807" s="163"/>
      <c r="B1807" s="169"/>
      <c r="D1807" s="169"/>
      <c r="E1807" s="163"/>
      <c r="F1807" s="163"/>
      <c r="G1807" s="163"/>
      <c r="H1807" s="163"/>
      <c r="P1807" s="163"/>
      <c r="S1807" s="163"/>
      <c r="U1807" s="163"/>
      <c r="W1807" s="163"/>
      <c r="AG1807" s="163"/>
    </row>
    <row r="1808" spans="1:33">
      <c r="A1808" s="163"/>
      <c r="B1808" s="169"/>
      <c r="D1808" s="169"/>
      <c r="E1808" s="163"/>
      <c r="F1808" s="163"/>
      <c r="G1808" s="163"/>
      <c r="H1808" s="163"/>
      <c r="P1808" s="163"/>
      <c r="S1808" s="163"/>
      <c r="U1808" s="163"/>
      <c r="W1808" s="163"/>
      <c r="AG1808" s="163"/>
    </row>
    <row r="1809" spans="1:33">
      <c r="A1809" s="163"/>
      <c r="B1809" s="169"/>
      <c r="D1809" s="169"/>
      <c r="E1809" s="163"/>
      <c r="F1809" s="163"/>
      <c r="G1809" s="163"/>
      <c r="H1809" s="163"/>
      <c r="P1809" s="163"/>
      <c r="S1809" s="163"/>
      <c r="U1809" s="163"/>
      <c r="W1809" s="163"/>
      <c r="AG1809" s="163"/>
    </row>
    <row r="1810" spans="1:33">
      <c r="A1810" s="163"/>
      <c r="B1810" s="169"/>
      <c r="D1810" s="169"/>
      <c r="E1810" s="163"/>
      <c r="F1810" s="163"/>
      <c r="G1810" s="163"/>
      <c r="H1810" s="163"/>
      <c r="P1810" s="163"/>
      <c r="S1810" s="163"/>
      <c r="U1810" s="163"/>
      <c r="W1810" s="163"/>
      <c r="AG1810" s="163"/>
    </row>
    <row r="1811" spans="1:33">
      <c r="A1811" s="163"/>
      <c r="B1811" s="169"/>
      <c r="D1811" s="169"/>
      <c r="E1811" s="163"/>
      <c r="F1811" s="163"/>
      <c r="G1811" s="163"/>
      <c r="H1811" s="163"/>
      <c r="P1811" s="163"/>
      <c r="S1811" s="163"/>
      <c r="U1811" s="163"/>
      <c r="W1811" s="163"/>
      <c r="AG1811" s="163"/>
    </row>
    <row r="1812" spans="1:33">
      <c r="A1812" s="163"/>
      <c r="B1812" s="169"/>
      <c r="D1812" s="169"/>
      <c r="E1812" s="163"/>
      <c r="F1812" s="163"/>
      <c r="G1812" s="163"/>
      <c r="H1812" s="163"/>
      <c r="P1812" s="163"/>
      <c r="S1812" s="163"/>
      <c r="U1812" s="163"/>
      <c r="W1812" s="163"/>
      <c r="AG1812" s="163"/>
    </row>
    <row r="1813" spans="1:33">
      <c r="A1813" s="163"/>
      <c r="B1813" s="169"/>
      <c r="D1813" s="169"/>
      <c r="E1813" s="163"/>
      <c r="F1813" s="163"/>
      <c r="G1813" s="163"/>
      <c r="H1813" s="163"/>
      <c r="P1813" s="163"/>
      <c r="S1813" s="163"/>
      <c r="U1813" s="163"/>
      <c r="W1813" s="163"/>
      <c r="AG1813" s="163"/>
    </row>
    <row r="1814" spans="1:33">
      <c r="A1814" s="163"/>
      <c r="B1814" s="169"/>
      <c r="D1814" s="169"/>
      <c r="E1814" s="163"/>
      <c r="F1814" s="163"/>
      <c r="G1814" s="163"/>
      <c r="H1814" s="163"/>
      <c r="P1814" s="163"/>
      <c r="S1814" s="163"/>
      <c r="U1814" s="163"/>
      <c r="W1814" s="163"/>
      <c r="AG1814" s="163"/>
    </row>
    <row r="1815" spans="1:33">
      <c r="A1815" s="163"/>
      <c r="B1815" s="169"/>
      <c r="D1815" s="169"/>
      <c r="E1815" s="163"/>
      <c r="F1815" s="163"/>
      <c r="G1815" s="163"/>
      <c r="H1815" s="163"/>
      <c r="P1815" s="163"/>
      <c r="S1815" s="163"/>
      <c r="U1815" s="163"/>
      <c r="W1815" s="163"/>
      <c r="AG1815" s="163"/>
    </row>
    <row r="1816" spans="1:33">
      <c r="A1816" s="163"/>
      <c r="B1816" s="169"/>
      <c r="D1816" s="169"/>
      <c r="E1816" s="163"/>
      <c r="F1816" s="163"/>
      <c r="G1816" s="163"/>
      <c r="H1816" s="163"/>
      <c r="P1816" s="163"/>
      <c r="S1816" s="163"/>
      <c r="U1816" s="163"/>
      <c r="W1816" s="163"/>
      <c r="AG1816" s="163"/>
    </row>
    <row r="1817" spans="1:33">
      <c r="A1817" s="163"/>
      <c r="B1817" s="169"/>
      <c r="D1817" s="169"/>
      <c r="E1817" s="163"/>
      <c r="F1817" s="163"/>
      <c r="G1817" s="163"/>
      <c r="H1817" s="163"/>
      <c r="P1817" s="163"/>
      <c r="S1817" s="163"/>
      <c r="U1817" s="163"/>
      <c r="W1817" s="163"/>
      <c r="AG1817" s="163"/>
    </row>
    <row r="1818" spans="1:33">
      <c r="A1818" s="163"/>
      <c r="B1818" s="169"/>
      <c r="D1818" s="169"/>
      <c r="E1818" s="163"/>
      <c r="F1818" s="163"/>
      <c r="G1818" s="163"/>
      <c r="H1818" s="163"/>
      <c r="P1818" s="163"/>
      <c r="S1818" s="163"/>
      <c r="U1818" s="163"/>
      <c r="W1818" s="163"/>
      <c r="AG1818" s="163"/>
    </row>
    <row r="1819" spans="1:33">
      <c r="A1819" s="163"/>
      <c r="B1819" s="169"/>
      <c r="D1819" s="169"/>
      <c r="E1819" s="163"/>
      <c r="F1819" s="163"/>
      <c r="G1819" s="163"/>
      <c r="H1819" s="163"/>
      <c r="P1819" s="163"/>
      <c r="S1819" s="163"/>
      <c r="U1819" s="163"/>
      <c r="W1819" s="163"/>
      <c r="AG1819" s="163"/>
    </row>
    <row r="1820" spans="1:33">
      <c r="A1820" s="163"/>
      <c r="B1820" s="169"/>
      <c r="D1820" s="169"/>
      <c r="E1820" s="163"/>
      <c r="F1820" s="163"/>
      <c r="G1820" s="163"/>
      <c r="H1820" s="163"/>
      <c r="P1820" s="163"/>
      <c r="S1820" s="163"/>
      <c r="U1820" s="163"/>
      <c r="W1820" s="163"/>
      <c r="AG1820" s="163"/>
    </row>
    <row r="1821" spans="1:33">
      <c r="A1821" s="163"/>
      <c r="B1821" s="169"/>
      <c r="D1821" s="169"/>
      <c r="E1821" s="163"/>
      <c r="F1821" s="163"/>
      <c r="G1821" s="163"/>
      <c r="H1821" s="163"/>
      <c r="P1821" s="163"/>
      <c r="S1821" s="163"/>
      <c r="U1821" s="163"/>
      <c r="W1821" s="163"/>
      <c r="AG1821" s="163"/>
    </row>
    <row r="1822" spans="1:33">
      <c r="A1822" s="163"/>
      <c r="B1822" s="169"/>
      <c r="D1822" s="169"/>
      <c r="E1822" s="163"/>
      <c r="F1822" s="163"/>
      <c r="G1822" s="163"/>
      <c r="H1822" s="163"/>
      <c r="P1822" s="163"/>
      <c r="S1822" s="163"/>
      <c r="U1822" s="163"/>
      <c r="W1822" s="163"/>
      <c r="AG1822" s="163"/>
    </row>
    <row r="1823" spans="1:33">
      <c r="A1823" s="163"/>
      <c r="B1823" s="169"/>
      <c r="D1823" s="169"/>
      <c r="E1823" s="163"/>
      <c r="F1823" s="163"/>
      <c r="G1823" s="163"/>
      <c r="H1823" s="163"/>
      <c r="P1823" s="163"/>
      <c r="S1823" s="163"/>
      <c r="U1823" s="163"/>
      <c r="W1823" s="163"/>
      <c r="AG1823" s="163"/>
    </row>
    <row r="1824" spans="1:33">
      <c r="A1824" s="163"/>
      <c r="B1824" s="169"/>
      <c r="D1824" s="169"/>
      <c r="E1824" s="163"/>
      <c r="F1824" s="163"/>
      <c r="G1824" s="163"/>
      <c r="H1824" s="163"/>
      <c r="P1824" s="163"/>
      <c r="S1824" s="163"/>
      <c r="U1824" s="163"/>
      <c r="W1824" s="163"/>
      <c r="AG1824" s="163"/>
    </row>
    <row r="1825" spans="1:33">
      <c r="A1825" s="163"/>
      <c r="B1825" s="169"/>
      <c r="D1825" s="169"/>
      <c r="E1825" s="163"/>
      <c r="F1825" s="163"/>
      <c r="G1825" s="163"/>
      <c r="H1825" s="163"/>
      <c r="P1825" s="163"/>
      <c r="S1825" s="163"/>
      <c r="U1825" s="163"/>
      <c r="W1825" s="163"/>
      <c r="AG1825" s="163"/>
    </row>
    <row r="1826" spans="1:33">
      <c r="A1826" s="163"/>
      <c r="B1826" s="169"/>
      <c r="D1826" s="169"/>
      <c r="E1826" s="163"/>
      <c r="F1826" s="163"/>
      <c r="G1826" s="163"/>
      <c r="H1826" s="163"/>
      <c r="P1826" s="163"/>
      <c r="S1826" s="163"/>
      <c r="U1826" s="163"/>
      <c r="W1826" s="163"/>
      <c r="AG1826" s="163"/>
    </row>
    <row r="1827" spans="1:33">
      <c r="A1827" s="163"/>
      <c r="B1827" s="169"/>
      <c r="D1827" s="169"/>
      <c r="E1827" s="163"/>
      <c r="F1827" s="163"/>
      <c r="G1827" s="163"/>
      <c r="H1827" s="163"/>
      <c r="P1827" s="163"/>
      <c r="S1827" s="163"/>
      <c r="U1827" s="163"/>
      <c r="W1827" s="163"/>
      <c r="AG1827" s="163"/>
    </row>
    <row r="1828" spans="1:33">
      <c r="A1828" s="163"/>
      <c r="B1828" s="169"/>
      <c r="D1828" s="169"/>
      <c r="E1828" s="163"/>
      <c r="F1828" s="163"/>
      <c r="G1828" s="163"/>
      <c r="H1828" s="163"/>
      <c r="P1828" s="163"/>
      <c r="S1828" s="163"/>
      <c r="U1828" s="163"/>
      <c r="W1828" s="163"/>
      <c r="AG1828" s="163"/>
    </row>
    <row r="1829" spans="1:33">
      <c r="A1829" s="163"/>
      <c r="B1829" s="169"/>
      <c r="D1829" s="169"/>
      <c r="E1829" s="163"/>
      <c r="F1829" s="163"/>
      <c r="G1829" s="163"/>
      <c r="H1829" s="163"/>
      <c r="P1829" s="163"/>
      <c r="S1829" s="163"/>
      <c r="U1829" s="163"/>
      <c r="W1829" s="163"/>
      <c r="AG1829" s="163"/>
    </row>
    <row r="1830" spans="1:33">
      <c r="A1830" s="163"/>
      <c r="B1830" s="169"/>
      <c r="D1830" s="169"/>
      <c r="E1830" s="163"/>
      <c r="F1830" s="163"/>
      <c r="G1830" s="163"/>
      <c r="H1830" s="163"/>
      <c r="P1830" s="163"/>
      <c r="S1830" s="163"/>
      <c r="U1830" s="163"/>
      <c r="W1830" s="163"/>
      <c r="AG1830" s="163"/>
    </row>
    <row r="1831" spans="1:33">
      <c r="A1831" s="163"/>
      <c r="B1831" s="169"/>
      <c r="D1831" s="169"/>
      <c r="E1831" s="163"/>
      <c r="F1831" s="163"/>
      <c r="G1831" s="163"/>
      <c r="H1831" s="163"/>
      <c r="P1831" s="163"/>
      <c r="S1831" s="163"/>
      <c r="U1831" s="163"/>
      <c r="W1831" s="163"/>
      <c r="AG1831" s="163"/>
    </row>
    <row r="1832" spans="1:33">
      <c r="A1832" s="163"/>
      <c r="B1832" s="169"/>
      <c r="D1832" s="169"/>
      <c r="E1832" s="163"/>
      <c r="F1832" s="163"/>
      <c r="G1832" s="163"/>
      <c r="H1832" s="163"/>
      <c r="P1832" s="163"/>
      <c r="S1832" s="163"/>
      <c r="U1832" s="163"/>
      <c r="W1832" s="163"/>
      <c r="AG1832" s="163"/>
    </row>
    <row r="1833" spans="1:33">
      <c r="A1833" s="163"/>
      <c r="B1833" s="169"/>
      <c r="D1833" s="169"/>
      <c r="E1833" s="163"/>
      <c r="F1833" s="163"/>
      <c r="G1833" s="163"/>
      <c r="H1833" s="163"/>
      <c r="P1833" s="163"/>
      <c r="S1833" s="163"/>
      <c r="U1833" s="163"/>
      <c r="W1833" s="163"/>
      <c r="AG1833" s="163"/>
    </row>
    <row r="1834" spans="1:33">
      <c r="A1834" s="163"/>
      <c r="B1834" s="169"/>
      <c r="D1834" s="169"/>
      <c r="E1834" s="163"/>
      <c r="F1834" s="163"/>
      <c r="G1834" s="163"/>
      <c r="H1834" s="163"/>
      <c r="P1834" s="163"/>
      <c r="S1834" s="163"/>
      <c r="U1834" s="163"/>
      <c r="W1834" s="163"/>
      <c r="AG1834" s="163"/>
    </row>
    <row r="1835" spans="1:33">
      <c r="A1835" s="163"/>
      <c r="B1835" s="169"/>
      <c r="D1835" s="169"/>
      <c r="E1835" s="163"/>
      <c r="F1835" s="163"/>
      <c r="G1835" s="163"/>
      <c r="H1835" s="163"/>
      <c r="P1835" s="163"/>
      <c r="S1835" s="163"/>
      <c r="U1835" s="163"/>
      <c r="W1835" s="163"/>
      <c r="AG1835" s="163"/>
    </row>
    <row r="1836" spans="1:33">
      <c r="A1836" s="163"/>
      <c r="B1836" s="169"/>
      <c r="D1836" s="169"/>
      <c r="E1836" s="163"/>
      <c r="F1836" s="163"/>
      <c r="G1836" s="163"/>
      <c r="H1836" s="163"/>
      <c r="P1836" s="163"/>
      <c r="S1836" s="163"/>
      <c r="U1836" s="163"/>
      <c r="W1836" s="163"/>
      <c r="AG1836" s="163"/>
    </row>
    <row r="1837" spans="1:33">
      <c r="A1837" s="163"/>
      <c r="B1837" s="169"/>
      <c r="D1837" s="169"/>
      <c r="E1837" s="163"/>
      <c r="F1837" s="163"/>
      <c r="G1837" s="163"/>
      <c r="H1837" s="163"/>
      <c r="P1837" s="163"/>
      <c r="S1837" s="163"/>
      <c r="U1837" s="163"/>
      <c r="W1837" s="163"/>
      <c r="AG1837" s="163"/>
    </row>
    <row r="1838" spans="1:33">
      <c r="A1838" s="163"/>
      <c r="B1838" s="169"/>
      <c r="D1838" s="169"/>
      <c r="E1838" s="163"/>
      <c r="F1838" s="163"/>
      <c r="G1838" s="163"/>
      <c r="H1838" s="163"/>
      <c r="P1838" s="163"/>
      <c r="S1838" s="163"/>
      <c r="U1838" s="163"/>
      <c r="W1838" s="163"/>
      <c r="AG1838" s="163"/>
    </row>
    <row r="1839" spans="1:33">
      <c r="A1839" s="163"/>
      <c r="B1839" s="169"/>
      <c r="D1839" s="169"/>
      <c r="E1839" s="163"/>
      <c r="F1839" s="163"/>
      <c r="G1839" s="163"/>
      <c r="H1839" s="163"/>
      <c r="P1839" s="163"/>
      <c r="S1839" s="163"/>
      <c r="U1839" s="163"/>
      <c r="W1839" s="163"/>
      <c r="AG1839" s="163"/>
    </row>
    <row r="1840" spans="1:33">
      <c r="A1840" s="163"/>
      <c r="B1840" s="169"/>
      <c r="D1840" s="169"/>
      <c r="E1840" s="163"/>
      <c r="F1840" s="163"/>
      <c r="G1840" s="163"/>
      <c r="H1840" s="163"/>
      <c r="P1840" s="163"/>
      <c r="S1840" s="163"/>
      <c r="U1840" s="163"/>
      <c r="W1840" s="163"/>
      <c r="AG1840" s="163"/>
    </row>
    <row r="1841" spans="1:33">
      <c r="A1841" s="163"/>
      <c r="B1841" s="169"/>
      <c r="D1841" s="169"/>
      <c r="E1841" s="163"/>
      <c r="F1841" s="163"/>
      <c r="G1841" s="163"/>
      <c r="H1841" s="163"/>
      <c r="P1841" s="163"/>
      <c r="S1841" s="163"/>
      <c r="U1841" s="163"/>
      <c r="W1841" s="163"/>
      <c r="AG1841" s="163"/>
    </row>
    <row r="1842" spans="1:33">
      <c r="A1842" s="163"/>
      <c r="B1842" s="169"/>
      <c r="D1842" s="169"/>
      <c r="E1842" s="163"/>
      <c r="F1842" s="163"/>
      <c r="G1842" s="163"/>
      <c r="H1842" s="163"/>
      <c r="P1842" s="163"/>
      <c r="S1842" s="163"/>
      <c r="U1842" s="163"/>
      <c r="W1842" s="163"/>
      <c r="AG1842" s="163"/>
    </row>
    <row r="1843" spans="1:33">
      <c r="A1843" s="163"/>
      <c r="B1843" s="169"/>
      <c r="D1843" s="169"/>
      <c r="E1843" s="163"/>
      <c r="F1843" s="163"/>
      <c r="G1843" s="163"/>
      <c r="H1843" s="163"/>
      <c r="P1843" s="163"/>
      <c r="S1843" s="163"/>
      <c r="U1843" s="163"/>
      <c r="W1843" s="163"/>
      <c r="AG1843" s="163"/>
    </row>
    <row r="1844" spans="1:33">
      <c r="A1844" s="163"/>
      <c r="B1844" s="169"/>
      <c r="D1844" s="169"/>
      <c r="E1844" s="163"/>
      <c r="F1844" s="163"/>
      <c r="G1844" s="163"/>
      <c r="H1844" s="163"/>
      <c r="P1844" s="163"/>
      <c r="S1844" s="163"/>
      <c r="U1844" s="163"/>
      <c r="W1844" s="163"/>
      <c r="AG1844" s="163"/>
    </row>
    <row r="1845" spans="1:33">
      <c r="A1845" s="163"/>
      <c r="B1845" s="169"/>
      <c r="D1845" s="169"/>
      <c r="E1845" s="163"/>
      <c r="F1845" s="163"/>
      <c r="G1845" s="163"/>
      <c r="H1845" s="163"/>
      <c r="P1845" s="163"/>
      <c r="S1845" s="163"/>
      <c r="U1845" s="163"/>
      <c r="W1845" s="163"/>
      <c r="AG1845" s="163"/>
    </row>
    <row r="1846" spans="1:33">
      <c r="A1846" s="163"/>
      <c r="B1846" s="169"/>
      <c r="D1846" s="169"/>
      <c r="E1846" s="163"/>
      <c r="F1846" s="163"/>
      <c r="G1846" s="163"/>
      <c r="H1846" s="163"/>
      <c r="P1846" s="163"/>
      <c r="S1846" s="163"/>
      <c r="U1846" s="163"/>
      <c r="W1846" s="163"/>
      <c r="AG1846" s="163"/>
    </row>
    <row r="1847" spans="1:33">
      <c r="A1847" s="163"/>
      <c r="B1847" s="169"/>
      <c r="D1847" s="169"/>
      <c r="E1847" s="163"/>
      <c r="F1847" s="163"/>
      <c r="G1847" s="163"/>
      <c r="H1847" s="163"/>
      <c r="P1847" s="163"/>
      <c r="S1847" s="163"/>
      <c r="U1847" s="163"/>
      <c r="W1847" s="163"/>
      <c r="AG1847" s="163"/>
    </row>
    <row r="1848" spans="1:33">
      <c r="A1848" s="163"/>
      <c r="B1848" s="169"/>
      <c r="D1848" s="169"/>
      <c r="E1848" s="163"/>
      <c r="F1848" s="163"/>
      <c r="G1848" s="163"/>
      <c r="H1848" s="163"/>
      <c r="P1848" s="163"/>
      <c r="S1848" s="163"/>
      <c r="U1848" s="163"/>
      <c r="W1848" s="163"/>
      <c r="AG1848" s="163"/>
    </row>
    <row r="1849" spans="1:33">
      <c r="A1849" s="163"/>
      <c r="B1849" s="169"/>
      <c r="D1849" s="169"/>
      <c r="E1849" s="163"/>
      <c r="F1849" s="163"/>
      <c r="G1849" s="163"/>
      <c r="H1849" s="163"/>
      <c r="P1849" s="163"/>
      <c r="S1849" s="163"/>
      <c r="U1849" s="163"/>
      <c r="W1849" s="163"/>
      <c r="AG1849" s="163"/>
    </row>
    <row r="1850" spans="1:33">
      <c r="A1850" s="163"/>
      <c r="B1850" s="169"/>
      <c r="D1850" s="169"/>
      <c r="E1850" s="163"/>
      <c r="F1850" s="163"/>
      <c r="G1850" s="163"/>
      <c r="H1850" s="163"/>
      <c r="P1850" s="163"/>
      <c r="S1850" s="163"/>
      <c r="U1850" s="163"/>
      <c r="W1850" s="163"/>
      <c r="AG1850" s="163"/>
    </row>
    <row r="1851" spans="1:33">
      <c r="A1851" s="163"/>
      <c r="B1851" s="169"/>
      <c r="D1851" s="169"/>
      <c r="E1851" s="163"/>
      <c r="F1851" s="163"/>
      <c r="G1851" s="163"/>
      <c r="H1851" s="163"/>
      <c r="P1851" s="163"/>
      <c r="S1851" s="163"/>
      <c r="U1851" s="163"/>
      <c r="W1851" s="163"/>
      <c r="AG1851" s="163"/>
    </row>
    <row r="1852" spans="1:33">
      <c r="A1852" s="163"/>
      <c r="B1852" s="169"/>
      <c r="D1852" s="169"/>
      <c r="E1852" s="163"/>
      <c r="F1852" s="163"/>
      <c r="G1852" s="163"/>
      <c r="H1852" s="163"/>
      <c r="P1852" s="163"/>
      <c r="S1852" s="163"/>
      <c r="U1852" s="163"/>
      <c r="W1852" s="163"/>
      <c r="AG1852" s="163"/>
    </row>
    <row r="1853" spans="1:33">
      <c r="A1853" s="163"/>
      <c r="B1853" s="169"/>
      <c r="D1853" s="169"/>
      <c r="E1853" s="163"/>
      <c r="F1853" s="163"/>
      <c r="G1853" s="163"/>
      <c r="H1853" s="163"/>
      <c r="P1853" s="163"/>
      <c r="S1853" s="163"/>
      <c r="U1853" s="163"/>
      <c r="W1853" s="163"/>
      <c r="AG1853" s="163"/>
    </row>
    <row r="1854" spans="1:33">
      <c r="A1854" s="163"/>
      <c r="B1854" s="169"/>
      <c r="D1854" s="169"/>
      <c r="E1854" s="163"/>
      <c r="F1854" s="163"/>
      <c r="G1854" s="163"/>
      <c r="H1854" s="163"/>
      <c r="P1854" s="163"/>
      <c r="S1854" s="163"/>
      <c r="U1854" s="163"/>
      <c r="W1854" s="163"/>
      <c r="AG1854" s="163"/>
    </row>
    <row r="1855" spans="1:33">
      <c r="A1855" s="163"/>
      <c r="B1855" s="169"/>
      <c r="D1855" s="169"/>
      <c r="E1855" s="163"/>
      <c r="F1855" s="163"/>
      <c r="G1855" s="163"/>
      <c r="H1855" s="163"/>
      <c r="P1855" s="163"/>
      <c r="S1855" s="163"/>
      <c r="U1855" s="163"/>
      <c r="W1855" s="163"/>
      <c r="AG1855" s="163"/>
    </row>
    <row r="1856" spans="1:33">
      <c r="A1856" s="163"/>
      <c r="B1856" s="169"/>
      <c r="D1856" s="169"/>
      <c r="E1856" s="163"/>
      <c r="F1856" s="163"/>
      <c r="G1856" s="163"/>
      <c r="H1856" s="163"/>
      <c r="P1856" s="163"/>
      <c r="S1856" s="163"/>
      <c r="U1856" s="163"/>
      <c r="W1856" s="163"/>
      <c r="AG1856" s="163"/>
    </row>
    <row r="1857" spans="1:33">
      <c r="A1857" s="163"/>
      <c r="B1857" s="169"/>
      <c r="D1857" s="169"/>
      <c r="E1857" s="163"/>
      <c r="F1857" s="163"/>
      <c r="G1857" s="163"/>
      <c r="H1857" s="163"/>
      <c r="P1857" s="163"/>
      <c r="S1857" s="163"/>
      <c r="U1857" s="163"/>
      <c r="W1857" s="163"/>
      <c r="AG1857" s="163"/>
    </row>
    <row r="1858" spans="1:33">
      <c r="A1858" s="163"/>
      <c r="B1858" s="169"/>
      <c r="D1858" s="169"/>
      <c r="E1858" s="163"/>
      <c r="F1858" s="163"/>
      <c r="G1858" s="163"/>
      <c r="H1858" s="163"/>
      <c r="P1858" s="163"/>
      <c r="S1858" s="163"/>
      <c r="U1858" s="163"/>
      <c r="W1858" s="163"/>
      <c r="AG1858" s="163"/>
    </row>
    <row r="1859" spans="1:33">
      <c r="A1859" s="163"/>
      <c r="B1859" s="169"/>
      <c r="D1859" s="169"/>
      <c r="E1859" s="163"/>
      <c r="F1859" s="163"/>
      <c r="G1859" s="163"/>
      <c r="H1859" s="163"/>
      <c r="P1859" s="163"/>
      <c r="S1859" s="163"/>
      <c r="U1859" s="163"/>
      <c r="W1859" s="163"/>
      <c r="AG1859" s="163"/>
    </row>
    <row r="1860" spans="1:33">
      <c r="A1860" s="163"/>
      <c r="B1860" s="169"/>
      <c r="D1860" s="169"/>
      <c r="E1860" s="163"/>
      <c r="F1860" s="163"/>
      <c r="G1860" s="163"/>
      <c r="H1860" s="163"/>
      <c r="P1860" s="163"/>
      <c r="S1860" s="163"/>
      <c r="U1860" s="163"/>
      <c r="W1860" s="163"/>
      <c r="AG1860" s="163"/>
    </row>
    <row r="1861" spans="1:33">
      <c r="A1861" s="163"/>
      <c r="B1861" s="169"/>
      <c r="D1861" s="169"/>
      <c r="E1861" s="163"/>
      <c r="F1861" s="163"/>
      <c r="G1861" s="163"/>
      <c r="H1861" s="163"/>
      <c r="P1861" s="163"/>
      <c r="S1861" s="163"/>
      <c r="U1861" s="163"/>
      <c r="W1861" s="163"/>
      <c r="AG1861" s="163"/>
    </row>
    <row r="1862" spans="1:33">
      <c r="A1862" s="163"/>
      <c r="B1862" s="169"/>
      <c r="D1862" s="169"/>
      <c r="E1862" s="163"/>
      <c r="F1862" s="163"/>
      <c r="G1862" s="163"/>
      <c r="H1862" s="163"/>
      <c r="P1862" s="163"/>
      <c r="S1862" s="163"/>
      <c r="U1862" s="163"/>
      <c r="W1862" s="163"/>
      <c r="AG1862" s="163"/>
    </row>
    <row r="1863" spans="1:33">
      <c r="A1863" s="163"/>
      <c r="B1863" s="169"/>
      <c r="D1863" s="169"/>
      <c r="E1863" s="163"/>
      <c r="F1863" s="163"/>
      <c r="G1863" s="163"/>
      <c r="H1863" s="163"/>
      <c r="P1863" s="163"/>
      <c r="S1863" s="163"/>
      <c r="U1863" s="163"/>
      <c r="W1863" s="163"/>
      <c r="AG1863" s="163"/>
    </row>
    <row r="1864" spans="1:33">
      <c r="A1864" s="163"/>
      <c r="B1864" s="169"/>
      <c r="D1864" s="169"/>
      <c r="E1864" s="163"/>
      <c r="F1864" s="163"/>
      <c r="G1864" s="163"/>
      <c r="H1864" s="163"/>
      <c r="P1864" s="163"/>
      <c r="S1864" s="163"/>
      <c r="U1864" s="163"/>
      <c r="W1864" s="163"/>
      <c r="AG1864" s="163"/>
    </row>
    <row r="1865" spans="1:33">
      <c r="A1865" s="163"/>
      <c r="B1865" s="169"/>
      <c r="D1865" s="169"/>
      <c r="E1865" s="163"/>
      <c r="F1865" s="163"/>
      <c r="G1865" s="163"/>
      <c r="H1865" s="163"/>
      <c r="P1865" s="163"/>
      <c r="S1865" s="163"/>
      <c r="U1865" s="163"/>
      <c r="W1865" s="163"/>
      <c r="AG1865" s="163"/>
    </row>
    <row r="1866" spans="1:33">
      <c r="A1866" s="163"/>
      <c r="B1866" s="169"/>
      <c r="D1866" s="169"/>
      <c r="E1866" s="163"/>
      <c r="F1866" s="163"/>
      <c r="G1866" s="163"/>
      <c r="H1866" s="163"/>
      <c r="P1866" s="163"/>
      <c r="S1866" s="163"/>
      <c r="U1866" s="163"/>
      <c r="W1866" s="163"/>
      <c r="AG1866" s="163"/>
    </row>
    <row r="1867" spans="1:33">
      <c r="A1867" s="163"/>
      <c r="B1867" s="169"/>
      <c r="D1867" s="169"/>
      <c r="E1867" s="163"/>
      <c r="F1867" s="163"/>
      <c r="G1867" s="163"/>
      <c r="H1867" s="163"/>
      <c r="P1867" s="163"/>
      <c r="S1867" s="163"/>
      <c r="U1867" s="163"/>
      <c r="W1867" s="163"/>
      <c r="AG1867" s="163"/>
    </row>
    <row r="1868" spans="1:33">
      <c r="A1868" s="163"/>
      <c r="B1868" s="169"/>
      <c r="D1868" s="169"/>
      <c r="E1868" s="163"/>
      <c r="F1868" s="163"/>
      <c r="G1868" s="163"/>
      <c r="H1868" s="163"/>
      <c r="P1868" s="163"/>
      <c r="S1868" s="163"/>
      <c r="U1868" s="163"/>
      <c r="W1868" s="163"/>
      <c r="AG1868" s="163"/>
    </row>
    <row r="1869" spans="1:33">
      <c r="A1869" s="163"/>
      <c r="B1869" s="169"/>
      <c r="D1869" s="169"/>
      <c r="E1869" s="163"/>
      <c r="F1869" s="163"/>
      <c r="G1869" s="163"/>
      <c r="H1869" s="163"/>
      <c r="P1869" s="163"/>
      <c r="S1869" s="163"/>
      <c r="U1869" s="163"/>
      <c r="W1869" s="163"/>
      <c r="AG1869" s="163"/>
    </row>
    <row r="1870" spans="1:33">
      <c r="A1870" s="163"/>
      <c r="B1870" s="169"/>
      <c r="D1870" s="169"/>
      <c r="E1870" s="163"/>
      <c r="F1870" s="163"/>
      <c r="G1870" s="163"/>
      <c r="H1870" s="163"/>
      <c r="P1870" s="163"/>
      <c r="S1870" s="163"/>
      <c r="U1870" s="163"/>
      <c r="W1870" s="163"/>
      <c r="AG1870" s="163"/>
    </row>
    <row r="1871" spans="1:33">
      <c r="A1871" s="163"/>
      <c r="B1871" s="169"/>
      <c r="D1871" s="169"/>
      <c r="E1871" s="163"/>
      <c r="F1871" s="163"/>
      <c r="G1871" s="163"/>
      <c r="H1871" s="163"/>
      <c r="P1871" s="163"/>
      <c r="S1871" s="163"/>
      <c r="U1871" s="163"/>
      <c r="W1871" s="163"/>
      <c r="AG1871" s="163"/>
    </row>
    <row r="1872" spans="1:33">
      <c r="A1872" s="163"/>
      <c r="B1872" s="169"/>
      <c r="D1872" s="169"/>
      <c r="E1872" s="163"/>
      <c r="F1872" s="163"/>
      <c r="G1872" s="163"/>
      <c r="H1872" s="163"/>
      <c r="P1872" s="163"/>
      <c r="S1872" s="163"/>
      <c r="U1872" s="163"/>
      <c r="W1872" s="163"/>
      <c r="AG1872" s="163"/>
    </row>
    <row r="1873" spans="1:33">
      <c r="A1873" s="163"/>
      <c r="B1873" s="169"/>
      <c r="D1873" s="169"/>
      <c r="E1873" s="163"/>
      <c r="F1873" s="163"/>
      <c r="G1873" s="163"/>
      <c r="H1873" s="163"/>
      <c r="P1873" s="163"/>
      <c r="S1873" s="163"/>
      <c r="U1873" s="163"/>
      <c r="W1873" s="163"/>
      <c r="AG1873" s="163"/>
    </row>
    <row r="1874" spans="1:33">
      <c r="A1874" s="163"/>
      <c r="B1874" s="169"/>
      <c r="D1874" s="169"/>
      <c r="E1874" s="163"/>
      <c r="F1874" s="163"/>
      <c r="G1874" s="163"/>
      <c r="H1874" s="163"/>
      <c r="P1874" s="163"/>
      <c r="S1874" s="163"/>
      <c r="U1874" s="163"/>
      <c r="W1874" s="163"/>
      <c r="AG1874" s="163"/>
    </row>
    <row r="1875" spans="1:33">
      <c r="A1875" s="163"/>
      <c r="B1875" s="169"/>
      <c r="D1875" s="169"/>
      <c r="E1875" s="163"/>
      <c r="F1875" s="163"/>
      <c r="G1875" s="163"/>
      <c r="H1875" s="163"/>
      <c r="P1875" s="163"/>
      <c r="S1875" s="163"/>
      <c r="U1875" s="163"/>
      <c r="W1875" s="163"/>
      <c r="AG1875" s="163"/>
    </row>
    <row r="1876" spans="1:33">
      <c r="A1876" s="163"/>
      <c r="B1876" s="169"/>
      <c r="D1876" s="169"/>
      <c r="E1876" s="163"/>
      <c r="F1876" s="163"/>
      <c r="G1876" s="163"/>
      <c r="H1876" s="163"/>
      <c r="P1876" s="163"/>
      <c r="S1876" s="163"/>
      <c r="U1876" s="163"/>
      <c r="W1876" s="163"/>
      <c r="AG1876" s="163"/>
    </row>
    <row r="1877" spans="1:33">
      <c r="A1877" s="163"/>
      <c r="B1877" s="169"/>
      <c r="D1877" s="169"/>
      <c r="E1877" s="163"/>
      <c r="F1877" s="163"/>
      <c r="G1877" s="163"/>
      <c r="H1877" s="163"/>
      <c r="P1877" s="163"/>
      <c r="S1877" s="163"/>
      <c r="U1877" s="163"/>
      <c r="W1877" s="163"/>
      <c r="AG1877" s="163"/>
    </row>
    <row r="1878" spans="1:33">
      <c r="A1878" s="163"/>
      <c r="B1878" s="169"/>
      <c r="D1878" s="169"/>
      <c r="E1878" s="163"/>
      <c r="F1878" s="163"/>
      <c r="G1878" s="163"/>
      <c r="H1878" s="163"/>
      <c r="P1878" s="163"/>
      <c r="S1878" s="163"/>
      <c r="U1878" s="163"/>
      <c r="W1878" s="163"/>
      <c r="AG1878" s="163"/>
    </row>
    <row r="1879" spans="1:33">
      <c r="A1879" s="163"/>
      <c r="B1879" s="169"/>
      <c r="D1879" s="169"/>
      <c r="E1879" s="163"/>
      <c r="F1879" s="163"/>
      <c r="G1879" s="163"/>
      <c r="H1879" s="163"/>
      <c r="P1879" s="163"/>
      <c r="S1879" s="163"/>
      <c r="U1879" s="163"/>
      <c r="W1879" s="163"/>
      <c r="AG1879" s="163"/>
    </row>
    <row r="1880" spans="1:33">
      <c r="A1880" s="163"/>
      <c r="B1880" s="169"/>
      <c r="D1880" s="169"/>
      <c r="E1880" s="163"/>
      <c r="F1880" s="163"/>
      <c r="G1880" s="163"/>
      <c r="H1880" s="163"/>
      <c r="P1880" s="163"/>
      <c r="S1880" s="163"/>
      <c r="U1880" s="163"/>
      <c r="W1880" s="163"/>
      <c r="AG1880" s="163"/>
    </row>
    <row r="1881" spans="1:33">
      <c r="A1881" s="163"/>
      <c r="B1881" s="169"/>
      <c r="D1881" s="169"/>
      <c r="E1881" s="163"/>
      <c r="F1881" s="163"/>
      <c r="G1881" s="163"/>
      <c r="H1881" s="163"/>
      <c r="P1881" s="163"/>
      <c r="S1881" s="163"/>
      <c r="U1881" s="163"/>
      <c r="W1881" s="163"/>
      <c r="AG1881" s="163"/>
    </row>
    <row r="1882" spans="1:33">
      <c r="A1882" s="163"/>
      <c r="B1882" s="169"/>
      <c r="D1882" s="169"/>
      <c r="E1882" s="163"/>
      <c r="F1882" s="163"/>
      <c r="G1882" s="163"/>
      <c r="H1882" s="163"/>
      <c r="P1882" s="163"/>
      <c r="S1882" s="163"/>
      <c r="U1882" s="163"/>
      <c r="W1882" s="163"/>
      <c r="AG1882" s="163"/>
    </row>
    <row r="1883" spans="1:33">
      <c r="A1883" s="163"/>
      <c r="B1883" s="169"/>
      <c r="D1883" s="169"/>
      <c r="E1883" s="163"/>
      <c r="F1883" s="163"/>
      <c r="G1883" s="163"/>
      <c r="H1883" s="163"/>
      <c r="P1883" s="163"/>
      <c r="S1883" s="163"/>
      <c r="U1883" s="163"/>
      <c r="W1883" s="163"/>
      <c r="AG1883" s="163"/>
    </row>
    <row r="1884" spans="1:33">
      <c r="A1884" s="163"/>
      <c r="B1884" s="169"/>
      <c r="D1884" s="169"/>
      <c r="E1884" s="163"/>
      <c r="F1884" s="163"/>
      <c r="G1884" s="163"/>
      <c r="H1884" s="163"/>
      <c r="P1884" s="163"/>
      <c r="S1884" s="163"/>
      <c r="U1884" s="163"/>
      <c r="W1884" s="163"/>
      <c r="AG1884" s="163"/>
    </row>
    <row r="1885" spans="1:33">
      <c r="A1885" s="163"/>
      <c r="B1885" s="169"/>
      <c r="D1885" s="169"/>
      <c r="E1885" s="163"/>
      <c r="F1885" s="163"/>
      <c r="G1885" s="163"/>
      <c r="H1885" s="163"/>
      <c r="P1885" s="163"/>
      <c r="S1885" s="163"/>
      <c r="U1885" s="163"/>
      <c r="W1885" s="163"/>
      <c r="AG1885" s="163"/>
    </row>
    <row r="1886" spans="1:33">
      <c r="A1886" s="163"/>
      <c r="B1886" s="169"/>
      <c r="D1886" s="169"/>
      <c r="E1886" s="163"/>
      <c r="F1886" s="163"/>
      <c r="G1886" s="163"/>
      <c r="H1886" s="163"/>
      <c r="P1886" s="163"/>
      <c r="S1886" s="163"/>
      <c r="U1886" s="163"/>
      <c r="W1886" s="163"/>
      <c r="AG1886" s="163"/>
    </row>
    <row r="1887" spans="1:33">
      <c r="A1887" s="163"/>
      <c r="B1887" s="169"/>
      <c r="D1887" s="169"/>
      <c r="E1887" s="163"/>
      <c r="F1887" s="163"/>
      <c r="G1887" s="163"/>
      <c r="H1887" s="163"/>
      <c r="P1887" s="163"/>
      <c r="S1887" s="163"/>
      <c r="U1887" s="163"/>
      <c r="W1887" s="163"/>
      <c r="AG1887" s="163"/>
    </row>
    <row r="1888" spans="1:33">
      <c r="A1888" s="163"/>
      <c r="B1888" s="169"/>
      <c r="D1888" s="169"/>
      <c r="E1888" s="163"/>
      <c r="F1888" s="163"/>
      <c r="G1888" s="163"/>
      <c r="H1888" s="163"/>
      <c r="P1888" s="163"/>
      <c r="S1888" s="163"/>
      <c r="U1888" s="163"/>
      <c r="W1888" s="163"/>
      <c r="AG1888" s="163"/>
    </row>
    <row r="1889" spans="1:33">
      <c r="A1889" s="163"/>
      <c r="B1889" s="169"/>
      <c r="D1889" s="169"/>
      <c r="E1889" s="163"/>
      <c r="F1889" s="163"/>
      <c r="G1889" s="163"/>
      <c r="H1889" s="163"/>
      <c r="P1889" s="163"/>
      <c r="S1889" s="163"/>
      <c r="U1889" s="163"/>
      <c r="W1889" s="163"/>
      <c r="AG1889" s="163"/>
    </row>
    <row r="1890" spans="1:33">
      <c r="A1890" s="163"/>
      <c r="B1890" s="169"/>
      <c r="D1890" s="169"/>
      <c r="E1890" s="163"/>
      <c r="F1890" s="163"/>
      <c r="G1890" s="163"/>
      <c r="H1890" s="163"/>
      <c r="P1890" s="163"/>
      <c r="S1890" s="163"/>
      <c r="U1890" s="163"/>
      <c r="W1890" s="163"/>
      <c r="AG1890" s="163"/>
    </row>
    <row r="1891" spans="1:33">
      <c r="A1891" s="163"/>
      <c r="B1891" s="169"/>
      <c r="D1891" s="169"/>
      <c r="E1891" s="163"/>
      <c r="F1891" s="163"/>
      <c r="G1891" s="163"/>
      <c r="H1891" s="163"/>
      <c r="P1891" s="163"/>
      <c r="S1891" s="163"/>
      <c r="U1891" s="163"/>
      <c r="W1891" s="163"/>
      <c r="AG1891" s="163"/>
    </row>
    <row r="1892" spans="1:33">
      <c r="A1892" s="163"/>
      <c r="B1892" s="169"/>
      <c r="D1892" s="169"/>
      <c r="E1892" s="163"/>
      <c r="F1892" s="163"/>
      <c r="G1892" s="163"/>
      <c r="H1892" s="163"/>
      <c r="P1892" s="163"/>
      <c r="S1892" s="163"/>
      <c r="U1892" s="163"/>
      <c r="W1892" s="163"/>
      <c r="AG1892" s="163"/>
    </row>
    <row r="1893" spans="1:33">
      <c r="A1893" s="163"/>
      <c r="B1893" s="169"/>
      <c r="D1893" s="169"/>
      <c r="E1893" s="163"/>
      <c r="F1893" s="163"/>
      <c r="G1893" s="163"/>
      <c r="H1893" s="163"/>
      <c r="P1893" s="163"/>
      <c r="S1893" s="163"/>
      <c r="U1893" s="163"/>
      <c r="W1893" s="163"/>
      <c r="AG1893" s="163"/>
    </row>
    <row r="1894" spans="1:33">
      <c r="A1894" s="163"/>
      <c r="B1894" s="169"/>
      <c r="D1894" s="169"/>
      <c r="E1894" s="163"/>
      <c r="F1894" s="163"/>
      <c r="G1894" s="163"/>
      <c r="H1894" s="163"/>
      <c r="P1894" s="163"/>
      <c r="S1894" s="163"/>
      <c r="U1894" s="163"/>
      <c r="W1894" s="163"/>
      <c r="AG1894" s="163"/>
    </row>
    <row r="1895" spans="1:33">
      <c r="A1895" s="163"/>
      <c r="B1895" s="169"/>
      <c r="D1895" s="169"/>
      <c r="E1895" s="163"/>
      <c r="F1895" s="163"/>
      <c r="G1895" s="163"/>
      <c r="H1895" s="163"/>
      <c r="P1895" s="163"/>
      <c r="S1895" s="163"/>
      <c r="U1895" s="163"/>
      <c r="W1895" s="163"/>
      <c r="AG1895" s="163"/>
    </row>
    <row r="1896" spans="1:33">
      <c r="A1896" s="163"/>
      <c r="B1896" s="169"/>
      <c r="D1896" s="169"/>
      <c r="E1896" s="163"/>
      <c r="F1896" s="163"/>
      <c r="G1896" s="163"/>
      <c r="H1896" s="163"/>
      <c r="P1896" s="163"/>
      <c r="S1896" s="163"/>
      <c r="U1896" s="163"/>
      <c r="W1896" s="163"/>
      <c r="AG1896" s="163"/>
    </row>
    <row r="1897" spans="1:33">
      <c r="A1897" s="163"/>
      <c r="B1897" s="169"/>
      <c r="D1897" s="169"/>
      <c r="E1897" s="163"/>
      <c r="F1897" s="163"/>
      <c r="G1897" s="163"/>
      <c r="H1897" s="163"/>
      <c r="P1897" s="163"/>
      <c r="S1897" s="163"/>
      <c r="U1897" s="163"/>
      <c r="W1897" s="163"/>
      <c r="AG1897" s="163"/>
    </row>
    <row r="1898" spans="1:33">
      <c r="A1898" s="163"/>
      <c r="B1898" s="169"/>
      <c r="D1898" s="169"/>
      <c r="E1898" s="163"/>
      <c r="F1898" s="163"/>
      <c r="G1898" s="163"/>
      <c r="H1898" s="163"/>
      <c r="P1898" s="163"/>
      <c r="S1898" s="163"/>
      <c r="U1898" s="163"/>
      <c r="W1898" s="163"/>
      <c r="AG1898" s="163"/>
    </row>
    <row r="1899" spans="1:33">
      <c r="A1899" s="163"/>
      <c r="B1899" s="169"/>
      <c r="D1899" s="169"/>
      <c r="E1899" s="163"/>
      <c r="F1899" s="163"/>
      <c r="G1899" s="163"/>
      <c r="H1899" s="163"/>
      <c r="P1899" s="163"/>
      <c r="S1899" s="163"/>
      <c r="U1899" s="163"/>
      <c r="W1899" s="163"/>
      <c r="AG1899" s="163"/>
    </row>
    <row r="1900" spans="1:33">
      <c r="A1900" s="163"/>
      <c r="B1900" s="169"/>
      <c r="D1900" s="169"/>
      <c r="E1900" s="163"/>
      <c r="F1900" s="163"/>
      <c r="G1900" s="163"/>
      <c r="H1900" s="163"/>
      <c r="P1900" s="163"/>
      <c r="S1900" s="163"/>
      <c r="U1900" s="163"/>
      <c r="W1900" s="163"/>
      <c r="AG1900" s="163"/>
    </row>
    <row r="1901" spans="1:33">
      <c r="A1901" s="163"/>
      <c r="B1901" s="169"/>
      <c r="D1901" s="169"/>
      <c r="E1901" s="163"/>
      <c r="F1901" s="163"/>
      <c r="G1901" s="163"/>
      <c r="H1901" s="163"/>
      <c r="P1901" s="163"/>
      <c r="S1901" s="163"/>
      <c r="U1901" s="163"/>
      <c r="W1901" s="163"/>
      <c r="AG1901" s="163"/>
    </row>
    <row r="1902" spans="1:33">
      <c r="A1902" s="163"/>
      <c r="B1902" s="169"/>
      <c r="D1902" s="169"/>
      <c r="E1902" s="163"/>
      <c r="F1902" s="163"/>
      <c r="G1902" s="163"/>
      <c r="H1902" s="163"/>
      <c r="P1902" s="163"/>
      <c r="S1902" s="163"/>
      <c r="U1902" s="163"/>
      <c r="W1902" s="163"/>
      <c r="AG1902" s="163"/>
    </row>
    <row r="1903" spans="1:33">
      <c r="A1903" s="163"/>
      <c r="B1903" s="169"/>
      <c r="D1903" s="169"/>
      <c r="E1903" s="163"/>
      <c r="F1903" s="163"/>
      <c r="G1903" s="163"/>
      <c r="H1903" s="163"/>
      <c r="P1903" s="163"/>
      <c r="S1903" s="163"/>
      <c r="U1903" s="163"/>
      <c r="W1903" s="163"/>
      <c r="AG1903" s="163"/>
    </row>
    <row r="1904" spans="1:33">
      <c r="A1904" s="163"/>
      <c r="B1904" s="169"/>
      <c r="D1904" s="169"/>
      <c r="E1904" s="163"/>
      <c r="F1904" s="163"/>
      <c r="G1904" s="163"/>
      <c r="H1904" s="163"/>
      <c r="P1904" s="163"/>
      <c r="S1904" s="163"/>
      <c r="U1904" s="163"/>
      <c r="W1904" s="163"/>
      <c r="AG1904" s="163"/>
    </row>
    <row r="1905" spans="1:33">
      <c r="A1905" s="163"/>
      <c r="B1905" s="169"/>
      <c r="D1905" s="169"/>
      <c r="E1905" s="163"/>
      <c r="F1905" s="163"/>
      <c r="G1905" s="163"/>
      <c r="H1905" s="163"/>
      <c r="P1905" s="163"/>
      <c r="S1905" s="163"/>
      <c r="U1905" s="163"/>
      <c r="W1905" s="163"/>
      <c r="AG1905" s="163"/>
    </row>
    <row r="1906" spans="1:33">
      <c r="A1906" s="163"/>
      <c r="B1906" s="169"/>
      <c r="D1906" s="169"/>
      <c r="E1906" s="163"/>
      <c r="F1906" s="163"/>
      <c r="G1906" s="163"/>
      <c r="H1906" s="163"/>
      <c r="P1906" s="163"/>
      <c r="S1906" s="163"/>
      <c r="U1906" s="163"/>
      <c r="W1906" s="163"/>
      <c r="AG1906" s="163"/>
    </row>
    <row r="1907" spans="1:33">
      <c r="A1907" s="163"/>
      <c r="B1907" s="169"/>
      <c r="D1907" s="169"/>
      <c r="E1907" s="163"/>
      <c r="F1907" s="163"/>
      <c r="G1907" s="163"/>
      <c r="H1907" s="163"/>
      <c r="P1907" s="163"/>
      <c r="S1907" s="163"/>
      <c r="U1907" s="163"/>
      <c r="W1907" s="163"/>
      <c r="AG1907" s="163"/>
    </row>
    <row r="1908" spans="1:33">
      <c r="A1908" s="163"/>
      <c r="B1908" s="169"/>
      <c r="D1908" s="169"/>
      <c r="E1908" s="163"/>
      <c r="F1908" s="163"/>
      <c r="G1908" s="163"/>
      <c r="H1908" s="163"/>
      <c r="P1908" s="163"/>
      <c r="S1908" s="163"/>
      <c r="U1908" s="163"/>
      <c r="W1908" s="163"/>
      <c r="AG1908" s="163"/>
    </row>
    <row r="1909" spans="1:33">
      <c r="A1909" s="163"/>
      <c r="B1909" s="169"/>
      <c r="D1909" s="169"/>
      <c r="E1909" s="163"/>
      <c r="F1909" s="163"/>
      <c r="G1909" s="163"/>
      <c r="H1909" s="163"/>
      <c r="P1909" s="163"/>
      <c r="S1909" s="163"/>
      <c r="U1909" s="163"/>
      <c r="W1909" s="163"/>
      <c r="AG1909" s="163"/>
    </row>
    <row r="1910" spans="1:33">
      <c r="A1910" s="163"/>
      <c r="B1910" s="169"/>
      <c r="D1910" s="169"/>
      <c r="E1910" s="163"/>
      <c r="F1910" s="163"/>
      <c r="G1910" s="163"/>
      <c r="H1910" s="163"/>
      <c r="P1910" s="163"/>
      <c r="S1910" s="163"/>
      <c r="U1910" s="163"/>
      <c r="W1910" s="163"/>
      <c r="AG1910" s="163"/>
    </row>
    <row r="1911" spans="1:33">
      <c r="A1911" s="163"/>
      <c r="B1911" s="169"/>
      <c r="D1911" s="169"/>
      <c r="E1911" s="163"/>
      <c r="F1911" s="163"/>
      <c r="G1911" s="163"/>
      <c r="H1911" s="163"/>
      <c r="P1911" s="163"/>
      <c r="S1911" s="163"/>
      <c r="U1911" s="163"/>
      <c r="W1911" s="163"/>
      <c r="AG1911" s="163"/>
    </row>
    <row r="1912" spans="1:33">
      <c r="A1912" s="163"/>
      <c r="B1912" s="169"/>
      <c r="D1912" s="169"/>
      <c r="E1912" s="163"/>
      <c r="F1912" s="163"/>
      <c r="G1912" s="163"/>
      <c r="H1912" s="163"/>
      <c r="P1912" s="163"/>
      <c r="S1912" s="163"/>
      <c r="U1912" s="163"/>
      <c r="W1912" s="163"/>
      <c r="AG1912" s="163"/>
    </row>
    <row r="1913" spans="1:33">
      <c r="A1913" s="163"/>
      <c r="B1913" s="169"/>
      <c r="D1913" s="169"/>
      <c r="E1913" s="163"/>
      <c r="F1913" s="163"/>
      <c r="G1913" s="163"/>
      <c r="H1913" s="163"/>
      <c r="P1913" s="163"/>
      <c r="S1913" s="163"/>
      <c r="U1913" s="163"/>
      <c r="W1913" s="163"/>
      <c r="AG1913" s="163"/>
    </row>
    <row r="1914" spans="1:33">
      <c r="A1914" s="163"/>
      <c r="B1914" s="169"/>
      <c r="D1914" s="169"/>
      <c r="E1914" s="163"/>
      <c r="F1914" s="163"/>
      <c r="G1914" s="163"/>
      <c r="H1914" s="163"/>
      <c r="P1914" s="163"/>
      <c r="S1914" s="163"/>
      <c r="U1914" s="163"/>
      <c r="W1914" s="163"/>
      <c r="AG1914" s="163"/>
    </row>
    <row r="1915" spans="1:33">
      <c r="A1915" s="163"/>
      <c r="B1915" s="169"/>
      <c r="D1915" s="169"/>
      <c r="E1915" s="163"/>
      <c r="F1915" s="163"/>
      <c r="G1915" s="163"/>
      <c r="H1915" s="163"/>
      <c r="P1915" s="163"/>
      <c r="S1915" s="163"/>
      <c r="U1915" s="163"/>
      <c r="W1915" s="163"/>
      <c r="AG1915" s="163"/>
    </row>
    <row r="1916" spans="1:33">
      <c r="A1916" s="163"/>
      <c r="B1916" s="169"/>
      <c r="D1916" s="169"/>
      <c r="E1916" s="163"/>
      <c r="F1916" s="163"/>
      <c r="G1916" s="163"/>
      <c r="H1916" s="163"/>
      <c r="P1916" s="163"/>
      <c r="S1916" s="163"/>
      <c r="U1916" s="163"/>
      <c r="W1916" s="163"/>
      <c r="AG1916" s="163"/>
    </row>
    <row r="1917" spans="1:33">
      <c r="A1917" s="163"/>
      <c r="B1917" s="169"/>
      <c r="D1917" s="169"/>
      <c r="E1917" s="163"/>
      <c r="F1917" s="163"/>
      <c r="G1917" s="163"/>
      <c r="H1917" s="163"/>
      <c r="P1917" s="163"/>
      <c r="S1917" s="163"/>
      <c r="U1917" s="163"/>
      <c r="W1917" s="163"/>
      <c r="AG1917" s="163"/>
    </row>
    <row r="1918" spans="1:33">
      <c r="A1918" s="163"/>
      <c r="B1918" s="169"/>
      <c r="D1918" s="169"/>
      <c r="E1918" s="163"/>
      <c r="F1918" s="163"/>
      <c r="G1918" s="163"/>
      <c r="H1918" s="163"/>
      <c r="P1918" s="163"/>
      <c r="S1918" s="163"/>
      <c r="U1918" s="163"/>
      <c r="W1918" s="163"/>
      <c r="AG1918" s="163"/>
    </row>
    <row r="1919" spans="1:33">
      <c r="A1919" s="163"/>
      <c r="B1919" s="169"/>
      <c r="D1919" s="169"/>
      <c r="E1919" s="163"/>
      <c r="F1919" s="163"/>
      <c r="G1919" s="163"/>
      <c r="H1919" s="163"/>
      <c r="P1919" s="163"/>
      <c r="S1919" s="163"/>
      <c r="U1919" s="163"/>
      <c r="W1919" s="163"/>
      <c r="AG1919" s="163"/>
    </row>
    <row r="1920" spans="1:33">
      <c r="A1920" s="163"/>
      <c r="B1920" s="169"/>
      <c r="D1920" s="169"/>
      <c r="E1920" s="163"/>
      <c r="F1920" s="163"/>
      <c r="G1920" s="163"/>
      <c r="H1920" s="163"/>
      <c r="P1920" s="163"/>
      <c r="S1920" s="163"/>
      <c r="U1920" s="163"/>
      <c r="W1920" s="163"/>
      <c r="AG1920" s="163"/>
    </row>
    <row r="1921" spans="1:33">
      <c r="A1921" s="163"/>
      <c r="B1921" s="169"/>
      <c r="D1921" s="169"/>
      <c r="E1921" s="163"/>
      <c r="F1921" s="163"/>
      <c r="G1921" s="163"/>
      <c r="H1921" s="163"/>
      <c r="P1921" s="163"/>
      <c r="S1921" s="163"/>
      <c r="U1921" s="163"/>
      <c r="W1921" s="163"/>
      <c r="AG1921" s="163"/>
    </row>
    <row r="1922" spans="1:33">
      <c r="A1922" s="163"/>
      <c r="B1922" s="169"/>
      <c r="D1922" s="169"/>
      <c r="E1922" s="163"/>
      <c r="F1922" s="163"/>
      <c r="G1922" s="163"/>
      <c r="H1922" s="163"/>
      <c r="P1922" s="163"/>
      <c r="S1922" s="163"/>
      <c r="U1922" s="163"/>
      <c r="W1922" s="163"/>
      <c r="AG1922" s="163"/>
    </row>
    <row r="1923" spans="1:33">
      <c r="A1923" s="163"/>
      <c r="B1923" s="169"/>
      <c r="D1923" s="169"/>
      <c r="E1923" s="163"/>
      <c r="F1923" s="163"/>
      <c r="G1923" s="163"/>
      <c r="H1923" s="163"/>
      <c r="P1923" s="163"/>
      <c r="S1923" s="163"/>
      <c r="U1923" s="163"/>
      <c r="W1923" s="163"/>
      <c r="AG1923" s="163"/>
    </row>
    <row r="1924" spans="1:33">
      <c r="A1924" s="163"/>
      <c r="B1924" s="169"/>
      <c r="D1924" s="169"/>
      <c r="E1924" s="163"/>
      <c r="F1924" s="163"/>
      <c r="G1924" s="163"/>
      <c r="H1924" s="163"/>
      <c r="P1924" s="163"/>
      <c r="S1924" s="163"/>
      <c r="U1924" s="163"/>
      <c r="W1924" s="163"/>
      <c r="AG1924" s="163"/>
    </row>
    <row r="1925" spans="1:33">
      <c r="A1925" s="163"/>
      <c r="B1925" s="169"/>
      <c r="D1925" s="169"/>
      <c r="E1925" s="163"/>
      <c r="F1925" s="163"/>
      <c r="G1925" s="163"/>
      <c r="H1925" s="163"/>
      <c r="P1925" s="163"/>
      <c r="S1925" s="163"/>
      <c r="U1925" s="163"/>
      <c r="W1925" s="163"/>
      <c r="AG1925" s="163"/>
    </row>
    <row r="1926" spans="1:33">
      <c r="A1926" s="163"/>
      <c r="B1926" s="169"/>
      <c r="D1926" s="169"/>
      <c r="E1926" s="163"/>
      <c r="F1926" s="163"/>
      <c r="G1926" s="163"/>
      <c r="H1926" s="163"/>
      <c r="P1926" s="163"/>
      <c r="S1926" s="163"/>
      <c r="U1926" s="163"/>
      <c r="W1926" s="163"/>
      <c r="AG1926" s="163"/>
    </row>
    <row r="1927" spans="1:33">
      <c r="A1927" s="163"/>
      <c r="B1927" s="169"/>
      <c r="D1927" s="169"/>
      <c r="E1927" s="163"/>
      <c r="F1927" s="163"/>
      <c r="G1927" s="163"/>
      <c r="H1927" s="163"/>
      <c r="P1927" s="163"/>
      <c r="S1927" s="163"/>
      <c r="U1927" s="163"/>
      <c r="W1927" s="163"/>
      <c r="AG1927" s="163"/>
    </row>
    <row r="1928" spans="1:33">
      <c r="A1928" s="163"/>
      <c r="B1928" s="169"/>
      <c r="D1928" s="169"/>
      <c r="E1928" s="163"/>
      <c r="F1928" s="163"/>
      <c r="G1928" s="163"/>
      <c r="H1928" s="163"/>
      <c r="P1928" s="163"/>
      <c r="S1928" s="163"/>
      <c r="U1928" s="163"/>
      <c r="W1928" s="163"/>
      <c r="AG1928" s="163"/>
    </row>
    <row r="1929" spans="1:33">
      <c r="A1929" s="163"/>
      <c r="B1929" s="169"/>
      <c r="D1929" s="169"/>
      <c r="E1929" s="163"/>
      <c r="F1929" s="163"/>
      <c r="G1929" s="163"/>
      <c r="H1929" s="163"/>
      <c r="P1929" s="163"/>
      <c r="S1929" s="163"/>
      <c r="U1929" s="163"/>
      <c r="W1929" s="163"/>
      <c r="AG1929" s="163"/>
    </row>
    <row r="1930" spans="1:33">
      <c r="A1930" s="163"/>
      <c r="B1930" s="169"/>
      <c r="D1930" s="169"/>
      <c r="E1930" s="163"/>
      <c r="F1930" s="163"/>
      <c r="G1930" s="163"/>
      <c r="H1930" s="163"/>
      <c r="P1930" s="163"/>
      <c r="S1930" s="163"/>
      <c r="U1930" s="163"/>
      <c r="W1930" s="163"/>
      <c r="AG1930" s="163"/>
    </row>
    <row r="1931" spans="1:33">
      <c r="A1931" s="163"/>
      <c r="B1931" s="169"/>
      <c r="D1931" s="169"/>
      <c r="E1931" s="163"/>
      <c r="F1931" s="163"/>
      <c r="G1931" s="163"/>
      <c r="H1931" s="163"/>
      <c r="P1931" s="163"/>
      <c r="S1931" s="163"/>
      <c r="U1931" s="163"/>
      <c r="W1931" s="163"/>
      <c r="AG1931" s="163"/>
    </row>
    <row r="1932" spans="1:33">
      <c r="A1932" s="163"/>
      <c r="B1932" s="169"/>
      <c r="D1932" s="169"/>
      <c r="E1932" s="163"/>
      <c r="F1932" s="163"/>
      <c r="G1932" s="163"/>
      <c r="H1932" s="163"/>
      <c r="P1932" s="163"/>
      <c r="S1932" s="163"/>
      <c r="U1932" s="163"/>
      <c r="W1932" s="163"/>
      <c r="AG1932" s="163"/>
    </row>
    <row r="1933" spans="1:33">
      <c r="A1933" s="163"/>
      <c r="B1933" s="169"/>
      <c r="D1933" s="169"/>
      <c r="E1933" s="163"/>
      <c r="F1933" s="163"/>
      <c r="G1933" s="163"/>
      <c r="H1933" s="163"/>
      <c r="P1933" s="163"/>
      <c r="S1933" s="163"/>
      <c r="U1933" s="163"/>
      <c r="W1933" s="163"/>
      <c r="AG1933" s="163"/>
    </row>
    <row r="1934" spans="1:33">
      <c r="A1934" s="163"/>
      <c r="B1934" s="169"/>
      <c r="D1934" s="169"/>
      <c r="E1934" s="163"/>
      <c r="F1934" s="163"/>
      <c r="G1934" s="163"/>
      <c r="H1934" s="163"/>
      <c r="P1934" s="163"/>
      <c r="S1934" s="163"/>
      <c r="U1934" s="163"/>
      <c r="W1934" s="163"/>
      <c r="AG1934" s="163"/>
    </row>
    <row r="1935" spans="1:33">
      <c r="A1935" s="163"/>
      <c r="B1935" s="169"/>
      <c r="D1935" s="169"/>
      <c r="E1935" s="163"/>
      <c r="F1935" s="163"/>
      <c r="G1935" s="163"/>
      <c r="H1935" s="163"/>
      <c r="P1935" s="163"/>
      <c r="S1935" s="163"/>
      <c r="U1935" s="163"/>
      <c r="W1935" s="163"/>
      <c r="AG1935" s="163"/>
    </row>
    <row r="1936" spans="1:33">
      <c r="A1936" s="163"/>
      <c r="B1936" s="169"/>
      <c r="D1936" s="169"/>
      <c r="E1936" s="163"/>
      <c r="F1936" s="163"/>
      <c r="G1936" s="163"/>
      <c r="H1936" s="163"/>
      <c r="P1936" s="163"/>
      <c r="S1936" s="163"/>
      <c r="U1936" s="163"/>
      <c r="W1936" s="163"/>
      <c r="AG1936" s="163"/>
    </row>
    <row r="1937" spans="1:33">
      <c r="A1937" s="163"/>
      <c r="B1937" s="169"/>
      <c r="D1937" s="169"/>
      <c r="E1937" s="163"/>
      <c r="F1937" s="163"/>
      <c r="G1937" s="163"/>
      <c r="H1937" s="163"/>
      <c r="P1937" s="163"/>
      <c r="S1937" s="163"/>
      <c r="U1937" s="163"/>
      <c r="W1937" s="163"/>
      <c r="AG1937" s="163"/>
    </row>
    <row r="1938" spans="1:33">
      <c r="A1938" s="163"/>
      <c r="B1938" s="169"/>
      <c r="D1938" s="169"/>
      <c r="E1938" s="163"/>
      <c r="F1938" s="163"/>
      <c r="G1938" s="163"/>
      <c r="H1938" s="163"/>
      <c r="P1938" s="163"/>
      <c r="S1938" s="163"/>
      <c r="U1938" s="163"/>
      <c r="W1938" s="163"/>
      <c r="AG1938" s="163"/>
    </row>
    <row r="1939" spans="1:33">
      <c r="A1939" s="163"/>
      <c r="B1939" s="169"/>
      <c r="D1939" s="169"/>
      <c r="E1939" s="163"/>
      <c r="F1939" s="163"/>
      <c r="G1939" s="163"/>
      <c r="H1939" s="163"/>
      <c r="P1939" s="163"/>
      <c r="S1939" s="163"/>
      <c r="U1939" s="163"/>
      <c r="W1939" s="163"/>
      <c r="AG1939" s="163"/>
    </row>
    <row r="1940" spans="1:33">
      <c r="A1940" s="163"/>
      <c r="B1940" s="169"/>
      <c r="D1940" s="169"/>
      <c r="E1940" s="163"/>
      <c r="F1940" s="163"/>
      <c r="G1940" s="163"/>
      <c r="H1940" s="163"/>
      <c r="P1940" s="163"/>
      <c r="S1940" s="163"/>
      <c r="U1940" s="163"/>
      <c r="W1940" s="163"/>
      <c r="AG1940" s="163"/>
    </row>
    <row r="1941" spans="1:33">
      <c r="A1941" s="163"/>
      <c r="B1941" s="169"/>
      <c r="D1941" s="169"/>
      <c r="E1941" s="163"/>
      <c r="F1941" s="163"/>
      <c r="G1941" s="163"/>
      <c r="H1941" s="163"/>
      <c r="P1941" s="163"/>
      <c r="S1941" s="163"/>
      <c r="U1941" s="163"/>
      <c r="W1941" s="163"/>
      <c r="AG1941" s="163"/>
    </row>
    <row r="1942" spans="1:33">
      <c r="A1942" s="163"/>
      <c r="B1942" s="169"/>
      <c r="D1942" s="169"/>
      <c r="E1942" s="163"/>
      <c r="F1942" s="163"/>
      <c r="G1942" s="163"/>
      <c r="H1942" s="163"/>
      <c r="P1942" s="163"/>
      <c r="S1942" s="163"/>
      <c r="U1942" s="163"/>
      <c r="W1942" s="163"/>
      <c r="AG1942" s="163"/>
    </row>
    <row r="1943" spans="1:33">
      <c r="A1943" s="163"/>
      <c r="B1943" s="169"/>
      <c r="D1943" s="169"/>
      <c r="E1943" s="163"/>
      <c r="F1943" s="163"/>
      <c r="G1943" s="163"/>
      <c r="H1943" s="163"/>
      <c r="P1943" s="163"/>
      <c r="S1943" s="163"/>
      <c r="U1943" s="163"/>
      <c r="W1943" s="163"/>
      <c r="AG1943" s="163"/>
    </row>
    <row r="1944" spans="1:33">
      <c r="A1944" s="163"/>
      <c r="B1944" s="169"/>
      <c r="D1944" s="169"/>
      <c r="E1944" s="163"/>
      <c r="F1944" s="163"/>
      <c r="G1944" s="163"/>
      <c r="H1944" s="163"/>
      <c r="P1944" s="163"/>
      <c r="S1944" s="163"/>
      <c r="U1944" s="163"/>
      <c r="W1944" s="163"/>
      <c r="AG1944" s="163"/>
    </row>
    <row r="1945" spans="1:33">
      <c r="A1945" s="163"/>
      <c r="B1945" s="169"/>
      <c r="D1945" s="169"/>
      <c r="E1945" s="163"/>
      <c r="F1945" s="163"/>
      <c r="G1945" s="163"/>
      <c r="H1945" s="163"/>
      <c r="P1945" s="163"/>
      <c r="S1945" s="163"/>
      <c r="U1945" s="163"/>
      <c r="W1945" s="163"/>
      <c r="AG1945" s="163"/>
    </row>
    <row r="1946" spans="1:33">
      <c r="A1946" s="163"/>
      <c r="B1946" s="169"/>
      <c r="D1946" s="169"/>
      <c r="E1946" s="163"/>
      <c r="F1946" s="163"/>
      <c r="G1946" s="163"/>
      <c r="H1946" s="163"/>
      <c r="P1946" s="163"/>
      <c r="S1946" s="163"/>
      <c r="U1946" s="163"/>
      <c r="W1946" s="163"/>
      <c r="AG1946" s="163"/>
    </row>
    <row r="1947" spans="1:33">
      <c r="A1947" s="163"/>
      <c r="B1947" s="169"/>
      <c r="D1947" s="169"/>
      <c r="E1947" s="163"/>
      <c r="F1947" s="163"/>
      <c r="G1947" s="163"/>
      <c r="H1947" s="163"/>
      <c r="P1947" s="163"/>
      <c r="S1947" s="163"/>
      <c r="U1947" s="163"/>
      <c r="W1947" s="163"/>
      <c r="AG1947" s="163"/>
    </row>
    <row r="1948" spans="1:33">
      <c r="A1948" s="163"/>
      <c r="B1948" s="169"/>
      <c r="D1948" s="169"/>
      <c r="E1948" s="163"/>
      <c r="F1948" s="163"/>
      <c r="G1948" s="163"/>
      <c r="H1948" s="163"/>
      <c r="P1948" s="163"/>
      <c r="S1948" s="163"/>
      <c r="U1948" s="163"/>
      <c r="W1948" s="163"/>
      <c r="AG1948" s="163"/>
    </row>
    <row r="1949" spans="1:33">
      <c r="A1949" s="163"/>
      <c r="B1949" s="169"/>
      <c r="D1949" s="169"/>
      <c r="E1949" s="163"/>
      <c r="F1949" s="163"/>
      <c r="G1949" s="163"/>
      <c r="H1949" s="163"/>
      <c r="P1949" s="163"/>
      <c r="S1949" s="163"/>
      <c r="U1949" s="163"/>
      <c r="W1949" s="163"/>
      <c r="AG1949" s="163"/>
    </row>
    <row r="1950" spans="1:33">
      <c r="A1950" s="163"/>
      <c r="B1950" s="169"/>
      <c r="D1950" s="169"/>
      <c r="E1950" s="163"/>
      <c r="F1950" s="163"/>
      <c r="G1950" s="163"/>
      <c r="H1950" s="163"/>
      <c r="P1950" s="163"/>
      <c r="S1950" s="163"/>
      <c r="U1950" s="163"/>
      <c r="W1950" s="163"/>
      <c r="AG1950" s="163"/>
    </row>
    <row r="1951" spans="1:33">
      <c r="A1951" s="163"/>
      <c r="B1951" s="169"/>
      <c r="D1951" s="169"/>
      <c r="E1951" s="163"/>
      <c r="F1951" s="163"/>
      <c r="G1951" s="163"/>
      <c r="H1951" s="163"/>
      <c r="P1951" s="163"/>
      <c r="S1951" s="163"/>
      <c r="U1951" s="163"/>
      <c r="W1951" s="163"/>
      <c r="AG1951" s="163"/>
    </row>
    <row r="1952" spans="1:33">
      <c r="A1952" s="163"/>
      <c r="B1952" s="169"/>
      <c r="D1952" s="169"/>
      <c r="E1952" s="163"/>
      <c r="F1952" s="163"/>
      <c r="G1952" s="163"/>
      <c r="H1952" s="163"/>
      <c r="P1952" s="163"/>
      <c r="S1952" s="163"/>
      <c r="U1952" s="163"/>
      <c r="W1952" s="163"/>
      <c r="AG1952" s="163"/>
    </row>
    <row r="1953" spans="1:33">
      <c r="A1953" s="163"/>
      <c r="B1953" s="169"/>
      <c r="D1953" s="169"/>
      <c r="E1953" s="163"/>
      <c r="F1953" s="163"/>
      <c r="G1953" s="163"/>
      <c r="H1953" s="163"/>
      <c r="P1953" s="163"/>
      <c r="S1953" s="163"/>
      <c r="U1953" s="163"/>
      <c r="W1953" s="163"/>
      <c r="AG1953" s="163"/>
    </row>
    <row r="1954" spans="1:33">
      <c r="A1954" s="163"/>
      <c r="B1954" s="169"/>
      <c r="D1954" s="169"/>
      <c r="E1954" s="163"/>
      <c r="F1954" s="163"/>
      <c r="G1954" s="163"/>
      <c r="H1954" s="163"/>
      <c r="P1954" s="163"/>
      <c r="S1954" s="163"/>
      <c r="U1954" s="163"/>
      <c r="W1954" s="163"/>
      <c r="AG1954" s="163"/>
    </row>
    <row r="1955" spans="1:33">
      <c r="A1955" s="163"/>
      <c r="B1955" s="169"/>
      <c r="D1955" s="169"/>
      <c r="E1955" s="163"/>
      <c r="F1955" s="163"/>
      <c r="G1955" s="163"/>
      <c r="H1955" s="163"/>
      <c r="P1955" s="163"/>
      <c r="S1955" s="163"/>
      <c r="U1955" s="163"/>
      <c r="W1955" s="163"/>
      <c r="AG1955" s="163"/>
    </row>
    <row r="1956" spans="1:33">
      <c r="A1956" s="163"/>
      <c r="B1956" s="169"/>
      <c r="D1956" s="169"/>
      <c r="E1956" s="163"/>
      <c r="F1956" s="163"/>
      <c r="G1956" s="163"/>
      <c r="H1956" s="163"/>
      <c r="P1956" s="163"/>
      <c r="S1956" s="163"/>
      <c r="U1956" s="163"/>
      <c r="W1956" s="163"/>
      <c r="AG1956" s="163"/>
    </row>
    <row r="1957" spans="1:33">
      <c r="A1957" s="163"/>
      <c r="B1957" s="169"/>
      <c r="D1957" s="169"/>
      <c r="E1957" s="163"/>
      <c r="F1957" s="163"/>
      <c r="G1957" s="163"/>
      <c r="H1957" s="163"/>
      <c r="P1957" s="163"/>
      <c r="S1957" s="163"/>
      <c r="U1957" s="163"/>
      <c r="W1957" s="163"/>
      <c r="AG1957" s="163"/>
    </row>
    <row r="1958" spans="1:33">
      <c r="A1958" s="163"/>
      <c r="B1958" s="169"/>
      <c r="D1958" s="169"/>
      <c r="E1958" s="163"/>
      <c r="F1958" s="163"/>
      <c r="G1958" s="163"/>
      <c r="H1958" s="163"/>
      <c r="P1958" s="163"/>
      <c r="S1958" s="163"/>
      <c r="U1958" s="163"/>
      <c r="W1958" s="163"/>
      <c r="AG1958" s="163"/>
    </row>
    <row r="1959" spans="1:33">
      <c r="A1959" s="163"/>
      <c r="B1959" s="169"/>
      <c r="D1959" s="169"/>
      <c r="E1959" s="163"/>
      <c r="F1959" s="163"/>
      <c r="G1959" s="163"/>
      <c r="H1959" s="163"/>
      <c r="P1959" s="163"/>
      <c r="S1959" s="163"/>
      <c r="U1959" s="163"/>
      <c r="W1959" s="163"/>
      <c r="AG1959" s="163"/>
    </row>
    <row r="1960" spans="1:33">
      <c r="A1960" s="163"/>
      <c r="B1960" s="169"/>
      <c r="D1960" s="169"/>
      <c r="E1960" s="163"/>
      <c r="F1960" s="163"/>
      <c r="G1960" s="163"/>
      <c r="H1960" s="163"/>
      <c r="P1960" s="163"/>
      <c r="S1960" s="163"/>
      <c r="U1960" s="163"/>
      <c r="W1960" s="163"/>
      <c r="AG1960" s="163"/>
    </row>
    <row r="1961" spans="1:33">
      <c r="A1961" s="163"/>
      <c r="B1961" s="169"/>
      <c r="D1961" s="169"/>
      <c r="E1961" s="163"/>
      <c r="F1961" s="163"/>
      <c r="G1961" s="163"/>
      <c r="H1961" s="163"/>
      <c r="P1961" s="163"/>
      <c r="S1961" s="163"/>
      <c r="U1961" s="163"/>
      <c r="W1961" s="163"/>
      <c r="AG1961" s="163"/>
    </row>
    <row r="1962" spans="1:33">
      <c r="A1962" s="163"/>
      <c r="B1962" s="169"/>
      <c r="D1962" s="169"/>
      <c r="E1962" s="163"/>
      <c r="F1962" s="163"/>
      <c r="G1962" s="163"/>
      <c r="H1962" s="163"/>
      <c r="P1962" s="163"/>
      <c r="S1962" s="163"/>
      <c r="U1962" s="163"/>
      <c r="W1962" s="163"/>
      <c r="AG1962" s="163"/>
    </row>
    <row r="1963" spans="1:33">
      <c r="A1963" s="163"/>
      <c r="B1963" s="169"/>
      <c r="D1963" s="169"/>
      <c r="E1963" s="163"/>
      <c r="F1963" s="163"/>
      <c r="G1963" s="163"/>
      <c r="H1963" s="163"/>
      <c r="P1963" s="163"/>
      <c r="S1963" s="163"/>
      <c r="U1963" s="163"/>
      <c r="W1963" s="163"/>
      <c r="AG1963" s="163"/>
    </row>
    <row r="1964" spans="1:33">
      <c r="A1964" s="163"/>
      <c r="B1964" s="169"/>
      <c r="D1964" s="169"/>
      <c r="E1964" s="163"/>
      <c r="F1964" s="163"/>
      <c r="G1964" s="163"/>
      <c r="H1964" s="163"/>
      <c r="P1964" s="163"/>
      <c r="S1964" s="163"/>
      <c r="U1964" s="163"/>
      <c r="W1964" s="163"/>
      <c r="AG1964" s="163"/>
    </row>
    <row r="1965" spans="1:33">
      <c r="A1965" s="163"/>
      <c r="B1965" s="169"/>
      <c r="D1965" s="169"/>
      <c r="E1965" s="163"/>
      <c r="F1965" s="163"/>
      <c r="G1965" s="163"/>
      <c r="H1965" s="163"/>
      <c r="P1965" s="163"/>
      <c r="S1965" s="163"/>
      <c r="U1965" s="163"/>
      <c r="W1965" s="163"/>
      <c r="AG1965" s="163"/>
    </row>
    <row r="1966" spans="1:33">
      <c r="A1966" s="163"/>
      <c r="B1966" s="169"/>
      <c r="D1966" s="169"/>
      <c r="E1966" s="163"/>
      <c r="F1966" s="163"/>
      <c r="G1966" s="163"/>
      <c r="H1966" s="163"/>
      <c r="P1966" s="163"/>
      <c r="S1966" s="163"/>
      <c r="U1966" s="163"/>
      <c r="W1966" s="163"/>
      <c r="AG1966" s="163"/>
    </row>
    <row r="1967" spans="1:33">
      <c r="A1967" s="163"/>
      <c r="B1967" s="169"/>
      <c r="D1967" s="169"/>
      <c r="E1967" s="163"/>
      <c r="F1967" s="163"/>
      <c r="G1967" s="163"/>
      <c r="H1967" s="163"/>
      <c r="P1967" s="163"/>
      <c r="S1967" s="163"/>
      <c r="U1967" s="163"/>
      <c r="W1967" s="163"/>
      <c r="AG1967" s="163"/>
    </row>
    <row r="1968" spans="1:33">
      <c r="A1968" s="163"/>
      <c r="B1968" s="169"/>
      <c r="D1968" s="169"/>
      <c r="E1968" s="163"/>
      <c r="F1968" s="163"/>
      <c r="G1968" s="163"/>
      <c r="H1968" s="163"/>
      <c r="P1968" s="163"/>
      <c r="S1968" s="163"/>
      <c r="U1968" s="163"/>
      <c r="W1968" s="163"/>
      <c r="AG1968" s="163"/>
    </row>
    <row r="1969" spans="1:33">
      <c r="A1969" s="163"/>
      <c r="B1969" s="169"/>
      <c r="D1969" s="169"/>
      <c r="E1969" s="163"/>
      <c r="F1969" s="163"/>
      <c r="G1969" s="163"/>
      <c r="H1969" s="163"/>
      <c r="P1969" s="163"/>
      <c r="S1969" s="163"/>
      <c r="U1969" s="163"/>
      <c r="W1969" s="163"/>
      <c r="AG1969" s="163"/>
    </row>
    <row r="1970" spans="1:33">
      <c r="A1970" s="163"/>
      <c r="B1970" s="169"/>
      <c r="D1970" s="169"/>
      <c r="E1970" s="163"/>
      <c r="F1970" s="163"/>
      <c r="G1970" s="163"/>
      <c r="H1970" s="163"/>
      <c r="P1970" s="163"/>
      <c r="S1970" s="163"/>
      <c r="U1970" s="163"/>
      <c r="W1970" s="163"/>
      <c r="AG1970" s="163"/>
    </row>
    <row r="1971" spans="1:33">
      <c r="A1971" s="163"/>
      <c r="B1971" s="169"/>
      <c r="D1971" s="169"/>
      <c r="E1971" s="163"/>
      <c r="F1971" s="163"/>
      <c r="G1971" s="163"/>
      <c r="H1971" s="163"/>
      <c r="P1971" s="163"/>
      <c r="S1971" s="163"/>
      <c r="U1971" s="163"/>
      <c r="W1971" s="163"/>
      <c r="AG1971" s="163"/>
    </row>
    <row r="1972" spans="1:33">
      <c r="A1972" s="163"/>
      <c r="B1972" s="169"/>
      <c r="D1972" s="169"/>
      <c r="E1972" s="163"/>
      <c r="F1972" s="163"/>
      <c r="G1972" s="163"/>
      <c r="H1972" s="163"/>
      <c r="P1972" s="163"/>
      <c r="S1972" s="163"/>
      <c r="U1972" s="163"/>
      <c r="W1972" s="163"/>
      <c r="AG1972" s="163"/>
    </row>
    <row r="1973" spans="1:33">
      <c r="A1973" s="163"/>
      <c r="B1973" s="169"/>
      <c r="D1973" s="169"/>
      <c r="E1973" s="163"/>
      <c r="F1973" s="163"/>
      <c r="G1973" s="163"/>
      <c r="H1973" s="163"/>
      <c r="P1973" s="163"/>
      <c r="S1973" s="163"/>
      <c r="U1973" s="163"/>
      <c r="W1973" s="163"/>
      <c r="AG1973" s="163"/>
    </row>
    <row r="1974" spans="1:33">
      <c r="A1974" s="163"/>
      <c r="B1974" s="169"/>
      <c r="D1974" s="169"/>
      <c r="E1974" s="163"/>
      <c r="F1974" s="163"/>
      <c r="G1974" s="163"/>
      <c r="H1974" s="163"/>
      <c r="P1974" s="163"/>
      <c r="S1974" s="163"/>
      <c r="U1974" s="163"/>
      <c r="W1974" s="163"/>
      <c r="AG1974" s="163"/>
    </row>
    <row r="1975" spans="1:33">
      <c r="A1975" s="163"/>
      <c r="B1975" s="169"/>
      <c r="D1975" s="169"/>
      <c r="E1975" s="163"/>
      <c r="F1975" s="163"/>
      <c r="G1975" s="163"/>
      <c r="H1975" s="163"/>
      <c r="P1975" s="163"/>
      <c r="S1975" s="163"/>
      <c r="U1975" s="163"/>
      <c r="W1975" s="163"/>
      <c r="AG1975" s="163"/>
    </row>
    <row r="1976" spans="1:33">
      <c r="A1976" s="163"/>
      <c r="B1976" s="169"/>
      <c r="D1976" s="169"/>
      <c r="E1976" s="163"/>
      <c r="F1976" s="163"/>
      <c r="G1976" s="163"/>
      <c r="H1976" s="163"/>
      <c r="P1976" s="163"/>
      <c r="S1976" s="163"/>
      <c r="U1976" s="163"/>
      <c r="W1976" s="163"/>
      <c r="AG1976" s="163"/>
    </row>
    <row r="1977" spans="1:33">
      <c r="A1977" s="163"/>
      <c r="B1977" s="169"/>
      <c r="D1977" s="169"/>
      <c r="E1977" s="163"/>
      <c r="F1977" s="163"/>
      <c r="G1977" s="163"/>
      <c r="H1977" s="163"/>
      <c r="P1977" s="163"/>
      <c r="S1977" s="163"/>
      <c r="U1977" s="163"/>
      <c r="W1977" s="163"/>
      <c r="AG1977" s="163"/>
    </row>
    <row r="1978" spans="1:33">
      <c r="A1978" s="163"/>
      <c r="B1978" s="169"/>
      <c r="D1978" s="169"/>
      <c r="E1978" s="163"/>
      <c r="F1978" s="163"/>
      <c r="G1978" s="163"/>
      <c r="H1978" s="163"/>
      <c r="P1978" s="163"/>
      <c r="S1978" s="163"/>
      <c r="U1978" s="163"/>
      <c r="W1978" s="163"/>
      <c r="AG1978" s="163"/>
    </row>
    <row r="1979" spans="1:33">
      <c r="A1979" s="163"/>
      <c r="B1979" s="169"/>
      <c r="D1979" s="169"/>
      <c r="E1979" s="163"/>
      <c r="F1979" s="163"/>
      <c r="G1979" s="163"/>
      <c r="H1979" s="163"/>
      <c r="P1979" s="163"/>
      <c r="S1979" s="163"/>
      <c r="U1979" s="163"/>
      <c r="W1979" s="163"/>
      <c r="AG1979" s="163"/>
    </row>
    <row r="1980" spans="1:33">
      <c r="A1980" s="163"/>
      <c r="B1980" s="169"/>
      <c r="D1980" s="169"/>
      <c r="E1980" s="163"/>
      <c r="F1980" s="163"/>
      <c r="G1980" s="163"/>
      <c r="H1980" s="163"/>
      <c r="P1980" s="163"/>
      <c r="S1980" s="163"/>
      <c r="U1980" s="163"/>
      <c r="W1980" s="163"/>
      <c r="AG1980" s="163"/>
    </row>
    <row r="1981" spans="1:33">
      <c r="A1981" s="163"/>
      <c r="B1981" s="169"/>
      <c r="D1981" s="169"/>
      <c r="E1981" s="163"/>
      <c r="F1981" s="163"/>
      <c r="G1981" s="163"/>
      <c r="H1981" s="163"/>
      <c r="P1981" s="163"/>
      <c r="S1981" s="163"/>
      <c r="U1981" s="163"/>
      <c r="W1981" s="163"/>
      <c r="AG1981" s="163"/>
    </row>
    <row r="1982" spans="1:33">
      <c r="A1982" s="163"/>
      <c r="B1982" s="169"/>
      <c r="D1982" s="169"/>
      <c r="E1982" s="163"/>
      <c r="F1982" s="163"/>
      <c r="G1982" s="163"/>
      <c r="H1982" s="163"/>
      <c r="P1982" s="163"/>
      <c r="S1982" s="163"/>
      <c r="U1982" s="163"/>
      <c r="W1982" s="163"/>
      <c r="AG1982" s="163"/>
    </row>
    <row r="1983" spans="1:33">
      <c r="A1983" s="163"/>
      <c r="B1983" s="169"/>
      <c r="D1983" s="169"/>
      <c r="E1983" s="163"/>
      <c r="F1983" s="163"/>
      <c r="G1983" s="163"/>
      <c r="H1983" s="163"/>
      <c r="P1983" s="163"/>
      <c r="S1983" s="163"/>
      <c r="U1983" s="163"/>
      <c r="W1983" s="163"/>
      <c r="AG1983" s="163"/>
    </row>
    <row r="1984" spans="1:33">
      <c r="A1984" s="163"/>
      <c r="B1984" s="169"/>
      <c r="D1984" s="169"/>
      <c r="E1984" s="163"/>
      <c r="F1984" s="163"/>
      <c r="G1984" s="163"/>
      <c r="H1984" s="163"/>
      <c r="P1984" s="163"/>
      <c r="S1984" s="163"/>
      <c r="U1984" s="163"/>
      <c r="W1984" s="163"/>
      <c r="AG1984" s="163"/>
    </row>
    <row r="1985" spans="1:33">
      <c r="A1985" s="163"/>
      <c r="B1985" s="169"/>
      <c r="D1985" s="169"/>
      <c r="E1985" s="163"/>
      <c r="F1985" s="163"/>
      <c r="G1985" s="163"/>
      <c r="H1985" s="163"/>
      <c r="P1985" s="163"/>
      <c r="S1985" s="163"/>
      <c r="U1985" s="163"/>
      <c r="W1985" s="163"/>
      <c r="AG1985" s="163"/>
    </row>
    <row r="1986" spans="1:33">
      <c r="A1986" s="163"/>
      <c r="B1986" s="169"/>
      <c r="D1986" s="169"/>
      <c r="E1986" s="163"/>
      <c r="F1986" s="163"/>
      <c r="G1986" s="163"/>
      <c r="H1986" s="163"/>
      <c r="P1986" s="163"/>
      <c r="S1986" s="163"/>
      <c r="U1986" s="163"/>
      <c r="W1986" s="163"/>
      <c r="AG1986" s="163"/>
    </row>
    <row r="1987" spans="1:33">
      <c r="A1987" s="163"/>
      <c r="B1987" s="169"/>
      <c r="D1987" s="169"/>
      <c r="E1987" s="163"/>
      <c r="F1987" s="163"/>
      <c r="G1987" s="163"/>
      <c r="H1987" s="163"/>
      <c r="P1987" s="163"/>
      <c r="S1987" s="163"/>
      <c r="U1987" s="163"/>
      <c r="W1987" s="163"/>
      <c r="AG1987" s="163"/>
    </row>
    <row r="1988" spans="1:33">
      <c r="A1988" s="163"/>
      <c r="B1988" s="169"/>
      <c r="D1988" s="169"/>
      <c r="E1988" s="163"/>
      <c r="F1988" s="163"/>
      <c r="G1988" s="163"/>
      <c r="H1988" s="163"/>
      <c r="P1988" s="163"/>
      <c r="S1988" s="163"/>
      <c r="U1988" s="163"/>
      <c r="W1988" s="163"/>
      <c r="AG1988" s="163"/>
    </row>
    <row r="1989" spans="1:33">
      <c r="A1989" s="163"/>
      <c r="B1989" s="169"/>
      <c r="D1989" s="169"/>
      <c r="E1989" s="163"/>
      <c r="F1989" s="163"/>
      <c r="G1989" s="163"/>
      <c r="H1989" s="163"/>
      <c r="P1989" s="163"/>
      <c r="S1989" s="163"/>
      <c r="U1989" s="163"/>
      <c r="W1989" s="163"/>
      <c r="AG1989" s="163"/>
    </row>
    <row r="1990" spans="1:33">
      <c r="A1990" s="163"/>
      <c r="B1990" s="169"/>
      <c r="D1990" s="169"/>
      <c r="E1990" s="163"/>
      <c r="F1990" s="163"/>
      <c r="G1990" s="163"/>
      <c r="H1990" s="163"/>
      <c r="P1990" s="163"/>
      <c r="S1990" s="163"/>
      <c r="U1990" s="163"/>
      <c r="W1990" s="163"/>
      <c r="AG1990" s="163"/>
    </row>
    <row r="1991" spans="1:33">
      <c r="A1991" s="163"/>
      <c r="B1991" s="169"/>
      <c r="D1991" s="169"/>
      <c r="E1991" s="163"/>
      <c r="F1991" s="163"/>
      <c r="G1991" s="163"/>
      <c r="H1991" s="163"/>
      <c r="P1991" s="163"/>
      <c r="S1991" s="163"/>
      <c r="U1991" s="163"/>
      <c r="W1991" s="163"/>
      <c r="AG1991" s="163"/>
    </row>
    <row r="1992" spans="1:33">
      <c r="A1992" s="163"/>
      <c r="B1992" s="169"/>
      <c r="D1992" s="169"/>
      <c r="E1992" s="163"/>
      <c r="F1992" s="163"/>
      <c r="G1992" s="163"/>
      <c r="H1992" s="163"/>
      <c r="P1992" s="163"/>
      <c r="S1992" s="163"/>
      <c r="U1992" s="163"/>
      <c r="W1992" s="163"/>
      <c r="AG1992" s="163"/>
    </row>
    <row r="1993" spans="1:33">
      <c r="A1993" s="163"/>
      <c r="B1993" s="169"/>
      <c r="D1993" s="169"/>
      <c r="E1993" s="163"/>
      <c r="F1993" s="163"/>
      <c r="G1993" s="163"/>
      <c r="H1993" s="163"/>
      <c r="P1993" s="163"/>
      <c r="S1993" s="163"/>
      <c r="U1993" s="163"/>
      <c r="W1993" s="163"/>
      <c r="AG1993" s="163"/>
    </row>
    <row r="1994" spans="1:33">
      <c r="A1994" s="163"/>
      <c r="B1994" s="169"/>
      <c r="D1994" s="169"/>
      <c r="E1994" s="163"/>
      <c r="F1994" s="163"/>
      <c r="G1994" s="163"/>
      <c r="H1994" s="163"/>
      <c r="P1994" s="163"/>
      <c r="S1994" s="163"/>
      <c r="U1994" s="163"/>
      <c r="W1994" s="163"/>
      <c r="AG1994" s="163"/>
    </row>
    <row r="1995" spans="1:33">
      <c r="A1995" s="163"/>
      <c r="B1995" s="169"/>
      <c r="D1995" s="169"/>
      <c r="E1995" s="163"/>
      <c r="F1995" s="163"/>
      <c r="G1995" s="163"/>
      <c r="H1995" s="163"/>
      <c r="P1995" s="163"/>
      <c r="S1995" s="163"/>
      <c r="U1995" s="163"/>
      <c r="W1995" s="163"/>
      <c r="AG1995" s="163"/>
    </row>
    <row r="1996" spans="1:33">
      <c r="A1996" s="163"/>
      <c r="B1996" s="169"/>
      <c r="D1996" s="169"/>
      <c r="E1996" s="163"/>
      <c r="F1996" s="163"/>
      <c r="G1996" s="163"/>
      <c r="H1996" s="163"/>
      <c r="P1996" s="163"/>
      <c r="S1996" s="163"/>
      <c r="U1996" s="163"/>
      <c r="W1996" s="163"/>
      <c r="AG1996" s="163"/>
    </row>
    <row r="1997" spans="1:33">
      <c r="A1997" s="163"/>
      <c r="B1997" s="169"/>
      <c r="D1997" s="169"/>
      <c r="E1997" s="163"/>
      <c r="F1997" s="163"/>
      <c r="G1997" s="163"/>
      <c r="H1997" s="163"/>
      <c r="P1997" s="163"/>
      <c r="S1997" s="163"/>
      <c r="U1997" s="163"/>
      <c r="W1997" s="163"/>
      <c r="AG1997" s="163"/>
    </row>
    <row r="1998" spans="1:33">
      <c r="A1998" s="163"/>
      <c r="B1998" s="169"/>
      <c r="D1998" s="169"/>
      <c r="E1998" s="163"/>
      <c r="F1998" s="163"/>
      <c r="G1998" s="163"/>
      <c r="H1998" s="163"/>
      <c r="P1998" s="163"/>
      <c r="S1998" s="163"/>
      <c r="U1998" s="163"/>
      <c r="W1998" s="163"/>
      <c r="AG1998" s="163"/>
    </row>
    <row r="1999" spans="1:33">
      <c r="A1999" s="163"/>
      <c r="B1999" s="169"/>
      <c r="D1999" s="169"/>
      <c r="E1999" s="163"/>
      <c r="F1999" s="163"/>
      <c r="G1999" s="163"/>
      <c r="H1999" s="163"/>
      <c r="P1999" s="163"/>
      <c r="S1999" s="163"/>
      <c r="U1999" s="163"/>
      <c r="W1999" s="163"/>
      <c r="AG1999" s="163"/>
    </row>
    <row r="2000" spans="1:33">
      <c r="A2000" s="163"/>
      <c r="B2000" s="169"/>
      <c r="D2000" s="169"/>
      <c r="E2000" s="163"/>
      <c r="F2000" s="163"/>
      <c r="G2000" s="163"/>
      <c r="H2000" s="163"/>
      <c r="P2000" s="163"/>
      <c r="S2000" s="163"/>
      <c r="U2000" s="163"/>
      <c r="W2000" s="163"/>
      <c r="AG2000" s="163"/>
    </row>
    <row r="2001" spans="1:33">
      <c r="A2001" s="163"/>
      <c r="B2001" s="169"/>
      <c r="D2001" s="169"/>
      <c r="E2001" s="163"/>
      <c r="F2001" s="163"/>
      <c r="G2001" s="163"/>
      <c r="H2001" s="163"/>
      <c r="P2001" s="163"/>
      <c r="S2001" s="163"/>
      <c r="U2001" s="163"/>
      <c r="W2001" s="163"/>
      <c r="AG2001" s="163"/>
    </row>
    <row r="2002" spans="1:33">
      <c r="A2002" s="163"/>
      <c r="B2002" s="169"/>
      <c r="D2002" s="169"/>
      <c r="E2002" s="163"/>
      <c r="F2002" s="163"/>
      <c r="G2002" s="163"/>
      <c r="H2002" s="163"/>
      <c r="P2002" s="163"/>
      <c r="S2002" s="163"/>
      <c r="U2002" s="163"/>
      <c r="W2002" s="163"/>
      <c r="AG2002" s="163"/>
    </row>
    <row r="2003" spans="1:33">
      <c r="A2003" s="163"/>
      <c r="B2003" s="169"/>
      <c r="D2003" s="169"/>
      <c r="E2003" s="163"/>
      <c r="F2003" s="163"/>
      <c r="G2003" s="163"/>
      <c r="H2003" s="163"/>
      <c r="P2003" s="163"/>
      <c r="S2003" s="163"/>
      <c r="U2003" s="163"/>
      <c r="W2003" s="163"/>
      <c r="AG2003" s="163"/>
    </row>
    <row r="2004" spans="1:33">
      <c r="A2004" s="163"/>
      <c r="B2004" s="169"/>
      <c r="D2004" s="169"/>
      <c r="E2004" s="163"/>
      <c r="F2004" s="163"/>
      <c r="G2004" s="163"/>
      <c r="H2004" s="163"/>
      <c r="P2004" s="163"/>
      <c r="S2004" s="163"/>
      <c r="U2004" s="163"/>
      <c r="W2004" s="163"/>
      <c r="AG2004" s="163"/>
    </row>
    <row r="2005" spans="1:33">
      <c r="A2005" s="163"/>
      <c r="B2005" s="169"/>
      <c r="D2005" s="169"/>
      <c r="E2005" s="163"/>
      <c r="F2005" s="163"/>
      <c r="G2005" s="163"/>
      <c r="H2005" s="163"/>
      <c r="P2005" s="163"/>
      <c r="S2005" s="163"/>
      <c r="U2005" s="163"/>
      <c r="W2005" s="163"/>
      <c r="AG2005" s="163"/>
    </row>
    <row r="2006" spans="1:33">
      <c r="A2006" s="163"/>
      <c r="B2006" s="169"/>
      <c r="D2006" s="169"/>
      <c r="E2006" s="163"/>
      <c r="F2006" s="163"/>
      <c r="G2006" s="163"/>
      <c r="H2006" s="163"/>
      <c r="P2006" s="163"/>
      <c r="S2006" s="163"/>
      <c r="U2006" s="163"/>
      <c r="W2006" s="163"/>
      <c r="AG2006" s="163"/>
    </row>
    <row r="2007" spans="1:33">
      <c r="A2007" s="163"/>
      <c r="B2007" s="169"/>
      <c r="D2007" s="169"/>
      <c r="E2007" s="163"/>
      <c r="F2007" s="163"/>
      <c r="G2007" s="163"/>
      <c r="H2007" s="163"/>
      <c r="P2007" s="163"/>
      <c r="S2007" s="163"/>
      <c r="U2007" s="163"/>
      <c r="W2007" s="163"/>
      <c r="AG2007" s="163"/>
    </row>
    <row r="2008" spans="1:33">
      <c r="A2008" s="163"/>
      <c r="B2008" s="169"/>
      <c r="D2008" s="169"/>
      <c r="E2008" s="163"/>
      <c r="F2008" s="163"/>
      <c r="G2008" s="163"/>
      <c r="H2008" s="163"/>
      <c r="P2008" s="163"/>
      <c r="S2008" s="163"/>
      <c r="U2008" s="163"/>
      <c r="W2008" s="163"/>
      <c r="AG2008" s="163"/>
    </row>
    <row r="2009" spans="1:33">
      <c r="A2009" s="163"/>
      <c r="B2009" s="169"/>
      <c r="D2009" s="169"/>
      <c r="E2009" s="163"/>
      <c r="F2009" s="163"/>
      <c r="G2009" s="163"/>
      <c r="H2009" s="163"/>
      <c r="P2009" s="163"/>
      <c r="S2009" s="163"/>
      <c r="U2009" s="163"/>
      <c r="W2009" s="163"/>
      <c r="AG2009" s="163"/>
    </row>
    <row r="2010" spans="1:33">
      <c r="A2010" s="163"/>
      <c r="B2010" s="169"/>
      <c r="D2010" s="169"/>
      <c r="E2010" s="163"/>
      <c r="F2010" s="163"/>
      <c r="G2010" s="163"/>
      <c r="H2010" s="163"/>
      <c r="P2010" s="163"/>
      <c r="S2010" s="163"/>
      <c r="U2010" s="163"/>
      <c r="W2010" s="163"/>
      <c r="AG2010" s="163"/>
    </row>
    <row r="2011" spans="1:33">
      <c r="A2011" s="163"/>
      <c r="B2011" s="169"/>
      <c r="D2011" s="169"/>
      <c r="E2011" s="163"/>
      <c r="F2011" s="163"/>
      <c r="G2011" s="163"/>
      <c r="H2011" s="163"/>
      <c r="P2011" s="163"/>
      <c r="S2011" s="163"/>
      <c r="U2011" s="163"/>
      <c r="W2011" s="163"/>
      <c r="AG2011" s="163"/>
    </row>
    <row r="2012" spans="1:33">
      <c r="A2012" s="163"/>
      <c r="B2012" s="169"/>
      <c r="D2012" s="169"/>
      <c r="E2012" s="163"/>
      <c r="F2012" s="163"/>
      <c r="G2012" s="163"/>
      <c r="H2012" s="163"/>
      <c r="P2012" s="163"/>
      <c r="S2012" s="163"/>
      <c r="U2012" s="163"/>
      <c r="W2012" s="163"/>
      <c r="AG2012" s="163"/>
    </row>
    <row r="2013" spans="1:33">
      <c r="A2013" s="163"/>
      <c r="B2013" s="169"/>
      <c r="D2013" s="169"/>
      <c r="E2013" s="163"/>
      <c r="F2013" s="163"/>
      <c r="G2013" s="163"/>
      <c r="H2013" s="163"/>
      <c r="P2013" s="163"/>
      <c r="S2013" s="163"/>
      <c r="U2013" s="163"/>
      <c r="W2013" s="163"/>
      <c r="AG2013" s="163"/>
    </row>
    <row r="2014" spans="1:33">
      <c r="A2014" s="163"/>
      <c r="B2014" s="169"/>
      <c r="D2014" s="169"/>
      <c r="E2014" s="163"/>
      <c r="F2014" s="163"/>
      <c r="G2014" s="163"/>
      <c r="H2014" s="163"/>
      <c r="P2014" s="163"/>
      <c r="S2014" s="163"/>
      <c r="U2014" s="163"/>
      <c r="W2014" s="163"/>
      <c r="AG2014" s="163"/>
    </row>
    <row r="2015" spans="1:33">
      <c r="A2015" s="163"/>
      <c r="B2015" s="169"/>
      <c r="D2015" s="169"/>
      <c r="E2015" s="163"/>
      <c r="F2015" s="163"/>
      <c r="G2015" s="163"/>
      <c r="H2015" s="163"/>
      <c r="P2015" s="163"/>
      <c r="S2015" s="163"/>
      <c r="U2015" s="163"/>
      <c r="W2015" s="163"/>
      <c r="AG2015" s="163"/>
    </row>
    <row r="2016" spans="1:33">
      <c r="A2016" s="163"/>
      <c r="B2016" s="169"/>
      <c r="D2016" s="169"/>
      <c r="E2016" s="163"/>
      <c r="F2016" s="163"/>
      <c r="G2016" s="163"/>
      <c r="H2016" s="163"/>
      <c r="P2016" s="163"/>
      <c r="S2016" s="163"/>
      <c r="U2016" s="163"/>
      <c r="W2016" s="163"/>
      <c r="AG2016" s="163"/>
    </row>
    <row r="2017" spans="1:33">
      <c r="A2017" s="163"/>
      <c r="B2017" s="169"/>
      <c r="D2017" s="169"/>
      <c r="E2017" s="163"/>
      <c r="F2017" s="163"/>
      <c r="G2017" s="163"/>
      <c r="H2017" s="163"/>
      <c r="P2017" s="163"/>
      <c r="S2017" s="163"/>
      <c r="U2017" s="163"/>
      <c r="W2017" s="163"/>
      <c r="AG2017" s="163"/>
    </row>
    <row r="2018" spans="1:33">
      <c r="A2018" s="163"/>
      <c r="B2018" s="169"/>
      <c r="D2018" s="169"/>
      <c r="E2018" s="163"/>
      <c r="F2018" s="163"/>
      <c r="G2018" s="163"/>
      <c r="H2018" s="163"/>
      <c r="P2018" s="163"/>
      <c r="S2018" s="163"/>
      <c r="U2018" s="163"/>
      <c r="W2018" s="163"/>
      <c r="AG2018" s="163"/>
    </row>
    <row r="2019" spans="1:33">
      <c r="A2019" s="163"/>
      <c r="B2019" s="169"/>
      <c r="D2019" s="169"/>
      <c r="E2019" s="163"/>
      <c r="F2019" s="163"/>
      <c r="G2019" s="163"/>
      <c r="H2019" s="163"/>
      <c r="P2019" s="163"/>
      <c r="S2019" s="163"/>
      <c r="U2019" s="163"/>
      <c r="W2019" s="163"/>
      <c r="AG2019" s="163"/>
    </row>
    <row r="2020" spans="1:33">
      <c r="A2020" s="163"/>
      <c r="B2020" s="169"/>
      <c r="D2020" s="169"/>
      <c r="E2020" s="163"/>
      <c r="F2020" s="163"/>
      <c r="G2020" s="163"/>
      <c r="H2020" s="163"/>
      <c r="P2020" s="163"/>
      <c r="S2020" s="163"/>
      <c r="U2020" s="163"/>
      <c r="W2020" s="163"/>
      <c r="AG2020" s="163"/>
    </row>
    <row r="2021" spans="1:33">
      <c r="A2021" s="163"/>
      <c r="B2021" s="169"/>
      <c r="D2021" s="169"/>
      <c r="E2021" s="163"/>
      <c r="F2021" s="163"/>
      <c r="G2021" s="163"/>
      <c r="H2021" s="163"/>
      <c r="P2021" s="163"/>
      <c r="S2021" s="163"/>
      <c r="U2021" s="163"/>
      <c r="W2021" s="163"/>
      <c r="AG2021" s="163"/>
    </row>
    <row r="2022" spans="1:33">
      <c r="A2022" s="163"/>
      <c r="B2022" s="169"/>
      <c r="D2022" s="169"/>
      <c r="E2022" s="163"/>
      <c r="F2022" s="163"/>
      <c r="G2022" s="163"/>
      <c r="H2022" s="163"/>
      <c r="P2022" s="163"/>
      <c r="S2022" s="163"/>
      <c r="U2022" s="163"/>
      <c r="W2022" s="163"/>
      <c r="AG2022" s="163"/>
    </row>
    <row r="2023" spans="1:33">
      <c r="A2023" s="163"/>
      <c r="B2023" s="169"/>
      <c r="D2023" s="169"/>
      <c r="E2023" s="163"/>
      <c r="F2023" s="163"/>
      <c r="G2023" s="163"/>
      <c r="H2023" s="163"/>
      <c r="P2023" s="163"/>
      <c r="S2023" s="163"/>
      <c r="U2023" s="163"/>
      <c r="W2023" s="163"/>
      <c r="AG2023" s="163"/>
    </row>
    <row r="2024" spans="1:33">
      <c r="A2024" s="163"/>
      <c r="B2024" s="169"/>
      <c r="D2024" s="169"/>
      <c r="E2024" s="163"/>
      <c r="F2024" s="163"/>
      <c r="G2024" s="163"/>
      <c r="H2024" s="163"/>
      <c r="P2024" s="163"/>
      <c r="S2024" s="163"/>
      <c r="U2024" s="163"/>
      <c r="W2024" s="163"/>
      <c r="AG2024" s="163"/>
    </row>
    <row r="2025" spans="1:33">
      <c r="A2025" s="163"/>
      <c r="B2025" s="169"/>
      <c r="D2025" s="169"/>
      <c r="E2025" s="163"/>
      <c r="F2025" s="163"/>
      <c r="G2025" s="163"/>
      <c r="H2025" s="163"/>
      <c r="P2025" s="163"/>
      <c r="S2025" s="163"/>
      <c r="U2025" s="163"/>
      <c r="W2025" s="163"/>
      <c r="AG2025" s="163"/>
    </row>
    <row r="2026" spans="1:33">
      <c r="A2026" s="163"/>
      <c r="B2026" s="169"/>
      <c r="D2026" s="169"/>
      <c r="E2026" s="163"/>
      <c r="F2026" s="163"/>
      <c r="G2026" s="163"/>
      <c r="H2026" s="163"/>
      <c r="P2026" s="163"/>
      <c r="S2026" s="163"/>
      <c r="U2026" s="163"/>
      <c r="W2026" s="163"/>
      <c r="AG2026" s="163"/>
    </row>
    <row r="2027" spans="1:33">
      <c r="A2027" s="163"/>
      <c r="B2027" s="169"/>
      <c r="D2027" s="169"/>
      <c r="E2027" s="163"/>
      <c r="F2027" s="163"/>
      <c r="G2027" s="163"/>
      <c r="H2027" s="163"/>
      <c r="P2027" s="163"/>
      <c r="S2027" s="163"/>
      <c r="U2027" s="163"/>
      <c r="W2027" s="163"/>
      <c r="AG2027" s="163"/>
    </row>
    <row r="2028" spans="1:33">
      <c r="A2028" s="163"/>
      <c r="B2028" s="169"/>
      <c r="D2028" s="169"/>
      <c r="E2028" s="163"/>
      <c r="F2028" s="163"/>
      <c r="G2028" s="163"/>
      <c r="H2028" s="163"/>
      <c r="P2028" s="163"/>
      <c r="S2028" s="163"/>
      <c r="U2028" s="163"/>
      <c r="W2028" s="163"/>
      <c r="AG2028" s="163"/>
    </row>
    <row r="2029" spans="1:33">
      <c r="A2029" s="163"/>
      <c r="B2029" s="169"/>
      <c r="D2029" s="169"/>
      <c r="E2029" s="163"/>
      <c r="F2029" s="163"/>
      <c r="G2029" s="163"/>
      <c r="H2029" s="163"/>
      <c r="P2029" s="163"/>
      <c r="S2029" s="163"/>
      <c r="U2029" s="163"/>
      <c r="W2029" s="163"/>
      <c r="AG2029" s="163"/>
    </row>
    <row r="2030" spans="1:33">
      <c r="A2030" s="163"/>
      <c r="B2030" s="169"/>
      <c r="D2030" s="169"/>
      <c r="E2030" s="163"/>
      <c r="F2030" s="163"/>
      <c r="G2030" s="163"/>
      <c r="H2030" s="163"/>
      <c r="P2030" s="163"/>
      <c r="S2030" s="163"/>
      <c r="U2030" s="163"/>
      <c r="W2030" s="163"/>
      <c r="AG2030" s="163"/>
    </row>
    <row r="2031" spans="1:33">
      <c r="A2031" s="163"/>
      <c r="B2031" s="169"/>
      <c r="D2031" s="169"/>
      <c r="E2031" s="163"/>
      <c r="F2031" s="163"/>
      <c r="G2031" s="163"/>
      <c r="H2031" s="163"/>
      <c r="P2031" s="163"/>
      <c r="S2031" s="163"/>
      <c r="U2031" s="163"/>
      <c r="W2031" s="163"/>
      <c r="AG2031" s="163"/>
    </row>
    <row r="2032" spans="1:33">
      <c r="A2032" s="163"/>
      <c r="B2032" s="169"/>
      <c r="D2032" s="169"/>
      <c r="E2032" s="163"/>
      <c r="F2032" s="163"/>
      <c r="G2032" s="163"/>
      <c r="H2032" s="163"/>
      <c r="P2032" s="163"/>
      <c r="S2032" s="163"/>
      <c r="U2032" s="163"/>
      <c r="W2032" s="163"/>
      <c r="AG2032" s="163"/>
    </row>
    <row r="2033" spans="1:33">
      <c r="A2033" s="163"/>
      <c r="B2033" s="169"/>
      <c r="D2033" s="169"/>
      <c r="E2033" s="163"/>
      <c r="F2033" s="163"/>
      <c r="G2033" s="163"/>
      <c r="H2033" s="163"/>
      <c r="P2033" s="163"/>
      <c r="S2033" s="163"/>
      <c r="U2033" s="163"/>
      <c r="W2033" s="163"/>
      <c r="AG2033" s="163"/>
    </row>
    <row r="2034" spans="1:33">
      <c r="A2034" s="163"/>
      <c r="B2034" s="169"/>
      <c r="D2034" s="169"/>
      <c r="E2034" s="163"/>
      <c r="F2034" s="163"/>
      <c r="G2034" s="163"/>
      <c r="H2034" s="163"/>
      <c r="P2034" s="163"/>
      <c r="S2034" s="163"/>
      <c r="U2034" s="163"/>
      <c r="W2034" s="163"/>
      <c r="AG2034" s="163"/>
    </row>
    <row r="2035" spans="1:33">
      <c r="A2035" s="163"/>
      <c r="B2035" s="169"/>
      <c r="D2035" s="169"/>
      <c r="E2035" s="163"/>
      <c r="F2035" s="163"/>
      <c r="G2035" s="163"/>
      <c r="H2035" s="163"/>
      <c r="P2035" s="163"/>
      <c r="S2035" s="163"/>
      <c r="U2035" s="163"/>
      <c r="W2035" s="163"/>
      <c r="AG2035" s="163"/>
    </row>
    <row r="2036" spans="1:33">
      <c r="A2036" s="163"/>
      <c r="B2036" s="169"/>
      <c r="D2036" s="169"/>
      <c r="E2036" s="163"/>
      <c r="F2036" s="163"/>
      <c r="G2036" s="163"/>
      <c r="H2036" s="163"/>
      <c r="P2036" s="163"/>
      <c r="S2036" s="163"/>
      <c r="U2036" s="163"/>
      <c r="W2036" s="163"/>
      <c r="AG2036" s="163"/>
    </row>
    <row r="2037" spans="1:33">
      <c r="A2037" s="163"/>
      <c r="B2037" s="169"/>
      <c r="D2037" s="169"/>
      <c r="E2037" s="163"/>
      <c r="F2037" s="163"/>
      <c r="G2037" s="163"/>
      <c r="H2037" s="163"/>
      <c r="P2037" s="163"/>
      <c r="S2037" s="163"/>
      <c r="U2037" s="163"/>
      <c r="W2037" s="163"/>
      <c r="AG2037" s="163"/>
    </row>
    <row r="2038" spans="1:33">
      <c r="A2038" s="163"/>
      <c r="B2038" s="169"/>
      <c r="D2038" s="169"/>
      <c r="E2038" s="163"/>
      <c r="F2038" s="163"/>
      <c r="G2038" s="163"/>
      <c r="H2038" s="163"/>
      <c r="P2038" s="163"/>
      <c r="S2038" s="163"/>
      <c r="U2038" s="163"/>
      <c r="W2038" s="163"/>
      <c r="AG2038" s="163"/>
    </row>
    <row r="2039" spans="1:33">
      <c r="A2039" s="163"/>
      <c r="B2039" s="169"/>
      <c r="D2039" s="169"/>
      <c r="E2039" s="163"/>
      <c r="F2039" s="163"/>
      <c r="G2039" s="163"/>
      <c r="H2039" s="163"/>
      <c r="P2039" s="163"/>
      <c r="S2039" s="163"/>
      <c r="U2039" s="163"/>
      <c r="W2039" s="163"/>
      <c r="AG2039" s="163"/>
    </row>
    <row r="2040" spans="1:33">
      <c r="A2040" s="163"/>
      <c r="B2040" s="169"/>
      <c r="D2040" s="169"/>
      <c r="E2040" s="163"/>
      <c r="F2040" s="163"/>
      <c r="G2040" s="163"/>
      <c r="H2040" s="163"/>
      <c r="P2040" s="163"/>
      <c r="S2040" s="163"/>
      <c r="U2040" s="163"/>
      <c r="W2040" s="163"/>
      <c r="AG2040" s="163"/>
    </row>
    <row r="2041" spans="1:33">
      <c r="A2041" s="163"/>
      <c r="B2041" s="169"/>
      <c r="D2041" s="169"/>
      <c r="E2041" s="163"/>
      <c r="F2041" s="163"/>
      <c r="G2041" s="163"/>
      <c r="H2041" s="163"/>
      <c r="P2041" s="163"/>
      <c r="S2041" s="163"/>
      <c r="U2041" s="163"/>
      <c r="W2041" s="163"/>
      <c r="AG2041" s="163"/>
    </row>
    <row r="2042" spans="1:33">
      <c r="A2042" s="163"/>
      <c r="B2042" s="169"/>
      <c r="D2042" s="169"/>
      <c r="E2042" s="163"/>
      <c r="F2042" s="163"/>
      <c r="G2042" s="163"/>
      <c r="H2042" s="163"/>
      <c r="P2042" s="163"/>
      <c r="S2042" s="163"/>
      <c r="U2042" s="163"/>
      <c r="W2042" s="163"/>
      <c r="AG2042" s="163"/>
    </row>
    <row r="2043" spans="1:33">
      <c r="A2043" s="163"/>
      <c r="B2043" s="169"/>
      <c r="D2043" s="169"/>
      <c r="E2043" s="163"/>
      <c r="F2043" s="163"/>
      <c r="G2043" s="163"/>
      <c r="H2043" s="163"/>
      <c r="P2043" s="163"/>
      <c r="S2043" s="163"/>
      <c r="U2043" s="163"/>
      <c r="W2043" s="163"/>
      <c r="AG2043" s="163"/>
    </row>
    <row r="2044" spans="1:33">
      <c r="A2044" s="163"/>
      <c r="B2044" s="169"/>
      <c r="D2044" s="169"/>
      <c r="E2044" s="163"/>
      <c r="F2044" s="163"/>
      <c r="G2044" s="163"/>
      <c r="H2044" s="163"/>
      <c r="P2044" s="163"/>
      <c r="S2044" s="163"/>
      <c r="U2044" s="163"/>
      <c r="W2044" s="163"/>
      <c r="AG2044" s="163"/>
    </row>
    <row r="2045" spans="1:33">
      <c r="A2045" s="163"/>
      <c r="B2045" s="169"/>
      <c r="D2045" s="169"/>
      <c r="E2045" s="163"/>
      <c r="F2045" s="163"/>
      <c r="G2045" s="163"/>
      <c r="H2045" s="163"/>
      <c r="P2045" s="163"/>
      <c r="S2045" s="163"/>
      <c r="U2045" s="163"/>
      <c r="W2045" s="163"/>
      <c r="AG2045" s="163"/>
    </row>
    <row r="2046" spans="1:33">
      <c r="A2046" s="163"/>
      <c r="B2046" s="169"/>
      <c r="D2046" s="169"/>
      <c r="E2046" s="163"/>
      <c r="F2046" s="163"/>
      <c r="G2046" s="163"/>
      <c r="H2046" s="163"/>
      <c r="P2046" s="163"/>
      <c r="S2046" s="163"/>
      <c r="U2046" s="163"/>
      <c r="W2046" s="163"/>
      <c r="AG2046" s="163"/>
    </row>
    <row r="2047" spans="1:33">
      <c r="A2047" s="163"/>
      <c r="B2047" s="169"/>
      <c r="D2047" s="169"/>
      <c r="E2047" s="163"/>
      <c r="F2047" s="163"/>
      <c r="G2047" s="163"/>
      <c r="H2047" s="163"/>
      <c r="P2047" s="163"/>
      <c r="S2047" s="163"/>
      <c r="U2047" s="163"/>
      <c r="W2047" s="163"/>
      <c r="AG2047" s="163"/>
    </row>
    <row r="2048" spans="1:33">
      <c r="A2048" s="163"/>
      <c r="B2048" s="169"/>
      <c r="D2048" s="169"/>
      <c r="E2048" s="163"/>
      <c r="F2048" s="163"/>
      <c r="G2048" s="163"/>
      <c r="H2048" s="163"/>
      <c r="P2048" s="163"/>
      <c r="S2048" s="163"/>
      <c r="U2048" s="163"/>
      <c r="W2048" s="163"/>
      <c r="AG2048" s="163"/>
    </row>
    <row r="2049" spans="1:33">
      <c r="A2049" s="163"/>
      <c r="B2049" s="169"/>
      <c r="D2049" s="169"/>
      <c r="E2049" s="163"/>
      <c r="F2049" s="163"/>
      <c r="G2049" s="163"/>
      <c r="H2049" s="163"/>
      <c r="P2049" s="163"/>
      <c r="S2049" s="163"/>
      <c r="U2049" s="163"/>
      <c r="W2049" s="163"/>
      <c r="AG2049" s="163"/>
    </row>
    <row r="2050" spans="1:33">
      <c r="A2050" s="163"/>
      <c r="B2050" s="169"/>
      <c r="D2050" s="169"/>
      <c r="E2050" s="163"/>
      <c r="F2050" s="163"/>
      <c r="G2050" s="163"/>
      <c r="H2050" s="163"/>
      <c r="P2050" s="163"/>
      <c r="S2050" s="163"/>
      <c r="U2050" s="163"/>
      <c r="W2050" s="163"/>
      <c r="AG2050" s="163"/>
    </row>
    <row r="2051" spans="1:33">
      <c r="A2051" s="163"/>
      <c r="B2051" s="169"/>
      <c r="D2051" s="169"/>
      <c r="E2051" s="163"/>
      <c r="F2051" s="163"/>
      <c r="G2051" s="163"/>
      <c r="H2051" s="163"/>
      <c r="P2051" s="163"/>
      <c r="S2051" s="163"/>
      <c r="U2051" s="163"/>
      <c r="W2051" s="163"/>
      <c r="AG2051" s="163"/>
    </row>
    <row r="2052" spans="1:33">
      <c r="A2052" s="163"/>
      <c r="B2052" s="169"/>
      <c r="D2052" s="169"/>
      <c r="E2052" s="163"/>
      <c r="F2052" s="163"/>
      <c r="G2052" s="163"/>
      <c r="H2052" s="163"/>
      <c r="P2052" s="163"/>
      <c r="S2052" s="163"/>
      <c r="U2052" s="163"/>
      <c r="W2052" s="163"/>
      <c r="AG2052" s="163"/>
    </row>
    <row r="2053" spans="1:33">
      <c r="A2053" s="163"/>
      <c r="B2053" s="169"/>
      <c r="D2053" s="169"/>
      <c r="E2053" s="163"/>
      <c r="F2053" s="163"/>
      <c r="G2053" s="163"/>
      <c r="H2053" s="163"/>
      <c r="P2053" s="163"/>
      <c r="S2053" s="163"/>
      <c r="U2053" s="163"/>
      <c r="W2053" s="163"/>
      <c r="AG2053" s="163"/>
    </row>
    <row r="2054" spans="1:33">
      <c r="A2054" s="163"/>
      <c r="B2054" s="169"/>
      <c r="D2054" s="169"/>
      <c r="E2054" s="163"/>
      <c r="F2054" s="163"/>
      <c r="G2054" s="163"/>
      <c r="H2054" s="163"/>
      <c r="P2054" s="163"/>
      <c r="S2054" s="163"/>
      <c r="U2054" s="163"/>
      <c r="W2054" s="163"/>
      <c r="AG2054" s="163"/>
    </row>
    <row r="2055" spans="1:33">
      <c r="A2055" s="163"/>
      <c r="B2055" s="169"/>
      <c r="D2055" s="169"/>
      <c r="E2055" s="163"/>
      <c r="F2055" s="163"/>
      <c r="G2055" s="163"/>
      <c r="H2055" s="163"/>
      <c r="P2055" s="163"/>
      <c r="S2055" s="163"/>
      <c r="U2055" s="163"/>
      <c r="W2055" s="163"/>
      <c r="AG2055" s="163"/>
    </row>
    <row r="2056" spans="1:33">
      <c r="A2056" s="163"/>
      <c r="B2056" s="169"/>
      <c r="D2056" s="169"/>
      <c r="E2056" s="163"/>
      <c r="F2056" s="163"/>
      <c r="G2056" s="163"/>
      <c r="H2056" s="163"/>
      <c r="P2056" s="163"/>
      <c r="S2056" s="163"/>
      <c r="U2056" s="163"/>
      <c r="W2056" s="163"/>
      <c r="AG2056" s="163"/>
    </row>
    <row r="2057" spans="1:33">
      <c r="A2057" s="163"/>
      <c r="B2057" s="169"/>
      <c r="D2057" s="169"/>
      <c r="E2057" s="163"/>
      <c r="F2057" s="163"/>
      <c r="G2057" s="163"/>
      <c r="H2057" s="163"/>
      <c r="P2057" s="163"/>
      <c r="S2057" s="163"/>
      <c r="U2057" s="163"/>
      <c r="W2057" s="163"/>
      <c r="AG2057" s="163"/>
    </row>
    <row r="2058" spans="1:33">
      <c r="A2058" s="163"/>
      <c r="B2058" s="169"/>
      <c r="D2058" s="169"/>
      <c r="E2058" s="163"/>
      <c r="F2058" s="163"/>
      <c r="G2058" s="163"/>
      <c r="H2058" s="163"/>
      <c r="P2058" s="163"/>
      <c r="S2058" s="163"/>
      <c r="U2058" s="163"/>
      <c r="W2058" s="163"/>
      <c r="AG2058" s="163"/>
    </row>
    <row r="2059" spans="1:33">
      <c r="A2059" s="163"/>
      <c r="B2059" s="169"/>
      <c r="D2059" s="169"/>
      <c r="E2059" s="163"/>
      <c r="F2059" s="163"/>
      <c r="G2059" s="163"/>
      <c r="H2059" s="163"/>
      <c r="P2059" s="163"/>
      <c r="S2059" s="163"/>
      <c r="U2059" s="163"/>
      <c r="W2059" s="163"/>
      <c r="AG2059" s="163"/>
    </row>
    <row r="2060" spans="1:33">
      <c r="A2060" s="163"/>
      <c r="B2060" s="169"/>
      <c r="D2060" s="169"/>
      <c r="E2060" s="163"/>
      <c r="F2060" s="163"/>
      <c r="G2060" s="163"/>
      <c r="H2060" s="163"/>
      <c r="P2060" s="163"/>
      <c r="S2060" s="163"/>
      <c r="U2060" s="163"/>
      <c r="W2060" s="163"/>
      <c r="AG2060" s="163"/>
    </row>
    <row r="2061" spans="1:33">
      <c r="A2061" s="163"/>
      <c r="B2061" s="169"/>
      <c r="D2061" s="169"/>
      <c r="E2061" s="163"/>
      <c r="F2061" s="163"/>
      <c r="G2061" s="163"/>
      <c r="H2061" s="163"/>
      <c r="P2061" s="163"/>
      <c r="S2061" s="163"/>
      <c r="U2061" s="163"/>
      <c r="W2061" s="163"/>
      <c r="AG2061" s="163"/>
    </row>
    <row r="2062" spans="1:33">
      <c r="A2062" s="163"/>
      <c r="B2062" s="169"/>
      <c r="D2062" s="169"/>
      <c r="E2062" s="163"/>
      <c r="F2062" s="163"/>
      <c r="G2062" s="163"/>
      <c r="H2062" s="163"/>
      <c r="P2062" s="163"/>
      <c r="S2062" s="163"/>
      <c r="U2062" s="163"/>
      <c r="W2062" s="163"/>
      <c r="AG2062" s="163"/>
    </row>
    <row r="2063" spans="1:33">
      <c r="A2063" s="163"/>
      <c r="B2063" s="169"/>
      <c r="D2063" s="169"/>
      <c r="E2063" s="163"/>
      <c r="F2063" s="163"/>
      <c r="G2063" s="163"/>
      <c r="H2063" s="163"/>
      <c r="P2063" s="163"/>
      <c r="S2063" s="163"/>
      <c r="U2063" s="163"/>
      <c r="W2063" s="163"/>
      <c r="AG2063" s="163"/>
    </row>
    <row r="2064" spans="1:33">
      <c r="A2064" s="163"/>
      <c r="B2064" s="169"/>
      <c r="D2064" s="169"/>
      <c r="E2064" s="163"/>
      <c r="F2064" s="163"/>
      <c r="G2064" s="163"/>
      <c r="H2064" s="163"/>
      <c r="P2064" s="163"/>
      <c r="S2064" s="163"/>
      <c r="U2064" s="163"/>
      <c r="W2064" s="163"/>
      <c r="AG2064" s="163"/>
    </row>
    <row r="2065" spans="1:33">
      <c r="A2065" s="163"/>
      <c r="B2065" s="169"/>
      <c r="D2065" s="169"/>
      <c r="E2065" s="163"/>
      <c r="F2065" s="163"/>
      <c r="G2065" s="163"/>
      <c r="H2065" s="163"/>
      <c r="P2065" s="163"/>
      <c r="S2065" s="163"/>
      <c r="U2065" s="163"/>
      <c r="W2065" s="163"/>
      <c r="AG2065" s="163"/>
    </row>
    <row r="2066" spans="1:33">
      <c r="A2066" s="163"/>
      <c r="B2066" s="169"/>
      <c r="D2066" s="169"/>
      <c r="E2066" s="163"/>
      <c r="F2066" s="163"/>
      <c r="G2066" s="163"/>
      <c r="H2066" s="163"/>
      <c r="P2066" s="163"/>
      <c r="S2066" s="163"/>
      <c r="U2066" s="163"/>
      <c r="W2066" s="163"/>
      <c r="AG2066" s="163"/>
    </row>
    <row r="2067" spans="1:33">
      <c r="A2067" s="163"/>
      <c r="B2067" s="169"/>
      <c r="D2067" s="169"/>
      <c r="E2067" s="163"/>
      <c r="F2067" s="163"/>
      <c r="G2067" s="163"/>
      <c r="H2067" s="163"/>
      <c r="P2067" s="163"/>
      <c r="S2067" s="163"/>
      <c r="U2067" s="163"/>
      <c r="W2067" s="163"/>
      <c r="AG2067" s="163"/>
    </row>
    <row r="2068" spans="1:33">
      <c r="A2068" s="163"/>
      <c r="B2068" s="169"/>
      <c r="D2068" s="169"/>
      <c r="E2068" s="163"/>
      <c r="F2068" s="163"/>
      <c r="G2068" s="163"/>
      <c r="H2068" s="163"/>
      <c r="P2068" s="163"/>
      <c r="S2068" s="163"/>
      <c r="U2068" s="163"/>
      <c r="W2068" s="163"/>
      <c r="AG2068" s="163"/>
    </row>
    <row r="2069" spans="1:33">
      <c r="A2069" s="163"/>
      <c r="B2069" s="169"/>
      <c r="D2069" s="169"/>
      <c r="E2069" s="163"/>
      <c r="F2069" s="163"/>
      <c r="G2069" s="163"/>
      <c r="H2069" s="163"/>
      <c r="P2069" s="163"/>
      <c r="S2069" s="163"/>
      <c r="U2069" s="163"/>
      <c r="W2069" s="163"/>
      <c r="AG2069" s="163"/>
    </row>
    <row r="2070" spans="1:33">
      <c r="A2070" s="163"/>
      <c r="B2070" s="169"/>
      <c r="D2070" s="169"/>
      <c r="E2070" s="163"/>
      <c r="F2070" s="163"/>
      <c r="G2070" s="163"/>
      <c r="H2070" s="163"/>
      <c r="P2070" s="163"/>
      <c r="S2070" s="163"/>
      <c r="U2070" s="163"/>
      <c r="W2070" s="163"/>
      <c r="AG2070" s="163"/>
    </row>
    <row r="2071" spans="1:33">
      <c r="A2071" s="163"/>
      <c r="B2071" s="169"/>
      <c r="D2071" s="169"/>
      <c r="E2071" s="163"/>
      <c r="F2071" s="163"/>
      <c r="G2071" s="163"/>
      <c r="H2071" s="163"/>
      <c r="P2071" s="163"/>
      <c r="S2071" s="163"/>
      <c r="U2071" s="163"/>
      <c r="W2071" s="163"/>
      <c r="AG2071" s="163"/>
    </row>
    <row r="2072" spans="1:33">
      <c r="A2072" s="163"/>
      <c r="B2072" s="169"/>
      <c r="D2072" s="169"/>
      <c r="E2072" s="163"/>
      <c r="F2072" s="163"/>
      <c r="G2072" s="163"/>
      <c r="H2072" s="163"/>
      <c r="P2072" s="163"/>
      <c r="S2072" s="163"/>
      <c r="U2072" s="163"/>
      <c r="W2072" s="163"/>
      <c r="AG2072" s="163"/>
    </row>
    <row r="2073" spans="1:33">
      <c r="A2073" s="163"/>
      <c r="B2073" s="169"/>
      <c r="D2073" s="169"/>
      <c r="E2073" s="163"/>
      <c r="F2073" s="163"/>
      <c r="G2073" s="163"/>
      <c r="H2073" s="163"/>
      <c r="P2073" s="163"/>
      <c r="S2073" s="163"/>
      <c r="U2073" s="163"/>
      <c r="W2073" s="163"/>
      <c r="AG2073" s="163"/>
    </row>
    <row r="2074" spans="1:33">
      <c r="A2074" s="163"/>
      <c r="B2074" s="169"/>
      <c r="D2074" s="169"/>
      <c r="E2074" s="163"/>
      <c r="F2074" s="163"/>
      <c r="G2074" s="163"/>
      <c r="H2074" s="163"/>
      <c r="P2074" s="163"/>
      <c r="S2074" s="163"/>
      <c r="U2074" s="163"/>
      <c r="W2074" s="163"/>
      <c r="AG2074" s="163"/>
    </row>
    <row r="2075" spans="1:33">
      <c r="A2075" s="163"/>
      <c r="B2075" s="169"/>
      <c r="D2075" s="169"/>
      <c r="E2075" s="163"/>
      <c r="F2075" s="163"/>
      <c r="G2075" s="163"/>
      <c r="H2075" s="163"/>
      <c r="P2075" s="163"/>
      <c r="S2075" s="163"/>
      <c r="U2075" s="163"/>
      <c r="W2075" s="163"/>
      <c r="AG2075" s="163"/>
    </row>
    <row r="2076" spans="1:33">
      <c r="A2076" s="163"/>
      <c r="B2076" s="169"/>
      <c r="D2076" s="169"/>
      <c r="E2076" s="163"/>
      <c r="F2076" s="163"/>
      <c r="G2076" s="163"/>
      <c r="H2076" s="163"/>
      <c r="P2076" s="163"/>
      <c r="S2076" s="163"/>
      <c r="U2076" s="163"/>
      <c r="W2076" s="163"/>
      <c r="AG2076" s="163"/>
    </row>
    <row r="2077" spans="1:33">
      <c r="A2077" s="163"/>
      <c r="B2077" s="169"/>
      <c r="D2077" s="169"/>
      <c r="E2077" s="163"/>
      <c r="F2077" s="163"/>
      <c r="G2077" s="163"/>
      <c r="H2077" s="163"/>
      <c r="P2077" s="163"/>
      <c r="S2077" s="163"/>
      <c r="U2077" s="163"/>
      <c r="W2077" s="163"/>
      <c r="AG2077" s="163"/>
    </row>
    <row r="2078" spans="1:33">
      <c r="A2078" s="163"/>
      <c r="B2078" s="169"/>
      <c r="D2078" s="169"/>
      <c r="E2078" s="163"/>
      <c r="F2078" s="163"/>
      <c r="G2078" s="163"/>
      <c r="H2078" s="163"/>
      <c r="P2078" s="163"/>
      <c r="S2078" s="163"/>
      <c r="U2078" s="163"/>
      <c r="W2078" s="163"/>
      <c r="AG2078" s="163"/>
    </row>
    <row r="2079" spans="1:33">
      <c r="A2079" s="163"/>
      <c r="B2079" s="169"/>
      <c r="D2079" s="169"/>
      <c r="E2079" s="163"/>
      <c r="F2079" s="163"/>
      <c r="G2079" s="163"/>
      <c r="H2079" s="163"/>
      <c r="P2079" s="163"/>
      <c r="S2079" s="163"/>
      <c r="U2079" s="163"/>
      <c r="W2079" s="163"/>
      <c r="AG2079" s="163"/>
    </row>
    <row r="2080" spans="1:33">
      <c r="A2080" s="163"/>
      <c r="B2080" s="169"/>
      <c r="D2080" s="169"/>
      <c r="E2080" s="163"/>
      <c r="F2080" s="163"/>
      <c r="G2080" s="163"/>
      <c r="H2080" s="163"/>
      <c r="P2080" s="163"/>
      <c r="S2080" s="163"/>
      <c r="U2080" s="163"/>
      <c r="W2080" s="163"/>
      <c r="AG2080" s="163"/>
    </row>
    <row r="2081" spans="1:33">
      <c r="A2081" s="163"/>
      <c r="B2081" s="169"/>
      <c r="D2081" s="169"/>
      <c r="E2081" s="163"/>
      <c r="F2081" s="163"/>
      <c r="G2081" s="163"/>
      <c r="H2081" s="163"/>
      <c r="P2081" s="163"/>
      <c r="S2081" s="163"/>
      <c r="U2081" s="163"/>
      <c r="W2081" s="163"/>
      <c r="AG2081" s="163"/>
    </row>
    <row r="2082" spans="1:33">
      <c r="A2082" s="163"/>
      <c r="B2082" s="169"/>
      <c r="D2082" s="169"/>
      <c r="E2082" s="163"/>
      <c r="F2082" s="163"/>
      <c r="G2082" s="163"/>
      <c r="H2082" s="163"/>
      <c r="P2082" s="163"/>
      <c r="S2082" s="163"/>
      <c r="U2082" s="163"/>
      <c r="W2082" s="163"/>
      <c r="AG2082" s="163"/>
    </row>
    <row r="2083" spans="1:33">
      <c r="A2083" s="163"/>
      <c r="B2083" s="169"/>
      <c r="D2083" s="169"/>
      <c r="E2083" s="163"/>
      <c r="F2083" s="163"/>
      <c r="G2083" s="163"/>
      <c r="H2083" s="163"/>
      <c r="P2083" s="163"/>
      <c r="S2083" s="163"/>
      <c r="U2083" s="163"/>
      <c r="W2083" s="163"/>
      <c r="AG2083" s="163"/>
    </row>
    <row r="2084" spans="1:33">
      <c r="A2084" s="163"/>
      <c r="B2084" s="169"/>
      <c r="D2084" s="169"/>
      <c r="E2084" s="163"/>
      <c r="F2084" s="163"/>
      <c r="G2084" s="163"/>
      <c r="H2084" s="163"/>
      <c r="P2084" s="163"/>
      <c r="S2084" s="163"/>
      <c r="U2084" s="163"/>
      <c r="W2084" s="163"/>
      <c r="AG2084" s="163"/>
    </row>
    <row r="2085" spans="1:33">
      <c r="A2085" s="163"/>
      <c r="B2085" s="169"/>
      <c r="D2085" s="169"/>
      <c r="E2085" s="163"/>
      <c r="F2085" s="163"/>
      <c r="G2085" s="163"/>
      <c r="H2085" s="163"/>
      <c r="P2085" s="163"/>
      <c r="S2085" s="163"/>
      <c r="U2085" s="163"/>
      <c r="W2085" s="163"/>
      <c r="AG2085" s="163"/>
    </row>
    <row r="2086" spans="1:33">
      <c r="A2086" s="163"/>
      <c r="B2086" s="169"/>
      <c r="D2086" s="169"/>
      <c r="E2086" s="163"/>
      <c r="F2086" s="163"/>
      <c r="G2086" s="163"/>
      <c r="H2086" s="163"/>
      <c r="P2086" s="163"/>
      <c r="S2086" s="163"/>
      <c r="U2086" s="163"/>
      <c r="W2086" s="163"/>
      <c r="AG2086" s="163"/>
    </row>
    <row r="2087" spans="1:33">
      <c r="A2087" s="163"/>
      <c r="B2087" s="169"/>
      <c r="D2087" s="169"/>
      <c r="E2087" s="163"/>
      <c r="F2087" s="163"/>
      <c r="G2087" s="163"/>
      <c r="H2087" s="163"/>
      <c r="P2087" s="163"/>
      <c r="S2087" s="163"/>
      <c r="U2087" s="163"/>
      <c r="W2087" s="163"/>
      <c r="AG2087" s="163"/>
    </row>
    <row r="2088" spans="1:33">
      <c r="A2088" s="163"/>
      <c r="B2088" s="169"/>
      <c r="D2088" s="169"/>
      <c r="E2088" s="163"/>
      <c r="F2088" s="163"/>
      <c r="G2088" s="163"/>
      <c r="H2088" s="163"/>
      <c r="P2088" s="163"/>
      <c r="S2088" s="163"/>
      <c r="U2088" s="163"/>
      <c r="W2088" s="163"/>
      <c r="AG2088" s="163"/>
    </row>
    <row r="2089" spans="1:33">
      <c r="A2089" s="163"/>
      <c r="B2089" s="169"/>
      <c r="D2089" s="169"/>
      <c r="E2089" s="163"/>
      <c r="F2089" s="163"/>
      <c r="G2089" s="163"/>
      <c r="H2089" s="163"/>
      <c r="P2089" s="163"/>
      <c r="S2089" s="163"/>
      <c r="U2089" s="163"/>
      <c r="W2089" s="163"/>
      <c r="AG2089" s="163"/>
    </row>
    <row r="2090" spans="1:33">
      <c r="A2090" s="163"/>
      <c r="B2090" s="169"/>
      <c r="D2090" s="169"/>
      <c r="E2090" s="163"/>
      <c r="F2090" s="163"/>
      <c r="G2090" s="163"/>
      <c r="H2090" s="163"/>
      <c r="P2090" s="163"/>
      <c r="S2090" s="163"/>
      <c r="U2090" s="163"/>
      <c r="W2090" s="163"/>
      <c r="AG2090" s="163"/>
    </row>
    <row r="2091" spans="1:33">
      <c r="A2091" s="163"/>
      <c r="B2091" s="169"/>
      <c r="D2091" s="169"/>
      <c r="E2091" s="163"/>
      <c r="F2091" s="163"/>
      <c r="G2091" s="163"/>
      <c r="H2091" s="163"/>
      <c r="P2091" s="163"/>
      <c r="S2091" s="163"/>
      <c r="U2091" s="163"/>
      <c r="W2091" s="163"/>
      <c r="AG2091" s="163"/>
    </row>
    <row r="2092" spans="1:33">
      <c r="A2092" s="163"/>
      <c r="B2092" s="169"/>
      <c r="D2092" s="169"/>
      <c r="E2092" s="163"/>
      <c r="F2092" s="163"/>
      <c r="G2092" s="163"/>
      <c r="H2092" s="163"/>
      <c r="P2092" s="163"/>
      <c r="S2092" s="163"/>
      <c r="U2092" s="163"/>
      <c r="W2092" s="163"/>
      <c r="AG2092" s="163"/>
    </row>
    <row r="2093" spans="1:33">
      <c r="A2093" s="163"/>
      <c r="B2093" s="169"/>
      <c r="D2093" s="169"/>
      <c r="E2093" s="163"/>
      <c r="F2093" s="163"/>
      <c r="G2093" s="163"/>
      <c r="H2093" s="163"/>
      <c r="P2093" s="163"/>
      <c r="S2093" s="163"/>
      <c r="U2093" s="163"/>
      <c r="W2093" s="163"/>
      <c r="AG2093" s="163"/>
    </row>
    <row r="2094" spans="1:33">
      <c r="A2094" s="163"/>
      <c r="B2094" s="169"/>
      <c r="D2094" s="169"/>
      <c r="E2094" s="163"/>
      <c r="F2094" s="163"/>
      <c r="G2094" s="163"/>
      <c r="H2094" s="163"/>
      <c r="P2094" s="163"/>
      <c r="S2094" s="163"/>
      <c r="U2094" s="163"/>
      <c r="W2094" s="163"/>
      <c r="AG2094" s="163"/>
    </row>
    <row r="2095" spans="1:33">
      <c r="A2095" s="163"/>
      <c r="B2095" s="169"/>
      <c r="D2095" s="169"/>
      <c r="E2095" s="163"/>
      <c r="F2095" s="163"/>
      <c r="G2095" s="163"/>
      <c r="H2095" s="163"/>
      <c r="P2095" s="163"/>
      <c r="S2095" s="163"/>
      <c r="U2095" s="163"/>
      <c r="W2095" s="163"/>
      <c r="AG2095" s="163"/>
    </row>
    <row r="2096" spans="1:33">
      <c r="A2096" s="163"/>
      <c r="B2096" s="169"/>
      <c r="D2096" s="169"/>
      <c r="E2096" s="163"/>
      <c r="F2096" s="163"/>
      <c r="G2096" s="163"/>
      <c r="H2096" s="163"/>
      <c r="P2096" s="163"/>
      <c r="S2096" s="163"/>
      <c r="U2096" s="163"/>
      <c r="W2096" s="163"/>
      <c r="AG2096" s="163"/>
    </row>
    <row r="2097" spans="1:33">
      <c r="A2097" s="163"/>
      <c r="B2097" s="169"/>
      <c r="D2097" s="169"/>
      <c r="E2097" s="163"/>
      <c r="F2097" s="163"/>
      <c r="G2097" s="163"/>
      <c r="H2097" s="163"/>
      <c r="P2097" s="163"/>
      <c r="S2097" s="163"/>
      <c r="U2097" s="163"/>
      <c r="W2097" s="163"/>
      <c r="AG2097" s="163"/>
    </row>
    <row r="2098" spans="1:33">
      <c r="A2098" s="163"/>
      <c r="B2098" s="169"/>
      <c r="D2098" s="169"/>
      <c r="E2098" s="163"/>
      <c r="F2098" s="163"/>
      <c r="G2098" s="163"/>
      <c r="H2098" s="163"/>
      <c r="P2098" s="163"/>
      <c r="S2098" s="163"/>
      <c r="U2098" s="163"/>
      <c r="W2098" s="163"/>
      <c r="AG2098" s="163"/>
    </row>
    <row r="2099" spans="1:33">
      <c r="A2099" s="163"/>
      <c r="B2099" s="169"/>
      <c r="D2099" s="169"/>
      <c r="E2099" s="163"/>
      <c r="F2099" s="163"/>
      <c r="G2099" s="163"/>
      <c r="H2099" s="163"/>
      <c r="P2099" s="163"/>
      <c r="S2099" s="163"/>
      <c r="U2099" s="163"/>
      <c r="W2099" s="163"/>
      <c r="AG2099" s="163"/>
    </row>
    <row r="2100" spans="1:33">
      <c r="A2100" s="163"/>
      <c r="B2100" s="169"/>
      <c r="D2100" s="169"/>
      <c r="E2100" s="163"/>
      <c r="F2100" s="163"/>
      <c r="G2100" s="163"/>
      <c r="H2100" s="163"/>
      <c r="P2100" s="163"/>
      <c r="S2100" s="163"/>
      <c r="U2100" s="163"/>
      <c r="W2100" s="163"/>
      <c r="AG2100" s="163"/>
    </row>
    <row r="2101" spans="1:33">
      <c r="A2101" s="163"/>
      <c r="B2101" s="169"/>
      <c r="D2101" s="169"/>
      <c r="E2101" s="163"/>
      <c r="F2101" s="163"/>
      <c r="G2101" s="163"/>
      <c r="H2101" s="163"/>
      <c r="P2101" s="163"/>
      <c r="S2101" s="163"/>
      <c r="U2101" s="163"/>
      <c r="W2101" s="163"/>
      <c r="AG2101" s="163"/>
    </row>
    <row r="2102" spans="1:33">
      <c r="A2102" s="163"/>
      <c r="B2102" s="169"/>
      <c r="D2102" s="169"/>
      <c r="E2102" s="163"/>
      <c r="F2102" s="163"/>
      <c r="G2102" s="163"/>
      <c r="H2102" s="163"/>
      <c r="P2102" s="163"/>
      <c r="S2102" s="163"/>
      <c r="U2102" s="163"/>
      <c r="W2102" s="163"/>
      <c r="AG2102" s="163"/>
    </row>
    <row r="2103" spans="1:33">
      <c r="A2103" s="163"/>
      <c r="B2103" s="169"/>
      <c r="D2103" s="169"/>
      <c r="E2103" s="163"/>
      <c r="F2103" s="163"/>
      <c r="G2103" s="163"/>
      <c r="H2103" s="163"/>
      <c r="P2103" s="163"/>
      <c r="S2103" s="163"/>
      <c r="U2103" s="163"/>
      <c r="W2103" s="163"/>
      <c r="AG2103" s="163"/>
    </row>
    <row r="2104" spans="1:33">
      <c r="A2104" s="163"/>
      <c r="B2104" s="169"/>
      <c r="D2104" s="169"/>
      <c r="E2104" s="163"/>
      <c r="F2104" s="163"/>
      <c r="G2104" s="163"/>
      <c r="H2104" s="163"/>
      <c r="P2104" s="163"/>
      <c r="S2104" s="163"/>
      <c r="U2104" s="163"/>
      <c r="W2104" s="163"/>
      <c r="AG2104" s="163"/>
    </row>
    <row r="2105" spans="1:33">
      <c r="A2105" s="163"/>
      <c r="B2105" s="169"/>
      <c r="D2105" s="169"/>
      <c r="E2105" s="163"/>
      <c r="F2105" s="163"/>
      <c r="G2105" s="163"/>
      <c r="H2105" s="163"/>
      <c r="P2105" s="163"/>
      <c r="S2105" s="163"/>
      <c r="U2105" s="163"/>
      <c r="W2105" s="163"/>
      <c r="AG2105" s="163"/>
    </row>
    <row r="2106" spans="1:33">
      <c r="A2106" s="163"/>
      <c r="B2106" s="169"/>
      <c r="D2106" s="169"/>
      <c r="E2106" s="163"/>
      <c r="F2106" s="163"/>
      <c r="G2106" s="163"/>
      <c r="H2106" s="163"/>
      <c r="P2106" s="163"/>
      <c r="S2106" s="163"/>
      <c r="U2106" s="163"/>
      <c r="W2106" s="163"/>
      <c r="AG2106" s="163"/>
    </row>
    <row r="2107" spans="1:33">
      <c r="A2107" s="163"/>
      <c r="B2107" s="169"/>
      <c r="D2107" s="169"/>
      <c r="E2107" s="163"/>
      <c r="F2107" s="163"/>
      <c r="G2107" s="163"/>
      <c r="H2107" s="163"/>
      <c r="P2107" s="163"/>
      <c r="S2107" s="163"/>
      <c r="U2107" s="163"/>
      <c r="W2107" s="163"/>
      <c r="AG2107" s="163"/>
    </row>
    <row r="2108" spans="1:33">
      <c r="A2108" s="163"/>
      <c r="B2108" s="169"/>
      <c r="D2108" s="169"/>
      <c r="E2108" s="163"/>
      <c r="F2108" s="163"/>
      <c r="G2108" s="163"/>
      <c r="H2108" s="163"/>
      <c r="P2108" s="163"/>
      <c r="S2108" s="163"/>
      <c r="U2108" s="163"/>
      <c r="W2108" s="163"/>
      <c r="AG2108" s="163"/>
    </row>
    <row r="2109" spans="1:33">
      <c r="A2109" s="163"/>
      <c r="B2109" s="169"/>
      <c r="D2109" s="169"/>
      <c r="E2109" s="163"/>
      <c r="F2109" s="163"/>
      <c r="G2109" s="163"/>
      <c r="H2109" s="163"/>
      <c r="P2109" s="163"/>
      <c r="S2109" s="163"/>
      <c r="U2109" s="163"/>
      <c r="W2109" s="163"/>
      <c r="AG2109" s="163"/>
    </row>
    <row r="2110" spans="1:33">
      <c r="A2110" s="163"/>
      <c r="B2110" s="169"/>
      <c r="D2110" s="169"/>
      <c r="E2110" s="163"/>
      <c r="F2110" s="163"/>
      <c r="G2110" s="163"/>
      <c r="H2110" s="163"/>
      <c r="P2110" s="163"/>
      <c r="S2110" s="163"/>
      <c r="U2110" s="163"/>
      <c r="W2110" s="163"/>
      <c r="AG2110" s="163"/>
    </row>
    <row r="2111" spans="1:33">
      <c r="A2111" s="163"/>
      <c r="B2111" s="169"/>
      <c r="D2111" s="169"/>
      <c r="E2111" s="163"/>
      <c r="F2111" s="163"/>
      <c r="G2111" s="163"/>
      <c r="H2111" s="163"/>
      <c r="P2111" s="163"/>
      <c r="S2111" s="163"/>
      <c r="U2111" s="163"/>
      <c r="W2111" s="163"/>
      <c r="AG2111" s="163"/>
    </row>
    <row r="2112" spans="1:33">
      <c r="A2112" s="163"/>
      <c r="B2112" s="169"/>
      <c r="D2112" s="169"/>
      <c r="E2112" s="163"/>
      <c r="F2112" s="163"/>
      <c r="G2112" s="163"/>
      <c r="H2112" s="163"/>
      <c r="P2112" s="163"/>
      <c r="S2112" s="163"/>
      <c r="U2112" s="163"/>
      <c r="W2112" s="163"/>
      <c r="AG2112" s="163"/>
    </row>
    <row r="2113" spans="1:33">
      <c r="A2113" s="163"/>
      <c r="B2113" s="169"/>
      <c r="D2113" s="169"/>
      <c r="E2113" s="163"/>
      <c r="F2113" s="163"/>
      <c r="G2113" s="163"/>
      <c r="H2113" s="163"/>
      <c r="P2113" s="163"/>
      <c r="S2113" s="163"/>
      <c r="U2113" s="163"/>
      <c r="W2113" s="163"/>
      <c r="AG2113" s="163"/>
    </row>
    <row r="2114" spans="1:33">
      <c r="A2114" s="163"/>
      <c r="B2114" s="169"/>
      <c r="D2114" s="169"/>
      <c r="E2114" s="163"/>
      <c r="F2114" s="163"/>
      <c r="G2114" s="163"/>
      <c r="H2114" s="163"/>
      <c r="P2114" s="163"/>
      <c r="S2114" s="163"/>
      <c r="U2114" s="163"/>
      <c r="W2114" s="163"/>
      <c r="AG2114" s="163"/>
    </row>
    <row r="2115" spans="1:33">
      <c r="A2115" s="163"/>
      <c r="B2115" s="169"/>
      <c r="D2115" s="169"/>
      <c r="E2115" s="163"/>
      <c r="F2115" s="163"/>
      <c r="G2115" s="163"/>
      <c r="H2115" s="163"/>
      <c r="P2115" s="163"/>
      <c r="S2115" s="163"/>
      <c r="U2115" s="163"/>
      <c r="W2115" s="163"/>
      <c r="AG2115" s="163"/>
    </row>
    <row r="2116" spans="1:33">
      <c r="A2116" s="163"/>
      <c r="B2116" s="169"/>
      <c r="D2116" s="169"/>
      <c r="E2116" s="163"/>
      <c r="F2116" s="163"/>
      <c r="G2116" s="163"/>
      <c r="H2116" s="163"/>
      <c r="P2116" s="163"/>
      <c r="S2116" s="163"/>
      <c r="U2116" s="163"/>
      <c r="W2116" s="163"/>
      <c r="AG2116" s="163"/>
    </row>
    <row r="2117" spans="1:33">
      <c r="A2117" s="163"/>
      <c r="B2117" s="169"/>
      <c r="D2117" s="169"/>
      <c r="E2117" s="163"/>
      <c r="F2117" s="163"/>
      <c r="G2117" s="163"/>
      <c r="H2117" s="163"/>
      <c r="P2117" s="163"/>
      <c r="S2117" s="163"/>
      <c r="U2117" s="163"/>
      <c r="W2117" s="163"/>
      <c r="AG2117" s="163"/>
    </row>
    <row r="2118" spans="1:33">
      <c r="A2118" s="163"/>
      <c r="B2118" s="169"/>
      <c r="D2118" s="169"/>
      <c r="E2118" s="163"/>
      <c r="F2118" s="163"/>
      <c r="G2118" s="163"/>
      <c r="H2118" s="163"/>
      <c r="P2118" s="163"/>
      <c r="S2118" s="163"/>
      <c r="U2118" s="163"/>
      <c r="W2118" s="163"/>
      <c r="AG2118" s="163"/>
    </row>
    <row r="2119" spans="1:33">
      <c r="A2119" s="163"/>
      <c r="B2119" s="169"/>
      <c r="D2119" s="169"/>
      <c r="E2119" s="163"/>
      <c r="F2119" s="163"/>
      <c r="G2119" s="163"/>
      <c r="H2119" s="163"/>
      <c r="P2119" s="163"/>
      <c r="S2119" s="163"/>
      <c r="U2119" s="163"/>
      <c r="W2119" s="163"/>
      <c r="AG2119" s="163"/>
    </row>
    <row r="2120" spans="1:33">
      <c r="A2120" s="163"/>
      <c r="B2120" s="169"/>
      <c r="D2120" s="169"/>
      <c r="E2120" s="163"/>
      <c r="F2120" s="163"/>
      <c r="G2120" s="163"/>
      <c r="H2120" s="163"/>
      <c r="P2120" s="163"/>
      <c r="S2120" s="163"/>
      <c r="U2120" s="163"/>
      <c r="W2120" s="163"/>
      <c r="AG2120" s="163"/>
    </row>
    <row r="2121" spans="1:33">
      <c r="A2121" s="163"/>
      <c r="B2121" s="169"/>
      <c r="D2121" s="169"/>
      <c r="E2121" s="163"/>
      <c r="F2121" s="163"/>
      <c r="G2121" s="163"/>
      <c r="H2121" s="163"/>
      <c r="P2121" s="163"/>
      <c r="S2121" s="163"/>
      <c r="U2121" s="163"/>
      <c r="W2121" s="163"/>
      <c r="AG2121" s="163"/>
    </row>
    <row r="2122" spans="1:33">
      <c r="A2122" s="163"/>
      <c r="B2122" s="169"/>
      <c r="D2122" s="169"/>
      <c r="E2122" s="163"/>
      <c r="F2122" s="163"/>
      <c r="G2122" s="163"/>
      <c r="H2122" s="163"/>
      <c r="P2122" s="163"/>
      <c r="S2122" s="163"/>
      <c r="U2122" s="163"/>
      <c r="W2122" s="163"/>
      <c r="AG2122" s="163"/>
    </row>
    <row r="2123" spans="1:33">
      <c r="A2123" s="163"/>
      <c r="B2123" s="169"/>
      <c r="D2123" s="169"/>
      <c r="E2123" s="163"/>
      <c r="F2123" s="163"/>
      <c r="G2123" s="163"/>
      <c r="H2123" s="163"/>
      <c r="P2123" s="163"/>
      <c r="S2123" s="163"/>
      <c r="U2123" s="163"/>
      <c r="W2123" s="163"/>
      <c r="AG2123" s="163"/>
    </row>
    <row r="2124" spans="1:33">
      <c r="A2124" s="163"/>
      <c r="B2124" s="169"/>
      <c r="D2124" s="169"/>
      <c r="E2124" s="163"/>
      <c r="F2124" s="163"/>
      <c r="G2124" s="163"/>
      <c r="H2124" s="163"/>
      <c r="P2124" s="163"/>
      <c r="S2124" s="163"/>
      <c r="U2124" s="163"/>
      <c r="W2124" s="163"/>
      <c r="AG2124" s="163"/>
    </row>
    <row r="2125" spans="1:33">
      <c r="A2125" s="163"/>
      <c r="B2125" s="169"/>
      <c r="D2125" s="169"/>
      <c r="E2125" s="163"/>
      <c r="F2125" s="163"/>
      <c r="G2125" s="163"/>
      <c r="H2125" s="163"/>
      <c r="P2125" s="163"/>
      <c r="S2125" s="163"/>
      <c r="U2125" s="163"/>
      <c r="W2125" s="163"/>
      <c r="AG2125" s="163"/>
    </row>
    <row r="2126" spans="1:33">
      <c r="A2126" s="163"/>
      <c r="B2126" s="169"/>
      <c r="D2126" s="169"/>
      <c r="E2126" s="163"/>
      <c r="F2126" s="163"/>
      <c r="G2126" s="163"/>
      <c r="H2126" s="163"/>
      <c r="P2126" s="163"/>
      <c r="S2126" s="163"/>
      <c r="U2126" s="163"/>
      <c r="W2126" s="163"/>
      <c r="AG2126" s="163"/>
    </row>
    <row r="2127" spans="1:33">
      <c r="A2127" s="163"/>
      <c r="B2127" s="169"/>
      <c r="D2127" s="169"/>
      <c r="E2127" s="163"/>
      <c r="F2127" s="163"/>
      <c r="G2127" s="163"/>
      <c r="H2127" s="163"/>
      <c r="P2127" s="163"/>
      <c r="S2127" s="163"/>
      <c r="U2127" s="163"/>
      <c r="W2127" s="163"/>
      <c r="AG2127" s="163"/>
    </row>
    <row r="2128" spans="1:33">
      <c r="A2128" s="163"/>
      <c r="B2128" s="169"/>
      <c r="D2128" s="169"/>
      <c r="E2128" s="163"/>
      <c r="F2128" s="163"/>
      <c r="G2128" s="163"/>
      <c r="H2128" s="163"/>
      <c r="P2128" s="163"/>
      <c r="S2128" s="163"/>
      <c r="U2128" s="163"/>
      <c r="W2128" s="163"/>
      <c r="AG2128" s="163"/>
    </row>
    <row r="2129" spans="1:33">
      <c r="A2129" s="163"/>
      <c r="B2129" s="169"/>
      <c r="D2129" s="169"/>
      <c r="E2129" s="163"/>
      <c r="F2129" s="163"/>
      <c r="G2129" s="163"/>
      <c r="H2129" s="163"/>
      <c r="P2129" s="163"/>
      <c r="S2129" s="163"/>
      <c r="U2129" s="163"/>
      <c r="W2129" s="163"/>
      <c r="AG2129" s="163"/>
    </row>
    <row r="2130" spans="1:33">
      <c r="A2130" s="163"/>
      <c r="B2130" s="169"/>
      <c r="D2130" s="169"/>
      <c r="E2130" s="163"/>
      <c r="F2130" s="163"/>
      <c r="G2130" s="163"/>
      <c r="H2130" s="163"/>
      <c r="P2130" s="163"/>
      <c r="S2130" s="163"/>
      <c r="U2130" s="163"/>
      <c r="W2130" s="163"/>
      <c r="AG2130" s="163"/>
    </row>
    <row r="2131" spans="1:33">
      <c r="A2131" s="163"/>
      <c r="B2131" s="169"/>
      <c r="D2131" s="169"/>
      <c r="E2131" s="163"/>
      <c r="F2131" s="163"/>
      <c r="G2131" s="163"/>
      <c r="H2131" s="163"/>
      <c r="P2131" s="163"/>
      <c r="S2131" s="163"/>
      <c r="U2131" s="163"/>
      <c r="W2131" s="163"/>
      <c r="AG2131" s="163"/>
    </row>
    <row r="2132" spans="1:33">
      <c r="A2132" s="163"/>
      <c r="B2132" s="169"/>
      <c r="D2132" s="169"/>
      <c r="E2132" s="163"/>
      <c r="F2132" s="163"/>
      <c r="G2132" s="163"/>
      <c r="H2132" s="163"/>
      <c r="P2132" s="163"/>
      <c r="S2132" s="163"/>
      <c r="U2132" s="163"/>
      <c r="W2132" s="163"/>
      <c r="AG2132" s="163"/>
    </row>
    <row r="2133" spans="1:33">
      <c r="A2133" s="163"/>
      <c r="B2133" s="169"/>
      <c r="D2133" s="169"/>
      <c r="E2133" s="163"/>
      <c r="F2133" s="163"/>
      <c r="G2133" s="163"/>
      <c r="H2133" s="163"/>
      <c r="P2133" s="163"/>
      <c r="S2133" s="163"/>
      <c r="U2133" s="163"/>
      <c r="W2133" s="163"/>
      <c r="AG2133" s="163"/>
    </row>
    <row r="2134" spans="1:33">
      <c r="A2134" s="163"/>
      <c r="B2134" s="169"/>
      <c r="D2134" s="169"/>
      <c r="E2134" s="163"/>
      <c r="F2134" s="163"/>
      <c r="G2134" s="163"/>
      <c r="H2134" s="163"/>
      <c r="P2134" s="163"/>
      <c r="S2134" s="163"/>
      <c r="U2134" s="163"/>
      <c r="W2134" s="163"/>
      <c r="AG2134" s="163"/>
    </row>
    <row r="2135" spans="1:33">
      <c r="A2135" s="163"/>
      <c r="B2135" s="169"/>
      <c r="D2135" s="169"/>
      <c r="E2135" s="163"/>
      <c r="F2135" s="163"/>
      <c r="G2135" s="163"/>
      <c r="H2135" s="163"/>
      <c r="P2135" s="163"/>
      <c r="S2135" s="163"/>
      <c r="U2135" s="163"/>
      <c r="W2135" s="163"/>
      <c r="AG2135" s="163"/>
    </row>
    <row r="2136" spans="1:33">
      <c r="A2136" s="163"/>
      <c r="B2136" s="169"/>
      <c r="D2136" s="169"/>
      <c r="E2136" s="163"/>
      <c r="F2136" s="163"/>
      <c r="G2136" s="163"/>
      <c r="H2136" s="163"/>
      <c r="P2136" s="163"/>
      <c r="S2136" s="163"/>
      <c r="U2136" s="163"/>
      <c r="W2136" s="163"/>
      <c r="AG2136" s="163"/>
    </row>
    <row r="2137" spans="1:33">
      <c r="A2137" s="163"/>
      <c r="B2137" s="169"/>
      <c r="D2137" s="169"/>
      <c r="E2137" s="163"/>
      <c r="F2137" s="163"/>
      <c r="G2137" s="163"/>
      <c r="H2137" s="163"/>
      <c r="P2137" s="163"/>
      <c r="S2137" s="163"/>
      <c r="U2137" s="163"/>
      <c r="W2137" s="163"/>
      <c r="AG2137" s="163"/>
    </row>
    <row r="2138" spans="1:33">
      <c r="A2138" s="163"/>
      <c r="B2138" s="169"/>
      <c r="D2138" s="169"/>
      <c r="E2138" s="163"/>
      <c r="F2138" s="163"/>
      <c r="G2138" s="163"/>
      <c r="H2138" s="163"/>
      <c r="P2138" s="163"/>
      <c r="S2138" s="163"/>
      <c r="U2138" s="163"/>
      <c r="W2138" s="163"/>
      <c r="AG2138" s="163"/>
    </row>
    <row r="2139" spans="1:33">
      <c r="A2139" s="163"/>
      <c r="B2139" s="169"/>
      <c r="D2139" s="169"/>
      <c r="E2139" s="163"/>
      <c r="F2139" s="163"/>
      <c r="G2139" s="163"/>
      <c r="H2139" s="163"/>
      <c r="P2139" s="163"/>
      <c r="S2139" s="163"/>
      <c r="U2139" s="163"/>
      <c r="W2139" s="163"/>
      <c r="AG2139" s="163"/>
    </row>
    <row r="2140" spans="1:33">
      <c r="A2140" s="163"/>
      <c r="B2140" s="169"/>
      <c r="D2140" s="169"/>
      <c r="E2140" s="163"/>
      <c r="F2140" s="163"/>
      <c r="G2140" s="163"/>
      <c r="H2140" s="163"/>
      <c r="P2140" s="163"/>
      <c r="S2140" s="163"/>
      <c r="U2140" s="163"/>
      <c r="W2140" s="163"/>
      <c r="AG2140" s="163"/>
    </row>
    <row r="2141" spans="1:33">
      <c r="A2141" s="163"/>
      <c r="B2141" s="169"/>
      <c r="D2141" s="169"/>
      <c r="E2141" s="163"/>
      <c r="F2141" s="163"/>
      <c r="G2141" s="163"/>
      <c r="H2141" s="163"/>
      <c r="P2141" s="163"/>
      <c r="S2141" s="163"/>
      <c r="U2141" s="163"/>
      <c r="W2141" s="163"/>
      <c r="AG2141" s="163"/>
    </row>
    <row r="2142" spans="1:33">
      <c r="A2142" s="163"/>
      <c r="B2142" s="169"/>
      <c r="D2142" s="169"/>
      <c r="E2142" s="163"/>
      <c r="F2142" s="163"/>
      <c r="G2142" s="163"/>
      <c r="H2142" s="163"/>
      <c r="P2142" s="163"/>
      <c r="S2142" s="163"/>
      <c r="U2142" s="163"/>
      <c r="W2142" s="163"/>
      <c r="AG2142" s="163"/>
    </row>
    <row r="2143" spans="1:33">
      <c r="A2143" s="163"/>
      <c r="B2143" s="169"/>
      <c r="D2143" s="169"/>
      <c r="E2143" s="163"/>
      <c r="F2143" s="163"/>
      <c r="G2143" s="163"/>
      <c r="H2143" s="163"/>
      <c r="P2143" s="163"/>
      <c r="S2143" s="163"/>
      <c r="U2143" s="163"/>
      <c r="W2143" s="163"/>
      <c r="AG2143" s="163"/>
    </row>
    <row r="2144" spans="1:33">
      <c r="A2144" s="163"/>
      <c r="B2144" s="169"/>
      <c r="D2144" s="169"/>
      <c r="E2144" s="163"/>
      <c r="F2144" s="163"/>
      <c r="G2144" s="163"/>
      <c r="H2144" s="163"/>
      <c r="P2144" s="163"/>
      <c r="S2144" s="163"/>
      <c r="U2144" s="163"/>
      <c r="W2144" s="163"/>
      <c r="AG2144" s="163"/>
    </row>
    <row r="2145" spans="1:33">
      <c r="A2145" s="163"/>
      <c r="B2145" s="169"/>
      <c r="D2145" s="169"/>
      <c r="E2145" s="163"/>
      <c r="F2145" s="163"/>
      <c r="G2145" s="163"/>
      <c r="H2145" s="163"/>
      <c r="P2145" s="163"/>
      <c r="S2145" s="163"/>
      <c r="U2145" s="163"/>
      <c r="W2145" s="163"/>
      <c r="AG2145" s="163"/>
    </row>
    <row r="2146" spans="1:33">
      <c r="A2146" s="163"/>
      <c r="B2146" s="169"/>
      <c r="D2146" s="169"/>
      <c r="E2146" s="163"/>
      <c r="F2146" s="163"/>
      <c r="G2146" s="163"/>
      <c r="H2146" s="163"/>
      <c r="P2146" s="163"/>
      <c r="S2146" s="163"/>
      <c r="U2146" s="163"/>
      <c r="W2146" s="163"/>
      <c r="AG2146" s="163"/>
    </row>
    <row r="2147" spans="1:33">
      <c r="A2147" s="163"/>
      <c r="B2147" s="169"/>
      <c r="D2147" s="169"/>
      <c r="E2147" s="163"/>
      <c r="F2147" s="163"/>
      <c r="G2147" s="163"/>
      <c r="H2147" s="163"/>
      <c r="P2147" s="163"/>
      <c r="S2147" s="163"/>
      <c r="U2147" s="163"/>
      <c r="W2147" s="163"/>
      <c r="AG2147" s="163"/>
    </row>
    <row r="2148" spans="1:33">
      <c r="A2148" s="163"/>
      <c r="B2148" s="169"/>
      <c r="D2148" s="169"/>
      <c r="E2148" s="163"/>
      <c r="F2148" s="163"/>
      <c r="G2148" s="163"/>
      <c r="H2148" s="163"/>
      <c r="P2148" s="163"/>
      <c r="S2148" s="163"/>
      <c r="U2148" s="163"/>
      <c r="W2148" s="163"/>
      <c r="AG2148" s="163"/>
    </row>
    <row r="2149" spans="1:33">
      <c r="A2149" s="163"/>
      <c r="B2149" s="169"/>
      <c r="D2149" s="169"/>
      <c r="E2149" s="163"/>
      <c r="F2149" s="163"/>
      <c r="G2149" s="163"/>
      <c r="H2149" s="163"/>
      <c r="P2149" s="163"/>
      <c r="S2149" s="163"/>
      <c r="U2149" s="163"/>
      <c r="W2149" s="163"/>
      <c r="AG2149" s="163"/>
    </row>
    <row r="2150" spans="1:33">
      <c r="A2150" s="163"/>
      <c r="B2150" s="169"/>
      <c r="D2150" s="169"/>
      <c r="E2150" s="163"/>
      <c r="F2150" s="163"/>
      <c r="G2150" s="163"/>
      <c r="H2150" s="163"/>
      <c r="P2150" s="163"/>
      <c r="S2150" s="163"/>
      <c r="U2150" s="163"/>
      <c r="W2150" s="163"/>
      <c r="AG2150" s="163"/>
    </row>
    <row r="2151" spans="1:33">
      <c r="A2151" s="163"/>
      <c r="B2151" s="169"/>
      <c r="D2151" s="169"/>
      <c r="E2151" s="163"/>
      <c r="F2151" s="163"/>
      <c r="G2151" s="163"/>
      <c r="H2151" s="163"/>
      <c r="P2151" s="163"/>
      <c r="S2151" s="163"/>
      <c r="U2151" s="163"/>
      <c r="W2151" s="163"/>
      <c r="AG2151" s="163"/>
    </row>
    <row r="2152" spans="1:33">
      <c r="A2152" s="163"/>
      <c r="B2152" s="169"/>
      <c r="D2152" s="169"/>
      <c r="E2152" s="163"/>
      <c r="F2152" s="163"/>
      <c r="G2152" s="163"/>
      <c r="H2152" s="163"/>
      <c r="P2152" s="163"/>
      <c r="S2152" s="163"/>
      <c r="U2152" s="163"/>
      <c r="W2152" s="163"/>
      <c r="AG2152" s="163"/>
    </row>
    <row r="2153" spans="1:33">
      <c r="A2153" s="163"/>
      <c r="B2153" s="169"/>
      <c r="D2153" s="169"/>
      <c r="E2153" s="163"/>
      <c r="F2153" s="163"/>
      <c r="G2153" s="163"/>
      <c r="H2153" s="163"/>
      <c r="P2153" s="163"/>
      <c r="S2153" s="163"/>
      <c r="U2153" s="163"/>
      <c r="W2153" s="163"/>
      <c r="AG2153" s="163"/>
    </row>
    <row r="2154" spans="1:33">
      <c r="A2154" s="163"/>
      <c r="B2154" s="169"/>
      <c r="D2154" s="169"/>
      <c r="E2154" s="163"/>
      <c r="F2154" s="163"/>
      <c r="G2154" s="163"/>
      <c r="H2154" s="163"/>
      <c r="P2154" s="163"/>
      <c r="S2154" s="163"/>
      <c r="U2154" s="163"/>
      <c r="W2154" s="163"/>
      <c r="AG2154" s="163"/>
    </row>
    <row r="2155" spans="1:33">
      <c r="A2155" s="163"/>
      <c r="B2155" s="169"/>
      <c r="D2155" s="169"/>
      <c r="E2155" s="163"/>
      <c r="F2155" s="163"/>
      <c r="G2155" s="163"/>
      <c r="H2155" s="163"/>
      <c r="P2155" s="163"/>
      <c r="S2155" s="163"/>
      <c r="U2155" s="163"/>
      <c r="W2155" s="163"/>
      <c r="AG2155" s="163"/>
    </row>
    <row r="2156" spans="1:33">
      <c r="A2156" s="163"/>
      <c r="B2156" s="169"/>
      <c r="D2156" s="169"/>
      <c r="E2156" s="163"/>
      <c r="F2156" s="163"/>
      <c r="G2156" s="163"/>
      <c r="H2156" s="163"/>
      <c r="P2156" s="163"/>
      <c r="S2156" s="163"/>
      <c r="U2156" s="163"/>
      <c r="W2156" s="163"/>
      <c r="AG2156" s="163"/>
    </row>
    <row r="2157" spans="1:33">
      <c r="A2157" s="163"/>
      <c r="B2157" s="169"/>
      <c r="D2157" s="169"/>
      <c r="E2157" s="163"/>
      <c r="F2157" s="163"/>
      <c r="G2157" s="163"/>
      <c r="H2157" s="163"/>
      <c r="P2157" s="163"/>
      <c r="S2157" s="163"/>
      <c r="U2157" s="163"/>
      <c r="W2157" s="163"/>
      <c r="AG2157" s="163"/>
    </row>
    <row r="2158" spans="1:33">
      <c r="A2158" s="163"/>
      <c r="B2158" s="169"/>
      <c r="D2158" s="169"/>
      <c r="E2158" s="163"/>
      <c r="F2158" s="163"/>
      <c r="G2158" s="163"/>
      <c r="H2158" s="163"/>
      <c r="P2158" s="163"/>
      <c r="S2158" s="163"/>
      <c r="U2158" s="163"/>
      <c r="W2158" s="163"/>
      <c r="AG2158" s="163"/>
    </row>
    <row r="2159" spans="1:33">
      <c r="A2159" s="163"/>
      <c r="B2159" s="169"/>
      <c r="D2159" s="169"/>
      <c r="E2159" s="163"/>
      <c r="F2159" s="163"/>
      <c r="G2159" s="163"/>
      <c r="H2159" s="163"/>
      <c r="P2159" s="163"/>
      <c r="S2159" s="163"/>
      <c r="U2159" s="163"/>
      <c r="W2159" s="163"/>
      <c r="AG2159" s="163"/>
    </row>
    <row r="2160" spans="1:33">
      <c r="A2160" s="163"/>
      <c r="B2160" s="169"/>
      <c r="D2160" s="169"/>
      <c r="E2160" s="163"/>
      <c r="F2160" s="163"/>
      <c r="G2160" s="163"/>
      <c r="H2160" s="163"/>
      <c r="P2160" s="163"/>
      <c r="S2160" s="163"/>
      <c r="U2160" s="163"/>
      <c r="W2160" s="163"/>
      <c r="AG2160" s="163"/>
    </row>
    <row r="2161" spans="1:33">
      <c r="A2161" s="163"/>
      <c r="B2161" s="169"/>
      <c r="D2161" s="169"/>
      <c r="E2161" s="163"/>
      <c r="F2161" s="163"/>
      <c r="G2161" s="163"/>
      <c r="H2161" s="163"/>
      <c r="P2161" s="163"/>
      <c r="S2161" s="163"/>
      <c r="U2161" s="163"/>
      <c r="W2161" s="163"/>
      <c r="AG2161" s="163"/>
    </row>
    <row r="2162" spans="1:33">
      <c r="A2162" s="163"/>
      <c r="B2162" s="169"/>
      <c r="D2162" s="169"/>
      <c r="E2162" s="163"/>
      <c r="F2162" s="163"/>
      <c r="G2162" s="163"/>
      <c r="H2162" s="163"/>
      <c r="P2162" s="163"/>
      <c r="S2162" s="163"/>
      <c r="U2162" s="163"/>
      <c r="W2162" s="163"/>
      <c r="AG2162" s="163"/>
    </row>
    <row r="2163" spans="1:33">
      <c r="A2163" s="163"/>
      <c r="B2163" s="169"/>
      <c r="D2163" s="169"/>
      <c r="E2163" s="163"/>
      <c r="F2163" s="163"/>
      <c r="G2163" s="163"/>
      <c r="H2163" s="163"/>
      <c r="P2163" s="163"/>
      <c r="S2163" s="163"/>
      <c r="U2163" s="163"/>
      <c r="W2163" s="163"/>
      <c r="AG2163" s="163"/>
    </row>
    <row r="2164" spans="1:33">
      <c r="A2164" s="163"/>
      <c r="B2164" s="169"/>
      <c r="D2164" s="169"/>
      <c r="E2164" s="163"/>
      <c r="F2164" s="163"/>
      <c r="G2164" s="163"/>
      <c r="H2164" s="163"/>
      <c r="P2164" s="163"/>
      <c r="S2164" s="163"/>
      <c r="U2164" s="163"/>
      <c r="W2164" s="163"/>
      <c r="AG2164" s="163"/>
    </row>
    <row r="2165" spans="1:33">
      <c r="A2165" s="163"/>
      <c r="B2165" s="169"/>
      <c r="D2165" s="169"/>
      <c r="E2165" s="163"/>
      <c r="F2165" s="163"/>
      <c r="G2165" s="163"/>
      <c r="H2165" s="163"/>
      <c r="P2165" s="163"/>
      <c r="S2165" s="163"/>
      <c r="U2165" s="163"/>
      <c r="W2165" s="163"/>
      <c r="AG2165" s="163"/>
    </row>
    <row r="2166" spans="1:33">
      <c r="A2166" s="163"/>
      <c r="B2166" s="169"/>
      <c r="D2166" s="169"/>
      <c r="E2166" s="163"/>
      <c r="F2166" s="163"/>
      <c r="G2166" s="163"/>
      <c r="H2166" s="163"/>
      <c r="P2166" s="163"/>
      <c r="S2166" s="163"/>
      <c r="U2166" s="163"/>
      <c r="W2166" s="163"/>
      <c r="AG2166" s="163"/>
    </row>
    <row r="2167" spans="1:33">
      <c r="A2167" s="163"/>
      <c r="B2167" s="169"/>
      <c r="D2167" s="169"/>
      <c r="E2167" s="163"/>
      <c r="F2167" s="163"/>
      <c r="G2167" s="163"/>
      <c r="H2167" s="163"/>
      <c r="P2167" s="163"/>
      <c r="S2167" s="163"/>
      <c r="U2167" s="163"/>
      <c r="W2167" s="163"/>
      <c r="AG2167" s="163"/>
    </row>
    <row r="2168" spans="1:33">
      <c r="A2168" s="163"/>
      <c r="B2168" s="169"/>
      <c r="D2168" s="169"/>
      <c r="E2168" s="163"/>
      <c r="F2168" s="163"/>
      <c r="G2168" s="163"/>
      <c r="H2168" s="163"/>
      <c r="P2168" s="163"/>
      <c r="S2168" s="163"/>
      <c r="U2168" s="163"/>
      <c r="W2168" s="163"/>
      <c r="AG2168" s="163"/>
    </row>
    <row r="2169" spans="1:33">
      <c r="A2169" s="163"/>
      <c r="B2169" s="169"/>
      <c r="D2169" s="169"/>
      <c r="E2169" s="163"/>
      <c r="F2169" s="163"/>
      <c r="G2169" s="163"/>
      <c r="H2169" s="163"/>
      <c r="P2169" s="163"/>
      <c r="S2169" s="163"/>
      <c r="U2169" s="163"/>
      <c r="W2169" s="163"/>
      <c r="AG2169" s="163"/>
    </row>
    <row r="2170" spans="1:33">
      <c r="A2170" s="163"/>
      <c r="B2170" s="169"/>
      <c r="D2170" s="169"/>
      <c r="E2170" s="163"/>
      <c r="F2170" s="163"/>
      <c r="G2170" s="163"/>
      <c r="H2170" s="163"/>
      <c r="P2170" s="163"/>
      <c r="S2170" s="163"/>
      <c r="U2170" s="163"/>
      <c r="W2170" s="163"/>
      <c r="AG2170" s="163"/>
    </row>
    <row r="2171" spans="1:33">
      <c r="A2171" s="163"/>
      <c r="B2171" s="169"/>
      <c r="D2171" s="169"/>
      <c r="E2171" s="163"/>
      <c r="F2171" s="163"/>
      <c r="G2171" s="163"/>
      <c r="H2171" s="163"/>
      <c r="P2171" s="163"/>
      <c r="S2171" s="163"/>
      <c r="U2171" s="163"/>
      <c r="W2171" s="163"/>
      <c r="AG2171" s="163"/>
    </row>
    <row r="2172" spans="1:33">
      <c r="A2172" s="163"/>
      <c r="B2172" s="169"/>
      <c r="D2172" s="169"/>
      <c r="E2172" s="163"/>
      <c r="F2172" s="163"/>
      <c r="G2172" s="163"/>
      <c r="H2172" s="163"/>
      <c r="P2172" s="163"/>
      <c r="S2172" s="163"/>
      <c r="U2172" s="163"/>
      <c r="W2172" s="163"/>
      <c r="AG2172" s="163"/>
    </row>
    <row r="2173" spans="1:33">
      <c r="A2173" s="163"/>
      <c r="B2173" s="169"/>
      <c r="D2173" s="169"/>
      <c r="E2173" s="163"/>
      <c r="F2173" s="163"/>
      <c r="G2173" s="163"/>
      <c r="H2173" s="163"/>
      <c r="P2173" s="163"/>
      <c r="S2173" s="163"/>
      <c r="U2173" s="163"/>
      <c r="W2173" s="163"/>
      <c r="AG2173" s="163"/>
    </row>
    <row r="2174" spans="1:33">
      <c r="A2174" s="163"/>
      <c r="B2174" s="169"/>
      <c r="D2174" s="169"/>
      <c r="E2174" s="163"/>
      <c r="F2174" s="163"/>
      <c r="G2174" s="163"/>
      <c r="H2174" s="163"/>
      <c r="P2174" s="163"/>
      <c r="S2174" s="163"/>
      <c r="U2174" s="163"/>
      <c r="W2174" s="163"/>
      <c r="AG2174" s="163"/>
    </row>
    <row r="2175" spans="1:33">
      <c r="A2175" s="163"/>
      <c r="B2175" s="169"/>
      <c r="D2175" s="169"/>
      <c r="E2175" s="163"/>
      <c r="F2175" s="163"/>
      <c r="G2175" s="163"/>
      <c r="H2175" s="163"/>
      <c r="P2175" s="163"/>
      <c r="S2175" s="163"/>
      <c r="U2175" s="163"/>
      <c r="W2175" s="163"/>
      <c r="AG2175" s="163"/>
    </row>
    <row r="2176" spans="1:33">
      <c r="A2176" s="163"/>
      <c r="B2176" s="169"/>
      <c r="D2176" s="169"/>
      <c r="E2176" s="163"/>
      <c r="F2176" s="163"/>
      <c r="G2176" s="163"/>
      <c r="H2176" s="163"/>
      <c r="P2176" s="163"/>
      <c r="S2176" s="163"/>
      <c r="U2176" s="163"/>
      <c r="W2176" s="163"/>
      <c r="AG2176" s="163"/>
    </row>
    <row r="2177" spans="1:33">
      <c r="A2177" s="163"/>
      <c r="B2177" s="169"/>
      <c r="D2177" s="169"/>
      <c r="E2177" s="163"/>
      <c r="F2177" s="163"/>
      <c r="G2177" s="163"/>
      <c r="H2177" s="163"/>
      <c r="P2177" s="163"/>
      <c r="S2177" s="163"/>
      <c r="U2177" s="163"/>
      <c r="W2177" s="163"/>
      <c r="AG2177" s="163"/>
    </row>
    <row r="2178" spans="1:33">
      <c r="A2178" s="163"/>
      <c r="B2178" s="169"/>
      <c r="D2178" s="169"/>
      <c r="E2178" s="163"/>
      <c r="F2178" s="163"/>
      <c r="G2178" s="163"/>
      <c r="H2178" s="163"/>
      <c r="P2178" s="163"/>
      <c r="S2178" s="163"/>
      <c r="U2178" s="163"/>
      <c r="W2178" s="163"/>
      <c r="AG2178" s="163"/>
    </row>
    <row r="2179" spans="1:33">
      <c r="A2179" s="163"/>
      <c r="B2179" s="169"/>
      <c r="D2179" s="169"/>
      <c r="E2179" s="163"/>
      <c r="F2179" s="163"/>
      <c r="G2179" s="163"/>
      <c r="H2179" s="163"/>
      <c r="P2179" s="163"/>
      <c r="S2179" s="163"/>
      <c r="U2179" s="163"/>
      <c r="W2179" s="163"/>
      <c r="AG2179" s="163"/>
    </row>
    <row r="2180" spans="1:33">
      <c r="A2180" s="163"/>
      <c r="B2180" s="169"/>
      <c r="D2180" s="169"/>
      <c r="E2180" s="163"/>
      <c r="F2180" s="163"/>
      <c r="G2180" s="163"/>
      <c r="H2180" s="163"/>
      <c r="P2180" s="163"/>
      <c r="S2180" s="163"/>
      <c r="U2180" s="163"/>
      <c r="W2180" s="163"/>
      <c r="AG2180" s="163"/>
    </row>
    <row r="2181" spans="1:33">
      <c r="A2181" s="163"/>
      <c r="B2181" s="169"/>
      <c r="D2181" s="169"/>
      <c r="E2181" s="163"/>
      <c r="F2181" s="163"/>
      <c r="G2181" s="163"/>
      <c r="H2181" s="163"/>
      <c r="P2181" s="163"/>
      <c r="S2181" s="163"/>
      <c r="U2181" s="163"/>
      <c r="W2181" s="163"/>
      <c r="AG2181" s="163"/>
    </row>
    <row r="2182" spans="1:33">
      <c r="A2182" s="163"/>
      <c r="B2182" s="169"/>
      <c r="D2182" s="169"/>
      <c r="E2182" s="163"/>
      <c r="F2182" s="163"/>
      <c r="G2182" s="163"/>
      <c r="H2182" s="163"/>
      <c r="P2182" s="163"/>
      <c r="S2182" s="163"/>
      <c r="U2182" s="163"/>
      <c r="W2182" s="163"/>
      <c r="AG2182" s="163"/>
    </row>
    <row r="2183" spans="1:33">
      <c r="A2183" s="163"/>
      <c r="B2183" s="169"/>
      <c r="D2183" s="169"/>
      <c r="E2183" s="163"/>
      <c r="F2183" s="163"/>
      <c r="G2183" s="163"/>
      <c r="H2183" s="163"/>
      <c r="P2183" s="163"/>
      <c r="S2183" s="163"/>
      <c r="U2183" s="163"/>
      <c r="W2183" s="163"/>
      <c r="AG2183" s="163"/>
    </row>
    <row r="2184" spans="1:33">
      <c r="A2184" s="163"/>
      <c r="B2184" s="169"/>
      <c r="D2184" s="169"/>
      <c r="E2184" s="163"/>
      <c r="F2184" s="163"/>
      <c r="G2184" s="163"/>
      <c r="H2184" s="163"/>
      <c r="P2184" s="163"/>
      <c r="S2184" s="163"/>
      <c r="U2184" s="163"/>
      <c r="W2184" s="163"/>
      <c r="AG2184" s="163"/>
    </row>
    <row r="2185" spans="1:33">
      <c r="A2185" s="163"/>
      <c r="B2185" s="169"/>
      <c r="D2185" s="169"/>
      <c r="E2185" s="163"/>
      <c r="F2185" s="163"/>
      <c r="G2185" s="163"/>
      <c r="H2185" s="163"/>
      <c r="P2185" s="163"/>
      <c r="S2185" s="163"/>
      <c r="U2185" s="163"/>
      <c r="W2185" s="163"/>
      <c r="AG2185" s="163"/>
    </row>
    <row r="2186" spans="1:33">
      <c r="A2186" s="163"/>
      <c r="B2186" s="169"/>
      <c r="D2186" s="169"/>
      <c r="E2186" s="163"/>
      <c r="F2186" s="163"/>
      <c r="G2186" s="163"/>
      <c r="H2186" s="163"/>
      <c r="P2186" s="163"/>
      <c r="S2186" s="163"/>
      <c r="U2186" s="163"/>
      <c r="W2186" s="163"/>
      <c r="AG2186" s="163"/>
    </row>
    <row r="2187" spans="1:33">
      <c r="A2187" s="163"/>
      <c r="B2187" s="169"/>
      <c r="D2187" s="169"/>
      <c r="E2187" s="163"/>
      <c r="F2187" s="163"/>
      <c r="G2187" s="163"/>
      <c r="H2187" s="163"/>
      <c r="P2187" s="163"/>
      <c r="S2187" s="163"/>
      <c r="U2187" s="163"/>
      <c r="W2187" s="163"/>
      <c r="AG2187" s="163"/>
    </row>
    <row r="2188" spans="1:33">
      <c r="A2188" s="163"/>
      <c r="B2188" s="169"/>
      <c r="D2188" s="169"/>
      <c r="E2188" s="163"/>
      <c r="F2188" s="163"/>
      <c r="G2188" s="163"/>
      <c r="H2188" s="163"/>
      <c r="P2188" s="163"/>
      <c r="S2188" s="163"/>
      <c r="U2188" s="163"/>
      <c r="W2188" s="163"/>
      <c r="AG2188" s="163"/>
    </row>
    <row r="2189" spans="1:33">
      <c r="A2189" s="163"/>
      <c r="B2189" s="169"/>
      <c r="D2189" s="169"/>
      <c r="E2189" s="163"/>
      <c r="F2189" s="163"/>
      <c r="G2189" s="163"/>
      <c r="H2189" s="163"/>
      <c r="P2189" s="163"/>
      <c r="S2189" s="163"/>
      <c r="U2189" s="163"/>
      <c r="W2189" s="163"/>
      <c r="AG2189" s="163"/>
    </row>
    <row r="2190" spans="1:33">
      <c r="A2190" s="163"/>
      <c r="B2190" s="169"/>
      <c r="D2190" s="169"/>
      <c r="E2190" s="163"/>
      <c r="F2190" s="163"/>
      <c r="G2190" s="163"/>
      <c r="H2190" s="163"/>
      <c r="P2190" s="163"/>
      <c r="S2190" s="163"/>
      <c r="U2190" s="163"/>
      <c r="W2190" s="163"/>
      <c r="AG2190" s="163"/>
    </row>
    <row r="2191" spans="1:33">
      <c r="A2191" s="163"/>
      <c r="B2191" s="169"/>
      <c r="D2191" s="169"/>
      <c r="E2191" s="163"/>
      <c r="F2191" s="163"/>
      <c r="G2191" s="163"/>
      <c r="H2191" s="163"/>
      <c r="P2191" s="163"/>
      <c r="S2191" s="163"/>
      <c r="U2191" s="163"/>
      <c r="W2191" s="163"/>
      <c r="AG2191" s="163"/>
    </row>
    <row r="2192" spans="1:33">
      <c r="A2192" s="163"/>
      <c r="B2192" s="169"/>
      <c r="D2192" s="169"/>
      <c r="E2192" s="163"/>
      <c r="F2192" s="163"/>
      <c r="G2192" s="163"/>
      <c r="H2192" s="163"/>
      <c r="P2192" s="163"/>
      <c r="S2192" s="163"/>
      <c r="U2192" s="163"/>
      <c r="W2192" s="163"/>
      <c r="AG2192" s="163"/>
    </row>
    <row r="2193" spans="1:33">
      <c r="A2193" s="163"/>
      <c r="B2193" s="169"/>
      <c r="D2193" s="169"/>
      <c r="E2193" s="163"/>
      <c r="F2193" s="163"/>
      <c r="G2193" s="163"/>
      <c r="H2193" s="163"/>
      <c r="P2193" s="163"/>
      <c r="S2193" s="163"/>
      <c r="U2193" s="163"/>
      <c r="W2193" s="163"/>
      <c r="AG2193" s="163"/>
    </row>
    <row r="2194" spans="1:33">
      <c r="A2194" s="163"/>
      <c r="B2194" s="169"/>
      <c r="D2194" s="169"/>
      <c r="E2194" s="163"/>
      <c r="F2194" s="163"/>
      <c r="G2194" s="163"/>
      <c r="H2194" s="163"/>
      <c r="P2194" s="163"/>
      <c r="S2194" s="163"/>
      <c r="U2194" s="163"/>
      <c r="W2194" s="163"/>
      <c r="AG2194" s="163"/>
    </row>
    <row r="2195" spans="1:33">
      <c r="A2195" s="163"/>
      <c r="B2195" s="169"/>
      <c r="D2195" s="169"/>
      <c r="E2195" s="163"/>
      <c r="F2195" s="163"/>
      <c r="G2195" s="163"/>
      <c r="H2195" s="163"/>
      <c r="P2195" s="163"/>
      <c r="S2195" s="163"/>
      <c r="U2195" s="163"/>
      <c r="W2195" s="163"/>
      <c r="AG2195" s="163"/>
    </row>
    <row r="2196" spans="1:33">
      <c r="A2196" s="163"/>
      <c r="B2196" s="169"/>
      <c r="D2196" s="169"/>
      <c r="E2196" s="163"/>
      <c r="F2196" s="163"/>
      <c r="G2196" s="163"/>
      <c r="H2196" s="163"/>
      <c r="P2196" s="163"/>
      <c r="S2196" s="163"/>
      <c r="U2196" s="163"/>
      <c r="W2196" s="163"/>
      <c r="AG2196" s="163"/>
    </row>
    <row r="2197" spans="1:33">
      <c r="A2197" s="163"/>
      <c r="B2197" s="169"/>
      <c r="D2197" s="169"/>
      <c r="E2197" s="163"/>
      <c r="F2197" s="163"/>
      <c r="G2197" s="163"/>
      <c r="H2197" s="163"/>
      <c r="P2197" s="163"/>
      <c r="S2197" s="163"/>
      <c r="U2197" s="163"/>
      <c r="W2197" s="163"/>
      <c r="AG2197" s="163"/>
    </row>
    <row r="2198" spans="1:33">
      <c r="A2198" s="163"/>
      <c r="B2198" s="169"/>
      <c r="D2198" s="169"/>
      <c r="E2198" s="163"/>
      <c r="F2198" s="163"/>
      <c r="G2198" s="163"/>
      <c r="H2198" s="163"/>
      <c r="P2198" s="163"/>
      <c r="S2198" s="163"/>
      <c r="U2198" s="163"/>
      <c r="W2198" s="163"/>
      <c r="AG2198" s="163"/>
    </row>
    <row r="2199" spans="1:33">
      <c r="A2199" s="163"/>
      <c r="B2199" s="169"/>
      <c r="D2199" s="169"/>
      <c r="E2199" s="163"/>
      <c r="F2199" s="163"/>
      <c r="G2199" s="163"/>
      <c r="H2199" s="163"/>
      <c r="P2199" s="163"/>
      <c r="S2199" s="163"/>
      <c r="U2199" s="163"/>
      <c r="W2199" s="163"/>
      <c r="AG2199" s="163"/>
    </row>
    <row r="2200" spans="1:33">
      <c r="A2200" s="163"/>
      <c r="B2200" s="169"/>
      <c r="D2200" s="169"/>
      <c r="E2200" s="163"/>
      <c r="F2200" s="163"/>
      <c r="G2200" s="163"/>
      <c r="H2200" s="163"/>
      <c r="P2200" s="163"/>
      <c r="S2200" s="163"/>
      <c r="U2200" s="163"/>
      <c r="W2200" s="163"/>
      <c r="AG2200" s="163"/>
    </row>
    <row r="2201" spans="1:33">
      <c r="A2201" s="163"/>
      <c r="B2201" s="169"/>
      <c r="D2201" s="169"/>
      <c r="E2201" s="163"/>
      <c r="F2201" s="163"/>
      <c r="G2201" s="163"/>
      <c r="H2201" s="163"/>
      <c r="P2201" s="163"/>
      <c r="S2201" s="163"/>
      <c r="U2201" s="163"/>
      <c r="W2201" s="163"/>
      <c r="AG2201" s="163"/>
    </row>
    <row r="2202" spans="1:33">
      <c r="A2202" s="163"/>
      <c r="B2202" s="169"/>
      <c r="D2202" s="169"/>
      <c r="E2202" s="163"/>
      <c r="F2202" s="163"/>
      <c r="G2202" s="163"/>
      <c r="H2202" s="163"/>
      <c r="P2202" s="163"/>
      <c r="S2202" s="163"/>
      <c r="U2202" s="163"/>
      <c r="W2202" s="163"/>
      <c r="AG2202" s="163"/>
    </row>
    <row r="2203" spans="1:33">
      <c r="A2203" s="163"/>
      <c r="B2203" s="169"/>
      <c r="D2203" s="169"/>
      <c r="E2203" s="163"/>
      <c r="F2203" s="163"/>
      <c r="G2203" s="163"/>
      <c r="H2203" s="163"/>
      <c r="P2203" s="163"/>
      <c r="S2203" s="163"/>
      <c r="U2203" s="163"/>
      <c r="W2203" s="163"/>
      <c r="AG2203" s="163"/>
    </row>
    <row r="2204" spans="1:33">
      <c r="A2204" s="163"/>
      <c r="B2204" s="169"/>
      <c r="D2204" s="169"/>
      <c r="E2204" s="163"/>
      <c r="F2204" s="163"/>
      <c r="G2204" s="163"/>
      <c r="H2204" s="163"/>
      <c r="P2204" s="163"/>
      <c r="S2204" s="163"/>
      <c r="U2204" s="163"/>
      <c r="W2204" s="163"/>
      <c r="AG2204" s="163"/>
    </row>
    <row r="2205" spans="1:33">
      <c r="A2205" s="163"/>
      <c r="B2205" s="169"/>
      <c r="D2205" s="169"/>
      <c r="E2205" s="163"/>
      <c r="F2205" s="163"/>
      <c r="G2205" s="163"/>
      <c r="H2205" s="163"/>
      <c r="P2205" s="163"/>
      <c r="S2205" s="163"/>
      <c r="U2205" s="163"/>
      <c r="W2205" s="163"/>
      <c r="AG2205" s="163"/>
    </row>
    <row r="2206" spans="1:33">
      <c r="A2206" s="163"/>
      <c r="B2206" s="169"/>
      <c r="D2206" s="169"/>
      <c r="E2206" s="163"/>
      <c r="F2206" s="163"/>
      <c r="G2206" s="163"/>
      <c r="H2206" s="163"/>
      <c r="P2206" s="163"/>
      <c r="S2206" s="163"/>
      <c r="U2206" s="163"/>
      <c r="W2206" s="163"/>
      <c r="AG2206" s="163"/>
    </row>
    <row r="2207" spans="1:33">
      <c r="A2207" s="163"/>
      <c r="B2207" s="169"/>
      <c r="D2207" s="169"/>
      <c r="E2207" s="163"/>
      <c r="F2207" s="163"/>
      <c r="G2207" s="163"/>
      <c r="H2207" s="163"/>
      <c r="P2207" s="163"/>
      <c r="S2207" s="163"/>
      <c r="U2207" s="163"/>
      <c r="W2207" s="163"/>
      <c r="AG2207" s="163"/>
    </row>
    <row r="2208" spans="1:33">
      <c r="A2208" s="163"/>
      <c r="B2208" s="169"/>
      <c r="D2208" s="169"/>
      <c r="E2208" s="163"/>
      <c r="F2208" s="163"/>
      <c r="G2208" s="163"/>
      <c r="H2208" s="163"/>
      <c r="P2208" s="163"/>
      <c r="S2208" s="163"/>
      <c r="U2208" s="163"/>
      <c r="W2208" s="163"/>
      <c r="AG2208" s="163"/>
    </row>
    <row r="2209" spans="1:33">
      <c r="A2209" s="163"/>
      <c r="B2209" s="169"/>
      <c r="D2209" s="169"/>
      <c r="E2209" s="163"/>
      <c r="F2209" s="163"/>
      <c r="G2209" s="163"/>
      <c r="H2209" s="163"/>
      <c r="P2209" s="163"/>
      <c r="S2209" s="163"/>
      <c r="U2209" s="163"/>
      <c r="W2209" s="163"/>
      <c r="AG2209" s="163"/>
    </row>
    <row r="2210" spans="1:33">
      <c r="A2210" s="163"/>
      <c r="B2210" s="169"/>
      <c r="D2210" s="169"/>
      <c r="E2210" s="163"/>
      <c r="F2210" s="163"/>
      <c r="G2210" s="163"/>
      <c r="H2210" s="163"/>
      <c r="P2210" s="163"/>
      <c r="S2210" s="163"/>
      <c r="U2210" s="163"/>
      <c r="W2210" s="163"/>
      <c r="AG2210" s="163"/>
    </row>
    <row r="2211" spans="1:33">
      <c r="A2211" s="163"/>
      <c r="B2211" s="169"/>
      <c r="D2211" s="169"/>
      <c r="E2211" s="163"/>
      <c r="F2211" s="163"/>
      <c r="G2211" s="163"/>
      <c r="H2211" s="163"/>
      <c r="P2211" s="163"/>
      <c r="S2211" s="163"/>
      <c r="U2211" s="163"/>
      <c r="W2211" s="163"/>
      <c r="AG2211" s="163"/>
    </row>
    <row r="2212" spans="1:33">
      <c r="A2212" s="163"/>
      <c r="B2212" s="169"/>
      <c r="D2212" s="169"/>
      <c r="E2212" s="163"/>
      <c r="F2212" s="163"/>
      <c r="G2212" s="163"/>
      <c r="H2212" s="163"/>
      <c r="P2212" s="163"/>
      <c r="S2212" s="163"/>
      <c r="U2212" s="163"/>
      <c r="W2212" s="163"/>
      <c r="AG2212" s="163"/>
    </row>
    <row r="2213" spans="1:33">
      <c r="A2213" s="163"/>
      <c r="B2213" s="169"/>
      <c r="D2213" s="169"/>
      <c r="E2213" s="163"/>
      <c r="F2213" s="163"/>
      <c r="G2213" s="163"/>
      <c r="H2213" s="163"/>
      <c r="P2213" s="163"/>
      <c r="S2213" s="163"/>
      <c r="U2213" s="163"/>
      <c r="W2213" s="163"/>
      <c r="AG2213" s="163"/>
    </row>
    <row r="2214" spans="1:33">
      <c r="A2214" s="163"/>
      <c r="B2214" s="169"/>
      <c r="D2214" s="169"/>
      <c r="E2214" s="163"/>
      <c r="F2214" s="163"/>
      <c r="G2214" s="163"/>
      <c r="H2214" s="163"/>
      <c r="P2214" s="163"/>
      <c r="S2214" s="163"/>
      <c r="U2214" s="163"/>
      <c r="W2214" s="163"/>
      <c r="AG2214" s="163"/>
    </row>
    <row r="2215" spans="1:33">
      <c r="A2215" s="163"/>
      <c r="B2215" s="169"/>
      <c r="D2215" s="169"/>
      <c r="E2215" s="163"/>
      <c r="F2215" s="163"/>
      <c r="G2215" s="163"/>
      <c r="H2215" s="163"/>
      <c r="P2215" s="163"/>
      <c r="S2215" s="163"/>
      <c r="U2215" s="163"/>
      <c r="W2215" s="163"/>
      <c r="AG2215" s="163"/>
    </row>
    <row r="2216" spans="1:33">
      <c r="A2216" s="163"/>
      <c r="B2216" s="169"/>
      <c r="D2216" s="169"/>
      <c r="E2216" s="163"/>
      <c r="F2216" s="163"/>
      <c r="G2216" s="163"/>
      <c r="H2216" s="163"/>
      <c r="P2216" s="163"/>
      <c r="S2216" s="163"/>
      <c r="U2216" s="163"/>
      <c r="W2216" s="163"/>
      <c r="AG2216" s="163"/>
    </row>
    <row r="2217" spans="1:33">
      <c r="A2217" s="163"/>
      <c r="B2217" s="169"/>
      <c r="D2217" s="169"/>
      <c r="E2217" s="163"/>
      <c r="F2217" s="163"/>
      <c r="G2217" s="163"/>
      <c r="H2217" s="163"/>
      <c r="P2217" s="163"/>
      <c r="S2217" s="163"/>
      <c r="U2217" s="163"/>
      <c r="W2217" s="163"/>
      <c r="AG2217" s="163"/>
    </row>
    <row r="2218" spans="1:33">
      <c r="A2218" s="163"/>
      <c r="B2218" s="169"/>
      <c r="D2218" s="169"/>
      <c r="E2218" s="163"/>
      <c r="F2218" s="163"/>
      <c r="G2218" s="163"/>
      <c r="H2218" s="163"/>
      <c r="P2218" s="163"/>
      <c r="S2218" s="163"/>
      <c r="U2218" s="163"/>
      <c r="W2218" s="163"/>
      <c r="AG2218" s="163"/>
    </row>
    <row r="2219" spans="1:33">
      <c r="A2219" s="163"/>
      <c r="B2219" s="169"/>
      <c r="D2219" s="169"/>
      <c r="E2219" s="163"/>
      <c r="F2219" s="163"/>
      <c r="G2219" s="163"/>
      <c r="H2219" s="163"/>
      <c r="P2219" s="163"/>
      <c r="S2219" s="163"/>
      <c r="U2219" s="163"/>
      <c r="W2219" s="163"/>
      <c r="AG2219" s="163"/>
    </row>
    <row r="2220" spans="1:33">
      <c r="A2220" s="163"/>
      <c r="B2220" s="169"/>
      <c r="D2220" s="169"/>
      <c r="E2220" s="163"/>
      <c r="F2220" s="163"/>
      <c r="G2220" s="163"/>
      <c r="H2220" s="163"/>
      <c r="P2220" s="163"/>
      <c r="S2220" s="163"/>
      <c r="U2220" s="163"/>
      <c r="W2220" s="163"/>
      <c r="AG2220" s="163"/>
    </row>
    <row r="2221" spans="1:33">
      <c r="A2221" s="163"/>
      <c r="B2221" s="169"/>
      <c r="D2221" s="169"/>
      <c r="E2221" s="163"/>
      <c r="F2221" s="163"/>
      <c r="G2221" s="163"/>
      <c r="H2221" s="163"/>
      <c r="P2221" s="163"/>
      <c r="S2221" s="163"/>
      <c r="U2221" s="163"/>
      <c r="W2221" s="163"/>
      <c r="AG2221" s="163"/>
    </row>
    <row r="2222" spans="1:33">
      <c r="A2222" s="163"/>
      <c r="B2222" s="169"/>
      <c r="D2222" s="169"/>
      <c r="E2222" s="163"/>
      <c r="F2222" s="163"/>
      <c r="G2222" s="163"/>
      <c r="H2222" s="163"/>
      <c r="P2222" s="163"/>
      <c r="S2222" s="163"/>
      <c r="U2222" s="163"/>
      <c r="W2222" s="163"/>
      <c r="AG2222" s="163"/>
    </row>
    <row r="2223" spans="1:33">
      <c r="A2223" s="163"/>
      <c r="B2223" s="169"/>
      <c r="D2223" s="169"/>
      <c r="E2223" s="163"/>
      <c r="F2223" s="163"/>
      <c r="G2223" s="163"/>
      <c r="H2223" s="163"/>
      <c r="P2223" s="163"/>
      <c r="S2223" s="163"/>
      <c r="U2223" s="163"/>
      <c r="W2223" s="163"/>
      <c r="AG2223" s="163"/>
    </row>
    <row r="2224" spans="1:33">
      <c r="A2224" s="163"/>
      <c r="B2224" s="169"/>
      <c r="D2224" s="169"/>
      <c r="E2224" s="163"/>
      <c r="F2224" s="163"/>
      <c r="G2224" s="163"/>
      <c r="H2224" s="163"/>
      <c r="P2224" s="163"/>
      <c r="S2224" s="163"/>
      <c r="U2224" s="163"/>
      <c r="W2224" s="163"/>
      <c r="AG2224" s="163"/>
    </row>
    <row r="2225" spans="1:33">
      <c r="A2225" s="163"/>
      <c r="B2225" s="169"/>
      <c r="D2225" s="169"/>
      <c r="E2225" s="163"/>
      <c r="F2225" s="163"/>
      <c r="G2225" s="163"/>
      <c r="H2225" s="163"/>
      <c r="P2225" s="163"/>
      <c r="S2225" s="163"/>
      <c r="U2225" s="163"/>
      <c r="W2225" s="163"/>
      <c r="AG2225" s="163"/>
    </row>
    <row r="2226" spans="1:33">
      <c r="A2226" s="163"/>
      <c r="B2226" s="169"/>
      <c r="D2226" s="169"/>
      <c r="E2226" s="163"/>
      <c r="F2226" s="163"/>
      <c r="G2226" s="163"/>
      <c r="H2226" s="163"/>
      <c r="P2226" s="163"/>
      <c r="S2226" s="163"/>
      <c r="U2226" s="163"/>
      <c r="W2226" s="163"/>
      <c r="AG2226" s="163"/>
    </row>
    <row r="2227" spans="1:33">
      <c r="A2227" s="163"/>
      <c r="B2227" s="169"/>
      <c r="D2227" s="169"/>
      <c r="E2227" s="163"/>
      <c r="F2227" s="163"/>
      <c r="G2227" s="163"/>
      <c r="H2227" s="163"/>
      <c r="P2227" s="163"/>
      <c r="S2227" s="163"/>
      <c r="U2227" s="163"/>
      <c r="W2227" s="163"/>
      <c r="AG2227" s="163"/>
    </row>
    <row r="2228" spans="1:33">
      <c r="A2228" s="163"/>
      <c r="B2228" s="169"/>
      <c r="D2228" s="169"/>
      <c r="E2228" s="163"/>
      <c r="F2228" s="163"/>
      <c r="G2228" s="163"/>
      <c r="H2228" s="163"/>
      <c r="P2228" s="163"/>
      <c r="S2228" s="163"/>
      <c r="U2228" s="163"/>
      <c r="W2228" s="163"/>
      <c r="AG2228" s="163"/>
    </row>
    <row r="2229" spans="1:33">
      <c r="A2229" s="163"/>
      <c r="B2229" s="169"/>
      <c r="D2229" s="169"/>
      <c r="E2229" s="163"/>
      <c r="F2229" s="163"/>
      <c r="G2229" s="163"/>
      <c r="H2229" s="163"/>
      <c r="P2229" s="163"/>
      <c r="S2229" s="163"/>
      <c r="U2229" s="163"/>
      <c r="W2229" s="163"/>
      <c r="AG2229" s="163"/>
    </row>
    <row r="2230" spans="1:33">
      <c r="A2230" s="163"/>
      <c r="B2230" s="169"/>
      <c r="D2230" s="169"/>
      <c r="E2230" s="163"/>
      <c r="F2230" s="163"/>
      <c r="G2230" s="163"/>
      <c r="H2230" s="163"/>
      <c r="P2230" s="163"/>
      <c r="S2230" s="163"/>
      <c r="U2230" s="163"/>
      <c r="W2230" s="163"/>
      <c r="AG2230" s="163"/>
    </row>
    <row r="2231" spans="1:33">
      <c r="A2231" s="163"/>
      <c r="B2231" s="169"/>
      <c r="D2231" s="169"/>
      <c r="E2231" s="163"/>
      <c r="F2231" s="163"/>
      <c r="G2231" s="163"/>
      <c r="H2231" s="163"/>
      <c r="P2231" s="163"/>
      <c r="S2231" s="163"/>
      <c r="U2231" s="163"/>
      <c r="W2231" s="163"/>
      <c r="AG2231" s="163"/>
    </row>
    <row r="2232" spans="1:33">
      <c r="A2232" s="163"/>
      <c r="B2232" s="169"/>
      <c r="D2232" s="169"/>
      <c r="E2232" s="163"/>
      <c r="F2232" s="163"/>
      <c r="G2232" s="163"/>
      <c r="H2232" s="163"/>
      <c r="P2232" s="163"/>
      <c r="S2232" s="163"/>
      <c r="U2232" s="163"/>
      <c r="W2232" s="163"/>
      <c r="AG2232" s="163"/>
    </row>
    <row r="2233" spans="1:33">
      <c r="A2233" s="163"/>
      <c r="B2233" s="169"/>
      <c r="D2233" s="169"/>
      <c r="E2233" s="163"/>
      <c r="F2233" s="163"/>
      <c r="G2233" s="163"/>
      <c r="H2233" s="163"/>
      <c r="P2233" s="163"/>
      <c r="S2233" s="163"/>
      <c r="U2233" s="163"/>
      <c r="W2233" s="163"/>
      <c r="AG2233" s="163"/>
    </row>
    <row r="2234" spans="1:33">
      <c r="A2234" s="163"/>
      <c r="B2234" s="169"/>
      <c r="D2234" s="169"/>
      <c r="E2234" s="163"/>
      <c r="F2234" s="163"/>
      <c r="G2234" s="163"/>
      <c r="H2234" s="163"/>
      <c r="P2234" s="163"/>
      <c r="S2234" s="163"/>
      <c r="U2234" s="163"/>
      <c r="W2234" s="163"/>
      <c r="AG2234" s="163"/>
    </row>
    <row r="2235" spans="1:33">
      <c r="A2235" s="163"/>
      <c r="B2235" s="169"/>
      <c r="D2235" s="169"/>
      <c r="E2235" s="163"/>
      <c r="F2235" s="163"/>
      <c r="G2235" s="163"/>
      <c r="H2235" s="163"/>
      <c r="P2235" s="163"/>
      <c r="S2235" s="163"/>
      <c r="U2235" s="163"/>
      <c r="W2235" s="163"/>
      <c r="AG2235" s="163"/>
    </row>
    <row r="2236" spans="1:33">
      <c r="A2236" s="163"/>
      <c r="B2236" s="169"/>
      <c r="D2236" s="169"/>
      <c r="E2236" s="163"/>
      <c r="F2236" s="163"/>
      <c r="G2236" s="163"/>
      <c r="H2236" s="163"/>
      <c r="P2236" s="163"/>
      <c r="S2236" s="163"/>
      <c r="U2236" s="163"/>
      <c r="W2236" s="163"/>
      <c r="AG2236" s="163"/>
    </row>
    <row r="2237" spans="1:33">
      <c r="A2237" s="163"/>
      <c r="B2237" s="169"/>
      <c r="D2237" s="169"/>
      <c r="E2237" s="163"/>
      <c r="F2237" s="163"/>
      <c r="G2237" s="163"/>
      <c r="H2237" s="163"/>
      <c r="P2237" s="163"/>
      <c r="S2237" s="163"/>
      <c r="U2237" s="163"/>
      <c r="W2237" s="163"/>
      <c r="AG2237" s="163"/>
    </row>
    <row r="2238" spans="1:33">
      <c r="A2238" s="163"/>
      <c r="B2238" s="169"/>
      <c r="D2238" s="169"/>
      <c r="E2238" s="163"/>
      <c r="F2238" s="163"/>
      <c r="G2238" s="163"/>
      <c r="H2238" s="163"/>
      <c r="P2238" s="163"/>
      <c r="S2238" s="163"/>
      <c r="U2238" s="163"/>
      <c r="W2238" s="163"/>
      <c r="AG2238" s="163"/>
    </row>
    <row r="2239" spans="1:33">
      <c r="A2239" s="163"/>
      <c r="B2239" s="169"/>
      <c r="D2239" s="169"/>
      <c r="E2239" s="163"/>
      <c r="F2239" s="163"/>
      <c r="G2239" s="163"/>
      <c r="H2239" s="163"/>
      <c r="P2239" s="163"/>
      <c r="S2239" s="163"/>
      <c r="U2239" s="163"/>
      <c r="W2239" s="163"/>
      <c r="AG2239" s="163"/>
    </row>
    <row r="2240" spans="1:33">
      <c r="A2240" s="163"/>
      <c r="B2240" s="169"/>
      <c r="D2240" s="169"/>
      <c r="E2240" s="163"/>
      <c r="F2240" s="163"/>
      <c r="G2240" s="163"/>
      <c r="H2240" s="163"/>
      <c r="P2240" s="163"/>
      <c r="S2240" s="163"/>
      <c r="U2240" s="163"/>
      <c r="W2240" s="163"/>
      <c r="AG2240" s="163"/>
    </row>
    <row r="2241" spans="1:33">
      <c r="A2241" s="163"/>
      <c r="B2241" s="169"/>
      <c r="D2241" s="169"/>
      <c r="E2241" s="163"/>
      <c r="F2241" s="163"/>
      <c r="G2241" s="163"/>
      <c r="H2241" s="163"/>
      <c r="P2241" s="163"/>
      <c r="S2241" s="163"/>
      <c r="U2241" s="163"/>
      <c r="W2241" s="163"/>
      <c r="AG2241" s="163"/>
    </row>
    <row r="2242" spans="1:33">
      <c r="A2242" s="163"/>
      <c r="B2242" s="169"/>
      <c r="D2242" s="169"/>
      <c r="E2242" s="163"/>
      <c r="F2242" s="163"/>
      <c r="G2242" s="163"/>
      <c r="H2242" s="163"/>
      <c r="P2242" s="163"/>
      <c r="S2242" s="163"/>
      <c r="U2242" s="163"/>
      <c r="W2242" s="163"/>
      <c r="AG2242" s="163"/>
    </row>
    <row r="2243" spans="1:33">
      <c r="A2243" s="163"/>
      <c r="B2243" s="169"/>
      <c r="D2243" s="169"/>
      <c r="E2243" s="163"/>
      <c r="F2243" s="163"/>
      <c r="G2243" s="163"/>
      <c r="H2243" s="163"/>
      <c r="P2243" s="163"/>
      <c r="S2243" s="163"/>
      <c r="U2243" s="163"/>
      <c r="W2243" s="163"/>
      <c r="AG2243" s="163"/>
    </row>
    <row r="2244" spans="1:33">
      <c r="A2244" s="163"/>
      <c r="B2244" s="169"/>
      <c r="D2244" s="169"/>
      <c r="E2244" s="163"/>
      <c r="F2244" s="163"/>
      <c r="G2244" s="163"/>
      <c r="H2244" s="163"/>
      <c r="P2244" s="163"/>
      <c r="S2244" s="163"/>
      <c r="U2244" s="163"/>
      <c r="W2244" s="163"/>
      <c r="AG2244" s="163"/>
    </row>
    <row r="2245" spans="1:33">
      <c r="A2245" s="163"/>
      <c r="B2245" s="169"/>
      <c r="D2245" s="169"/>
      <c r="E2245" s="163"/>
      <c r="F2245" s="163"/>
      <c r="G2245" s="163"/>
      <c r="H2245" s="163"/>
      <c r="P2245" s="163"/>
      <c r="S2245" s="163"/>
      <c r="U2245" s="163"/>
      <c r="W2245" s="163"/>
      <c r="AG2245" s="163"/>
    </row>
    <row r="2246" spans="1:33">
      <c r="A2246" s="163"/>
      <c r="B2246" s="169"/>
      <c r="D2246" s="169"/>
      <c r="E2246" s="163"/>
      <c r="F2246" s="163"/>
      <c r="G2246" s="163"/>
      <c r="H2246" s="163"/>
      <c r="P2246" s="163"/>
      <c r="S2246" s="163"/>
      <c r="U2246" s="163"/>
      <c r="W2246" s="163"/>
      <c r="AG2246" s="163"/>
    </row>
    <row r="2247" spans="1:33">
      <c r="A2247" s="163"/>
      <c r="B2247" s="169"/>
      <c r="D2247" s="169"/>
      <c r="E2247" s="163"/>
      <c r="F2247" s="163"/>
      <c r="G2247" s="163"/>
      <c r="H2247" s="163"/>
      <c r="P2247" s="163"/>
      <c r="S2247" s="163"/>
      <c r="U2247" s="163"/>
      <c r="W2247" s="163"/>
      <c r="AG2247" s="163"/>
    </row>
    <row r="2248" spans="1:33">
      <c r="A2248" s="163"/>
      <c r="B2248" s="169"/>
      <c r="D2248" s="169"/>
      <c r="E2248" s="163"/>
      <c r="F2248" s="163"/>
      <c r="G2248" s="163"/>
      <c r="H2248" s="163"/>
      <c r="P2248" s="163"/>
      <c r="S2248" s="163"/>
      <c r="U2248" s="163"/>
      <c r="W2248" s="163"/>
      <c r="AG2248" s="163"/>
    </row>
    <row r="2249" spans="1:33">
      <c r="A2249" s="163"/>
      <c r="B2249" s="169"/>
      <c r="D2249" s="169"/>
      <c r="E2249" s="163"/>
      <c r="F2249" s="163"/>
      <c r="G2249" s="163"/>
      <c r="H2249" s="163"/>
      <c r="P2249" s="163"/>
      <c r="S2249" s="163"/>
      <c r="U2249" s="163"/>
      <c r="W2249" s="163"/>
      <c r="AG2249" s="163"/>
    </row>
    <row r="2250" spans="1:33">
      <c r="A2250" s="163"/>
      <c r="B2250" s="169"/>
      <c r="D2250" s="169"/>
      <c r="E2250" s="163"/>
      <c r="F2250" s="163"/>
      <c r="G2250" s="163"/>
      <c r="H2250" s="163"/>
      <c r="P2250" s="163"/>
      <c r="S2250" s="163"/>
      <c r="U2250" s="163"/>
      <c r="W2250" s="163"/>
      <c r="AG2250" s="163"/>
    </row>
    <row r="2251" spans="1:33">
      <c r="A2251" s="163"/>
      <c r="B2251" s="169"/>
      <c r="D2251" s="169"/>
      <c r="E2251" s="163"/>
      <c r="F2251" s="163"/>
      <c r="G2251" s="163"/>
      <c r="H2251" s="163"/>
      <c r="P2251" s="163"/>
      <c r="S2251" s="163"/>
      <c r="U2251" s="163"/>
      <c r="W2251" s="163"/>
      <c r="AG2251" s="163"/>
    </row>
    <row r="2252" spans="1:33">
      <c r="A2252" s="163"/>
      <c r="B2252" s="169"/>
      <c r="D2252" s="169"/>
      <c r="E2252" s="163"/>
      <c r="F2252" s="163"/>
      <c r="G2252" s="163"/>
      <c r="H2252" s="163"/>
      <c r="P2252" s="163"/>
      <c r="S2252" s="163"/>
      <c r="U2252" s="163"/>
      <c r="W2252" s="163"/>
      <c r="AG2252" s="163"/>
    </row>
    <row r="2253" spans="1:33">
      <c r="A2253" s="163"/>
      <c r="B2253" s="169"/>
      <c r="D2253" s="169"/>
      <c r="E2253" s="163"/>
      <c r="F2253" s="163"/>
      <c r="G2253" s="163"/>
      <c r="H2253" s="163"/>
      <c r="P2253" s="163"/>
      <c r="S2253" s="163"/>
      <c r="U2253" s="163"/>
      <c r="W2253" s="163"/>
      <c r="AG2253" s="163"/>
    </row>
    <row r="2254" spans="1:33">
      <c r="A2254" s="163"/>
      <c r="B2254" s="169"/>
      <c r="D2254" s="169"/>
      <c r="E2254" s="163"/>
      <c r="F2254" s="163"/>
      <c r="G2254" s="163"/>
      <c r="H2254" s="163"/>
      <c r="P2254" s="163"/>
      <c r="S2254" s="163"/>
      <c r="U2254" s="163"/>
      <c r="W2254" s="163"/>
      <c r="AG2254" s="163"/>
    </row>
    <row r="2255" spans="1:33">
      <c r="A2255" s="163"/>
      <c r="B2255" s="169"/>
      <c r="D2255" s="169"/>
      <c r="E2255" s="163"/>
      <c r="F2255" s="163"/>
      <c r="G2255" s="163"/>
      <c r="H2255" s="163"/>
      <c r="P2255" s="163"/>
      <c r="S2255" s="163"/>
      <c r="U2255" s="163"/>
      <c r="W2255" s="163"/>
      <c r="AG2255" s="163"/>
    </row>
    <row r="2256" spans="1:33">
      <c r="A2256" s="163"/>
      <c r="B2256" s="169"/>
      <c r="D2256" s="169"/>
      <c r="E2256" s="163"/>
      <c r="F2256" s="163"/>
      <c r="G2256" s="163"/>
      <c r="H2256" s="163"/>
      <c r="P2256" s="163"/>
      <c r="S2256" s="163"/>
      <c r="U2256" s="163"/>
      <c r="W2256" s="163"/>
      <c r="AG2256" s="163"/>
    </row>
    <row r="2257" spans="1:33">
      <c r="A2257" s="163"/>
      <c r="B2257" s="169"/>
      <c r="D2257" s="169"/>
      <c r="E2257" s="163"/>
      <c r="F2257" s="163"/>
      <c r="G2257" s="163"/>
      <c r="H2257" s="163"/>
      <c r="P2257" s="163"/>
      <c r="S2257" s="163"/>
      <c r="U2257" s="163"/>
      <c r="W2257" s="163"/>
      <c r="AG2257" s="163"/>
    </row>
    <row r="2258" spans="1:33">
      <c r="A2258" s="163"/>
      <c r="B2258" s="169"/>
      <c r="D2258" s="169"/>
      <c r="E2258" s="163"/>
      <c r="F2258" s="163"/>
      <c r="G2258" s="163"/>
      <c r="H2258" s="163"/>
      <c r="P2258" s="163"/>
      <c r="S2258" s="163"/>
      <c r="U2258" s="163"/>
      <c r="W2258" s="163"/>
      <c r="AG2258" s="163"/>
    </row>
    <row r="2259" spans="1:33">
      <c r="A2259" s="163"/>
      <c r="B2259" s="169"/>
      <c r="D2259" s="169"/>
      <c r="E2259" s="163"/>
      <c r="F2259" s="163"/>
      <c r="G2259" s="163"/>
      <c r="H2259" s="163"/>
      <c r="P2259" s="163"/>
      <c r="S2259" s="163"/>
      <c r="U2259" s="163"/>
      <c r="W2259" s="163"/>
      <c r="AG2259" s="163"/>
    </row>
    <row r="2260" spans="1:33">
      <c r="A2260" s="163"/>
      <c r="B2260" s="169"/>
      <c r="D2260" s="169"/>
      <c r="E2260" s="163"/>
      <c r="F2260" s="163"/>
      <c r="G2260" s="163"/>
      <c r="H2260" s="163"/>
      <c r="P2260" s="163"/>
      <c r="S2260" s="163"/>
      <c r="U2260" s="163"/>
      <c r="W2260" s="163"/>
      <c r="AG2260" s="163"/>
    </row>
    <row r="2261" spans="1:33">
      <c r="A2261" s="163"/>
      <c r="B2261" s="169"/>
      <c r="D2261" s="169"/>
      <c r="E2261" s="163"/>
      <c r="F2261" s="163"/>
      <c r="G2261" s="163"/>
      <c r="H2261" s="163"/>
      <c r="P2261" s="163"/>
      <c r="S2261" s="163"/>
      <c r="U2261" s="163"/>
      <c r="W2261" s="163"/>
      <c r="AG2261" s="163"/>
    </row>
    <row r="2262" spans="1:33">
      <c r="A2262" s="163"/>
      <c r="B2262" s="169"/>
      <c r="D2262" s="169"/>
      <c r="E2262" s="163"/>
      <c r="F2262" s="163"/>
      <c r="G2262" s="163"/>
      <c r="H2262" s="163"/>
      <c r="P2262" s="163"/>
      <c r="S2262" s="163"/>
      <c r="U2262" s="163"/>
      <c r="W2262" s="163"/>
      <c r="AG2262" s="163"/>
    </row>
    <row r="2263" spans="1:33">
      <c r="A2263" s="163"/>
      <c r="B2263" s="169"/>
      <c r="D2263" s="169"/>
      <c r="E2263" s="163"/>
      <c r="F2263" s="163"/>
      <c r="G2263" s="163"/>
      <c r="H2263" s="163"/>
      <c r="P2263" s="163"/>
      <c r="S2263" s="163"/>
      <c r="U2263" s="163"/>
      <c r="W2263" s="163"/>
      <c r="AG2263" s="163"/>
    </row>
    <row r="2264" spans="1:33">
      <c r="A2264" s="163"/>
      <c r="B2264" s="169"/>
      <c r="D2264" s="169"/>
      <c r="E2264" s="163"/>
      <c r="F2264" s="163"/>
      <c r="G2264" s="163"/>
      <c r="H2264" s="163"/>
      <c r="P2264" s="163"/>
      <c r="S2264" s="163"/>
      <c r="U2264" s="163"/>
      <c r="W2264" s="163"/>
      <c r="AG2264" s="163"/>
    </row>
    <row r="2265" spans="1:33">
      <c r="A2265" s="163"/>
      <c r="B2265" s="169"/>
      <c r="D2265" s="169"/>
      <c r="E2265" s="163"/>
      <c r="F2265" s="163"/>
      <c r="G2265" s="163"/>
      <c r="H2265" s="163"/>
      <c r="P2265" s="163"/>
      <c r="S2265" s="163"/>
      <c r="U2265" s="163"/>
      <c r="W2265" s="163"/>
      <c r="AG2265" s="163"/>
    </row>
    <row r="2266" spans="1:33">
      <c r="A2266" s="163"/>
      <c r="B2266" s="169"/>
      <c r="D2266" s="169"/>
      <c r="E2266" s="163"/>
      <c r="F2266" s="163"/>
      <c r="G2266" s="163"/>
      <c r="H2266" s="163"/>
      <c r="P2266" s="163"/>
      <c r="S2266" s="163"/>
      <c r="U2266" s="163"/>
      <c r="W2266" s="163"/>
      <c r="AG2266" s="163"/>
    </row>
    <row r="2267" spans="1:33">
      <c r="A2267" s="163"/>
      <c r="B2267" s="169"/>
      <c r="D2267" s="169"/>
      <c r="E2267" s="163"/>
      <c r="F2267" s="163"/>
      <c r="G2267" s="163"/>
      <c r="H2267" s="163"/>
      <c r="P2267" s="163"/>
      <c r="S2267" s="163"/>
      <c r="U2267" s="163"/>
      <c r="W2267" s="163"/>
      <c r="AG2267" s="163"/>
    </row>
    <row r="2268" spans="1:33">
      <c r="A2268" s="163"/>
      <c r="B2268" s="169"/>
      <c r="D2268" s="169"/>
      <c r="E2268" s="163"/>
      <c r="F2268" s="163"/>
      <c r="G2268" s="163"/>
      <c r="H2268" s="163"/>
      <c r="P2268" s="163"/>
      <c r="S2268" s="163"/>
      <c r="U2268" s="163"/>
      <c r="W2268" s="163"/>
      <c r="AG2268" s="163"/>
    </row>
    <row r="2269" spans="1:33">
      <c r="A2269" s="163"/>
      <c r="B2269" s="169"/>
      <c r="D2269" s="169"/>
      <c r="E2269" s="163"/>
      <c r="F2269" s="163"/>
      <c r="G2269" s="163"/>
      <c r="H2269" s="163"/>
      <c r="P2269" s="163"/>
      <c r="S2269" s="163"/>
      <c r="U2269" s="163"/>
      <c r="W2269" s="163"/>
      <c r="AG2269" s="163"/>
    </row>
    <row r="2270" spans="1:33">
      <c r="A2270" s="163"/>
      <c r="B2270" s="169"/>
      <c r="D2270" s="169"/>
      <c r="E2270" s="163"/>
      <c r="F2270" s="163"/>
      <c r="G2270" s="163"/>
      <c r="H2270" s="163"/>
      <c r="P2270" s="163"/>
      <c r="S2270" s="163"/>
      <c r="U2270" s="163"/>
      <c r="W2270" s="163"/>
      <c r="AG2270" s="163"/>
    </row>
    <row r="2271" spans="1:33">
      <c r="A2271" s="163"/>
      <c r="B2271" s="169"/>
      <c r="D2271" s="169"/>
      <c r="E2271" s="163"/>
      <c r="F2271" s="163"/>
      <c r="G2271" s="163"/>
      <c r="H2271" s="163"/>
      <c r="P2271" s="163"/>
      <c r="S2271" s="163"/>
      <c r="U2271" s="163"/>
      <c r="W2271" s="163"/>
      <c r="AG2271" s="163"/>
    </row>
    <row r="2272" spans="1:33">
      <c r="A2272" s="163"/>
      <c r="B2272" s="169"/>
      <c r="D2272" s="169"/>
      <c r="E2272" s="163"/>
      <c r="F2272" s="163"/>
      <c r="G2272" s="163"/>
      <c r="H2272" s="163"/>
      <c r="P2272" s="163"/>
      <c r="S2272" s="163"/>
      <c r="U2272" s="163"/>
      <c r="W2272" s="163"/>
      <c r="AG2272" s="163"/>
    </row>
    <row r="2273" spans="1:33">
      <c r="A2273" s="163"/>
      <c r="B2273" s="169"/>
      <c r="D2273" s="169"/>
      <c r="E2273" s="163"/>
      <c r="F2273" s="163"/>
      <c r="G2273" s="163"/>
      <c r="H2273" s="163"/>
      <c r="P2273" s="163"/>
      <c r="S2273" s="163"/>
      <c r="U2273" s="163"/>
      <c r="W2273" s="163"/>
      <c r="AG2273" s="163"/>
    </row>
    <row r="2274" spans="1:33">
      <c r="A2274" s="163"/>
      <c r="B2274" s="169"/>
      <c r="D2274" s="169"/>
      <c r="E2274" s="163"/>
      <c r="F2274" s="163"/>
      <c r="G2274" s="163"/>
      <c r="H2274" s="163"/>
      <c r="P2274" s="163"/>
      <c r="S2274" s="163"/>
      <c r="U2274" s="163"/>
      <c r="W2274" s="163"/>
      <c r="AG2274" s="163"/>
    </row>
    <row r="2275" spans="1:33">
      <c r="A2275" s="163"/>
      <c r="B2275" s="169"/>
      <c r="D2275" s="169"/>
      <c r="E2275" s="163"/>
      <c r="F2275" s="163"/>
      <c r="G2275" s="163"/>
      <c r="H2275" s="163"/>
      <c r="P2275" s="163"/>
      <c r="S2275" s="163"/>
      <c r="U2275" s="163"/>
      <c r="W2275" s="163"/>
      <c r="AG2275" s="163"/>
    </row>
    <row r="2276" spans="1:33">
      <c r="A2276" s="163"/>
      <c r="B2276" s="169"/>
      <c r="D2276" s="169"/>
      <c r="E2276" s="163"/>
      <c r="F2276" s="163"/>
      <c r="G2276" s="163"/>
      <c r="H2276" s="163"/>
      <c r="P2276" s="163"/>
      <c r="S2276" s="163"/>
      <c r="U2276" s="163"/>
      <c r="W2276" s="163"/>
      <c r="AG2276" s="163"/>
    </row>
    <row r="2277" spans="1:33">
      <c r="A2277" s="163"/>
      <c r="B2277" s="169"/>
      <c r="D2277" s="169"/>
      <c r="E2277" s="163"/>
      <c r="F2277" s="163"/>
      <c r="G2277" s="163"/>
      <c r="H2277" s="163"/>
      <c r="P2277" s="163"/>
      <c r="S2277" s="163"/>
      <c r="U2277" s="163"/>
      <c r="W2277" s="163"/>
      <c r="AG2277" s="163"/>
    </row>
    <row r="2278" spans="1:33">
      <c r="A2278" s="163"/>
      <c r="B2278" s="169"/>
      <c r="D2278" s="169"/>
      <c r="E2278" s="163"/>
      <c r="F2278" s="163"/>
      <c r="G2278" s="163"/>
      <c r="H2278" s="163"/>
      <c r="P2278" s="163"/>
      <c r="S2278" s="163"/>
      <c r="U2278" s="163"/>
      <c r="W2278" s="163"/>
      <c r="AG2278" s="163"/>
    </row>
    <row r="2279" spans="1:33">
      <c r="A2279" s="163"/>
      <c r="B2279" s="169"/>
      <c r="D2279" s="169"/>
      <c r="E2279" s="163"/>
      <c r="F2279" s="163"/>
      <c r="G2279" s="163"/>
      <c r="H2279" s="163"/>
      <c r="P2279" s="163"/>
      <c r="S2279" s="163"/>
      <c r="U2279" s="163"/>
      <c r="W2279" s="163"/>
      <c r="AG2279" s="163"/>
    </row>
    <row r="2280" spans="1:33">
      <c r="A2280" s="163"/>
      <c r="B2280" s="169"/>
      <c r="D2280" s="169"/>
      <c r="E2280" s="163"/>
      <c r="F2280" s="163"/>
      <c r="G2280" s="163"/>
      <c r="H2280" s="163"/>
      <c r="P2280" s="163"/>
      <c r="S2280" s="163"/>
      <c r="U2280" s="163"/>
      <c r="W2280" s="163"/>
      <c r="AG2280" s="163"/>
    </row>
    <row r="2281" spans="1:33">
      <c r="A2281" s="163"/>
      <c r="B2281" s="169"/>
      <c r="D2281" s="169"/>
      <c r="E2281" s="163"/>
      <c r="F2281" s="163"/>
      <c r="G2281" s="163"/>
      <c r="H2281" s="163"/>
      <c r="P2281" s="163"/>
      <c r="S2281" s="163"/>
      <c r="U2281" s="163"/>
      <c r="W2281" s="163"/>
      <c r="AG2281" s="163"/>
    </row>
    <row r="2282" spans="1:33">
      <c r="A2282" s="163"/>
      <c r="B2282" s="169"/>
      <c r="D2282" s="169"/>
      <c r="E2282" s="163"/>
      <c r="F2282" s="163"/>
      <c r="G2282" s="163"/>
      <c r="H2282" s="163"/>
      <c r="P2282" s="163"/>
      <c r="S2282" s="163"/>
      <c r="U2282" s="163"/>
      <c r="W2282" s="163"/>
      <c r="AG2282" s="163"/>
    </row>
    <row r="2283" spans="1:33">
      <c r="A2283" s="163"/>
      <c r="B2283" s="169"/>
      <c r="D2283" s="169"/>
      <c r="E2283" s="163"/>
      <c r="F2283" s="163"/>
      <c r="G2283" s="163"/>
      <c r="H2283" s="163"/>
      <c r="P2283" s="163"/>
      <c r="S2283" s="163"/>
      <c r="U2283" s="163"/>
      <c r="W2283" s="163"/>
      <c r="AG2283" s="163"/>
    </row>
    <row r="2284" spans="1:33">
      <c r="A2284" s="163"/>
      <c r="B2284" s="169"/>
      <c r="D2284" s="169"/>
      <c r="E2284" s="163"/>
      <c r="F2284" s="163"/>
      <c r="G2284" s="163"/>
      <c r="H2284" s="163"/>
      <c r="P2284" s="163"/>
      <c r="S2284" s="163"/>
      <c r="U2284" s="163"/>
      <c r="W2284" s="163"/>
      <c r="AG2284" s="163"/>
    </row>
    <row r="2285" spans="1:33">
      <c r="A2285" s="163"/>
      <c r="B2285" s="169"/>
      <c r="D2285" s="169"/>
      <c r="E2285" s="163"/>
      <c r="F2285" s="163"/>
      <c r="G2285" s="163"/>
      <c r="H2285" s="163"/>
      <c r="P2285" s="163"/>
      <c r="S2285" s="163"/>
      <c r="U2285" s="163"/>
      <c r="W2285" s="163"/>
      <c r="AG2285" s="163"/>
    </row>
    <row r="2286" spans="1:33">
      <c r="A2286" s="163"/>
      <c r="B2286" s="169"/>
      <c r="D2286" s="169"/>
      <c r="E2286" s="163"/>
      <c r="F2286" s="163"/>
      <c r="G2286" s="163"/>
      <c r="H2286" s="163"/>
      <c r="P2286" s="163"/>
      <c r="S2286" s="163"/>
      <c r="U2286" s="163"/>
      <c r="W2286" s="163"/>
      <c r="AG2286" s="163"/>
    </row>
    <row r="2287" spans="1:33">
      <c r="A2287" s="163"/>
      <c r="B2287" s="169"/>
      <c r="D2287" s="169"/>
      <c r="E2287" s="163"/>
      <c r="F2287" s="163"/>
      <c r="G2287" s="163"/>
      <c r="H2287" s="163"/>
      <c r="P2287" s="163"/>
      <c r="S2287" s="163"/>
      <c r="U2287" s="163"/>
      <c r="W2287" s="163"/>
      <c r="AG2287" s="163"/>
    </row>
    <row r="2288" spans="1:33">
      <c r="A2288" s="163"/>
      <c r="B2288" s="169"/>
      <c r="D2288" s="169"/>
      <c r="E2288" s="163"/>
      <c r="F2288" s="163"/>
      <c r="G2288" s="163"/>
      <c r="H2288" s="163"/>
      <c r="P2288" s="163"/>
      <c r="S2288" s="163"/>
      <c r="U2288" s="163"/>
      <c r="W2288" s="163"/>
      <c r="AG2288" s="163"/>
    </row>
    <row r="2289" spans="1:33">
      <c r="A2289" s="163"/>
      <c r="B2289" s="169"/>
      <c r="D2289" s="169"/>
      <c r="E2289" s="163"/>
      <c r="F2289" s="163"/>
      <c r="G2289" s="163"/>
      <c r="H2289" s="163"/>
      <c r="P2289" s="163"/>
      <c r="S2289" s="163"/>
      <c r="U2289" s="163"/>
      <c r="W2289" s="163"/>
      <c r="AG2289" s="163"/>
    </row>
    <row r="2290" spans="1:33">
      <c r="A2290" s="163"/>
      <c r="B2290" s="169"/>
      <c r="D2290" s="169"/>
      <c r="E2290" s="163"/>
      <c r="F2290" s="163"/>
      <c r="G2290" s="163"/>
      <c r="H2290" s="163"/>
      <c r="P2290" s="163"/>
      <c r="S2290" s="163"/>
      <c r="U2290" s="163"/>
      <c r="W2290" s="163"/>
      <c r="AG2290" s="163"/>
    </row>
    <row r="2291" spans="1:33">
      <c r="A2291" s="163"/>
      <c r="B2291" s="169"/>
      <c r="D2291" s="169"/>
      <c r="E2291" s="163"/>
      <c r="F2291" s="163"/>
      <c r="G2291" s="163"/>
      <c r="H2291" s="163"/>
      <c r="P2291" s="163"/>
      <c r="S2291" s="163"/>
      <c r="U2291" s="163"/>
      <c r="W2291" s="163"/>
      <c r="AG2291" s="163"/>
    </row>
    <row r="2292" spans="1:33">
      <c r="A2292" s="163"/>
      <c r="B2292" s="169"/>
      <c r="D2292" s="169"/>
      <c r="E2292" s="163"/>
      <c r="F2292" s="163"/>
      <c r="G2292" s="163"/>
      <c r="H2292" s="163"/>
      <c r="P2292" s="163"/>
      <c r="S2292" s="163"/>
      <c r="U2292" s="163"/>
      <c r="W2292" s="163"/>
      <c r="AG2292" s="163"/>
    </row>
    <row r="2293" spans="1:33">
      <c r="A2293" s="163"/>
      <c r="B2293" s="169"/>
      <c r="D2293" s="169"/>
      <c r="E2293" s="163"/>
      <c r="F2293" s="163"/>
      <c r="G2293" s="163"/>
      <c r="H2293" s="163"/>
      <c r="P2293" s="163"/>
      <c r="S2293" s="163"/>
      <c r="U2293" s="163"/>
      <c r="W2293" s="163"/>
      <c r="AG2293" s="163"/>
    </row>
    <row r="2294" spans="1:33">
      <c r="A2294" s="163"/>
      <c r="B2294" s="169"/>
      <c r="D2294" s="169"/>
      <c r="E2294" s="163"/>
      <c r="F2294" s="163"/>
      <c r="G2294" s="163"/>
      <c r="H2294" s="163"/>
      <c r="P2294" s="163"/>
      <c r="S2294" s="163"/>
      <c r="U2294" s="163"/>
      <c r="W2294" s="163"/>
      <c r="AG2294" s="163"/>
    </row>
    <row r="2295" spans="1:33">
      <c r="A2295" s="163"/>
      <c r="B2295" s="169"/>
      <c r="D2295" s="169"/>
      <c r="E2295" s="163"/>
      <c r="F2295" s="163"/>
      <c r="G2295" s="163"/>
      <c r="H2295" s="163"/>
      <c r="P2295" s="163"/>
      <c r="S2295" s="163"/>
      <c r="U2295" s="163"/>
      <c r="W2295" s="163"/>
      <c r="AG2295" s="163"/>
    </row>
    <row r="2296" spans="1:33">
      <c r="A2296" s="163"/>
      <c r="B2296" s="169"/>
      <c r="D2296" s="169"/>
      <c r="E2296" s="163"/>
      <c r="F2296" s="163"/>
      <c r="G2296" s="163"/>
      <c r="H2296" s="163"/>
      <c r="P2296" s="163"/>
      <c r="S2296" s="163"/>
      <c r="U2296" s="163"/>
      <c r="W2296" s="163"/>
      <c r="AG2296" s="163"/>
    </row>
    <row r="2297" spans="1:33">
      <c r="A2297" s="163"/>
      <c r="B2297" s="169"/>
      <c r="D2297" s="169"/>
      <c r="E2297" s="163"/>
      <c r="F2297" s="163"/>
      <c r="G2297" s="163"/>
      <c r="H2297" s="163"/>
      <c r="P2297" s="163"/>
      <c r="S2297" s="163"/>
      <c r="U2297" s="163"/>
      <c r="W2297" s="163"/>
      <c r="AG2297" s="163"/>
    </row>
    <row r="2298" spans="1:33">
      <c r="A2298" s="163"/>
      <c r="B2298" s="169"/>
      <c r="D2298" s="169"/>
      <c r="E2298" s="163"/>
      <c r="F2298" s="163"/>
      <c r="G2298" s="163"/>
      <c r="H2298" s="163"/>
      <c r="P2298" s="163"/>
      <c r="S2298" s="163"/>
      <c r="U2298" s="163"/>
      <c r="W2298" s="163"/>
      <c r="AG2298" s="163"/>
    </row>
    <row r="2299" spans="1:33">
      <c r="A2299" s="163"/>
      <c r="B2299" s="169"/>
      <c r="D2299" s="169"/>
      <c r="E2299" s="163"/>
      <c r="F2299" s="163"/>
      <c r="G2299" s="163"/>
      <c r="H2299" s="163"/>
      <c r="P2299" s="163"/>
      <c r="S2299" s="163"/>
      <c r="U2299" s="163"/>
      <c r="W2299" s="163"/>
      <c r="AG2299" s="163"/>
    </row>
    <row r="2300" spans="1:33">
      <c r="A2300" s="163"/>
      <c r="B2300" s="169"/>
      <c r="D2300" s="169"/>
      <c r="E2300" s="163"/>
      <c r="F2300" s="163"/>
      <c r="G2300" s="163"/>
      <c r="H2300" s="163"/>
      <c r="P2300" s="163"/>
      <c r="S2300" s="163"/>
      <c r="U2300" s="163"/>
      <c r="W2300" s="163"/>
      <c r="AG2300" s="163"/>
    </row>
    <row r="2301" spans="1:33">
      <c r="A2301" s="163"/>
      <c r="B2301" s="169"/>
      <c r="D2301" s="169"/>
      <c r="E2301" s="163"/>
      <c r="F2301" s="163"/>
      <c r="G2301" s="163"/>
      <c r="H2301" s="163"/>
      <c r="P2301" s="163"/>
      <c r="S2301" s="163"/>
      <c r="U2301" s="163"/>
      <c r="W2301" s="163"/>
      <c r="AG2301" s="163"/>
    </row>
    <row r="2302" spans="1:33">
      <c r="A2302" s="163"/>
      <c r="B2302" s="169"/>
      <c r="D2302" s="169"/>
      <c r="E2302" s="163"/>
      <c r="F2302" s="163"/>
      <c r="G2302" s="163"/>
      <c r="H2302" s="163"/>
      <c r="P2302" s="163"/>
      <c r="S2302" s="163"/>
      <c r="U2302" s="163"/>
      <c r="W2302" s="163"/>
      <c r="AG2302" s="163"/>
    </row>
    <row r="2303" spans="1:33">
      <c r="A2303" s="163"/>
      <c r="B2303" s="169"/>
      <c r="D2303" s="169"/>
      <c r="E2303" s="163"/>
      <c r="F2303" s="163"/>
      <c r="G2303" s="163"/>
      <c r="H2303" s="163"/>
      <c r="P2303" s="163"/>
      <c r="S2303" s="163"/>
      <c r="U2303" s="163"/>
      <c r="W2303" s="163"/>
      <c r="AG2303" s="163"/>
    </row>
    <row r="2304" spans="1:33">
      <c r="A2304" s="163"/>
      <c r="B2304" s="169"/>
      <c r="D2304" s="169"/>
      <c r="E2304" s="163"/>
      <c r="F2304" s="163"/>
      <c r="G2304" s="163"/>
      <c r="H2304" s="163"/>
      <c r="P2304" s="163"/>
      <c r="S2304" s="163"/>
      <c r="U2304" s="163"/>
      <c r="W2304" s="163"/>
      <c r="AG2304" s="163"/>
    </row>
    <row r="2305" spans="1:33">
      <c r="A2305" s="163"/>
      <c r="B2305" s="169"/>
      <c r="D2305" s="169"/>
      <c r="E2305" s="163"/>
      <c r="F2305" s="163"/>
      <c r="G2305" s="163"/>
      <c r="H2305" s="163"/>
      <c r="P2305" s="163"/>
      <c r="S2305" s="163"/>
      <c r="U2305" s="163"/>
      <c r="W2305" s="163"/>
      <c r="AG2305" s="163"/>
    </row>
    <row r="2306" spans="1:33">
      <c r="A2306" s="163"/>
      <c r="B2306" s="169"/>
      <c r="D2306" s="169"/>
      <c r="E2306" s="163"/>
      <c r="F2306" s="163"/>
      <c r="G2306" s="163"/>
      <c r="H2306" s="163"/>
      <c r="P2306" s="163"/>
      <c r="S2306" s="163"/>
      <c r="U2306" s="163"/>
      <c r="W2306" s="163"/>
      <c r="AG2306" s="163"/>
    </row>
    <row r="2307" spans="1:33">
      <c r="A2307" s="163"/>
      <c r="B2307" s="169"/>
      <c r="D2307" s="169"/>
      <c r="E2307" s="163"/>
      <c r="F2307" s="163"/>
      <c r="G2307" s="163"/>
      <c r="H2307" s="163"/>
      <c r="P2307" s="163"/>
      <c r="S2307" s="163"/>
      <c r="U2307" s="163"/>
      <c r="W2307" s="163"/>
      <c r="AG2307" s="163"/>
    </row>
    <row r="2308" spans="1:33">
      <c r="A2308" s="163"/>
      <c r="B2308" s="169"/>
      <c r="D2308" s="169"/>
      <c r="E2308" s="163"/>
      <c r="F2308" s="163"/>
      <c r="G2308" s="163"/>
      <c r="H2308" s="163"/>
      <c r="P2308" s="163"/>
      <c r="S2308" s="163"/>
      <c r="U2308" s="163"/>
      <c r="W2308" s="163"/>
      <c r="AG2308" s="163"/>
    </row>
    <row r="2309" spans="1:33">
      <c r="A2309" s="163"/>
      <c r="B2309" s="169"/>
      <c r="D2309" s="169"/>
      <c r="E2309" s="163"/>
      <c r="F2309" s="163"/>
      <c r="G2309" s="163"/>
      <c r="H2309" s="163"/>
      <c r="P2309" s="163"/>
      <c r="S2309" s="163"/>
      <c r="U2309" s="163"/>
      <c r="W2309" s="163"/>
      <c r="AG2309" s="163"/>
    </row>
    <row r="2310" spans="1:33">
      <c r="A2310" s="163"/>
      <c r="B2310" s="169"/>
      <c r="D2310" s="169"/>
      <c r="E2310" s="163"/>
      <c r="F2310" s="163"/>
      <c r="G2310" s="163"/>
      <c r="H2310" s="163"/>
      <c r="P2310" s="163"/>
      <c r="S2310" s="163"/>
      <c r="U2310" s="163"/>
      <c r="W2310" s="163"/>
      <c r="AG2310" s="163"/>
    </row>
    <row r="2311" spans="1:33">
      <c r="A2311" s="163"/>
      <c r="B2311" s="169"/>
      <c r="D2311" s="169"/>
      <c r="E2311" s="163"/>
      <c r="F2311" s="163"/>
      <c r="G2311" s="163"/>
      <c r="H2311" s="163"/>
      <c r="P2311" s="163"/>
      <c r="S2311" s="163"/>
      <c r="U2311" s="163"/>
      <c r="W2311" s="163"/>
      <c r="AG2311" s="163"/>
    </row>
    <row r="2312" spans="1:33">
      <c r="A2312" s="163"/>
      <c r="B2312" s="169"/>
      <c r="D2312" s="169"/>
      <c r="E2312" s="163"/>
      <c r="F2312" s="163"/>
      <c r="G2312" s="163"/>
      <c r="H2312" s="163"/>
      <c r="P2312" s="163"/>
      <c r="S2312" s="163"/>
      <c r="U2312" s="163"/>
      <c r="W2312" s="163"/>
      <c r="AG2312" s="163"/>
    </row>
    <row r="2313" spans="1:33">
      <c r="A2313" s="163"/>
      <c r="B2313" s="169"/>
      <c r="D2313" s="169"/>
      <c r="E2313" s="163"/>
      <c r="F2313" s="163"/>
      <c r="G2313" s="163"/>
      <c r="H2313" s="163"/>
      <c r="P2313" s="163"/>
      <c r="S2313" s="163"/>
      <c r="U2313" s="163"/>
      <c r="W2313" s="163"/>
      <c r="AG2313" s="163"/>
    </row>
    <row r="2314" spans="1:33">
      <c r="A2314" s="163"/>
      <c r="B2314" s="169"/>
      <c r="D2314" s="169"/>
      <c r="E2314" s="163"/>
      <c r="F2314" s="163"/>
      <c r="G2314" s="163"/>
      <c r="H2314" s="163"/>
      <c r="P2314" s="163"/>
      <c r="S2314" s="163"/>
      <c r="U2314" s="163"/>
      <c r="W2314" s="163"/>
      <c r="AG2314" s="163"/>
    </row>
    <row r="2315" spans="1:33">
      <c r="A2315" s="163"/>
      <c r="B2315" s="169"/>
      <c r="D2315" s="169"/>
      <c r="E2315" s="163"/>
      <c r="F2315" s="163"/>
      <c r="G2315" s="163"/>
      <c r="H2315" s="163"/>
      <c r="P2315" s="163"/>
      <c r="S2315" s="163"/>
      <c r="U2315" s="163"/>
      <c r="W2315" s="163"/>
      <c r="AG2315" s="163"/>
    </row>
    <row r="2316" spans="1:33">
      <c r="A2316" s="163"/>
      <c r="B2316" s="169"/>
      <c r="D2316" s="169"/>
      <c r="E2316" s="163"/>
      <c r="F2316" s="163"/>
      <c r="G2316" s="163"/>
      <c r="H2316" s="163"/>
      <c r="P2316" s="163"/>
      <c r="S2316" s="163"/>
      <c r="U2316" s="163"/>
      <c r="W2316" s="163"/>
      <c r="AG2316" s="163"/>
    </row>
    <row r="2317" spans="1:33">
      <c r="A2317" s="163"/>
      <c r="B2317" s="169"/>
      <c r="D2317" s="169"/>
      <c r="E2317" s="163"/>
      <c r="F2317" s="163"/>
      <c r="G2317" s="163"/>
      <c r="H2317" s="163"/>
      <c r="P2317" s="163"/>
      <c r="S2317" s="163"/>
      <c r="U2317" s="163"/>
      <c r="W2317" s="163"/>
      <c r="AG2317" s="163"/>
    </row>
    <row r="2318" spans="1:33">
      <c r="A2318" s="163"/>
      <c r="B2318" s="169"/>
      <c r="D2318" s="169"/>
      <c r="E2318" s="163"/>
      <c r="F2318" s="163"/>
      <c r="G2318" s="163"/>
      <c r="H2318" s="163"/>
      <c r="P2318" s="163"/>
      <c r="S2318" s="163"/>
      <c r="U2318" s="163"/>
      <c r="W2318" s="163"/>
      <c r="AG2318" s="163"/>
    </row>
    <row r="2319" spans="1:33">
      <c r="A2319" s="163"/>
      <c r="B2319" s="169"/>
      <c r="D2319" s="169"/>
      <c r="E2319" s="163"/>
      <c r="F2319" s="163"/>
      <c r="G2319" s="163"/>
      <c r="H2319" s="163"/>
      <c r="P2319" s="163"/>
      <c r="S2319" s="163"/>
      <c r="U2319" s="163"/>
      <c r="W2319" s="163"/>
      <c r="AG2319" s="163"/>
    </row>
    <row r="2320" spans="1:33">
      <c r="A2320" s="163"/>
      <c r="B2320" s="169"/>
      <c r="D2320" s="169"/>
      <c r="E2320" s="163"/>
      <c r="F2320" s="163"/>
      <c r="G2320" s="163"/>
      <c r="H2320" s="163"/>
      <c r="P2320" s="163"/>
      <c r="S2320" s="163"/>
      <c r="U2320" s="163"/>
      <c r="W2320" s="163"/>
      <c r="AG2320" s="163"/>
    </row>
    <row r="2321" spans="1:33">
      <c r="A2321" s="163"/>
      <c r="B2321" s="169"/>
      <c r="D2321" s="169"/>
      <c r="E2321" s="163"/>
      <c r="F2321" s="163"/>
      <c r="G2321" s="163"/>
      <c r="H2321" s="163"/>
      <c r="P2321" s="163"/>
      <c r="S2321" s="163"/>
      <c r="U2321" s="163"/>
      <c r="W2321" s="163"/>
      <c r="AG2321" s="163"/>
    </row>
    <row r="2322" spans="1:33">
      <c r="A2322" s="163"/>
      <c r="B2322" s="169"/>
      <c r="D2322" s="169"/>
      <c r="E2322" s="163"/>
      <c r="F2322" s="163"/>
      <c r="G2322" s="163"/>
      <c r="H2322" s="163"/>
      <c r="P2322" s="163"/>
      <c r="S2322" s="163"/>
      <c r="U2322" s="163"/>
      <c r="W2322" s="163"/>
      <c r="AG2322" s="163"/>
    </row>
    <row r="2323" spans="1:33">
      <c r="A2323" s="163"/>
      <c r="B2323" s="169"/>
      <c r="D2323" s="169"/>
      <c r="E2323" s="163"/>
      <c r="F2323" s="163"/>
      <c r="G2323" s="163"/>
      <c r="H2323" s="163"/>
      <c r="P2323" s="163"/>
      <c r="S2323" s="163"/>
      <c r="U2323" s="163"/>
      <c r="W2323" s="163"/>
      <c r="AG2323" s="163"/>
    </row>
    <row r="2324" spans="1:33">
      <c r="A2324" s="163"/>
      <c r="B2324" s="169"/>
      <c r="D2324" s="169"/>
      <c r="E2324" s="163"/>
      <c r="F2324" s="163"/>
      <c r="G2324" s="163"/>
      <c r="H2324" s="163"/>
      <c r="P2324" s="163"/>
      <c r="S2324" s="163"/>
      <c r="U2324" s="163"/>
      <c r="W2324" s="163"/>
      <c r="AG2324" s="163"/>
    </row>
    <row r="2325" spans="1:33">
      <c r="A2325" s="163"/>
      <c r="B2325" s="169"/>
      <c r="D2325" s="169"/>
      <c r="E2325" s="163"/>
      <c r="F2325" s="163"/>
      <c r="G2325" s="163"/>
      <c r="H2325" s="163"/>
      <c r="P2325" s="163"/>
      <c r="S2325" s="163"/>
      <c r="U2325" s="163"/>
      <c r="W2325" s="163"/>
      <c r="AG2325" s="163"/>
    </row>
    <row r="2326" spans="1:33">
      <c r="A2326" s="163"/>
      <c r="B2326" s="169"/>
      <c r="D2326" s="169"/>
      <c r="E2326" s="163"/>
      <c r="F2326" s="163"/>
      <c r="G2326" s="163"/>
      <c r="H2326" s="163"/>
      <c r="P2326" s="163"/>
      <c r="S2326" s="163"/>
      <c r="U2326" s="163"/>
      <c r="W2326" s="163"/>
      <c r="AG2326" s="163"/>
    </row>
    <row r="2327" spans="1:33">
      <c r="A2327" s="163"/>
      <c r="B2327" s="169"/>
      <c r="D2327" s="169"/>
      <c r="E2327" s="163"/>
      <c r="F2327" s="163"/>
      <c r="G2327" s="163"/>
      <c r="H2327" s="163"/>
      <c r="P2327" s="163"/>
      <c r="S2327" s="163"/>
      <c r="U2327" s="163"/>
      <c r="W2327" s="163"/>
      <c r="AG2327" s="163"/>
    </row>
    <row r="2328" spans="1:33">
      <c r="A2328" s="163"/>
      <c r="B2328" s="169"/>
      <c r="D2328" s="169"/>
      <c r="E2328" s="163"/>
      <c r="F2328" s="163"/>
      <c r="G2328" s="163"/>
      <c r="H2328" s="163"/>
      <c r="P2328" s="163"/>
      <c r="S2328" s="163"/>
      <c r="U2328" s="163"/>
      <c r="W2328" s="163"/>
      <c r="AG2328" s="163"/>
    </row>
    <row r="2329" spans="1:33">
      <c r="A2329" s="163"/>
      <c r="B2329" s="169"/>
      <c r="D2329" s="169"/>
      <c r="E2329" s="163"/>
      <c r="F2329" s="163"/>
      <c r="G2329" s="163"/>
      <c r="H2329" s="163"/>
      <c r="P2329" s="163"/>
      <c r="S2329" s="163"/>
      <c r="U2329" s="163"/>
      <c r="W2329" s="163"/>
      <c r="AG2329" s="163"/>
    </row>
    <row r="2330" spans="1:33">
      <c r="A2330" s="163"/>
      <c r="B2330" s="169"/>
      <c r="D2330" s="169"/>
      <c r="E2330" s="163"/>
      <c r="F2330" s="163"/>
      <c r="G2330" s="163"/>
      <c r="H2330" s="163"/>
      <c r="P2330" s="163"/>
      <c r="S2330" s="163"/>
      <c r="U2330" s="163"/>
      <c r="W2330" s="163"/>
      <c r="AG2330" s="163"/>
    </row>
    <row r="2331" spans="1:33">
      <c r="A2331" s="163"/>
      <c r="B2331" s="169"/>
      <c r="D2331" s="169"/>
      <c r="E2331" s="163"/>
      <c r="F2331" s="163"/>
      <c r="G2331" s="163"/>
      <c r="H2331" s="163"/>
      <c r="P2331" s="163"/>
      <c r="S2331" s="163"/>
      <c r="U2331" s="163"/>
      <c r="W2331" s="163"/>
      <c r="AG2331" s="163"/>
    </row>
    <row r="2332" spans="1:33">
      <c r="A2332" s="163"/>
      <c r="B2332" s="169"/>
      <c r="D2332" s="169"/>
      <c r="E2332" s="163"/>
      <c r="F2332" s="163"/>
      <c r="G2332" s="163"/>
      <c r="H2332" s="163"/>
      <c r="P2332" s="163"/>
      <c r="S2332" s="163"/>
      <c r="U2332" s="163"/>
      <c r="W2332" s="163"/>
      <c r="AG2332" s="163"/>
    </row>
    <row r="2333" spans="1:33">
      <c r="A2333" s="163"/>
      <c r="B2333" s="169"/>
      <c r="D2333" s="169"/>
      <c r="E2333" s="163"/>
      <c r="F2333" s="163"/>
      <c r="G2333" s="163"/>
      <c r="H2333" s="163"/>
      <c r="P2333" s="163"/>
      <c r="S2333" s="163"/>
      <c r="U2333" s="163"/>
      <c r="W2333" s="163"/>
      <c r="AG2333" s="163"/>
    </row>
    <row r="2334" spans="1:33">
      <c r="A2334" s="163"/>
      <c r="B2334" s="169"/>
      <c r="D2334" s="169"/>
      <c r="E2334" s="163"/>
      <c r="F2334" s="163"/>
      <c r="G2334" s="163"/>
      <c r="H2334" s="163"/>
      <c r="P2334" s="163"/>
      <c r="S2334" s="163"/>
      <c r="U2334" s="163"/>
      <c r="W2334" s="163"/>
      <c r="AG2334" s="163"/>
    </row>
    <row r="2335" spans="1:33">
      <c r="A2335" s="163"/>
      <c r="B2335" s="169"/>
      <c r="D2335" s="169"/>
      <c r="E2335" s="163"/>
      <c r="F2335" s="163"/>
      <c r="G2335" s="163"/>
      <c r="H2335" s="163"/>
      <c r="P2335" s="163"/>
      <c r="S2335" s="163"/>
      <c r="U2335" s="163"/>
      <c r="W2335" s="163"/>
      <c r="AG2335" s="163"/>
    </row>
    <row r="2336" spans="1:33">
      <c r="A2336" s="163"/>
      <c r="B2336" s="169"/>
      <c r="D2336" s="169"/>
      <c r="E2336" s="163"/>
      <c r="F2336" s="163"/>
      <c r="G2336" s="163"/>
      <c r="H2336" s="163"/>
      <c r="P2336" s="163"/>
      <c r="S2336" s="163"/>
      <c r="U2336" s="163"/>
      <c r="W2336" s="163"/>
      <c r="AG2336" s="163"/>
    </row>
    <row r="2337" spans="1:33">
      <c r="A2337" s="163"/>
      <c r="B2337" s="169"/>
      <c r="D2337" s="169"/>
      <c r="E2337" s="163"/>
      <c r="F2337" s="163"/>
      <c r="G2337" s="163"/>
      <c r="H2337" s="163"/>
      <c r="P2337" s="163"/>
      <c r="S2337" s="163"/>
      <c r="U2337" s="163"/>
      <c r="W2337" s="163"/>
      <c r="AG2337" s="163"/>
    </row>
    <row r="2338" spans="1:33">
      <c r="A2338" s="163"/>
      <c r="B2338" s="169"/>
      <c r="D2338" s="169"/>
      <c r="E2338" s="163"/>
      <c r="F2338" s="163"/>
      <c r="G2338" s="163"/>
      <c r="H2338" s="163"/>
      <c r="P2338" s="163"/>
      <c r="S2338" s="163"/>
      <c r="U2338" s="163"/>
      <c r="W2338" s="163"/>
      <c r="AG2338" s="163"/>
    </row>
    <row r="2339" spans="1:33">
      <c r="A2339" s="163"/>
      <c r="B2339" s="169"/>
      <c r="D2339" s="169"/>
      <c r="E2339" s="163"/>
      <c r="F2339" s="163"/>
      <c r="G2339" s="163"/>
      <c r="H2339" s="163"/>
      <c r="P2339" s="163"/>
      <c r="S2339" s="163"/>
      <c r="U2339" s="163"/>
      <c r="W2339" s="163"/>
      <c r="AG2339" s="163"/>
    </row>
    <row r="2340" spans="1:33">
      <c r="A2340" s="163"/>
      <c r="B2340" s="169"/>
      <c r="D2340" s="169"/>
      <c r="E2340" s="163"/>
      <c r="F2340" s="163"/>
      <c r="G2340" s="163"/>
      <c r="H2340" s="163"/>
      <c r="P2340" s="163"/>
      <c r="S2340" s="163"/>
      <c r="U2340" s="163"/>
      <c r="W2340" s="163"/>
      <c r="AG2340" s="163"/>
    </row>
    <row r="2341" spans="1:33">
      <c r="A2341" s="163"/>
      <c r="B2341" s="169"/>
      <c r="D2341" s="169"/>
      <c r="E2341" s="163"/>
      <c r="F2341" s="163"/>
      <c r="G2341" s="163"/>
      <c r="H2341" s="163"/>
      <c r="P2341" s="163"/>
      <c r="S2341" s="163"/>
      <c r="U2341" s="163"/>
      <c r="W2341" s="163"/>
      <c r="AG2341" s="163"/>
    </row>
    <row r="2342" spans="1:33">
      <c r="A2342" s="163"/>
      <c r="B2342" s="169"/>
      <c r="D2342" s="169"/>
      <c r="E2342" s="163"/>
      <c r="F2342" s="163"/>
      <c r="G2342" s="163"/>
      <c r="H2342" s="163"/>
      <c r="P2342" s="163"/>
      <c r="S2342" s="163"/>
      <c r="U2342" s="163"/>
      <c r="W2342" s="163"/>
      <c r="AG2342" s="163"/>
    </row>
    <row r="2343" spans="1:33">
      <c r="A2343" s="163"/>
      <c r="B2343" s="169"/>
      <c r="D2343" s="169"/>
      <c r="E2343" s="163"/>
      <c r="F2343" s="163"/>
      <c r="G2343" s="163"/>
      <c r="H2343" s="163"/>
      <c r="P2343" s="163"/>
      <c r="S2343" s="163"/>
      <c r="U2343" s="163"/>
      <c r="W2343" s="163"/>
      <c r="AG2343" s="163"/>
    </row>
    <row r="2344" spans="1:33">
      <c r="A2344" s="163"/>
      <c r="B2344" s="169"/>
      <c r="D2344" s="169"/>
      <c r="E2344" s="163"/>
      <c r="F2344" s="163"/>
      <c r="G2344" s="163"/>
      <c r="H2344" s="163"/>
      <c r="P2344" s="163"/>
      <c r="S2344" s="163"/>
      <c r="U2344" s="163"/>
      <c r="W2344" s="163"/>
      <c r="AG2344" s="163"/>
    </row>
    <row r="2345" spans="1:33">
      <c r="A2345" s="163"/>
      <c r="B2345" s="169"/>
      <c r="D2345" s="169"/>
      <c r="E2345" s="163"/>
      <c r="F2345" s="163"/>
      <c r="G2345" s="163"/>
      <c r="H2345" s="163"/>
      <c r="P2345" s="163"/>
      <c r="S2345" s="163"/>
      <c r="U2345" s="163"/>
      <c r="W2345" s="163"/>
      <c r="AG2345" s="163"/>
    </row>
    <row r="2346" spans="1:33">
      <c r="A2346" s="163"/>
      <c r="B2346" s="169"/>
      <c r="D2346" s="169"/>
      <c r="E2346" s="163"/>
      <c r="F2346" s="163"/>
      <c r="G2346" s="163"/>
      <c r="H2346" s="163"/>
      <c r="P2346" s="163"/>
      <c r="S2346" s="163"/>
      <c r="U2346" s="163"/>
      <c r="W2346" s="163"/>
      <c r="AG2346" s="163"/>
    </row>
    <row r="2347" spans="1:33">
      <c r="A2347" s="163"/>
      <c r="B2347" s="169"/>
      <c r="D2347" s="169"/>
      <c r="E2347" s="163"/>
      <c r="F2347" s="163"/>
      <c r="G2347" s="163"/>
      <c r="H2347" s="163"/>
      <c r="P2347" s="163"/>
      <c r="S2347" s="163"/>
      <c r="U2347" s="163"/>
      <c r="W2347" s="163"/>
      <c r="AG2347" s="163"/>
    </row>
    <row r="2348" spans="1:33">
      <c r="A2348" s="163"/>
      <c r="B2348" s="169"/>
      <c r="D2348" s="169"/>
      <c r="E2348" s="163"/>
      <c r="F2348" s="163"/>
      <c r="G2348" s="163"/>
      <c r="H2348" s="163"/>
      <c r="P2348" s="163"/>
      <c r="S2348" s="163"/>
      <c r="U2348" s="163"/>
      <c r="W2348" s="163"/>
      <c r="AG2348" s="163"/>
    </row>
    <row r="2349" spans="1:33">
      <c r="A2349" s="163"/>
      <c r="B2349" s="169"/>
      <c r="D2349" s="169"/>
      <c r="E2349" s="163"/>
      <c r="F2349" s="163"/>
      <c r="G2349" s="163"/>
      <c r="H2349" s="163"/>
      <c r="P2349" s="163"/>
      <c r="S2349" s="163"/>
      <c r="U2349" s="163"/>
      <c r="W2349" s="163"/>
      <c r="AG2349" s="163"/>
    </row>
    <row r="2350" spans="1:33">
      <c r="A2350" s="163"/>
      <c r="B2350" s="169"/>
      <c r="D2350" s="169"/>
      <c r="E2350" s="163"/>
      <c r="F2350" s="163"/>
      <c r="G2350" s="163"/>
      <c r="H2350" s="163"/>
      <c r="P2350" s="163"/>
      <c r="S2350" s="163"/>
      <c r="U2350" s="163"/>
      <c r="W2350" s="163"/>
      <c r="AG2350" s="163"/>
    </row>
    <row r="2351" spans="1:33">
      <c r="A2351" s="163"/>
      <c r="B2351" s="169"/>
      <c r="D2351" s="169"/>
      <c r="E2351" s="163"/>
      <c r="F2351" s="163"/>
      <c r="G2351" s="163"/>
      <c r="H2351" s="163"/>
      <c r="P2351" s="163"/>
      <c r="S2351" s="163"/>
      <c r="U2351" s="163"/>
      <c r="W2351" s="163"/>
      <c r="AG2351" s="163"/>
    </row>
    <row r="2352" spans="1:33">
      <c r="A2352" s="163"/>
      <c r="B2352" s="169"/>
      <c r="D2352" s="169"/>
      <c r="E2352" s="163"/>
      <c r="F2352" s="163"/>
      <c r="G2352" s="163"/>
      <c r="H2352" s="163"/>
      <c r="P2352" s="163"/>
      <c r="S2352" s="163"/>
      <c r="U2352" s="163"/>
      <c r="W2352" s="163"/>
      <c r="AG2352" s="163"/>
    </row>
    <row r="2353" spans="1:33">
      <c r="A2353" s="163"/>
      <c r="B2353" s="169"/>
      <c r="D2353" s="169"/>
      <c r="E2353" s="163"/>
      <c r="F2353" s="163"/>
      <c r="G2353" s="163"/>
      <c r="H2353" s="163"/>
      <c r="P2353" s="163"/>
      <c r="S2353" s="163"/>
      <c r="U2353" s="163"/>
      <c r="W2353" s="163"/>
      <c r="AG2353" s="163"/>
    </row>
    <row r="2354" spans="1:33">
      <c r="A2354" s="163"/>
      <c r="B2354" s="169"/>
      <c r="D2354" s="169"/>
      <c r="E2354" s="163"/>
      <c r="F2354" s="163"/>
      <c r="G2354" s="163"/>
      <c r="H2354" s="163"/>
      <c r="P2354" s="163"/>
      <c r="S2354" s="163"/>
      <c r="U2354" s="163"/>
      <c r="W2354" s="163"/>
      <c r="AG2354" s="163"/>
    </row>
    <row r="2355" spans="1:33">
      <c r="A2355" s="163"/>
      <c r="B2355" s="169"/>
      <c r="D2355" s="169"/>
      <c r="E2355" s="163"/>
      <c r="F2355" s="163"/>
      <c r="G2355" s="163"/>
      <c r="H2355" s="163"/>
      <c r="P2355" s="163"/>
      <c r="S2355" s="163"/>
      <c r="U2355" s="163"/>
      <c r="W2355" s="163"/>
      <c r="AG2355" s="163"/>
    </row>
    <row r="2356" spans="1:33">
      <c r="A2356" s="163"/>
      <c r="B2356" s="169"/>
      <c r="D2356" s="169"/>
      <c r="E2356" s="163"/>
      <c r="F2356" s="163"/>
      <c r="G2356" s="163"/>
      <c r="H2356" s="163"/>
      <c r="P2356" s="163"/>
      <c r="S2356" s="163"/>
      <c r="U2356" s="163"/>
      <c r="W2356" s="163"/>
      <c r="AG2356" s="163"/>
    </row>
    <row r="2357" spans="1:33">
      <c r="A2357" s="163"/>
      <c r="B2357" s="169"/>
      <c r="D2357" s="169"/>
      <c r="E2357" s="163"/>
      <c r="F2357" s="163"/>
      <c r="G2357" s="163"/>
      <c r="H2357" s="163"/>
      <c r="P2357" s="163"/>
      <c r="S2357" s="163"/>
      <c r="U2357" s="163"/>
      <c r="W2357" s="163"/>
      <c r="AG2357" s="163"/>
    </row>
    <row r="2358" spans="1:33">
      <c r="A2358" s="163"/>
      <c r="B2358" s="169"/>
      <c r="D2358" s="169"/>
      <c r="E2358" s="163"/>
      <c r="F2358" s="163"/>
      <c r="G2358" s="163"/>
      <c r="H2358" s="163"/>
      <c r="P2358" s="163"/>
      <c r="S2358" s="163"/>
      <c r="U2358" s="163"/>
      <c r="W2358" s="163"/>
      <c r="AG2358" s="163"/>
    </row>
    <row r="2359" spans="1:33">
      <c r="A2359" s="163"/>
      <c r="B2359" s="169"/>
      <c r="D2359" s="169"/>
      <c r="E2359" s="163"/>
      <c r="F2359" s="163"/>
      <c r="G2359" s="163"/>
      <c r="H2359" s="163"/>
      <c r="P2359" s="163"/>
      <c r="S2359" s="163"/>
      <c r="U2359" s="163"/>
      <c r="W2359" s="163"/>
      <c r="AG2359" s="163"/>
    </row>
    <row r="2360" spans="1:33">
      <c r="A2360" s="163"/>
      <c r="B2360" s="169"/>
      <c r="D2360" s="169"/>
      <c r="E2360" s="163"/>
      <c r="F2360" s="163"/>
      <c r="G2360" s="163"/>
      <c r="H2360" s="163"/>
      <c r="P2360" s="163"/>
      <c r="S2360" s="163"/>
      <c r="U2360" s="163"/>
      <c r="W2360" s="163"/>
      <c r="AG2360" s="163"/>
    </row>
    <row r="2361" spans="1:33">
      <c r="A2361" s="163"/>
      <c r="B2361" s="169"/>
      <c r="D2361" s="169"/>
      <c r="E2361" s="163"/>
      <c r="F2361" s="163"/>
      <c r="G2361" s="163"/>
      <c r="H2361" s="163"/>
      <c r="P2361" s="163"/>
      <c r="S2361" s="163"/>
      <c r="U2361" s="163"/>
      <c r="W2361" s="163"/>
      <c r="AG2361" s="163"/>
    </row>
    <row r="2362" spans="1:33">
      <c r="A2362" s="163"/>
      <c r="B2362" s="169"/>
      <c r="D2362" s="169"/>
      <c r="E2362" s="163"/>
      <c r="F2362" s="163"/>
      <c r="G2362" s="163"/>
      <c r="H2362" s="163"/>
      <c r="P2362" s="163"/>
      <c r="S2362" s="163"/>
      <c r="U2362" s="163"/>
      <c r="W2362" s="163"/>
      <c r="AG2362" s="163"/>
    </row>
    <row r="2363" spans="1:33">
      <c r="A2363" s="163"/>
      <c r="B2363" s="169"/>
      <c r="D2363" s="169"/>
      <c r="E2363" s="163"/>
      <c r="F2363" s="163"/>
      <c r="G2363" s="163"/>
      <c r="H2363" s="163"/>
      <c r="P2363" s="163"/>
      <c r="S2363" s="163"/>
      <c r="U2363" s="163"/>
      <c r="W2363" s="163"/>
      <c r="AG2363" s="163"/>
    </row>
    <row r="2364" spans="1:33">
      <c r="A2364" s="163"/>
      <c r="B2364" s="169"/>
      <c r="D2364" s="169"/>
      <c r="E2364" s="163"/>
      <c r="F2364" s="163"/>
      <c r="G2364" s="163"/>
      <c r="H2364" s="163"/>
      <c r="P2364" s="163"/>
      <c r="S2364" s="163"/>
      <c r="U2364" s="163"/>
      <c r="W2364" s="163"/>
      <c r="AG2364" s="163"/>
    </row>
    <row r="2365" spans="1:33">
      <c r="A2365" s="163"/>
      <c r="B2365" s="169"/>
      <c r="D2365" s="169"/>
      <c r="E2365" s="163"/>
      <c r="F2365" s="163"/>
      <c r="G2365" s="163"/>
      <c r="H2365" s="163"/>
      <c r="P2365" s="163"/>
      <c r="S2365" s="163"/>
      <c r="U2365" s="163"/>
      <c r="W2365" s="163"/>
      <c r="AG2365" s="163"/>
    </row>
    <row r="2366" spans="1:33">
      <c r="A2366" s="163"/>
      <c r="B2366" s="169"/>
      <c r="D2366" s="169"/>
      <c r="E2366" s="163"/>
      <c r="F2366" s="163"/>
      <c r="G2366" s="163"/>
      <c r="H2366" s="163"/>
      <c r="P2366" s="163"/>
      <c r="S2366" s="163"/>
      <c r="U2366" s="163"/>
      <c r="W2366" s="163"/>
      <c r="AG2366" s="163"/>
    </row>
    <row r="2367" spans="1:33">
      <c r="A2367" s="163"/>
      <c r="B2367" s="169"/>
      <c r="D2367" s="169"/>
      <c r="E2367" s="163"/>
      <c r="F2367" s="163"/>
      <c r="G2367" s="163"/>
      <c r="H2367" s="163"/>
      <c r="P2367" s="163"/>
      <c r="S2367" s="163"/>
      <c r="U2367" s="163"/>
      <c r="W2367" s="163"/>
      <c r="AG2367" s="163"/>
    </row>
    <row r="2368" spans="1:33">
      <c r="A2368" s="163"/>
      <c r="B2368" s="169"/>
      <c r="D2368" s="169"/>
      <c r="E2368" s="163"/>
      <c r="F2368" s="163"/>
      <c r="G2368" s="163"/>
      <c r="H2368" s="163"/>
      <c r="P2368" s="163"/>
      <c r="S2368" s="163"/>
      <c r="U2368" s="163"/>
      <c r="W2368" s="163"/>
      <c r="AG2368" s="163"/>
    </row>
    <row r="2369" spans="1:33">
      <c r="A2369" s="163"/>
      <c r="B2369" s="169"/>
      <c r="D2369" s="169"/>
      <c r="E2369" s="163"/>
      <c r="F2369" s="163"/>
      <c r="G2369" s="163"/>
      <c r="H2369" s="163"/>
      <c r="P2369" s="163"/>
      <c r="S2369" s="163"/>
      <c r="U2369" s="163"/>
      <c r="W2369" s="163"/>
      <c r="AG2369" s="163"/>
    </row>
    <row r="2370" spans="1:33">
      <c r="A2370" s="163"/>
      <c r="B2370" s="169"/>
      <c r="D2370" s="169"/>
      <c r="E2370" s="163"/>
      <c r="F2370" s="163"/>
      <c r="G2370" s="163"/>
      <c r="H2370" s="163"/>
      <c r="P2370" s="163"/>
      <c r="S2370" s="163"/>
      <c r="U2370" s="163"/>
      <c r="W2370" s="163"/>
      <c r="AG2370" s="163"/>
    </row>
    <row r="2371" spans="1:33">
      <c r="A2371" s="163"/>
      <c r="B2371" s="169"/>
      <c r="D2371" s="169"/>
      <c r="E2371" s="163"/>
      <c r="F2371" s="163"/>
      <c r="G2371" s="163"/>
      <c r="H2371" s="163"/>
      <c r="P2371" s="163"/>
      <c r="S2371" s="163"/>
      <c r="U2371" s="163"/>
      <c r="W2371" s="163"/>
      <c r="AG2371" s="163"/>
    </row>
    <row r="2372" spans="1:33">
      <c r="A2372" s="163"/>
      <c r="B2372" s="169"/>
      <c r="D2372" s="169"/>
      <c r="E2372" s="163"/>
      <c r="F2372" s="163"/>
      <c r="G2372" s="163"/>
      <c r="H2372" s="163"/>
      <c r="P2372" s="163"/>
      <c r="S2372" s="163"/>
      <c r="U2372" s="163"/>
      <c r="W2372" s="163"/>
      <c r="AG2372" s="163"/>
    </row>
    <row r="2373" spans="1:33">
      <c r="A2373" s="163"/>
      <c r="B2373" s="169"/>
      <c r="D2373" s="169"/>
      <c r="E2373" s="163"/>
      <c r="F2373" s="163"/>
      <c r="G2373" s="163"/>
      <c r="H2373" s="163"/>
      <c r="P2373" s="163"/>
      <c r="S2373" s="163"/>
      <c r="U2373" s="163"/>
      <c r="W2373" s="163"/>
      <c r="AG2373" s="163"/>
    </row>
    <row r="2374" spans="1:33">
      <c r="A2374" s="163"/>
      <c r="B2374" s="169"/>
      <c r="D2374" s="169"/>
      <c r="E2374" s="163"/>
      <c r="F2374" s="163"/>
      <c r="G2374" s="163"/>
      <c r="H2374" s="163"/>
      <c r="P2374" s="163"/>
      <c r="S2374" s="163"/>
      <c r="U2374" s="163"/>
      <c r="W2374" s="163"/>
      <c r="AG2374" s="163"/>
    </row>
    <row r="2375" spans="1:33">
      <c r="A2375" s="163"/>
      <c r="B2375" s="169"/>
      <c r="D2375" s="169"/>
      <c r="E2375" s="163"/>
      <c r="F2375" s="163"/>
      <c r="G2375" s="163"/>
      <c r="H2375" s="163"/>
      <c r="P2375" s="163"/>
      <c r="S2375" s="163"/>
      <c r="U2375" s="163"/>
      <c r="W2375" s="163"/>
      <c r="AG2375" s="163"/>
    </row>
    <row r="2376" spans="1:33">
      <c r="A2376" s="163"/>
      <c r="B2376" s="169"/>
      <c r="D2376" s="169"/>
      <c r="E2376" s="163"/>
      <c r="F2376" s="163"/>
      <c r="G2376" s="163"/>
      <c r="H2376" s="163"/>
      <c r="P2376" s="163"/>
      <c r="S2376" s="163"/>
      <c r="U2376" s="163"/>
      <c r="W2376" s="163"/>
      <c r="AG2376" s="163"/>
    </row>
    <row r="2377" spans="1:33">
      <c r="A2377" s="163"/>
      <c r="B2377" s="169"/>
      <c r="D2377" s="169"/>
      <c r="E2377" s="163"/>
      <c r="F2377" s="163"/>
      <c r="G2377" s="163"/>
      <c r="H2377" s="163"/>
      <c r="P2377" s="163"/>
      <c r="S2377" s="163"/>
      <c r="U2377" s="163"/>
      <c r="W2377" s="163"/>
      <c r="AG2377" s="163"/>
    </row>
    <row r="2378" spans="1:33">
      <c r="A2378" s="163"/>
      <c r="B2378" s="169"/>
      <c r="D2378" s="169"/>
      <c r="E2378" s="163"/>
      <c r="F2378" s="163"/>
      <c r="G2378" s="163"/>
      <c r="H2378" s="163"/>
      <c r="P2378" s="163"/>
      <c r="S2378" s="163"/>
      <c r="U2378" s="163"/>
      <c r="W2378" s="163"/>
      <c r="AG2378" s="163"/>
    </row>
    <row r="2379" spans="1:33">
      <c r="A2379" s="163"/>
      <c r="B2379" s="169"/>
      <c r="D2379" s="169"/>
      <c r="E2379" s="163"/>
      <c r="F2379" s="163"/>
      <c r="G2379" s="163"/>
      <c r="H2379" s="163"/>
      <c r="P2379" s="163"/>
      <c r="S2379" s="163"/>
      <c r="U2379" s="163"/>
      <c r="W2379" s="163"/>
      <c r="AG2379" s="163"/>
    </row>
    <row r="2380" spans="1:33">
      <c r="A2380" s="163"/>
      <c r="B2380" s="169"/>
      <c r="D2380" s="169"/>
      <c r="E2380" s="163"/>
      <c r="F2380" s="163"/>
      <c r="G2380" s="163"/>
      <c r="H2380" s="163"/>
      <c r="P2380" s="163"/>
      <c r="S2380" s="163"/>
      <c r="U2380" s="163"/>
      <c r="W2380" s="163"/>
      <c r="AG2380" s="163"/>
    </row>
    <row r="2381" spans="1:33">
      <c r="A2381" s="163"/>
      <c r="B2381" s="169"/>
      <c r="D2381" s="169"/>
      <c r="E2381" s="163"/>
      <c r="F2381" s="163"/>
      <c r="G2381" s="163"/>
      <c r="H2381" s="163"/>
      <c r="P2381" s="163"/>
      <c r="S2381" s="163"/>
      <c r="U2381" s="163"/>
      <c r="W2381" s="163"/>
      <c r="AG2381" s="163"/>
    </row>
    <row r="2382" spans="1:33">
      <c r="A2382" s="163"/>
      <c r="B2382" s="169"/>
      <c r="D2382" s="169"/>
      <c r="E2382" s="163"/>
      <c r="F2382" s="163"/>
      <c r="G2382" s="163"/>
      <c r="H2382" s="163"/>
      <c r="P2382" s="163"/>
      <c r="S2382" s="163"/>
      <c r="U2382" s="163"/>
      <c r="W2382" s="163"/>
      <c r="AG2382" s="163"/>
    </row>
    <row r="2383" spans="1:33">
      <c r="A2383" s="163"/>
      <c r="B2383" s="169"/>
      <c r="D2383" s="169"/>
      <c r="E2383" s="163"/>
      <c r="F2383" s="163"/>
      <c r="G2383" s="163"/>
      <c r="H2383" s="163"/>
      <c r="P2383" s="163"/>
      <c r="S2383" s="163"/>
      <c r="U2383" s="163"/>
      <c r="W2383" s="163"/>
      <c r="AG2383" s="163"/>
    </row>
    <row r="2384" spans="1:33">
      <c r="A2384" s="163"/>
      <c r="B2384" s="169"/>
      <c r="D2384" s="169"/>
      <c r="E2384" s="163"/>
      <c r="F2384" s="163"/>
      <c r="G2384" s="163"/>
      <c r="H2384" s="163"/>
      <c r="P2384" s="163"/>
      <c r="S2384" s="163"/>
      <c r="U2384" s="163"/>
      <c r="W2384" s="163"/>
      <c r="AG2384" s="163"/>
    </row>
    <row r="2385" spans="1:33">
      <c r="A2385" s="163"/>
      <c r="B2385" s="169"/>
      <c r="D2385" s="169"/>
      <c r="E2385" s="163"/>
      <c r="F2385" s="163"/>
      <c r="G2385" s="163"/>
      <c r="H2385" s="163"/>
      <c r="P2385" s="163"/>
      <c r="S2385" s="163"/>
      <c r="U2385" s="163"/>
      <c r="W2385" s="163"/>
      <c r="AG2385" s="163"/>
    </row>
    <row r="2386" spans="1:33">
      <c r="A2386" s="163"/>
      <c r="B2386" s="169"/>
      <c r="D2386" s="169"/>
      <c r="E2386" s="163"/>
      <c r="F2386" s="163"/>
      <c r="G2386" s="163"/>
      <c r="H2386" s="163"/>
      <c r="P2386" s="163"/>
      <c r="S2386" s="163"/>
      <c r="U2386" s="163"/>
      <c r="W2386" s="163"/>
      <c r="AG2386" s="163"/>
    </row>
    <row r="2387" spans="1:33">
      <c r="A2387" s="163"/>
      <c r="B2387" s="169"/>
      <c r="D2387" s="169"/>
      <c r="E2387" s="163"/>
      <c r="F2387" s="163"/>
      <c r="G2387" s="163"/>
      <c r="H2387" s="163"/>
      <c r="P2387" s="163"/>
      <c r="S2387" s="163"/>
      <c r="U2387" s="163"/>
      <c r="W2387" s="163"/>
      <c r="AG2387" s="163"/>
    </row>
    <row r="2388" spans="1:33">
      <c r="A2388" s="163"/>
      <c r="B2388" s="169"/>
      <c r="D2388" s="169"/>
      <c r="E2388" s="163"/>
      <c r="F2388" s="163"/>
      <c r="G2388" s="163"/>
      <c r="H2388" s="163"/>
      <c r="P2388" s="163"/>
      <c r="S2388" s="163"/>
      <c r="U2388" s="163"/>
      <c r="W2388" s="163"/>
      <c r="AG2388" s="163"/>
    </row>
    <row r="2389" spans="1:33">
      <c r="A2389" s="163"/>
      <c r="B2389" s="169"/>
      <c r="D2389" s="169"/>
      <c r="E2389" s="163"/>
      <c r="F2389" s="163"/>
      <c r="G2389" s="163"/>
      <c r="H2389" s="163"/>
      <c r="P2389" s="163"/>
      <c r="S2389" s="163"/>
      <c r="U2389" s="163"/>
      <c r="W2389" s="163"/>
      <c r="AG2389" s="163"/>
    </row>
    <row r="2390" spans="1:33">
      <c r="A2390" s="163"/>
      <c r="B2390" s="169"/>
      <c r="D2390" s="169"/>
      <c r="E2390" s="163"/>
      <c r="F2390" s="163"/>
      <c r="G2390" s="163"/>
      <c r="H2390" s="163"/>
      <c r="P2390" s="163"/>
      <c r="S2390" s="163"/>
      <c r="U2390" s="163"/>
      <c r="W2390" s="163"/>
      <c r="AG2390" s="163"/>
    </row>
    <row r="2391" spans="1:33">
      <c r="A2391" s="163"/>
      <c r="B2391" s="169"/>
      <c r="D2391" s="169"/>
      <c r="E2391" s="163"/>
      <c r="F2391" s="163"/>
      <c r="G2391" s="163"/>
      <c r="H2391" s="163"/>
      <c r="P2391" s="163"/>
      <c r="S2391" s="163"/>
      <c r="U2391" s="163"/>
      <c r="W2391" s="163"/>
      <c r="AG2391" s="163"/>
    </row>
    <row r="2392" spans="1:33">
      <c r="A2392" s="163"/>
      <c r="B2392" s="169"/>
      <c r="D2392" s="169"/>
      <c r="E2392" s="163"/>
      <c r="F2392" s="163"/>
      <c r="G2392" s="163"/>
      <c r="H2392" s="163"/>
      <c r="P2392" s="163"/>
      <c r="S2392" s="163"/>
      <c r="U2392" s="163"/>
      <c r="W2392" s="163"/>
      <c r="AG2392" s="163"/>
    </row>
    <row r="2393" spans="1:33">
      <c r="A2393" s="163"/>
      <c r="B2393" s="169"/>
      <c r="D2393" s="169"/>
      <c r="E2393" s="163"/>
      <c r="F2393" s="163"/>
      <c r="G2393" s="163"/>
      <c r="H2393" s="163"/>
      <c r="P2393" s="163"/>
      <c r="S2393" s="163"/>
      <c r="U2393" s="163"/>
      <c r="W2393" s="163"/>
      <c r="AG2393" s="163"/>
    </row>
    <row r="2394" spans="1:33">
      <c r="A2394" s="163"/>
      <c r="B2394" s="169"/>
      <c r="D2394" s="169"/>
      <c r="E2394" s="163"/>
      <c r="F2394" s="163"/>
      <c r="G2394" s="163"/>
      <c r="H2394" s="163"/>
      <c r="P2394" s="163"/>
      <c r="S2394" s="163"/>
      <c r="U2394" s="163"/>
      <c r="W2394" s="163"/>
      <c r="AG2394" s="163"/>
    </row>
    <row r="2395" spans="1:33">
      <c r="A2395" s="163"/>
      <c r="B2395" s="169"/>
      <c r="D2395" s="169"/>
      <c r="E2395" s="163"/>
      <c r="F2395" s="163"/>
      <c r="G2395" s="163"/>
      <c r="H2395" s="163"/>
      <c r="P2395" s="163"/>
      <c r="S2395" s="163"/>
      <c r="U2395" s="163"/>
      <c r="W2395" s="163"/>
      <c r="AG2395" s="163"/>
    </row>
    <row r="2396" spans="1:33">
      <c r="A2396" s="163"/>
      <c r="B2396" s="169"/>
      <c r="D2396" s="169"/>
      <c r="E2396" s="163"/>
      <c r="F2396" s="163"/>
      <c r="G2396" s="163"/>
      <c r="H2396" s="163"/>
      <c r="P2396" s="163"/>
      <c r="S2396" s="163"/>
      <c r="U2396" s="163"/>
      <c r="W2396" s="163"/>
      <c r="AG2396" s="163"/>
    </row>
    <row r="2397" spans="1:33">
      <c r="A2397" s="163"/>
      <c r="B2397" s="169"/>
      <c r="D2397" s="169"/>
      <c r="E2397" s="163"/>
      <c r="F2397" s="163"/>
      <c r="G2397" s="163"/>
      <c r="H2397" s="163"/>
      <c r="P2397" s="163"/>
      <c r="S2397" s="163"/>
      <c r="U2397" s="163"/>
      <c r="W2397" s="163"/>
      <c r="AG2397" s="163"/>
    </row>
    <row r="2398" spans="1:33">
      <c r="A2398" s="163"/>
      <c r="B2398" s="169"/>
      <c r="D2398" s="169"/>
      <c r="E2398" s="163"/>
      <c r="F2398" s="163"/>
      <c r="G2398" s="163"/>
      <c r="H2398" s="163"/>
      <c r="P2398" s="163"/>
      <c r="S2398" s="163"/>
      <c r="U2398" s="163"/>
      <c r="W2398" s="163"/>
      <c r="AG2398" s="163"/>
    </row>
    <row r="2399" spans="1:33">
      <c r="A2399" s="163"/>
      <c r="B2399" s="169"/>
      <c r="D2399" s="169"/>
      <c r="E2399" s="163"/>
      <c r="F2399" s="163"/>
      <c r="G2399" s="163"/>
      <c r="H2399" s="163"/>
      <c r="P2399" s="163"/>
      <c r="S2399" s="163"/>
      <c r="U2399" s="163"/>
      <c r="W2399" s="163"/>
      <c r="AG2399" s="163"/>
    </row>
    <row r="2400" spans="1:33">
      <c r="A2400" s="163"/>
      <c r="B2400" s="169"/>
      <c r="D2400" s="169"/>
      <c r="E2400" s="163"/>
      <c r="F2400" s="163"/>
      <c r="G2400" s="163"/>
      <c r="H2400" s="163"/>
      <c r="P2400" s="163"/>
      <c r="S2400" s="163"/>
      <c r="U2400" s="163"/>
      <c r="W2400" s="163"/>
      <c r="AG2400" s="163"/>
    </row>
    <row r="2401" spans="1:33">
      <c r="A2401" s="163"/>
      <c r="B2401" s="169"/>
      <c r="D2401" s="169"/>
      <c r="E2401" s="163"/>
      <c r="F2401" s="163"/>
      <c r="G2401" s="163"/>
      <c r="H2401" s="163"/>
      <c r="P2401" s="163"/>
      <c r="S2401" s="163"/>
      <c r="U2401" s="163"/>
      <c r="W2401" s="163"/>
      <c r="AG2401" s="163"/>
    </row>
    <row r="2402" spans="1:33">
      <c r="A2402" s="163"/>
      <c r="B2402" s="169"/>
      <c r="D2402" s="169"/>
      <c r="E2402" s="163"/>
      <c r="F2402" s="163"/>
      <c r="G2402" s="163"/>
      <c r="H2402" s="163"/>
      <c r="P2402" s="163"/>
      <c r="S2402" s="163"/>
      <c r="U2402" s="163"/>
      <c r="W2402" s="163"/>
      <c r="AG2402" s="163"/>
    </row>
    <row r="2403" spans="1:33">
      <c r="A2403" s="163"/>
      <c r="B2403" s="169"/>
      <c r="D2403" s="169"/>
      <c r="E2403" s="163"/>
      <c r="F2403" s="163"/>
      <c r="G2403" s="163"/>
      <c r="H2403" s="163"/>
      <c r="P2403" s="163"/>
      <c r="S2403" s="163"/>
      <c r="U2403" s="163"/>
      <c r="W2403" s="163"/>
      <c r="AG2403" s="163"/>
    </row>
    <row r="2404" spans="1:33">
      <c r="A2404" s="163"/>
      <c r="B2404" s="169"/>
      <c r="D2404" s="169"/>
      <c r="E2404" s="163"/>
      <c r="F2404" s="163"/>
      <c r="G2404" s="163"/>
      <c r="H2404" s="163"/>
      <c r="P2404" s="163"/>
      <c r="S2404" s="163"/>
      <c r="U2404" s="163"/>
      <c r="W2404" s="163"/>
      <c r="AG2404" s="163"/>
    </row>
    <row r="2405" spans="1:33">
      <c r="A2405" s="163"/>
      <c r="B2405" s="169"/>
      <c r="D2405" s="169"/>
      <c r="E2405" s="163"/>
      <c r="F2405" s="163"/>
      <c r="G2405" s="163"/>
      <c r="H2405" s="163"/>
      <c r="P2405" s="163"/>
      <c r="S2405" s="163"/>
      <c r="U2405" s="163"/>
      <c r="W2405" s="163"/>
      <c r="AG2405" s="163"/>
    </row>
    <row r="2406" spans="1:33">
      <c r="A2406" s="163"/>
      <c r="B2406" s="169"/>
      <c r="D2406" s="169"/>
      <c r="E2406" s="163"/>
      <c r="F2406" s="163"/>
      <c r="G2406" s="163"/>
      <c r="H2406" s="163"/>
      <c r="P2406" s="163"/>
      <c r="S2406" s="163"/>
      <c r="U2406" s="163"/>
      <c r="W2406" s="163"/>
      <c r="AG2406" s="163"/>
    </row>
    <row r="2407" spans="1:33">
      <c r="A2407" s="163"/>
      <c r="B2407" s="169"/>
      <c r="D2407" s="169"/>
      <c r="E2407" s="163"/>
      <c r="F2407" s="163"/>
      <c r="G2407" s="163"/>
      <c r="H2407" s="163"/>
      <c r="P2407" s="163"/>
      <c r="S2407" s="163"/>
      <c r="U2407" s="163"/>
      <c r="W2407" s="163"/>
      <c r="AG2407" s="163"/>
    </row>
    <row r="2408" spans="1:33">
      <c r="A2408" s="163"/>
      <c r="B2408" s="169"/>
      <c r="D2408" s="169"/>
      <c r="E2408" s="163"/>
      <c r="F2408" s="163"/>
      <c r="G2408" s="163"/>
      <c r="H2408" s="163"/>
      <c r="P2408" s="163"/>
      <c r="S2408" s="163"/>
      <c r="U2408" s="163"/>
      <c r="W2408" s="163"/>
      <c r="AG2408" s="163"/>
    </row>
    <row r="2409" spans="1:33">
      <c r="A2409" s="163"/>
      <c r="B2409" s="169"/>
      <c r="D2409" s="169"/>
      <c r="E2409" s="163"/>
      <c r="F2409" s="163"/>
      <c r="G2409" s="163"/>
      <c r="H2409" s="163"/>
      <c r="P2409" s="163"/>
      <c r="S2409" s="163"/>
      <c r="U2409" s="163"/>
      <c r="W2409" s="163"/>
      <c r="AG2409" s="163"/>
    </row>
    <row r="2410" spans="1:33">
      <c r="A2410" s="163"/>
      <c r="B2410" s="169"/>
      <c r="D2410" s="169"/>
      <c r="E2410" s="163"/>
      <c r="F2410" s="163"/>
      <c r="G2410" s="163"/>
      <c r="H2410" s="163"/>
      <c r="P2410" s="163"/>
      <c r="S2410" s="163"/>
      <c r="U2410" s="163"/>
      <c r="W2410" s="163"/>
      <c r="AG2410" s="163"/>
    </row>
    <row r="2411" spans="1:33">
      <c r="A2411" s="163"/>
      <c r="B2411" s="169"/>
      <c r="D2411" s="169"/>
      <c r="E2411" s="163"/>
      <c r="F2411" s="163"/>
      <c r="G2411" s="163"/>
      <c r="H2411" s="163"/>
      <c r="P2411" s="163"/>
      <c r="S2411" s="163"/>
      <c r="U2411" s="163"/>
      <c r="W2411" s="163"/>
      <c r="AG2411" s="163"/>
    </row>
    <row r="2412" spans="1:33">
      <c r="A2412" s="163"/>
      <c r="B2412" s="169"/>
      <c r="D2412" s="169"/>
      <c r="E2412" s="163"/>
      <c r="F2412" s="163"/>
      <c r="G2412" s="163"/>
      <c r="H2412" s="163"/>
      <c r="P2412" s="163"/>
      <c r="S2412" s="163"/>
      <c r="U2412" s="163"/>
      <c r="W2412" s="163"/>
      <c r="AG2412" s="163"/>
    </row>
    <row r="2413" spans="1:33">
      <c r="A2413" s="163"/>
      <c r="B2413" s="169"/>
      <c r="D2413" s="169"/>
      <c r="E2413" s="163"/>
      <c r="F2413" s="163"/>
      <c r="G2413" s="163"/>
      <c r="H2413" s="163"/>
      <c r="P2413" s="163"/>
      <c r="S2413" s="163"/>
      <c r="U2413" s="163"/>
      <c r="W2413" s="163"/>
      <c r="AG2413" s="163"/>
    </row>
    <row r="2414" spans="1:33">
      <c r="A2414" s="163"/>
      <c r="B2414" s="169"/>
      <c r="D2414" s="169"/>
      <c r="E2414" s="163"/>
      <c r="F2414" s="163"/>
      <c r="G2414" s="163"/>
      <c r="H2414" s="163"/>
      <c r="P2414" s="163"/>
      <c r="S2414" s="163"/>
      <c r="U2414" s="163"/>
      <c r="W2414" s="163"/>
      <c r="AG2414" s="163"/>
    </row>
    <row r="2415" spans="1:33">
      <c r="A2415" s="163"/>
      <c r="B2415" s="169"/>
      <c r="D2415" s="169"/>
      <c r="E2415" s="163"/>
      <c r="F2415" s="163"/>
      <c r="G2415" s="163"/>
      <c r="H2415" s="163"/>
      <c r="P2415" s="163"/>
      <c r="S2415" s="163"/>
      <c r="U2415" s="163"/>
      <c r="W2415" s="163"/>
      <c r="AG2415" s="163"/>
    </row>
    <row r="2416" spans="1:33">
      <c r="A2416" s="163"/>
      <c r="B2416" s="169"/>
      <c r="D2416" s="169"/>
      <c r="E2416" s="163"/>
      <c r="F2416" s="163"/>
      <c r="G2416" s="163"/>
      <c r="H2416" s="163"/>
      <c r="P2416" s="163"/>
      <c r="S2416" s="163"/>
      <c r="U2416" s="163"/>
      <c r="W2416" s="163"/>
      <c r="AG2416" s="163"/>
    </row>
    <row r="2417" spans="1:33">
      <c r="A2417" s="163"/>
      <c r="B2417" s="169"/>
      <c r="D2417" s="169"/>
      <c r="E2417" s="163"/>
      <c r="F2417" s="163"/>
      <c r="G2417" s="163"/>
      <c r="H2417" s="163"/>
      <c r="P2417" s="163"/>
      <c r="S2417" s="163"/>
      <c r="U2417" s="163"/>
      <c r="W2417" s="163"/>
      <c r="AG2417" s="163"/>
    </row>
    <row r="2418" spans="1:33">
      <c r="A2418" s="163"/>
      <c r="B2418" s="169"/>
      <c r="D2418" s="169"/>
      <c r="E2418" s="163"/>
      <c r="F2418" s="163"/>
      <c r="G2418" s="163"/>
      <c r="H2418" s="163"/>
      <c r="P2418" s="163"/>
      <c r="S2418" s="163"/>
      <c r="U2418" s="163"/>
      <c r="W2418" s="163"/>
      <c r="AG2418" s="163"/>
    </row>
    <row r="2419" spans="1:33">
      <c r="A2419" s="163"/>
      <c r="B2419" s="169"/>
      <c r="D2419" s="169"/>
      <c r="E2419" s="163"/>
      <c r="F2419" s="163"/>
      <c r="G2419" s="163"/>
      <c r="H2419" s="163"/>
      <c r="P2419" s="163"/>
      <c r="S2419" s="163"/>
      <c r="U2419" s="163"/>
      <c r="W2419" s="163"/>
      <c r="AG2419" s="163"/>
    </row>
    <row r="2420" spans="1:33">
      <c r="A2420" s="163"/>
      <c r="B2420" s="169"/>
      <c r="D2420" s="169"/>
      <c r="E2420" s="163"/>
      <c r="F2420" s="163"/>
      <c r="G2420" s="163"/>
      <c r="H2420" s="163"/>
      <c r="P2420" s="163"/>
      <c r="S2420" s="163"/>
      <c r="U2420" s="163"/>
      <c r="W2420" s="163"/>
      <c r="AG2420" s="163"/>
    </row>
    <row r="2421" spans="1:33">
      <c r="A2421" s="163"/>
      <c r="B2421" s="169"/>
      <c r="D2421" s="169"/>
      <c r="E2421" s="163"/>
      <c r="F2421" s="163"/>
      <c r="G2421" s="163"/>
      <c r="H2421" s="163"/>
      <c r="P2421" s="163"/>
      <c r="S2421" s="163"/>
      <c r="U2421" s="163"/>
      <c r="W2421" s="163"/>
      <c r="AG2421" s="163"/>
    </row>
    <row r="2422" spans="1:33">
      <c r="A2422" s="163"/>
      <c r="B2422" s="169"/>
      <c r="D2422" s="169"/>
      <c r="E2422" s="163"/>
      <c r="F2422" s="163"/>
      <c r="G2422" s="163"/>
      <c r="H2422" s="163"/>
      <c r="P2422" s="163"/>
      <c r="S2422" s="163"/>
      <c r="U2422" s="163"/>
      <c r="W2422" s="163"/>
      <c r="AG2422" s="163"/>
    </row>
    <row r="2423" spans="1:33">
      <c r="A2423" s="163"/>
      <c r="B2423" s="169"/>
      <c r="D2423" s="169"/>
      <c r="E2423" s="163"/>
      <c r="F2423" s="163"/>
      <c r="G2423" s="163"/>
      <c r="H2423" s="163"/>
      <c r="P2423" s="163"/>
      <c r="S2423" s="163"/>
      <c r="U2423" s="163"/>
      <c r="W2423" s="163"/>
      <c r="AG2423" s="163"/>
    </row>
    <row r="2424" spans="1:33">
      <c r="A2424" s="163"/>
      <c r="B2424" s="169"/>
      <c r="D2424" s="169"/>
      <c r="E2424" s="163"/>
      <c r="F2424" s="163"/>
      <c r="G2424" s="163"/>
      <c r="H2424" s="163"/>
      <c r="P2424" s="163"/>
      <c r="S2424" s="163"/>
      <c r="U2424" s="163"/>
      <c r="W2424" s="163"/>
      <c r="AG2424" s="163"/>
    </row>
    <row r="2425" spans="1:33">
      <c r="A2425" s="163"/>
      <c r="B2425" s="169"/>
      <c r="D2425" s="169"/>
      <c r="E2425" s="163"/>
      <c r="F2425" s="163"/>
      <c r="G2425" s="163"/>
      <c r="H2425" s="163"/>
      <c r="P2425" s="163"/>
      <c r="S2425" s="163"/>
      <c r="U2425" s="163"/>
      <c r="W2425" s="163"/>
      <c r="AG2425" s="163"/>
    </row>
    <row r="2426" spans="1:33">
      <c r="A2426" s="163"/>
      <c r="B2426" s="169"/>
      <c r="D2426" s="169"/>
      <c r="E2426" s="163"/>
      <c r="F2426" s="163"/>
      <c r="G2426" s="163"/>
      <c r="H2426" s="163"/>
      <c r="P2426" s="163"/>
      <c r="S2426" s="163"/>
      <c r="U2426" s="163"/>
      <c r="W2426" s="163"/>
      <c r="AG2426" s="163"/>
    </row>
    <row r="2427" spans="1:33">
      <c r="A2427" s="163"/>
      <c r="B2427" s="169"/>
      <c r="D2427" s="169"/>
      <c r="E2427" s="163"/>
      <c r="F2427" s="163"/>
      <c r="G2427" s="163"/>
      <c r="H2427" s="163"/>
      <c r="P2427" s="163"/>
      <c r="S2427" s="163"/>
      <c r="U2427" s="163"/>
      <c r="W2427" s="163"/>
      <c r="AG2427" s="163"/>
    </row>
    <row r="2428" spans="1:33">
      <c r="A2428" s="163"/>
      <c r="B2428" s="169"/>
      <c r="D2428" s="169"/>
      <c r="E2428" s="163"/>
      <c r="F2428" s="163"/>
      <c r="G2428" s="163"/>
      <c r="H2428" s="163"/>
      <c r="P2428" s="163"/>
      <c r="S2428" s="163"/>
      <c r="U2428" s="163"/>
      <c r="W2428" s="163"/>
      <c r="AG2428" s="163"/>
    </row>
    <row r="2429" spans="1:33">
      <c r="A2429" s="163"/>
      <c r="B2429" s="169"/>
      <c r="D2429" s="169"/>
      <c r="E2429" s="163"/>
      <c r="F2429" s="163"/>
      <c r="G2429" s="163"/>
      <c r="H2429" s="163"/>
      <c r="P2429" s="163"/>
      <c r="S2429" s="163"/>
      <c r="U2429" s="163"/>
      <c r="W2429" s="163"/>
      <c r="AG2429" s="163"/>
    </row>
    <row r="2430" spans="1:33">
      <c r="A2430" s="163"/>
      <c r="B2430" s="169"/>
      <c r="D2430" s="169"/>
      <c r="E2430" s="163"/>
      <c r="F2430" s="163"/>
      <c r="G2430" s="163"/>
      <c r="H2430" s="163"/>
      <c r="P2430" s="163"/>
      <c r="S2430" s="163"/>
      <c r="U2430" s="163"/>
      <c r="W2430" s="163"/>
      <c r="AG2430" s="163"/>
    </row>
    <row r="2431" spans="1:33">
      <c r="A2431" s="163"/>
      <c r="B2431" s="169"/>
      <c r="D2431" s="169"/>
      <c r="E2431" s="163"/>
      <c r="F2431" s="163"/>
      <c r="G2431" s="163"/>
      <c r="H2431" s="163"/>
      <c r="P2431" s="163"/>
      <c r="S2431" s="163"/>
      <c r="U2431" s="163"/>
      <c r="W2431" s="163"/>
      <c r="AG2431" s="163"/>
    </row>
    <row r="2432" spans="1:33">
      <c r="A2432" s="163"/>
      <c r="B2432" s="169"/>
      <c r="D2432" s="169"/>
      <c r="E2432" s="163"/>
      <c r="F2432" s="163"/>
      <c r="G2432" s="163"/>
      <c r="H2432" s="163"/>
      <c r="P2432" s="163"/>
      <c r="S2432" s="163"/>
      <c r="U2432" s="163"/>
      <c r="W2432" s="163"/>
      <c r="AG2432" s="163"/>
    </row>
    <row r="2433" spans="1:33">
      <c r="A2433" s="163"/>
      <c r="B2433" s="169"/>
      <c r="D2433" s="169"/>
      <c r="E2433" s="163"/>
      <c r="F2433" s="163"/>
      <c r="G2433" s="163"/>
      <c r="H2433" s="163"/>
      <c r="P2433" s="163"/>
      <c r="S2433" s="163"/>
      <c r="U2433" s="163"/>
      <c r="W2433" s="163"/>
      <c r="AG2433" s="163"/>
    </row>
    <row r="2434" spans="1:33">
      <c r="A2434" s="163"/>
      <c r="B2434" s="169"/>
      <c r="D2434" s="169"/>
      <c r="E2434" s="163"/>
      <c r="F2434" s="163"/>
      <c r="G2434" s="163"/>
      <c r="H2434" s="163"/>
      <c r="P2434" s="163"/>
      <c r="S2434" s="163"/>
      <c r="U2434" s="163"/>
      <c r="W2434" s="163"/>
      <c r="AG2434" s="163"/>
    </row>
    <row r="2435" spans="1:33">
      <c r="A2435" s="163"/>
      <c r="B2435" s="169"/>
      <c r="D2435" s="169"/>
      <c r="E2435" s="163"/>
      <c r="F2435" s="163"/>
      <c r="G2435" s="163"/>
      <c r="H2435" s="163"/>
      <c r="P2435" s="163"/>
      <c r="S2435" s="163"/>
      <c r="U2435" s="163"/>
      <c r="W2435" s="163"/>
      <c r="AG2435" s="163"/>
    </row>
    <row r="2436" spans="1:33">
      <c r="A2436" s="163"/>
      <c r="B2436" s="169"/>
      <c r="D2436" s="169"/>
      <c r="E2436" s="163"/>
      <c r="F2436" s="163"/>
      <c r="G2436" s="163"/>
      <c r="H2436" s="163"/>
      <c r="P2436" s="163"/>
      <c r="S2436" s="163"/>
      <c r="U2436" s="163"/>
      <c r="W2436" s="163"/>
      <c r="AG2436" s="163"/>
    </row>
    <row r="2437" spans="1:33">
      <c r="A2437" s="163"/>
      <c r="B2437" s="169"/>
      <c r="D2437" s="169"/>
      <c r="E2437" s="163"/>
      <c r="F2437" s="163"/>
      <c r="G2437" s="163"/>
      <c r="H2437" s="163"/>
      <c r="P2437" s="163"/>
      <c r="S2437" s="163"/>
      <c r="U2437" s="163"/>
      <c r="W2437" s="163"/>
      <c r="AG2437" s="163"/>
    </row>
    <row r="2438" spans="1:33">
      <c r="A2438" s="163"/>
      <c r="B2438" s="169"/>
      <c r="D2438" s="169"/>
      <c r="E2438" s="163"/>
      <c r="F2438" s="163"/>
      <c r="G2438" s="163"/>
      <c r="H2438" s="163"/>
      <c r="P2438" s="163"/>
      <c r="S2438" s="163"/>
      <c r="U2438" s="163"/>
      <c r="W2438" s="163"/>
      <c r="AG2438" s="163"/>
    </row>
    <row r="2439" spans="1:33">
      <c r="A2439" s="163"/>
      <c r="B2439" s="169"/>
      <c r="D2439" s="169"/>
      <c r="E2439" s="163"/>
      <c r="F2439" s="163"/>
      <c r="G2439" s="163"/>
      <c r="H2439" s="163"/>
      <c r="P2439" s="163"/>
      <c r="S2439" s="163"/>
      <c r="U2439" s="163"/>
      <c r="W2439" s="163"/>
      <c r="AG2439" s="163"/>
    </row>
    <row r="2440" spans="1:33">
      <c r="A2440" s="163"/>
      <c r="B2440" s="169"/>
      <c r="D2440" s="169"/>
      <c r="E2440" s="163"/>
      <c r="F2440" s="163"/>
      <c r="G2440" s="163"/>
      <c r="H2440" s="163"/>
      <c r="P2440" s="163"/>
      <c r="S2440" s="163"/>
      <c r="U2440" s="163"/>
      <c r="W2440" s="163"/>
      <c r="AG2440" s="163"/>
    </row>
    <row r="2441" spans="1:33">
      <c r="A2441" s="163"/>
      <c r="B2441" s="169"/>
      <c r="D2441" s="169"/>
      <c r="E2441" s="163"/>
      <c r="F2441" s="163"/>
      <c r="G2441" s="163"/>
      <c r="H2441" s="163"/>
      <c r="P2441" s="163"/>
      <c r="S2441" s="163"/>
      <c r="U2441" s="163"/>
      <c r="W2441" s="163"/>
      <c r="AG2441" s="163"/>
    </row>
    <row r="2442" spans="1:33">
      <c r="A2442" s="163"/>
      <c r="B2442" s="169"/>
      <c r="D2442" s="169"/>
      <c r="E2442" s="163"/>
      <c r="F2442" s="163"/>
      <c r="G2442" s="163"/>
      <c r="H2442" s="163"/>
      <c r="P2442" s="163"/>
      <c r="S2442" s="163"/>
      <c r="U2442" s="163"/>
      <c r="W2442" s="163"/>
      <c r="AG2442" s="163"/>
    </row>
    <row r="2443" spans="1:33">
      <c r="A2443" s="163"/>
      <c r="B2443" s="169"/>
      <c r="D2443" s="169"/>
      <c r="E2443" s="163"/>
      <c r="F2443" s="163"/>
      <c r="G2443" s="163"/>
      <c r="H2443" s="163"/>
      <c r="P2443" s="163"/>
      <c r="S2443" s="163"/>
      <c r="U2443" s="163"/>
      <c r="W2443" s="163"/>
      <c r="AG2443" s="163"/>
    </row>
    <row r="2444" spans="1:33">
      <c r="A2444" s="163"/>
      <c r="B2444" s="169"/>
      <c r="D2444" s="169"/>
      <c r="E2444" s="163"/>
      <c r="F2444" s="163"/>
      <c r="G2444" s="163"/>
      <c r="H2444" s="163"/>
      <c r="P2444" s="163"/>
      <c r="S2444" s="163"/>
      <c r="U2444" s="163"/>
      <c r="W2444" s="163"/>
      <c r="AG2444" s="163"/>
    </row>
    <row r="2445" spans="1:33">
      <c r="A2445" s="163"/>
      <c r="B2445" s="169"/>
      <c r="D2445" s="169"/>
      <c r="E2445" s="163"/>
      <c r="F2445" s="163"/>
      <c r="G2445" s="163"/>
      <c r="H2445" s="163"/>
      <c r="P2445" s="163"/>
      <c r="S2445" s="163"/>
      <c r="U2445" s="163"/>
      <c r="W2445" s="163"/>
      <c r="AG2445" s="163"/>
    </row>
    <row r="2446" spans="1:33">
      <c r="A2446" s="163"/>
      <c r="B2446" s="169"/>
      <c r="D2446" s="169"/>
      <c r="E2446" s="163"/>
      <c r="F2446" s="163"/>
      <c r="G2446" s="163"/>
      <c r="H2446" s="163"/>
      <c r="P2446" s="163"/>
      <c r="S2446" s="163"/>
      <c r="U2446" s="163"/>
      <c r="W2446" s="163"/>
      <c r="AG2446" s="163"/>
    </row>
    <row r="2447" spans="1:33">
      <c r="A2447" s="163"/>
      <c r="B2447" s="169"/>
      <c r="D2447" s="169"/>
      <c r="E2447" s="163"/>
      <c r="F2447" s="163"/>
      <c r="G2447" s="163"/>
      <c r="H2447" s="163"/>
      <c r="P2447" s="163"/>
      <c r="S2447" s="163"/>
      <c r="U2447" s="163"/>
      <c r="W2447" s="163"/>
      <c r="AG2447" s="163"/>
    </row>
    <row r="2448" spans="1:33">
      <c r="A2448" s="163"/>
      <c r="B2448" s="169"/>
      <c r="D2448" s="169"/>
      <c r="E2448" s="163"/>
      <c r="F2448" s="163"/>
      <c r="G2448" s="163"/>
      <c r="H2448" s="163"/>
      <c r="P2448" s="163"/>
      <c r="S2448" s="163"/>
      <c r="U2448" s="163"/>
      <c r="W2448" s="163"/>
      <c r="AG2448" s="163"/>
    </row>
    <row r="2449" spans="1:33">
      <c r="A2449" s="163"/>
      <c r="B2449" s="169"/>
      <c r="D2449" s="169"/>
      <c r="E2449" s="163"/>
      <c r="F2449" s="163"/>
      <c r="G2449" s="163"/>
      <c r="H2449" s="163"/>
      <c r="P2449" s="163"/>
      <c r="S2449" s="163"/>
      <c r="U2449" s="163"/>
      <c r="W2449" s="163"/>
      <c r="AG2449" s="163"/>
    </row>
    <row r="2450" spans="1:33">
      <c r="A2450" s="163"/>
      <c r="B2450" s="169"/>
      <c r="D2450" s="169"/>
      <c r="E2450" s="163"/>
      <c r="F2450" s="163"/>
      <c r="G2450" s="163"/>
      <c r="H2450" s="163"/>
      <c r="P2450" s="163"/>
      <c r="S2450" s="163"/>
      <c r="U2450" s="163"/>
      <c r="W2450" s="163"/>
      <c r="AG2450" s="163"/>
    </row>
    <row r="2451" spans="1:33">
      <c r="A2451" s="163"/>
      <c r="B2451" s="169"/>
      <c r="D2451" s="169"/>
      <c r="E2451" s="163"/>
      <c r="F2451" s="163"/>
      <c r="G2451" s="163"/>
      <c r="H2451" s="163"/>
      <c r="P2451" s="163"/>
      <c r="S2451" s="163"/>
      <c r="U2451" s="163"/>
      <c r="W2451" s="163"/>
      <c r="AG2451" s="163"/>
    </row>
    <row r="2452" spans="1:33">
      <c r="A2452" s="163"/>
      <c r="B2452" s="169"/>
      <c r="D2452" s="169"/>
      <c r="E2452" s="163"/>
      <c r="F2452" s="163"/>
      <c r="G2452" s="163"/>
      <c r="H2452" s="163"/>
      <c r="P2452" s="163"/>
      <c r="S2452" s="163"/>
      <c r="U2452" s="163"/>
      <c r="W2452" s="163"/>
      <c r="AG2452" s="163"/>
    </row>
    <row r="2453" spans="1:33">
      <c r="A2453" s="163"/>
      <c r="B2453" s="169"/>
      <c r="D2453" s="169"/>
      <c r="E2453" s="163"/>
      <c r="F2453" s="163"/>
      <c r="G2453" s="163"/>
      <c r="H2453" s="163"/>
      <c r="P2453" s="163"/>
      <c r="S2453" s="163"/>
      <c r="U2453" s="163"/>
      <c r="W2453" s="163"/>
      <c r="AG2453" s="163"/>
    </row>
    <row r="2454" spans="1:33">
      <c r="A2454" s="163"/>
      <c r="B2454" s="169"/>
      <c r="D2454" s="169"/>
      <c r="E2454" s="163"/>
      <c r="F2454" s="163"/>
      <c r="G2454" s="163"/>
      <c r="H2454" s="163"/>
      <c r="P2454" s="163"/>
      <c r="S2454" s="163"/>
      <c r="U2454" s="163"/>
      <c r="W2454" s="163"/>
      <c r="AG2454" s="163"/>
    </row>
    <row r="2455" spans="1:33">
      <c r="A2455" s="163"/>
      <c r="B2455" s="169"/>
      <c r="D2455" s="169"/>
      <c r="E2455" s="163"/>
      <c r="F2455" s="163"/>
      <c r="G2455" s="163"/>
      <c r="H2455" s="163"/>
      <c r="P2455" s="163"/>
      <c r="S2455" s="163"/>
      <c r="U2455" s="163"/>
      <c r="W2455" s="163"/>
      <c r="AG2455" s="163"/>
    </row>
    <row r="2456" spans="1:33">
      <c r="A2456" s="163"/>
      <c r="B2456" s="169"/>
      <c r="D2456" s="169"/>
      <c r="E2456" s="163"/>
      <c r="F2456" s="163"/>
      <c r="G2456" s="163"/>
      <c r="H2456" s="163"/>
      <c r="P2456" s="163"/>
      <c r="S2456" s="163"/>
      <c r="U2456" s="163"/>
      <c r="W2456" s="163"/>
      <c r="AG2456" s="163"/>
    </row>
    <row r="2457" spans="1:33">
      <c r="A2457" s="163"/>
      <c r="B2457" s="169"/>
      <c r="D2457" s="169"/>
      <c r="E2457" s="163"/>
      <c r="F2457" s="163"/>
      <c r="G2457" s="163"/>
      <c r="H2457" s="163"/>
      <c r="P2457" s="163"/>
      <c r="S2457" s="163"/>
      <c r="U2457" s="163"/>
      <c r="W2457" s="163"/>
      <c r="AG2457" s="163"/>
    </row>
    <row r="2458" spans="1:33">
      <c r="A2458" s="163"/>
      <c r="B2458" s="169"/>
      <c r="D2458" s="169"/>
      <c r="E2458" s="163"/>
      <c r="F2458" s="163"/>
      <c r="G2458" s="163"/>
      <c r="H2458" s="163"/>
      <c r="P2458" s="163"/>
      <c r="S2458" s="163"/>
      <c r="U2458" s="163"/>
      <c r="W2458" s="163"/>
      <c r="AG2458" s="163"/>
    </row>
    <row r="2459" spans="1:33">
      <c r="A2459" s="163"/>
      <c r="B2459" s="169"/>
      <c r="D2459" s="169"/>
      <c r="E2459" s="163"/>
      <c r="F2459" s="163"/>
      <c r="G2459" s="163"/>
      <c r="H2459" s="163"/>
      <c r="P2459" s="163"/>
      <c r="S2459" s="163"/>
      <c r="U2459" s="163"/>
      <c r="W2459" s="163"/>
      <c r="AG2459" s="163"/>
    </row>
    <row r="2460" spans="1:33">
      <c r="A2460" s="163"/>
      <c r="B2460" s="169"/>
      <c r="D2460" s="169"/>
      <c r="E2460" s="163"/>
      <c r="F2460" s="163"/>
      <c r="G2460" s="163"/>
      <c r="H2460" s="163"/>
      <c r="P2460" s="163"/>
      <c r="S2460" s="163"/>
      <c r="U2460" s="163"/>
      <c r="W2460" s="163"/>
      <c r="AG2460" s="163"/>
    </row>
    <row r="2461" spans="1:33">
      <c r="A2461" s="163"/>
      <c r="B2461" s="169"/>
      <c r="D2461" s="169"/>
      <c r="E2461" s="163"/>
      <c r="F2461" s="163"/>
      <c r="G2461" s="163"/>
      <c r="H2461" s="163"/>
      <c r="P2461" s="163"/>
      <c r="S2461" s="163"/>
      <c r="U2461" s="163"/>
      <c r="W2461" s="163"/>
      <c r="AG2461" s="163"/>
    </row>
    <row r="2462" spans="1:33">
      <c r="A2462" s="163"/>
      <c r="B2462" s="169"/>
      <c r="D2462" s="169"/>
      <c r="E2462" s="163"/>
      <c r="F2462" s="163"/>
      <c r="G2462" s="163"/>
      <c r="H2462" s="163"/>
      <c r="P2462" s="163"/>
      <c r="S2462" s="163"/>
      <c r="U2462" s="163"/>
      <c r="W2462" s="163"/>
      <c r="AG2462" s="163"/>
    </row>
    <row r="2463" spans="1:33">
      <c r="A2463" s="163"/>
      <c r="B2463" s="169"/>
      <c r="D2463" s="169"/>
      <c r="E2463" s="163"/>
      <c r="F2463" s="163"/>
      <c r="G2463" s="163"/>
      <c r="H2463" s="163"/>
      <c r="P2463" s="163"/>
      <c r="S2463" s="163"/>
      <c r="U2463" s="163"/>
      <c r="W2463" s="163"/>
      <c r="AG2463" s="163"/>
    </row>
    <row r="2464" spans="1:33">
      <c r="A2464" s="163"/>
      <c r="B2464" s="169"/>
      <c r="D2464" s="169"/>
      <c r="E2464" s="163"/>
      <c r="F2464" s="163"/>
      <c r="G2464" s="163"/>
      <c r="H2464" s="163"/>
      <c r="P2464" s="163"/>
      <c r="S2464" s="163"/>
      <c r="U2464" s="163"/>
      <c r="W2464" s="163"/>
      <c r="AG2464" s="163"/>
    </row>
    <row r="2465" spans="1:33">
      <c r="A2465" s="163"/>
      <c r="B2465" s="169"/>
      <c r="D2465" s="169"/>
      <c r="E2465" s="163"/>
      <c r="F2465" s="163"/>
      <c r="G2465" s="163"/>
      <c r="H2465" s="163"/>
      <c r="P2465" s="163"/>
      <c r="S2465" s="163"/>
      <c r="U2465" s="163"/>
      <c r="W2465" s="163"/>
      <c r="AG2465" s="163"/>
    </row>
    <row r="2466" spans="1:33">
      <c r="A2466" s="163"/>
      <c r="B2466" s="169"/>
      <c r="D2466" s="169"/>
      <c r="E2466" s="163"/>
      <c r="F2466" s="163"/>
      <c r="G2466" s="163"/>
      <c r="H2466" s="163"/>
      <c r="P2466" s="163"/>
      <c r="S2466" s="163"/>
      <c r="U2466" s="163"/>
      <c r="W2466" s="163"/>
      <c r="AG2466" s="163"/>
    </row>
    <row r="2467" spans="1:33">
      <c r="A2467" s="163"/>
      <c r="B2467" s="169"/>
      <c r="D2467" s="169"/>
      <c r="E2467" s="163"/>
      <c r="F2467" s="163"/>
      <c r="G2467" s="163"/>
      <c r="H2467" s="163"/>
      <c r="P2467" s="163"/>
      <c r="S2467" s="163"/>
      <c r="U2467" s="163"/>
      <c r="W2467" s="163"/>
      <c r="AG2467" s="163"/>
    </row>
    <row r="2468" spans="1:33">
      <c r="A2468" s="163"/>
      <c r="B2468" s="169"/>
      <c r="D2468" s="169"/>
      <c r="E2468" s="163"/>
      <c r="F2468" s="163"/>
      <c r="G2468" s="163"/>
      <c r="H2468" s="163"/>
      <c r="P2468" s="163"/>
      <c r="S2468" s="163"/>
      <c r="U2468" s="163"/>
      <c r="W2468" s="163"/>
      <c r="AG2468" s="163"/>
    </row>
    <row r="2469" spans="1:33">
      <c r="A2469" s="163"/>
      <c r="B2469" s="169"/>
      <c r="D2469" s="169"/>
      <c r="E2469" s="163"/>
      <c r="F2469" s="163"/>
      <c r="G2469" s="163"/>
      <c r="H2469" s="163"/>
      <c r="P2469" s="163"/>
      <c r="S2469" s="163"/>
      <c r="U2469" s="163"/>
      <c r="W2469" s="163"/>
      <c r="AG2469" s="163"/>
    </row>
    <row r="2470" spans="1:33">
      <c r="A2470" s="163"/>
      <c r="B2470" s="169"/>
      <c r="D2470" s="169"/>
      <c r="E2470" s="163"/>
      <c r="F2470" s="163"/>
      <c r="G2470" s="163"/>
      <c r="H2470" s="163"/>
      <c r="P2470" s="163"/>
      <c r="S2470" s="163"/>
      <c r="U2470" s="163"/>
      <c r="W2470" s="163"/>
      <c r="AG2470" s="163"/>
    </row>
    <row r="2471" spans="1:33">
      <c r="A2471" s="163"/>
      <c r="B2471" s="169"/>
      <c r="D2471" s="169"/>
      <c r="E2471" s="163"/>
      <c r="F2471" s="163"/>
      <c r="G2471" s="163"/>
      <c r="H2471" s="163"/>
      <c r="P2471" s="163"/>
      <c r="S2471" s="163"/>
      <c r="U2471" s="163"/>
      <c r="W2471" s="163"/>
      <c r="AG2471" s="163"/>
    </row>
    <row r="2472" spans="1:33">
      <c r="A2472" s="163"/>
      <c r="B2472" s="169"/>
      <c r="D2472" s="169"/>
      <c r="E2472" s="163"/>
      <c r="F2472" s="163"/>
      <c r="G2472" s="163"/>
      <c r="H2472" s="163"/>
      <c r="P2472" s="163"/>
      <c r="S2472" s="163"/>
      <c r="U2472" s="163"/>
      <c r="W2472" s="163"/>
      <c r="AG2472" s="163"/>
    </row>
    <row r="2473" spans="1:33">
      <c r="A2473" s="163"/>
      <c r="B2473" s="169"/>
      <c r="D2473" s="169"/>
      <c r="E2473" s="163"/>
      <c r="F2473" s="163"/>
      <c r="G2473" s="163"/>
      <c r="H2473" s="163"/>
      <c r="P2473" s="163"/>
      <c r="S2473" s="163"/>
      <c r="U2473" s="163"/>
      <c r="W2473" s="163"/>
      <c r="AG2473" s="163"/>
    </row>
    <row r="2474" spans="1:33">
      <c r="A2474" s="163"/>
      <c r="B2474" s="169"/>
      <c r="D2474" s="169"/>
      <c r="E2474" s="163"/>
      <c r="F2474" s="163"/>
      <c r="G2474" s="163"/>
      <c r="H2474" s="163"/>
      <c r="P2474" s="163"/>
      <c r="S2474" s="163"/>
      <c r="U2474" s="163"/>
      <c r="W2474" s="163"/>
      <c r="AG2474" s="163"/>
    </row>
    <row r="2475" spans="1:33">
      <c r="A2475" s="163"/>
      <c r="B2475" s="169"/>
      <c r="D2475" s="169"/>
      <c r="E2475" s="163"/>
      <c r="F2475" s="163"/>
      <c r="G2475" s="163"/>
      <c r="H2475" s="163"/>
      <c r="P2475" s="163"/>
      <c r="S2475" s="163"/>
      <c r="U2475" s="163"/>
      <c r="W2475" s="163"/>
      <c r="AG2475" s="163"/>
    </row>
    <row r="2476" spans="1:33">
      <c r="A2476" s="163"/>
      <c r="B2476" s="169"/>
      <c r="D2476" s="169"/>
      <c r="E2476" s="163"/>
      <c r="F2476" s="163"/>
      <c r="G2476" s="163"/>
      <c r="H2476" s="163"/>
      <c r="P2476" s="163"/>
      <c r="S2476" s="163"/>
      <c r="U2476" s="163"/>
      <c r="W2476" s="163"/>
      <c r="AG2476" s="163"/>
    </row>
    <row r="2477" spans="1:33">
      <c r="A2477" s="163"/>
      <c r="B2477" s="169"/>
      <c r="D2477" s="169"/>
      <c r="E2477" s="163"/>
      <c r="F2477" s="163"/>
      <c r="G2477" s="163"/>
      <c r="H2477" s="163"/>
      <c r="P2477" s="163"/>
      <c r="S2477" s="163"/>
      <c r="U2477" s="163"/>
      <c r="W2477" s="163"/>
      <c r="AG2477" s="163"/>
    </row>
    <row r="2478" spans="1:33">
      <c r="A2478" s="163"/>
      <c r="B2478" s="169"/>
      <c r="D2478" s="169"/>
      <c r="E2478" s="163"/>
      <c r="F2478" s="163"/>
      <c r="G2478" s="163"/>
      <c r="H2478" s="163"/>
      <c r="P2478" s="163"/>
      <c r="S2478" s="163"/>
      <c r="U2478" s="163"/>
      <c r="W2478" s="163"/>
      <c r="AG2478" s="163"/>
    </row>
    <row r="2479" spans="1:33">
      <c r="A2479" s="163"/>
      <c r="B2479" s="169"/>
      <c r="D2479" s="169"/>
      <c r="E2479" s="163"/>
      <c r="F2479" s="163"/>
      <c r="G2479" s="163"/>
      <c r="H2479" s="163"/>
      <c r="P2479" s="163"/>
      <c r="S2479" s="163"/>
      <c r="U2479" s="163"/>
      <c r="W2479" s="163"/>
      <c r="AG2479" s="163"/>
    </row>
    <row r="2480" spans="1:33">
      <c r="A2480" s="163"/>
      <c r="B2480" s="169"/>
      <c r="D2480" s="169"/>
      <c r="E2480" s="163"/>
      <c r="F2480" s="163"/>
      <c r="G2480" s="163"/>
      <c r="H2480" s="163"/>
      <c r="P2480" s="163"/>
      <c r="S2480" s="163"/>
      <c r="U2480" s="163"/>
      <c r="W2480" s="163"/>
      <c r="AG2480" s="163"/>
    </row>
    <row r="2481" spans="1:33">
      <c r="A2481" s="163"/>
      <c r="B2481" s="169"/>
      <c r="D2481" s="169"/>
      <c r="E2481" s="163"/>
      <c r="F2481" s="163"/>
      <c r="G2481" s="163"/>
      <c r="H2481" s="163"/>
      <c r="P2481" s="163"/>
      <c r="S2481" s="163"/>
      <c r="U2481" s="163"/>
      <c r="W2481" s="163"/>
      <c r="AG2481" s="163"/>
    </row>
    <row r="2482" spans="1:33">
      <c r="A2482" s="163"/>
      <c r="B2482" s="169"/>
      <c r="D2482" s="169"/>
      <c r="E2482" s="163"/>
      <c r="F2482" s="163"/>
      <c r="G2482" s="163"/>
      <c r="H2482" s="163"/>
      <c r="P2482" s="163"/>
      <c r="S2482" s="163"/>
      <c r="U2482" s="163"/>
      <c r="W2482" s="163"/>
      <c r="AG2482" s="163"/>
    </row>
    <row r="2483" spans="1:33">
      <c r="A2483" s="163"/>
      <c r="B2483" s="169"/>
      <c r="D2483" s="169"/>
      <c r="E2483" s="163"/>
      <c r="F2483" s="163"/>
      <c r="G2483" s="163"/>
      <c r="H2483" s="163"/>
      <c r="P2483" s="163"/>
      <c r="S2483" s="163"/>
      <c r="U2483" s="163"/>
      <c r="W2483" s="163"/>
      <c r="AG2483" s="163"/>
    </row>
    <row r="2484" spans="1:33">
      <c r="A2484" s="163"/>
      <c r="B2484" s="169"/>
      <c r="D2484" s="169"/>
      <c r="E2484" s="163"/>
      <c r="F2484" s="163"/>
      <c r="G2484" s="163"/>
      <c r="H2484" s="163"/>
      <c r="P2484" s="163"/>
      <c r="S2484" s="163"/>
      <c r="U2484" s="163"/>
      <c r="W2484" s="163"/>
      <c r="AG2484" s="163"/>
    </row>
    <row r="2485" spans="1:33">
      <c r="A2485" s="163"/>
      <c r="B2485" s="169"/>
      <c r="D2485" s="169"/>
      <c r="E2485" s="163"/>
      <c r="F2485" s="163"/>
      <c r="G2485" s="163"/>
      <c r="H2485" s="163"/>
      <c r="P2485" s="163"/>
      <c r="S2485" s="163"/>
      <c r="U2485" s="163"/>
      <c r="W2485" s="163"/>
      <c r="AG2485" s="163"/>
    </row>
    <row r="2486" spans="1:33">
      <c r="A2486" s="163"/>
      <c r="B2486" s="169"/>
      <c r="D2486" s="169"/>
      <c r="E2486" s="163"/>
      <c r="F2486" s="163"/>
      <c r="G2486" s="163"/>
      <c r="H2486" s="163"/>
      <c r="P2486" s="163"/>
      <c r="S2486" s="163"/>
      <c r="U2486" s="163"/>
      <c r="W2486" s="163"/>
      <c r="AG2486" s="163"/>
    </row>
    <row r="2487" spans="1:33">
      <c r="A2487" s="163"/>
      <c r="B2487" s="169"/>
      <c r="D2487" s="169"/>
      <c r="E2487" s="163"/>
      <c r="F2487" s="163"/>
      <c r="G2487" s="163"/>
      <c r="H2487" s="163"/>
      <c r="P2487" s="163"/>
      <c r="S2487" s="163"/>
      <c r="U2487" s="163"/>
      <c r="W2487" s="163"/>
      <c r="AG2487" s="163"/>
    </row>
    <row r="2488" spans="1:33">
      <c r="A2488" s="163"/>
      <c r="B2488" s="169"/>
      <c r="D2488" s="169"/>
      <c r="E2488" s="163"/>
      <c r="F2488" s="163"/>
      <c r="G2488" s="163"/>
      <c r="H2488" s="163"/>
      <c r="P2488" s="163"/>
      <c r="S2488" s="163"/>
      <c r="U2488" s="163"/>
      <c r="W2488" s="163"/>
      <c r="AG2488" s="163"/>
    </row>
    <row r="2489" spans="1:33">
      <c r="A2489" s="163"/>
      <c r="B2489" s="169"/>
      <c r="D2489" s="169"/>
      <c r="E2489" s="163"/>
      <c r="F2489" s="163"/>
      <c r="G2489" s="163"/>
      <c r="H2489" s="163"/>
      <c r="P2489" s="163"/>
      <c r="S2489" s="163"/>
      <c r="U2489" s="163"/>
      <c r="W2489" s="163"/>
      <c r="AG2489" s="163"/>
    </row>
    <row r="2490" spans="1:33">
      <c r="A2490" s="163"/>
      <c r="B2490" s="169"/>
      <c r="D2490" s="169"/>
      <c r="E2490" s="163"/>
      <c r="F2490" s="163"/>
      <c r="G2490" s="163"/>
      <c r="H2490" s="163"/>
      <c r="P2490" s="163"/>
      <c r="S2490" s="163"/>
      <c r="U2490" s="163"/>
      <c r="W2490" s="163"/>
      <c r="AG2490" s="163"/>
    </row>
    <row r="2491" spans="1:33">
      <c r="A2491" s="163"/>
      <c r="B2491" s="169"/>
      <c r="D2491" s="169"/>
      <c r="E2491" s="163"/>
      <c r="F2491" s="163"/>
      <c r="G2491" s="163"/>
      <c r="H2491" s="163"/>
      <c r="P2491" s="163"/>
      <c r="S2491" s="163"/>
      <c r="U2491" s="163"/>
      <c r="W2491" s="163"/>
      <c r="AG2491" s="163"/>
    </row>
    <row r="2492" spans="1:33">
      <c r="A2492" s="163"/>
      <c r="B2492" s="169"/>
      <c r="D2492" s="169"/>
      <c r="E2492" s="163"/>
      <c r="F2492" s="163"/>
      <c r="G2492" s="163"/>
      <c r="H2492" s="163"/>
      <c r="P2492" s="163"/>
      <c r="S2492" s="163"/>
      <c r="U2492" s="163"/>
      <c r="W2492" s="163"/>
      <c r="AG2492" s="163"/>
    </row>
    <row r="2493" spans="1:33">
      <c r="A2493" s="163"/>
      <c r="B2493" s="169"/>
      <c r="D2493" s="169"/>
      <c r="E2493" s="163"/>
      <c r="F2493" s="163"/>
      <c r="G2493" s="163"/>
      <c r="H2493" s="163"/>
      <c r="P2493" s="163"/>
      <c r="S2493" s="163"/>
      <c r="U2493" s="163"/>
      <c r="W2493" s="163"/>
      <c r="AG2493" s="163"/>
    </row>
    <row r="2494" spans="1:33">
      <c r="A2494" s="163"/>
      <c r="B2494" s="169"/>
      <c r="D2494" s="169"/>
      <c r="E2494" s="163"/>
      <c r="F2494" s="163"/>
      <c r="G2494" s="163"/>
      <c r="H2494" s="163"/>
      <c r="P2494" s="163"/>
      <c r="S2494" s="163"/>
      <c r="U2494" s="163"/>
      <c r="W2494" s="163"/>
      <c r="AG2494" s="163"/>
    </row>
    <row r="2495" spans="1:33">
      <c r="A2495" s="163"/>
      <c r="B2495" s="169"/>
      <c r="D2495" s="169"/>
      <c r="E2495" s="163"/>
      <c r="F2495" s="163"/>
      <c r="G2495" s="163"/>
      <c r="H2495" s="163"/>
      <c r="P2495" s="163"/>
      <c r="S2495" s="163"/>
      <c r="U2495" s="163"/>
      <c r="W2495" s="163"/>
      <c r="AG2495" s="163"/>
    </row>
    <row r="2496" spans="1:33">
      <c r="A2496" s="163"/>
      <c r="B2496" s="169"/>
      <c r="D2496" s="169"/>
      <c r="E2496" s="163"/>
      <c r="F2496" s="163"/>
      <c r="G2496" s="163"/>
      <c r="H2496" s="163"/>
      <c r="P2496" s="163"/>
      <c r="S2496" s="163"/>
      <c r="U2496" s="163"/>
      <c r="W2496" s="163"/>
      <c r="AG2496" s="163"/>
    </row>
    <row r="2497" spans="1:33">
      <c r="A2497" s="163"/>
      <c r="B2497" s="169"/>
      <c r="D2497" s="169"/>
      <c r="E2497" s="163"/>
      <c r="F2497" s="163"/>
      <c r="G2497" s="163"/>
      <c r="H2497" s="163"/>
      <c r="P2497" s="163"/>
      <c r="S2497" s="163"/>
      <c r="U2497" s="163"/>
      <c r="W2497" s="163"/>
      <c r="AG2497" s="163"/>
    </row>
    <row r="2498" spans="1:33">
      <c r="A2498" s="163"/>
      <c r="B2498" s="169"/>
      <c r="D2498" s="169"/>
      <c r="E2498" s="163"/>
      <c r="F2498" s="163"/>
      <c r="G2498" s="163"/>
      <c r="H2498" s="163"/>
      <c r="P2498" s="163"/>
      <c r="S2498" s="163"/>
      <c r="U2498" s="163"/>
      <c r="W2498" s="163"/>
      <c r="AG2498" s="163"/>
    </row>
    <row r="2499" spans="1:33">
      <c r="A2499" s="163"/>
      <c r="B2499" s="169"/>
      <c r="D2499" s="169"/>
      <c r="E2499" s="163"/>
      <c r="F2499" s="163"/>
      <c r="G2499" s="163"/>
      <c r="H2499" s="163"/>
      <c r="P2499" s="163"/>
      <c r="S2499" s="163"/>
      <c r="U2499" s="163"/>
      <c r="W2499" s="163"/>
      <c r="AG2499" s="163"/>
    </row>
    <row r="2500" spans="1:33">
      <c r="A2500" s="163"/>
      <c r="B2500" s="169"/>
      <c r="D2500" s="169"/>
      <c r="E2500" s="163"/>
      <c r="F2500" s="163"/>
      <c r="G2500" s="163"/>
      <c r="H2500" s="163"/>
      <c r="P2500" s="163"/>
      <c r="S2500" s="163"/>
      <c r="U2500" s="163"/>
      <c r="W2500" s="163"/>
      <c r="AG2500" s="163"/>
    </row>
    <row r="2501" spans="1:33">
      <c r="A2501" s="163"/>
      <c r="B2501" s="169"/>
      <c r="D2501" s="169"/>
      <c r="E2501" s="163"/>
      <c r="F2501" s="163"/>
      <c r="G2501" s="163"/>
      <c r="H2501" s="163"/>
      <c r="P2501" s="163"/>
      <c r="S2501" s="163"/>
      <c r="U2501" s="163"/>
      <c r="W2501" s="163"/>
      <c r="AG2501" s="163"/>
    </row>
    <row r="2502" spans="1:33">
      <c r="A2502" s="163"/>
      <c r="B2502" s="169"/>
      <c r="D2502" s="169"/>
      <c r="E2502" s="163"/>
      <c r="F2502" s="163"/>
      <c r="G2502" s="163"/>
      <c r="H2502" s="163"/>
      <c r="P2502" s="163"/>
      <c r="S2502" s="163"/>
      <c r="U2502" s="163"/>
      <c r="W2502" s="163"/>
      <c r="AG2502" s="163"/>
    </row>
    <row r="2503" spans="1:33">
      <c r="A2503" s="163"/>
      <c r="B2503" s="169"/>
      <c r="D2503" s="169"/>
      <c r="E2503" s="163"/>
      <c r="F2503" s="163"/>
      <c r="G2503" s="163"/>
      <c r="H2503" s="163"/>
      <c r="P2503" s="163"/>
      <c r="S2503" s="163"/>
      <c r="U2503" s="163"/>
      <c r="W2503" s="163"/>
      <c r="AG2503" s="163"/>
    </row>
    <row r="2504" spans="1:33">
      <c r="A2504" s="163"/>
      <c r="B2504" s="169"/>
      <c r="D2504" s="169"/>
      <c r="E2504" s="163"/>
      <c r="F2504" s="163"/>
      <c r="G2504" s="163"/>
      <c r="H2504" s="163"/>
      <c r="P2504" s="163"/>
      <c r="S2504" s="163"/>
      <c r="U2504" s="163"/>
      <c r="W2504" s="163"/>
      <c r="AG2504" s="163"/>
    </row>
    <row r="2505" spans="1:33">
      <c r="A2505" s="163"/>
      <c r="B2505" s="169"/>
      <c r="D2505" s="169"/>
      <c r="E2505" s="163"/>
      <c r="F2505" s="163"/>
      <c r="G2505" s="163"/>
      <c r="H2505" s="163"/>
      <c r="P2505" s="163"/>
      <c r="S2505" s="163"/>
      <c r="U2505" s="163"/>
      <c r="W2505" s="163"/>
      <c r="AG2505" s="163"/>
    </row>
    <row r="2506" spans="1:33">
      <c r="A2506" s="163"/>
      <c r="B2506" s="169"/>
      <c r="D2506" s="169"/>
      <c r="E2506" s="163"/>
      <c r="F2506" s="163"/>
      <c r="G2506" s="163"/>
      <c r="H2506" s="163"/>
      <c r="P2506" s="163"/>
      <c r="S2506" s="163"/>
      <c r="U2506" s="163"/>
      <c r="W2506" s="163"/>
      <c r="AG2506" s="163"/>
    </row>
    <row r="2507" spans="1:33">
      <c r="A2507" s="163"/>
      <c r="B2507" s="169"/>
      <c r="D2507" s="169"/>
      <c r="E2507" s="163"/>
      <c r="F2507" s="163"/>
      <c r="G2507" s="163"/>
      <c r="H2507" s="163"/>
      <c r="P2507" s="163"/>
      <c r="S2507" s="163"/>
      <c r="U2507" s="163"/>
      <c r="W2507" s="163"/>
      <c r="AG2507" s="163"/>
    </row>
    <row r="2508" spans="1:33">
      <c r="A2508" s="163"/>
      <c r="B2508" s="169"/>
      <c r="D2508" s="169"/>
      <c r="E2508" s="163"/>
      <c r="F2508" s="163"/>
      <c r="G2508" s="163"/>
      <c r="H2508" s="163"/>
      <c r="P2508" s="163"/>
      <c r="S2508" s="163"/>
      <c r="U2508" s="163"/>
      <c r="W2508" s="163"/>
      <c r="AG2508" s="163"/>
    </row>
    <row r="2509" spans="1:33">
      <c r="A2509" s="163"/>
      <c r="B2509" s="169"/>
      <c r="D2509" s="169"/>
      <c r="E2509" s="163"/>
      <c r="F2509" s="163"/>
      <c r="G2509" s="163"/>
      <c r="H2509" s="163"/>
      <c r="P2509" s="163"/>
      <c r="S2509" s="163"/>
      <c r="U2509" s="163"/>
      <c r="W2509" s="163"/>
      <c r="AG2509" s="163"/>
    </row>
    <row r="2510" spans="1:33">
      <c r="A2510" s="163"/>
      <c r="B2510" s="169"/>
      <c r="D2510" s="169"/>
      <c r="E2510" s="163"/>
      <c r="F2510" s="163"/>
      <c r="G2510" s="163"/>
      <c r="H2510" s="163"/>
      <c r="P2510" s="163"/>
      <c r="S2510" s="163"/>
      <c r="U2510" s="163"/>
      <c r="W2510" s="163"/>
      <c r="AG2510" s="163"/>
    </row>
    <row r="2511" spans="1:33">
      <c r="A2511" s="163"/>
      <c r="B2511" s="169"/>
      <c r="D2511" s="169"/>
      <c r="E2511" s="163"/>
      <c r="F2511" s="163"/>
      <c r="G2511" s="163"/>
      <c r="H2511" s="163"/>
      <c r="P2511" s="163"/>
      <c r="S2511" s="163"/>
      <c r="U2511" s="163"/>
      <c r="W2511" s="163"/>
      <c r="AG2511" s="163"/>
    </row>
    <row r="2512" spans="1:33">
      <c r="A2512" s="163"/>
      <c r="B2512" s="169"/>
      <c r="D2512" s="169"/>
      <c r="E2512" s="163"/>
      <c r="F2512" s="163"/>
      <c r="G2512" s="163"/>
      <c r="H2512" s="163"/>
      <c r="P2512" s="163"/>
      <c r="S2512" s="163"/>
      <c r="U2512" s="163"/>
      <c r="W2512" s="163"/>
      <c r="AG2512" s="163"/>
    </row>
    <row r="2513" spans="1:33">
      <c r="A2513" s="163"/>
      <c r="B2513" s="169"/>
      <c r="D2513" s="169"/>
      <c r="E2513" s="163"/>
      <c r="F2513" s="163"/>
      <c r="G2513" s="163"/>
      <c r="H2513" s="163"/>
      <c r="P2513" s="163"/>
      <c r="S2513" s="163"/>
      <c r="U2513" s="163"/>
      <c r="W2513" s="163"/>
      <c r="AG2513" s="163"/>
    </row>
    <row r="2514" spans="1:33">
      <c r="A2514" s="163"/>
      <c r="B2514" s="169"/>
      <c r="D2514" s="169"/>
      <c r="E2514" s="163"/>
      <c r="F2514" s="163"/>
      <c r="G2514" s="163"/>
      <c r="H2514" s="163"/>
      <c r="P2514" s="163"/>
      <c r="S2514" s="163"/>
      <c r="U2514" s="163"/>
      <c r="W2514" s="163"/>
      <c r="AG2514" s="163"/>
    </row>
    <row r="2515" spans="1:33">
      <c r="A2515" s="163"/>
      <c r="B2515" s="169"/>
      <c r="D2515" s="169"/>
      <c r="E2515" s="163"/>
      <c r="F2515" s="163"/>
      <c r="G2515" s="163"/>
      <c r="H2515" s="163"/>
      <c r="P2515" s="163"/>
      <c r="S2515" s="163"/>
      <c r="U2515" s="163"/>
      <c r="W2515" s="163"/>
      <c r="AG2515" s="163"/>
    </row>
    <row r="2516" spans="1:33">
      <c r="A2516" s="163"/>
      <c r="B2516" s="169"/>
      <c r="D2516" s="169"/>
      <c r="E2516" s="163"/>
      <c r="F2516" s="163"/>
      <c r="G2516" s="163"/>
      <c r="H2516" s="163"/>
      <c r="P2516" s="163"/>
      <c r="S2516" s="163"/>
      <c r="U2516" s="163"/>
      <c r="W2516" s="163"/>
      <c r="AG2516" s="163"/>
    </row>
    <row r="2517" spans="1:33">
      <c r="A2517" s="163"/>
      <c r="B2517" s="169"/>
      <c r="D2517" s="169"/>
      <c r="E2517" s="163"/>
      <c r="F2517" s="163"/>
      <c r="G2517" s="163"/>
      <c r="H2517" s="163"/>
      <c r="P2517" s="163"/>
      <c r="S2517" s="163"/>
      <c r="U2517" s="163"/>
      <c r="W2517" s="163"/>
      <c r="AG2517" s="163"/>
    </row>
    <row r="2518" spans="1:33">
      <c r="A2518" s="163"/>
      <c r="B2518" s="169"/>
      <c r="D2518" s="169"/>
      <c r="E2518" s="163"/>
      <c r="F2518" s="163"/>
      <c r="G2518" s="163"/>
      <c r="H2518" s="163"/>
      <c r="P2518" s="163"/>
      <c r="S2518" s="163"/>
      <c r="U2518" s="163"/>
      <c r="W2518" s="163"/>
      <c r="AG2518" s="163"/>
    </row>
    <row r="2519" spans="1:33">
      <c r="A2519" s="163"/>
      <c r="B2519" s="169"/>
      <c r="D2519" s="169"/>
      <c r="E2519" s="163"/>
      <c r="F2519" s="163"/>
      <c r="G2519" s="163"/>
      <c r="H2519" s="163"/>
      <c r="P2519" s="163"/>
      <c r="S2519" s="163"/>
      <c r="U2519" s="163"/>
      <c r="W2519" s="163"/>
      <c r="AG2519" s="163"/>
    </row>
    <row r="2520" spans="1:33">
      <c r="A2520" s="163"/>
      <c r="B2520" s="169"/>
      <c r="D2520" s="169"/>
      <c r="E2520" s="163"/>
      <c r="F2520" s="163"/>
      <c r="G2520" s="163"/>
      <c r="H2520" s="163"/>
      <c r="P2520" s="163"/>
      <c r="S2520" s="163"/>
      <c r="U2520" s="163"/>
      <c r="W2520" s="163"/>
      <c r="AG2520" s="163"/>
    </row>
    <row r="2521" spans="1:33">
      <c r="A2521" s="163"/>
      <c r="B2521" s="169"/>
      <c r="D2521" s="169"/>
      <c r="E2521" s="163"/>
      <c r="F2521" s="163"/>
      <c r="G2521" s="163"/>
      <c r="H2521" s="163"/>
      <c r="P2521" s="163"/>
      <c r="S2521" s="163"/>
      <c r="U2521" s="163"/>
      <c r="W2521" s="163"/>
      <c r="AG2521" s="163"/>
    </row>
    <row r="2522" spans="1:33">
      <c r="A2522" s="163"/>
      <c r="B2522" s="169"/>
      <c r="D2522" s="169"/>
      <c r="E2522" s="163"/>
      <c r="F2522" s="163"/>
      <c r="G2522" s="163"/>
      <c r="H2522" s="163"/>
      <c r="P2522" s="163"/>
      <c r="S2522" s="163"/>
      <c r="U2522" s="163"/>
      <c r="W2522" s="163"/>
      <c r="AG2522" s="163"/>
    </row>
    <row r="2523" spans="1:33">
      <c r="A2523" s="163"/>
      <c r="B2523" s="169"/>
      <c r="D2523" s="169"/>
      <c r="E2523" s="163"/>
      <c r="F2523" s="163"/>
      <c r="G2523" s="163"/>
      <c r="H2523" s="163"/>
      <c r="P2523" s="163"/>
      <c r="S2523" s="163"/>
      <c r="U2523" s="163"/>
      <c r="W2523" s="163"/>
      <c r="AG2523" s="163"/>
    </row>
    <row r="2524" spans="1:33">
      <c r="A2524" s="163"/>
      <c r="B2524" s="169"/>
      <c r="D2524" s="169"/>
      <c r="E2524" s="163"/>
      <c r="F2524" s="163"/>
      <c r="G2524" s="163"/>
      <c r="H2524" s="163"/>
      <c r="P2524" s="163"/>
      <c r="S2524" s="163"/>
      <c r="U2524" s="163"/>
      <c r="W2524" s="163"/>
      <c r="AG2524" s="163"/>
    </row>
    <row r="2525" spans="1:33">
      <c r="A2525" s="163"/>
      <c r="B2525" s="169"/>
      <c r="D2525" s="169"/>
      <c r="E2525" s="163"/>
      <c r="F2525" s="163"/>
      <c r="G2525" s="163"/>
      <c r="H2525" s="163"/>
      <c r="P2525" s="163"/>
      <c r="S2525" s="163"/>
      <c r="U2525" s="163"/>
      <c r="W2525" s="163"/>
      <c r="AG2525" s="163"/>
    </row>
    <row r="2526" spans="1:33">
      <c r="A2526" s="163"/>
      <c r="B2526" s="169"/>
      <c r="D2526" s="169"/>
      <c r="E2526" s="163"/>
      <c r="F2526" s="163"/>
      <c r="G2526" s="163"/>
      <c r="H2526" s="163"/>
      <c r="P2526" s="163"/>
      <c r="S2526" s="163"/>
      <c r="U2526" s="163"/>
      <c r="W2526" s="163"/>
      <c r="AG2526" s="163"/>
    </row>
    <row r="2527" spans="1:33">
      <c r="A2527" s="163"/>
      <c r="B2527" s="169"/>
      <c r="D2527" s="169"/>
      <c r="E2527" s="163"/>
      <c r="F2527" s="163"/>
      <c r="G2527" s="163"/>
      <c r="H2527" s="163"/>
      <c r="P2527" s="163"/>
      <c r="S2527" s="163"/>
      <c r="U2527" s="163"/>
      <c r="W2527" s="163"/>
      <c r="AG2527" s="163"/>
    </row>
    <row r="2528" spans="1:33">
      <c r="A2528" s="163"/>
      <c r="B2528" s="169"/>
      <c r="D2528" s="169"/>
      <c r="E2528" s="163"/>
      <c r="F2528" s="163"/>
      <c r="G2528" s="163"/>
      <c r="H2528" s="163"/>
      <c r="P2528" s="163"/>
      <c r="S2528" s="163"/>
      <c r="U2528" s="163"/>
      <c r="W2528" s="163"/>
      <c r="AG2528" s="163"/>
    </row>
    <row r="2529" spans="1:33">
      <c r="A2529" s="163"/>
      <c r="B2529" s="169"/>
      <c r="D2529" s="169"/>
      <c r="E2529" s="163"/>
      <c r="F2529" s="163"/>
      <c r="G2529" s="163"/>
      <c r="H2529" s="163"/>
      <c r="P2529" s="163"/>
      <c r="S2529" s="163"/>
      <c r="U2529" s="163"/>
      <c r="W2529" s="163"/>
      <c r="AG2529" s="163"/>
    </row>
    <row r="2530" spans="1:33">
      <c r="A2530" s="163"/>
      <c r="B2530" s="169"/>
      <c r="D2530" s="169"/>
      <c r="E2530" s="163"/>
      <c r="F2530" s="163"/>
      <c r="G2530" s="163"/>
      <c r="H2530" s="163"/>
      <c r="P2530" s="163"/>
      <c r="S2530" s="163"/>
      <c r="U2530" s="163"/>
      <c r="W2530" s="163"/>
      <c r="AG2530" s="163"/>
    </row>
    <row r="2531" spans="1:33">
      <c r="A2531" s="163"/>
      <c r="B2531" s="169"/>
      <c r="D2531" s="169"/>
      <c r="E2531" s="163"/>
      <c r="F2531" s="163"/>
      <c r="G2531" s="163"/>
      <c r="H2531" s="163"/>
      <c r="P2531" s="163"/>
      <c r="S2531" s="163"/>
      <c r="U2531" s="163"/>
      <c r="W2531" s="163"/>
      <c r="AG2531" s="163"/>
    </row>
    <row r="2532" spans="1:33">
      <c r="A2532" s="163"/>
      <c r="B2532" s="169"/>
      <c r="D2532" s="169"/>
      <c r="E2532" s="163"/>
      <c r="F2532" s="163"/>
      <c r="G2532" s="163"/>
      <c r="H2532" s="163"/>
      <c r="P2532" s="163"/>
      <c r="S2532" s="163"/>
      <c r="U2532" s="163"/>
      <c r="W2532" s="163"/>
      <c r="AG2532" s="163"/>
    </row>
    <row r="2533" spans="1:33">
      <c r="A2533" s="163"/>
      <c r="B2533" s="169"/>
      <c r="D2533" s="169"/>
      <c r="E2533" s="163"/>
      <c r="F2533" s="163"/>
      <c r="G2533" s="163"/>
      <c r="H2533" s="163"/>
      <c r="P2533" s="163"/>
      <c r="S2533" s="163"/>
      <c r="U2533" s="163"/>
      <c r="W2533" s="163"/>
      <c r="AG2533" s="163"/>
    </row>
    <row r="2534" spans="1:33">
      <c r="A2534" s="163"/>
      <c r="B2534" s="169"/>
      <c r="D2534" s="169"/>
      <c r="E2534" s="163"/>
      <c r="F2534" s="163"/>
      <c r="G2534" s="163"/>
      <c r="H2534" s="163"/>
      <c r="P2534" s="163"/>
      <c r="S2534" s="163"/>
      <c r="U2534" s="163"/>
      <c r="W2534" s="163"/>
      <c r="AG2534" s="163"/>
    </row>
    <row r="2535" spans="1:33">
      <c r="A2535" s="163"/>
      <c r="B2535" s="169"/>
      <c r="D2535" s="169"/>
      <c r="E2535" s="163"/>
      <c r="F2535" s="163"/>
      <c r="G2535" s="163"/>
      <c r="H2535" s="163"/>
      <c r="P2535" s="163"/>
      <c r="S2535" s="163"/>
      <c r="U2535" s="163"/>
      <c r="W2535" s="163"/>
      <c r="AG2535" s="163"/>
    </row>
    <row r="2536" spans="1:33">
      <c r="A2536" s="163"/>
      <c r="B2536" s="169"/>
      <c r="D2536" s="169"/>
      <c r="E2536" s="163"/>
      <c r="F2536" s="163"/>
      <c r="G2536" s="163"/>
      <c r="H2536" s="163"/>
      <c r="P2536" s="163"/>
      <c r="S2536" s="163"/>
      <c r="U2536" s="163"/>
      <c r="W2536" s="163"/>
      <c r="AG2536" s="163"/>
    </row>
    <row r="2537" spans="1:33">
      <c r="A2537" s="163"/>
      <c r="B2537" s="169"/>
      <c r="D2537" s="169"/>
      <c r="E2537" s="163"/>
      <c r="F2537" s="163"/>
      <c r="G2537" s="163"/>
      <c r="H2537" s="163"/>
      <c r="P2537" s="163"/>
      <c r="S2537" s="163"/>
      <c r="U2537" s="163"/>
      <c r="W2537" s="163"/>
      <c r="AG2537" s="163"/>
    </row>
    <row r="2538" spans="1:33">
      <c r="A2538" s="163"/>
      <c r="B2538" s="169"/>
      <c r="D2538" s="169"/>
      <c r="E2538" s="163"/>
      <c r="F2538" s="163"/>
      <c r="G2538" s="163"/>
      <c r="H2538" s="163"/>
      <c r="P2538" s="163"/>
      <c r="S2538" s="163"/>
      <c r="U2538" s="163"/>
      <c r="W2538" s="163"/>
      <c r="AG2538" s="163"/>
    </row>
    <row r="2539" spans="1:33">
      <c r="A2539" s="163"/>
      <c r="B2539" s="169"/>
      <c r="D2539" s="169"/>
      <c r="E2539" s="163"/>
      <c r="F2539" s="163"/>
      <c r="G2539" s="163"/>
      <c r="H2539" s="163"/>
      <c r="P2539" s="163"/>
      <c r="S2539" s="163"/>
      <c r="U2539" s="163"/>
      <c r="W2539" s="163"/>
      <c r="AG2539" s="163"/>
    </row>
    <row r="2540" spans="1:33">
      <c r="A2540" s="163"/>
      <c r="B2540" s="169"/>
      <c r="D2540" s="169"/>
      <c r="E2540" s="163"/>
      <c r="F2540" s="163"/>
      <c r="G2540" s="163"/>
      <c r="H2540" s="163"/>
      <c r="P2540" s="163"/>
      <c r="S2540" s="163"/>
      <c r="U2540" s="163"/>
      <c r="W2540" s="163"/>
      <c r="AG2540" s="163"/>
    </row>
    <row r="2541" spans="1:33">
      <c r="A2541" s="163"/>
      <c r="B2541" s="169"/>
      <c r="D2541" s="169"/>
      <c r="E2541" s="163"/>
      <c r="F2541" s="163"/>
      <c r="G2541" s="163"/>
      <c r="H2541" s="163"/>
      <c r="P2541" s="163"/>
      <c r="S2541" s="163"/>
      <c r="U2541" s="163"/>
      <c r="W2541" s="163"/>
      <c r="AG2541" s="163"/>
    </row>
    <row r="2542" spans="1:33">
      <c r="A2542" s="163"/>
      <c r="B2542" s="169"/>
      <c r="D2542" s="169"/>
      <c r="E2542" s="163"/>
      <c r="F2542" s="163"/>
      <c r="G2542" s="163"/>
      <c r="H2542" s="163"/>
      <c r="P2542" s="163"/>
      <c r="S2542" s="163"/>
      <c r="U2542" s="163"/>
      <c r="W2542" s="163"/>
      <c r="AG2542" s="163"/>
    </row>
    <row r="2543" spans="1:33">
      <c r="A2543" s="163"/>
      <c r="B2543" s="169"/>
      <c r="D2543" s="169"/>
      <c r="E2543" s="163"/>
      <c r="F2543" s="163"/>
      <c r="G2543" s="163"/>
      <c r="H2543" s="163"/>
      <c r="P2543" s="163"/>
      <c r="S2543" s="163"/>
      <c r="U2543" s="163"/>
      <c r="W2543" s="163"/>
      <c r="AG2543" s="163"/>
    </row>
    <row r="2544" spans="1:33">
      <c r="A2544" s="163"/>
      <c r="B2544" s="169"/>
      <c r="D2544" s="169"/>
      <c r="E2544" s="163"/>
      <c r="F2544" s="163"/>
      <c r="G2544" s="163"/>
      <c r="H2544" s="163"/>
      <c r="P2544" s="163"/>
      <c r="S2544" s="163"/>
      <c r="U2544" s="163"/>
      <c r="W2544" s="163"/>
      <c r="AG2544" s="163"/>
    </row>
    <row r="2545" spans="1:33">
      <c r="A2545" s="163"/>
      <c r="B2545" s="169"/>
      <c r="D2545" s="169"/>
      <c r="E2545" s="163"/>
      <c r="F2545" s="163"/>
      <c r="G2545" s="163"/>
      <c r="H2545" s="163"/>
      <c r="P2545" s="163"/>
      <c r="S2545" s="163"/>
      <c r="U2545" s="163"/>
      <c r="W2545" s="163"/>
      <c r="AG2545" s="163"/>
    </row>
    <row r="2546" spans="1:33">
      <c r="A2546" s="163"/>
      <c r="B2546" s="169"/>
      <c r="D2546" s="169"/>
      <c r="E2546" s="163"/>
      <c r="F2546" s="163"/>
      <c r="G2546" s="163"/>
      <c r="H2546" s="163"/>
      <c r="P2546" s="163"/>
      <c r="S2546" s="163"/>
      <c r="U2546" s="163"/>
      <c r="W2546" s="163"/>
      <c r="AG2546" s="163"/>
    </row>
    <row r="2547" spans="1:33">
      <c r="A2547" s="163"/>
      <c r="B2547" s="169"/>
      <c r="D2547" s="169"/>
      <c r="E2547" s="163"/>
      <c r="F2547" s="163"/>
      <c r="G2547" s="163"/>
      <c r="H2547" s="163"/>
      <c r="P2547" s="163"/>
      <c r="S2547" s="163"/>
      <c r="U2547" s="163"/>
      <c r="W2547" s="163"/>
      <c r="AG2547" s="163"/>
    </row>
    <row r="2548" spans="1:33">
      <c r="A2548" s="163"/>
      <c r="B2548" s="169"/>
      <c r="D2548" s="169"/>
      <c r="E2548" s="163"/>
      <c r="F2548" s="163"/>
      <c r="G2548" s="163"/>
      <c r="H2548" s="163"/>
      <c r="P2548" s="163"/>
      <c r="S2548" s="163"/>
      <c r="U2548" s="163"/>
      <c r="W2548" s="163"/>
      <c r="AG2548" s="163"/>
    </row>
    <row r="2549" spans="1:33">
      <c r="A2549" s="163"/>
      <c r="B2549" s="169"/>
      <c r="D2549" s="169"/>
      <c r="E2549" s="163"/>
      <c r="F2549" s="163"/>
      <c r="G2549" s="163"/>
      <c r="H2549" s="163"/>
      <c r="P2549" s="163"/>
      <c r="S2549" s="163"/>
      <c r="U2549" s="163"/>
      <c r="W2549" s="163"/>
      <c r="AG2549" s="163"/>
    </row>
    <row r="2550" spans="1:33">
      <c r="A2550" s="163"/>
      <c r="B2550" s="169"/>
      <c r="D2550" s="169"/>
      <c r="E2550" s="163"/>
      <c r="F2550" s="163"/>
      <c r="G2550" s="163"/>
      <c r="H2550" s="163"/>
      <c r="P2550" s="163"/>
      <c r="S2550" s="163"/>
      <c r="U2550" s="163"/>
      <c r="W2550" s="163"/>
      <c r="AG2550" s="163"/>
    </row>
    <row r="2551" spans="1:33">
      <c r="A2551" s="163"/>
      <c r="B2551" s="169"/>
      <c r="D2551" s="169"/>
      <c r="E2551" s="163"/>
      <c r="F2551" s="163"/>
      <c r="G2551" s="163"/>
      <c r="H2551" s="163"/>
      <c r="P2551" s="163"/>
      <c r="S2551" s="163"/>
      <c r="U2551" s="163"/>
      <c r="W2551" s="163"/>
      <c r="AG2551" s="163"/>
    </row>
    <row r="2552" spans="1:33">
      <c r="A2552" s="163"/>
      <c r="B2552" s="169"/>
      <c r="D2552" s="169"/>
      <c r="E2552" s="163"/>
      <c r="F2552" s="163"/>
      <c r="G2552" s="163"/>
      <c r="H2552" s="163"/>
      <c r="P2552" s="163"/>
      <c r="S2552" s="163"/>
      <c r="U2552" s="163"/>
      <c r="W2552" s="163"/>
      <c r="AG2552" s="163"/>
    </row>
    <row r="2553" spans="1:33">
      <c r="A2553" s="163"/>
      <c r="B2553" s="169"/>
      <c r="D2553" s="169"/>
      <c r="E2553" s="163"/>
      <c r="F2553" s="163"/>
      <c r="G2553" s="163"/>
      <c r="H2553" s="163"/>
      <c r="P2553" s="163"/>
      <c r="S2553" s="163"/>
      <c r="U2553" s="163"/>
      <c r="W2553" s="163"/>
      <c r="AG2553" s="163"/>
    </row>
    <row r="2554" spans="1:33">
      <c r="A2554" s="163"/>
      <c r="B2554" s="169"/>
      <c r="D2554" s="169"/>
      <c r="E2554" s="163"/>
      <c r="F2554" s="163"/>
      <c r="G2554" s="163"/>
      <c r="H2554" s="163"/>
      <c r="P2554" s="163"/>
      <c r="S2554" s="163"/>
      <c r="U2554" s="163"/>
      <c r="W2554" s="163"/>
      <c r="AG2554" s="163"/>
    </row>
    <row r="2555" spans="1:33">
      <c r="A2555" s="163"/>
      <c r="B2555" s="169"/>
      <c r="D2555" s="169"/>
      <c r="E2555" s="163"/>
      <c r="F2555" s="163"/>
      <c r="G2555" s="163"/>
      <c r="H2555" s="163"/>
      <c r="P2555" s="163"/>
      <c r="S2555" s="163"/>
      <c r="U2555" s="163"/>
      <c r="W2555" s="163"/>
      <c r="AG2555" s="163"/>
    </row>
    <row r="2556" spans="1:33">
      <c r="A2556" s="163"/>
      <c r="B2556" s="169"/>
      <c r="D2556" s="169"/>
      <c r="E2556" s="163"/>
      <c r="F2556" s="163"/>
      <c r="G2556" s="163"/>
      <c r="H2556" s="163"/>
      <c r="P2556" s="163"/>
      <c r="S2556" s="163"/>
      <c r="U2556" s="163"/>
      <c r="W2556" s="163"/>
      <c r="AG2556" s="163"/>
    </row>
    <row r="2557" spans="1:33">
      <c r="A2557" s="163"/>
      <c r="B2557" s="169"/>
      <c r="D2557" s="169"/>
      <c r="E2557" s="163"/>
      <c r="F2557" s="163"/>
      <c r="G2557" s="163"/>
      <c r="H2557" s="163"/>
      <c r="P2557" s="163"/>
      <c r="S2557" s="163"/>
      <c r="U2557" s="163"/>
      <c r="W2557" s="163"/>
      <c r="AG2557" s="163"/>
    </row>
    <row r="2558" spans="1:33">
      <c r="A2558" s="163"/>
      <c r="B2558" s="169"/>
      <c r="D2558" s="169"/>
      <c r="E2558" s="163"/>
      <c r="F2558" s="163"/>
      <c r="G2558" s="163"/>
      <c r="H2558" s="163"/>
      <c r="P2558" s="163"/>
      <c r="S2558" s="163"/>
      <c r="U2558" s="163"/>
      <c r="W2558" s="163"/>
      <c r="AG2558" s="163"/>
    </row>
    <row r="2559" spans="1:33">
      <c r="A2559" s="163"/>
      <c r="B2559" s="169"/>
      <c r="D2559" s="169"/>
      <c r="E2559" s="163"/>
      <c r="F2559" s="163"/>
      <c r="G2559" s="163"/>
      <c r="H2559" s="163"/>
      <c r="P2559" s="163"/>
      <c r="S2559" s="163"/>
      <c r="U2559" s="163"/>
      <c r="W2559" s="163"/>
      <c r="AG2559" s="163"/>
    </row>
    <row r="2560" spans="1:33">
      <c r="A2560" s="163"/>
      <c r="B2560" s="169"/>
      <c r="D2560" s="169"/>
      <c r="E2560" s="163"/>
      <c r="F2560" s="163"/>
      <c r="G2560" s="163"/>
      <c r="H2560" s="163"/>
      <c r="P2560" s="163"/>
      <c r="S2560" s="163"/>
      <c r="U2560" s="163"/>
      <c r="W2560" s="163"/>
      <c r="AG2560" s="163"/>
    </row>
    <row r="2561" spans="1:33">
      <c r="A2561" s="163"/>
      <c r="B2561" s="169"/>
      <c r="D2561" s="169"/>
      <c r="E2561" s="163"/>
      <c r="F2561" s="163"/>
      <c r="G2561" s="163"/>
      <c r="H2561" s="163"/>
      <c r="P2561" s="163"/>
      <c r="S2561" s="163"/>
      <c r="U2561" s="163"/>
      <c r="W2561" s="163"/>
      <c r="AG2561" s="163"/>
    </row>
    <row r="2562" spans="1:33">
      <c r="A2562" s="163"/>
      <c r="B2562" s="169"/>
      <c r="D2562" s="169"/>
      <c r="E2562" s="163"/>
      <c r="F2562" s="163"/>
      <c r="G2562" s="163"/>
      <c r="H2562" s="163"/>
      <c r="P2562" s="163"/>
      <c r="S2562" s="163"/>
      <c r="U2562" s="163"/>
      <c r="W2562" s="163"/>
      <c r="AG2562" s="163"/>
    </row>
    <row r="2563" spans="1:33">
      <c r="A2563" s="163"/>
      <c r="B2563" s="169"/>
      <c r="D2563" s="169"/>
      <c r="E2563" s="163"/>
      <c r="F2563" s="163"/>
      <c r="G2563" s="163"/>
      <c r="H2563" s="163"/>
      <c r="P2563" s="163"/>
      <c r="S2563" s="163"/>
      <c r="U2563" s="163"/>
      <c r="W2563" s="163"/>
      <c r="AG2563" s="163"/>
    </row>
    <row r="2564" spans="1:33">
      <c r="A2564" s="163"/>
      <c r="B2564" s="169"/>
      <c r="D2564" s="169"/>
      <c r="E2564" s="163"/>
      <c r="F2564" s="163"/>
      <c r="G2564" s="163"/>
      <c r="H2564" s="163"/>
      <c r="P2564" s="163"/>
      <c r="S2564" s="163"/>
      <c r="U2564" s="163"/>
      <c r="W2564" s="163"/>
      <c r="AG2564" s="163"/>
    </row>
    <row r="2565" spans="1:33">
      <c r="A2565" s="163"/>
      <c r="B2565" s="169"/>
      <c r="D2565" s="169"/>
      <c r="E2565" s="163"/>
      <c r="F2565" s="163"/>
      <c r="G2565" s="163"/>
      <c r="H2565" s="163"/>
      <c r="P2565" s="163"/>
      <c r="S2565" s="163"/>
      <c r="U2565" s="163"/>
      <c r="W2565" s="163"/>
      <c r="AG2565" s="163"/>
    </row>
    <row r="2566" spans="1:33">
      <c r="A2566" s="163"/>
      <c r="B2566" s="169"/>
      <c r="D2566" s="169"/>
      <c r="E2566" s="163"/>
      <c r="F2566" s="163"/>
      <c r="G2566" s="163"/>
      <c r="H2566" s="163"/>
      <c r="P2566" s="163"/>
      <c r="S2566" s="163"/>
      <c r="U2566" s="163"/>
      <c r="W2566" s="163"/>
      <c r="AG2566" s="163"/>
    </row>
    <row r="2567" spans="1:33">
      <c r="A2567" s="163"/>
      <c r="B2567" s="169"/>
      <c r="D2567" s="169"/>
      <c r="E2567" s="163"/>
      <c r="F2567" s="163"/>
      <c r="G2567" s="163"/>
      <c r="H2567" s="163"/>
      <c r="P2567" s="163"/>
      <c r="S2567" s="163"/>
      <c r="U2567" s="163"/>
      <c r="W2567" s="163"/>
      <c r="AG2567" s="163"/>
    </row>
    <row r="2568" spans="1:33">
      <c r="A2568" s="163"/>
      <c r="B2568" s="169"/>
      <c r="D2568" s="169"/>
      <c r="E2568" s="163"/>
      <c r="F2568" s="163"/>
      <c r="G2568" s="163"/>
      <c r="H2568" s="163"/>
      <c r="P2568" s="163"/>
      <c r="S2568" s="163"/>
      <c r="U2568" s="163"/>
      <c r="W2568" s="163"/>
      <c r="AG2568" s="163"/>
    </row>
    <row r="2569" spans="1:33">
      <c r="A2569" s="163"/>
      <c r="B2569" s="169"/>
      <c r="D2569" s="169"/>
      <c r="E2569" s="163"/>
      <c r="F2569" s="163"/>
      <c r="G2569" s="163"/>
      <c r="H2569" s="163"/>
      <c r="P2569" s="163"/>
      <c r="S2569" s="163"/>
      <c r="U2569" s="163"/>
      <c r="W2569" s="163"/>
      <c r="AG2569" s="163"/>
    </row>
    <row r="2570" spans="1:33">
      <c r="A2570" s="163"/>
      <c r="B2570" s="169"/>
      <c r="D2570" s="169"/>
      <c r="E2570" s="163"/>
      <c r="F2570" s="163"/>
      <c r="G2570" s="163"/>
      <c r="H2570" s="163"/>
      <c r="P2570" s="163"/>
      <c r="S2570" s="163"/>
      <c r="U2570" s="163"/>
      <c r="W2570" s="163"/>
      <c r="AG2570" s="163"/>
    </row>
    <row r="2571" spans="1:33">
      <c r="A2571" s="163"/>
      <c r="B2571" s="169"/>
      <c r="D2571" s="169"/>
      <c r="E2571" s="163"/>
      <c r="F2571" s="163"/>
      <c r="G2571" s="163"/>
      <c r="H2571" s="163"/>
      <c r="P2571" s="163"/>
      <c r="S2571" s="163"/>
      <c r="U2571" s="163"/>
      <c r="W2571" s="163"/>
      <c r="AG2571" s="163"/>
    </row>
    <row r="2572" spans="1:33">
      <c r="A2572" s="163"/>
      <c r="B2572" s="169"/>
      <c r="D2572" s="169"/>
      <c r="E2572" s="163"/>
      <c r="F2572" s="163"/>
      <c r="G2572" s="163"/>
      <c r="H2572" s="163"/>
      <c r="P2572" s="163"/>
      <c r="S2572" s="163"/>
      <c r="U2572" s="163"/>
      <c r="W2572" s="163"/>
      <c r="AG2572" s="163"/>
    </row>
    <row r="2573" spans="1:33">
      <c r="A2573" s="163"/>
      <c r="B2573" s="169"/>
      <c r="D2573" s="169"/>
      <c r="E2573" s="163"/>
      <c r="F2573" s="163"/>
      <c r="G2573" s="163"/>
      <c r="H2573" s="163"/>
      <c r="P2573" s="163"/>
      <c r="S2573" s="163"/>
      <c r="U2573" s="163"/>
      <c r="W2573" s="163"/>
      <c r="AG2573" s="163"/>
    </row>
    <row r="2574" spans="1:33">
      <c r="A2574" s="163"/>
      <c r="B2574" s="169"/>
      <c r="D2574" s="169"/>
      <c r="E2574" s="163"/>
      <c r="F2574" s="163"/>
      <c r="G2574" s="163"/>
      <c r="H2574" s="163"/>
      <c r="P2574" s="163"/>
      <c r="S2574" s="163"/>
      <c r="U2574" s="163"/>
      <c r="W2574" s="163"/>
      <c r="AG2574" s="163"/>
    </row>
    <row r="2575" spans="1:33">
      <c r="A2575" s="163"/>
      <c r="B2575" s="169"/>
      <c r="D2575" s="169"/>
      <c r="E2575" s="163"/>
      <c r="F2575" s="163"/>
      <c r="G2575" s="163"/>
      <c r="H2575" s="163"/>
      <c r="P2575" s="163"/>
      <c r="S2575" s="163"/>
      <c r="U2575" s="163"/>
      <c r="W2575" s="163"/>
      <c r="AG2575" s="163"/>
    </row>
    <row r="2576" spans="1:33">
      <c r="A2576" s="163"/>
      <c r="B2576" s="169"/>
      <c r="D2576" s="169"/>
      <c r="E2576" s="163"/>
      <c r="F2576" s="163"/>
      <c r="G2576" s="163"/>
      <c r="H2576" s="163"/>
      <c r="P2576" s="163"/>
      <c r="S2576" s="163"/>
      <c r="U2576" s="163"/>
      <c r="W2576" s="163"/>
      <c r="AG2576" s="163"/>
    </row>
    <row r="2577" spans="1:33">
      <c r="A2577" s="163"/>
      <c r="B2577" s="169"/>
      <c r="D2577" s="169"/>
      <c r="E2577" s="163"/>
      <c r="F2577" s="163"/>
      <c r="G2577" s="163"/>
      <c r="H2577" s="163"/>
      <c r="P2577" s="163"/>
      <c r="S2577" s="163"/>
      <c r="U2577" s="163"/>
      <c r="W2577" s="163"/>
      <c r="AG2577" s="163"/>
    </row>
    <row r="2578" spans="1:33">
      <c r="A2578" s="163"/>
      <c r="B2578" s="169"/>
      <c r="D2578" s="169"/>
      <c r="E2578" s="163"/>
      <c r="F2578" s="163"/>
      <c r="G2578" s="163"/>
      <c r="H2578" s="163"/>
      <c r="P2578" s="163"/>
      <c r="S2578" s="163"/>
      <c r="U2578" s="163"/>
      <c r="W2578" s="163"/>
      <c r="AG2578" s="163"/>
    </row>
    <row r="2579" spans="1:33">
      <c r="A2579" s="163"/>
      <c r="B2579" s="169"/>
      <c r="D2579" s="169"/>
      <c r="E2579" s="163"/>
      <c r="F2579" s="163"/>
      <c r="G2579" s="163"/>
      <c r="H2579" s="163"/>
      <c r="P2579" s="163"/>
      <c r="S2579" s="163"/>
      <c r="U2579" s="163"/>
      <c r="W2579" s="163"/>
      <c r="AG2579" s="163"/>
    </row>
    <row r="2580" spans="1:33">
      <c r="A2580" s="163"/>
      <c r="B2580" s="169"/>
      <c r="D2580" s="169"/>
      <c r="E2580" s="163"/>
      <c r="F2580" s="163"/>
      <c r="G2580" s="163"/>
      <c r="H2580" s="163"/>
      <c r="P2580" s="163"/>
      <c r="S2580" s="163"/>
      <c r="U2580" s="163"/>
      <c r="W2580" s="163"/>
      <c r="AG2580" s="163"/>
    </row>
    <row r="2581" spans="1:33">
      <c r="A2581" s="163"/>
      <c r="B2581" s="169"/>
      <c r="D2581" s="169"/>
      <c r="E2581" s="163"/>
      <c r="F2581" s="163"/>
      <c r="G2581" s="163"/>
      <c r="H2581" s="163"/>
      <c r="P2581" s="163"/>
      <c r="S2581" s="163"/>
      <c r="U2581" s="163"/>
      <c r="W2581" s="163"/>
      <c r="AG2581" s="163"/>
    </row>
    <row r="2582" spans="1:33">
      <c r="A2582" s="163"/>
      <c r="B2582" s="169"/>
      <c r="D2582" s="169"/>
      <c r="E2582" s="163"/>
      <c r="F2582" s="163"/>
      <c r="G2582" s="163"/>
      <c r="H2582" s="163"/>
      <c r="P2582" s="163"/>
      <c r="S2582" s="163"/>
      <c r="U2582" s="163"/>
      <c r="W2582" s="163"/>
      <c r="AG2582" s="163"/>
    </row>
    <row r="2583" spans="1:33">
      <c r="A2583" s="163"/>
      <c r="B2583" s="169"/>
      <c r="D2583" s="169"/>
      <c r="E2583" s="163"/>
      <c r="F2583" s="163"/>
      <c r="G2583" s="163"/>
      <c r="H2583" s="163"/>
      <c r="P2583" s="163"/>
      <c r="S2583" s="163"/>
      <c r="U2583" s="163"/>
      <c r="W2583" s="163"/>
      <c r="AG2583" s="163"/>
    </row>
    <row r="2584" spans="1:33">
      <c r="A2584" s="163"/>
      <c r="B2584" s="169"/>
      <c r="D2584" s="169"/>
      <c r="E2584" s="163"/>
      <c r="F2584" s="163"/>
      <c r="G2584" s="163"/>
      <c r="H2584" s="163"/>
      <c r="P2584" s="163"/>
      <c r="S2584" s="163"/>
      <c r="U2584" s="163"/>
      <c r="W2584" s="163"/>
      <c r="AG2584" s="163"/>
    </row>
    <row r="2585" spans="1:33">
      <c r="A2585" s="163"/>
      <c r="B2585" s="169"/>
      <c r="D2585" s="169"/>
      <c r="E2585" s="163"/>
      <c r="F2585" s="163"/>
      <c r="G2585" s="163"/>
      <c r="H2585" s="163"/>
      <c r="P2585" s="163"/>
      <c r="S2585" s="163"/>
      <c r="U2585" s="163"/>
      <c r="W2585" s="163"/>
      <c r="AG2585" s="163"/>
    </row>
    <row r="2586" spans="1:33">
      <c r="A2586" s="163"/>
      <c r="B2586" s="169"/>
      <c r="D2586" s="169"/>
      <c r="E2586" s="163"/>
      <c r="F2586" s="163"/>
      <c r="G2586" s="163"/>
      <c r="H2586" s="163"/>
      <c r="P2586" s="163"/>
      <c r="S2586" s="163"/>
      <c r="U2586" s="163"/>
      <c r="W2586" s="163"/>
      <c r="AG2586" s="163"/>
    </row>
    <row r="2587" spans="1:33">
      <c r="A2587" s="163"/>
      <c r="B2587" s="169"/>
      <c r="D2587" s="169"/>
      <c r="E2587" s="163"/>
      <c r="F2587" s="163"/>
      <c r="G2587" s="163"/>
      <c r="H2587" s="163"/>
      <c r="P2587" s="163"/>
      <c r="S2587" s="163"/>
      <c r="U2587" s="163"/>
      <c r="W2587" s="163"/>
      <c r="AG2587" s="163"/>
    </row>
    <row r="2588" spans="1:33">
      <c r="A2588" s="163"/>
      <c r="B2588" s="169"/>
      <c r="D2588" s="169"/>
      <c r="E2588" s="163"/>
      <c r="F2588" s="163"/>
      <c r="G2588" s="163"/>
      <c r="H2588" s="163"/>
      <c r="P2588" s="163"/>
      <c r="S2588" s="163"/>
      <c r="U2588" s="163"/>
      <c r="W2588" s="163"/>
      <c r="AG2588" s="163"/>
    </row>
    <row r="2589" spans="1:33">
      <c r="A2589" s="163"/>
      <c r="B2589" s="169"/>
      <c r="D2589" s="169"/>
      <c r="E2589" s="163"/>
      <c r="F2589" s="163"/>
      <c r="G2589" s="163"/>
      <c r="H2589" s="163"/>
      <c r="P2589" s="163"/>
      <c r="S2589" s="163"/>
      <c r="U2589" s="163"/>
      <c r="W2589" s="163"/>
      <c r="AG2589" s="163"/>
    </row>
    <row r="2590" spans="1:33">
      <c r="A2590" s="163"/>
      <c r="B2590" s="169"/>
      <c r="D2590" s="169"/>
      <c r="E2590" s="163"/>
      <c r="F2590" s="163"/>
      <c r="G2590" s="163"/>
      <c r="H2590" s="163"/>
      <c r="P2590" s="163"/>
      <c r="S2590" s="163"/>
      <c r="U2590" s="163"/>
      <c r="W2590" s="163"/>
      <c r="AG2590" s="163"/>
    </row>
    <row r="2591" spans="1:33">
      <c r="A2591" s="163"/>
      <c r="B2591" s="169"/>
      <c r="D2591" s="169"/>
      <c r="E2591" s="163"/>
      <c r="F2591" s="163"/>
      <c r="G2591" s="163"/>
      <c r="H2591" s="163"/>
      <c r="P2591" s="163"/>
      <c r="S2591" s="163"/>
      <c r="U2591" s="163"/>
      <c r="W2591" s="163"/>
      <c r="AG2591" s="163"/>
    </row>
    <row r="2592" spans="1:33">
      <c r="A2592" s="163"/>
      <c r="B2592" s="169"/>
      <c r="D2592" s="169"/>
      <c r="E2592" s="163"/>
      <c r="F2592" s="163"/>
      <c r="G2592" s="163"/>
      <c r="H2592" s="163"/>
      <c r="P2592" s="163"/>
      <c r="S2592" s="163"/>
      <c r="U2592" s="163"/>
      <c r="W2592" s="163"/>
      <c r="AG2592" s="163"/>
    </row>
    <row r="2593" spans="1:33">
      <c r="A2593" s="163"/>
      <c r="B2593" s="169"/>
      <c r="D2593" s="169"/>
      <c r="E2593" s="163"/>
      <c r="F2593" s="163"/>
      <c r="G2593" s="163"/>
      <c r="H2593" s="163"/>
      <c r="P2593" s="163"/>
      <c r="S2593" s="163"/>
      <c r="U2593" s="163"/>
      <c r="W2593" s="163"/>
      <c r="AG2593" s="163"/>
    </row>
    <row r="2594" spans="1:33">
      <c r="A2594" s="163"/>
      <c r="B2594" s="169"/>
      <c r="D2594" s="169"/>
      <c r="E2594" s="163"/>
      <c r="F2594" s="163"/>
      <c r="G2594" s="163"/>
      <c r="H2594" s="163"/>
      <c r="P2594" s="163"/>
      <c r="S2594" s="163"/>
      <c r="U2594" s="163"/>
      <c r="W2594" s="163"/>
      <c r="AG2594" s="163"/>
    </row>
    <row r="2595" spans="1:33">
      <c r="A2595" s="163"/>
      <c r="B2595" s="169"/>
      <c r="D2595" s="169"/>
      <c r="E2595" s="163"/>
      <c r="F2595" s="163"/>
      <c r="G2595" s="163"/>
      <c r="H2595" s="163"/>
      <c r="P2595" s="163"/>
      <c r="S2595" s="163"/>
      <c r="U2595" s="163"/>
      <c r="W2595" s="163"/>
      <c r="AG2595" s="163"/>
    </row>
    <row r="2596" spans="1:33">
      <c r="A2596" s="163"/>
      <c r="B2596" s="169"/>
      <c r="D2596" s="169"/>
      <c r="E2596" s="163"/>
      <c r="F2596" s="163"/>
      <c r="G2596" s="163"/>
      <c r="H2596" s="163"/>
      <c r="P2596" s="163"/>
      <c r="S2596" s="163"/>
      <c r="U2596" s="163"/>
      <c r="W2596" s="163"/>
      <c r="AG2596" s="163"/>
    </row>
    <row r="2597" spans="1:33">
      <c r="A2597" s="163"/>
      <c r="B2597" s="169"/>
      <c r="D2597" s="169"/>
      <c r="E2597" s="163"/>
      <c r="F2597" s="163"/>
      <c r="G2597" s="163"/>
      <c r="H2597" s="163"/>
      <c r="P2597" s="163"/>
      <c r="S2597" s="163"/>
      <c r="U2597" s="163"/>
      <c r="W2597" s="163"/>
      <c r="AG2597" s="163"/>
    </row>
    <row r="2598" spans="1:33">
      <c r="A2598" s="163"/>
      <c r="B2598" s="169"/>
      <c r="D2598" s="169"/>
      <c r="E2598" s="163"/>
      <c r="F2598" s="163"/>
      <c r="G2598" s="163"/>
      <c r="H2598" s="163"/>
      <c r="P2598" s="163"/>
      <c r="S2598" s="163"/>
      <c r="U2598" s="163"/>
      <c r="W2598" s="163"/>
      <c r="AG2598" s="163"/>
    </row>
    <row r="2599" spans="1:33">
      <c r="A2599" s="163"/>
      <c r="B2599" s="169"/>
      <c r="D2599" s="169"/>
      <c r="E2599" s="163"/>
      <c r="F2599" s="163"/>
      <c r="G2599" s="163"/>
      <c r="H2599" s="163"/>
      <c r="P2599" s="163"/>
      <c r="S2599" s="163"/>
      <c r="U2599" s="163"/>
      <c r="W2599" s="163"/>
      <c r="AG2599" s="163"/>
    </row>
    <row r="2600" spans="1:33">
      <c r="A2600" s="163"/>
      <c r="B2600" s="169"/>
      <c r="D2600" s="169"/>
      <c r="E2600" s="163"/>
      <c r="F2600" s="163"/>
      <c r="G2600" s="163"/>
      <c r="H2600" s="163"/>
      <c r="P2600" s="163"/>
      <c r="S2600" s="163"/>
      <c r="U2600" s="163"/>
      <c r="W2600" s="163"/>
      <c r="AG2600" s="163"/>
    </row>
    <row r="2601" spans="1:33">
      <c r="A2601" s="163"/>
      <c r="B2601" s="169"/>
      <c r="D2601" s="169"/>
      <c r="E2601" s="163"/>
      <c r="F2601" s="163"/>
      <c r="G2601" s="163"/>
      <c r="H2601" s="163"/>
      <c r="P2601" s="163"/>
      <c r="S2601" s="163"/>
      <c r="U2601" s="163"/>
      <c r="W2601" s="163"/>
      <c r="AG2601" s="163"/>
    </row>
    <row r="2602" spans="1:33">
      <c r="A2602" s="163"/>
      <c r="B2602" s="169"/>
      <c r="D2602" s="169"/>
      <c r="E2602" s="163"/>
      <c r="F2602" s="163"/>
      <c r="G2602" s="163"/>
      <c r="H2602" s="163"/>
      <c r="P2602" s="163"/>
      <c r="S2602" s="163"/>
      <c r="U2602" s="163"/>
      <c r="W2602" s="163"/>
      <c r="AG2602" s="163"/>
    </row>
    <row r="2603" spans="1:33">
      <c r="A2603" s="163"/>
      <c r="B2603" s="169"/>
      <c r="D2603" s="169"/>
      <c r="E2603" s="163"/>
      <c r="F2603" s="163"/>
      <c r="G2603" s="163"/>
      <c r="H2603" s="163"/>
      <c r="P2603" s="163"/>
      <c r="S2603" s="163"/>
      <c r="U2603" s="163"/>
      <c r="W2603" s="163"/>
      <c r="AG2603" s="163"/>
    </row>
    <row r="2604" spans="1:33">
      <c r="A2604" s="163"/>
      <c r="B2604" s="169"/>
      <c r="D2604" s="169"/>
      <c r="E2604" s="163"/>
      <c r="F2604" s="163"/>
      <c r="G2604" s="163"/>
      <c r="H2604" s="163"/>
      <c r="P2604" s="163"/>
      <c r="S2604" s="163"/>
      <c r="U2604" s="163"/>
      <c r="W2604" s="163"/>
      <c r="AG2604" s="163"/>
    </row>
    <row r="2605" spans="1:33">
      <c r="A2605" s="163"/>
      <c r="B2605" s="169"/>
      <c r="D2605" s="169"/>
      <c r="E2605" s="163"/>
      <c r="F2605" s="163"/>
      <c r="G2605" s="163"/>
      <c r="H2605" s="163"/>
      <c r="P2605" s="163"/>
      <c r="S2605" s="163"/>
      <c r="U2605" s="163"/>
      <c r="W2605" s="163"/>
      <c r="AG2605" s="163"/>
    </row>
    <row r="2606" spans="1:33">
      <c r="A2606" s="163"/>
      <c r="B2606" s="169"/>
      <c r="D2606" s="169"/>
      <c r="E2606" s="163"/>
      <c r="F2606" s="163"/>
      <c r="G2606" s="163"/>
      <c r="H2606" s="163"/>
      <c r="P2606" s="163"/>
      <c r="S2606" s="163"/>
      <c r="U2606" s="163"/>
      <c r="W2606" s="163"/>
      <c r="AG2606" s="163"/>
    </row>
    <row r="2607" spans="1:33">
      <c r="A2607" s="163"/>
      <c r="B2607" s="169"/>
      <c r="D2607" s="169"/>
      <c r="E2607" s="163"/>
      <c r="F2607" s="163"/>
      <c r="G2607" s="163"/>
      <c r="H2607" s="163"/>
      <c r="P2607" s="163"/>
      <c r="S2607" s="163"/>
      <c r="U2607" s="163"/>
      <c r="W2607" s="163"/>
      <c r="AG2607" s="163"/>
    </row>
    <row r="2608" spans="1:33">
      <c r="A2608" s="163"/>
      <c r="B2608" s="169"/>
      <c r="D2608" s="169"/>
      <c r="E2608" s="163"/>
      <c r="F2608" s="163"/>
      <c r="G2608" s="163"/>
      <c r="H2608" s="163"/>
      <c r="P2608" s="163"/>
      <c r="S2608" s="163"/>
      <c r="U2608" s="163"/>
      <c r="W2608" s="163"/>
      <c r="AG2608" s="163"/>
    </row>
    <row r="2609" spans="1:33">
      <c r="A2609" s="163"/>
      <c r="B2609" s="169"/>
      <c r="D2609" s="169"/>
      <c r="E2609" s="163"/>
      <c r="F2609" s="163"/>
      <c r="G2609" s="163"/>
      <c r="H2609" s="163"/>
      <c r="P2609" s="163"/>
      <c r="S2609" s="163"/>
      <c r="U2609" s="163"/>
      <c r="W2609" s="163"/>
      <c r="AG2609" s="163"/>
    </row>
    <row r="2610" spans="1:33">
      <c r="A2610" s="163"/>
      <c r="B2610" s="169"/>
      <c r="D2610" s="169"/>
      <c r="E2610" s="163"/>
      <c r="F2610" s="163"/>
      <c r="G2610" s="163"/>
      <c r="H2610" s="163"/>
      <c r="P2610" s="163"/>
      <c r="S2610" s="163"/>
      <c r="U2610" s="163"/>
      <c r="W2610" s="163"/>
      <c r="AG2610" s="163"/>
    </row>
    <row r="2611" spans="1:33">
      <c r="A2611" s="163"/>
      <c r="B2611" s="169"/>
      <c r="D2611" s="169"/>
      <c r="E2611" s="163"/>
      <c r="F2611" s="163"/>
      <c r="G2611" s="163"/>
      <c r="H2611" s="163"/>
      <c r="P2611" s="163"/>
      <c r="S2611" s="163"/>
      <c r="U2611" s="163"/>
      <c r="W2611" s="163"/>
      <c r="AG2611" s="163"/>
    </row>
    <row r="2612" spans="1:33">
      <c r="A2612" s="163"/>
      <c r="B2612" s="169"/>
      <c r="D2612" s="169"/>
      <c r="E2612" s="163"/>
      <c r="F2612" s="163"/>
      <c r="G2612" s="163"/>
      <c r="H2612" s="163"/>
      <c r="P2612" s="163"/>
      <c r="S2612" s="163"/>
      <c r="U2612" s="163"/>
      <c r="W2612" s="163"/>
      <c r="AG2612" s="163"/>
    </row>
    <row r="2613" spans="1:33">
      <c r="A2613" s="163"/>
      <c r="B2613" s="169"/>
      <c r="D2613" s="169"/>
      <c r="E2613" s="163"/>
      <c r="F2613" s="163"/>
      <c r="G2613" s="163"/>
      <c r="H2613" s="163"/>
      <c r="P2613" s="163"/>
      <c r="S2613" s="163"/>
      <c r="U2613" s="163"/>
      <c r="W2613" s="163"/>
      <c r="AG2613" s="163"/>
    </row>
    <row r="2614" spans="1:33">
      <c r="A2614" s="163"/>
      <c r="B2614" s="169"/>
      <c r="D2614" s="169"/>
      <c r="E2614" s="163"/>
      <c r="F2614" s="163"/>
      <c r="G2614" s="163"/>
      <c r="H2614" s="163"/>
      <c r="P2614" s="163"/>
      <c r="S2614" s="163"/>
      <c r="U2614" s="163"/>
      <c r="W2614" s="163"/>
      <c r="AG2614" s="163"/>
    </row>
    <row r="2615" spans="1:33">
      <c r="A2615" s="163"/>
      <c r="B2615" s="169"/>
      <c r="D2615" s="169"/>
      <c r="E2615" s="163"/>
      <c r="F2615" s="163"/>
      <c r="G2615" s="163"/>
      <c r="H2615" s="163"/>
      <c r="P2615" s="163"/>
      <c r="S2615" s="163"/>
      <c r="U2615" s="163"/>
      <c r="W2615" s="163"/>
      <c r="AG2615" s="163"/>
    </row>
    <row r="2616" spans="1:33">
      <c r="A2616" s="163"/>
      <c r="B2616" s="169"/>
      <c r="D2616" s="169"/>
      <c r="E2616" s="163"/>
      <c r="F2616" s="163"/>
      <c r="G2616" s="163"/>
      <c r="H2616" s="163"/>
      <c r="P2616" s="163"/>
      <c r="S2616" s="163"/>
      <c r="U2616" s="163"/>
      <c r="W2616" s="163"/>
      <c r="AG2616" s="163"/>
    </row>
    <row r="2617" spans="1:33">
      <c r="A2617" s="163"/>
      <c r="B2617" s="169"/>
      <c r="D2617" s="169"/>
      <c r="E2617" s="163"/>
      <c r="F2617" s="163"/>
      <c r="G2617" s="163"/>
      <c r="H2617" s="163"/>
      <c r="P2617" s="163"/>
      <c r="S2617" s="163"/>
      <c r="U2617" s="163"/>
      <c r="W2617" s="163"/>
      <c r="AG2617" s="163"/>
    </row>
    <row r="2618" spans="1:33">
      <c r="A2618" s="163"/>
      <c r="B2618" s="169"/>
      <c r="D2618" s="169"/>
      <c r="E2618" s="163"/>
      <c r="F2618" s="163"/>
      <c r="G2618" s="163"/>
      <c r="H2618" s="163"/>
      <c r="P2618" s="163"/>
      <c r="S2618" s="163"/>
      <c r="U2618" s="163"/>
      <c r="W2618" s="163"/>
      <c r="AG2618" s="163"/>
    </row>
    <row r="2619" spans="1:33">
      <c r="A2619" s="163"/>
      <c r="B2619" s="169"/>
      <c r="D2619" s="169"/>
      <c r="E2619" s="163"/>
      <c r="F2619" s="163"/>
      <c r="G2619" s="163"/>
      <c r="H2619" s="163"/>
      <c r="P2619" s="163"/>
      <c r="S2619" s="163"/>
      <c r="U2619" s="163"/>
      <c r="W2619" s="163"/>
      <c r="AG2619" s="163"/>
    </row>
    <row r="2620" spans="1:33">
      <c r="A2620" s="163"/>
      <c r="B2620" s="169"/>
      <c r="D2620" s="169"/>
      <c r="E2620" s="163"/>
      <c r="F2620" s="163"/>
      <c r="G2620" s="163"/>
      <c r="H2620" s="163"/>
      <c r="P2620" s="163"/>
      <c r="S2620" s="163"/>
      <c r="U2620" s="163"/>
      <c r="W2620" s="163"/>
      <c r="AG2620" s="163"/>
    </row>
    <row r="2621" spans="1:33">
      <c r="A2621" s="163"/>
      <c r="B2621" s="169"/>
      <c r="D2621" s="169"/>
      <c r="E2621" s="163"/>
      <c r="F2621" s="163"/>
      <c r="G2621" s="163"/>
      <c r="H2621" s="163"/>
      <c r="P2621" s="163"/>
      <c r="S2621" s="163"/>
      <c r="U2621" s="163"/>
      <c r="W2621" s="163"/>
      <c r="AG2621" s="163"/>
    </row>
    <row r="2622" spans="1:33">
      <c r="A2622" s="163"/>
      <c r="B2622" s="169"/>
      <c r="D2622" s="169"/>
      <c r="E2622" s="163"/>
      <c r="F2622" s="163"/>
      <c r="G2622" s="163"/>
      <c r="H2622" s="163"/>
      <c r="P2622" s="163"/>
      <c r="S2622" s="163"/>
      <c r="U2622" s="163"/>
      <c r="W2622" s="163"/>
      <c r="AG2622" s="163"/>
    </row>
    <row r="2623" spans="1:33">
      <c r="A2623" s="163"/>
      <c r="B2623" s="169"/>
      <c r="D2623" s="169"/>
      <c r="E2623" s="163"/>
      <c r="F2623" s="163"/>
      <c r="G2623" s="163"/>
      <c r="H2623" s="163"/>
      <c r="P2623" s="163"/>
      <c r="S2623" s="163"/>
      <c r="U2623" s="163"/>
      <c r="W2623" s="163"/>
      <c r="AG2623" s="163"/>
    </row>
    <row r="2624" spans="1:33">
      <c r="A2624" s="163"/>
      <c r="B2624" s="169"/>
      <c r="D2624" s="169"/>
      <c r="E2624" s="163"/>
      <c r="F2624" s="163"/>
      <c r="G2624" s="163"/>
      <c r="H2624" s="163"/>
      <c r="P2624" s="163"/>
      <c r="S2624" s="163"/>
      <c r="U2624" s="163"/>
      <c r="W2624" s="163"/>
      <c r="AG2624" s="163"/>
    </row>
    <row r="2625" spans="1:33">
      <c r="A2625" s="163"/>
      <c r="B2625" s="169"/>
      <c r="D2625" s="169"/>
      <c r="E2625" s="163"/>
      <c r="F2625" s="163"/>
      <c r="G2625" s="163"/>
      <c r="H2625" s="163"/>
      <c r="P2625" s="163"/>
      <c r="S2625" s="163"/>
      <c r="U2625" s="163"/>
      <c r="W2625" s="163"/>
      <c r="AG2625" s="163"/>
    </row>
    <row r="2626" spans="1:33">
      <c r="A2626" s="163"/>
      <c r="B2626" s="169"/>
      <c r="D2626" s="169"/>
      <c r="E2626" s="163"/>
      <c r="F2626" s="163"/>
      <c r="G2626" s="163"/>
      <c r="H2626" s="163"/>
      <c r="P2626" s="163"/>
      <c r="S2626" s="163"/>
      <c r="U2626" s="163"/>
      <c r="W2626" s="163"/>
      <c r="AG2626" s="163"/>
    </row>
    <row r="2627" spans="1:33">
      <c r="A2627" s="163"/>
      <c r="B2627" s="169"/>
      <c r="D2627" s="169"/>
      <c r="E2627" s="163"/>
      <c r="F2627" s="163"/>
      <c r="G2627" s="163"/>
      <c r="H2627" s="163"/>
      <c r="P2627" s="163"/>
      <c r="S2627" s="163"/>
      <c r="U2627" s="163"/>
      <c r="W2627" s="163"/>
      <c r="AG2627" s="163"/>
    </row>
    <row r="2628" spans="1:33">
      <c r="A2628" s="163"/>
      <c r="B2628" s="169"/>
      <c r="D2628" s="169"/>
      <c r="E2628" s="163"/>
      <c r="F2628" s="163"/>
      <c r="G2628" s="163"/>
      <c r="H2628" s="163"/>
      <c r="P2628" s="163"/>
      <c r="S2628" s="163"/>
      <c r="U2628" s="163"/>
      <c r="W2628" s="163"/>
      <c r="AG2628" s="163"/>
    </row>
    <row r="2629" spans="1:33">
      <c r="A2629" s="163"/>
      <c r="B2629" s="169"/>
      <c r="D2629" s="169"/>
      <c r="E2629" s="163"/>
      <c r="F2629" s="163"/>
      <c r="G2629" s="163"/>
      <c r="H2629" s="163"/>
      <c r="P2629" s="163"/>
      <c r="S2629" s="163"/>
      <c r="U2629" s="163"/>
      <c r="W2629" s="163"/>
      <c r="AG2629" s="163"/>
    </row>
    <row r="2630" spans="1:33">
      <c r="A2630" s="163"/>
      <c r="B2630" s="169"/>
      <c r="D2630" s="169"/>
      <c r="E2630" s="163"/>
      <c r="F2630" s="163"/>
      <c r="G2630" s="163"/>
      <c r="H2630" s="163"/>
      <c r="P2630" s="163"/>
      <c r="S2630" s="163"/>
      <c r="U2630" s="163"/>
      <c r="W2630" s="163"/>
      <c r="AG2630" s="163"/>
    </row>
    <row r="2631" spans="1:33">
      <c r="A2631" s="163"/>
      <c r="B2631" s="169"/>
      <c r="D2631" s="169"/>
      <c r="E2631" s="163"/>
      <c r="F2631" s="163"/>
      <c r="G2631" s="163"/>
      <c r="H2631" s="163"/>
      <c r="P2631" s="163"/>
      <c r="S2631" s="163"/>
      <c r="U2631" s="163"/>
      <c r="W2631" s="163"/>
      <c r="AG2631" s="163"/>
    </row>
    <row r="2632" spans="1:33">
      <c r="A2632" s="163"/>
      <c r="B2632" s="169"/>
      <c r="D2632" s="169"/>
      <c r="E2632" s="163"/>
      <c r="F2632" s="163"/>
      <c r="G2632" s="163"/>
      <c r="H2632" s="163"/>
      <c r="P2632" s="163"/>
      <c r="S2632" s="163"/>
      <c r="U2632" s="163"/>
      <c r="W2632" s="163"/>
      <c r="AG2632" s="163"/>
    </row>
    <row r="2633" spans="1:33">
      <c r="A2633" s="163"/>
      <c r="B2633" s="169"/>
      <c r="D2633" s="169"/>
      <c r="E2633" s="163"/>
      <c r="F2633" s="163"/>
      <c r="G2633" s="163"/>
      <c r="H2633" s="163"/>
      <c r="P2633" s="163"/>
      <c r="S2633" s="163"/>
      <c r="U2633" s="163"/>
      <c r="W2633" s="163"/>
      <c r="AG2633" s="163"/>
    </row>
    <row r="2634" spans="1:33">
      <c r="A2634" s="163"/>
      <c r="B2634" s="169"/>
      <c r="D2634" s="169"/>
      <c r="E2634" s="163"/>
      <c r="F2634" s="163"/>
      <c r="G2634" s="163"/>
      <c r="H2634" s="163"/>
      <c r="P2634" s="163"/>
      <c r="S2634" s="163"/>
      <c r="U2634" s="163"/>
      <c r="W2634" s="163"/>
      <c r="AG2634" s="163"/>
    </row>
    <row r="2635" spans="1:33">
      <c r="A2635" s="163"/>
      <c r="B2635" s="169"/>
      <c r="D2635" s="169"/>
      <c r="E2635" s="163"/>
      <c r="F2635" s="163"/>
      <c r="G2635" s="163"/>
      <c r="H2635" s="163"/>
      <c r="P2635" s="163"/>
      <c r="S2635" s="163"/>
      <c r="U2635" s="163"/>
      <c r="W2635" s="163"/>
      <c r="AG2635" s="163"/>
    </row>
    <row r="2636" spans="1:33">
      <c r="A2636" s="163"/>
      <c r="B2636" s="169"/>
      <c r="D2636" s="169"/>
      <c r="E2636" s="163"/>
      <c r="F2636" s="163"/>
      <c r="G2636" s="163"/>
      <c r="H2636" s="163"/>
      <c r="P2636" s="163"/>
      <c r="S2636" s="163"/>
      <c r="U2636" s="163"/>
      <c r="W2636" s="163"/>
      <c r="AG2636" s="163"/>
    </row>
    <row r="2637" spans="1:33">
      <c r="A2637" s="163"/>
      <c r="B2637" s="169"/>
      <c r="D2637" s="169"/>
      <c r="E2637" s="163"/>
      <c r="F2637" s="163"/>
      <c r="G2637" s="163"/>
      <c r="H2637" s="163"/>
      <c r="P2637" s="163"/>
      <c r="S2637" s="163"/>
      <c r="U2637" s="163"/>
      <c r="W2637" s="163"/>
      <c r="AG2637" s="163"/>
    </row>
    <row r="2638" spans="1:33">
      <c r="A2638" s="163"/>
      <c r="B2638" s="169"/>
      <c r="D2638" s="169"/>
      <c r="E2638" s="163"/>
      <c r="F2638" s="163"/>
      <c r="G2638" s="163"/>
      <c r="H2638" s="163"/>
      <c r="P2638" s="163"/>
      <c r="S2638" s="163"/>
      <c r="U2638" s="163"/>
      <c r="W2638" s="163"/>
      <c r="AG2638" s="163"/>
    </row>
    <row r="2639" spans="1:33">
      <c r="A2639" s="163"/>
      <c r="B2639" s="169"/>
      <c r="D2639" s="169"/>
      <c r="E2639" s="163"/>
      <c r="F2639" s="163"/>
      <c r="G2639" s="163"/>
      <c r="H2639" s="163"/>
      <c r="P2639" s="163"/>
      <c r="S2639" s="163"/>
      <c r="U2639" s="163"/>
      <c r="W2639" s="163"/>
      <c r="AG2639" s="163"/>
    </row>
    <row r="2640" spans="1:33">
      <c r="A2640" s="163"/>
      <c r="B2640" s="169"/>
      <c r="D2640" s="169"/>
      <c r="E2640" s="163"/>
      <c r="F2640" s="163"/>
      <c r="G2640" s="163"/>
      <c r="H2640" s="163"/>
      <c r="P2640" s="163"/>
      <c r="S2640" s="163"/>
      <c r="U2640" s="163"/>
      <c r="W2640" s="163"/>
      <c r="AG2640" s="163"/>
    </row>
    <row r="2641" spans="1:33">
      <c r="A2641" s="163"/>
      <c r="B2641" s="169"/>
      <c r="D2641" s="169"/>
      <c r="E2641" s="163"/>
      <c r="F2641" s="163"/>
      <c r="G2641" s="163"/>
      <c r="H2641" s="163"/>
      <c r="P2641" s="163"/>
      <c r="S2641" s="163"/>
      <c r="U2641" s="163"/>
      <c r="W2641" s="163"/>
      <c r="AG2641" s="163"/>
    </row>
    <row r="2642" spans="1:33">
      <c r="A2642" s="163"/>
      <c r="B2642" s="169"/>
      <c r="D2642" s="169"/>
      <c r="E2642" s="163"/>
      <c r="F2642" s="163"/>
      <c r="G2642" s="163"/>
      <c r="H2642" s="163"/>
      <c r="P2642" s="163"/>
      <c r="S2642" s="163"/>
      <c r="U2642" s="163"/>
      <c r="W2642" s="163"/>
      <c r="AG2642" s="163"/>
    </row>
    <row r="2643" spans="1:33">
      <c r="A2643" s="163"/>
      <c r="B2643" s="169"/>
      <c r="D2643" s="169"/>
      <c r="E2643" s="163"/>
      <c r="F2643" s="163"/>
      <c r="G2643" s="163"/>
      <c r="H2643" s="163"/>
      <c r="P2643" s="163"/>
      <c r="S2643" s="163"/>
      <c r="U2643" s="163"/>
      <c r="W2643" s="163"/>
      <c r="AG2643" s="163"/>
    </row>
    <row r="2644" spans="1:33">
      <c r="A2644" s="163"/>
      <c r="B2644" s="169"/>
      <c r="D2644" s="169"/>
      <c r="E2644" s="163"/>
      <c r="F2644" s="163"/>
      <c r="G2644" s="163"/>
      <c r="H2644" s="163"/>
      <c r="P2644" s="163"/>
      <c r="S2644" s="163"/>
      <c r="U2644" s="163"/>
      <c r="W2644" s="163"/>
      <c r="AG2644" s="163"/>
    </row>
    <row r="2645" spans="1:33">
      <c r="A2645" s="163"/>
      <c r="B2645" s="169"/>
      <c r="D2645" s="169"/>
      <c r="E2645" s="163"/>
      <c r="F2645" s="163"/>
      <c r="G2645" s="163"/>
      <c r="H2645" s="163"/>
      <c r="P2645" s="163"/>
      <c r="S2645" s="163"/>
      <c r="U2645" s="163"/>
      <c r="W2645" s="163"/>
      <c r="AG2645" s="163"/>
    </row>
    <row r="2646" spans="1:33">
      <c r="A2646" s="163"/>
      <c r="B2646" s="169"/>
      <c r="D2646" s="169"/>
      <c r="E2646" s="163"/>
      <c r="F2646" s="163"/>
      <c r="G2646" s="163"/>
      <c r="H2646" s="163"/>
      <c r="P2646" s="163"/>
      <c r="S2646" s="163"/>
      <c r="U2646" s="163"/>
      <c r="W2646" s="163"/>
      <c r="AG2646" s="163"/>
    </row>
    <row r="2647" spans="1:33">
      <c r="A2647" s="163"/>
      <c r="B2647" s="169"/>
      <c r="D2647" s="169"/>
      <c r="E2647" s="163"/>
      <c r="F2647" s="163"/>
      <c r="G2647" s="163"/>
      <c r="H2647" s="163"/>
      <c r="P2647" s="163"/>
      <c r="S2647" s="163"/>
      <c r="U2647" s="163"/>
      <c r="W2647" s="163"/>
      <c r="AG2647" s="163"/>
    </row>
    <row r="2648" spans="1:33">
      <c r="A2648" s="163"/>
      <c r="B2648" s="169"/>
      <c r="D2648" s="169"/>
      <c r="E2648" s="163"/>
      <c r="F2648" s="163"/>
      <c r="G2648" s="163"/>
      <c r="H2648" s="163"/>
      <c r="P2648" s="163"/>
      <c r="S2648" s="163"/>
      <c r="U2648" s="163"/>
      <c r="W2648" s="163"/>
      <c r="AG2648" s="163"/>
    </row>
    <row r="2649" spans="1:33">
      <c r="A2649" s="163"/>
      <c r="B2649" s="169"/>
      <c r="D2649" s="169"/>
      <c r="E2649" s="163"/>
      <c r="F2649" s="163"/>
      <c r="G2649" s="163"/>
      <c r="H2649" s="163"/>
      <c r="P2649" s="163"/>
      <c r="S2649" s="163"/>
      <c r="U2649" s="163"/>
      <c r="W2649" s="163"/>
      <c r="AG2649" s="163"/>
    </row>
    <row r="2650" spans="1:33">
      <c r="A2650" s="163"/>
      <c r="B2650" s="169"/>
      <c r="D2650" s="169"/>
      <c r="E2650" s="163"/>
      <c r="F2650" s="163"/>
      <c r="G2650" s="163"/>
      <c r="H2650" s="163"/>
      <c r="P2650" s="163"/>
      <c r="S2650" s="163"/>
      <c r="U2650" s="163"/>
      <c r="W2650" s="163"/>
      <c r="AG2650" s="163"/>
    </row>
    <row r="2651" spans="1:33">
      <c r="A2651" s="163"/>
      <c r="B2651" s="169"/>
      <c r="D2651" s="169"/>
      <c r="E2651" s="163"/>
      <c r="F2651" s="163"/>
      <c r="G2651" s="163"/>
      <c r="H2651" s="163"/>
      <c r="P2651" s="163"/>
      <c r="S2651" s="163"/>
      <c r="U2651" s="163"/>
      <c r="W2651" s="163"/>
      <c r="AG2651" s="163"/>
    </row>
    <row r="2652" spans="1:33">
      <c r="A2652" s="163"/>
      <c r="B2652" s="169"/>
      <c r="D2652" s="169"/>
      <c r="E2652" s="163"/>
      <c r="F2652" s="163"/>
      <c r="G2652" s="163"/>
      <c r="H2652" s="163"/>
      <c r="P2652" s="163"/>
      <c r="S2652" s="163"/>
      <c r="U2652" s="163"/>
      <c r="W2652" s="163"/>
      <c r="AG2652" s="163"/>
    </row>
    <row r="2653" spans="1:33">
      <c r="A2653" s="163"/>
      <c r="B2653" s="169"/>
      <c r="D2653" s="169"/>
      <c r="E2653" s="163"/>
      <c r="F2653" s="163"/>
      <c r="G2653" s="163"/>
      <c r="H2653" s="163"/>
      <c r="P2653" s="163"/>
      <c r="S2653" s="163"/>
      <c r="U2653" s="163"/>
      <c r="W2653" s="163"/>
      <c r="AG2653" s="163"/>
    </row>
    <row r="2654" spans="1:33">
      <c r="A2654" s="163"/>
      <c r="B2654" s="169"/>
      <c r="D2654" s="169"/>
      <c r="E2654" s="163"/>
      <c r="F2654" s="163"/>
      <c r="G2654" s="163"/>
      <c r="H2654" s="163"/>
      <c r="P2654" s="163"/>
      <c r="S2654" s="163"/>
      <c r="U2654" s="163"/>
      <c r="W2654" s="163"/>
      <c r="AG2654" s="163"/>
    </row>
    <row r="2655" spans="1:33">
      <c r="A2655" s="163"/>
      <c r="B2655" s="169"/>
      <c r="D2655" s="169"/>
      <c r="E2655" s="163"/>
      <c r="F2655" s="163"/>
      <c r="G2655" s="163"/>
      <c r="H2655" s="163"/>
      <c r="P2655" s="163"/>
      <c r="S2655" s="163"/>
      <c r="U2655" s="163"/>
      <c r="W2655" s="163"/>
      <c r="AG2655" s="163"/>
    </row>
    <row r="2656" spans="1:33">
      <c r="A2656" s="163"/>
      <c r="B2656" s="169"/>
      <c r="D2656" s="169"/>
      <c r="E2656" s="163"/>
      <c r="F2656" s="163"/>
      <c r="G2656" s="163"/>
      <c r="H2656" s="163"/>
      <c r="P2656" s="163"/>
      <c r="S2656" s="163"/>
      <c r="U2656" s="163"/>
      <c r="W2656" s="163"/>
      <c r="AG2656" s="163"/>
    </row>
    <row r="2657" spans="1:33">
      <c r="A2657" s="163"/>
      <c r="B2657" s="169"/>
      <c r="D2657" s="169"/>
      <c r="E2657" s="163"/>
      <c r="F2657" s="163"/>
      <c r="G2657" s="163"/>
      <c r="H2657" s="163"/>
      <c r="P2657" s="163"/>
      <c r="S2657" s="163"/>
      <c r="U2657" s="163"/>
      <c r="W2657" s="163"/>
      <c r="AG2657" s="163"/>
    </row>
    <row r="2658" spans="1:33">
      <c r="A2658" s="163"/>
      <c r="B2658" s="169"/>
      <c r="D2658" s="169"/>
      <c r="E2658" s="163"/>
      <c r="F2658" s="163"/>
      <c r="G2658" s="163"/>
      <c r="H2658" s="163"/>
      <c r="P2658" s="163"/>
      <c r="S2658" s="163"/>
      <c r="U2658" s="163"/>
      <c r="W2658" s="163"/>
      <c r="AG2658" s="163"/>
    </row>
    <row r="2659" spans="1:33">
      <c r="A2659" s="163"/>
      <c r="B2659" s="169"/>
      <c r="D2659" s="169"/>
      <c r="E2659" s="163"/>
      <c r="F2659" s="163"/>
      <c r="G2659" s="163"/>
      <c r="H2659" s="163"/>
      <c r="P2659" s="163"/>
      <c r="S2659" s="163"/>
      <c r="U2659" s="163"/>
      <c r="W2659" s="163"/>
      <c r="AG2659" s="163"/>
    </row>
    <row r="2660" spans="1:33">
      <c r="A2660" s="163"/>
      <c r="B2660" s="169"/>
      <c r="D2660" s="169"/>
      <c r="E2660" s="163"/>
      <c r="F2660" s="163"/>
      <c r="G2660" s="163"/>
      <c r="H2660" s="163"/>
      <c r="P2660" s="163"/>
      <c r="S2660" s="163"/>
      <c r="U2660" s="163"/>
      <c r="W2660" s="163"/>
      <c r="AG2660" s="163"/>
    </row>
    <row r="2661" spans="1:33">
      <c r="A2661" s="163"/>
      <c r="B2661" s="169"/>
      <c r="D2661" s="169"/>
      <c r="E2661" s="163"/>
      <c r="F2661" s="163"/>
      <c r="G2661" s="163"/>
      <c r="H2661" s="163"/>
      <c r="P2661" s="163"/>
      <c r="S2661" s="163"/>
      <c r="U2661" s="163"/>
      <c r="W2661" s="163"/>
      <c r="AG2661" s="163"/>
    </row>
    <row r="2662" spans="1:33">
      <c r="A2662" s="163"/>
      <c r="B2662" s="169"/>
      <c r="D2662" s="169"/>
      <c r="E2662" s="163"/>
      <c r="F2662" s="163"/>
      <c r="G2662" s="163"/>
      <c r="H2662" s="163"/>
      <c r="P2662" s="163"/>
      <c r="S2662" s="163"/>
      <c r="U2662" s="163"/>
      <c r="W2662" s="163"/>
      <c r="AG2662" s="163"/>
    </row>
    <row r="2663" spans="1:33">
      <c r="A2663" s="163"/>
      <c r="B2663" s="169"/>
      <c r="D2663" s="169"/>
      <c r="E2663" s="163"/>
      <c r="F2663" s="163"/>
      <c r="G2663" s="163"/>
      <c r="H2663" s="163"/>
      <c r="P2663" s="163"/>
      <c r="S2663" s="163"/>
      <c r="U2663" s="163"/>
      <c r="W2663" s="163"/>
      <c r="AG2663" s="163"/>
    </row>
    <row r="2664" spans="1:33">
      <c r="A2664" s="163"/>
      <c r="B2664" s="169"/>
      <c r="D2664" s="169"/>
      <c r="E2664" s="163"/>
      <c r="F2664" s="163"/>
      <c r="G2664" s="163"/>
      <c r="H2664" s="163"/>
      <c r="P2664" s="163"/>
      <c r="S2664" s="163"/>
      <c r="U2664" s="163"/>
      <c r="W2664" s="163"/>
      <c r="AG2664" s="163"/>
    </row>
    <row r="2665" spans="1:33">
      <c r="A2665" s="163"/>
      <c r="B2665" s="169"/>
      <c r="D2665" s="169"/>
      <c r="E2665" s="163"/>
      <c r="F2665" s="163"/>
      <c r="G2665" s="163"/>
      <c r="H2665" s="163"/>
      <c r="P2665" s="163"/>
      <c r="S2665" s="163"/>
      <c r="U2665" s="163"/>
      <c r="W2665" s="163"/>
      <c r="AG2665" s="163"/>
    </row>
    <row r="2666" spans="1:33">
      <c r="A2666" s="163"/>
      <c r="B2666" s="169"/>
      <c r="D2666" s="169"/>
      <c r="E2666" s="163"/>
      <c r="F2666" s="163"/>
      <c r="G2666" s="163"/>
      <c r="H2666" s="163"/>
      <c r="P2666" s="163"/>
      <c r="S2666" s="163"/>
      <c r="U2666" s="163"/>
      <c r="W2666" s="163"/>
      <c r="AG2666" s="163"/>
    </row>
    <row r="2667" spans="1:33">
      <c r="A2667" s="163"/>
      <c r="B2667" s="169"/>
      <c r="D2667" s="169"/>
      <c r="E2667" s="163"/>
      <c r="F2667" s="163"/>
      <c r="G2667" s="163"/>
      <c r="H2667" s="163"/>
      <c r="P2667" s="163"/>
      <c r="S2667" s="163"/>
      <c r="U2667" s="163"/>
      <c r="W2667" s="163"/>
      <c r="AG2667" s="163"/>
    </row>
    <row r="2668" spans="1:33">
      <c r="A2668" s="163"/>
      <c r="B2668" s="169"/>
      <c r="D2668" s="169"/>
      <c r="E2668" s="163"/>
      <c r="F2668" s="163"/>
      <c r="G2668" s="163"/>
      <c r="H2668" s="163"/>
      <c r="P2668" s="163"/>
      <c r="S2668" s="163"/>
      <c r="U2668" s="163"/>
      <c r="W2668" s="163"/>
      <c r="AG2668" s="163"/>
    </row>
    <row r="2669" spans="1:33">
      <c r="A2669" s="163"/>
      <c r="B2669" s="169"/>
      <c r="D2669" s="169"/>
      <c r="E2669" s="163"/>
      <c r="F2669" s="163"/>
      <c r="G2669" s="163"/>
      <c r="H2669" s="163"/>
      <c r="P2669" s="163"/>
      <c r="S2669" s="163"/>
      <c r="U2669" s="163"/>
      <c r="W2669" s="163"/>
      <c r="AG2669" s="163"/>
    </row>
    <row r="2670" spans="1:33">
      <c r="A2670" s="163"/>
      <c r="B2670" s="169"/>
      <c r="D2670" s="169"/>
      <c r="E2670" s="163"/>
      <c r="F2670" s="163"/>
      <c r="G2670" s="163"/>
      <c r="H2670" s="163"/>
      <c r="P2670" s="163"/>
      <c r="S2670" s="163"/>
      <c r="U2670" s="163"/>
      <c r="W2670" s="163"/>
      <c r="AG2670" s="163"/>
    </row>
    <row r="2671" spans="1:33">
      <c r="A2671" s="163"/>
      <c r="B2671" s="169"/>
      <c r="D2671" s="169"/>
      <c r="E2671" s="163"/>
      <c r="F2671" s="163"/>
      <c r="G2671" s="163"/>
      <c r="H2671" s="163"/>
      <c r="P2671" s="163"/>
      <c r="S2671" s="163"/>
      <c r="U2671" s="163"/>
      <c r="W2671" s="163"/>
      <c r="AG2671" s="163"/>
    </row>
    <row r="2672" spans="1:33">
      <c r="A2672" s="163"/>
      <c r="B2672" s="169"/>
      <c r="D2672" s="169"/>
      <c r="E2672" s="163"/>
      <c r="F2672" s="163"/>
      <c r="G2672" s="163"/>
      <c r="H2672" s="163"/>
      <c r="P2672" s="163"/>
      <c r="S2672" s="163"/>
      <c r="U2672" s="163"/>
      <c r="W2672" s="163"/>
      <c r="AG2672" s="163"/>
    </row>
    <row r="2673" spans="1:33">
      <c r="A2673" s="163"/>
      <c r="B2673" s="169"/>
      <c r="D2673" s="169"/>
      <c r="E2673" s="163"/>
      <c r="F2673" s="163"/>
      <c r="G2673" s="163"/>
      <c r="H2673" s="163"/>
      <c r="P2673" s="163"/>
      <c r="S2673" s="163"/>
      <c r="U2673" s="163"/>
      <c r="W2673" s="163"/>
      <c r="AG2673" s="163"/>
    </row>
    <row r="2674" spans="1:33">
      <c r="A2674" s="163"/>
      <c r="B2674" s="169"/>
      <c r="D2674" s="169"/>
      <c r="E2674" s="163"/>
      <c r="F2674" s="163"/>
      <c r="G2674" s="163"/>
      <c r="H2674" s="163"/>
      <c r="P2674" s="163"/>
      <c r="S2674" s="163"/>
      <c r="U2674" s="163"/>
      <c r="W2674" s="163"/>
      <c r="AG2674" s="163"/>
    </row>
    <row r="2675" spans="1:33">
      <c r="A2675" s="163"/>
      <c r="B2675" s="169"/>
      <c r="D2675" s="169"/>
      <c r="E2675" s="163"/>
      <c r="F2675" s="163"/>
      <c r="G2675" s="163"/>
      <c r="H2675" s="163"/>
      <c r="P2675" s="163"/>
      <c r="S2675" s="163"/>
      <c r="U2675" s="163"/>
      <c r="W2675" s="163"/>
      <c r="AG2675" s="163"/>
    </row>
    <row r="2676" spans="1:33">
      <c r="A2676" s="163"/>
      <c r="B2676" s="169"/>
      <c r="D2676" s="169"/>
      <c r="E2676" s="163"/>
      <c r="F2676" s="163"/>
      <c r="G2676" s="163"/>
      <c r="H2676" s="163"/>
      <c r="P2676" s="163"/>
      <c r="S2676" s="163"/>
      <c r="U2676" s="163"/>
      <c r="W2676" s="163"/>
      <c r="AG2676" s="163"/>
    </row>
    <row r="2677" spans="1:33">
      <c r="A2677" s="163"/>
      <c r="B2677" s="169"/>
      <c r="D2677" s="169"/>
      <c r="E2677" s="163"/>
      <c r="F2677" s="163"/>
      <c r="G2677" s="163"/>
      <c r="H2677" s="163"/>
      <c r="P2677" s="163"/>
      <c r="S2677" s="163"/>
      <c r="U2677" s="163"/>
      <c r="W2677" s="163"/>
      <c r="AG2677" s="163"/>
    </row>
    <row r="2678" spans="1:33">
      <c r="A2678" s="163"/>
      <c r="B2678" s="169"/>
      <c r="D2678" s="169"/>
      <c r="E2678" s="163"/>
      <c r="F2678" s="163"/>
      <c r="G2678" s="163"/>
      <c r="H2678" s="163"/>
      <c r="P2678" s="163"/>
      <c r="S2678" s="163"/>
      <c r="U2678" s="163"/>
      <c r="W2678" s="163"/>
      <c r="AG2678" s="163"/>
    </row>
    <row r="2679" spans="1:33">
      <c r="A2679" s="163"/>
      <c r="B2679" s="169"/>
      <c r="D2679" s="169"/>
      <c r="E2679" s="163"/>
      <c r="F2679" s="163"/>
      <c r="G2679" s="163"/>
      <c r="H2679" s="163"/>
      <c r="P2679" s="163"/>
      <c r="S2679" s="163"/>
      <c r="U2679" s="163"/>
      <c r="W2679" s="163"/>
      <c r="AG2679" s="163"/>
    </row>
    <row r="2680" spans="1:33">
      <c r="A2680" s="163"/>
      <c r="B2680" s="169"/>
      <c r="D2680" s="169"/>
      <c r="E2680" s="163"/>
      <c r="F2680" s="163"/>
      <c r="G2680" s="163"/>
      <c r="H2680" s="163"/>
      <c r="P2680" s="163"/>
      <c r="S2680" s="163"/>
      <c r="U2680" s="163"/>
      <c r="W2680" s="163"/>
      <c r="AG2680" s="163"/>
    </row>
    <row r="2681" spans="1:33">
      <c r="A2681" s="163"/>
      <c r="B2681" s="169"/>
      <c r="D2681" s="169"/>
      <c r="E2681" s="163"/>
      <c r="F2681" s="163"/>
      <c r="G2681" s="163"/>
      <c r="H2681" s="163"/>
      <c r="P2681" s="163"/>
      <c r="S2681" s="163"/>
      <c r="U2681" s="163"/>
      <c r="W2681" s="163"/>
      <c r="AG2681" s="163"/>
    </row>
    <row r="2682" spans="1:33">
      <c r="A2682" s="163"/>
      <c r="B2682" s="169"/>
      <c r="D2682" s="169"/>
      <c r="E2682" s="163"/>
      <c r="F2682" s="163"/>
      <c r="G2682" s="163"/>
      <c r="H2682" s="163"/>
      <c r="P2682" s="163"/>
      <c r="S2682" s="163"/>
      <c r="U2682" s="163"/>
      <c r="W2682" s="163"/>
      <c r="AG2682" s="163"/>
    </row>
    <row r="2683" spans="1:33">
      <c r="A2683" s="163"/>
      <c r="B2683" s="169"/>
      <c r="D2683" s="169"/>
      <c r="E2683" s="163"/>
      <c r="F2683" s="163"/>
      <c r="G2683" s="163"/>
      <c r="H2683" s="163"/>
      <c r="P2683" s="163"/>
      <c r="S2683" s="163"/>
      <c r="U2683" s="163"/>
      <c r="W2683" s="163"/>
      <c r="AG2683" s="163"/>
    </row>
    <row r="2684" spans="1:33">
      <c r="A2684" s="163"/>
      <c r="B2684" s="169"/>
      <c r="D2684" s="169"/>
      <c r="E2684" s="163"/>
      <c r="F2684" s="163"/>
      <c r="G2684" s="163"/>
      <c r="H2684" s="163"/>
      <c r="P2684" s="163"/>
      <c r="S2684" s="163"/>
      <c r="U2684" s="163"/>
      <c r="W2684" s="163"/>
      <c r="AG2684" s="163"/>
    </row>
    <row r="2685" spans="1:33">
      <c r="A2685" s="163"/>
      <c r="B2685" s="169"/>
      <c r="D2685" s="169"/>
      <c r="E2685" s="163"/>
      <c r="F2685" s="163"/>
      <c r="G2685" s="163"/>
      <c r="H2685" s="163"/>
      <c r="P2685" s="163"/>
      <c r="S2685" s="163"/>
      <c r="U2685" s="163"/>
      <c r="W2685" s="163"/>
      <c r="AG2685" s="163"/>
    </row>
    <row r="2686" spans="1:33">
      <c r="A2686" s="163"/>
      <c r="B2686" s="169"/>
      <c r="D2686" s="169"/>
      <c r="E2686" s="163"/>
      <c r="F2686" s="163"/>
      <c r="G2686" s="163"/>
      <c r="H2686" s="163"/>
      <c r="P2686" s="163"/>
      <c r="S2686" s="163"/>
      <c r="U2686" s="163"/>
      <c r="W2686" s="163"/>
      <c r="AG2686" s="163"/>
    </row>
    <row r="2687" spans="1:33">
      <c r="A2687" s="163"/>
      <c r="B2687" s="169"/>
      <c r="D2687" s="169"/>
      <c r="E2687" s="163"/>
      <c r="F2687" s="163"/>
      <c r="G2687" s="163"/>
      <c r="H2687" s="163"/>
      <c r="P2687" s="163"/>
      <c r="S2687" s="163"/>
      <c r="U2687" s="163"/>
      <c r="W2687" s="163"/>
      <c r="AG2687" s="163"/>
    </row>
    <row r="2688" spans="1:33">
      <c r="A2688" s="163"/>
      <c r="B2688" s="169"/>
      <c r="D2688" s="169"/>
      <c r="E2688" s="163"/>
      <c r="F2688" s="163"/>
      <c r="G2688" s="163"/>
      <c r="H2688" s="163"/>
      <c r="P2688" s="163"/>
      <c r="S2688" s="163"/>
      <c r="U2688" s="163"/>
      <c r="W2688" s="163"/>
      <c r="AG2688" s="163"/>
    </row>
    <row r="2689" spans="1:33">
      <c r="A2689" s="163"/>
      <c r="B2689" s="169"/>
      <c r="D2689" s="169"/>
      <c r="E2689" s="163"/>
      <c r="F2689" s="163"/>
      <c r="G2689" s="163"/>
      <c r="H2689" s="163"/>
      <c r="P2689" s="163"/>
      <c r="S2689" s="163"/>
      <c r="U2689" s="163"/>
      <c r="W2689" s="163"/>
      <c r="AG2689" s="163"/>
    </row>
    <row r="2690" spans="1:33">
      <c r="A2690" s="163"/>
      <c r="B2690" s="169"/>
      <c r="D2690" s="169"/>
      <c r="E2690" s="163"/>
      <c r="F2690" s="163"/>
      <c r="G2690" s="163"/>
      <c r="H2690" s="163"/>
      <c r="P2690" s="163"/>
      <c r="S2690" s="163"/>
      <c r="U2690" s="163"/>
      <c r="W2690" s="163"/>
      <c r="AG2690" s="163"/>
    </row>
    <row r="2691" spans="1:33">
      <c r="A2691" s="163"/>
      <c r="B2691" s="169"/>
      <c r="D2691" s="169"/>
      <c r="E2691" s="163"/>
      <c r="F2691" s="163"/>
      <c r="G2691" s="163"/>
      <c r="H2691" s="163"/>
      <c r="P2691" s="163"/>
      <c r="S2691" s="163"/>
      <c r="U2691" s="163"/>
      <c r="W2691" s="163"/>
      <c r="AG2691" s="163"/>
    </row>
    <row r="2692" spans="1:33">
      <c r="A2692" s="163"/>
      <c r="B2692" s="169"/>
      <c r="D2692" s="169"/>
      <c r="E2692" s="163"/>
      <c r="F2692" s="163"/>
      <c r="G2692" s="163"/>
      <c r="H2692" s="163"/>
      <c r="P2692" s="163"/>
      <c r="S2692" s="163"/>
      <c r="U2692" s="163"/>
      <c r="W2692" s="163"/>
      <c r="AG2692" s="163"/>
    </row>
    <row r="2693" spans="1:33">
      <c r="A2693" s="163"/>
      <c r="B2693" s="169"/>
      <c r="D2693" s="169"/>
      <c r="E2693" s="163"/>
      <c r="F2693" s="163"/>
      <c r="G2693" s="163"/>
      <c r="H2693" s="163"/>
      <c r="P2693" s="163"/>
      <c r="S2693" s="163"/>
      <c r="U2693" s="163"/>
      <c r="W2693" s="163"/>
      <c r="AG2693" s="163"/>
    </row>
    <row r="2694" spans="1:33">
      <c r="A2694" s="163"/>
      <c r="B2694" s="169"/>
      <c r="D2694" s="169"/>
      <c r="E2694" s="163"/>
      <c r="F2694" s="163"/>
      <c r="G2694" s="163"/>
      <c r="H2694" s="163"/>
      <c r="P2694" s="163"/>
      <c r="S2694" s="163"/>
      <c r="U2694" s="163"/>
      <c r="W2694" s="163"/>
      <c r="AG2694" s="163"/>
    </row>
    <row r="2695" spans="1:33">
      <c r="A2695" s="163"/>
      <c r="B2695" s="169"/>
      <c r="D2695" s="169"/>
      <c r="E2695" s="163"/>
      <c r="F2695" s="163"/>
      <c r="G2695" s="163"/>
      <c r="H2695" s="163"/>
      <c r="P2695" s="163"/>
      <c r="S2695" s="163"/>
      <c r="U2695" s="163"/>
      <c r="W2695" s="163"/>
      <c r="AG2695" s="163"/>
    </row>
    <row r="2696" spans="1:33">
      <c r="A2696" s="163"/>
      <c r="B2696" s="169"/>
      <c r="D2696" s="169"/>
      <c r="E2696" s="163"/>
      <c r="F2696" s="163"/>
      <c r="G2696" s="163"/>
      <c r="H2696" s="163"/>
      <c r="P2696" s="163"/>
      <c r="S2696" s="163"/>
      <c r="U2696" s="163"/>
      <c r="W2696" s="163"/>
      <c r="AG2696" s="163"/>
    </row>
    <row r="2697" spans="1:33">
      <c r="A2697" s="163"/>
      <c r="B2697" s="169"/>
      <c r="D2697" s="169"/>
      <c r="E2697" s="163"/>
      <c r="F2697" s="163"/>
      <c r="G2697" s="163"/>
      <c r="H2697" s="163"/>
      <c r="P2697" s="163"/>
      <c r="S2697" s="163"/>
      <c r="U2697" s="163"/>
      <c r="W2697" s="163"/>
      <c r="AG2697" s="163"/>
    </row>
    <row r="2698" spans="1:33">
      <c r="A2698" s="163"/>
      <c r="B2698" s="169"/>
      <c r="D2698" s="169"/>
      <c r="E2698" s="163"/>
      <c r="F2698" s="163"/>
      <c r="G2698" s="163"/>
      <c r="H2698" s="163"/>
      <c r="P2698" s="163"/>
      <c r="S2698" s="163"/>
      <c r="U2698" s="163"/>
      <c r="W2698" s="163"/>
      <c r="AG2698" s="163"/>
    </row>
    <row r="2699" spans="1:33">
      <c r="A2699" s="163"/>
      <c r="B2699" s="169"/>
      <c r="D2699" s="169"/>
      <c r="E2699" s="163"/>
      <c r="F2699" s="163"/>
      <c r="G2699" s="163"/>
      <c r="H2699" s="163"/>
      <c r="P2699" s="163"/>
      <c r="S2699" s="163"/>
      <c r="U2699" s="163"/>
      <c r="W2699" s="163"/>
      <c r="AG2699" s="163"/>
    </row>
    <row r="2700" spans="1:33">
      <c r="A2700" s="163"/>
      <c r="B2700" s="169"/>
      <c r="D2700" s="169"/>
      <c r="E2700" s="163"/>
      <c r="F2700" s="163"/>
      <c r="G2700" s="163"/>
      <c r="H2700" s="163"/>
      <c r="P2700" s="163"/>
      <c r="S2700" s="163"/>
      <c r="U2700" s="163"/>
      <c r="W2700" s="163"/>
      <c r="AG2700" s="163"/>
    </row>
    <row r="2701" spans="1:33">
      <c r="A2701" s="163"/>
      <c r="B2701" s="169"/>
      <c r="D2701" s="169"/>
      <c r="E2701" s="163"/>
      <c r="F2701" s="163"/>
      <c r="G2701" s="163"/>
      <c r="H2701" s="163"/>
      <c r="P2701" s="163"/>
      <c r="S2701" s="163"/>
      <c r="U2701" s="163"/>
      <c r="W2701" s="163"/>
      <c r="AG2701" s="163"/>
    </row>
    <row r="2702" spans="1:33">
      <c r="A2702" s="163"/>
      <c r="B2702" s="169"/>
      <c r="D2702" s="169"/>
      <c r="E2702" s="163"/>
      <c r="F2702" s="163"/>
      <c r="G2702" s="163"/>
      <c r="H2702" s="163"/>
      <c r="P2702" s="163"/>
      <c r="S2702" s="163"/>
      <c r="U2702" s="163"/>
      <c r="W2702" s="163"/>
      <c r="AG2702" s="163"/>
    </row>
    <row r="2703" spans="1:33">
      <c r="A2703" s="163"/>
      <c r="B2703" s="169"/>
      <c r="D2703" s="169"/>
      <c r="E2703" s="163"/>
      <c r="F2703" s="163"/>
      <c r="G2703" s="163"/>
      <c r="H2703" s="163"/>
      <c r="P2703" s="163"/>
      <c r="S2703" s="163"/>
      <c r="U2703" s="163"/>
      <c r="W2703" s="163"/>
      <c r="AG2703" s="163"/>
    </row>
    <row r="2704" spans="1:33">
      <c r="A2704" s="163"/>
      <c r="B2704" s="169"/>
      <c r="D2704" s="169"/>
      <c r="E2704" s="163"/>
      <c r="F2704" s="163"/>
      <c r="G2704" s="163"/>
      <c r="H2704" s="163"/>
      <c r="P2704" s="163"/>
      <c r="S2704" s="163"/>
      <c r="U2704" s="163"/>
      <c r="W2704" s="163"/>
      <c r="AG2704" s="163"/>
    </row>
    <row r="2705" spans="1:33">
      <c r="A2705" s="163"/>
      <c r="B2705" s="169"/>
      <c r="D2705" s="169"/>
      <c r="E2705" s="163"/>
      <c r="F2705" s="163"/>
      <c r="G2705" s="163"/>
      <c r="H2705" s="163"/>
      <c r="P2705" s="163"/>
      <c r="S2705" s="163"/>
      <c r="U2705" s="163"/>
      <c r="W2705" s="163"/>
      <c r="AG2705" s="163"/>
    </row>
    <row r="2706" spans="1:33">
      <c r="A2706" s="163"/>
      <c r="B2706" s="169"/>
      <c r="D2706" s="169"/>
      <c r="E2706" s="163"/>
      <c r="F2706" s="163"/>
      <c r="G2706" s="163"/>
      <c r="H2706" s="163"/>
      <c r="P2706" s="163"/>
      <c r="S2706" s="163"/>
      <c r="U2706" s="163"/>
      <c r="W2706" s="163"/>
      <c r="AG2706" s="163"/>
    </row>
    <row r="2707" spans="1:33">
      <c r="A2707" s="163"/>
      <c r="B2707" s="169"/>
      <c r="D2707" s="169"/>
      <c r="E2707" s="163"/>
      <c r="F2707" s="163"/>
      <c r="G2707" s="163"/>
      <c r="H2707" s="163"/>
      <c r="P2707" s="163"/>
      <c r="S2707" s="163"/>
      <c r="U2707" s="163"/>
      <c r="W2707" s="163"/>
      <c r="AG2707" s="163"/>
    </row>
    <row r="2708" spans="1:33">
      <c r="A2708" s="163"/>
      <c r="B2708" s="169"/>
      <c r="D2708" s="169"/>
      <c r="E2708" s="163"/>
      <c r="F2708" s="163"/>
      <c r="G2708" s="163"/>
      <c r="H2708" s="163"/>
      <c r="P2708" s="163"/>
      <c r="S2708" s="163"/>
      <c r="U2708" s="163"/>
      <c r="W2708" s="163"/>
      <c r="AG2708" s="163"/>
    </row>
    <row r="2709" spans="1:33">
      <c r="A2709" s="163"/>
      <c r="B2709" s="169"/>
      <c r="D2709" s="169"/>
      <c r="E2709" s="163"/>
      <c r="F2709" s="163"/>
      <c r="G2709" s="163"/>
      <c r="H2709" s="163"/>
      <c r="P2709" s="163"/>
      <c r="S2709" s="163"/>
      <c r="U2709" s="163"/>
      <c r="W2709" s="163"/>
      <c r="AG2709" s="163"/>
    </row>
    <row r="2710" spans="1:33">
      <c r="A2710" s="163"/>
      <c r="B2710" s="169"/>
      <c r="D2710" s="169"/>
      <c r="E2710" s="163"/>
      <c r="F2710" s="163"/>
      <c r="G2710" s="163"/>
      <c r="H2710" s="163"/>
      <c r="P2710" s="163"/>
      <c r="S2710" s="163"/>
      <c r="U2710" s="163"/>
      <c r="W2710" s="163"/>
      <c r="AG2710" s="163"/>
    </row>
    <row r="2711" spans="1:33">
      <c r="A2711" s="163"/>
      <c r="B2711" s="169"/>
      <c r="D2711" s="169"/>
      <c r="E2711" s="163"/>
      <c r="F2711" s="163"/>
      <c r="G2711" s="163"/>
      <c r="H2711" s="163"/>
      <c r="P2711" s="163"/>
      <c r="S2711" s="163"/>
      <c r="U2711" s="163"/>
      <c r="W2711" s="163"/>
      <c r="AG2711" s="163"/>
    </row>
    <row r="2712" spans="1:33">
      <c r="A2712" s="163"/>
      <c r="B2712" s="169"/>
      <c r="D2712" s="169"/>
      <c r="E2712" s="163"/>
      <c r="F2712" s="163"/>
      <c r="G2712" s="163"/>
      <c r="H2712" s="163"/>
      <c r="P2712" s="163"/>
      <c r="S2712" s="163"/>
      <c r="U2712" s="163"/>
      <c r="W2712" s="163"/>
      <c r="AG2712" s="163"/>
    </row>
    <row r="2713" spans="1:33">
      <c r="A2713" s="163"/>
      <c r="B2713" s="169"/>
      <c r="D2713" s="169"/>
      <c r="E2713" s="163"/>
      <c r="F2713" s="163"/>
      <c r="G2713" s="163"/>
      <c r="H2713" s="163"/>
      <c r="P2713" s="163"/>
      <c r="S2713" s="163"/>
      <c r="U2713" s="163"/>
      <c r="W2713" s="163"/>
      <c r="AG2713" s="163"/>
    </row>
    <row r="2714" spans="1:33">
      <c r="A2714" s="163"/>
      <c r="B2714" s="169"/>
      <c r="D2714" s="169"/>
      <c r="E2714" s="163"/>
      <c r="F2714" s="163"/>
      <c r="G2714" s="163"/>
      <c r="H2714" s="163"/>
      <c r="P2714" s="163"/>
      <c r="S2714" s="163"/>
      <c r="U2714" s="163"/>
      <c r="W2714" s="163"/>
      <c r="AG2714" s="163"/>
    </row>
    <row r="2715" spans="1:33">
      <c r="A2715" s="163"/>
      <c r="B2715" s="169"/>
      <c r="D2715" s="169"/>
      <c r="E2715" s="163"/>
      <c r="F2715" s="163"/>
      <c r="G2715" s="163"/>
      <c r="H2715" s="163"/>
      <c r="P2715" s="163"/>
      <c r="S2715" s="163"/>
      <c r="U2715" s="163"/>
      <c r="W2715" s="163"/>
      <c r="AG2715" s="163"/>
    </row>
    <row r="2716" spans="1:33">
      <c r="A2716" s="163"/>
      <c r="B2716" s="169"/>
      <c r="D2716" s="169"/>
      <c r="E2716" s="163"/>
      <c r="F2716" s="163"/>
      <c r="G2716" s="163"/>
      <c r="H2716" s="163"/>
      <c r="P2716" s="163"/>
      <c r="S2716" s="163"/>
      <c r="U2716" s="163"/>
      <c r="W2716" s="163"/>
      <c r="AG2716" s="163"/>
    </row>
    <row r="2717" spans="1:33">
      <c r="A2717" s="163"/>
      <c r="B2717" s="169"/>
      <c r="D2717" s="169"/>
      <c r="E2717" s="163"/>
      <c r="F2717" s="163"/>
      <c r="G2717" s="163"/>
      <c r="H2717" s="163"/>
      <c r="P2717" s="163"/>
      <c r="S2717" s="163"/>
      <c r="U2717" s="163"/>
      <c r="W2717" s="163"/>
      <c r="AG2717" s="163"/>
    </row>
    <row r="2718" spans="1:33">
      <c r="A2718" s="163"/>
      <c r="B2718" s="169"/>
      <c r="D2718" s="169"/>
      <c r="E2718" s="163"/>
      <c r="F2718" s="163"/>
      <c r="G2718" s="163"/>
      <c r="H2718" s="163"/>
      <c r="P2718" s="163"/>
      <c r="S2718" s="163"/>
      <c r="U2718" s="163"/>
      <c r="W2718" s="163"/>
      <c r="AG2718" s="163"/>
    </row>
    <row r="2719" spans="1:33">
      <c r="A2719" s="163"/>
      <c r="B2719" s="169"/>
      <c r="D2719" s="169"/>
      <c r="E2719" s="163"/>
      <c r="F2719" s="163"/>
      <c r="G2719" s="163"/>
      <c r="H2719" s="163"/>
      <c r="P2719" s="163"/>
      <c r="S2719" s="163"/>
      <c r="U2719" s="163"/>
      <c r="W2719" s="163"/>
      <c r="AG2719" s="163"/>
    </row>
    <row r="2720" spans="1:33">
      <c r="A2720" s="163"/>
      <c r="B2720" s="169"/>
      <c r="D2720" s="169"/>
      <c r="E2720" s="163"/>
      <c r="F2720" s="163"/>
      <c r="G2720" s="163"/>
      <c r="H2720" s="163"/>
      <c r="P2720" s="163"/>
      <c r="S2720" s="163"/>
      <c r="U2720" s="163"/>
      <c r="W2720" s="163"/>
      <c r="AG2720" s="163"/>
    </row>
    <row r="2721" spans="1:33">
      <c r="A2721" s="163"/>
      <c r="B2721" s="169"/>
      <c r="D2721" s="169"/>
      <c r="E2721" s="163"/>
      <c r="F2721" s="163"/>
      <c r="G2721" s="163"/>
      <c r="H2721" s="163"/>
      <c r="P2721" s="163"/>
      <c r="S2721" s="163"/>
      <c r="U2721" s="163"/>
      <c r="W2721" s="163"/>
      <c r="AG2721" s="163"/>
    </row>
    <row r="2722" spans="1:33">
      <c r="A2722" s="163"/>
      <c r="B2722" s="169"/>
      <c r="D2722" s="169"/>
      <c r="E2722" s="163"/>
      <c r="F2722" s="163"/>
      <c r="G2722" s="163"/>
      <c r="H2722" s="163"/>
      <c r="P2722" s="163"/>
      <c r="S2722" s="163"/>
      <c r="U2722" s="163"/>
      <c r="W2722" s="163"/>
      <c r="AG2722" s="163"/>
    </row>
    <row r="2723" spans="1:33">
      <c r="A2723" s="163"/>
      <c r="B2723" s="169"/>
      <c r="D2723" s="169"/>
      <c r="E2723" s="163"/>
      <c r="F2723" s="163"/>
      <c r="G2723" s="163"/>
      <c r="H2723" s="163"/>
      <c r="P2723" s="163"/>
      <c r="S2723" s="163"/>
      <c r="U2723" s="163"/>
      <c r="W2723" s="163"/>
      <c r="AG2723" s="163"/>
    </row>
    <row r="2724" spans="1:33">
      <c r="A2724" s="163"/>
      <c r="B2724" s="169"/>
      <c r="D2724" s="169"/>
      <c r="E2724" s="163"/>
      <c r="F2724" s="163"/>
      <c r="G2724" s="163"/>
      <c r="H2724" s="163"/>
      <c r="P2724" s="163"/>
      <c r="S2724" s="163"/>
      <c r="U2724" s="163"/>
      <c r="W2724" s="163"/>
      <c r="AG2724" s="163"/>
    </row>
    <row r="2725" spans="1:33">
      <c r="A2725" s="163"/>
      <c r="B2725" s="169"/>
      <c r="D2725" s="169"/>
      <c r="E2725" s="163"/>
      <c r="F2725" s="163"/>
      <c r="G2725" s="163"/>
      <c r="H2725" s="163"/>
      <c r="P2725" s="163"/>
      <c r="S2725" s="163"/>
      <c r="U2725" s="163"/>
      <c r="W2725" s="163"/>
      <c r="AG2725" s="163"/>
    </row>
    <row r="2726" spans="1:33">
      <c r="A2726" s="163"/>
      <c r="B2726" s="169"/>
      <c r="D2726" s="169"/>
      <c r="E2726" s="163"/>
      <c r="F2726" s="163"/>
      <c r="G2726" s="163"/>
      <c r="H2726" s="163"/>
      <c r="P2726" s="163"/>
      <c r="S2726" s="163"/>
      <c r="U2726" s="163"/>
      <c r="W2726" s="163"/>
      <c r="AG2726" s="163"/>
    </row>
    <row r="2727" spans="1:33">
      <c r="A2727" s="163"/>
      <c r="B2727" s="169"/>
      <c r="D2727" s="169"/>
      <c r="E2727" s="163"/>
      <c r="F2727" s="163"/>
      <c r="G2727" s="163"/>
      <c r="H2727" s="163"/>
      <c r="P2727" s="163"/>
      <c r="S2727" s="163"/>
      <c r="U2727" s="163"/>
      <c r="W2727" s="163"/>
      <c r="AG2727" s="163"/>
    </row>
    <row r="2728" spans="1:33">
      <c r="A2728" s="163"/>
      <c r="B2728" s="169"/>
      <c r="D2728" s="169"/>
      <c r="E2728" s="163"/>
      <c r="F2728" s="163"/>
      <c r="G2728" s="163"/>
      <c r="H2728" s="163"/>
      <c r="P2728" s="163"/>
      <c r="S2728" s="163"/>
      <c r="U2728" s="163"/>
      <c r="W2728" s="163"/>
      <c r="AG2728" s="163"/>
    </row>
    <row r="2729" spans="1:33">
      <c r="A2729" s="163"/>
      <c r="B2729" s="169"/>
      <c r="D2729" s="169"/>
      <c r="E2729" s="163"/>
      <c r="F2729" s="163"/>
      <c r="G2729" s="163"/>
      <c r="H2729" s="163"/>
      <c r="P2729" s="163"/>
      <c r="S2729" s="163"/>
      <c r="U2729" s="163"/>
      <c r="W2729" s="163"/>
      <c r="AG2729" s="163"/>
    </row>
    <row r="2730" spans="1:33">
      <c r="A2730" s="163"/>
      <c r="B2730" s="169"/>
      <c r="D2730" s="169"/>
      <c r="E2730" s="163"/>
      <c r="F2730" s="163"/>
      <c r="G2730" s="163"/>
      <c r="H2730" s="163"/>
      <c r="P2730" s="163"/>
      <c r="S2730" s="163"/>
      <c r="U2730" s="163"/>
      <c r="W2730" s="163"/>
      <c r="AG2730" s="163"/>
    </row>
    <row r="2731" spans="1:33">
      <c r="A2731" s="163"/>
      <c r="B2731" s="169"/>
      <c r="D2731" s="169"/>
      <c r="E2731" s="163"/>
      <c r="F2731" s="163"/>
      <c r="G2731" s="163"/>
      <c r="H2731" s="163"/>
      <c r="P2731" s="163"/>
      <c r="S2731" s="163"/>
      <c r="U2731" s="163"/>
      <c r="W2731" s="163"/>
      <c r="AG2731" s="163"/>
    </row>
    <row r="2732" spans="1:33">
      <c r="A2732" s="163"/>
      <c r="B2732" s="169"/>
      <c r="D2732" s="169"/>
      <c r="E2732" s="163"/>
      <c r="F2732" s="163"/>
      <c r="G2732" s="163"/>
      <c r="H2732" s="163"/>
      <c r="P2732" s="163"/>
      <c r="S2732" s="163"/>
      <c r="U2732" s="163"/>
      <c r="W2732" s="163"/>
      <c r="AG2732" s="163"/>
    </row>
    <row r="2733" spans="1:33">
      <c r="A2733" s="163"/>
      <c r="B2733" s="169"/>
      <c r="D2733" s="169"/>
      <c r="E2733" s="163"/>
      <c r="F2733" s="163"/>
      <c r="G2733" s="163"/>
      <c r="H2733" s="163"/>
      <c r="P2733" s="163"/>
      <c r="S2733" s="163"/>
      <c r="U2733" s="163"/>
      <c r="W2733" s="163"/>
      <c r="AG2733" s="163"/>
    </row>
    <row r="2734" spans="1:33">
      <c r="A2734" s="163"/>
      <c r="B2734" s="169"/>
      <c r="D2734" s="169"/>
      <c r="E2734" s="163"/>
      <c r="F2734" s="163"/>
      <c r="G2734" s="163"/>
      <c r="H2734" s="163"/>
      <c r="P2734" s="163"/>
      <c r="S2734" s="163"/>
      <c r="U2734" s="163"/>
      <c r="W2734" s="163"/>
      <c r="AG2734" s="163"/>
    </row>
    <row r="2735" spans="1:33">
      <c r="A2735" s="163"/>
      <c r="B2735" s="169"/>
      <c r="D2735" s="169"/>
      <c r="E2735" s="163"/>
      <c r="F2735" s="163"/>
      <c r="G2735" s="163"/>
      <c r="H2735" s="163"/>
      <c r="P2735" s="163"/>
      <c r="S2735" s="163"/>
      <c r="U2735" s="163"/>
      <c r="W2735" s="163"/>
      <c r="AG2735" s="163"/>
    </row>
    <row r="2736" spans="1:33">
      <c r="A2736" s="163"/>
      <c r="B2736" s="169"/>
      <c r="D2736" s="169"/>
      <c r="E2736" s="163"/>
      <c r="F2736" s="163"/>
      <c r="G2736" s="163"/>
      <c r="H2736" s="163"/>
      <c r="P2736" s="163"/>
      <c r="S2736" s="163"/>
      <c r="U2736" s="163"/>
      <c r="W2736" s="163"/>
      <c r="AG2736" s="163"/>
    </row>
    <row r="2737" spans="1:33">
      <c r="A2737" s="163"/>
      <c r="B2737" s="169"/>
      <c r="D2737" s="169"/>
      <c r="E2737" s="163"/>
      <c r="F2737" s="163"/>
      <c r="G2737" s="163"/>
      <c r="H2737" s="163"/>
      <c r="P2737" s="163"/>
      <c r="S2737" s="163"/>
      <c r="U2737" s="163"/>
      <c r="W2737" s="163"/>
      <c r="AG2737" s="163"/>
    </row>
    <row r="2738" spans="1:33">
      <c r="A2738" s="163"/>
      <c r="B2738" s="169"/>
      <c r="D2738" s="169"/>
      <c r="E2738" s="163"/>
      <c r="F2738" s="163"/>
      <c r="G2738" s="163"/>
      <c r="H2738" s="163"/>
      <c r="P2738" s="163"/>
      <c r="S2738" s="163"/>
      <c r="U2738" s="163"/>
      <c r="W2738" s="163"/>
      <c r="AG2738" s="163"/>
    </row>
    <row r="2739" spans="1:33">
      <c r="A2739" s="163"/>
      <c r="B2739" s="169"/>
      <c r="D2739" s="169"/>
      <c r="E2739" s="163"/>
      <c r="F2739" s="163"/>
      <c r="G2739" s="163"/>
      <c r="H2739" s="163"/>
      <c r="P2739" s="163"/>
      <c r="S2739" s="163"/>
      <c r="U2739" s="163"/>
      <c r="W2739" s="163"/>
      <c r="AG2739" s="163"/>
    </row>
    <row r="2740" spans="1:33">
      <c r="A2740" s="163"/>
      <c r="B2740" s="169"/>
      <c r="D2740" s="169"/>
      <c r="E2740" s="163"/>
      <c r="F2740" s="163"/>
      <c r="G2740" s="163"/>
      <c r="H2740" s="163"/>
      <c r="P2740" s="163"/>
      <c r="S2740" s="163"/>
      <c r="U2740" s="163"/>
      <c r="W2740" s="163"/>
      <c r="AG2740" s="163"/>
    </row>
    <row r="2741" spans="1:33">
      <c r="A2741" s="163"/>
      <c r="B2741" s="169"/>
      <c r="D2741" s="169"/>
      <c r="E2741" s="163"/>
      <c r="F2741" s="163"/>
      <c r="G2741" s="163"/>
      <c r="H2741" s="163"/>
      <c r="P2741" s="163"/>
      <c r="S2741" s="163"/>
      <c r="U2741" s="163"/>
      <c r="W2741" s="163"/>
      <c r="AG2741" s="163"/>
    </row>
    <row r="2742" spans="1:33">
      <c r="A2742" s="163"/>
      <c r="B2742" s="169"/>
      <c r="D2742" s="169"/>
      <c r="E2742" s="163"/>
      <c r="F2742" s="163"/>
      <c r="G2742" s="163"/>
      <c r="H2742" s="163"/>
      <c r="P2742" s="163"/>
      <c r="S2742" s="163"/>
      <c r="U2742" s="163"/>
      <c r="W2742" s="163"/>
      <c r="AG2742" s="163"/>
    </row>
    <row r="2743" spans="1:33">
      <c r="A2743" s="163"/>
      <c r="B2743" s="169"/>
      <c r="D2743" s="169"/>
      <c r="E2743" s="163"/>
      <c r="F2743" s="163"/>
      <c r="G2743" s="163"/>
      <c r="H2743" s="163"/>
      <c r="P2743" s="163"/>
      <c r="S2743" s="163"/>
      <c r="U2743" s="163"/>
      <c r="W2743" s="163"/>
      <c r="AG2743" s="163"/>
    </row>
    <row r="2744" spans="1:33">
      <c r="A2744" s="163"/>
      <c r="B2744" s="169"/>
      <c r="D2744" s="169"/>
      <c r="E2744" s="163"/>
      <c r="F2744" s="163"/>
      <c r="G2744" s="163"/>
      <c r="H2744" s="163"/>
      <c r="P2744" s="163"/>
      <c r="S2744" s="163"/>
      <c r="U2744" s="163"/>
      <c r="W2744" s="163"/>
      <c r="AG2744" s="163"/>
    </row>
    <row r="2745" spans="1:33">
      <c r="A2745" s="163"/>
      <c r="B2745" s="169"/>
      <c r="D2745" s="169"/>
      <c r="E2745" s="163"/>
      <c r="F2745" s="163"/>
      <c r="G2745" s="163"/>
      <c r="H2745" s="163"/>
      <c r="P2745" s="163"/>
      <c r="S2745" s="163"/>
      <c r="U2745" s="163"/>
      <c r="W2745" s="163"/>
      <c r="AG2745" s="163"/>
    </row>
    <row r="2746" spans="1:33">
      <c r="A2746" s="163"/>
      <c r="B2746" s="169"/>
      <c r="D2746" s="169"/>
      <c r="E2746" s="163"/>
      <c r="F2746" s="163"/>
      <c r="G2746" s="163"/>
      <c r="H2746" s="163"/>
      <c r="P2746" s="163"/>
      <c r="S2746" s="163"/>
      <c r="U2746" s="163"/>
      <c r="W2746" s="163"/>
      <c r="AG2746" s="163"/>
    </row>
    <row r="2747" spans="1:33">
      <c r="A2747" s="163"/>
      <c r="B2747" s="169"/>
      <c r="D2747" s="169"/>
      <c r="E2747" s="163"/>
      <c r="F2747" s="163"/>
      <c r="G2747" s="163"/>
      <c r="H2747" s="163"/>
      <c r="P2747" s="163"/>
      <c r="S2747" s="163"/>
      <c r="U2747" s="163"/>
      <c r="W2747" s="163"/>
      <c r="AG2747" s="163"/>
    </row>
    <row r="2748" spans="1:33">
      <c r="A2748" s="163"/>
      <c r="B2748" s="169"/>
      <c r="D2748" s="169"/>
      <c r="E2748" s="163"/>
      <c r="F2748" s="163"/>
      <c r="G2748" s="163"/>
      <c r="H2748" s="163"/>
      <c r="P2748" s="163"/>
      <c r="S2748" s="163"/>
      <c r="U2748" s="163"/>
      <c r="W2748" s="163"/>
      <c r="AG2748" s="163"/>
    </row>
    <row r="2749" spans="1:33">
      <c r="A2749" s="163"/>
      <c r="B2749" s="169"/>
      <c r="D2749" s="169"/>
      <c r="E2749" s="163"/>
      <c r="F2749" s="163"/>
      <c r="G2749" s="163"/>
      <c r="H2749" s="163"/>
      <c r="P2749" s="163"/>
      <c r="S2749" s="163"/>
      <c r="U2749" s="163"/>
      <c r="W2749" s="163"/>
      <c r="AG2749" s="163"/>
    </row>
    <row r="2750" spans="1:33">
      <c r="A2750" s="163"/>
      <c r="B2750" s="169"/>
      <c r="D2750" s="169"/>
      <c r="E2750" s="163"/>
      <c r="F2750" s="163"/>
      <c r="G2750" s="163"/>
      <c r="H2750" s="163"/>
      <c r="P2750" s="163"/>
      <c r="S2750" s="163"/>
      <c r="U2750" s="163"/>
      <c r="W2750" s="163"/>
      <c r="AG2750" s="163"/>
    </row>
    <row r="2751" spans="1:33">
      <c r="A2751" s="163"/>
      <c r="B2751" s="169"/>
      <c r="D2751" s="169"/>
      <c r="E2751" s="163"/>
      <c r="F2751" s="163"/>
      <c r="G2751" s="163"/>
      <c r="H2751" s="163"/>
      <c r="P2751" s="163"/>
      <c r="S2751" s="163"/>
      <c r="U2751" s="163"/>
      <c r="W2751" s="163"/>
      <c r="AG2751" s="163"/>
    </row>
    <row r="2752" spans="1:33">
      <c r="A2752" s="163"/>
      <c r="B2752" s="169"/>
      <c r="D2752" s="169"/>
      <c r="E2752" s="163"/>
      <c r="F2752" s="163"/>
      <c r="G2752" s="163"/>
      <c r="H2752" s="163"/>
      <c r="P2752" s="163"/>
      <c r="S2752" s="163"/>
      <c r="U2752" s="163"/>
      <c r="W2752" s="163"/>
      <c r="AG2752" s="163"/>
    </row>
    <row r="2753" spans="1:33">
      <c r="A2753" s="163"/>
      <c r="B2753" s="169"/>
      <c r="D2753" s="169"/>
      <c r="E2753" s="163"/>
      <c r="F2753" s="163"/>
      <c r="G2753" s="163"/>
      <c r="H2753" s="163"/>
      <c r="P2753" s="163"/>
      <c r="S2753" s="163"/>
      <c r="U2753" s="163"/>
      <c r="W2753" s="163"/>
      <c r="AG2753" s="163"/>
    </row>
    <row r="2754" spans="1:33">
      <c r="A2754" s="163"/>
      <c r="B2754" s="169"/>
      <c r="D2754" s="169"/>
      <c r="E2754" s="163"/>
      <c r="F2754" s="163"/>
      <c r="G2754" s="163"/>
      <c r="H2754" s="163"/>
      <c r="P2754" s="163"/>
      <c r="S2754" s="163"/>
      <c r="U2754" s="163"/>
      <c r="W2754" s="163"/>
      <c r="AG2754" s="163"/>
    </row>
    <row r="2755" spans="1:33">
      <c r="A2755" s="163"/>
      <c r="B2755" s="169"/>
      <c r="D2755" s="169"/>
      <c r="E2755" s="163"/>
      <c r="F2755" s="163"/>
      <c r="G2755" s="163"/>
      <c r="H2755" s="163"/>
      <c r="P2755" s="163"/>
      <c r="S2755" s="163"/>
      <c r="U2755" s="163"/>
      <c r="W2755" s="163"/>
      <c r="AG2755" s="163"/>
    </row>
    <row r="2756" spans="1:33">
      <c r="A2756" s="163"/>
      <c r="B2756" s="169"/>
      <c r="D2756" s="169"/>
      <c r="E2756" s="163"/>
      <c r="F2756" s="163"/>
      <c r="G2756" s="163"/>
      <c r="H2756" s="163"/>
      <c r="P2756" s="163"/>
      <c r="S2756" s="163"/>
      <c r="U2756" s="163"/>
      <c r="W2756" s="163"/>
      <c r="AG2756" s="163"/>
    </row>
    <row r="2757" spans="1:33">
      <c r="A2757" s="163"/>
      <c r="B2757" s="169"/>
      <c r="D2757" s="169"/>
      <c r="E2757" s="163"/>
      <c r="F2757" s="163"/>
      <c r="G2757" s="163"/>
      <c r="H2757" s="163"/>
      <c r="P2757" s="163"/>
      <c r="S2757" s="163"/>
      <c r="U2757" s="163"/>
      <c r="W2757" s="163"/>
      <c r="AG2757" s="163"/>
    </row>
    <row r="2758" spans="1:33">
      <c r="A2758" s="163"/>
      <c r="B2758" s="169"/>
      <c r="D2758" s="169"/>
      <c r="E2758" s="163"/>
      <c r="F2758" s="163"/>
      <c r="G2758" s="163"/>
      <c r="H2758" s="163"/>
      <c r="P2758" s="163"/>
      <c r="S2758" s="163"/>
      <c r="U2758" s="163"/>
      <c r="W2758" s="163"/>
      <c r="AG2758" s="163"/>
    </row>
    <row r="2759" spans="1:33">
      <c r="A2759" s="163"/>
      <c r="B2759" s="169"/>
      <c r="D2759" s="169"/>
      <c r="E2759" s="163"/>
      <c r="F2759" s="163"/>
      <c r="G2759" s="163"/>
      <c r="H2759" s="163"/>
      <c r="P2759" s="163"/>
      <c r="S2759" s="163"/>
      <c r="U2759" s="163"/>
      <c r="W2759" s="163"/>
      <c r="AG2759" s="163"/>
    </row>
    <row r="2760" spans="1:33">
      <c r="A2760" s="163"/>
      <c r="B2760" s="169"/>
      <c r="D2760" s="169"/>
      <c r="E2760" s="163"/>
      <c r="F2760" s="163"/>
      <c r="G2760" s="163"/>
      <c r="H2760" s="163"/>
      <c r="P2760" s="163"/>
      <c r="S2760" s="163"/>
      <c r="U2760" s="163"/>
      <c r="W2760" s="163"/>
      <c r="AG2760" s="163"/>
    </row>
    <row r="2761" spans="1:33">
      <c r="A2761" s="163"/>
      <c r="B2761" s="169"/>
      <c r="D2761" s="169"/>
      <c r="E2761" s="163"/>
      <c r="F2761" s="163"/>
      <c r="G2761" s="163"/>
      <c r="H2761" s="163"/>
      <c r="P2761" s="163"/>
      <c r="S2761" s="163"/>
      <c r="U2761" s="163"/>
      <c r="W2761" s="163"/>
      <c r="AG2761" s="163"/>
    </row>
    <row r="2762" spans="1:33">
      <c r="A2762" s="163"/>
      <c r="B2762" s="169"/>
      <c r="D2762" s="169"/>
      <c r="E2762" s="163"/>
      <c r="F2762" s="163"/>
      <c r="G2762" s="163"/>
      <c r="H2762" s="163"/>
      <c r="P2762" s="163"/>
      <c r="S2762" s="163"/>
      <c r="U2762" s="163"/>
      <c r="W2762" s="163"/>
      <c r="AG2762" s="163"/>
    </row>
    <row r="2763" spans="1:33">
      <c r="A2763" s="163"/>
      <c r="B2763" s="169"/>
      <c r="D2763" s="169"/>
      <c r="E2763" s="163"/>
      <c r="F2763" s="163"/>
      <c r="G2763" s="163"/>
      <c r="H2763" s="163"/>
      <c r="P2763" s="163"/>
      <c r="S2763" s="163"/>
      <c r="U2763" s="163"/>
      <c r="W2763" s="163"/>
      <c r="AG2763" s="163"/>
    </row>
    <row r="2764" spans="1:33">
      <c r="A2764" s="163"/>
      <c r="B2764" s="169"/>
      <c r="D2764" s="169"/>
      <c r="E2764" s="163"/>
      <c r="F2764" s="163"/>
      <c r="G2764" s="163"/>
      <c r="H2764" s="163"/>
      <c r="P2764" s="163"/>
      <c r="S2764" s="163"/>
      <c r="U2764" s="163"/>
      <c r="W2764" s="163"/>
      <c r="AG2764" s="163"/>
    </row>
    <row r="2765" spans="1:33">
      <c r="A2765" s="163"/>
      <c r="B2765" s="169"/>
      <c r="D2765" s="169"/>
      <c r="E2765" s="163"/>
      <c r="F2765" s="163"/>
      <c r="G2765" s="163"/>
      <c r="H2765" s="163"/>
      <c r="P2765" s="163"/>
      <c r="S2765" s="163"/>
      <c r="U2765" s="163"/>
      <c r="W2765" s="163"/>
      <c r="AG2765" s="163"/>
    </row>
    <row r="2766" spans="1:33">
      <c r="A2766" s="163"/>
      <c r="B2766" s="169"/>
      <c r="D2766" s="169"/>
      <c r="E2766" s="163"/>
      <c r="F2766" s="163"/>
      <c r="G2766" s="163"/>
      <c r="H2766" s="163"/>
      <c r="P2766" s="163"/>
      <c r="S2766" s="163"/>
      <c r="U2766" s="163"/>
      <c r="W2766" s="163"/>
      <c r="AG2766" s="163"/>
    </row>
    <row r="2767" spans="1:33">
      <c r="A2767" s="163"/>
      <c r="B2767" s="169"/>
      <c r="D2767" s="169"/>
      <c r="E2767" s="163"/>
      <c r="F2767" s="163"/>
      <c r="G2767" s="163"/>
      <c r="H2767" s="163"/>
      <c r="P2767" s="163"/>
      <c r="S2767" s="163"/>
      <c r="U2767" s="163"/>
      <c r="W2767" s="163"/>
      <c r="AG2767" s="163"/>
    </row>
    <row r="2768" spans="1:33">
      <c r="A2768" s="163"/>
      <c r="B2768" s="169"/>
      <c r="D2768" s="169"/>
      <c r="E2768" s="163"/>
      <c r="F2768" s="163"/>
      <c r="G2768" s="163"/>
      <c r="H2768" s="163"/>
      <c r="P2768" s="163"/>
      <c r="S2768" s="163"/>
      <c r="U2768" s="163"/>
      <c r="W2768" s="163"/>
      <c r="AG2768" s="163"/>
    </row>
    <row r="2769" spans="1:33">
      <c r="A2769" s="163"/>
      <c r="B2769" s="169"/>
      <c r="D2769" s="169"/>
      <c r="E2769" s="163"/>
      <c r="F2769" s="163"/>
      <c r="G2769" s="163"/>
      <c r="H2769" s="163"/>
      <c r="P2769" s="163"/>
      <c r="S2769" s="163"/>
      <c r="U2769" s="163"/>
      <c r="W2769" s="163"/>
      <c r="AG2769" s="163"/>
    </row>
    <row r="2770" spans="1:33">
      <c r="A2770" s="163"/>
      <c r="B2770" s="169"/>
      <c r="D2770" s="169"/>
      <c r="E2770" s="163"/>
      <c r="F2770" s="163"/>
      <c r="G2770" s="163"/>
      <c r="H2770" s="163"/>
      <c r="P2770" s="163"/>
      <c r="S2770" s="163"/>
      <c r="U2770" s="163"/>
      <c r="W2770" s="163"/>
      <c r="AG2770" s="163"/>
    </row>
    <row r="2771" spans="1:33">
      <c r="A2771" s="163"/>
      <c r="B2771" s="169"/>
      <c r="D2771" s="169"/>
      <c r="E2771" s="163"/>
      <c r="F2771" s="163"/>
      <c r="G2771" s="163"/>
      <c r="H2771" s="163"/>
      <c r="P2771" s="163"/>
      <c r="S2771" s="163"/>
      <c r="U2771" s="163"/>
      <c r="W2771" s="163"/>
      <c r="AG2771" s="163"/>
    </row>
    <row r="2772" spans="1:33">
      <c r="A2772" s="163"/>
      <c r="B2772" s="169"/>
      <c r="D2772" s="169"/>
      <c r="E2772" s="163"/>
      <c r="F2772" s="163"/>
      <c r="G2772" s="163"/>
      <c r="H2772" s="163"/>
      <c r="P2772" s="163"/>
      <c r="S2772" s="163"/>
      <c r="U2772" s="163"/>
      <c r="W2772" s="163"/>
      <c r="AG2772" s="163"/>
    </row>
    <row r="2773" spans="1:33">
      <c r="A2773" s="163"/>
      <c r="B2773" s="169"/>
      <c r="D2773" s="169"/>
      <c r="E2773" s="163"/>
      <c r="F2773" s="163"/>
      <c r="G2773" s="163"/>
      <c r="H2773" s="163"/>
      <c r="P2773" s="163"/>
      <c r="S2773" s="163"/>
      <c r="U2773" s="163"/>
      <c r="W2773" s="163"/>
      <c r="AG2773" s="163"/>
    </row>
    <row r="2774" spans="1:33">
      <c r="A2774" s="163"/>
      <c r="B2774" s="169"/>
      <c r="D2774" s="169"/>
      <c r="E2774" s="163"/>
      <c r="F2774" s="163"/>
      <c r="G2774" s="163"/>
      <c r="H2774" s="163"/>
      <c r="P2774" s="163"/>
      <c r="S2774" s="163"/>
      <c r="U2774" s="163"/>
      <c r="W2774" s="163"/>
      <c r="AG2774" s="163"/>
    </row>
    <row r="2775" spans="1:33">
      <c r="A2775" s="163"/>
      <c r="B2775" s="169"/>
      <c r="D2775" s="169"/>
      <c r="E2775" s="163"/>
      <c r="F2775" s="163"/>
      <c r="G2775" s="163"/>
      <c r="H2775" s="163"/>
      <c r="P2775" s="163"/>
      <c r="S2775" s="163"/>
      <c r="U2775" s="163"/>
      <c r="W2775" s="163"/>
      <c r="AG2775" s="163"/>
    </row>
    <row r="2776" spans="1:33">
      <c r="A2776" s="163"/>
      <c r="B2776" s="169"/>
      <c r="D2776" s="169"/>
      <c r="E2776" s="163"/>
      <c r="F2776" s="163"/>
      <c r="G2776" s="163"/>
      <c r="H2776" s="163"/>
      <c r="P2776" s="163"/>
      <c r="S2776" s="163"/>
      <c r="U2776" s="163"/>
      <c r="W2776" s="163"/>
      <c r="AG2776" s="163"/>
    </row>
    <row r="2777" spans="1:33">
      <c r="A2777" s="163"/>
      <c r="B2777" s="169"/>
      <c r="D2777" s="169"/>
      <c r="E2777" s="163"/>
      <c r="F2777" s="163"/>
      <c r="G2777" s="163"/>
      <c r="H2777" s="163"/>
      <c r="P2777" s="163"/>
      <c r="S2777" s="163"/>
      <c r="U2777" s="163"/>
      <c r="W2777" s="163"/>
      <c r="AG2777" s="163"/>
    </row>
    <row r="2778" spans="1:33">
      <c r="A2778" s="163"/>
      <c r="B2778" s="169"/>
      <c r="D2778" s="169"/>
      <c r="E2778" s="163"/>
      <c r="F2778" s="163"/>
      <c r="G2778" s="163"/>
      <c r="H2778" s="163"/>
      <c r="P2778" s="163"/>
      <c r="S2778" s="163"/>
      <c r="U2778" s="163"/>
      <c r="W2778" s="163"/>
      <c r="AG2778" s="163"/>
    </row>
    <row r="2779" spans="1:33">
      <c r="A2779" s="163"/>
      <c r="B2779" s="169"/>
      <c r="D2779" s="169"/>
      <c r="E2779" s="163"/>
      <c r="F2779" s="163"/>
      <c r="G2779" s="163"/>
      <c r="H2779" s="163"/>
      <c r="P2779" s="163"/>
      <c r="S2779" s="163"/>
      <c r="U2779" s="163"/>
      <c r="W2779" s="163"/>
      <c r="AG2779" s="163"/>
    </row>
    <row r="2780" spans="1:33">
      <c r="A2780" s="163"/>
      <c r="B2780" s="169"/>
      <c r="D2780" s="169"/>
      <c r="E2780" s="163"/>
      <c r="F2780" s="163"/>
      <c r="G2780" s="163"/>
      <c r="H2780" s="163"/>
      <c r="P2780" s="163"/>
      <c r="S2780" s="163"/>
      <c r="U2780" s="163"/>
      <c r="W2780" s="163"/>
      <c r="AG2780" s="163"/>
    </row>
    <row r="2781" spans="1:33">
      <c r="A2781" s="163"/>
      <c r="B2781" s="169"/>
      <c r="D2781" s="169"/>
      <c r="E2781" s="163"/>
      <c r="F2781" s="163"/>
      <c r="G2781" s="163"/>
      <c r="H2781" s="163"/>
      <c r="P2781" s="163"/>
      <c r="S2781" s="163"/>
      <c r="U2781" s="163"/>
      <c r="W2781" s="163"/>
      <c r="AG2781" s="163"/>
    </row>
    <row r="2782" spans="1:33">
      <c r="A2782" s="163"/>
      <c r="B2782" s="169"/>
      <c r="D2782" s="169"/>
      <c r="E2782" s="163"/>
      <c r="F2782" s="163"/>
      <c r="G2782" s="163"/>
      <c r="H2782" s="163"/>
      <c r="P2782" s="163"/>
      <c r="S2782" s="163"/>
      <c r="U2782" s="163"/>
      <c r="W2782" s="163"/>
      <c r="AG2782" s="163"/>
    </row>
    <row r="2783" spans="1:33">
      <c r="A2783" s="163"/>
      <c r="B2783" s="169"/>
      <c r="D2783" s="169"/>
      <c r="E2783" s="163"/>
      <c r="F2783" s="163"/>
      <c r="G2783" s="163"/>
      <c r="H2783" s="163"/>
      <c r="P2783" s="163"/>
      <c r="S2783" s="163"/>
      <c r="U2783" s="163"/>
      <c r="W2783" s="163"/>
      <c r="AG2783" s="163"/>
    </row>
    <row r="2784" spans="1:33">
      <c r="A2784" s="163"/>
      <c r="B2784" s="169"/>
      <c r="D2784" s="169"/>
      <c r="E2784" s="163"/>
      <c r="F2784" s="163"/>
      <c r="G2784" s="163"/>
      <c r="H2784" s="163"/>
      <c r="P2784" s="163"/>
      <c r="S2784" s="163"/>
      <c r="U2784" s="163"/>
      <c r="W2784" s="163"/>
      <c r="AG2784" s="163"/>
    </row>
    <row r="2785" spans="1:33">
      <c r="A2785" s="163"/>
      <c r="B2785" s="169"/>
      <c r="D2785" s="169"/>
      <c r="E2785" s="163"/>
      <c r="F2785" s="163"/>
      <c r="G2785" s="163"/>
      <c r="H2785" s="163"/>
      <c r="P2785" s="163"/>
      <c r="S2785" s="163"/>
      <c r="U2785" s="163"/>
      <c r="W2785" s="163"/>
      <c r="AG2785" s="163"/>
    </row>
    <row r="2786" spans="1:33">
      <c r="A2786" s="163"/>
      <c r="B2786" s="169"/>
      <c r="D2786" s="169"/>
      <c r="E2786" s="163"/>
      <c r="F2786" s="163"/>
      <c r="G2786" s="163"/>
      <c r="H2786" s="163"/>
      <c r="P2786" s="163"/>
      <c r="S2786" s="163"/>
      <c r="U2786" s="163"/>
      <c r="W2786" s="163"/>
      <c r="AG2786" s="163"/>
    </row>
    <row r="2787" spans="1:33">
      <c r="A2787" s="163"/>
      <c r="B2787" s="169"/>
      <c r="D2787" s="169"/>
      <c r="E2787" s="163"/>
      <c r="F2787" s="163"/>
      <c r="G2787" s="163"/>
      <c r="H2787" s="163"/>
      <c r="P2787" s="163"/>
      <c r="S2787" s="163"/>
      <c r="U2787" s="163"/>
      <c r="W2787" s="163"/>
      <c r="AG2787" s="163"/>
    </row>
    <row r="2788" spans="1:33">
      <c r="A2788" s="163"/>
      <c r="B2788" s="169"/>
      <c r="D2788" s="169"/>
      <c r="E2788" s="163"/>
      <c r="F2788" s="163"/>
      <c r="G2788" s="163"/>
      <c r="H2788" s="163"/>
      <c r="P2788" s="163"/>
      <c r="S2788" s="163"/>
      <c r="U2788" s="163"/>
      <c r="W2788" s="163"/>
      <c r="AG2788" s="163"/>
    </row>
    <row r="2789" spans="1:33">
      <c r="A2789" s="163"/>
      <c r="B2789" s="169"/>
      <c r="D2789" s="169"/>
      <c r="E2789" s="163"/>
      <c r="F2789" s="163"/>
      <c r="G2789" s="163"/>
      <c r="H2789" s="163"/>
      <c r="P2789" s="163"/>
      <c r="S2789" s="163"/>
      <c r="U2789" s="163"/>
      <c r="W2789" s="163"/>
      <c r="AG2789" s="163"/>
    </row>
    <row r="2790" spans="1:33">
      <c r="A2790" s="163"/>
      <c r="B2790" s="169"/>
      <c r="D2790" s="169"/>
      <c r="E2790" s="163"/>
      <c r="F2790" s="163"/>
      <c r="G2790" s="163"/>
      <c r="H2790" s="163"/>
      <c r="P2790" s="163"/>
      <c r="S2790" s="163"/>
      <c r="U2790" s="163"/>
      <c r="W2790" s="163"/>
      <c r="AG2790" s="163"/>
    </row>
    <row r="2791" spans="1:33">
      <c r="A2791" s="163"/>
      <c r="B2791" s="169"/>
      <c r="D2791" s="169"/>
      <c r="E2791" s="163"/>
      <c r="F2791" s="163"/>
      <c r="G2791" s="163"/>
      <c r="H2791" s="163"/>
      <c r="P2791" s="163"/>
      <c r="S2791" s="163"/>
      <c r="U2791" s="163"/>
      <c r="W2791" s="163"/>
      <c r="AG2791" s="163"/>
    </row>
    <row r="2792" spans="1:33">
      <c r="A2792" s="163"/>
      <c r="B2792" s="169"/>
      <c r="D2792" s="169"/>
      <c r="E2792" s="163"/>
      <c r="F2792" s="163"/>
      <c r="G2792" s="163"/>
      <c r="H2792" s="163"/>
      <c r="P2792" s="163"/>
      <c r="S2792" s="163"/>
      <c r="U2792" s="163"/>
      <c r="W2792" s="163"/>
      <c r="AG2792" s="163"/>
    </row>
    <row r="2793" spans="1:33">
      <c r="A2793" s="163"/>
      <c r="B2793" s="169"/>
      <c r="D2793" s="169"/>
      <c r="E2793" s="163"/>
      <c r="F2793" s="163"/>
      <c r="G2793" s="163"/>
      <c r="H2793" s="163"/>
      <c r="P2793" s="163"/>
      <c r="S2793" s="163"/>
      <c r="U2793" s="163"/>
      <c r="W2793" s="163"/>
      <c r="AG2793" s="163"/>
    </row>
    <row r="2794" spans="1:33">
      <c r="A2794" s="163"/>
      <c r="B2794" s="169"/>
      <c r="D2794" s="169"/>
      <c r="E2794" s="163"/>
      <c r="F2794" s="163"/>
      <c r="G2794" s="163"/>
      <c r="H2794" s="163"/>
      <c r="P2794" s="163"/>
      <c r="S2794" s="163"/>
      <c r="U2794" s="163"/>
      <c r="W2794" s="163"/>
      <c r="AG2794" s="163"/>
    </row>
    <row r="2795" spans="1:33">
      <c r="A2795" s="163"/>
      <c r="B2795" s="169"/>
      <c r="D2795" s="169"/>
      <c r="E2795" s="163"/>
      <c r="F2795" s="163"/>
      <c r="G2795" s="163"/>
      <c r="H2795" s="163"/>
      <c r="P2795" s="163"/>
      <c r="S2795" s="163"/>
      <c r="U2795" s="163"/>
      <c r="W2795" s="163"/>
      <c r="AG2795" s="163"/>
    </row>
    <row r="2796" spans="1:33">
      <c r="A2796" s="163"/>
      <c r="B2796" s="169"/>
      <c r="D2796" s="169"/>
      <c r="E2796" s="163"/>
      <c r="F2796" s="163"/>
      <c r="G2796" s="163"/>
      <c r="H2796" s="163"/>
      <c r="P2796" s="163"/>
      <c r="S2796" s="163"/>
      <c r="U2796" s="163"/>
      <c r="W2796" s="163"/>
      <c r="AG2796" s="163"/>
    </row>
    <row r="2797" spans="1:33">
      <c r="A2797" s="163"/>
      <c r="B2797" s="169"/>
      <c r="D2797" s="169"/>
      <c r="E2797" s="163"/>
      <c r="F2797" s="163"/>
      <c r="G2797" s="163"/>
      <c r="H2797" s="163"/>
      <c r="P2797" s="163"/>
      <c r="S2797" s="163"/>
      <c r="U2797" s="163"/>
      <c r="W2797" s="163"/>
      <c r="AG2797" s="163"/>
    </row>
    <row r="2798" spans="1:33">
      <c r="A2798" s="163"/>
      <c r="B2798" s="169"/>
      <c r="D2798" s="169"/>
      <c r="E2798" s="163"/>
      <c r="F2798" s="163"/>
      <c r="G2798" s="163"/>
      <c r="H2798" s="163"/>
      <c r="P2798" s="163"/>
      <c r="S2798" s="163"/>
      <c r="U2798" s="163"/>
      <c r="W2798" s="163"/>
      <c r="AG2798" s="163"/>
    </row>
    <row r="2799" spans="1:33">
      <c r="A2799" s="163"/>
      <c r="B2799" s="169"/>
      <c r="D2799" s="169"/>
      <c r="E2799" s="163"/>
      <c r="F2799" s="163"/>
      <c r="G2799" s="163"/>
      <c r="H2799" s="163"/>
      <c r="P2799" s="163"/>
      <c r="S2799" s="163"/>
      <c r="U2799" s="163"/>
      <c r="W2799" s="163"/>
      <c r="AG2799" s="163"/>
    </row>
    <row r="2800" spans="1:33">
      <c r="A2800" s="163"/>
      <c r="B2800" s="169"/>
      <c r="D2800" s="169"/>
      <c r="E2800" s="163"/>
      <c r="F2800" s="163"/>
      <c r="G2800" s="163"/>
      <c r="H2800" s="163"/>
      <c r="P2800" s="163"/>
      <c r="S2800" s="163"/>
      <c r="U2800" s="163"/>
      <c r="W2800" s="163"/>
      <c r="AG2800" s="163"/>
    </row>
    <row r="2801" spans="1:33">
      <c r="A2801" s="163"/>
      <c r="B2801" s="169"/>
      <c r="D2801" s="169"/>
      <c r="E2801" s="163"/>
      <c r="F2801" s="163"/>
      <c r="G2801" s="163"/>
      <c r="H2801" s="163"/>
      <c r="P2801" s="163"/>
      <c r="S2801" s="163"/>
      <c r="U2801" s="163"/>
      <c r="W2801" s="163"/>
      <c r="AG2801" s="163"/>
    </row>
    <row r="2802" spans="1:33">
      <c r="A2802" s="163"/>
      <c r="B2802" s="169"/>
      <c r="D2802" s="169"/>
      <c r="E2802" s="163"/>
      <c r="F2802" s="163"/>
      <c r="G2802" s="163"/>
      <c r="H2802" s="163"/>
      <c r="P2802" s="163"/>
      <c r="S2802" s="163"/>
      <c r="U2802" s="163"/>
      <c r="W2802" s="163"/>
      <c r="AG2802" s="163"/>
    </row>
    <row r="2803" spans="1:33">
      <c r="A2803" s="163"/>
      <c r="B2803" s="169"/>
      <c r="D2803" s="169"/>
      <c r="E2803" s="163"/>
      <c r="F2803" s="163"/>
      <c r="G2803" s="163"/>
      <c r="H2803" s="163"/>
      <c r="P2803" s="163"/>
      <c r="S2803" s="163"/>
      <c r="U2803" s="163"/>
      <c r="W2803" s="163"/>
      <c r="AG2803" s="163"/>
    </row>
    <row r="2804" spans="1:33">
      <c r="A2804" s="163"/>
      <c r="B2804" s="169"/>
      <c r="D2804" s="169"/>
      <c r="E2804" s="163"/>
      <c r="F2804" s="163"/>
      <c r="G2804" s="163"/>
      <c r="H2804" s="163"/>
      <c r="P2804" s="163"/>
      <c r="S2804" s="163"/>
      <c r="U2804" s="163"/>
      <c r="W2804" s="163"/>
      <c r="AG2804" s="163"/>
    </row>
    <row r="2805" spans="1:33">
      <c r="A2805" s="163"/>
      <c r="B2805" s="169"/>
      <c r="D2805" s="169"/>
      <c r="E2805" s="163"/>
      <c r="F2805" s="163"/>
      <c r="G2805" s="163"/>
      <c r="H2805" s="163"/>
      <c r="P2805" s="163"/>
      <c r="S2805" s="163"/>
      <c r="U2805" s="163"/>
      <c r="W2805" s="163"/>
      <c r="AG2805" s="163"/>
    </row>
    <row r="2806" spans="1:33">
      <c r="A2806" s="163"/>
      <c r="B2806" s="169"/>
      <c r="D2806" s="169"/>
      <c r="E2806" s="163"/>
      <c r="F2806" s="163"/>
      <c r="G2806" s="163"/>
      <c r="H2806" s="163"/>
      <c r="P2806" s="163"/>
      <c r="S2806" s="163"/>
      <c r="U2806" s="163"/>
      <c r="W2806" s="163"/>
      <c r="AG2806" s="163"/>
    </row>
    <row r="2807" spans="1:33">
      <c r="A2807" s="163"/>
      <c r="B2807" s="169"/>
      <c r="D2807" s="169"/>
      <c r="E2807" s="163"/>
      <c r="F2807" s="163"/>
      <c r="G2807" s="163"/>
      <c r="H2807" s="163"/>
      <c r="P2807" s="163"/>
      <c r="S2807" s="163"/>
      <c r="U2807" s="163"/>
      <c r="W2807" s="163"/>
      <c r="AG2807" s="163"/>
    </row>
    <row r="2808" spans="1:33">
      <c r="A2808" s="163"/>
      <c r="B2808" s="169"/>
      <c r="D2808" s="169"/>
      <c r="E2808" s="163"/>
      <c r="F2808" s="163"/>
      <c r="G2808" s="163"/>
      <c r="H2808" s="163"/>
      <c r="P2808" s="163"/>
      <c r="S2808" s="163"/>
      <c r="U2808" s="163"/>
      <c r="W2808" s="163"/>
      <c r="AG2808" s="163"/>
    </row>
    <row r="2809" spans="1:33">
      <c r="A2809" s="163"/>
      <c r="B2809" s="169"/>
      <c r="D2809" s="169"/>
      <c r="E2809" s="163"/>
      <c r="F2809" s="163"/>
      <c r="G2809" s="163"/>
      <c r="H2809" s="163"/>
      <c r="P2809" s="163"/>
      <c r="S2809" s="163"/>
      <c r="U2809" s="163"/>
      <c r="W2809" s="163"/>
      <c r="AG2809" s="163"/>
    </row>
    <row r="2810" spans="1:33">
      <c r="A2810" s="163"/>
      <c r="B2810" s="169"/>
      <c r="D2810" s="169"/>
      <c r="E2810" s="163"/>
      <c r="F2810" s="163"/>
      <c r="G2810" s="163"/>
      <c r="H2810" s="163"/>
      <c r="P2810" s="163"/>
      <c r="S2810" s="163"/>
      <c r="U2810" s="163"/>
      <c r="W2810" s="163"/>
      <c r="AG2810" s="163"/>
    </row>
    <row r="2811" spans="1:33">
      <c r="A2811" s="163"/>
      <c r="B2811" s="169"/>
      <c r="D2811" s="169"/>
      <c r="E2811" s="163"/>
      <c r="F2811" s="163"/>
      <c r="G2811" s="163"/>
      <c r="H2811" s="163"/>
      <c r="P2811" s="163"/>
      <c r="S2811" s="163"/>
      <c r="U2811" s="163"/>
      <c r="W2811" s="163"/>
      <c r="AG2811" s="163"/>
    </row>
    <row r="2812" spans="1:33">
      <c r="A2812" s="163"/>
      <c r="B2812" s="169"/>
      <c r="D2812" s="169"/>
      <c r="E2812" s="163"/>
      <c r="F2812" s="163"/>
      <c r="G2812" s="163"/>
      <c r="H2812" s="163"/>
      <c r="P2812" s="163"/>
      <c r="S2812" s="163"/>
      <c r="U2812" s="163"/>
      <c r="W2812" s="163"/>
      <c r="AG2812" s="163"/>
    </row>
    <row r="2813" spans="1:33">
      <c r="A2813" s="163"/>
      <c r="B2813" s="169"/>
      <c r="D2813" s="169"/>
      <c r="E2813" s="163"/>
      <c r="F2813" s="163"/>
      <c r="G2813" s="163"/>
      <c r="H2813" s="163"/>
      <c r="P2813" s="163"/>
      <c r="S2813" s="163"/>
      <c r="U2813" s="163"/>
      <c r="W2813" s="163"/>
      <c r="AG2813" s="163"/>
    </row>
    <row r="2814" spans="1:33">
      <c r="A2814" s="163"/>
      <c r="B2814" s="169"/>
      <c r="D2814" s="169"/>
      <c r="E2814" s="163"/>
      <c r="F2814" s="163"/>
      <c r="G2814" s="163"/>
      <c r="H2814" s="163"/>
      <c r="P2814" s="163"/>
      <c r="S2814" s="163"/>
      <c r="U2814" s="163"/>
      <c r="W2814" s="163"/>
      <c r="AG2814" s="163"/>
    </row>
    <row r="2815" spans="1:33">
      <c r="A2815" s="163"/>
      <c r="B2815" s="169"/>
      <c r="D2815" s="169"/>
      <c r="E2815" s="163"/>
      <c r="F2815" s="163"/>
      <c r="G2815" s="163"/>
      <c r="H2815" s="163"/>
      <c r="P2815" s="163"/>
      <c r="S2815" s="163"/>
      <c r="U2815" s="163"/>
      <c r="W2815" s="163"/>
      <c r="AG2815" s="163"/>
    </row>
    <row r="2816" spans="1:33">
      <c r="A2816" s="163"/>
      <c r="B2816" s="169"/>
      <c r="D2816" s="169"/>
      <c r="E2816" s="163"/>
      <c r="F2816" s="163"/>
      <c r="G2816" s="163"/>
      <c r="H2816" s="163"/>
      <c r="P2816" s="163"/>
      <c r="S2816" s="163"/>
      <c r="U2816" s="163"/>
      <c r="W2816" s="163"/>
      <c r="AG2816" s="163"/>
    </row>
    <row r="2817" spans="1:33">
      <c r="A2817" s="163"/>
      <c r="B2817" s="169"/>
      <c r="D2817" s="169"/>
      <c r="E2817" s="163"/>
      <c r="F2817" s="163"/>
      <c r="G2817" s="163"/>
      <c r="H2817" s="163"/>
      <c r="P2817" s="163"/>
      <c r="S2817" s="163"/>
      <c r="U2817" s="163"/>
      <c r="W2817" s="163"/>
      <c r="AG2817" s="163"/>
    </row>
    <row r="2818" spans="1:33">
      <c r="A2818" s="163"/>
      <c r="B2818" s="169"/>
      <c r="D2818" s="169"/>
      <c r="E2818" s="163"/>
      <c r="F2818" s="163"/>
      <c r="G2818" s="163"/>
      <c r="H2818" s="163"/>
      <c r="P2818" s="163"/>
      <c r="S2818" s="163"/>
      <c r="U2818" s="163"/>
      <c r="W2818" s="163"/>
      <c r="AG2818" s="163"/>
    </row>
    <row r="2819" spans="1:33">
      <c r="A2819" s="163"/>
      <c r="B2819" s="169"/>
      <c r="D2819" s="169"/>
      <c r="E2819" s="163"/>
      <c r="F2819" s="163"/>
      <c r="G2819" s="163"/>
      <c r="H2819" s="163"/>
      <c r="P2819" s="163"/>
      <c r="S2819" s="163"/>
      <c r="U2819" s="163"/>
      <c r="W2819" s="163"/>
      <c r="AG2819" s="163"/>
    </row>
    <row r="2820" spans="1:33">
      <c r="A2820" s="163"/>
      <c r="B2820" s="169"/>
      <c r="D2820" s="169"/>
      <c r="E2820" s="163"/>
      <c r="F2820" s="163"/>
      <c r="G2820" s="163"/>
      <c r="H2820" s="163"/>
      <c r="P2820" s="163"/>
      <c r="S2820" s="163"/>
      <c r="U2820" s="163"/>
      <c r="W2820" s="163"/>
      <c r="AG2820" s="163"/>
    </row>
    <row r="2821" spans="1:33">
      <c r="A2821" s="163"/>
      <c r="B2821" s="169"/>
      <c r="D2821" s="169"/>
      <c r="E2821" s="163"/>
      <c r="F2821" s="163"/>
      <c r="G2821" s="163"/>
      <c r="H2821" s="163"/>
      <c r="P2821" s="163"/>
      <c r="S2821" s="163"/>
      <c r="U2821" s="163"/>
      <c r="W2821" s="163"/>
      <c r="AG2821" s="163"/>
    </row>
    <row r="2822" spans="1:33">
      <c r="A2822" s="163"/>
      <c r="B2822" s="169"/>
      <c r="D2822" s="169"/>
      <c r="E2822" s="163"/>
      <c r="F2822" s="163"/>
      <c r="G2822" s="163"/>
      <c r="H2822" s="163"/>
      <c r="P2822" s="163"/>
      <c r="S2822" s="163"/>
      <c r="U2822" s="163"/>
      <c r="W2822" s="163"/>
      <c r="AG2822" s="163"/>
    </row>
    <row r="2823" spans="1:33">
      <c r="A2823" s="163"/>
      <c r="B2823" s="169"/>
      <c r="D2823" s="169"/>
      <c r="E2823" s="163"/>
      <c r="F2823" s="163"/>
      <c r="G2823" s="163"/>
      <c r="H2823" s="163"/>
      <c r="P2823" s="163"/>
      <c r="S2823" s="163"/>
      <c r="U2823" s="163"/>
      <c r="W2823" s="163"/>
      <c r="AG2823" s="163"/>
    </row>
    <row r="2824" spans="1:33">
      <c r="A2824" s="163"/>
      <c r="B2824" s="169"/>
      <c r="D2824" s="169"/>
      <c r="E2824" s="163"/>
      <c r="F2824" s="163"/>
      <c r="G2824" s="163"/>
      <c r="H2824" s="163"/>
      <c r="P2824" s="163"/>
      <c r="S2824" s="163"/>
      <c r="U2824" s="163"/>
      <c r="W2824" s="163"/>
      <c r="AG2824" s="163"/>
    </row>
    <row r="2825" spans="1:33">
      <c r="A2825" s="163"/>
      <c r="B2825" s="169"/>
      <c r="D2825" s="169"/>
      <c r="E2825" s="163"/>
      <c r="F2825" s="163"/>
      <c r="G2825" s="163"/>
      <c r="H2825" s="163"/>
      <c r="P2825" s="163"/>
      <c r="S2825" s="163"/>
      <c r="U2825" s="163"/>
      <c r="W2825" s="163"/>
      <c r="AG2825" s="163"/>
    </row>
    <row r="2826" spans="1:33">
      <c r="A2826" s="163"/>
      <c r="B2826" s="169"/>
      <c r="D2826" s="169"/>
      <c r="E2826" s="163"/>
      <c r="F2826" s="163"/>
      <c r="G2826" s="163"/>
      <c r="H2826" s="163"/>
      <c r="P2826" s="163"/>
      <c r="S2826" s="163"/>
      <c r="U2826" s="163"/>
      <c r="W2826" s="163"/>
      <c r="AG2826" s="163"/>
    </row>
    <row r="2827" spans="1:33">
      <c r="A2827" s="163"/>
      <c r="B2827" s="169"/>
      <c r="D2827" s="169"/>
      <c r="E2827" s="163"/>
      <c r="F2827" s="163"/>
      <c r="G2827" s="163"/>
      <c r="H2827" s="163"/>
      <c r="P2827" s="163"/>
      <c r="S2827" s="163"/>
      <c r="U2827" s="163"/>
      <c r="W2827" s="163"/>
      <c r="AG2827" s="163"/>
    </row>
    <row r="2828" spans="1:33">
      <c r="A2828" s="163"/>
      <c r="B2828" s="169"/>
      <c r="D2828" s="169"/>
      <c r="E2828" s="163"/>
      <c r="F2828" s="163"/>
      <c r="G2828" s="163"/>
      <c r="H2828" s="163"/>
      <c r="P2828" s="163"/>
      <c r="S2828" s="163"/>
      <c r="U2828" s="163"/>
      <c r="W2828" s="163"/>
      <c r="AG2828" s="163"/>
    </row>
    <row r="2829" spans="1:33">
      <c r="A2829" s="163"/>
      <c r="B2829" s="169"/>
      <c r="D2829" s="169"/>
      <c r="E2829" s="163"/>
      <c r="F2829" s="163"/>
      <c r="G2829" s="163"/>
      <c r="H2829" s="163"/>
      <c r="P2829" s="163"/>
      <c r="S2829" s="163"/>
      <c r="U2829" s="163"/>
      <c r="W2829" s="163"/>
      <c r="AG2829" s="163"/>
    </row>
    <row r="2830" spans="1:33">
      <c r="A2830" s="163"/>
      <c r="B2830" s="169"/>
      <c r="D2830" s="169"/>
      <c r="E2830" s="163"/>
      <c r="F2830" s="163"/>
      <c r="G2830" s="163"/>
      <c r="H2830" s="163"/>
      <c r="P2830" s="163"/>
      <c r="S2830" s="163"/>
      <c r="U2830" s="163"/>
      <c r="W2830" s="163"/>
      <c r="AG2830" s="163"/>
    </row>
    <row r="2831" spans="1:33">
      <c r="A2831" s="163"/>
      <c r="B2831" s="169"/>
      <c r="D2831" s="169"/>
      <c r="E2831" s="163"/>
      <c r="F2831" s="163"/>
      <c r="G2831" s="163"/>
      <c r="H2831" s="163"/>
      <c r="P2831" s="163"/>
      <c r="S2831" s="163"/>
      <c r="U2831" s="163"/>
      <c r="W2831" s="163"/>
      <c r="AG2831" s="163"/>
    </row>
    <row r="2832" spans="1:33">
      <c r="A2832" s="163"/>
      <c r="B2832" s="169"/>
      <c r="D2832" s="169"/>
      <c r="E2832" s="163"/>
      <c r="F2832" s="163"/>
      <c r="G2832" s="163"/>
      <c r="H2832" s="163"/>
      <c r="P2832" s="163"/>
      <c r="S2832" s="163"/>
      <c r="U2832" s="163"/>
      <c r="W2832" s="163"/>
      <c r="AG2832" s="163"/>
    </row>
    <row r="2833" spans="1:33">
      <c r="A2833" s="163"/>
      <c r="B2833" s="169"/>
      <c r="D2833" s="169"/>
      <c r="E2833" s="163"/>
      <c r="F2833" s="163"/>
      <c r="G2833" s="163"/>
      <c r="H2833" s="163"/>
      <c r="P2833" s="163"/>
      <c r="S2833" s="163"/>
      <c r="U2833" s="163"/>
      <c r="W2833" s="163"/>
      <c r="AG2833" s="163"/>
    </row>
    <row r="2834" spans="1:33">
      <c r="A2834" s="163"/>
      <c r="B2834" s="169"/>
      <c r="D2834" s="169"/>
      <c r="E2834" s="163"/>
      <c r="F2834" s="163"/>
      <c r="G2834" s="163"/>
      <c r="H2834" s="163"/>
      <c r="P2834" s="163"/>
      <c r="S2834" s="163"/>
      <c r="U2834" s="163"/>
      <c r="W2834" s="163"/>
      <c r="AG2834" s="163"/>
    </row>
    <row r="2835" spans="1:33">
      <c r="A2835" s="163"/>
      <c r="B2835" s="169"/>
      <c r="D2835" s="169"/>
      <c r="E2835" s="163"/>
      <c r="F2835" s="163"/>
      <c r="G2835" s="163"/>
      <c r="H2835" s="163"/>
      <c r="P2835" s="163"/>
      <c r="S2835" s="163"/>
      <c r="U2835" s="163"/>
      <c r="W2835" s="163"/>
      <c r="AG2835" s="163"/>
    </row>
    <row r="2836" spans="1:33">
      <c r="A2836" s="163"/>
      <c r="B2836" s="169"/>
      <c r="D2836" s="169"/>
      <c r="E2836" s="163"/>
      <c r="F2836" s="163"/>
      <c r="G2836" s="163"/>
      <c r="H2836" s="163"/>
      <c r="P2836" s="163"/>
      <c r="S2836" s="163"/>
      <c r="U2836" s="163"/>
      <c r="W2836" s="163"/>
      <c r="AG2836" s="163"/>
    </row>
    <row r="2837" spans="1:33">
      <c r="A2837" s="163"/>
      <c r="B2837" s="169"/>
      <c r="D2837" s="169"/>
      <c r="E2837" s="163"/>
      <c r="F2837" s="163"/>
      <c r="G2837" s="163"/>
      <c r="H2837" s="163"/>
      <c r="P2837" s="163"/>
      <c r="S2837" s="163"/>
      <c r="U2837" s="163"/>
      <c r="W2837" s="163"/>
      <c r="AG2837" s="163"/>
    </row>
    <row r="2838" spans="1:33">
      <c r="A2838" s="163"/>
      <c r="B2838" s="169"/>
      <c r="D2838" s="169"/>
      <c r="E2838" s="163"/>
      <c r="F2838" s="163"/>
      <c r="G2838" s="163"/>
      <c r="H2838" s="163"/>
      <c r="P2838" s="163"/>
      <c r="S2838" s="163"/>
      <c r="U2838" s="163"/>
      <c r="W2838" s="163"/>
      <c r="AG2838" s="163"/>
    </row>
    <row r="2839" spans="1:33">
      <c r="A2839" s="163"/>
      <c r="B2839" s="169"/>
      <c r="D2839" s="169"/>
      <c r="E2839" s="163"/>
      <c r="F2839" s="163"/>
      <c r="G2839" s="163"/>
      <c r="H2839" s="163"/>
      <c r="P2839" s="163"/>
      <c r="S2839" s="163"/>
      <c r="U2839" s="163"/>
      <c r="W2839" s="163"/>
      <c r="AG2839" s="163"/>
    </row>
    <row r="2840" spans="1:33">
      <c r="A2840" s="163"/>
      <c r="B2840" s="169"/>
      <c r="D2840" s="169"/>
      <c r="E2840" s="163"/>
      <c r="F2840" s="163"/>
      <c r="G2840" s="163"/>
      <c r="H2840" s="163"/>
      <c r="P2840" s="163"/>
      <c r="S2840" s="163"/>
      <c r="U2840" s="163"/>
      <c r="W2840" s="163"/>
      <c r="AG2840" s="163"/>
    </row>
    <row r="2841" spans="1:33">
      <c r="A2841" s="163"/>
      <c r="B2841" s="169"/>
      <c r="D2841" s="169"/>
      <c r="E2841" s="163"/>
      <c r="F2841" s="163"/>
      <c r="G2841" s="163"/>
      <c r="H2841" s="163"/>
      <c r="P2841" s="163"/>
      <c r="S2841" s="163"/>
      <c r="U2841" s="163"/>
      <c r="W2841" s="163"/>
      <c r="AG2841" s="163"/>
    </row>
    <row r="2842" spans="1:33">
      <c r="A2842" s="163"/>
      <c r="B2842" s="169"/>
      <c r="D2842" s="169"/>
      <c r="E2842" s="163"/>
      <c r="F2842" s="163"/>
      <c r="G2842" s="163"/>
      <c r="H2842" s="163"/>
      <c r="P2842" s="163"/>
      <c r="S2842" s="163"/>
      <c r="U2842" s="163"/>
      <c r="W2842" s="163"/>
      <c r="AG2842" s="163"/>
    </row>
    <row r="2843" spans="1:33">
      <c r="A2843" s="163"/>
      <c r="B2843" s="169"/>
      <c r="D2843" s="169"/>
      <c r="E2843" s="163"/>
      <c r="F2843" s="163"/>
      <c r="G2843" s="163"/>
      <c r="H2843" s="163"/>
      <c r="P2843" s="163"/>
      <c r="S2843" s="163"/>
      <c r="U2843" s="163"/>
      <c r="W2843" s="163"/>
      <c r="AG2843" s="163"/>
    </row>
    <row r="2844" spans="1:33">
      <c r="A2844" s="163"/>
      <c r="B2844" s="169"/>
      <c r="D2844" s="169"/>
      <c r="E2844" s="163"/>
      <c r="F2844" s="163"/>
      <c r="G2844" s="163"/>
      <c r="H2844" s="163"/>
      <c r="P2844" s="163"/>
      <c r="S2844" s="163"/>
      <c r="U2844" s="163"/>
      <c r="W2844" s="163"/>
      <c r="AG2844" s="163"/>
    </row>
    <row r="2845" spans="1:33">
      <c r="A2845" s="163"/>
      <c r="B2845" s="169"/>
      <c r="D2845" s="169"/>
      <c r="E2845" s="163"/>
      <c r="F2845" s="163"/>
      <c r="G2845" s="163"/>
      <c r="H2845" s="163"/>
      <c r="P2845" s="163"/>
      <c r="S2845" s="163"/>
      <c r="U2845" s="163"/>
      <c r="W2845" s="163"/>
      <c r="AG2845" s="163"/>
    </row>
    <row r="2846" spans="1:33">
      <c r="A2846" s="163"/>
      <c r="B2846" s="169"/>
      <c r="D2846" s="169"/>
      <c r="E2846" s="163"/>
      <c r="F2846" s="163"/>
      <c r="G2846" s="163"/>
      <c r="H2846" s="163"/>
      <c r="P2846" s="163"/>
      <c r="S2846" s="163"/>
      <c r="U2846" s="163"/>
      <c r="W2846" s="163"/>
      <c r="AG2846" s="163"/>
    </row>
    <row r="2847" spans="1:33">
      <c r="A2847" s="163"/>
      <c r="B2847" s="169"/>
      <c r="D2847" s="169"/>
      <c r="E2847" s="163"/>
      <c r="F2847" s="163"/>
      <c r="G2847" s="163"/>
      <c r="H2847" s="163"/>
      <c r="P2847" s="163"/>
      <c r="S2847" s="163"/>
      <c r="U2847" s="163"/>
      <c r="W2847" s="163"/>
      <c r="AG2847" s="163"/>
    </row>
    <row r="2848" spans="1:33">
      <c r="A2848" s="163"/>
      <c r="B2848" s="169"/>
      <c r="D2848" s="169"/>
      <c r="E2848" s="163"/>
      <c r="F2848" s="163"/>
      <c r="G2848" s="163"/>
      <c r="H2848" s="163"/>
      <c r="P2848" s="163"/>
      <c r="S2848" s="163"/>
      <c r="U2848" s="163"/>
      <c r="W2848" s="163"/>
      <c r="AG2848" s="163"/>
    </row>
    <row r="2849" spans="1:33">
      <c r="A2849" s="163"/>
      <c r="B2849" s="169"/>
      <c r="D2849" s="169"/>
      <c r="E2849" s="163"/>
      <c r="F2849" s="163"/>
      <c r="G2849" s="163"/>
      <c r="H2849" s="163"/>
      <c r="P2849" s="163"/>
      <c r="S2849" s="163"/>
      <c r="U2849" s="163"/>
      <c r="W2849" s="163"/>
      <c r="AG2849" s="163"/>
    </row>
    <row r="2850" spans="1:33">
      <c r="A2850" s="163"/>
      <c r="B2850" s="169"/>
      <c r="D2850" s="169"/>
      <c r="E2850" s="163"/>
      <c r="F2850" s="163"/>
      <c r="G2850" s="163"/>
      <c r="H2850" s="163"/>
      <c r="P2850" s="163"/>
      <c r="S2850" s="163"/>
      <c r="U2850" s="163"/>
      <c r="W2850" s="163"/>
      <c r="AG2850" s="163"/>
    </row>
    <row r="2851" spans="1:33">
      <c r="A2851" s="163"/>
      <c r="B2851" s="169"/>
      <c r="D2851" s="169"/>
      <c r="E2851" s="163"/>
      <c r="F2851" s="163"/>
      <c r="G2851" s="163"/>
      <c r="H2851" s="163"/>
      <c r="P2851" s="163"/>
      <c r="S2851" s="163"/>
      <c r="U2851" s="163"/>
      <c r="W2851" s="163"/>
      <c r="AG2851" s="163"/>
    </row>
    <row r="2852" spans="1:33">
      <c r="A2852" s="163"/>
      <c r="B2852" s="169"/>
      <c r="D2852" s="169"/>
      <c r="E2852" s="163"/>
      <c r="F2852" s="163"/>
      <c r="G2852" s="163"/>
      <c r="H2852" s="163"/>
      <c r="P2852" s="163"/>
      <c r="S2852" s="163"/>
      <c r="U2852" s="163"/>
      <c r="W2852" s="163"/>
      <c r="AG2852" s="163"/>
    </row>
    <row r="2853" spans="1:33">
      <c r="A2853" s="163"/>
      <c r="B2853" s="169"/>
      <c r="D2853" s="169"/>
      <c r="E2853" s="163"/>
      <c r="F2853" s="163"/>
      <c r="G2853" s="163"/>
      <c r="H2853" s="163"/>
      <c r="P2853" s="163"/>
      <c r="S2853" s="163"/>
      <c r="U2853" s="163"/>
      <c r="W2853" s="163"/>
      <c r="AG2853" s="163"/>
    </row>
    <row r="2854" spans="1:33">
      <c r="A2854" s="163"/>
      <c r="B2854" s="169"/>
      <c r="D2854" s="169"/>
      <c r="E2854" s="163"/>
      <c r="F2854" s="163"/>
      <c r="G2854" s="163"/>
      <c r="H2854" s="163"/>
      <c r="P2854" s="163"/>
      <c r="S2854" s="163"/>
      <c r="U2854" s="163"/>
      <c r="W2854" s="163"/>
      <c r="AG2854" s="163"/>
    </row>
    <row r="2855" spans="1:33">
      <c r="A2855" s="163"/>
      <c r="B2855" s="169"/>
      <c r="D2855" s="169"/>
      <c r="E2855" s="163"/>
      <c r="F2855" s="163"/>
      <c r="G2855" s="163"/>
      <c r="H2855" s="163"/>
      <c r="P2855" s="163"/>
      <c r="S2855" s="163"/>
      <c r="U2855" s="163"/>
      <c r="W2855" s="163"/>
      <c r="AG2855" s="163"/>
    </row>
    <row r="2856" spans="1:33">
      <c r="A2856" s="163"/>
      <c r="B2856" s="169"/>
      <c r="D2856" s="169"/>
      <c r="E2856" s="163"/>
      <c r="F2856" s="163"/>
      <c r="G2856" s="163"/>
      <c r="H2856" s="163"/>
      <c r="P2856" s="163"/>
      <c r="S2856" s="163"/>
      <c r="U2856" s="163"/>
      <c r="W2856" s="163"/>
      <c r="AG2856" s="163"/>
    </row>
    <row r="2857" spans="1:33">
      <c r="A2857" s="163"/>
      <c r="B2857" s="169"/>
      <c r="D2857" s="169"/>
      <c r="E2857" s="163"/>
      <c r="F2857" s="163"/>
      <c r="G2857" s="163"/>
      <c r="H2857" s="163"/>
      <c r="P2857" s="163"/>
      <c r="S2857" s="163"/>
      <c r="U2857" s="163"/>
      <c r="W2857" s="163"/>
      <c r="AG2857" s="163"/>
    </row>
    <row r="2858" spans="1:33">
      <c r="A2858" s="163"/>
      <c r="B2858" s="169"/>
      <c r="D2858" s="169"/>
      <c r="E2858" s="163"/>
      <c r="F2858" s="163"/>
      <c r="G2858" s="163"/>
      <c r="H2858" s="163"/>
      <c r="P2858" s="163"/>
      <c r="S2858" s="163"/>
      <c r="U2858" s="163"/>
      <c r="W2858" s="163"/>
      <c r="AG2858" s="163"/>
    </row>
    <row r="2859" spans="1:33">
      <c r="A2859" s="163"/>
      <c r="B2859" s="169"/>
      <c r="D2859" s="169"/>
      <c r="E2859" s="163"/>
      <c r="F2859" s="163"/>
      <c r="G2859" s="163"/>
      <c r="H2859" s="163"/>
      <c r="P2859" s="163"/>
      <c r="S2859" s="163"/>
      <c r="U2859" s="163"/>
      <c r="W2859" s="163"/>
      <c r="AG2859" s="163"/>
    </row>
    <row r="2860" spans="1:33">
      <c r="A2860" s="163"/>
      <c r="B2860" s="169"/>
      <c r="D2860" s="169"/>
      <c r="E2860" s="163"/>
      <c r="F2860" s="163"/>
      <c r="G2860" s="163"/>
      <c r="H2860" s="163"/>
      <c r="P2860" s="163"/>
      <c r="S2860" s="163"/>
      <c r="U2860" s="163"/>
      <c r="W2860" s="163"/>
      <c r="AG2860" s="163"/>
    </row>
    <row r="2861" spans="1:33">
      <c r="A2861" s="163"/>
      <c r="B2861" s="169"/>
      <c r="D2861" s="169"/>
      <c r="E2861" s="163"/>
      <c r="F2861" s="163"/>
      <c r="G2861" s="163"/>
      <c r="H2861" s="163"/>
      <c r="P2861" s="163"/>
      <c r="S2861" s="163"/>
      <c r="U2861" s="163"/>
      <c r="W2861" s="163"/>
      <c r="AG2861" s="163"/>
    </row>
    <row r="2862" spans="1:33">
      <c r="A2862" s="163"/>
      <c r="B2862" s="169"/>
      <c r="D2862" s="169"/>
      <c r="E2862" s="163"/>
      <c r="F2862" s="163"/>
      <c r="G2862" s="163"/>
      <c r="H2862" s="163"/>
      <c r="P2862" s="163"/>
      <c r="S2862" s="163"/>
      <c r="U2862" s="163"/>
      <c r="W2862" s="163"/>
      <c r="AG2862" s="163"/>
    </row>
    <row r="2863" spans="1:33">
      <c r="A2863" s="163"/>
      <c r="B2863" s="169"/>
      <c r="D2863" s="169"/>
      <c r="E2863" s="163"/>
      <c r="F2863" s="163"/>
      <c r="G2863" s="163"/>
      <c r="H2863" s="163"/>
      <c r="P2863" s="163"/>
      <c r="S2863" s="163"/>
      <c r="U2863" s="163"/>
      <c r="W2863" s="163"/>
      <c r="AG2863" s="163"/>
    </row>
    <row r="2864" spans="1:33">
      <c r="A2864" s="163"/>
      <c r="B2864" s="169"/>
      <c r="D2864" s="169"/>
      <c r="E2864" s="163"/>
      <c r="F2864" s="163"/>
      <c r="G2864" s="163"/>
      <c r="H2864" s="163"/>
      <c r="P2864" s="163"/>
      <c r="S2864" s="163"/>
      <c r="U2864" s="163"/>
      <c r="W2864" s="163"/>
      <c r="AG2864" s="163"/>
    </row>
    <row r="2865" spans="1:33">
      <c r="A2865" s="163"/>
      <c r="B2865" s="169"/>
      <c r="D2865" s="169"/>
      <c r="E2865" s="163"/>
      <c r="F2865" s="163"/>
      <c r="G2865" s="163"/>
      <c r="H2865" s="163"/>
      <c r="P2865" s="163"/>
      <c r="S2865" s="163"/>
      <c r="U2865" s="163"/>
      <c r="W2865" s="163"/>
      <c r="AG2865" s="163"/>
    </row>
    <row r="2866" spans="1:33">
      <c r="A2866" s="163"/>
      <c r="B2866" s="169"/>
      <c r="D2866" s="169"/>
      <c r="E2866" s="163"/>
      <c r="F2866" s="163"/>
      <c r="G2866" s="163"/>
      <c r="H2866" s="163"/>
      <c r="P2866" s="163"/>
      <c r="S2866" s="163"/>
      <c r="U2866" s="163"/>
      <c r="W2866" s="163"/>
      <c r="AG2866" s="163"/>
    </row>
    <row r="2867" spans="1:33">
      <c r="A2867" s="163"/>
      <c r="B2867" s="169"/>
      <c r="D2867" s="169"/>
      <c r="E2867" s="163"/>
      <c r="F2867" s="163"/>
      <c r="G2867" s="163"/>
      <c r="H2867" s="163"/>
      <c r="P2867" s="163"/>
      <c r="S2867" s="163"/>
      <c r="U2867" s="163"/>
      <c r="W2867" s="163"/>
      <c r="AG2867" s="163"/>
    </row>
    <row r="2868" spans="1:33">
      <c r="A2868" s="163"/>
      <c r="B2868" s="169"/>
      <c r="D2868" s="169"/>
      <c r="E2868" s="163"/>
      <c r="F2868" s="163"/>
      <c r="G2868" s="163"/>
      <c r="H2868" s="163"/>
      <c r="P2868" s="163"/>
      <c r="S2868" s="163"/>
      <c r="U2868" s="163"/>
      <c r="W2868" s="163"/>
      <c r="AG2868" s="163"/>
    </row>
    <row r="2869" spans="1:33">
      <c r="A2869" s="163"/>
      <c r="B2869" s="169"/>
      <c r="D2869" s="169"/>
      <c r="E2869" s="163"/>
      <c r="F2869" s="163"/>
      <c r="G2869" s="163"/>
      <c r="H2869" s="163"/>
      <c r="P2869" s="163"/>
      <c r="S2869" s="163"/>
      <c r="U2869" s="163"/>
      <c r="W2869" s="163"/>
      <c r="AG2869" s="163"/>
    </row>
    <row r="2870" spans="1:33">
      <c r="A2870" s="163"/>
      <c r="B2870" s="169"/>
      <c r="D2870" s="169"/>
      <c r="E2870" s="163"/>
      <c r="F2870" s="163"/>
      <c r="G2870" s="163"/>
      <c r="H2870" s="163"/>
      <c r="P2870" s="163"/>
      <c r="S2870" s="163"/>
      <c r="U2870" s="163"/>
      <c r="W2870" s="163"/>
      <c r="AG2870" s="163"/>
    </row>
    <row r="2871" spans="1:33">
      <c r="A2871" s="163"/>
      <c r="B2871" s="169"/>
      <c r="D2871" s="169"/>
      <c r="E2871" s="163"/>
      <c r="F2871" s="163"/>
      <c r="G2871" s="163"/>
      <c r="H2871" s="163"/>
      <c r="P2871" s="163"/>
      <c r="S2871" s="163"/>
      <c r="U2871" s="163"/>
      <c r="W2871" s="163"/>
      <c r="AG2871" s="163"/>
    </row>
    <row r="2872" spans="1:33">
      <c r="A2872" s="163"/>
      <c r="B2872" s="169"/>
      <c r="D2872" s="169"/>
      <c r="E2872" s="163"/>
      <c r="F2872" s="163"/>
      <c r="G2872" s="163"/>
      <c r="H2872" s="163"/>
      <c r="P2872" s="163"/>
      <c r="S2872" s="163"/>
      <c r="U2872" s="163"/>
      <c r="W2872" s="163"/>
      <c r="AG2872" s="163"/>
    </row>
    <row r="2873" spans="1:33">
      <c r="A2873" s="163"/>
      <c r="B2873" s="169"/>
      <c r="D2873" s="169"/>
      <c r="E2873" s="163"/>
      <c r="F2873" s="163"/>
      <c r="G2873" s="163"/>
      <c r="H2873" s="163"/>
      <c r="P2873" s="163"/>
      <c r="S2873" s="163"/>
      <c r="U2873" s="163"/>
      <c r="W2873" s="163"/>
      <c r="AG2873" s="163"/>
    </row>
    <row r="2874" spans="1:33">
      <c r="A2874" s="163"/>
      <c r="B2874" s="169"/>
      <c r="D2874" s="169"/>
      <c r="E2874" s="163"/>
      <c r="F2874" s="163"/>
      <c r="G2874" s="163"/>
      <c r="H2874" s="163"/>
      <c r="P2874" s="163"/>
      <c r="S2874" s="163"/>
      <c r="U2874" s="163"/>
      <c r="W2874" s="163"/>
      <c r="AG2874" s="163"/>
    </row>
    <row r="2875" spans="1:33">
      <c r="A2875" s="163"/>
      <c r="B2875" s="169"/>
      <c r="D2875" s="169"/>
      <c r="E2875" s="163"/>
      <c r="F2875" s="163"/>
      <c r="G2875" s="163"/>
      <c r="H2875" s="163"/>
      <c r="P2875" s="163"/>
      <c r="S2875" s="163"/>
      <c r="U2875" s="163"/>
      <c r="W2875" s="163"/>
      <c r="AG2875" s="163"/>
    </row>
    <row r="2876" spans="1:33">
      <c r="A2876" s="163"/>
      <c r="B2876" s="169"/>
      <c r="D2876" s="169"/>
      <c r="E2876" s="163"/>
      <c r="F2876" s="163"/>
      <c r="G2876" s="163"/>
      <c r="H2876" s="163"/>
      <c r="P2876" s="163"/>
      <c r="S2876" s="163"/>
      <c r="U2876" s="163"/>
      <c r="W2876" s="163"/>
      <c r="AG2876" s="163"/>
    </row>
    <row r="2877" spans="1:33">
      <c r="A2877" s="163"/>
      <c r="B2877" s="169"/>
      <c r="D2877" s="169"/>
      <c r="E2877" s="163"/>
      <c r="F2877" s="163"/>
      <c r="G2877" s="163"/>
      <c r="H2877" s="163"/>
      <c r="P2877" s="163"/>
      <c r="S2877" s="163"/>
      <c r="U2877" s="163"/>
      <c r="W2877" s="163"/>
      <c r="AG2877" s="163"/>
    </row>
    <row r="2878" spans="1:33">
      <c r="A2878" s="163"/>
      <c r="B2878" s="169"/>
      <c r="D2878" s="169"/>
      <c r="E2878" s="163"/>
      <c r="F2878" s="163"/>
      <c r="G2878" s="163"/>
      <c r="H2878" s="163"/>
      <c r="P2878" s="163"/>
      <c r="S2878" s="163"/>
      <c r="U2878" s="163"/>
      <c r="W2878" s="163"/>
      <c r="AG2878" s="163"/>
    </row>
    <row r="2879" spans="1:33">
      <c r="A2879" s="163"/>
      <c r="B2879" s="169"/>
      <c r="D2879" s="169"/>
      <c r="E2879" s="163"/>
      <c r="F2879" s="163"/>
      <c r="G2879" s="163"/>
      <c r="H2879" s="163"/>
      <c r="P2879" s="163"/>
      <c r="S2879" s="163"/>
      <c r="U2879" s="163"/>
      <c r="W2879" s="163"/>
      <c r="AG2879" s="163"/>
    </row>
    <row r="2880" spans="1:33">
      <c r="A2880" s="163"/>
      <c r="B2880" s="169"/>
      <c r="D2880" s="169"/>
      <c r="E2880" s="163"/>
      <c r="F2880" s="163"/>
      <c r="G2880" s="163"/>
      <c r="H2880" s="163"/>
      <c r="P2880" s="163"/>
      <c r="S2880" s="163"/>
      <c r="U2880" s="163"/>
      <c r="W2880" s="163"/>
      <c r="AG2880" s="163"/>
    </row>
    <row r="2881" spans="1:33">
      <c r="A2881" s="163"/>
      <c r="B2881" s="169"/>
      <c r="D2881" s="169"/>
      <c r="E2881" s="163"/>
      <c r="F2881" s="163"/>
      <c r="G2881" s="163"/>
      <c r="H2881" s="163"/>
      <c r="P2881" s="163"/>
      <c r="S2881" s="163"/>
      <c r="U2881" s="163"/>
      <c r="W2881" s="163"/>
      <c r="AG2881" s="163"/>
    </row>
    <row r="2882" spans="1:33">
      <c r="A2882" s="163"/>
      <c r="B2882" s="169"/>
      <c r="D2882" s="169"/>
      <c r="E2882" s="163"/>
      <c r="F2882" s="163"/>
      <c r="G2882" s="163"/>
      <c r="H2882" s="163"/>
      <c r="P2882" s="163"/>
      <c r="S2882" s="163"/>
      <c r="U2882" s="163"/>
      <c r="W2882" s="163"/>
      <c r="AG2882" s="163"/>
    </row>
    <row r="2883" spans="1:33">
      <c r="A2883" s="163"/>
      <c r="B2883" s="169"/>
      <c r="D2883" s="169"/>
      <c r="E2883" s="163"/>
      <c r="F2883" s="163"/>
      <c r="G2883" s="163"/>
      <c r="H2883" s="163"/>
      <c r="P2883" s="163"/>
      <c r="S2883" s="163"/>
      <c r="U2883" s="163"/>
      <c r="W2883" s="163"/>
      <c r="AG2883" s="163"/>
    </row>
    <row r="2884" spans="1:33">
      <c r="A2884" s="163"/>
      <c r="B2884" s="169"/>
      <c r="D2884" s="169"/>
      <c r="E2884" s="163"/>
      <c r="F2884" s="163"/>
      <c r="G2884" s="163"/>
      <c r="H2884" s="163"/>
      <c r="P2884" s="163"/>
      <c r="S2884" s="163"/>
      <c r="U2884" s="163"/>
      <c r="W2884" s="163"/>
      <c r="AG2884" s="163"/>
    </row>
    <row r="2885" spans="1:33">
      <c r="A2885" s="163"/>
      <c r="B2885" s="169"/>
      <c r="D2885" s="169"/>
      <c r="E2885" s="163"/>
      <c r="F2885" s="163"/>
      <c r="G2885" s="163"/>
      <c r="H2885" s="163"/>
      <c r="P2885" s="163"/>
      <c r="S2885" s="163"/>
      <c r="U2885" s="163"/>
      <c r="W2885" s="163"/>
      <c r="AG2885" s="163"/>
    </row>
    <row r="2886" spans="1:33">
      <c r="A2886" s="163"/>
      <c r="B2886" s="169"/>
      <c r="D2886" s="169"/>
      <c r="E2886" s="163"/>
      <c r="F2886" s="163"/>
      <c r="G2886" s="163"/>
      <c r="H2886" s="163"/>
      <c r="P2886" s="163"/>
      <c r="S2886" s="163"/>
      <c r="U2886" s="163"/>
      <c r="W2886" s="163"/>
      <c r="AG2886" s="163"/>
    </row>
    <row r="2887" spans="1:33">
      <c r="A2887" s="163"/>
      <c r="B2887" s="169"/>
      <c r="D2887" s="169"/>
      <c r="E2887" s="163"/>
      <c r="F2887" s="163"/>
      <c r="G2887" s="163"/>
      <c r="H2887" s="163"/>
      <c r="P2887" s="163"/>
      <c r="S2887" s="163"/>
      <c r="U2887" s="163"/>
      <c r="W2887" s="163"/>
      <c r="AG2887" s="163"/>
    </row>
    <row r="2888" spans="1:33">
      <c r="A2888" s="163"/>
      <c r="B2888" s="169"/>
      <c r="D2888" s="169"/>
      <c r="E2888" s="163"/>
      <c r="F2888" s="163"/>
      <c r="G2888" s="163"/>
      <c r="H2888" s="163"/>
      <c r="P2888" s="163"/>
      <c r="S2888" s="163"/>
      <c r="U2888" s="163"/>
      <c r="W2888" s="163"/>
      <c r="AG2888" s="163"/>
    </row>
    <row r="2889" spans="1:33">
      <c r="A2889" s="163"/>
      <c r="B2889" s="169"/>
      <c r="D2889" s="169"/>
      <c r="E2889" s="163"/>
      <c r="F2889" s="163"/>
      <c r="G2889" s="163"/>
      <c r="H2889" s="163"/>
      <c r="P2889" s="163"/>
      <c r="S2889" s="163"/>
      <c r="U2889" s="163"/>
      <c r="W2889" s="163"/>
      <c r="AG2889" s="163"/>
    </row>
    <row r="2890" spans="1:33">
      <c r="A2890" s="163"/>
      <c r="B2890" s="169"/>
      <c r="D2890" s="169"/>
      <c r="E2890" s="163"/>
      <c r="F2890" s="163"/>
      <c r="G2890" s="163"/>
      <c r="H2890" s="163"/>
      <c r="P2890" s="163"/>
      <c r="S2890" s="163"/>
      <c r="U2890" s="163"/>
      <c r="W2890" s="163"/>
      <c r="AG2890" s="163"/>
    </row>
    <row r="2891" spans="1:33">
      <c r="A2891" s="163"/>
      <c r="B2891" s="169"/>
      <c r="D2891" s="169"/>
      <c r="E2891" s="163"/>
      <c r="F2891" s="163"/>
      <c r="G2891" s="163"/>
      <c r="H2891" s="163"/>
      <c r="P2891" s="163"/>
      <c r="S2891" s="163"/>
      <c r="U2891" s="163"/>
      <c r="W2891" s="163"/>
      <c r="AG2891" s="163"/>
    </row>
    <row r="2892" spans="1:33">
      <c r="A2892" s="163"/>
      <c r="B2892" s="169"/>
      <c r="D2892" s="169"/>
      <c r="E2892" s="163"/>
      <c r="F2892" s="163"/>
      <c r="G2892" s="163"/>
      <c r="H2892" s="163"/>
      <c r="P2892" s="163"/>
      <c r="S2892" s="163"/>
      <c r="U2892" s="163"/>
      <c r="W2892" s="163"/>
      <c r="AG2892" s="163"/>
    </row>
    <row r="2893" spans="1:33">
      <c r="A2893" s="163"/>
      <c r="B2893" s="169"/>
      <c r="D2893" s="169"/>
      <c r="E2893" s="163"/>
      <c r="F2893" s="163"/>
      <c r="G2893" s="163"/>
      <c r="H2893" s="163"/>
      <c r="P2893" s="163"/>
      <c r="S2893" s="163"/>
      <c r="U2893" s="163"/>
      <c r="W2893" s="163"/>
      <c r="AG2893" s="163"/>
    </row>
    <row r="2894" spans="1:33">
      <c r="A2894" s="163"/>
      <c r="B2894" s="169"/>
      <c r="D2894" s="169"/>
      <c r="E2894" s="163"/>
      <c r="F2894" s="163"/>
      <c r="G2894" s="163"/>
      <c r="H2894" s="163"/>
      <c r="P2894" s="163"/>
      <c r="S2894" s="163"/>
      <c r="U2894" s="163"/>
      <c r="W2894" s="163"/>
      <c r="AG2894" s="163"/>
    </row>
    <row r="2895" spans="1:33">
      <c r="A2895" s="163"/>
      <c r="B2895" s="169"/>
      <c r="D2895" s="169"/>
      <c r="E2895" s="163"/>
      <c r="F2895" s="163"/>
      <c r="G2895" s="163"/>
      <c r="H2895" s="163"/>
      <c r="P2895" s="163"/>
      <c r="S2895" s="163"/>
      <c r="U2895" s="163"/>
      <c r="W2895" s="163"/>
      <c r="AG2895" s="163"/>
    </row>
    <row r="2896" spans="1:33">
      <c r="A2896" s="163"/>
      <c r="B2896" s="169"/>
      <c r="D2896" s="169"/>
      <c r="E2896" s="163"/>
      <c r="F2896" s="163"/>
      <c r="G2896" s="163"/>
      <c r="H2896" s="163"/>
      <c r="P2896" s="163"/>
      <c r="S2896" s="163"/>
      <c r="U2896" s="163"/>
      <c r="W2896" s="163"/>
      <c r="AG2896" s="163"/>
    </row>
    <row r="2897" spans="1:33">
      <c r="A2897" s="163"/>
      <c r="B2897" s="169"/>
      <c r="D2897" s="169"/>
      <c r="E2897" s="163"/>
      <c r="F2897" s="163"/>
      <c r="G2897" s="163"/>
      <c r="H2897" s="163"/>
      <c r="P2897" s="163"/>
      <c r="S2897" s="163"/>
      <c r="U2897" s="163"/>
      <c r="W2897" s="163"/>
      <c r="AG2897" s="163"/>
    </row>
    <row r="2898" spans="1:33">
      <c r="A2898" s="163"/>
      <c r="B2898" s="169"/>
      <c r="D2898" s="169"/>
      <c r="E2898" s="163"/>
      <c r="F2898" s="163"/>
      <c r="G2898" s="163"/>
      <c r="H2898" s="163"/>
      <c r="P2898" s="163"/>
      <c r="S2898" s="163"/>
      <c r="U2898" s="163"/>
      <c r="W2898" s="163"/>
      <c r="AG2898" s="163"/>
    </row>
    <row r="2899" spans="1:33">
      <c r="A2899" s="163"/>
      <c r="B2899" s="169"/>
      <c r="D2899" s="169"/>
      <c r="E2899" s="163"/>
      <c r="F2899" s="163"/>
      <c r="G2899" s="163"/>
      <c r="H2899" s="163"/>
      <c r="P2899" s="163"/>
      <c r="S2899" s="163"/>
      <c r="U2899" s="163"/>
      <c r="W2899" s="163"/>
      <c r="AG2899" s="163"/>
    </row>
    <row r="2900" spans="1:33">
      <c r="A2900" s="163"/>
      <c r="B2900" s="169"/>
      <c r="D2900" s="169"/>
      <c r="E2900" s="163"/>
      <c r="F2900" s="163"/>
      <c r="G2900" s="163"/>
      <c r="H2900" s="163"/>
      <c r="P2900" s="163"/>
      <c r="S2900" s="163"/>
      <c r="U2900" s="163"/>
      <c r="W2900" s="163"/>
      <c r="AG2900" s="163"/>
    </row>
    <row r="2901" spans="1:33">
      <c r="A2901" s="163"/>
      <c r="B2901" s="169"/>
      <c r="D2901" s="169"/>
      <c r="E2901" s="163"/>
      <c r="F2901" s="163"/>
      <c r="G2901" s="163"/>
      <c r="H2901" s="163"/>
      <c r="P2901" s="163"/>
      <c r="S2901" s="163"/>
      <c r="U2901" s="163"/>
      <c r="W2901" s="163"/>
      <c r="AG2901" s="163"/>
    </row>
    <row r="2902" spans="1:33">
      <c r="A2902" s="163"/>
      <c r="B2902" s="169"/>
      <c r="D2902" s="169"/>
      <c r="E2902" s="163"/>
      <c r="F2902" s="163"/>
      <c r="G2902" s="163"/>
      <c r="H2902" s="163"/>
      <c r="P2902" s="163"/>
      <c r="S2902" s="163"/>
      <c r="U2902" s="163"/>
      <c r="W2902" s="163"/>
      <c r="AG2902" s="163"/>
    </row>
    <row r="2903" spans="1:33">
      <c r="A2903" s="163"/>
      <c r="B2903" s="169"/>
      <c r="D2903" s="169"/>
      <c r="E2903" s="163"/>
      <c r="F2903" s="163"/>
      <c r="G2903" s="163"/>
      <c r="H2903" s="163"/>
      <c r="P2903" s="163"/>
      <c r="S2903" s="163"/>
      <c r="U2903" s="163"/>
      <c r="W2903" s="163"/>
      <c r="AG2903" s="163"/>
    </row>
    <row r="2904" spans="1:33">
      <c r="A2904" s="163"/>
      <c r="B2904" s="169"/>
      <c r="D2904" s="169"/>
      <c r="E2904" s="163"/>
      <c r="F2904" s="163"/>
      <c r="G2904" s="163"/>
      <c r="H2904" s="163"/>
      <c r="P2904" s="163"/>
      <c r="S2904" s="163"/>
      <c r="U2904" s="163"/>
      <c r="W2904" s="163"/>
      <c r="AG2904" s="163"/>
    </row>
    <row r="2905" spans="1:33">
      <c r="A2905" s="163"/>
      <c r="B2905" s="169"/>
      <c r="D2905" s="169"/>
      <c r="E2905" s="163"/>
      <c r="F2905" s="163"/>
      <c r="G2905" s="163"/>
      <c r="H2905" s="163"/>
      <c r="P2905" s="163"/>
      <c r="S2905" s="163"/>
      <c r="U2905" s="163"/>
      <c r="W2905" s="163"/>
      <c r="AG2905" s="163"/>
    </row>
    <row r="2906" spans="1:33">
      <c r="A2906" s="163"/>
      <c r="B2906" s="169"/>
      <c r="D2906" s="169"/>
      <c r="E2906" s="163"/>
      <c r="F2906" s="163"/>
      <c r="G2906" s="163"/>
      <c r="H2906" s="163"/>
      <c r="P2906" s="163"/>
      <c r="S2906" s="163"/>
      <c r="U2906" s="163"/>
      <c r="W2906" s="163"/>
      <c r="AG2906" s="163"/>
    </row>
    <row r="2907" spans="1:33">
      <c r="A2907" s="163"/>
      <c r="B2907" s="169"/>
      <c r="D2907" s="169"/>
      <c r="E2907" s="163"/>
      <c r="F2907" s="163"/>
      <c r="G2907" s="163"/>
      <c r="H2907" s="163"/>
      <c r="P2907" s="163"/>
      <c r="S2907" s="163"/>
      <c r="U2907" s="163"/>
      <c r="W2907" s="163"/>
      <c r="AG2907" s="163"/>
    </row>
    <row r="2908" spans="1:33">
      <c r="A2908" s="163"/>
      <c r="B2908" s="169"/>
      <c r="D2908" s="169"/>
      <c r="E2908" s="163"/>
      <c r="F2908" s="163"/>
      <c r="G2908" s="163"/>
      <c r="H2908" s="163"/>
      <c r="P2908" s="163"/>
      <c r="S2908" s="163"/>
      <c r="U2908" s="163"/>
      <c r="W2908" s="163"/>
      <c r="AG2908" s="163"/>
    </row>
    <row r="2909" spans="1:33">
      <c r="A2909" s="163"/>
      <c r="B2909" s="169"/>
      <c r="D2909" s="169"/>
      <c r="E2909" s="163"/>
      <c r="F2909" s="163"/>
      <c r="G2909" s="163"/>
      <c r="H2909" s="163"/>
      <c r="P2909" s="163"/>
      <c r="S2909" s="163"/>
      <c r="U2909" s="163"/>
      <c r="W2909" s="163"/>
      <c r="AG2909" s="163"/>
    </row>
    <row r="2910" spans="1:33">
      <c r="A2910" s="163"/>
      <c r="B2910" s="169"/>
      <c r="D2910" s="169"/>
      <c r="E2910" s="163"/>
      <c r="F2910" s="163"/>
      <c r="G2910" s="163"/>
      <c r="H2910" s="163"/>
      <c r="P2910" s="163"/>
      <c r="S2910" s="163"/>
      <c r="U2910" s="163"/>
      <c r="W2910" s="163"/>
      <c r="AG2910" s="163"/>
    </row>
    <row r="2911" spans="1:33">
      <c r="A2911" s="163"/>
      <c r="B2911" s="169"/>
      <c r="D2911" s="169"/>
      <c r="E2911" s="163"/>
      <c r="F2911" s="163"/>
      <c r="G2911" s="163"/>
      <c r="H2911" s="163"/>
      <c r="P2911" s="163"/>
      <c r="S2911" s="163"/>
      <c r="U2911" s="163"/>
      <c r="W2911" s="163"/>
      <c r="AG2911" s="163"/>
    </row>
    <row r="2912" spans="1:33">
      <c r="A2912" s="163"/>
      <c r="B2912" s="169"/>
      <c r="D2912" s="169"/>
      <c r="E2912" s="163"/>
      <c r="F2912" s="163"/>
      <c r="G2912" s="163"/>
      <c r="H2912" s="163"/>
      <c r="P2912" s="163"/>
      <c r="S2912" s="163"/>
      <c r="U2912" s="163"/>
      <c r="W2912" s="163"/>
      <c r="AG2912" s="163"/>
    </row>
    <row r="2913" spans="1:33">
      <c r="A2913" s="163"/>
      <c r="B2913" s="169"/>
      <c r="D2913" s="169"/>
      <c r="E2913" s="163"/>
      <c r="F2913" s="163"/>
      <c r="G2913" s="163"/>
      <c r="H2913" s="163"/>
      <c r="P2913" s="163"/>
      <c r="S2913" s="163"/>
      <c r="U2913" s="163"/>
      <c r="W2913" s="163"/>
      <c r="AG2913" s="163"/>
    </row>
    <row r="2914" spans="1:33">
      <c r="A2914" s="163"/>
      <c r="B2914" s="169"/>
      <c r="D2914" s="169"/>
      <c r="E2914" s="163"/>
      <c r="F2914" s="163"/>
      <c r="G2914" s="163"/>
      <c r="H2914" s="163"/>
      <c r="P2914" s="163"/>
      <c r="S2914" s="163"/>
      <c r="U2914" s="163"/>
      <c r="W2914" s="163"/>
      <c r="AG2914" s="163"/>
    </row>
    <row r="2915" spans="1:33">
      <c r="A2915" s="163"/>
      <c r="B2915" s="169"/>
      <c r="D2915" s="169"/>
      <c r="E2915" s="163"/>
      <c r="F2915" s="163"/>
      <c r="G2915" s="163"/>
      <c r="H2915" s="163"/>
      <c r="P2915" s="163"/>
      <c r="S2915" s="163"/>
      <c r="U2915" s="163"/>
      <c r="W2915" s="163"/>
      <c r="AG2915" s="163"/>
    </row>
    <row r="2916" spans="1:33">
      <c r="A2916" s="163"/>
      <c r="B2916" s="169"/>
      <c r="D2916" s="169"/>
      <c r="E2916" s="163"/>
      <c r="F2916" s="163"/>
      <c r="G2916" s="163"/>
      <c r="H2916" s="163"/>
      <c r="P2916" s="163"/>
      <c r="S2916" s="163"/>
      <c r="U2916" s="163"/>
      <c r="W2916" s="163"/>
      <c r="AG2916" s="163"/>
    </row>
    <row r="2917" spans="1:33">
      <c r="A2917" s="163"/>
      <c r="B2917" s="169"/>
      <c r="D2917" s="169"/>
      <c r="E2917" s="163"/>
      <c r="F2917" s="163"/>
      <c r="G2917" s="163"/>
      <c r="H2917" s="163"/>
      <c r="P2917" s="163"/>
      <c r="S2917" s="163"/>
      <c r="U2917" s="163"/>
      <c r="W2917" s="163"/>
      <c r="AG2917" s="163"/>
    </row>
    <row r="2918" spans="1:33">
      <c r="A2918" s="163"/>
      <c r="B2918" s="169"/>
      <c r="D2918" s="169"/>
      <c r="E2918" s="163"/>
      <c r="F2918" s="163"/>
      <c r="G2918" s="163"/>
      <c r="H2918" s="163"/>
      <c r="P2918" s="163"/>
      <c r="S2918" s="163"/>
      <c r="U2918" s="163"/>
      <c r="W2918" s="163"/>
      <c r="AG2918" s="163"/>
    </row>
    <row r="2919" spans="1:33">
      <c r="A2919" s="163"/>
      <c r="B2919" s="169"/>
      <c r="D2919" s="169"/>
      <c r="E2919" s="163"/>
      <c r="F2919" s="163"/>
      <c r="G2919" s="163"/>
      <c r="H2919" s="163"/>
      <c r="P2919" s="163"/>
      <c r="S2919" s="163"/>
      <c r="U2919" s="163"/>
      <c r="W2919" s="163"/>
      <c r="AG2919" s="163"/>
    </row>
    <row r="2920" spans="1:33">
      <c r="A2920" s="163"/>
      <c r="B2920" s="169"/>
      <c r="D2920" s="169"/>
      <c r="E2920" s="163"/>
      <c r="F2920" s="163"/>
      <c r="G2920" s="163"/>
      <c r="H2920" s="163"/>
      <c r="P2920" s="163"/>
      <c r="S2920" s="163"/>
      <c r="U2920" s="163"/>
      <c r="W2920" s="163"/>
      <c r="AG2920" s="163"/>
    </row>
    <row r="2921" spans="1:33">
      <c r="A2921" s="163"/>
      <c r="B2921" s="169"/>
      <c r="D2921" s="169"/>
      <c r="E2921" s="163"/>
      <c r="F2921" s="163"/>
      <c r="G2921" s="163"/>
      <c r="H2921" s="163"/>
      <c r="P2921" s="163"/>
      <c r="S2921" s="163"/>
      <c r="U2921" s="163"/>
      <c r="W2921" s="163"/>
      <c r="AG2921" s="163"/>
    </row>
    <row r="2922" spans="1:33">
      <c r="A2922" s="163"/>
      <c r="B2922" s="169"/>
      <c r="D2922" s="169"/>
      <c r="E2922" s="163"/>
      <c r="F2922" s="163"/>
      <c r="G2922" s="163"/>
      <c r="H2922" s="163"/>
      <c r="P2922" s="163"/>
      <c r="S2922" s="163"/>
      <c r="U2922" s="163"/>
      <c r="W2922" s="163"/>
      <c r="AG2922" s="163"/>
    </row>
    <row r="2923" spans="1:33">
      <c r="A2923" s="163"/>
      <c r="B2923" s="169"/>
      <c r="D2923" s="169"/>
      <c r="E2923" s="163"/>
      <c r="F2923" s="163"/>
      <c r="G2923" s="163"/>
      <c r="H2923" s="163"/>
      <c r="P2923" s="163"/>
      <c r="S2923" s="163"/>
      <c r="U2923" s="163"/>
      <c r="W2923" s="163"/>
      <c r="AG2923" s="163"/>
    </row>
    <row r="2924" spans="1:33">
      <c r="A2924" s="163"/>
      <c r="B2924" s="169"/>
      <c r="D2924" s="169"/>
      <c r="E2924" s="163"/>
      <c r="F2924" s="163"/>
      <c r="G2924" s="163"/>
      <c r="H2924" s="163"/>
      <c r="P2924" s="163"/>
      <c r="S2924" s="163"/>
      <c r="U2924" s="163"/>
      <c r="W2924" s="163"/>
      <c r="AG2924" s="163"/>
    </row>
    <row r="2925" spans="1:33">
      <c r="A2925" s="163"/>
      <c r="B2925" s="169"/>
      <c r="D2925" s="169"/>
      <c r="E2925" s="163"/>
      <c r="F2925" s="163"/>
      <c r="G2925" s="163"/>
      <c r="H2925" s="163"/>
      <c r="P2925" s="163"/>
      <c r="S2925" s="163"/>
      <c r="U2925" s="163"/>
      <c r="W2925" s="163"/>
      <c r="AG2925" s="163"/>
    </row>
    <row r="2926" spans="1:33">
      <c r="A2926" s="163"/>
      <c r="B2926" s="169"/>
      <c r="D2926" s="169"/>
      <c r="E2926" s="163"/>
      <c r="F2926" s="163"/>
      <c r="G2926" s="163"/>
      <c r="H2926" s="163"/>
      <c r="P2926" s="163"/>
      <c r="S2926" s="163"/>
      <c r="U2926" s="163"/>
      <c r="W2926" s="163"/>
      <c r="AG2926" s="163"/>
    </row>
    <row r="2927" spans="1:33">
      <c r="A2927" s="163"/>
      <c r="B2927" s="169"/>
      <c r="D2927" s="169"/>
      <c r="E2927" s="163"/>
      <c r="F2927" s="163"/>
      <c r="G2927" s="163"/>
      <c r="H2927" s="163"/>
      <c r="P2927" s="163"/>
      <c r="S2927" s="163"/>
      <c r="U2927" s="163"/>
      <c r="W2927" s="163"/>
      <c r="AG2927" s="163"/>
    </row>
    <row r="2928" spans="1:33">
      <c r="A2928" s="163"/>
      <c r="B2928" s="169"/>
      <c r="D2928" s="169"/>
      <c r="E2928" s="163"/>
      <c r="F2928" s="163"/>
      <c r="G2928" s="163"/>
      <c r="H2928" s="163"/>
      <c r="P2928" s="163"/>
      <c r="S2928" s="163"/>
      <c r="U2928" s="163"/>
      <c r="W2928" s="163"/>
      <c r="AG2928" s="163"/>
    </row>
    <row r="2929" spans="1:33">
      <c r="A2929" s="163"/>
      <c r="B2929" s="169"/>
      <c r="D2929" s="169"/>
      <c r="E2929" s="163"/>
      <c r="F2929" s="163"/>
      <c r="G2929" s="163"/>
      <c r="H2929" s="163"/>
      <c r="P2929" s="163"/>
      <c r="S2929" s="163"/>
      <c r="U2929" s="163"/>
      <c r="W2929" s="163"/>
      <c r="AG2929" s="163"/>
    </row>
    <row r="2930" spans="1:33">
      <c r="A2930" s="163"/>
      <c r="B2930" s="169"/>
      <c r="D2930" s="169"/>
      <c r="E2930" s="163"/>
      <c r="F2930" s="163"/>
      <c r="G2930" s="163"/>
      <c r="H2930" s="163"/>
      <c r="P2930" s="163"/>
      <c r="S2930" s="163"/>
      <c r="U2930" s="163"/>
      <c r="W2930" s="163"/>
      <c r="AG2930" s="163"/>
    </row>
    <row r="2931" spans="1:33">
      <c r="A2931" s="163"/>
      <c r="B2931" s="169"/>
      <c r="D2931" s="169"/>
      <c r="E2931" s="163"/>
      <c r="F2931" s="163"/>
      <c r="G2931" s="163"/>
      <c r="H2931" s="163"/>
      <c r="P2931" s="163"/>
      <c r="S2931" s="163"/>
      <c r="U2931" s="163"/>
      <c r="W2931" s="163"/>
      <c r="AG2931" s="163"/>
    </row>
    <row r="2932" spans="1:33">
      <c r="A2932" s="163"/>
      <c r="B2932" s="169"/>
      <c r="D2932" s="169"/>
      <c r="E2932" s="163"/>
      <c r="F2932" s="163"/>
      <c r="G2932" s="163"/>
      <c r="H2932" s="163"/>
      <c r="P2932" s="163"/>
      <c r="S2932" s="163"/>
      <c r="U2932" s="163"/>
      <c r="W2932" s="163"/>
      <c r="AG2932" s="163"/>
    </row>
    <row r="2933" spans="1:33">
      <c r="A2933" s="163"/>
      <c r="B2933" s="169"/>
      <c r="D2933" s="169"/>
      <c r="E2933" s="163"/>
      <c r="F2933" s="163"/>
      <c r="G2933" s="163"/>
      <c r="H2933" s="163"/>
      <c r="P2933" s="163"/>
      <c r="S2933" s="163"/>
      <c r="U2933" s="163"/>
      <c r="W2933" s="163"/>
      <c r="AG2933" s="163"/>
    </row>
    <row r="2934" spans="1:33">
      <c r="A2934" s="163"/>
      <c r="B2934" s="169"/>
      <c r="D2934" s="169"/>
      <c r="E2934" s="163"/>
      <c r="F2934" s="163"/>
      <c r="G2934" s="163"/>
      <c r="H2934" s="163"/>
      <c r="P2934" s="163"/>
      <c r="S2934" s="163"/>
      <c r="U2934" s="163"/>
      <c r="W2934" s="163"/>
      <c r="AG2934" s="163"/>
    </row>
    <row r="2935" spans="1:33">
      <c r="A2935" s="163"/>
      <c r="B2935" s="169"/>
      <c r="D2935" s="169"/>
      <c r="E2935" s="163"/>
      <c r="F2935" s="163"/>
      <c r="G2935" s="163"/>
      <c r="H2935" s="163"/>
      <c r="P2935" s="163"/>
      <c r="S2935" s="163"/>
      <c r="U2935" s="163"/>
      <c r="W2935" s="163"/>
      <c r="AG2935" s="163"/>
    </row>
    <row r="2936" spans="1:33">
      <c r="A2936" s="163"/>
      <c r="B2936" s="169"/>
      <c r="D2936" s="169"/>
      <c r="E2936" s="163"/>
      <c r="F2936" s="163"/>
      <c r="G2936" s="163"/>
      <c r="H2936" s="163"/>
      <c r="P2936" s="163"/>
      <c r="S2936" s="163"/>
      <c r="U2936" s="163"/>
      <c r="W2936" s="163"/>
      <c r="AG2936" s="163"/>
    </row>
    <row r="2937" spans="1:33">
      <c r="A2937" s="163"/>
      <c r="B2937" s="169"/>
      <c r="D2937" s="169"/>
      <c r="E2937" s="163"/>
      <c r="F2937" s="163"/>
      <c r="G2937" s="163"/>
      <c r="H2937" s="163"/>
      <c r="P2937" s="163"/>
      <c r="S2937" s="163"/>
      <c r="U2937" s="163"/>
      <c r="W2937" s="163"/>
      <c r="AG2937" s="163"/>
    </row>
    <row r="2938" spans="1:33">
      <c r="A2938" s="163"/>
      <c r="B2938" s="169"/>
      <c r="D2938" s="169"/>
      <c r="E2938" s="163"/>
      <c r="F2938" s="163"/>
      <c r="G2938" s="163"/>
      <c r="H2938" s="163"/>
      <c r="P2938" s="163"/>
      <c r="S2938" s="163"/>
      <c r="U2938" s="163"/>
      <c r="W2938" s="163"/>
      <c r="AG2938" s="163"/>
    </row>
    <row r="2939" spans="1:33">
      <c r="A2939" s="163"/>
      <c r="B2939" s="169"/>
      <c r="D2939" s="169"/>
      <c r="E2939" s="163"/>
      <c r="F2939" s="163"/>
      <c r="G2939" s="163"/>
      <c r="H2939" s="163"/>
      <c r="P2939" s="163"/>
      <c r="S2939" s="163"/>
      <c r="U2939" s="163"/>
      <c r="W2939" s="163"/>
      <c r="AG2939" s="163"/>
    </row>
    <row r="2940" spans="1:33">
      <c r="A2940" s="163"/>
      <c r="B2940" s="169"/>
      <c r="D2940" s="169"/>
      <c r="E2940" s="163"/>
      <c r="F2940" s="163"/>
      <c r="G2940" s="163"/>
      <c r="H2940" s="163"/>
      <c r="P2940" s="163"/>
      <c r="S2940" s="163"/>
      <c r="U2940" s="163"/>
      <c r="W2940" s="163"/>
      <c r="AG2940" s="163"/>
    </row>
    <row r="2941" spans="1:33">
      <c r="A2941" s="163"/>
      <c r="B2941" s="169"/>
      <c r="D2941" s="169"/>
      <c r="E2941" s="163"/>
      <c r="F2941" s="163"/>
      <c r="G2941" s="163"/>
      <c r="H2941" s="163"/>
      <c r="P2941" s="163"/>
      <c r="S2941" s="163"/>
      <c r="U2941" s="163"/>
      <c r="W2941" s="163"/>
      <c r="AG2941" s="163"/>
    </row>
    <row r="2942" spans="1:33">
      <c r="A2942" s="163"/>
      <c r="B2942" s="169"/>
      <c r="D2942" s="169"/>
      <c r="E2942" s="163"/>
      <c r="F2942" s="163"/>
      <c r="G2942" s="163"/>
      <c r="H2942" s="163"/>
      <c r="P2942" s="163"/>
      <c r="S2942" s="163"/>
      <c r="U2942" s="163"/>
      <c r="W2942" s="163"/>
      <c r="AG2942" s="163"/>
    </row>
    <row r="2943" spans="1:33">
      <c r="A2943" s="163"/>
      <c r="B2943" s="169"/>
      <c r="D2943" s="169"/>
      <c r="E2943" s="163"/>
      <c r="F2943" s="163"/>
      <c r="G2943" s="163"/>
      <c r="H2943" s="163"/>
      <c r="P2943" s="163"/>
      <c r="S2943" s="163"/>
      <c r="U2943" s="163"/>
      <c r="W2943" s="163"/>
      <c r="AG2943" s="163"/>
    </row>
    <row r="2944" spans="1:33">
      <c r="A2944" s="163"/>
      <c r="B2944" s="169"/>
      <c r="D2944" s="169"/>
      <c r="E2944" s="163"/>
      <c r="F2944" s="163"/>
      <c r="G2944" s="163"/>
      <c r="H2944" s="163"/>
      <c r="P2944" s="163"/>
      <c r="S2944" s="163"/>
      <c r="U2944" s="163"/>
      <c r="W2944" s="163"/>
      <c r="AG2944" s="163"/>
    </row>
    <row r="2945" spans="1:33">
      <c r="A2945" s="163"/>
      <c r="B2945" s="169"/>
      <c r="D2945" s="169"/>
      <c r="E2945" s="163"/>
      <c r="F2945" s="163"/>
      <c r="G2945" s="163"/>
      <c r="H2945" s="163"/>
      <c r="P2945" s="163"/>
      <c r="S2945" s="163"/>
      <c r="U2945" s="163"/>
      <c r="W2945" s="163"/>
      <c r="AG2945" s="163"/>
    </row>
    <row r="2946" spans="1:33">
      <c r="A2946" s="163"/>
      <c r="B2946" s="169"/>
      <c r="D2946" s="169"/>
      <c r="E2946" s="163"/>
      <c r="F2946" s="163"/>
      <c r="G2946" s="163"/>
      <c r="H2946" s="163"/>
      <c r="P2946" s="163"/>
      <c r="S2946" s="163"/>
      <c r="U2946" s="163"/>
      <c r="W2946" s="163"/>
      <c r="AG2946" s="163"/>
    </row>
    <row r="2947" spans="1:33">
      <c r="A2947" s="163"/>
      <c r="B2947" s="169"/>
      <c r="D2947" s="169"/>
      <c r="E2947" s="163"/>
      <c r="F2947" s="163"/>
      <c r="G2947" s="163"/>
      <c r="H2947" s="163"/>
      <c r="P2947" s="163"/>
      <c r="S2947" s="163"/>
      <c r="U2947" s="163"/>
      <c r="W2947" s="163"/>
      <c r="AG2947" s="163"/>
    </row>
    <row r="2948" spans="1:33">
      <c r="A2948" s="163"/>
      <c r="B2948" s="169"/>
      <c r="D2948" s="169"/>
      <c r="E2948" s="163"/>
      <c r="F2948" s="163"/>
      <c r="G2948" s="163"/>
      <c r="H2948" s="163"/>
      <c r="P2948" s="163"/>
      <c r="S2948" s="163"/>
      <c r="U2948" s="163"/>
      <c r="W2948" s="163"/>
      <c r="AG2948" s="163"/>
    </row>
    <row r="2949" spans="1:33">
      <c r="A2949" s="163"/>
      <c r="B2949" s="169"/>
      <c r="D2949" s="169"/>
      <c r="E2949" s="163"/>
      <c r="F2949" s="163"/>
      <c r="G2949" s="163"/>
      <c r="H2949" s="163"/>
      <c r="P2949" s="163"/>
      <c r="S2949" s="163"/>
      <c r="U2949" s="163"/>
      <c r="W2949" s="163"/>
      <c r="AG2949" s="163"/>
    </row>
    <row r="2950" spans="1:33">
      <c r="A2950" s="163"/>
      <c r="B2950" s="169"/>
      <c r="D2950" s="169"/>
      <c r="E2950" s="163"/>
      <c r="F2950" s="163"/>
      <c r="G2950" s="163"/>
      <c r="H2950" s="163"/>
      <c r="P2950" s="163"/>
      <c r="S2950" s="163"/>
      <c r="U2950" s="163"/>
      <c r="W2950" s="163"/>
      <c r="AG2950" s="163"/>
    </row>
    <row r="2951" spans="1:33">
      <c r="A2951" s="163"/>
      <c r="B2951" s="169"/>
      <c r="D2951" s="169"/>
      <c r="E2951" s="163"/>
      <c r="F2951" s="163"/>
      <c r="G2951" s="163"/>
      <c r="H2951" s="163"/>
      <c r="P2951" s="163"/>
      <c r="S2951" s="163"/>
      <c r="U2951" s="163"/>
      <c r="W2951" s="163"/>
      <c r="AG2951" s="163"/>
    </row>
    <row r="2952" spans="1:33">
      <c r="A2952" s="163"/>
      <c r="B2952" s="169"/>
      <c r="D2952" s="169"/>
      <c r="E2952" s="163"/>
      <c r="F2952" s="163"/>
      <c r="G2952" s="163"/>
      <c r="H2952" s="163"/>
      <c r="P2952" s="163"/>
      <c r="S2952" s="163"/>
      <c r="U2952" s="163"/>
      <c r="W2952" s="163"/>
      <c r="AG2952" s="163"/>
    </row>
    <row r="2953" spans="1:33">
      <c r="A2953" s="163"/>
      <c r="B2953" s="169"/>
      <c r="D2953" s="169"/>
      <c r="E2953" s="163"/>
      <c r="F2953" s="163"/>
      <c r="G2953" s="163"/>
      <c r="H2953" s="163"/>
      <c r="P2953" s="163"/>
      <c r="S2953" s="163"/>
      <c r="U2953" s="163"/>
      <c r="W2953" s="163"/>
      <c r="AG2953" s="163"/>
    </row>
    <row r="2954" spans="1:33">
      <c r="A2954" s="163"/>
      <c r="B2954" s="169"/>
      <c r="D2954" s="169"/>
      <c r="E2954" s="163"/>
      <c r="F2954" s="163"/>
      <c r="G2954" s="163"/>
      <c r="H2954" s="163"/>
      <c r="P2954" s="163"/>
      <c r="S2954" s="163"/>
      <c r="U2954" s="163"/>
      <c r="W2954" s="163"/>
      <c r="AG2954" s="163"/>
    </row>
    <row r="2955" spans="1:33">
      <c r="A2955" s="163"/>
      <c r="B2955" s="169"/>
      <c r="D2955" s="169"/>
      <c r="E2955" s="163"/>
      <c r="F2955" s="163"/>
      <c r="G2955" s="163"/>
      <c r="H2955" s="163"/>
      <c r="P2955" s="163"/>
      <c r="S2955" s="163"/>
      <c r="U2955" s="163"/>
      <c r="W2955" s="163"/>
      <c r="AG2955" s="163"/>
    </row>
    <row r="2956" spans="1:33">
      <c r="A2956" s="163"/>
      <c r="B2956" s="169"/>
      <c r="D2956" s="169"/>
      <c r="E2956" s="163"/>
      <c r="F2956" s="163"/>
      <c r="G2956" s="163"/>
      <c r="H2956" s="163"/>
      <c r="P2956" s="163"/>
      <c r="S2956" s="163"/>
      <c r="U2956" s="163"/>
      <c r="W2956" s="163"/>
      <c r="AG2956" s="163"/>
    </row>
    <row r="2957" spans="1:33">
      <c r="A2957" s="163"/>
      <c r="B2957" s="169"/>
      <c r="D2957" s="169"/>
      <c r="E2957" s="163"/>
      <c r="F2957" s="163"/>
      <c r="G2957" s="163"/>
      <c r="H2957" s="163"/>
      <c r="P2957" s="163"/>
      <c r="S2957" s="163"/>
      <c r="U2957" s="163"/>
      <c r="W2957" s="163"/>
      <c r="AG2957" s="163"/>
    </row>
    <row r="2958" spans="1:33">
      <c r="A2958" s="163"/>
      <c r="B2958" s="169"/>
      <c r="D2958" s="169"/>
      <c r="E2958" s="163"/>
      <c r="F2958" s="163"/>
      <c r="G2958" s="163"/>
      <c r="H2958" s="163"/>
      <c r="P2958" s="163"/>
      <c r="S2958" s="163"/>
      <c r="U2958" s="163"/>
      <c r="W2958" s="163"/>
      <c r="AG2958" s="163"/>
    </row>
    <row r="2959" spans="1:33">
      <c r="A2959" s="163"/>
      <c r="B2959" s="169"/>
      <c r="D2959" s="169"/>
      <c r="E2959" s="163"/>
      <c r="F2959" s="163"/>
      <c r="G2959" s="163"/>
      <c r="H2959" s="163"/>
      <c r="P2959" s="163"/>
      <c r="S2959" s="163"/>
      <c r="U2959" s="163"/>
      <c r="W2959" s="163"/>
      <c r="AG2959" s="163"/>
    </row>
    <row r="2960" spans="1:33">
      <c r="A2960" s="163"/>
      <c r="B2960" s="169"/>
      <c r="D2960" s="169"/>
      <c r="E2960" s="163"/>
      <c r="F2960" s="163"/>
      <c r="G2960" s="163"/>
      <c r="H2960" s="163"/>
      <c r="P2960" s="163"/>
      <c r="S2960" s="163"/>
      <c r="U2960" s="163"/>
      <c r="W2960" s="163"/>
      <c r="AG2960" s="163"/>
    </row>
    <row r="2961" spans="1:33">
      <c r="A2961" s="163"/>
      <c r="B2961" s="169"/>
      <c r="D2961" s="169"/>
      <c r="E2961" s="163"/>
      <c r="F2961" s="163"/>
      <c r="G2961" s="163"/>
      <c r="H2961" s="163"/>
      <c r="P2961" s="163"/>
      <c r="S2961" s="163"/>
      <c r="U2961" s="163"/>
      <c r="W2961" s="163"/>
      <c r="AG2961" s="163"/>
    </row>
    <row r="2962" spans="1:33">
      <c r="A2962" s="163"/>
      <c r="B2962" s="169"/>
      <c r="D2962" s="169"/>
      <c r="E2962" s="163"/>
      <c r="F2962" s="163"/>
      <c r="G2962" s="163"/>
      <c r="H2962" s="163"/>
      <c r="P2962" s="163"/>
      <c r="S2962" s="163"/>
      <c r="U2962" s="163"/>
      <c r="W2962" s="163"/>
      <c r="AG2962" s="163"/>
    </row>
    <row r="2963" spans="1:33">
      <c r="A2963" s="163"/>
      <c r="B2963" s="169"/>
      <c r="D2963" s="169"/>
      <c r="E2963" s="163"/>
      <c r="F2963" s="163"/>
      <c r="G2963" s="163"/>
      <c r="H2963" s="163"/>
      <c r="P2963" s="163"/>
      <c r="S2963" s="163"/>
      <c r="U2963" s="163"/>
      <c r="W2963" s="163"/>
      <c r="AG2963" s="163"/>
    </row>
    <row r="2964" spans="1:33">
      <c r="A2964" s="163"/>
      <c r="B2964" s="169"/>
      <c r="D2964" s="169"/>
      <c r="E2964" s="163"/>
      <c r="F2964" s="163"/>
      <c r="G2964" s="163"/>
      <c r="H2964" s="163"/>
      <c r="P2964" s="163"/>
      <c r="S2964" s="163"/>
      <c r="U2964" s="163"/>
      <c r="W2964" s="163"/>
      <c r="AG2964" s="163"/>
    </row>
    <row r="2965" spans="1:33">
      <c r="A2965" s="163"/>
      <c r="B2965" s="169"/>
      <c r="D2965" s="169"/>
      <c r="E2965" s="163"/>
      <c r="F2965" s="163"/>
      <c r="G2965" s="163"/>
      <c r="H2965" s="163"/>
      <c r="P2965" s="163"/>
      <c r="S2965" s="163"/>
      <c r="U2965" s="163"/>
      <c r="W2965" s="163"/>
      <c r="AG2965" s="163"/>
    </row>
    <row r="2966" spans="1:33">
      <c r="A2966" s="163"/>
      <c r="B2966" s="169"/>
      <c r="D2966" s="169"/>
      <c r="E2966" s="163"/>
      <c r="F2966" s="163"/>
      <c r="G2966" s="163"/>
      <c r="H2966" s="163"/>
      <c r="P2966" s="163"/>
      <c r="S2966" s="163"/>
      <c r="U2966" s="163"/>
      <c r="W2966" s="163"/>
      <c r="AG2966" s="163"/>
    </row>
    <row r="2967" spans="1:33">
      <c r="A2967" s="163"/>
      <c r="B2967" s="169"/>
      <c r="D2967" s="169"/>
      <c r="E2967" s="163"/>
      <c r="F2967" s="163"/>
      <c r="G2967" s="163"/>
      <c r="H2967" s="163"/>
      <c r="P2967" s="163"/>
      <c r="S2967" s="163"/>
      <c r="U2967" s="163"/>
      <c r="W2967" s="163"/>
      <c r="AG2967" s="163"/>
    </row>
    <row r="2968" spans="1:33">
      <c r="A2968" s="163"/>
      <c r="B2968" s="169"/>
      <c r="D2968" s="169"/>
      <c r="E2968" s="163"/>
      <c r="F2968" s="163"/>
      <c r="G2968" s="163"/>
      <c r="H2968" s="163"/>
      <c r="P2968" s="163"/>
      <c r="S2968" s="163"/>
      <c r="U2968" s="163"/>
      <c r="W2968" s="163"/>
      <c r="AG2968" s="163"/>
    </row>
    <row r="2969" spans="1:33">
      <c r="A2969" s="163"/>
      <c r="B2969" s="169"/>
      <c r="D2969" s="169"/>
      <c r="E2969" s="163"/>
      <c r="F2969" s="163"/>
      <c r="G2969" s="163"/>
      <c r="H2969" s="163"/>
      <c r="P2969" s="163"/>
      <c r="S2969" s="163"/>
      <c r="U2969" s="163"/>
      <c r="W2969" s="163"/>
      <c r="AG2969" s="163"/>
    </row>
    <row r="2970" spans="1:33">
      <c r="A2970" s="163"/>
      <c r="B2970" s="169"/>
      <c r="D2970" s="169"/>
      <c r="E2970" s="163"/>
      <c r="F2970" s="163"/>
      <c r="G2970" s="163"/>
      <c r="H2970" s="163"/>
      <c r="P2970" s="163"/>
      <c r="S2970" s="163"/>
      <c r="U2970" s="163"/>
      <c r="W2970" s="163"/>
      <c r="AG2970" s="163"/>
    </row>
    <row r="2971" spans="1:33">
      <c r="A2971" s="163"/>
      <c r="B2971" s="169"/>
      <c r="D2971" s="169"/>
      <c r="E2971" s="163"/>
      <c r="F2971" s="163"/>
      <c r="G2971" s="163"/>
      <c r="H2971" s="163"/>
      <c r="P2971" s="163"/>
      <c r="S2971" s="163"/>
      <c r="U2971" s="163"/>
      <c r="W2971" s="163"/>
      <c r="AG2971" s="163"/>
    </row>
    <row r="2972" spans="1:33">
      <c r="A2972" s="163"/>
      <c r="B2972" s="169"/>
      <c r="D2972" s="169"/>
      <c r="E2972" s="163"/>
      <c r="F2972" s="163"/>
      <c r="G2972" s="163"/>
      <c r="H2972" s="163"/>
      <c r="P2972" s="163"/>
      <c r="S2972" s="163"/>
      <c r="U2972" s="163"/>
      <c r="W2972" s="163"/>
      <c r="AG2972" s="163"/>
    </row>
    <row r="2973" spans="1:33">
      <c r="A2973" s="163"/>
      <c r="B2973" s="169"/>
      <c r="D2973" s="169"/>
      <c r="E2973" s="163"/>
      <c r="F2973" s="163"/>
      <c r="G2973" s="163"/>
      <c r="H2973" s="163"/>
      <c r="P2973" s="163"/>
      <c r="S2973" s="163"/>
      <c r="U2973" s="163"/>
      <c r="W2973" s="163"/>
      <c r="AG2973" s="163"/>
    </row>
    <row r="2974" spans="1:33">
      <c r="A2974" s="163"/>
      <c r="B2974" s="169"/>
      <c r="D2974" s="169"/>
      <c r="E2974" s="163"/>
      <c r="F2974" s="163"/>
      <c r="G2974" s="163"/>
      <c r="H2974" s="163"/>
      <c r="P2974" s="163"/>
      <c r="S2974" s="163"/>
      <c r="U2974" s="163"/>
      <c r="W2974" s="163"/>
      <c r="AG2974" s="163"/>
    </row>
    <row r="2975" spans="1:33">
      <c r="A2975" s="163"/>
      <c r="B2975" s="169"/>
      <c r="D2975" s="169"/>
      <c r="E2975" s="163"/>
      <c r="F2975" s="163"/>
      <c r="G2975" s="163"/>
      <c r="H2975" s="163"/>
      <c r="P2975" s="163"/>
      <c r="S2975" s="163"/>
      <c r="U2975" s="163"/>
      <c r="W2975" s="163"/>
      <c r="AG2975" s="163"/>
    </row>
    <row r="2976" spans="1:33">
      <c r="A2976" s="163"/>
      <c r="B2976" s="169"/>
      <c r="D2976" s="169"/>
      <c r="E2976" s="163"/>
      <c r="F2976" s="163"/>
      <c r="G2976" s="163"/>
      <c r="H2976" s="163"/>
      <c r="P2976" s="163"/>
      <c r="S2976" s="163"/>
      <c r="U2976" s="163"/>
      <c r="W2976" s="163"/>
      <c r="AG2976" s="163"/>
    </row>
    <row r="2977" spans="1:33">
      <c r="A2977" s="163"/>
      <c r="B2977" s="169"/>
      <c r="D2977" s="169"/>
      <c r="E2977" s="163"/>
      <c r="F2977" s="163"/>
      <c r="G2977" s="163"/>
      <c r="H2977" s="163"/>
      <c r="P2977" s="163"/>
      <c r="S2977" s="163"/>
      <c r="U2977" s="163"/>
      <c r="W2977" s="163"/>
      <c r="AG2977" s="163"/>
    </row>
    <row r="2978" spans="1:33">
      <c r="A2978" s="163"/>
      <c r="B2978" s="169"/>
      <c r="D2978" s="169"/>
      <c r="E2978" s="163"/>
      <c r="F2978" s="163"/>
      <c r="G2978" s="163"/>
      <c r="H2978" s="163"/>
      <c r="P2978" s="163"/>
      <c r="S2978" s="163"/>
      <c r="U2978" s="163"/>
      <c r="W2978" s="163"/>
      <c r="AG2978" s="163"/>
    </row>
    <row r="2979" spans="1:33">
      <c r="A2979" s="163"/>
      <c r="B2979" s="169"/>
      <c r="D2979" s="169"/>
      <c r="E2979" s="163"/>
      <c r="F2979" s="163"/>
      <c r="G2979" s="163"/>
      <c r="H2979" s="163"/>
      <c r="P2979" s="163"/>
      <c r="S2979" s="163"/>
      <c r="U2979" s="163"/>
      <c r="W2979" s="163"/>
      <c r="AG2979" s="163"/>
    </row>
    <row r="2980" spans="1:33">
      <c r="A2980" s="163"/>
      <c r="B2980" s="169"/>
      <c r="D2980" s="169"/>
      <c r="E2980" s="163"/>
      <c r="F2980" s="163"/>
      <c r="G2980" s="163"/>
      <c r="H2980" s="163"/>
      <c r="P2980" s="163"/>
      <c r="S2980" s="163"/>
      <c r="U2980" s="163"/>
      <c r="W2980" s="163"/>
      <c r="AG2980" s="163"/>
    </row>
    <row r="2981" spans="1:33">
      <c r="A2981" s="163"/>
      <c r="B2981" s="169"/>
      <c r="D2981" s="169"/>
      <c r="E2981" s="163"/>
      <c r="F2981" s="163"/>
      <c r="G2981" s="163"/>
      <c r="H2981" s="163"/>
      <c r="P2981" s="163"/>
      <c r="S2981" s="163"/>
      <c r="U2981" s="163"/>
      <c r="W2981" s="163"/>
      <c r="AG2981" s="163"/>
    </row>
    <row r="2982" spans="1:33">
      <c r="A2982" s="163"/>
      <c r="B2982" s="169"/>
      <c r="D2982" s="169"/>
      <c r="E2982" s="163"/>
      <c r="F2982" s="163"/>
      <c r="G2982" s="163"/>
      <c r="H2982" s="163"/>
      <c r="P2982" s="163"/>
      <c r="S2982" s="163"/>
      <c r="U2982" s="163"/>
      <c r="W2982" s="163"/>
      <c r="AG2982" s="163"/>
    </row>
    <row r="2983" spans="1:33">
      <c r="A2983" s="163"/>
      <c r="B2983" s="169"/>
      <c r="D2983" s="169"/>
      <c r="E2983" s="163"/>
      <c r="F2983" s="163"/>
      <c r="G2983" s="163"/>
      <c r="H2983" s="163"/>
      <c r="P2983" s="163"/>
      <c r="S2983" s="163"/>
      <c r="U2983" s="163"/>
      <c r="W2983" s="163"/>
      <c r="AG2983" s="163"/>
    </row>
    <row r="2984" spans="1:33">
      <c r="A2984" s="163"/>
      <c r="B2984" s="169"/>
      <c r="D2984" s="169"/>
      <c r="E2984" s="163"/>
      <c r="F2984" s="163"/>
      <c r="G2984" s="163"/>
      <c r="H2984" s="163"/>
      <c r="P2984" s="163"/>
      <c r="S2984" s="163"/>
      <c r="U2984" s="163"/>
      <c r="W2984" s="163"/>
      <c r="AG2984" s="163"/>
    </row>
    <row r="2985" spans="1:33">
      <c r="A2985" s="163"/>
      <c r="B2985" s="169"/>
      <c r="D2985" s="169"/>
      <c r="E2985" s="163"/>
      <c r="F2985" s="163"/>
      <c r="G2985" s="163"/>
      <c r="H2985" s="163"/>
      <c r="P2985" s="163"/>
      <c r="S2985" s="163"/>
      <c r="U2985" s="163"/>
      <c r="W2985" s="163"/>
      <c r="AG2985" s="163"/>
    </row>
    <row r="2986" spans="1:33">
      <c r="A2986" s="163"/>
      <c r="B2986" s="169"/>
      <c r="D2986" s="169"/>
      <c r="E2986" s="163"/>
      <c r="F2986" s="163"/>
      <c r="G2986" s="163"/>
      <c r="H2986" s="163"/>
      <c r="P2986" s="163"/>
      <c r="S2986" s="163"/>
      <c r="U2986" s="163"/>
      <c r="W2986" s="163"/>
      <c r="AG2986" s="163"/>
    </row>
    <row r="2987" spans="1:33">
      <c r="A2987" s="163"/>
      <c r="B2987" s="169"/>
      <c r="D2987" s="169"/>
      <c r="E2987" s="163"/>
      <c r="F2987" s="163"/>
      <c r="G2987" s="163"/>
      <c r="H2987" s="163"/>
      <c r="P2987" s="163"/>
      <c r="S2987" s="163"/>
      <c r="U2987" s="163"/>
      <c r="W2987" s="163"/>
      <c r="AG2987" s="163"/>
    </row>
    <row r="2988" spans="1:33">
      <c r="A2988" s="163"/>
      <c r="B2988" s="169"/>
      <c r="D2988" s="169"/>
      <c r="E2988" s="163"/>
      <c r="F2988" s="163"/>
      <c r="G2988" s="163"/>
      <c r="H2988" s="163"/>
      <c r="P2988" s="163"/>
      <c r="S2988" s="163"/>
      <c r="U2988" s="163"/>
      <c r="W2988" s="163"/>
      <c r="AG2988" s="163"/>
    </row>
    <row r="2989" spans="1:33">
      <c r="A2989" s="163"/>
      <c r="B2989" s="169"/>
      <c r="D2989" s="169"/>
      <c r="E2989" s="163"/>
      <c r="F2989" s="163"/>
      <c r="G2989" s="163"/>
      <c r="H2989" s="163"/>
      <c r="P2989" s="163"/>
      <c r="S2989" s="163"/>
      <c r="U2989" s="163"/>
      <c r="W2989" s="163"/>
      <c r="AG2989" s="163"/>
    </row>
    <row r="2990" spans="1:33">
      <c r="A2990" s="163"/>
      <c r="B2990" s="169"/>
      <c r="D2990" s="169"/>
      <c r="E2990" s="163"/>
      <c r="F2990" s="163"/>
      <c r="G2990" s="163"/>
      <c r="H2990" s="163"/>
      <c r="P2990" s="163"/>
      <c r="S2990" s="163"/>
      <c r="U2990" s="163"/>
      <c r="W2990" s="163"/>
      <c r="AG2990" s="163"/>
    </row>
    <row r="2991" spans="1:33">
      <c r="A2991" s="163"/>
      <c r="B2991" s="169"/>
      <c r="D2991" s="169"/>
      <c r="E2991" s="163"/>
      <c r="F2991" s="163"/>
      <c r="G2991" s="163"/>
      <c r="H2991" s="163"/>
      <c r="P2991" s="163"/>
      <c r="S2991" s="163"/>
      <c r="U2991" s="163"/>
      <c r="W2991" s="163"/>
      <c r="AG2991" s="163"/>
    </row>
    <row r="2992" spans="1:33">
      <c r="A2992" s="163"/>
      <c r="B2992" s="169"/>
      <c r="D2992" s="169"/>
      <c r="E2992" s="163"/>
      <c r="F2992" s="163"/>
      <c r="G2992" s="163"/>
      <c r="H2992" s="163"/>
      <c r="P2992" s="163"/>
      <c r="S2992" s="163"/>
      <c r="U2992" s="163"/>
      <c r="W2992" s="163"/>
      <c r="AG2992" s="163"/>
    </row>
    <row r="2993" spans="1:33">
      <c r="A2993" s="163"/>
      <c r="B2993" s="169"/>
      <c r="D2993" s="169"/>
      <c r="E2993" s="163"/>
      <c r="F2993" s="163"/>
      <c r="G2993" s="163"/>
      <c r="H2993" s="163"/>
      <c r="P2993" s="163"/>
      <c r="S2993" s="163"/>
      <c r="U2993" s="163"/>
      <c r="W2993" s="163"/>
      <c r="AG2993" s="163"/>
    </row>
    <row r="2994" spans="1:33">
      <c r="A2994" s="163"/>
      <c r="B2994" s="169"/>
      <c r="D2994" s="169"/>
      <c r="E2994" s="163"/>
      <c r="F2994" s="163"/>
      <c r="G2994" s="163"/>
      <c r="H2994" s="163"/>
      <c r="P2994" s="163"/>
      <c r="S2994" s="163"/>
      <c r="U2994" s="163"/>
      <c r="W2994" s="163"/>
      <c r="AG2994" s="163"/>
    </row>
    <row r="2995" spans="1:33">
      <c r="A2995" s="163"/>
      <c r="B2995" s="169"/>
      <c r="D2995" s="169"/>
      <c r="E2995" s="163"/>
      <c r="F2995" s="163"/>
      <c r="G2995" s="163"/>
      <c r="H2995" s="163"/>
      <c r="P2995" s="163"/>
      <c r="S2995" s="163"/>
      <c r="U2995" s="163"/>
      <c r="W2995" s="163"/>
      <c r="AG2995" s="163"/>
    </row>
    <row r="2996" spans="1:33">
      <c r="A2996" s="163"/>
      <c r="B2996" s="169"/>
      <c r="D2996" s="169"/>
      <c r="E2996" s="163"/>
      <c r="F2996" s="163"/>
      <c r="G2996" s="163"/>
      <c r="H2996" s="163"/>
      <c r="P2996" s="163"/>
      <c r="S2996" s="163"/>
      <c r="U2996" s="163"/>
      <c r="W2996" s="163"/>
      <c r="AG2996" s="163"/>
    </row>
    <row r="2997" spans="1:33">
      <c r="A2997" s="163"/>
      <c r="B2997" s="169"/>
      <c r="D2997" s="169"/>
      <c r="E2997" s="163"/>
      <c r="F2997" s="163"/>
      <c r="G2997" s="163"/>
      <c r="H2997" s="163"/>
      <c r="P2997" s="163"/>
      <c r="S2997" s="163"/>
      <c r="U2997" s="163"/>
      <c r="W2997" s="163"/>
      <c r="AG2997" s="163"/>
    </row>
    <row r="2998" spans="1:33">
      <c r="A2998" s="163"/>
      <c r="B2998" s="169"/>
      <c r="D2998" s="169"/>
      <c r="E2998" s="163"/>
      <c r="F2998" s="163"/>
      <c r="G2998" s="163"/>
      <c r="H2998" s="163"/>
      <c r="P2998" s="163"/>
      <c r="S2998" s="163"/>
      <c r="U2998" s="163"/>
      <c r="W2998" s="163"/>
      <c r="AG2998" s="163"/>
    </row>
    <row r="2999" spans="1:33">
      <c r="A2999" s="163"/>
      <c r="B2999" s="169"/>
      <c r="D2999" s="169"/>
      <c r="E2999" s="163"/>
      <c r="F2999" s="163"/>
      <c r="G2999" s="163"/>
      <c r="H2999" s="163"/>
      <c r="P2999" s="163"/>
      <c r="S2999" s="163"/>
      <c r="U2999" s="163"/>
      <c r="W2999" s="163"/>
      <c r="AG2999" s="163"/>
    </row>
    <row r="3000" spans="1:33">
      <c r="A3000" s="163"/>
      <c r="B3000" s="169"/>
      <c r="D3000" s="169"/>
      <c r="E3000" s="163"/>
      <c r="F3000" s="163"/>
      <c r="G3000" s="163"/>
      <c r="H3000" s="163"/>
      <c r="P3000" s="163"/>
      <c r="S3000" s="163"/>
      <c r="U3000" s="163"/>
      <c r="W3000" s="163"/>
      <c r="AG3000" s="163"/>
    </row>
  </sheetData>
  <mergeCells count="25">
    <mergeCell ref="AH7:AH8"/>
    <mergeCell ref="AH3:AH5"/>
    <mergeCell ref="P4:P5"/>
    <mergeCell ref="Q4:Q5"/>
    <mergeCell ref="R4:R5"/>
    <mergeCell ref="Y4:Y5"/>
    <mergeCell ref="X4:X5"/>
    <mergeCell ref="W4:W5"/>
    <mergeCell ref="V4:V5"/>
    <mergeCell ref="U4:U5"/>
    <mergeCell ref="S4:T4"/>
    <mergeCell ref="E3:O3"/>
    <mergeCell ref="P3:AG3"/>
    <mergeCell ref="A3:A5"/>
    <mergeCell ref="B3:B5"/>
    <mergeCell ref="C3:C5"/>
    <mergeCell ref="D3:D5"/>
    <mergeCell ref="AG4:AG5"/>
    <mergeCell ref="AA4:AF4"/>
    <mergeCell ref="Z4:Z5"/>
    <mergeCell ref="F4:F5"/>
    <mergeCell ref="E4:E5"/>
    <mergeCell ref="I4:O4"/>
    <mergeCell ref="H4:H5"/>
    <mergeCell ref="G4:G5"/>
  </mergeCells>
  <dataValidations count="6">
    <dataValidation type="list" allowBlank="1" showInputMessage="1" showErrorMessage="1" sqref="E7:E500 AG7:AG500">
      <formula1>Moi_quan_he_chu_ho</formula1>
    </dataValidation>
    <dataValidation type="list" allowBlank="1" showInputMessage="1" showErrorMessage="1" sqref="G7:G500">
      <formula1>Loaigiayto</formula1>
    </dataValidation>
    <dataValidation type="list" allowBlank="1" showInputMessage="1" showErrorMessage="1" sqref="I7:I500 AA7:AA500">
      <formula1>ten_tinh</formula1>
    </dataValidation>
    <dataValidation type="list" allowBlank="1" showInputMessage="1" showErrorMessage="1" sqref="T7:T500">
      <formula1>Loai_ngay_sinh</formula1>
    </dataValidation>
    <dataValidation type="list" allowBlank="1" showInputMessage="1" showErrorMessage="1" sqref="V7:V500">
      <formula1>Ten_Quoctich</formula1>
    </dataValidation>
    <dataValidation type="list" allowBlank="1" showInputMessage="1" showErrorMessage="1" sqref="X7:X500">
      <formula1>ten_Dantoc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OFFSET(DM_Huyen!$A$3,MATCH(J7,DM_Huyen!$A:$A,0)-3,2,COUNTIF(DM_Huyen!$A:$A,J7),1)</xm:f>
          </x14:formula1>
          <xm:sqref>K7:K500 AC7:AC500</xm:sqref>
        </x14:dataValidation>
        <x14:dataValidation type="list" allowBlank="1" showInputMessage="1" showErrorMessage="1">
          <x14:formula1>
            <xm:f>OFFSET(DM_Xa!$A$3,MATCH(L7,DM_Xa!$A:$A,0)-3,2,COUNTIF(DM_Xa!$A:$A,L7),1)</xm:f>
          </x14:formula1>
          <xm:sqref>M7:M500 AE7:AE500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3"/>
  <sheetViews>
    <sheetView topLeftCell="A3" zoomScaleNormal="100" workbookViewId="0">
      <selection activeCell="E22" sqref="E22"/>
    </sheetView>
  </sheetViews>
  <sheetFormatPr defaultRowHeight="15.75"/>
  <cols>
    <col min="1" max="1" width="37.5703125" style="18" customWidth="1"/>
    <col min="2" max="2" width="14.5703125" style="18" customWidth="1"/>
  </cols>
  <sheetData>
    <row r="1" spans="1:14">
      <c r="A1" s="271" t="s">
        <v>10490</v>
      </c>
      <c r="B1" s="271"/>
      <c r="N1" s="48"/>
    </row>
    <row r="2" spans="1:14">
      <c r="A2" s="17" t="s">
        <v>10488</v>
      </c>
      <c r="B2" s="17" t="s">
        <v>10489</v>
      </c>
    </row>
    <row r="3" spans="1:14">
      <c r="A3" s="3" t="s">
        <v>10010</v>
      </c>
      <c r="B3" s="3" t="s">
        <v>10011</v>
      </c>
    </row>
    <row r="4" spans="1:14">
      <c r="A4" s="3" t="s">
        <v>10012</v>
      </c>
      <c r="B4" s="3" t="s">
        <v>10013</v>
      </c>
    </row>
    <row r="5" spans="1:14">
      <c r="A5" s="3" t="s">
        <v>10014</v>
      </c>
      <c r="B5" s="3" t="s">
        <v>10015</v>
      </c>
    </row>
    <row r="6" spans="1:14">
      <c r="A6" s="3" t="s">
        <v>10016</v>
      </c>
      <c r="B6" s="3" t="s">
        <v>10017</v>
      </c>
    </row>
    <row r="7" spans="1:14">
      <c r="A7" s="3" t="s">
        <v>10018</v>
      </c>
      <c r="B7" s="3" t="s">
        <v>10019</v>
      </c>
    </row>
    <row r="8" spans="1:14">
      <c r="A8" s="3" t="s">
        <v>10020</v>
      </c>
      <c r="B8" s="3" t="s">
        <v>10021</v>
      </c>
    </row>
    <row r="9" spans="1:14">
      <c r="A9" s="3" t="s">
        <v>10022</v>
      </c>
      <c r="B9" s="3" t="s">
        <v>10023</v>
      </c>
    </row>
    <row r="10" spans="1:14">
      <c r="A10" s="3" t="s">
        <v>10024</v>
      </c>
      <c r="B10" s="3" t="s">
        <v>10025</v>
      </c>
    </row>
    <row r="11" spans="1:14">
      <c r="A11" s="3" t="s">
        <v>10026</v>
      </c>
      <c r="B11" s="3" t="s">
        <v>10027</v>
      </c>
    </row>
    <row r="12" spans="1:14">
      <c r="A12" s="3" t="s">
        <v>10028</v>
      </c>
      <c r="B12" s="3" t="s">
        <v>10029</v>
      </c>
    </row>
    <row r="13" spans="1:14">
      <c r="A13" s="3" t="s">
        <v>10030</v>
      </c>
      <c r="B13" s="3" t="s">
        <v>10031</v>
      </c>
    </row>
    <row r="14" spans="1:14">
      <c r="A14" s="3" t="s">
        <v>10032</v>
      </c>
      <c r="B14" s="3" t="s">
        <v>10033</v>
      </c>
    </row>
    <row r="15" spans="1:14">
      <c r="A15" s="3" t="s">
        <v>10034</v>
      </c>
      <c r="B15" s="3" t="s">
        <v>10035</v>
      </c>
    </row>
    <row r="16" spans="1:14">
      <c r="A16" s="3" t="s">
        <v>10036</v>
      </c>
      <c r="B16" s="3" t="s">
        <v>10037</v>
      </c>
    </row>
    <row r="17" spans="1:2">
      <c r="A17" s="3" t="s">
        <v>10038</v>
      </c>
      <c r="B17" s="3" t="s">
        <v>10039</v>
      </c>
    </row>
    <row r="18" spans="1:2">
      <c r="A18" s="3" t="s">
        <v>10040</v>
      </c>
      <c r="B18" s="3" t="s">
        <v>10041</v>
      </c>
    </row>
    <row r="19" spans="1:2">
      <c r="A19" s="3" t="s">
        <v>10042</v>
      </c>
      <c r="B19" s="3" t="s">
        <v>10043</v>
      </c>
    </row>
    <row r="20" spans="1:2">
      <c r="A20" s="3" t="s">
        <v>10044</v>
      </c>
      <c r="B20" s="3" t="s">
        <v>10045</v>
      </c>
    </row>
    <row r="21" spans="1:2">
      <c r="A21" s="3" t="s">
        <v>10046</v>
      </c>
      <c r="B21" s="3" t="s">
        <v>10047</v>
      </c>
    </row>
    <row r="22" spans="1:2">
      <c r="A22" s="15" t="s">
        <v>10048</v>
      </c>
      <c r="B22" s="15" t="s">
        <v>10049</v>
      </c>
    </row>
    <row r="23" spans="1:2">
      <c r="A23" s="3" t="s">
        <v>10050</v>
      </c>
      <c r="B23" s="3" t="s">
        <v>10051</v>
      </c>
    </row>
    <row r="24" spans="1:2">
      <c r="A24" s="3" t="s">
        <v>10052</v>
      </c>
      <c r="B24" s="3" t="s">
        <v>10053</v>
      </c>
    </row>
    <row r="25" spans="1:2">
      <c r="A25" s="3" t="s">
        <v>10054</v>
      </c>
      <c r="B25" s="3" t="s">
        <v>10055</v>
      </c>
    </row>
    <row r="26" spans="1:2">
      <c r="A26" s="3" t="s">
        <v>10056</v>
      </c>
      <c r="B26" s="3" t="s">
        <v>10057</v>
      </c>
    </row>
    <row r="27" spans="1:2">
      <c r="A27" s="3" t="s">
        <v>10058</v>
      </c>
      <c r="B27" s="3" t="s">
        <v>10059</v>
      </c>
    </row>
    <row r="28" spans="1:2">
      <c r="A28" s="3" t="s">
        <v>10060</v>
      </c>
      <c r="B28" s="3" t="s">
        <v>10061</v>
      </c>
    </row>
    <row r="29" spans="1:2">
      <c r="A29" s="3" t="s">
        <v>10062</v>
      </c>
      <c r="B29" s="3" t="s">
        <v>10063</v>
      </c>
    </row>
    <row r="30" spans="1:2">
      <c r="A30" s="3" t="s">
        <v>10064</v>
      </c>
      <c r="B30" s="3" t="s">
        <v>10065</v>
      </c>
    </row>
    <row r="31" spans="1:2">
      <c r="A31" s="3" t="s">
        <v>10066</v>
      </c>
      <c r="B31" s="3" t="s">
        <v>10067</v>
      </c>
    </row>
    <row r="32" spans="1:2">
      <c r="A32" s="3" t="s">
        <v>10068</v>
      </c>
      <c r="B32" s="3" t="s">
        <v>10069</v>
      </c>
    </row>
    <row r="33" spans="1:2">
      <c r="A33" s="3" t="s">
        <v>10070</v>
      </c>
      <c r="B33" s="3" t="s">
        <v>10071</v>
      </c>
    </row>
    <row r="34" spans="1:2" ht="31.5">
      <c r="A34" s="3" t="s">
        <v>10072</v>
      </c>
      <c r="B34" s="3" t="s">
        <v>10073</v>
      </c>
    </row>
    <row r="35" spans="1:2">
      <c r="A35" s="3" t="s">
        <v>10074</v>
      </c>
      <c r="B35" s="3" t="s">
        <v>10075</v>
      </c>
    </row>
    <row r="36" spans="1:2">
      <c r="A36" s="3" t="s">
        <v>10076</v>
      </c>
      <c r="B36" s="3" t="s">
        <v>10077</v>
      </c>
    </row>
    <row r="37" spans="1:2">
      <c r="A37" s="3" t="s">
        <v>10078</v>
      </c>
      <c r="B37" s="3" t="s">
        <v>10079</v>
      </c>
    </row>
    <row r="38" spans="1:2">
      <c r="A38" s="3" t="s">
        <v>10080</v>
      </c>
      <c r="B38" s="3" t="s">
        <v>10081</v>
      </c>
    </row>
    <row r="39" spans="1:2">
      <c r="A39" s="3" t="s">
        <v>10082</v>
      </c>
      <c r="B39" s="3" t="s">
        <v>10083</v>
      </c>
    </row>
    <row r="40" spans="1:2">
      <c r="A40" s="3" t="s">
        <v>10084</v>
      </c>
      <c r="B40" s="3" t="s">
        <v>10085</v>
      </c>
    </row>
    <row r="41" spans="1:2">
      <c r="A41" s="3" t="s">
        <v>10086</v>
      </c>
      <c r="B41" s="3" t="s">
        <v>10087</v>
      </c>
    </row>
    <row r="42" spans="1:2">
      <c r="A42" s="3" t="s">
        <v>10088</v>
      </c>
      <c r="B42" s="3" t="s">
        <v>3</v>
      </c>
    </row>
    <row r="43" spans="1:2">
      <c r="A43" s="3" t="s">
        <v>10089</v>
      </c>
      <c r="B43" s="3" t="s">
        <v>10090</v>
      </c>
    </row>
    <row r="44" spans="1:2">
      <c r="A44" s="3" t="s">
        <v>10091</v>
      </c>
      <c r="B44" s="3" t="s">
        <v>10092</v>
      </c>
    </row>
    <row r="45" spans="1:2">
      <c r="A45" s="3" t="s">
        <v>10093</v>
      </c>
      <c r="B45" s="3" t="s">
        <v>10094</v>
      </c>
    </row>
    <row r="46" spans="1:2">
      <c r="A46" s="3" t="s">
        <v>10095</v>
      </c>
      <c r="B46" s="3" t="s">
        <v>10096</v>
      </c>
    </row>
    <row r="47" spans="1:2">
      <c r="A47" s="3" t="s">
        <v>10097</v>
      </c>
      <c r="B47" s="3" t="s">
        <v>10098</v>
      </c>
    </row>
    <row r="48" spans="1:2">
      <c r="A48" s="3" t="s">
        <v>10099</v>
      </c>
      <c r="B48" s="3" t="s">
        <v>10100</v>
      </c>
    </row>
    <row r="49" spans="1:2">
      <c r="A49" s="3" t="s">
        <v>10101</v>
      </c>
      <c r="B49" s="3" t="s">
        <v>10102</v>
      </c>
    </row>
    <row r="50" spans="1:2">
      <c r="A50" s="3" t="s">
        <v>10103</v>
      </c>
      <c r="B50" s="3" t="s">
        <v>10104</v>
      </c>
    </row>
    <row r="51" spans="1:2">
      <c r="A51" s="3" t="s">
        <v>10105</v>
      </c>
      <c r="B51" s="3" t="s">
        <v>10106</v>
      </c>
    </row>
    <row r="52" spans="1:2">
      <c r="A52" s="3" t="s">
        <v>10107</v>
      </c>
      <c r="B52" s="3" t="s">
        <v>10108</v>
      </c>
    </row>
    <row r="53" spans="1:2" ht="31.5">
      <c r="A53" s="3" t="s">
        <v>10109</v>
      </c>
      <c r="B53" s="3" t="s">
        <v>10110</v>
      </c>
    </row>
    <row r="54" spans="1:2">
      <c r="A54" s="3" t="s">
        <v>10111</v>
      </c>
      <c r="B54" s="3" t="s">
        <v>10112</v>
      </c>
    </row>
    <row r="55" spans="1:2">
      <c r="A55" s="3" t="s">
        <v>10113</v>
      </c>
      <c r="B55" s="3" t="s">
        <v>10114</v>
      </c>
    </row>
    <row r="56" spans="1:2">
      <c r="A56" s="3" t="s">
        <v>10115</v>
      </c>
      <c r="B56" s="3" t="s">
        <v>10116</v>
      </c>
    </row>
    <row r="57" spans="1:2">
      <c r="A57" s="3" t="s">
        <v>10117</v>
      </c>
      <c r="B57" s="3" t="s">
        <v>10118</v>
      </c>
    </row>
    <row r="58" spans="1:2">
      <c r="A58" s="3" t="s">
        <v>10119</v>
      </c>
      <c r="B58" s="3" t="s">
        <v>10120</v>
      </c>
    </row>
    <row r="59" spans="1:2">
      <c r="A59" s="3" t="s">
        <v>10121</v>
      </c>
      <c r="B59" s="3" t="s">
        <v>10122</v>
      </c>
    </row>
    <row r="60" spans="1:2">
      <c r="A60" s="3" t="s">
        <v>10123</v>
      </c>
      <c r="B60" s="3" t="s">
        <v>10124</v>
      </c>
    </row>
    <row r="61" spans="1:2">
      <c r="A61" s="3" t="s">
        <v>10125</v>
      </c>
      <c r="B61" s="3" t="s">
        <v>10126</v>
      </c>
    </row>
    <row r="62" spans="1:2">
      <c r="A62" s="3" t="s">
        <v>10127</v>
      </c>
      <c r="B62" s="3" t="s">
        <v>10128</v>
      </c>
    </row>
    <row r="63" spans="1:2">
      <c r="A63" s="3" t="s">
        <v>10129</v>
      </c>
      <c r="B63" s="3" t="s">
        <v>10130</v>
      </c>
    </row>
    <row r="64" spans="1:2">
      <c r="A64" s="3" t="s">
        <v>10131</v>
      </c>
      <c r="B64" s="3" t="s">
        <v>10132</v>
      </c>
    </row>
    <row r="65" spans="1:2">
      <c r="A65" s="3" t="s">
        <v>10133</v>
      </c>
      <c r="B65" s="3" t="s">
        <v>10134</v>
      </c>
    </row>
    <row r="66" spans="1:2">
      <c r="A66" s="3" t="s">
        <v>10135</v>
      </c>
      <c r="B66" s="3" t="s">
        <v>10136</v>
      </c>
    </row>
    <row r="67" spans="1:2">
      <c r="A67" s="3" t="s">
        <v>10137</v>
      </c>
      <c r="B67" s="3" t="s">
        <v>10138</v>
      </c>
    </row>
    <row r="68" spans="1:2">
      <c r="A68" s="3" t="s">
        <v>10139</v>
      </c>
      <c r="B68" s="3" t="s">
        <v>10140</v>
      </c>
    </row>
    <row r="69" spans="1:2">
      <c r="A69" s="3" t="s">
        <v>10141</v>
      </c>
      <c r="B69" s="3" t="s">
        <v>10142</v>
      </c>
    </row>
    <row r="70" spans="1:2">
      <c r="A70" s="3" t="s">
        <v>10143</v>
      </c>
      <c r="B70" s="3" t="s">
        <v>10144</v>
      </c>
    </row>
    <row r="71" spans="1:2">
      <c r="A71" s="3" t="s">
        <v>10145</v>
      </c>
      <c r="B71" s="3" t="s">
        <v>10146</v>
      </c>
    </row>
    <row r="72" spans="1:2" ht="31.5">
      <c r="A72" s="3" t="s">
        <v>10147</v>
      </c>
      <c r="B72" s="3" t="s">
        <v>10148</v>
      </c>
    </row>
    <row r="73" spans="1:2">
      <c r="A73" s="3" t="s">
        <v>10149</v>
      </c>
      <c r="B73" s="3" t="s">
        <v>10150</v>
      </c>
    </row>
    <row r="74" spans="1:2">
      <c r="A74" s="3" t="s">
        <v>10151</v>
      </c>
      <c r="B74" s="3" t="s">
        <v>10152</v>
      </c>
    </row>
    <row r="75" spans="1:2">
      <c r="A75" s="3" t="s">
        <v>10153</v>
      </c>
      <c r="B75" s="3" t="s">
        <v>10154</v>
      </c>
    </row>
    <row r="76" spans="1:2">
      <c r="A76" s="3" t="s">
        <v>10155</v>
      </c>
      <c r="B76" s="3" t="s">
        <v>10156</v>
      </c>
    </row>
    <row r="77" spans="1:2">
      <c r="A77" s="3" t="s">
        <v>10157</v>
      </c>
      <c r="B77" s="3" t="s">
        <v>10158</v>
      </c>
    </row>
    <row r="78" spans="1:2">
      <c r="A78" s="3" t="s">
        <v>10159</v>
      </c>
      <c r="B78" s="3" t="s">
        <v>10160</v>
      </c>
    </row>
    <row r="79" spans="1:2" ht="31.5">
      <c r="A79" s="3" t="s">
        <v>10161</v>
      </c>
      <c r="B79" s="3" t="s">
        <v>10162</v>
      </c>
    </row>
    <row r="80" spans="1:2">
      <c r="A80" s="3" t="s">
        <v>10163</v>
      </c>
      <c r="B80" s="3" t="s">
        <v>10164</v>
      </c>
    </row>
    <row r="81" spans="1:2">
      <c r="A81" s="3" t="s">
        <v>10165</v>
      </c>
      <c r="B81" s="3" t="s">
        <v>10166</v>
      </c>
    </row>
    <row r="82" spans="1:2">
      <c r="A82" s="3" t="s">
        <v>10167</v>
      </c>
      <c r="B82" s="3" t="s">
        <v>10168</v>
      </c>
    </row>
    <row r="83" spans="1:2">
      <c r="A83" s="3" t="s">
        <v>10169</v>
      </c>
      <c r="B83" s="3" t="s">
        <v>10170</v>
      </c>
    </row>
    <row r="84" spans="1:2">
      <c r="A84" s="3" t="s">
        <v>10171</v>
      </c>
      <c r="B84" s="3" t="s">
        <v>10172</v>
      </c>
    </row>
    <row r="85" spans="1:2">
      <c r="A85" s="3" t="s">
        <v>10173</v>
      </c>
      <c r="B85" s="3" t="s">
        <v>10174</v>
      </c>
    </row>
    <row r="86" spans="1:2">
      <c r="A86" s="3" t="s">
        <v>10175</v>
      </c>
      <c r="B86" s="3" t="s">
        <v>10176</v>
      </c>
    </row>
    <row r="87" spans="1:2">
      <c r="A87" s="3" t="s">
        <v>10177</v>
      </c>
      <c r="B87" s="3" t="s">
        <v>10178</v>
      </c>
    </row>
    <row r="88" spans="1:2">
      <c r="A88" s="3" t="s">
        <v>10179</v>
      </c>
      <c r="B88" s="3" t="s">
        <v>10180</v>
      </c>
    </row>
    <row r="89" spans="1:2">
      <c r="A89" s="3" t="s">
        <v>10181</v>
      </c>
      <c r="B89" s="3" t="s">
        <v>10182</v>
      </c>
    </row>
    <row r="90" spans="1:2">
      <c r="A90" s="3" t="s">
        <v>10183</v>
      </c>
      <c r="B90" s="3" t="s">
        <v>10184</v>
      </c>
    </row>
    <row r="91" spans="1:2">
      <c r="A91" s="3" t="s">
        <v>10185</v>
      </c>
      <c r="B91" s="3" t="s">
        <v>10186</v>
      </c>
    </row>
    <row r="92" spans="1:2">
      <c r="A92" s="3" t="s">
        <v>10187</v>
      </c>
      <c r="B92" s="3" t="s">
        <v>10188</v>
      </c>
    </row>
    <row r="93" spans="1:2">
      <c r="A93" s="3" t="s">
        <v>10189</v>
      </c>
      <c r="B93" s="3" t="s">
        <v>10190</v>
      </c>
    </row>
    <row r="94" spans="1:2">
      <c r="A94" s="3" t="s">
        <v>10191</v>
      </c>
      <c r="B94" s="3" t="s">
        <v>10192</v>
      </c>
    </row>
    <row r="95" spans="1:2">
      <c r="A95" s="3" t="s">
        <v>10193</v>
      </c>
      <c r="B95" s="3" t="s">
        <v>10194</v>
      </c>
    </row>
    <row r="96" spans="1:2" ht="31.5">
      <c r="A96" s="3" t="s">
        <v>10195</v>
      </c>
      <c r="B96" s="3" t="s">
        <v>10196</v>
      </c>
    </row>
    <row r="97" spans="1:2" ht="31.5">
      <c r="A97" s="3" t="s">
        <v>10197</v>
      </c>
      <c r="B97" s="3" t="s">
        <v>10198</v>
      </c>
    </row>
    <row r="98" spans="1:2">
      <c r="A98" s="3" t="s">
        <v>10199</v>
      </c>
      <c r="B98" s="3" t="s">
        <v>10200</v>
      </c>
    </row>
    <row r="99" spans="1:2">
      <c r="A99" s="3" t="s">
        <v>10201</v>
      </c>
      <c r="B99" s="3" t="s">
        <v>10202</v>
      </c>
    </row>
    <row r="100" spans="1:2">
      <c r="A100" s="3" t="s">
        <v>10203</v>
      </c>
      <c r="B100" s="3" t="s">
        <v>10204</v>
      </c>
    </row>
    <row r="101" spans="1:2">
      <c r="A101" s="3" t="s">
        <v>10205</v>
      </c>
      <c r="B101" s="3" t="s">
        <v>10206</v>
      </c>
    </row>
    <row r="102" spans="1:2">
      <c r="A102" s="3" t="s">
        <v>10207</v>
      </c>
      <c r="B102" s="3" t="s">
        <v>10208</v>
      </c>
    </row>
    <row r="103" spans="1:2">
      <c r="A103" s="3" t="s">
        <v>10209</v>
      </c>
      <c r="B103" s="3" t="s">
        <v>10210</v>
      </c>
    </row>
    <row r="104" spans="1:2">
      <c r="A104" s="3" t="s">
        <v>10211</v>
      </c>
      <c r="B104" s="3" t="s">
        <v>10212</v>
      </c>
    </row>
    <row r="105" spans="1:2">
      <c r="A105" s="3" t="s">
        <v>10213</v>
      </c>
      <c r="B105" s="3" t="s">
        <v>10214</v>
      </c>
    </row>
    <row r="106" spans="1:2">
      <c r="A106" s="3" t="s">
        <v>10215</v>
      </c>
      <c r="B106" s="3" t="s">
        <v>10216</v>
      </c>
    </row>
    <row r="107" spans="1:2">
      <c r="A107" s="3" t="s">
        <v>10217</v>
      </c>
      <c r="B107" s="3" t="s">
        <v>10218</v>
      </c>
    </row>
    <row r="108" spans="1:2">
      <c r="A108" s="3" t="s">
        <v>10219</v>
      </c>
      <c r="B108" s="3" t="s">
        <v>10220</v>
      </c>
    </row>
    <row r="109" spans="1:2">
      <c r="A109" s="3" t="s">
        <v>10221</v>
      </c>
      <c r="B109" s="3" t="s">
        <v>10222</v>
      </c>
    </row>
    <row r="110" spans="1:2">
      <c r="A110" s="3" t="s">
        <v>10223</v>
      </c>
      <c r="B110" s="3" t="s">
        <v>10224</v>
      </c>
    </row>
    <row r="111" spans="1:2">
      <c r="A111" s="3" t="s">
        <v>10225</v>
      </c>
      <c r="B111" s="3" t="s">
        <v>10226</v>
      </c>
    </row>
    <row r="112" spans="1:2">
      <c r="A112" s="3" t="s">
        <v>10227</v>
      </c>
      <c r="B112" s="3" t="s">
        <v>10228</v>
      </c>
    </row>
    <row r="113" spans="1:2">
      <c r="A113" s="3" t="s">
        <v>10229</v>
      </c>
      <c r="B113" s="3" t="s">
        <v>10230</v>
      </c>
    </row>
    <row r="114" spans="1:2">
      <c r="A114" s="3" t="s">
        <v>10231</v>
      </c>
      <c r="B114" s="3" t="s">
        <v>10232</v>
      </c>
    </row>
    <row r="115" spans="1:2" ht="31.5">
      <c r="A115" s="3" t="s">
        <v>10233</v>
      </c>
      <c r="B115" s="3" t="s">
        <v>10234</v>
      </c>
    </row>
    <row r="116" spans="1:2">
      <c r="A116" s="3" t="s">
        <v>10235</v>
      </c>
      <c r="B116" s="3" t="s">
        <v>10236</v>
      </c>
    </row>
    <row r="117" spans="1:2">
      <c r="A117" s="3" t="s">
        <v>10237</v>
      </c>
      <c r="B117" s="3" t="s">
        <v>10238</v>
      </c>
    </row>
    <row r="118" spans="1:2">
      <c r="A118" s="3" t="s">
        <v>10239</v>
      </c>
      <c r="B118" s="3" t="s">
        <v>10240</v>
      </c>
    </row>
    <row r="119" spans="1:2" ht="31.5">
      <c r="A119" s="3" t="s">
        <v>10241</v>
      </c>
      <c r="B119" s="3" t="s">
        <v>10242</v>
      </c>
    </row>
    <row r="120" spans="1:2">
      <c r="A120" s="3" t="s">
        <v>10243</v>
      </c>
      <c r="B120" s="3" t="s">
        <v>10244</v>
      </c>
    </row>
    <row r="121" spans="1:2">
      <c r="A121" s="3" t="s">
        <v>10245</v>
      </c>
      <c r="B121" s="3" t="s">
        <v>10246</v>
      </c>
    </row>
    <row r="122" spans="1:2">
      <c r="A122" s="3" t="s">
        <v>10247</v>
      </c>
      <c r="B122" s="3" t="s">
        <v>10248</v>
      </c>
    </row>
    <row r="123" spans="1:2">
      <c r="A123" s="3" t="s">
        <v>10249</v>
      </c>
      <c r="B123" s="3" t="s">
        <v>10250</v>
      </c>
    </row>
    <row r="124" spans="1:2">
      <c r="A124" s="3" t="s">
        <v>10251</v>
      </c>
      <c r="B124" s="3" t="s">
        <v>10252</v>
      </c>
    </row>
    <row r="125" spans="1:2">
      <c r="A125" s="3" t="s">
        <v>10253</v>
      </c>
      <c r="B125" s="3" t="s">
        <v>10254</v>
      </c>
    </row>
    <row r="126" spans="1:2">
      <c r="A126" s="3" t="s">
        <v>10255</v>
      </c>
      <c r="B126" s="3" t="s">
        <v>10256</v>
      </c>
    </row>
    <row r="127" spans="1:2">
      <c r="A127" s="3" t="s">
        <v>10257</v>
      </c>
      <c r="B127" s="3" t="s">
        <v>10258</v>
      </c>
    </row>
    <row r="128" spans="1:2">
      <c r="A128" s="3" t="s">
        <v>10259</v>
      </c>
      <c r="B128" s="3" t="s">
        <v>10260</v>
      </c>
    </row>
    <row r="129" spans="1:2" ht="31.5">
      <c r="A129" s="3" t="s">
        <v>10261</v>
      </c>
      <c r="B129" s="3" t="s">
        <v>10262</v>
      </c>
    </row>
    <row r="130" spans="1:2">
      <c r="A130" s="3" t="s">
        <v>10263</v>
      </c>
      <c r="B130" s="3" t="s">
        <v>10264</v>
      </c>
    </row>
    <row r="131" spans="1:2">
      <c r="A131" s="3" t="s">
        <v>10265</v>
      </c>
      <c r="B131" s="3" t="s">
        <v>10266</v>
      </c>
    </row>
    <row r="132" spans="1:2">
      <c r="A132" s="3" t="s">
        <v>10267</v>
      </c>
      <c r="B132" s="3" t="s">
        <v>10268</v>
      </c>
    </row>
    <row r="133" spans="1:2">
      <c r="A133" s="3" t="s">
        <v>10269</v>
      </c>
      <c r="B133" s="3" t="s">
        <v>10270</v>
      </c>
    </row>
    <row r="134" spans="1:2">
      <c r="A134" s="3" t="s">
        <v>10271</v>
      </c>
      <c r="B134" s="3" t="s">
        <v>10272</v>
      </c>
    </row>
    <row r="135" spans="1:2">
      <c r="A135" s="3" t="s">
        <v>10273</v>
      </c>
      <c r="B135" s="3" t="s">
        <v>10274</v>
      </c>
    </row>
    <row r="136" spans="1:2">
      <c r="A136" s="3" t="s">
        <v>10275</v>
      </c>
      <c r="B136" s="3" t="s">
        <v>10276</v>
      </c>
    </row>
    <row r="137" spans="1:2">
      <c r="A137" s="3" t="s">
        <v>10277</v>
      </c>
      <c r="B137" s="3" t="s">
        <v>10278</v>
      </c>
    </row>
    <row r="138" spans="1:2">
      <c r="A138" s="3" t="s">
        <v>10279</v>
      </c>
      <c r="B138" s="3" t="s">
        <v>10280</v>
      </c>
    </row>
    <row r="139" spans="1:2">
      <c r="A139" s="3" t="s">
        <v>10281</v>
      </c>
      <c r="B139" s="3" t="s">
        <v>10282</v>
      </c>
    </row>
    <row r="140" spans="1:2">
      <c r="A140" s="3" t="s">
        <v>10283</v>
      </c>
      <c r="B140" s="3" t="s">
        <v>10284</v>
      </c>
    </row>
    <row r="141" spans="1:2">
      <c r="A141" s="3" t="s">
        <v>10285</v>
      </c>
      <c r="B141" s="3" t="s">
        <v>10286</v>
      </c>
    </row>
    <row r="142" spans="1:2" ht="31.5">
      <c r="A142" s="3" t="s">
        <v>10287</v>
      </c>
      <c r="B142" s="3" t="s">
        <v>10288</v>
      </c>
    </row>
    <row r="143" spans="1:2">
      <c r="A143" s="3" t="s">
        <v>10289</v>
      </c>
      <c r="B143" s="3" t="s">
        <v>10290</v>
      </c>
    </row>
    <row r="144" spans="1:2">
      <c r="A144" s="3" t="s">
        <v>10291</v>
      </c>
      <c r="B144" s="3" t="s">
        <v>10292</v>
      </c>
    </row>
    <row r="145" spans="1:2">
      <c r="A145" s="3" t="s">
        <v>10293</v>
      </c>
      <c r="B145" s="3" t="s">
        <v>10294</v>
      </c>
    </row>
    <row r="146" spans="1:2">
      <c r="A146" s="3" t="s">
        <v>10295</v>
      </c>
      <c r="B146" s="3" t="s">
        <v>10296</v>
      </c>
    </row>
    <row r="147" spans="1:2">
      <c r="A147" s="3" t="s">
        <v>10297</v>
      </c>
      <c r="B147" s="3" t="s">
        <v>10298</v>
      </c>
    </row>
    <row r="148" spans="1:2">
      <c r="A148" s="3" t="s">
        <v>10299</v>
      </c>
      <c r="B148" s="3" t="s">
        <v>10300</v>
      </c>
    </row>
    <row r="149" spans="1:2">
      <c r="A149" s="3" t="s">
        <v>10301</v>
      </c>
      <c r="B149" s="3" t="s">
        <v>10302</v>
      </c>
    </row>
    <row r="150" spans="1:2">
      <c r="A150" s="3" t="s">
        <v>10303</v>
      </c>
      <c r="B150" s="3" t="s">
        <v>10304</v>
      </c>
    </row>
    <row r="151" spans="1:2">
      <c r="A151" s="3" t="s">
        <v>10305</v>
      </c>
      <c r="B151" s="3" t="s">
        <v>10306</v>
      </c>
    </row>
    <row r="152" spans="1:2">
      <c r="A152" s="3" t="s">
        <v>10307</v>
      </c>
      <c r="B152" s="3" t="s">
        <v>10308</v>
      </c>
    </row>
    <row r="153" spans="1:2">
      <c r="A153" s="3" t="s">
        <v>10309</v>
      </c>
      <c r="B153" s="3" t="s">
        <v>10310</v>
      </c>
    </row>
    <row r="154" spans="1:2">
      <c r="A154" s="3" t="s">
        <v>10311</v>
      </c>
      <c r="B154" s="3" t="s">
        <v>10312</v>
      </c>
    </row>
    <row r="155" spans="1:2">
      <c r="A155" s="3" t="s">
        <v>10313</v>
      </c>
      <c r="B155" s="3" t="s">
        <v>10314</v>
      </c>
    </row>
    <row r="156" spans="1:2">
      <c r="A156" s="3" t="s">
        <v>10315</v>
      </c>
      <c r="B156" s="3" t="s">
        <v>10316</v>
      </c>
    </row>
    <row r="157" spans="1:2">
      <c r="A157" s="3" t="s">
        <v>10317</v>
      </c>
      <c r="B157" s="3" t="s">
        <v>10318</v>
      </c>
    </row>
    <row r="158" spans="1:2">
      <c r="A158" s="3" t="s">
        <v>10319</v>
      </c>
      <c r="B158" s="3" t="s">
        <v>10320</v>
      </c>
    </row>
    <row r="159" spans="1:2">
      <c r="A159" s="3" t="s">
        <v>10321</v>
      </c>
      <c r="B159" s="3" t="s">
        <v>10322</v>
      </c>
    </row>
    <row r="160" spans="1:2">
      <c r="A160" s="3" t="s">
        <v>10323</v>
      </c>
      <c r="B160" s="3" t="s">
        <v>10324</v>
      </c>
    </row>
    <row r="161" spans="1:2">
      <c r="A161" s="3" t="s">
        <v>10325</v>
      </c>
      <c r="B161" s="3" t="s">
        <v>10326</v>
      </c>
    </row>
    <row r="162" spans="1:2">
      <c r="A162" s="3" t="s">
        <v>10327</v>
      </c>
      <c r="B162" s="3" t="s">
        <v>10328</v>
      </c>
    </row>
    <row r="163" spans="1:2">
      <c r="A163" s="3" t="s">
        <v>10329</v>
      </c>
      <c r="B163" s="3" t="s">
        <v>10330</v>
      </c>
    </row>
    <row r="164" spans="1:2">
      <c r="A164" s="3" t="s">
        <v>10331</v>
      </c>
      <c r="B164" s="3" t="s">
        <v>10332</v>
      </c>
    </row>
    <row r="165" spans="1:2">
      <c r="A165" s="3" t="s">
        <v>10333</v>
      </c>
      <c r="B165" s="3" t="s">
        <v>10334</v>
      </c>
    </row>
    <row r="166" spans="1:2">
      <c r="A166" s="3" t="s">
        <v>10335</v>
      </c>
      <c r="B166" s="3" t="s">
        <v>10336</v>
      </c>
    </row>
    <row r="167" spans="1:2" ht="31.5">
      <c r="A167" s="3" t="s">
        <v>10337</v>
      </c>
      <c r="B167" s="3" t="s">
        <v>10338</v>
      </c>
    </row>
    <row r="168" spans="1:2">
      <c r="A168" s="3" t="s">
        <v>10339</v>
      </c>
      <c r="B168" s="3" t="s">
        <v>4</v>
      </c>
    </row>
    <row r="169" spans="1:2">
      <c r="A169" s="3" t="s">
        <v>10340</v>
      </c>
      <c r="B169" s="3" t="s">
        <v>10341</v>
      </c>
    </row>
    <row r="170" spans="1:2">
      <c r="A170" s="3" t="s">
        <v>10342</v>
      </c>
      <c r="B170" s="3" t="s">
        <v>10343</v>
      </c>
    </row>
    <row r="171" spans="1:2">
      <c r="A171" s="3" t="s">
        <v>10344</v>
      </c>
      <c r="B171" s="3" t="s">
        <v>10345</v>
      </c>
    </row>
    <row r="172" spans="1:2">
      <c r="A172" s="3" t="s">
        <v>10346</v>
      </c>
      <c r="B172" s="3" t="s">
        <v>10347</v>
      </c>
    </row>
    <row r="173" spans="1:2">
      <c r="A173" s="3" t="s">
        <v>10348</v>
      </c>
      <c r="B173" s="3" t="s">
        <v>10349</v>
      </c>
    </row>
    <row r="174" spans="1:2">
      <c r="A174" s="3" t="s">
        <v>10350</v>
      </c>
      <c r="B174" s="3" t="s">
        <v>10351</v>
      </c>
    </row>
    <row r="175" spans="1:2">
      <c r="A175" s="3" t="s">
        <v>10352</v>
      </c>
      <c r="B175" s="3" t="s">
        <v>10353</v>
      </c>
    </row>
    <row r="176" spans="1:2">
      <c r="A176" s="3" t="s">
        <v>10354</v>
      </c>
      <c r="B176" s="3" t="s">
        <v>10355</v>
      </c>
    </row>
    <row r="177" spans="1:2">
      <c r="A177" s="3" t="s">
        <v>10356</v>
      </c>
      <c r="B177" s="3" t="s">
        <v>10357</v>
      </c>
    </row>
    <row r="178" spans="1:2">
      <c r="A178" s="3" t="s">
        <v>10358</v>
      </c>
      <c r="B178" s="3" t="s">
        <v>10359</v>
      </c>
    </row>
    <row r="179" spans="1:2">
      <c r="A179" s="3" t="s">
        <v>10360</v>
      </c>
      <c r="B179" s="3" t="s">
        <v>10361</v>
      </c>
    </row>
    <row r="180" spans="1:2">
      <c r="A180" s="3" t="s">
        <v>10362</v>
      </c>
      <c r="B180" s="3" t="s">
        <v>10363</v>
      </c>
    </row>
    <row r="181" spans="1:2">
      <c r="A181" s="3" t="s">
        <v>10364</v>
      </c>
      <c r="B181" s="3" t="s">
        <v>10365</v>
      </c>
    </row>
    <row r="182" spans="1:2">
      <c r="A182" s="3" t="s">
        <v>10366</v>
      </c>
      <c r="B182" s="3" t="s">
        <v>10367</v>
      </c>
    </row>
    <row r="183" spans="1:2">
      <c r="A183" s="3" t="s">
        <v>10368</v>
      </c>
      <c r="B183" s="3" t="s">
        <v>10369</v>
      </c>
    </row>
    <row r="184" spans="1:2">
      <c r="A184" s="3" t="s">
        <v>10370</v>
      </c>
      <c r="B184" s="3" t="s">
        <v>10371</v>
      </c>
    </row>
    <row r="185" spans="1:2">
      <c r="A185" s="3" t="s">
        <v>10372</v>
      </c>
      <c r="B185" s="3" t="s">
        <v>10373</v>
      </c>
    </row>
    <row r="186" spans="1:2" ht="31.5">
      <c r="A186" s="3" t="s">
        <v>10374</v>
      </c>
      <c r="B186" s="3" t="s">
        <v>10375</v>
      </c>
    </row>
    <row r="187" spans="1:2">
      <c r="A187" s="3" t="s">
        <v>10376</v>
      </c>
      <c r="B187" s="3" t="s">
        <v>10377</v>
      </c>
    </row>
    <row r="188" spans="1:2">
      <c r="A188" s="3" t="s">
        <v>10378</v>
      </c>
      <c r="B188" s="3" t="s">
        <v>10379</v>
      </c>
    </row>
    <row r="189" spans="1:2">
      <c r="A189" s="3" t="s">
        <v>10380</v>
      </c>
      <c r="B189" s="3" t="s">
        <v>10381</v>
      </c>
    </row>
    <row r="190" spans="1:2">
      <c r="A190" s="3" t="s">
        <v>10382</v>
      </c>
      <c r="B190" s="3" t="s">
        <v>10383</v>
      </c>
    </row>
    <row r="191" spans="1:2">
      <c r="A191" s="3" t="s">
        <v>10384</v>
      </c>
      <c r="B191" s="3" t="s">
        <v>10385</v>
      </c>
    </row>
    <row r="192" spans="1:2">
      <c r="A192" s="3" t="s">
        <v>10386</v>
      </c>
      <c r="B192" s="3" t="s">
        <v>10387</v>
      </c>
    </row>
    <row r="193" spans="1:2">
      <c r="A193" s="3" t="s">
        <v>10388</v>
      </c>
      <c r="B193" s="3" t="s">
        <v>10389</v>
      </c>
    </row>
    <row r="194" spans="1:2">
      <c r="A194" s="3" t="s">
        <v>10390</v>
      </c>
      <c r="B194" s="3" t="s">
        <v>10391</v>
      </c>
    </row>
    <row r="195" spans="1:2">
      <c r="A195" s="3" t="s">
        <v>10392</v>
      </c>
      <c r="B195" s="3" t="s">
        <v>10393</v>
      </c>
    </row>
    <row r="196" spans="1:2">
      <c r="A196" s="3" t="s">
        <v>10394</v>
      </c>
      <c r="B196" s="3" t="s">
        <v>10395</v>
      </c>
    </row>
    <row r="197" spans="1:2">
      <c r="A197" s="3" t="s">
        <v>10396</v>
      </c>
      <c r="B197" s="3" t="s">
        <v>10397</v>
      </c>
    </row>
    <row r="198" spans="1:2">
      <c r="A198" s="3" t="s">
        <v>10398</v>
      </c>
      <c r="B198" s="3" t="s">
        <v>10399</v>
      </c>
    </row>
    <row r="199" spans="1:2">
      <c r="A199" s="3" t="s">
        <v>10400</v>
      </c>
      <c r="B199" s="3" t="s">
        <v>10401</v>
      </c>
    </row>
    <row r="200" spans="1:2">
      <c r="A200" s="3" t="s">
        <v>10402</v>
      </c>
      <c r="B200" s="3" t="s">
        <v>10403</v>
      </c>
    </row>
    <row r="201" spans="1:2" ht="31.5">
      <c r="A201" s="3" t="s">
        <v>10404</v>
      </c>
      <c r="B201" s="3" t="s">
        <v>10405</v>
      </c>
    </row>
    <row r="202" spans="1:2">
      <c r="A202" s="3" t="s">
        <v>10406</v>
      </c>
      <c r="B202" s="3" t="s">
        <v>10407</v>
      </c>
    </row>
    <row r="203" spans="1:2">
      <c r="A203" s="3" t="s">
        <v>10408</v>
      </c>
      <c r="B203" s="3" t="s">
        <v>10409</v>
      </c>
    </row>
    <row r="204" spans="1:2">
      <c r="A204" s="3" t="s">
        <v>10410</v>
      </c>
      <c r="B204" s="3" t="s">
        <v>10411</v>
      </c>
    </row>
    <row r="205" spans="1:2">
      <c r="A205" s="3" t="s">
        <v>10412</v>
      </c>
      <c r="B205" s="3" t="s">
        <v>10413</v>
      </c>
    </row>
    <row r="206" spans="1:2">
      <c r="A206" s="3" t="s">
        <v>10414</v>
      </c>
      <c r="B206" s="3" t="s">
        <v>10415</v>
      </c>
    </row>
    <row r="207" spans="1:2">
      <c r="A207" s="3" t="s">
        <v>10416</v>
      </c>
      <c r="B207" s="3" t="s">
        <v>10417</v>
      </c>
    </row>
    <row r="208" spans="1:2">
      <c r="A208" s="3" t="s">
        <v>10418</v>
      </c>
      <c r="B208" s="3" t="s">
        <v>10419</v>
      </c>
    </row>
    <row r="209" spans="1:2">
      <c r="A209" s="3" t="s">
        <v>10420</v>
      </c>
      <c r="B209" s="3" t="s">
        <v>10421</v>
      </c>
    </row>
    <row r="210" spans="1:2">
      <c r="A210" s="3" t="s">
        <v>10422</v>
      </c>
      <c r="B210" s="3" t="s">
        <v>10423</v>
      </c>
    </row>
    <row r="211" spans="1:2">
      <c r="A211" s="3" t="s">
        <v>10424</v>
      </c>
      <c r="B211" s="3" t="s">
        <v>10425</v>
      </c>
    </row>
    <row r="212" spans="1:2">
      <c r="A212" s="3" t="s">
        <v>10426</v>
      </c>
      <c r="B212" s="3" t="s">
        <v>10427</v>
      </c>
    </row>
    <row r="213" spans="1:2">
      <c r="A213" s="3" t="s">
        <v>10428</v>
      </c>
      <c r="B213" s="3" t="s">
        <v>10429</v>
      </c>
    </row>
    <row r="214" spans="1:2">
      <c r="A214" s="3" t="s">
        <v>10430</v>
      </c>
      <c r="B214" s="3" t="s">
        <v>10431</v>
      </c>
    </row>
    <row r="215" spans="1:2">
      <c r="A215" s="3" t="s">
        <v>10432</v>
      </c>
      <c r="B215" s="3" t="s">
        <v>10433</v>
      </c>
    </row>
    <row r="216" spans="1:2">
      <c r="A216" s="3" t="s">
        <v>10434</v>
      </c>
      <c r="B216" s="3" t="s">
        <v>10435</v>
      </c>
    </row>
    <row r="217" spans="1:2">
      <c r="A217" s="3" t="s">
        <v>10436</v>
      </c>
      <c r="B217" s="3" t="s">
        <v>10437</v>
      </c>
    </row>
    <row r="218" spans="1:2">
      <c r="A218" s="3" t="s">
        <v>10438</v>
      </c>
      <c r="B218" s="3" t="s">
        <v>10439</v>
      </c>
    </row>
    <row r="219" spans="1:2">
      <c r="A219" s="3" t="s">
        <v>10440</v>
      </c>
      <c r="B219" s="3" t="s">
        <v>10441</v>
      </c>
    </row>
    <row r="220" spans="1:2">
      <c r="A220" s="3" t="s">
        <v>10442</v>
      </c>
      <c r="B220" s="3" t="s">
        <v>10443</v>
      </c>
    </row>
    <row r="221" spans="1:2">
      <c r="A221" s="3" t="s">
        <v>10444</v>
      </c>
      <c r="B221" s="3" t="s">
        <v>10445</v>
      </c>
    </row>
    <row r="222" spans="1:2">
      <c r="A222" s="3" t="s">
        <v>10446</v>
      </c>
      <c r="B222" s="3" t="s">
        <v>10447</v>
      </c>
    </row>
    <row r="223" spans="1:2">
      <c r="A223" s="3" t="s">
        <v>10448</v>
      </c>
      <c r="B223" s="3" t="s">
        <v>10449</v>
      </c>
    </row>
    <row r="224" spans="1:2">
      <c r="A224" s="3" t="s">
        <v>10450</v>
      </c>
      <c r="B224" s="3" t="s">
        <v>10451</v>
      </c>
    </row>
    <row r="225" spans="1:2">
      <c r="A225" s="3" t="s">
        <v>10452</v>
      </c>
      <c r="B225" s="3" t="s">
        <v>10453</v>
      </c>
    </row>
    <row r="226" spans="1:2">
      <c r="A226" s="3" t="s">
        <v>10454</v>
      </c>
      <c r="B226" s="3" t="s">
        <v>10455</v>
      </c>
    </row>
    <row r="227" spans="1:2">
      <c r="A227" s="3" t="s">
        <v>10456</v>
      </c>
      <c r="B227" s="3" t="s">
        <v>10457</v>
      </c>
    </row>
    <row r="228" spans="1:2">
      <c r="A228" s="3" t="s">
        <v>10458</v>
      </c>
      <c r="B228" s="3" t="s">
        <v>10459</v>
      </c>
    </row>
    <row r="229" spans="1:2">
      <c r="A229" s="3" t="s">
        <v>10460</v>
      </c>
      <c r="B229" s="3" t="s">
        <v>10461</v>
      </c>
    </row>
    <row r="230" spans="1:2" ht="31.5">
      <c r="A230" s="3" t="s">
        <v>10462</v>
      </c>
      <c r="B230" s="3" t="s">
        <v>10463</v>
      </c>
    </row>
    <row r="231" spans="1:2">
      <c r="A231" s="3" t="s">
        <v>10464</v>
      </c>
      <c r="B231" s="3" t="s">
        <v>10465</v>
      </c>
    </row>
    <row r="232" spans="1:2">
      <c r="A232" s="3" t="s">
        <v>10466</v>
      </c>
      <c r="B232" s="3" t="s">
        <v>10467</v>
      </c>
    </row>
    <row r="233" spans="1:2">
      <c r="A233" s="3" t="s">
        <v>10468</v>
      </c>
      <c r="B233" s="3" t="s">
        <v>10469</v>
      </c>
    </row>
    <row r="234" spans="1:2">
      <c r="A234" s="3" t="s">
        <v>10470</v>
      </c>
      <c r="B234" s="3" t="s">
        <v>10198</v>
      </c>
    </row>
    <row r="235" spans="1:2">
      <c r="A235" s="3" t="s">
        <v>10471</v>
      </c>
      <c r="B235" s="3" t="s">
        <v>10472</v>
      </c>
    </row>
    <row r="236" spans="1:2">
      <c r="A236" s="3" t="s">
        <v>10498</v>
      </c>
      <c r="B236" s="3" t="s">
        <v>10473</v>
      </c>
    </row>
    <row r="237" spans="1:2">
      <c r="A237" s="3" t="s">
        <v>10474</v>
      </c>
      <c r="B237" s="3" t="s">
        <v>10475</v>
      </c>
    </row>
    <row r="238" spans="1:2">
      <c r="A238" s="3" t="s">
        <v>10476</v>
      </c>
      <c r="B238" s="3" t="s">
        <v>10477</v>
      </c>
    </row>
    <row r="239" spans="1:2">
      <c r="A239" s="3" t="s">
        <v>10478</v>
      </c>
      <c r="B239" s="3" t="s">
        <v>10479</v>
      </c>
    </row>
    <row r="240" spans="1:2">
      <c r="A240" s="3" t="s">
        <v>10480</v>
      </c>
      <c r="B240" s="3" t="s">
        <v>10481</v>
      </c>
    </row>
    <row r="241" spans="1:2">
      <c r="A241" s="3" t="s">
        <v>10482</v>
      </c>
      <c r="B241" s="3" t="s">
        <v>10483</v>
      </c>
    </row>
    <row r="242" spans="1:2">
      <c r="A242" s="3" t="s">
        <v>10484</v>
      </c>
      <c r="B242" s="3" t="s">
        <v>10485</v>
      </c>
    </row>
    <row r="243" spans="1:2">
      <c r="A243" s="3" t="s">
        <v>10486</v>
      </c>
      <c r="B243" s="3" t="s">
        <v>10487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948"/>
  <sheetViews>
    <sheetView zoomScaleNormal="100" workbookViewId="0">
      <selection activeCell="D13" sqref="D13"/>
    </sheetView>
  </sheetViews>
  <sheetFormatPr defaultRowHeight="15.75"/>
  <cols>
    <col min="1" max="1" width="16.140625" style="7" customWidth="1"/>
    <col min="2" max="2" width="46.7109375" style="8" customWidth="1"/>
    <col min="4" max="4" width="40" customWidth="1"/>
    <col min="5" max="5" width="12.42578125" customWidth="1"/>
  </cols>
  <sheetData>
    <row r="1" spans="1:14">
      <c r="A1" s="6"/>
      <c r="B1" s="6"/>
      <c r="N1" s="48"/>
    </row>
    <row r="2" spans="1:14" hidden="1">
      <c r="A2" s="31"/>
      <c r="B2" s="31"/>
    </row>
    <row r="3" spans="1:14" ht="15">
      <c r="A3" s="5" t="s">
        <v>10491</v>
      </c>
      <c r="B3" s="4" t="s">
        <v>10492</v>
      </c>
    </row>
    <row r="4" spans="1:14">
      <c r="A4" s="7" t="s">
        <v>10562</v>
      </c>
      <c r="B4" s="24" t="s">
        <v>89</v>
      </c>
      <c r="C4" s="7"/>
      <c r="D4" s="24"/>
      <c r="E4" s="7"/>
    </row>
    <row r="5" spans="1:14">
      <c r="A5" s="7" t="s">
        <v>10563</v>
      </c>
      <c r="B5" s="24" t="s">
        <v>42140</v>
      </c>
    </row>
    <row r="6" spans="1:14">
      <c r="A6" s="7" t="s">
        <v>10564</v>
      </c>
      <c r="B6" s="24" t="s">
        <v>84</v>
      </c>
    </row>
    <row r="7" spans="1:14">
      <c r="A7" s="7" t="s">
        <v>10565</v>
      </c>
      <c r="B7" s="24" t="s">
        <v>79</v>
      </c>
    </row>
    <row r="8" spans="1:14">
      <c r="A8" s="7" t="s">
        <v>10566</v>
      </c>
      <c r="B8" s="24" t="s">
        <v>42141</v>
      </c>
    </row>
    <row r="9" spans="1:14">
      <c r="A9" s="7" t="s">
        <v>10567</v>
      </c>
      <c r="B9" s="24" t="s">
        <v>92</v>
      </c>
    </row>
    <row r="10" spans="1:14">
      <c r="A10" s="7" t="s">
        <v>10568</v>
      </c>
      <c r="B10" s="24" t="s">
        <v>86</v>
      </c>
    </row>
    <row r="11" spans="1:14">
      <c r="A11" s="7" t="s">
        <v>10569</v>
      </c>
      <c r="B11" s="24" t="s">
        <v>10570</v>
      </c>
    </row>
    <row r="12" spans="1:14">
      <c r="A12" s="7" t="s">
        <v>10571</v>
      </c>
      <c r="B12" s="24" t="s">
        <v>10572</v>
      </c>
    </row>
    <row r="13" spans="1:14">
      <c r="A13" s="7" t="s">
        <v>10573</v>
      </c>
      <c r="B13" s="24" t="s">
        <v>10574</v>
      </c>
    </row>
    <row r="14" spans="1:14">
      <c r="A14" s="7" t="s">
        <v>10575</v>
      </c>
      <c r="B14" s="24" t="s">
        <v>10576</v>
      </c>
    </row>
    <row r="15" spans="1:14">
      <c r="A15" s="7" t="s">
        <v>10577</v>
      </c>
      <c r="B15" s="24" t="s">
        <v>10578</v>
      </c>
    </row>
    <row r="16" spans="1:14">
      <c r="A16" s="7" t="s">
        <v>10579</v>
      </c>
      <c r="B16" s="24" t="s">
        <v>10580</v>
      </c>
    </row>
    <row r="17" spans="1:2">
      <c r="A17" s="7" t="s">
        <v>10581</v>
      </c>
      <c r="B17" s="24" t="s">
        <v>10582</v>
      </c>
    </row>
    <row r="18" spans="1:2">
      <c r="A18" s="7" t="s">
        <v>10583</v>
      </c>
      <c r="B18" s="24" t="s">
        <v>102</v>
      </c>
    </row>
    <row r="19" spans="1:2">
      <c r="A19" s="7" t="s">
        <v>10584</v>
      </c>
      <c r="B19" s="24" t="s">
        <v>10585</v>
      </c>
    </row>
    <row r="20" spans="1:2">
      <c r="A20" s="7" t="s">
        <v>10586</v>
      </c>
      <c r="B20" s="24" t="s">
        <v>10587</v>
      </c>
    </row>
    <row r="21" spans="1:2">
      <c r="A21" s="7" t="s">
        <v>10588</v>
      </c>
      <c r="B21" s="24" t="s">
        <v>10589</v>
      </c>
    </row>
    <row r="22" spans="1:2">
      <c r="A22" s="7" t="s">
        <v>10590</v>
      </c>
      <c r="B22" s="24" t="s">
        <v>10591</v>
      </c>
    </row>
    <row r="23" spans="1:2">
      <c r="A23" s="7" t="s">
        <v>10592</v>
      </c>
      <c r="B23" s="24" t="s">
        <v>10593</v>
      </c>
    </row>
    <row r="24" spans="1:2">
      <c r="A24" s="7" t="s">
        <v>10594</v>
      </c>
      <c r="B24" s="24" t="s">
        <v>10595</v>
      </c>
    </row>
    <row r="25" spans="1:2">
      <c r="A25" s="7" t="s">
        <v>10596</v>
      </c>
      <c r="B25" s="24" t="s">
        <v>29784</v>
      </c>
    </row>
    <row r="26" spans="1:2">
      <c r="A26" s="7" t="s">
        <v>10597</v>
      </c>
      <c r="B26" s="24" t="s">
        <v>10598</v>
      </c>
    </row>
    <row r="27" spans="1:2">
      <c r="A27" s="7" t="s">
        <v>10599</v>
      </c>
      <c r="B27" s="24" t="s">
        <v>100</v>
      </c>
    </row>
    <row r="28" spans="1:2">
      <c r="A28" s="7" t="s">
        <v>10600</v>
      </c>
      <c r="B28" s="24" t="s">
        <v>10601</v>
      </c>
    </row>
    <row r="29" spans="1:2">
      <c r="A29" s="7" t="s">
        <v>10602</v>
      </c>
      <c r="B29" s="24" t="s">
        <v>10603</v>
      </c>
    </row>
    <row r="30" spans="1:2">
      <c r="A30" s="7" t="s">
        <v>10604</v>
      </c>
      <c r="B30" s="24" t="s">
        <v>19</v>
      </c>
    </row>
    <row r="31" spans="1:2">
      <c r="A31" s="7" t="s">
        <v>10605</v>
      </c>
      <c r="B31" s="24" t="s">
        <v>51</v>
      </c>
    </row>
    <row r="32" spans="1:2">
      <c r="A32" s="7" t="s">
        <v>10606</v>
      </c>
      <c r="B32" s="24" t="s">
        <v>29785</v>
      </c>
    </row>
    <row r="33" spans="1:2">
      <c r="A33" s="7" t="s">
        <v>10607</v>
      </c>
      <c r="B33" s="24" t="s">
        <v>112</v>
      </c>
    </row>
    <row r="34" spans="1:2">
      <c r="A34" s="7" t="s">
        <v>10608</v>
      </c>
      <c r="B34" s="24" t="s">
        <v>115</v>
      </c>
    </row>
    <row r="35" spans="1:2">
      <c r="A35" s="7" t="s">
        <v>10609</v>
      </c>
      <c r="B35" s="24" t="s">
        <v>10610</v>
      </c>
    </row>
    <row r="36" spans="1:2">
      <c r="A36" s="7" t="s">
        <v>10611</v>
      </c>
      <c r="B36" s="24" t="s">
        <v>10612</v>
      </c>
    </row>
    <row r="37" spans="1:2">
      <c r="A37" s="7" t="s">
        <v>10613</v>
      </c>
      <c r="B37" s="24" t="s">
        <v>42142</v>
      </c>
    </row>
    <row r="38" spans="1:2">
      <c r="A38" s="7" t="s">
        <v>10614</v>
      </c>
      <c r="B38" s="24" t="s">
        <v>10615</v>
      </c>
    </row>
    <row r="39" spans="1:2">
      <c r="A39" s="7" t="s">
        <v>10616</v>
      </c>
      <c r="B39" s="24" t="s">
        <v>10617</v>
      </c>
    </row>
    <row r="40" spans="1:2">
      <c r="A40" s="7" t="s">
        <v>10618</v>
      </c>
      <c r="B40" s="24" t="s">
        <v>10619</v>
      </c>
    </row>
    <row r="41" spans="1:2">
      <c r="A41" s="7" t="s">
        <v>10620</v>
      </c>
      <c r="B41" s="24" t="s">
        <v>10621</v>
      </c>
    </row>
    <row r="42" spans="1:2">
      <c r="A42" s="7" t="s">
        <v>10622</v>
      </c>
      <c r="B42" s="24" t="s">
        <v>10623</v>
      </c>
    </row>
    <row r="43" spans="1:2">
      <c r="A43" s="7" t="s">
        <v>10624</v>
      </c>
      <c r="B43" s="24" t="s">
        <v>29787</v>
      </c>
    </row>
    <row r="44" spans="1:2">
      <c r="A44" s="7" t="s">
        <v>10625</v>
      </c>
      <c r="B44" s="24" t="s">
        <v>10626</v>
      </c>
    </row>
    <row r="45" spans="1:2">
      <c r="A45" s="7" t="s">
        <v>10627</v>
      </c>
      <c r="B45" s="24" t="s">
        <v>10628</v>
      </c>
    </row>
    <row r="46" spans="1:2">
      <c r="A46" s="7" t="s">
        <v>10629</v>
      </c>
      <c r="B46" s="24" t="s">
        <v>10630</v>
      </c>
    </row>
    <row r="47" spans="1:2">
      <c r="A47" s="7" t="s">
        <v>10631</v>
      </c>
      <c r="B47" s="24" t="s">
        <v>10632</v>
      </c>
    </row>
    <row r="48" spans="1:2">
      <c r="A48" s="7" t="s">
        <v>10633</v>
      </c>
      <c r="B48" s="24" t="s">
        <v>10634</v>
      </c>
    </row>
    <row r="49" spans="1:2">
      <c r="A49" s="7" t="s">
        <v>10635</v>
      </c>
      <c r="B49" s="24" t="s">
        <v>10636</v>
      </c>
    </row>
    <row r="50" spans="1:2">
      <c r="A50" s="7" t="s">
        <v>10637</v>
      </c>
      <c r="B50" s="24" t="s">
        <v>10638</v>
      </c>
    </row>
    <row r="51" spans="1:2">
      <c r="A51" s="7" t="s">
        <v>10639</v>
      </c>
      <c r="B51" s="24" t="s">
        <v>98</v>
      </c>
    </row>
    <row r="52" spans="1:2">
      <c r="A52" s="7" t="s">
        <v>10640</v>
      </c>
      <c r="B52" s="24" t="s">
        <v>42143</v>
      </c>
    </row>
    <row r="53" spans="1:2">
      <c r="A53" s="7" t="s">
        <v>10641</v>
      </c>
      <c r="B53" s="24" t="s">
        <v>10642</v>
      </c>
    </row>
    <row r="54" spans="1:2">
      <c r="A54" s="7" t="s">
        <v>10643</v>
      </c>
      <c r="B54" s="24" t="s">
        <v>10644</v>
      </c>
    </row>
    <row r="55" spans="1:2">
      <c r="A55" s="7" t="s">
        <v>10645</v>
      </c>
      <c r="B55" s="24" t="s">
        <v>39</v>
      </c>
    </row>
    <row r="56" spans="1:2">
      <c r="A56" s="7" t="s">
        <v>10646</v>
      </c>
      <c r="B56" s="24" t="s">
        <v>10647</v>
      </c>
    </row>
    <row r="57" spans="1:2">
      <c r="A57" s="7" t="s">
        <v>10648</v>
      </c>
      <c r="B57" s="24" t="s">
        <v>10649</v>
      </c>
    </row>
    <row r="58" spans="1:2">
      <c r="A58" s="7" t="s">
        <v>10650</v>
      </c>
      <c r="B58" s="24" t="s">
        <v>42144</v>
      </c>
    </row>
    <row r="59" spans="1:2">
      <c r="A59" s="7" t="s">
        <v>10651</v>
      </c>
      <c r="B59" s="24" t="s">
        <v>10652</v>
      </c>
    </row>
    <row r="60" spans="1:2">
      <c r="A60" s="7" t="s">
        <v>10653</v>
      </c>
      <c r="B60" s="24" t="s">
        <v>94</v>
      </c>
    </row>
    <row r="61" spans="1:2">
      <c r="A61" s="7" t="s">
        <v>10654</v>
      </c>
      <c r="B61" s="24" t="s">
        <v>29788</v>
      </c>
    </row>
    <row r="62" spans="1:2">
      <c r="A62" s="7" t="s">
        <v>10655</v>
      </c>
      <c r="B62" s="24" t="s">
        <v>10656</v>
      </c>
    </row>
    <row r="63" spans="1:2">
      <c r="A63" s="7" t="s">
        <v>10657</v>
      </c>
      <c r="B63" s="24" t="s">
        <v>10658</v>
      </c>
    </row>
    <row r="64" spans="1:2">
      <c r="A64" s="7" t="s">
        <v>10659</v>
      </c>
      <c r="B64" s="24" t="s">
        <v>107</v>
      </c>
    </row>
    <row r="65" spans="1:2">
      <c r="A65" s="7" t="s">
        <v>10660</v>
      </c>
      <c r="B65" s="24" t="s">
        <v>10661</v>
      </c>
    </row>
    <row r="66" spans="1:2">
      <c r="A66" s="7" t="s">
        <v>10662</v>
      </c>
      <c r="B66" s="24" t="s">
        <v>29789</v>
      </c>
    </row>
    <row r="67" spans="1:2">
      <c r="A67" s="7" t="s">
        <v>10663</v>
      </c>
      <c r="B67" s="24" t="s">
        <v>10664</v>
      </c>
    </row>
    <row r="68" spans="1:2">
      <c r="A68" s="7" t="s">
        <v>10665</v>
      </c>
      <c r="B68" s="24" t="s">
        <v>10666</v>
      </c>
    </row>
    <row r="69" spans="1:2">
      <c r="A69" s="7" t="s">
        <v>10667</v>
      </c>
      <c r="B69" s="24" t="s">
        <v>27</v>
      </c>
    </row>
    <row r="70" spans="1:2">
      <c r="A70" s="7" t="s">
        <v>10668</v>
      </c>
      <c r="B70" s="24" t="s">
        <v>113</v>
      </c>
    </row>
    <row r="71" spans="1:2">
      <c r="A71" s="7" t="s">
        <v>10669</v>
      </c>
      <c r="B71" s="24" t="s">
        <v>29790</v>
      </c>
    </row>
    <row r="72" spans="1:2">
      <c r="A72" s="7" t="s">
        <v>10670</v>
      </c>
      <c r="B72" s="24" t="s">
        <v>29791</v>
      </c>
    </row>
    <row r="73" spans="1:2">
      <c r="A73" s="7" t="s">
        <v>10671</v>
      </c>
      <c r="B73" s="24" t="s">
        <v>10672</v>
      </c>
    </row>
    <row r="74" spans="1:2">
      <c r="A74" s="7" t="s">
        <v>10673</v>
      </c>
      <c r="B74" s="24" t="s">
        <v>10674</v>
      </c>
    </row>
    <row r="75" spans="1:2">
      <c r="A75" s="7" t="s">
        <v>10675</v>
      </c>
      <c r="B75" s="24" t="s">
        <v>10676</v>
      </c>
    </row>
    <row r="76" spans="1:2">
      <c r="A76" s="7" t="s">
        <v>10677</v>
      </c>
      <c r="B76" s="24" t="s">
        <v>29793</v>
      </c>
    </row>
    <row r="77" spans="1:2">
      <c r="A77" s="7" t="s">
        <v>10678</v>
      </c>
      <c r="B77" s="24" t="s">
        <v>29794</v>
      </c>
    </row>
    <row r="78" spans="1:2">
      <c r="A78" s="7" t="s">
        <v>10679</v>
      </c>
      <c r="B78" s="24" t="s">
        <v>10680</v>
      </c>
    </row>
    <row r="79" spans="1:2">
      <c r="A79" s="7" t="s">
        <v>10681</v>
      </c>
      <c r="B79" s="24" t="s">
        <v>2259</v>
      </c>
    </row>
    <row r="80" spans="1:2">
      <c r="A80" s="7" t="s">
        <v>10682</v>
      </c>
      <c r="B80" s="24" t="s">
        <v>10683</v>
      </c>
    </row>
    <row r="81" spans="1:2">
      <c r="A81" s="7" t="s">
        <v>10684</v>
      </c>
      <c r="B81" s="24" t="s">
        <v>10685</v>
      </c>
    </row>
    <row r="82" spans="1:2">
      <c r="A82" s="7" t="s">
        <v>10686</v>
      </c>
      <c r="B82" s="24" t="s">
        <v>10687</v>
      </c>
    </row>
    <row r="83" spans="1:2">
      <c r="A83" s="7" t="s">
        <v>10688</v>
      </c>
      <c r="B83" s="24" t="s">
        <v>10689</v>
      </c>
    </row>
    <row r="84" spans="1:2">
      <c r="A84" s="7" t="s">
        <v>10690</v>
      </c>
      <c r="B84" s="24" t="s">
        <v>42145</v>
      </c>
    </row>
    <row r="85" spans="1:2">
      <c r="A85" s="7" t="s">
        <v>10691</v>
      </c>
      <c r="B85" s="24" t="s">
        <v>10692</v>
      </c>
    </row>
    <row r="86" spans="1:2">
      <c r="A86" s="7" t="s">
        <v>10693</v>
      </c>
      <c r="B86" s="24" t="s">
        <v>10694</v>
      </c>
    </row>
    <row r="87" spans="1:2">
      <c r="A87" s="7" t="s">
        <v>10695</v>
      </c>
      <c r="B87" s="24" t="s">
        <v>10696</v>
      </c>
    </row>
    <row r="88" spans="1:2">
      <c r="A88" s="7" t="s">
        <v>10697</v>
      </c>
      <c r="B88" s="24" t="s">
        <v>10698</v>
      </c>
    </row>
    <row r="89" spans="1:2">
      <c r="A89" s="7" t="s">
        <v>10699</v>
      </c>
      <c r="B89" s="24" t="s">
        <v>10700</v>
      </c>
    </row>
    <row r="90" spans="1:2">
      <c r="A90" s="7" t="s">
        <v>10701</v>
      </c>
      <c r="B90" s="24" t="s">
        <v>10702</v>
      </c>
    </row>
    <row r="91" spans="1:2">
      <c r="A91" s="7" t="s">
        <v>10703</v>
      </c>
      <c r="B91" s="24" t="s">
        <v>10704</v>
      </c>
    </row>
    <row r="92" spans="1:2">
      <c r="A92" s="7" t="s">
        <v>10705</v>
      </c>
      <c r="B92" s="24" t="s">
        <v>10706</v>
      </c>
    </row>
    <row r="93" spans="1:2">
      <c r="A93" s="7" t="s">
        <v>10707</v>
      </c>
      <c r="B93" s="24" t="s">
        <v>10708</v>
      </c>
    </row>
    <row r="94" spans="1:2">
      <c r="A94" s="7" t="s">
        <v>10709</v>
      </c>
      <c r="B94" s="24" t="s">
        <v>10710</v>
      </c>
    </row>
    <row r="95" spans="1:2">
      <c r="A95" s="7" t="s">
        <v>10711</v>
      </c>
      <c r="B95" s="24" t="s">
        <v>10712</v>
      </c>
    </row>
    <row r="96" spans="1:2">
      <c r="A96" s="7" t="s">
        <v>10713</v>
      </c>
      <c r="B96" s="24" t="s">
        <v>10714</v>
      </c>
    </row>
    <row r="97" spans="1:2">
      <c r="A97" s="7" t="s">
        <v>10715</v>
      </c>
      <c r="B97" s="24" t="s">
        <v>10716</v>
      </c>
    </row>
    <row r="98" spans="1:2">
      <c r="A98" s="7" t="s">
        <v>10717</v>
      </c>
      <c r="B98" s="24" t="s">
        <v>10718</v>
      </c>
    </row>
    <row r="99" spans="1:2">
      <c r="A99" s="7" t="s">
        <v>10719</v>
      </c>
      <c r="B99" s="24" t="s">
        <v>10720</v>
      </c>
    </row>
    <row r="100" spans="1:2">
      <c r="A100" s="7" t="s">
        <v>10721</v>
      </c>
      <c r="B100" s="24" t="s">
        <v>10722</v>
      </c>
    </row>
    <row r="101" spans="1:2">
      <c r="A101" s="7" t="s">
        <v>10723</v>
      </c>
      <c r="B101" s="24" t="s">
        <v>10724</v>
      </c>
    </row>
    <row r="102" spans="1:2">
      <c r="A102" s="7" t="s">
        <v>10725</v>
      </c>
      <c r="B102" s="24" t="s">
        <v>10726</v>
      </c>
    </row>
    <row r="103" spans="1:2">
      <c r="A103" s="7" t="s">
        <v>10727</v>
      </c>
      <c r="B103" s="24" t="s">
        <v>10728</v>
      </c>
    </row>
    <row r="104" spans="1:2">
      <c r="A104" s="7" t="s">
        <v>10729</v>
      </c>
      <c r="B104" s="24" t="s">
        <v>10730</v>
      </c>
    </row>
    <row r="105" spans="1:2">
      <c r="A105" s="7" t="s">
        <v>10731</v>
      </c>
      <c r="B105" s="24" t="s">
        <v>10732</v>
      </c>
    </row>
    <row r="106" spans="1:2">
      <c r="A106" s="7" t="s">
        <v>10733</v>
      </c>
      <c r="B106" s="24" t="s">
        <v>10734</v>
      </c>
    </row>
    <row r="107" spans="1:2">
      <c r="A107" s="7" t="s">
        <v>10735</v>
      </c>
      <c r="B107" s="24" t="s">
        <v>10736</v>
      </c>
    </row>
    <row r="108" spans="1:2">
      <c r="A108" s="7" t="s">
        <v>10737</v>
      </c>
      <c r="B108" s="24" t="s">
        <v>10738</v>
      </c>
    </row>
    <row r="109" spans="1:2">
      <c r="A109" s="7" t="s">
        <v>29795</v>
      </c>
      <c r="B109" s="24" t="s">
        <v>29796</v>
      </c>
    </row>
    <row r="110" spans="1:2">
      <c r="A110" s="7" t="s">
        <v>10739</v>
      </c>
      <c r="B110" s="24" t="s">
        <v>10740</v>
      </c>
    </row>
    <row r="111" spans="1:2">
      <c r="A111" s="7" t="s">
        <v>10741</v>
      </c>
      <c r="B111" s="24" t="s">
        <v>42146</v>
      </c>
    </row>
    <row r="112" spans="1:2">
      <c r="A112" s="7" t="s">
        <v>10742</v>
      </c>
      <c r="B112" s="24" t="s">
        <v>42147</v>
      </c>
    </row>
    <row r="113" spans="1:2">
      <c r="A113" s="7" t="s">
        <v>10743</v>
      </c>
      <c r="B113" s="24" t="s">
        <v>10744</v>
      </c>
    </row>
    <row r="114" spans="1:2">
      <c r="A114" s="7" t="s">
        <v>10745</v>
      </c>
      <c r="B114" s="24" t="s">
        <v>42148</v>
      </c>
    </row>
    <row r="115" spans="1:2">
      <c r="A115" s="7" t="s">
        <v>10746</v>
      </c>
      <c r="B115" s="24" t="s">
        <v>10747</v>
      </c>
    </row>
    <row r="116" spans="1:2">
      <c r="A116" s="7" t="s">
        <v>10748</v>
      </c>
      <c r="B116" s="24" t="s">
        <v>10749</v>
      </c>
    </row>
    <row r="117" spans="1:2">
      <c r="A117" s="7" t="s">
        <v>10750</v>
      </c>
      <c r="B117" s="24" t="s">
        <v>10751</v>
      </c>
    </row>
    <row r="118" spans="1:2">
      <c r="A118" s="7" t="s">
        <v>10752</v>
      </c>
      <c r="B118" s="24" t="s">
        <v>10753</v>
      </c>
    </row>
    <row r="119" spans="1:2">
      <c r="A119" s="7" t="s">
        <v>10754</v>
      </c>
      <c r="B119" s="24" t="s">
        <v>10755</v>
      </c>
    </row>
    <row r="120" spans="1:2">
      <c r="A120" s="7" t="s">
        <v>10756</v>
      </c>
      <c r="B120" s="24" t="s">
        <v>42149</v>
      </c>
    </row>
    <row r="121" spans="1:2">
      <c r="A121" s="7" t="s">
        <v>10757</v>
      </c>
      <c r="B121" s="24" t="s">
        <v>10758</v>
      </c>
    </row>
    <row r="122" spans="1:2">
      <c r="A122" s="7" t="s">
        <v>10759</v>
      </c>
      <c r="B122" s="24" t="s">
        <v>10760</v>
      </c>
    </row>
    <row r="123" spans="1:2">
      <c r="A123" s="7" t="s">
        <v>10761</v>
      </c>
      <c r="B123" s="24" t="s">
        <v>10762</v>
      </c>
    </row>
    <row r="124" spans="1:2">
      <c r="A124" s="7" t="s">
        <v>10763</v>
      </c>
      <c r="B124" s="24" t="s">
        <v>10764</v>
      </c>
    </row>
    <row r="125" spans="1:2">
      <c r="A125" s="7" t="s">
        <v>10765</v>
      </c>
      <c r="B125" s="24" t="s">
        <v>10766</v>
      </c>
    </row>
    <row r="126" spans="1:2">
      <c r="A126" s="7" t="s">
        <v>10767</v>
      </c>
      <c r="B126" s="24" t="s">
        <v>10768</v>
      </c>
    </row>
    <row r="127" spans="1:2">
      <c r="A127" s="7" t="s">
        <v>10769</v>
      </c>
      <c r="B127" s="24" t="s">
        <v>10770</v>
      </c>
    </row>
    <row r="128" spans="1:2">
      <c r="A128" s="7" t="s">
        <v>10771</v>
      </c>
      <c r="B128" s="24" t="s">
        <v>10772</v>
      </c>
    </row>
    <row r="129" spans="1:2">
      <c r="A129" s="7" t="s">
        <v>10773</v>
      </c>
      <c r="B129" s="24" t="s">
        <v>10774</v>
      </c>
    </row>
    <row r="130" spans="1:2">
      <c r="A130" s="7" t="s">
        <v>10775</v>
      </c>
      <c r="B130" s="24" t="s">
        <v>10776</v>
      </c>
    </row>
    <row r="131" spans="1:2">
      <c r="A131" s="7" t="s">
        <v>10777</v>
      </c>
      <c r="B131" s="24" t="s">
        <v>10778</v>
      </c>
    </row>
    <row r="132" spans="1:2">
      <c r="A132" s="7" t="s">
        <v>10779</v>
      </c>
      <c r="B132" s="24" t="s">
        <v>10780</v>
      </c>
    </row>
    <row r="133" spans="1:2">
      <c r="A133" s="7" t="s">
        <v>10781</v>
      </c>
      <c r="B133" s="24" t="s">
        <v>10782</v>
      </c>
    </row>
    <row r="134" spans="1:2">
      <c r="A134" s="7" t="s">
        <v>10783</v>
      </c>
      <c r="B134" s="24" t="s">
        <v>10784</v>
      </c>
    </row>
    <row r="135" spans="1:2">
      <c r="A135" s="7" t="s">
        <v>10785</v>
      </c>
      <c r="B135" s="24" t="s">
        <v>10786</v>
      </c>
    </row>
    <row r="136" spans="1:2">
      <c r="A136" s="7" t="s">
        <v>10787</v>
      </c>
      <c r="B136" s="24" t="s">
        <v>10788</v>
      </c>
    </row>
    <row r="137" spans="1:2">
      <c r="A137" s="7" t="s">
        <v>10789</v>
      </c>
      <c r="B137" s="24" t="s">
        <v>10790</v>
      </c>
    </row>
    <row r="138" spans="1:2">
      <c r="A138" s="7" t="s">
        <v>10791</v>
      </c>
      <c r="B138" s="24" t="s">
        <v>10792</v>
      </c>
    </row>
    <row r="139" spans="1:2">
      <c r="A139" s="7" t="s">
        <v>10793</v>
      </c>
      <c r="B139" s="24" t="s">
        <v>10794</v>
      </c>
    </row>
    <row r="140" spans="1:2">
      <c r="A140" s="7" t="s">
        <v>10795</v>
      </c>
      <c r="B140" s="24" t="s">
        <v>42150</v>
      </c>
    </row>
    <row r="141" spans="1:2">
      <c r="A141" s="7" t="s">
        <v>10796</v>
      </c>
      <c r="B141" s="24" t="s">
        <v>10797</v>
      </c>
    </row>
    <row r="142" spans="1:2">
      <c r="A142" s="7" t="s">
        <v>10798</v>
      </c>
      <c r="B142" s="24" t="s">
        <v>10799</v>
      </c>
    </row>
    <row r="143" spans="1:2">
      <c r="A143" s="7" t="s">
        <v>10800</v>
      </c>
      <c r="B143" s="24" t="s">
        <v>42151</v>
      </c>
    </row>
    <row r="144" spans="1:2">
      <c r="A144" s="7" t="s">
        <v>10801</v>
      </c>
      <c r="B144" s="24" t="s">
        <v>10802</v>
      </c>
    </row>
    <row r="145" spans="1:2">
      <c r="A145" s="7" t="s">
        <v>10803</v>
      </c>
      <c r="B145" s="24" t="s">
        <v>10804</v>
      </c>
    </row>
    <row r="146" spans="1:2">
      <c r="A146" s="7" t="s">
        <v>10805</v>
      </c>
      <c r="B146" s="24" t="s">
        <v>10806</v>
      </c>
    </row>
    <row r="147" spans="1:2">
      <c r="A147" s="7" t="s">
        <v>10807</v>
      </c>
      <c r="B147" s="24" t="s">
        <v>10808</v>
      </c>
    </row>
    <row r="148" spans="1:2">
      <c r="A148" s="7" t="s">
        <v>10809</v>
      </c>
      <c r="B148" s="24" t="s">
        <v>10810</v>
      </c>
    </row>
    <row r="149" spans="1:2">
      <c r="A149" s="7" t="s">
        <v>10811</v>
      </c>
      <c r="B149" s="24" t="s">
        <v>10812</v>
      </c>
    </row>
    <row r="150" spans="1:2">
      <c r="A150" s="7" t="s">
        <v>10813</v>
      </c>
      <c r="B150" s="24" t="s">
        <v>42152</v>
      </c>
    </row>
    <row r="151" spans="1:2">
      <c r="A151" s="7" t="s">
        <v>10814</v>
      </c>
      <c r="B151" s="24" t="s">
        <v>10815</v>
      </c>
    </row>
    <row r="152" spans="1:2">
      <c r="A152" s="7" t="s">
        <v>10816</v>
      </c>
      <c r="B152" s="24" t="s">
        <v>10817</v>
      </c>
    </row>
    <row r="153" spans="1:2">
      <c r="A153" s="7" t="s">
        <v>29754</v>
      </c>
      <c r="B153" s="24" t="s">
        <v>42153</v>
      </c>
    </row>
    <row r="154" spans="1:2">
      <c r="A154" s="7" t="s">
        <v>10818</v>
      </c>
      <c r="B154" s="24" t="s">
        <v>10819</v>
      </c>
    </row>
    <row r="155" spans="1:2">
      <c r="A155" s="7" t="s">
        <v>10820</v>
      </c>
      <c r="B155" s="24" t="s">
        <v>10821</v>
      </c>
    </row>
    <row r="156" spans="1:2">
      <c r="A156" s="7" t="s">
        <v>10822</v>
      </c>
      <c r="B156" s="24" t="s">
        <v>10823</v>
      </c>
    </row>
    <row r="157" spans="1:2">
      <c r="A157" s="7" t="s">
        <v>10824</v>
      </c>
      <c r="B157" s="24" t="s">
        <v>10825</v>
      </c>
    </row>
    <row r="158" spans="1:2">
      <c r="A158" s="7" t="s">
        <v>10826</v>
      </c>
      <c r="B158" s="24" t="s">
        <v>10827</v>
      </c>
    </row>
    <row r="159" spans="1:2">
      <c r="A159" s="7" t="s">
        <v>10828</v>
      </c>
      <c r="B159" s="24" t="s">
        <v>10829</v>
      </c>
    </row>
    <row r="160" spans="1:2">
      <c r="A160" s="7" t="s">
        <v>10830</v>
      </c>
      <c r="B160" s="24" t="s">
        <v>10831</v>
      </c>
    </row>
    <row r="161" spans="1:2">
      <c r="A161" s="7" t="s">
        <v>10832</v>
      </c>
      <c r="B161" s="24" t="s">
        <v>10833</v>
      </c>
    </row>
    <row r="162" spans="1:2">
      <c r="A162" s="7" t="s">
        <v>29760</v>
      </c>
      <c r="B162" s="24" t="s">
        <v>29786</v>
      </c>
    </row>
    <row r="163" spans="1:2">
      <c r="A163" s="7" t="s">
        <v>29761</v>
      </c>
      <c r="B163" s="24" t="s">
        <v>29797</v>
      </c>
    </row>
    <row r="164" spans="1:2">
      <c r="A164" s="7" t="s">
        <v>42154</v>
      </c>
      <c r="B164" s="24" t="s">
        <v>42155</v>
      </c>
    </row>
    <row r="165" spans="1:2">
      <c r="A165" s="7" t="s">
        <v>42156</v>
      </c>
      <c r="B165" s="24" t="s">
        <v>42157</v>
      </c>
    </row>
    <row r="166" spans="1:2">
      <c r="A166" s="7" t="s">
        <v>42158</v>
      </c>
      <c r="B166" s="24" t="s">
        <v>42159</v>
      </c>
    </row>
    <row r="167" spans="1:2">
      <c r="A167" s="7" t="s">
        <v>29757</v>
      </c>
      <c r="B167" s="24" t="s">
        <v>42160</v>
      </c>
    </row>
    <row r="168" spans="1:2">
      <c r="A168" s="7" t="s">
        <v>29798</v>
      </c>
      <c r="B168" s="24" t="s">
        <v>29799</v>
      </c>
    </row>
    <row r="169" spans="1:2">
      <c r="A169" s="7" t="s">
        <v>29800</v>
      </c>
      <c r="B169" s="24" t="s">
        <v>42161</v>
      </c>
    </row>
    <row r="170" spans="1:2">
      <c r="A170" s="7" t="s">
        <v>42162</v>
      </c>
      <c r="B170" s="24" t="s">
        <v>42163</v>
      </c>
    </row>
    <row r="171" spans="1:2">
      <c r="A171" s="7" t="s">
        <v>42164</v>
      </c>
      <c r="B171" s="24" t="s">
        <v>42165</v>
      </c>
    </row>
    <row r="172" spans="1:2">
      <c r="A172" s="7" t="s">
        <v>29801</v>
      </c>
      <c r="B172" s="24" t="s">
        <v>42166</v>
      </c>
    </row>
    <row r="173" spans="1:2">
      <c r="A173" s="7" t="s">
        <v>29762</v>
      </c>
      <c r="B173" s="24" t="s">
        <v>42167</v>
      </c>
    </row>
    <row r="174" spans="1:2">
      <c r="A174" s="7" t="s">
        <v>29763</v>
      </c>
      <c r="B174" s="24" t="s">
        <v>42168</v>
      </c>
    </row>
    <row r="175" spans="1:2">
      <c r="A175" s="7" t="s">
        <v>29756</v>
      </c>
      <c r="B175" s="24" t="s">
        <v>42169</v>
      </c>
    </row>
    <row r="176" spans="1:2">
      <c r="A176" s="7" t="s">
        <v>29764</v>
      </c>
      <c r="B176" s="24" t="s">
        <v>42170</v>
      </c>
    </row>
    <row r="177" spans="1:2">
      <c r="A177" s="7" t="s">
        <v>42171</v>
      </c>
      <c r="B177" s="24" t="s">
        <v>42172</v>
      </c>
    </row>
    <row r="178" spans="1:2">
      <c r="A178" s="7" t="s">
        <v>42173</v>
      </c>
      <c r="B178" s="24" t="s">
        <v>42174</v>
      </c>
    </row>
    <row r="179" spans="1:2">
      <c r="A179" s="7" t="s">
        <v>42175</v>
      </c>
      <c r="B179" s="24" t="s">
        <v>42176</v>
      </c>
    </row>
    <row r="180" spans="1:2">
      <c r="A180" s="7" t="s">
        <v>42177</v>
      </c>
      <c r="B180" s="24" t="s">
        <v>42178</v>
      </c>
    </row>
    <row r="181" spans="1:2">
      <c r="A181" s="7" t="s">
        <v>42179</v>
      </c>
      <c r="B181" s="24" t="s">
        <v>42180</v>
      </c>
    </row>
    <row r="182" spans="1:2">
      <c r="A182" s="7" t="s">
        <v>10834</v>
      </c>
      <c r="B182" s="24" t="s">
        <v>10835</v>
      </c>
    </row>
    <row r="183" spans="1:2">
      <c r="A183" s="7" t="s">
        <v>42181</v>
      </c>
      <c r="B183" s="24" t="s">
        <v>42182</v>
      </c>
    </row>
    <row r="184" spans="1:2">
      <c r="A184" s="7" t="s">
        <v>42183</v>
      </c>
      <c r="B184" s="24" t="s">
        <v>42184</v>
      </c>
    </row>
    <row r="185" spans="1:2">
      <c r="A185" s="7" t="s">
        <v>29802</v>
      </c>
      <c r="B185" s="24" t="s">
        <v>29803</v>
      </c>
    </row>
    <row r="186" spans="1:2">
      <c r="A186" s="7" t="s">
        <v>42185</v>
      </c>
      <c r="B186" s="24" t="s">
        <v>42186</v>
      </c>
    </row>
    <row r="187" spans="1:2">
      <c r="A187" s="7" t="s">
        <v>42187</v>
      </c>
      <c r="B187" s="24" t="s">
        <v>42188</v>
      </c>
    </row>
    <row r="188" spans="1:2">
      <c r="A188" s="7" t="s">
        <v>10836</v>
      </c>
      <c r="B188" s="24" t="s">
        <v>10837</v>
      </c>
    </row>
    <row r="189" spans="1:2">
      <c r="A189" s="7" t="s">
        <v>10838</v>
      </c>
      <c r="B189" s="24" t="s">
        <v>10839</v>
      </c>
    </row>
    <row r="190" spans="1:2">
      <c r="A190" s="7" t="s">
        <v>10840</v>
      </c>
      <c r="B190" s="24" t="s">
        <v>10841</v>
      </c>
    </row>
    <row r="191" spans="1:2">
      <c r="A191" s="7" t="s">
        <v>42189</v>
      </c>
      <c r="B191" s="24" t="s">
        <v>42190</v>
      </c>
    </row>
    <row r="192" spans="1:2">
      <c r="A192" s="7" t="s">
        <v>10842</v>
      </c>
      <c r="B192" s="24" t="s">
        <v>10843</v>
      </c>
    </row>
    <row r="193" spans="1:2">
      <c r="A193" s="7" t="s">
        <v>10844</v>
      </c>
      <c r="B193" s="24" t="s">
        <v>10845</v>
      </c>
    </row>
    <row r="194" spans="1:2">
      <c r="A194" s="7" t="s">
        <v>10846</v>
      </c>
      <c r="B194" s="24" t="s">
        <v>10847</v>
      </c>
    </row>
    <row r="195" spans="1:2">
      <c r="A195" s="7" t="s">
        <v>10848</v>
      </c>
      <c r="B195" s="24" t="s">
        <v>10849</v>
      </c>
    </row>
    <row r="196" spans="1:2">
      <c r="A196" s="7" t="s">
        <v>10850</v>
      </c>
      <c r="B196" s="24" t="s">
        <v>10851</v>
      </c>
    </row>
    <row r="197" spans="1:2">
      <c r="A197" s="7" t="s">
        <v>10852</v>
      </c>
      <c r="B197" s="24" t="s">
        <v>10853</v>
      </c>
    </row>
    <row r="198" spans="1:2">
      <c r="A198" s="7" t="s">
        <v>10854</v>
      </c>
      <c r="B198" s="24" t="s">
        <v>10855</v>
      </c>
    </row>
    <row r="199" spans="1:2">
      <c r="A199" s="7" t="s">
        <v>10856</v>
      </c>
      <c r="B199" s="24" t="s">
        <v>10857</v>
      </c>
    </row>
    <row r="200" spans="1:2">
      <c r="A200" s="7" t="s">
        <v>10858</v>
      </c>
      <c r="B200" s="24" t="s">
        <v>10859</v>
      </c>
    </row>
    <row r="201" spans="1:2">
      <c r="A201" s="7" t="s">
        <v>10860</v>
      </c>
      <c r="B201" s="24" t="s">
        <v>10861</v>
      </c>
    </row>
    <row r="202" spans="1:2">
      <c r="A202" s="7" t="s">
        <v>10862</v>
      </c>
      <c r="B202" s="24" t="s">
        <v>10863</v>
      </c>
    </row>
    <row r="203" spans="1:2">
      <c r="A203" s="7" t="s">
        <v>10864</v>
      </c>
      <c r="B203" s="24" t="s">
        <v>10865</v>
      </c>
    </row>
    <row r="204" spans="1:2">
      <c r="A204" s="7" t="s">
        <v>10866</v>
      </c>
      <c r="B204" s="24" t="s">
        <v>10867</v>
      </c>
    </row>
    <row r="205" spans="1:2">
      <c r="A205" s="7" t="s">
        <v>10868</v>
      </c>
      <c r="B205" s="24" t="s">
        <v>10869</v>
      </c>
    </row>
    <row r="206" spans="1:2">
      <c r="A206" s="7" t="s">
        <v>10870</v>
      </c>
      <c r="B206" s="24" t="s">
        <v>104</v>
      </c>
    </row>
    <row r="207" spans="1:2">
      <c r="A207" s="7" t="s">
        <v>10871</v>
      </c>
      <c r="B207" s="24" t="s">
        <v>117</v>
      </c>
    </row>
    <row r="208" spans="1:2">
      <c r="A208" s="7" t="s">
        <v>10872</v>
      </c>
      <c r="B208" s="24" t="s">
        <v>42191</v>
      </c>
    </row>
    <row r="209" spans="1:2">
      <c r="A209" s="7" t="s">
        <v>10873</v>
      </c>
      <c r="B209" s="24" t="s">
        <v>42192</v>
      </c>
    </row>
    <row r="210" spans="1:2">
      <c r="A210" s="7" t="s">
        <v>10874</v>
      </c>
      <c r="B210" s="24" t="s">
        <v>10875</v>
      </c>
    </row>
    <row r="211" spans="1:2">
      <c r="A211" s="7" t="s">
        <v>10876</v>
      </c>
      <c r="B211" s="24" t="s">
        <v>10877</v>
      </c>
    </row>
    <row r="212" spans="1:2">
      <c r="A212" s="7" t="s">
        <v>10878</v>
      </c>
      <c r="B212" s="24" t="s">
        <v>10879</v>
      </c>
    </row>
    <row r="213" spans="1:2">
      <c r="A213" s="7" t="s">
        <v>10880</v>
      </c>
      <c r="B213" s="24" t="s">
        <v>10881</v>
      </c>
    </row>
    <row r="214" spans="1:2">
      <c r="A214" s="7" t="s">
        <v>10882</v>
      </c>
      <c r="B214" s="24" t="s">
        <v>10883</v>
      </c>
    </row>
    <row r="215" spans="1:2">
      <c r="A215" s="7" t="s">
        <v>10884</v>
      </c>
      <c r="B215" s="24" t="s">
        <v>10885</v>
      </c>
    </row>
    <row r="216" spans="1:2">
      <c r="A216" s="7" t="s">
        <v>10886</v>
      </c>
      <c r="B216" s="24" t="s">
        <v>10887</v>
      </c>
    </row>
    <row r="217" spans="1:2">
      <c r="A217" s="7" t="s">
        <v>10888</v>
      </c>
      <c r="B217" s="24" t="s">
        <v>10889</v>
      </c>
    </row>
    <row r="218" spans="1:2">
      <c r="A218" s="7" t="s">
        <v>10890</v>
      </c>
      <c r="B218" s="24" t="s">
        <v>10891</v>
      </c>
    </row>
    <row r="219" spans="1:2">
      <c r="A219" s="7" t="s">
        <v>10892</v>
      </c>
      <c r="B219" s="24" t="s">
        <v>10893</v>
      </c>
    </row>
    <row r="220" spans="1:2">
      <c r="A220" s="7" t="s">
        <v>10894</v>
      </c>
      <c r="B220" s="24" t="s">
        <v>10895</v>
      </c>
    </row>
    <row r="221" spans="1:2">
      <c r="A221" s="7" t="s">
        <v>10896</v>
      </c>
      <c r="B221" s="24" t="s">
        <v>110</v>
      </c>
    </row>
    <row r="222" spans="1:2">
      <c r="A222" s="7" t="s">
        <v>10897</v>
      </c>
      <c r="B222" s="24" t="s">
        <v>10898</v>
      </c>
    </row>
    <row r="223" spans="1:2">
      <c r="A223" s="7" t="s">
        <v>10899</v>
      </c>
      <c r="B223" s="24" t="s">
        <v>10900</v>
      </c>
    </row>
    <row r="224" spans="1:2">
      <c r="A224" s="7" t="s">
        <v>10901</v>
      </c>
      <c r="B224" s="24" t="s">
        <v>10902</v>
      </c>
    </row>
    <row r="225" spans="1:2">
      <c r="A225" s="7" t="s">
        <v>10903</v>
      </c>
      <c r="B225" s="24" t="s">
        <v>43</v>
      </c>
    </row>
    <row r="226" spans="1:2">
      <c r="A226" s="7" t="s">
        <v>10905</v>
      </c>
      <c r="B226" s="24" t="s">
        <v>10906</v>
      </c>
    </row>
    <row r="227" spans="1:2">
      <c r="A227" s="7" t="s">
        <v>10908</v>
      </c>
      <c r="B227" s="24" t="s">
        <v>10909</v>
      </c>
    </row>
    <row r="228" spans="1:2">
      <c r="A228" s="7" t="s">
        <v>10910</v>
      </c>
      <c r="B228" s="24" t="s">
        <v>10911</v>
      </c>
    </row>
    <row r="229" spans="1:2">
      <c r="A229" s="7" t="s">
        <v>10912</v>
      </c>
      <c r="B229" s="24" t="s">
        <v>10913</v>
      </c>
    </row>
    <row r="230" spans="1:2">
      <c r="A230" s="7" t="s">
        <v>10914</v>
      </c>
      <c r="B230" s="24" t="s">
        <v>10915</v>
      </c>
    </row>
    <row r="231" spans="1:2">
      <c r="A231" s="7" t="s">
        <v>10917</v>
      </c>
      <c r="B231" s="24" t="s">
        <v>10918</v>
      </c>
    </row>
    <row r="232" spans="1:2">
      <c r="A232" s="7" t="s">
        <v>10919</v>
      </c>
      <c r="B232" s="24" t="s">
        <v>10920</v>
      </c>
    </row>
    <row r="233" spans="1:2">
      <c r="A233" s="7" t="s">
        <v>10922</v>
      </c>
      <c r="B233" s="24" t="s">
        <v>10923</v>
      </c>
    </row>
    <row r="234" spans="1:2">
      <c r="A234" s="7" t="s">
        <v>10925</v>
      </c>
      <c r="B234" s="24" t="s">
        <v>10926</v>
      </c>
    </row>
    <row r="235" spans="1:2">
      <c r="A235" s="7" t="s">
        <v>10928</v>
      </c>
      <c r="B235" s="24" t="s">
        <v>10929</v>
      </c>
    </row>
    <row r="236" spans="1:2">
      <c r="A236" s="7" t="s">
        <v>10931</v>
      </c>
      <c r="B236" s="24" t="s">
        <v>10932</v>
      </c>
    </row>
    <row r="237" spans="1:2">
      <c r="A237" s="7" t="s">
        <v>10933</v>
      </c>
      <c r="B237" s="24" t="s">
        <v>42193</v>
      </c>
    </row>
    <row r="238" spans="1:2">
      <c r="A238" s="7" t="s">
        <v>10934</v>
      </c>
      <c r="B238" s="24" t="s">
        <v>42194</v>
      </c>
    </row>
    <row r="239" spans="1:2">
      <c r="A239" s="7" t="s">
        <v>10935</v>
      </c>
      <c r="B239" s="24" t="s">
        <v>42195</v>
      </c>
    </row>
    <row r="240" spans="1:2">
      <c r="A240" s="7" t="s">
        <v>10936</v>
      </c>
      <c r="B240" s="24" t="s">
        <v>42196</v>
      </c>
    </row>
    <row r="241" spans="1:2">
      <c r="A241" s="7" t="s">
        <v>10937</v>
      </c>
      <c r="B241" s="24" t="s">
        <v>42197</v>
      </c>
    </row>
    <row r="242" spans="1:2">
      <c r="A242" s="7" t="s">
        <v>10938</v>
      </c>
      <c r="B242" s="24" t="s">
        <v>42198</v>
      </c>
    </row>
    <row r="243" spans="1:2">
      <c r="A243" s="7" t="s">
        <v>10939</v>
      </c>
      <c r="B243" s="24" t="s">
        <v>42199</v>
      </c>
    </row>
    <row r="244" spans="1:2">
      <c r="A244" s="7" t="s">
        <v>10940</v>
      </c>
      <c r="B244" s="24" t="s">
        <v>42200</v>
      </c>
    </row>
    <row r="245" spans="1:2">
      <c r="A245" s="7" t="s">
        <v>10941</v>
      </c>
      <c r="B245" s="24" t="s">
        <v>42201</v>
      </c>
    </row>
    <row r="246" spans="1:2">
      <c r="A246" s="7" t="s">
        <v>10942</v>
      </c>
      <c r="B246" s="24" t="s">
        <v>42202</v>
      </c>
    </row>
    <row r="247" spans="1:2">
      <c r="A247" s="7" t="s">
        <v>10943</v>
      </c>
      <c r="B247" s="24" t="s">
        <v>42203</v>
      </c>
    </row>
    <row r="248" spans="1:2">
      <c r="A248" s="7" t="s">
        <v>10944</v>
      </c>
      <c r="B248" s="24" t="s">
        <v>42204</v>
      </c>
    </row>
    <row r="249" spans="1:2">
      <c r="A249" s="7" t="s">
        <v>10945</v>
      </c>
      <c r="B249" s="24" t="s">
        <v>42205</v>
      </c>
    </row>
    <row r="250" spans="1:2">
      <c r="A250" s="7" t="s">
        <v>10946</v>
      </c>
      <c r="B250" s="24" t="s">
        <v>10947</v>
      </c>
    </row>
    <row r="251" spans="1:2">
      <c r="A251" s="7" t="s">
        <v>10948</v>
      </c>
      <c r="B251" s="24" t="s">
        <v>10949</v>
      </c>
    </row>
    <row r="252" spans="1:2">
      <c r="A252" s="7" t="s">
        <v>10950</v>
      </c>
      <c r="B252" s="24" t="s">
        <v>10951</v>
      </c>
    </row>
    <row r="253" spans="1:2">
      <c r="A253" s="7" t="s">
        <v>10952</v>
      </c>
      <c r="B253" s="24" t="s">
        <v>10953</v>
      </c>
    </row>
    <row r="254" spans="1:2">
      <c r="A254" s="7" t="s">
        <v>10954</v>
      </c>
      <c r="B254" s="24" t="s">
        <v>10955</v>
      </c>
    </row>
    <row r="255" spans="1:2">
      <c r="A255" s="7" t="s">
        <v>10956</v>
      </c>
      <c r="B255" s="24" t="s">
        <v>10957</v>
      </c>
    </row>
    <row r="256" spans="1:2">
      <c r="A256" s="7" t="s">
        <v>10958</v>
      </c>
      <c r="B256" s="24" t="s">
        <v>10959</v>
      </c>
    </row>
    <row r="257" spans="1:2">
      <c r="A257" s="7" t="s">
        <v>10960</v>
      </c>
      <c r="B257" s="24" t="s">
        <v>10961</v>
      </c>
    </row>
    <row r="258" spans="1:2">
      <c r="A258" s="7" t="s">
        <v>10962</v>
      </c>
      <c r="B258" s="24" t="s">
        <v>10963</v>
      </c>
    </row>
    <row r="259" spans="1:2">
      <c r="A259" s="7" t="s">
        <v>10964</v>
      </c>
      <c r="B259" s="24" t="s">
        <v>10965</v>
      </c>
    </row>
    <row r="260" spans="1:2">
      <c r="A260" s="7" t="s">
        <v>10966</v>
      </c>
      <c r="B260" s="24" t="s">
        <v>10967</v>
      </c>
    </row>
    <row r="261" spans="1:2">
      <c r="A261" s="7" t="s">
        <v>10968</v>
      </c>
      <c r="B261" s="24" t="s">
        <v>10969</v>
      </c>
    </row>
    <row r="262" spans="1:2">
      <c r="A262" s="7" t="s">
        <v>10970</v>
      </c>
      <c r="B262" s="24" t="s">
        <v>29804</v>
      </c>
    </row>
    <row r="263" spans="1:2">
      <c r="A263" s="7" t="s">
        <v>10971</v>
      </c>
      <c r="B263" s="24" t="s">
        <v>469</v>
      </c>
    </row>
    <row r="264" spans="1:2">
      <c r="A264" s="7" t="s">
        <v>10972</v>
      </c>
      <c r="B264" s="24" t="s">
        <v>10973</v>
      </c>
    </row>
    <row r="265" spans="1:2">
      <c r="A265" s="7" t="s">
        <v>10974</v>
      </c>
      <c r="B265" s="24" t="s">
        <v>10975</v>
      </c>
    </row>
    <row r="266" spans="1:2">
      <c r="A266" s="7" t="s">
        <v>10976</v>
      </c>
      <c r="B266" s="24" t="s">
        <v>10977</v>
      </c>
    </row>
    <row r="267" spans="1:2">
      <c r="A267" s="7" t="s">
        <v>10978</v>
      </c>
      <c r="B267" s="24" t="s">
        <v>10979</v>
      </c>
    </row>
    <row r="268" spans="1:2">
      <c r="A268" s="7" t="s">
        <v>10980</v>
      </c>
      <c r="B268" s="24" t="s">
        <v>10981</v>
      </c>
    </row>
    <row r="269" spans="1:2">
      <c r="A269" s="7" t="s">
        <v>10982</v>
      </c>
      <c r="B269" s="24" t="s">
        <v>42206</v>
      </c>
    </row>
    <row r="270" spans="1:2">
      <c r="A270" s="7" t="s">
        <v>10983</v>
      </c>
      <c r="B270" s="24" t="s">
        <v>10984</v>
      </c>
    </row>
    <row r="271" spans="1:2">
      <c r="A271" s="7" t="s">
        <v>10985</v>
      </c>
      <c r="B271" s="24" t="s">
        <v>10986</v>
      </c>
    </row>
    <row r="272" spans="1:2">
      <c r="A272" s="7" t="s">
        <v>10987</v>
      </c>
      <c r="B272" s="24" t="s">
        <v>10988</v>
      </c>
    </row>
    <row r="273" spans="1:2">
      <c r="A273" s="7" t="s">
        <v>10989</v>
      </c>
      <c r="B273" s="24" t="s">
        <v>10990</v>
      </c>
    </row>
    <row r="274" spans="1:2">
      <c r="A274" s="7" t="s">
        <v>10991</v>
      </c>
      <c r="B274" s="24" t="s">
        <v>10992</v>
      </c>
    </row>
    <row r="275" spans="1:2">
      <c r="A275" s="7" t="s">
        <v>10993</v>
      </c>
      <c r="B275" s="24" t="s">
        <v>42207</v>
      </c>
    </row>
    <row r="276" spans="1:2">
      <c r="A276" s="7" t="s">
        <v>10994</v>
      </c>
      <c r="B276" s="24" t="s">
        <v>10995</v>
      </c>
    </row>
    <row r="277" spans="1:2">
      <c r="A277" s="7" t="s">
        <v>10996</v>
      </c>
      <c r="B277" s="24" t="s">
        <v>625</v>
      </c>
    </row>
    <row r="278" spans="1:2">
      <c r="A278" s="7" t="s">
        <v>10997</v>
      </c>
      <c r="B278" s="24" t="s">
        <v>10998</v>
      </c>
    </row>
    <row r="279" spans="1:2">
      <c r="A279" s="7" t="s">
        <v>10999</v>
      </c>
      <c r="B279" s="24" t="s">
        <v>11000</v>
      </c>
    </row>
    <row r="280" spans="1:2">
      <c r="A280" s="7" t="s">
        <v>11001</v>
      </c>
      <c r="B280" s="24" t="s">
        <v>11002</v>
      </c>
    </row>
    <row r="281" spans="1:2">
      <c r="A281" s="7" t="s">
        <v>11003</v>
      </c>
      <c r="B281" s="24" t="s">
        <v>37</v>
      </c>
    </row>
    <row r="282" spans="1:2">
      <c r="A282" s="7" t="s">
        <v>11004</v>
      </c>
      <c r="B282" s="24" t="s">
        <v>11005</v>
      </c>
    </row>
    <row r="283" spans="1:2">
      <c r="A283" s="7" t="s">
        <v>11006</v>
      </c>
      <c r="B283" s="24" t="s">
        <v>11007</v>
      </c>
    </row>
    <row r="284" spans="1:2">
      <c r="A284" s="7" t="s">
        <v>11008</v>
      </c>
      <c r="B284" s="24" t="s">
        <v>11009</v>
      </c>
    </row>
    <row r="285" spans="1:2">
      <c r="A285" s="7" t="s">
        <v>11010</v>
      </c>
      <c r="B285" s="24" t="s">
        <v>2243</v>
      </c>
    </row>
    <row r="286" spans="1:2">
      <c r="A286" s="7" t="s">
        <v>11011</v>
      </c>
      <c r="B286" s="24" t="s">
        <v>11012</v>
      </c>
    </row>
    <row r="287" spans="1:2">
      <c r="A287" s="7" t="s">
        <v>11013</v>
      </c>
      <c r="B287" s="24" t="s">
        <v>11014</v>
      </c>
    </row>
    <row r="288" spans="1:2">
      <c r="A288" s="7" t="s">
        <v>11015</v>
      </c>
      <c r="B288" s="24" t="s">
        <v>11016</v>
      </c>
    </row>
    <row r="289" spans="1:2">
      <c r="A289" s="7" t="s">
        <v>11018</v>
      </c>
      <c r="B289" s="24" t="s">
        <v>11019</v>
      </c>
    </row>
    <row r="290" spans="1:2">
      <c r="A290" s="7" t="s">
        <v>29759</v>
      </c>
      <c r="B290" s="24" t="s">
        <v>16875</v>
      </c>
    </row>
    <row r="291" spans="1:2">
      <c r="A291" s="7" t="s">
        <v>11020</v>
      </c>
      <c r="B291" s="24" t="s">
        <v>29805</v>
      </c>
    </row>
    <row r="292" spans="1:2">
      <c r="A292" s="7" t="s">
        <v>11021</v>
      </c>
      <c r="B292" s="24" t="s">
        <v>29806</v>
      </c>
    </row>
    <row r="293" spans="1:2">
      <c r="A293" s="7" t="s">
        <v>11022</v>
      </c>
      <c r="B293" s="24" t="s">
        <v>29807</v>
      </c>
    </row>
    <row r="294" spans="1:2">
      <c r="A294" s="7" t="s">
        <v>11023</v>
      </c>
      <c r="B294" s="24" t="s">
        <v>29808</v>
      </c>
    </row>
    <row r="295" spans="1:2">
      <c r="A295" s="7" t="s">
        <v>11024</v>
      </c>
      <c r="B295" s="24" t="s">
        <v>29809</v>
      </c>
    </row>
    <row r="296" spans="1:2">
      <c r="A296" s="7" t="s">
        <v>11025</v>
      </c>
      <c r="B296" s="24" t="s">
        <v>29810</v>
      </c>
    </row>
    <row r="297" spans="1:2">
      <c r="A297" s="7" t="s">
        <v>11026</v>
      </c>
      <c r="B297" s="24" t="s">
        <v>29811</v>
      </c>
    </row>
    <row r="298" spans="1:2">
      <c r="A298" s="7" t="s">
        <v>11027</v>
      </c>
      <c r="B298" s="24" t="s">
        <v>29812</v>
      </c>
    </row>
    <row r="299" spans="1:2">
      <c r="A299" s="7" t="s">
        <v>11028</v>
      </c>
      <c r="B299" s="24" t="s">
        <v>11029</v>
      </c>
    </row>
    <row r="300" spans="1:2">
      <c r="A300" s="7" t="s">
        <v>11030</v>
      </c>
      <c r="B300" s="24" t="s">
        <v>11031</v>
      </c>
    </row>
    <row r="301" spans="1:2">
      <c r="A301" s="7" t="s">
        <v>11032</v>
      </c>
      <c r="B301" s="24" t="s">
        <v>11033</v>
      </c>
    </row>
    <row r="302" spans="1:2">
      <c r="A302" s="7" t="s">
        <v>11034</v>
      </c>
      <c r="B302" s="24" t="s">
        <v>11035</v>
      </c>
    </row>
    <row r="303" spans="1:2">
      <c r="A303" s="7" t="s">
        <v>11036</v>
      </c>
      <c r="B303" s="24" t="s">
        <v>11037</v>
      </c>
    </row>
    <row r="304" spans="1:2">
      <c r="A304" s="7" t="s">
        <v>11038</v>
      </c>
      <c r="B304" s="24" t="s">
        <v>11039</v>
      </c>
    </row>
    <row r="305" spans="1:2">
      <c r="A305" s="7" t="s">
        <v>11040</v>
      </c>
      <c r="B305" s="24" t="s">
        <v>11041</v>
      </c>
    </row>
    <row r="306" spans="1:2">
      <c r="A306" s="7" t="s">
        <v>11042</v>
      </c>
      <c r="B306" s="24" t="s">
        <v>11043</v>
      </c>
    </row>
    <row r="307" spans="1:2">
      <c r="A307" s="7" t="s">
        <v>11044</v>
      </c>
      <c r="B307" s="24" t="s">
        <v>11045</v>
      </c>
    </row>
    <row r="308" spans="1:2">
      <c r="A308" s="7" t="s">
        <v>11046</v>
      </c>
      <c r="B308" s="24" t="s">
        <v>11047</v>
      </c>
    </row>
    <row r="309" spans="1:2">
      <c r="A309" s="7" t="s">
        <v>11048</v>
      </c>
      <c r="B309" s="24" t="s">
        <v>11049</v>
      </c>
    </row>
    <row r="310" spans="1:2">
      <c r="A310" s="7" t="s">
        <v>11050</v>
      </c>
      <c r="B310" s="24" t="s">
        <v>11051</v>
      </c>
    </row>
    <row r="311" spans="1:2">
      <c r="A311" s="7" t="s">
        <v>11052</v>
      </c>
      <c r="B311" s="24" t="s">
        <v>11053</v>
      </c>
    </row>
    <row r="312" spans="1:2">
      <c r="A312" s="7" t="s">
        <v>11054</v>
      </c>
      <c r="B312" s="24" t="s">
        <v>11055</v>
      </c>
    </row>
    <row r="313" spans="1:2">
      <c r="A313" s="7" t="s">
        <v>11056</v>
      </c>
      <c r="B313" s="24" t="s">
        <v>29813</v>
      </c>
    </row>
    <row r="314" spans="1:2">
      <c r="A314" s="7" t="s">
        <v>11057</v>
      </c>
      <c r="B314" s="24" t="s">
        <v>29814</v>
      </c>
    </row>
    <row r="315" spans="1:2">
      <c r="A315" s="7" t="s">
        <v>29815</v>
      </c>
      <c r="B315" s="24" t="s">
        <v>29816</v>
      </c>
    </row>
    <row r="316" spans="1:2">
      <c r="A316" s="7" t="s">
        <v>11059</v>
      </c>
      <c r="B316" s="24" t="s">
        <v>29816</v>
      </c>
    </row>
    <row r="317" spans="1:2">
      <c r="A317" s="7" t="s">
        <v>11060</v>
      </c>
      <c r="B317" s="24" t="s">
        <v>29817</v>
      </c>
    </row>
    <row r="318" spans="1:2">
      <c r="A318" s="7" t="s">
        <v>11061</v>
      </c>
      <c r="B318" s="24" t="s">
        <v>29818</v>
      </c>
    </row>
    <row r="319" spans="1:2">
      <c r="A319" s="7" t="s">
        <v>11062</v>
      </c>
      <c r="B319" s="24" t="s">
        <v>29819</v>
      </c>
    </row>
    <row r="320" spans="1:2">
      <c r="A320" s="7" t="s">
        <v>11063</v>
      </c>
      <c r="B320" s="24" t="s">
        <v>29820</v>
      </c>
    </row>
    <row r="321" spans="1:2">
      <c r="A321" s="7" t="s">
        <v>11064</v>
      </c>
      <c r="B321" s="24" t="s">
        <v>42208</v>
      </c>
    </row>
    <row r="322" spans="1:2">
      <c r="A322" s="7" t="s">
        <v>11065</v>
      </c>
      <c r="B322" s="24" t="s">
        <v>29821</v>
      </c>
    </row>
    <row r="323" spans="1:2">
      <c r="A323" s="7" t="s">
        <v>11066</v>
      </c>
      <c r="B323" s="24" t="s">
        <v>29822</v>
      </c>
    </row>
    <row r="324" spans="1:2">
      <c r="A324" s="7" t="s">
        <v>11067</v>
      </c>
      <c r="B324" s="24" t="s">
        <v>29823</v>
      </c>
    </row>
    <row r="325" spans="1:2">
      <c r="A325" s="7" t="s">
        <v>11068</v>
      </c>
      <c r="B325" s="24" t="s">
        <v>29824</v>
      </c>
    </row>
    <row r="326" spans="1:2">
      <c r="A326" s="7" t="s">
        <v>11069</v>
      </c>
      <c r="B326" s="24" t="s">
        <v>29825</v>
      </c>
    </row>
    <row r="327" spans="1:2">
      <c r="A327" s="7" t="s">
        <v>11070</v>
      </c>
      <c r="B327" s="24" t="s">
        <v>29826</v>
      </c>
    </row>
    <row r="328" spans="1:2">
      <c r="A328" s="7" t="s">
        <v>11072</v>
      </c>
      <c r="B328" s="24" t="s">
        <v>11073</v>
      </c>
    </row>
    <row r="329" spans="1:2">
      <c r="A329" s="7" t="s">
        <v>11074</v>
      </c>
      <c r="B329" s="24" t="s">
        <v>11075</v>
      </c>
    </row>
    <row r="330" spans="1:2">
      <c r="A330" s="7" t="s">
        <v>11076</v>
      </c>
      <c r="B330" s="24" t="s">
        <v>11077</v>
      </c>
    </row>
    <row r="331" spans="1:2">
      <c r="A331" s="7" t="s">
        <v>11078</v>
      </c>
      <c r="B331" s="24" t="s">
        <v>11079</v>
      </c>
    </row>
    <row r="332" spans="1:2">
      <c r="A332" s="7" t="s">
        <v>11080</v>
      </c>
      <c r="B332" s="24" t="s">
        <v>11081</v>
      </c>
    </row>
    <row r="333" spans="1:2">
      <c r="A333" s="7" t="s">
        <v>11082</v>
      </c>
      <c r="B333" s="24" t="s">
        <v>11083</v>
      </c>
    </row>
    <row r="334" spans="1:2">
      <c r="A334" s="7" t="s">
        <v>11084</v>
      </c>
      <c r="B334" s="24" t="s">
        <v>11085</v>
      </c>
    </row>
    <row r="335" spans="1:2">
      <c r="A335" s="7" t="s">
        <v>11086</v>
      </c>
      <c r="B335" s="24" t="s">
        <v>11087</v>
      </c>
    </row>
    <row r="336" spans="1:2">
      <c r="A336" s="7" t="s">
        <v>11088</v>
      </c>
      <c r="B336" s="24" t="s">
        <v>11089</v>
      </c>
    </row>
    <row r="337" spans="1:2">
      <c r="A337" s="7" t="s">
        <v>11090</v>
      </c>
      <c r="B337" s="24" t="s">
        <v>11091</v>
      </c>
    </row>
    <row r="338" spans="1:2">
      <c r="A338" s="7" t="s">
        <v>11092</v>
      </c>
      <c r="B338" s="24" t="s">
        <v>11093</v>
      </c>
    </row>
    <row r="339" spans="1:2">
      <c r="A339" s="7" t="s">
        <v>11094</v>
      </c>
      <c r="B339" s="24" t="s">
        <v>11095</v>
      </c>
    </row>
    <row r="340" spans="1:2">
      <c r="A340" s="7" t="s">
        <v>11096</v>
      </c>
      <c r="B340" s="24" t="s">
        <v>11097</v>
      </c>
    </row>
    <row r="341" spans="1:2">
      <c r="A341" s="7" t="s">
        <v>11098</v>
      </c>
      <c r="B341" s="24" t="s">
        <v>11099</v>
      </c>
    </row>
    <row r="342" spans="1:2">
      <c r="A342" s="7" t="s">
        <v>11100</v>
      </c>
      <c r="B342" s="24" t="s">
        <v>11101</v>
      </c>
    </row>
    <row r="343" spans="1:2">
      <c r="A343" s="7" t="s">
        <v>11102</v>
      </c>
      <c r="B343" s="24" t="s">
        <v>11103</v>
      </c>
    </row>
    <row r="344" spans="1:2">
      <c r="A344" s="7" t="s">
        <v>11104</v>
      </c>
      <c r="B344" s="24" t="s">
        <v>11105</v>
      </c>
    </row>
    <row r="345" spans="1:2">
      <c r="A345" s="7" t="s">
        <v>11106</v>
      </c>
      <c r="B345" s="24" t="s">
        <v>11107</v>
      </c>
    </row>
    <row r="346" spans="1:2">
      <c r="A346" s="7" t="s">
        <v>11108</v>
      </c>
      <c r="B346" s="24" t="s">
        <v>11109</v>
      </c>
    </row>
    <row r="347" spans="1:2">
      <c r="A347" s="7" t="s">
        <v>11110</v>
      </c>
      <c r="B347" s="24" t="s">
        <v>11111</v>
      </c>
    </row>
    <row r="348" spans="1:2">
      <c r="A348" s="7" t="s">
        <v>11112</v>
      </c>
      <c r="B348" s="24" t="s">
        <v>11113</v>
      </c>
    </row>
    <row r="349" spans="1:2">
      <c r="A349" s="7" t="s">
        <v>11114</v>
      </c>
      <c r="B349" s="24" t="s">
        <v>11115</v>
      </c>
    </row>
    <row r="350" spans="1:2">
      <c r="A350" s="7" t="s">
        <v>11116</v>
      </c>
      <c r="B350" s="24" t="s">
        <v>11117</v>
      </c>
    </row>
    <row r="351" spans="1:2">
      <c r="A351" s="7" t="s">
        <v>11118</v>
      </c>
      <c r="B351" s="24" t="s">
        <v>11119</v>
      </c>
    </row>
    <row r="352" spans="1:2">
      <c r="A352" s="7" t="s">
        <v>11120</v>
      </c>
      <c r="B352" s="24" t="s">
        <v>11121</v>
      </c>
    </row>
    <row r="353" spans="1:2">
      <c r="A353" s="7" t="s">
        <v>11122</v>
      </c>
      <c r="B353" s="24" t="s">
        <v>11123</v>
      </c>
    </row>
    <row r="354" spans="1:2">
      <c r="A354" s="7" t="s">
        <v>11124</v>
      </c>
      <c r="B354" s="24" t="s">
        <v>29827</v>
      </c>
    </row>
    <row r="355" spans="1:2">
      <c r="A355" s="7" t="s">
        <v>11125</v>
      </c>
      <c r="B355" s="24" t="s">
        <v>29828</v>
      </c>
    </row>
    <row r="356" spans="1:2">
      <c r="A356" s="7" t="s">
        <v>11126</v>
      </c>
      <c r="B356" s="24" t="s">
        <v>29829</v>
      </c>
    </row>
    <row r="357" spans="1:2">
      <c r="A357" s="7" t="s">
        <v>11127</v>
      </c>
      <c r="B357" s="24" t="s">
        <v>29830</v>
      </c>
    </row>
    <row r="358" spans="1:2">
      <c r="A358" s="7" t="s">
        <v>11128</v>
      </c>
      <c r="B358" s="24" t="s">
        <v>29831</v>
      </c>
    </row>
    <row r="359" spans="1:2">
      <c r="A359" s="7" t="s">
        <v>11129</v>
      </c>
      <c r="B359" s="24" t="s">
        <v>29832</v>
      </c>
    </row>
    <row r="360" spans="1:2">
      <c r="A360" s="7" t="s">
        <v>11131</v>
      </c>
      <c r="B360" s="24" t="s">
        <v>29833</v>
      </c>
    </row>
    <row r="361" spans="1:2">
      <c r="A361" s="7" t="s">
        <v>11132</v>
      </c>
      <c r="B361" s="24" t="s">
        <v>29834</v>
      </c>
    </row>
    <row r="362" spans="1:2">
      <c r="A362" s="7" t="s">
        <v>11133</v>
      </c>
      <c r="B362" s="24" t="s">
        <v>29835</v>
      </c>
    </row>
    <row r="363" spans="1:2">
      <c r="A363" s="7" t="s">
        <v>11134</v>
      </c>
      <c r="B363" s="24" t="s">
        <v>29836</v>
      </c>
    </row>
    <row r="364" spans="1:2">
      <c r="A364" s="7" t="s">
        <v>11135</v>
      </c>
      <c r="B364" s="24" t="s">
        <v>29837</v>
      </c>
    </row>
    <row r="365" spans="1:2">
      <c r="A365" s="7" t="s">
        <v>11137</v>
      </c>
      <c r="B365" s="24" t="s">
        <v>29838</v>
      </c>
    </row>
    <row r="366" spans="1:2">
      <c r="A366" s="7" t="s">
        <v>11139</v>
      </c>
      <c r="B366" s="24" t="s">
        <v>29839</v>
      </c>
    </row>
    <row r="367" spans="1:2">
      <c r="A367" s="7" t="s">
        <v>11140</v>
      </c>
      <c r="B367" s="24" t="s">
        <v>29840</v>
      </c>
    </row>
    <row r="368" spans="1:2">
      <c r="A368" s="7" t="s">
        <v>11141</v>
      </c>
      <c r="B368" s="24" t="s">
        <v>29841</v>
      </c>
    </row>
    <row r="369" spans="1:2">
      <c r="A369" s="7" t="s">
        <v>11142</v>
      </c>
      <c r="B369" s="24" t="s">
        <v>29842</v>
      </c>
    </row>
    <row r="370" spans="1:2">
      <c r="A370" s="7" t="s">
        <v>11143</v>
      </c>
      <c r="B370" s="24" t="s">
        <v>29843</v>
      </c>
    </row>
    <row r="371" spans="1:2">
      <c r="A371" s="7" t="s">
        <v>11145</v>
      </c>
      <c r="B371" s="24" t="s">
        <v>29844</v>
      </c>
    </row>
    <row r="372" spans="1:2">
      <c r="A372" s="7" t="s">
        <v>11146</v>
      </c>
      <c r="B372" s="24" t="s">
        <v>29845</v>
      </c>
    </row>
    <row r="373" spans="1:2">
      <c r="A373" s="7" t="s">
        <v>11147</v>
      </c>
      <c r="B373" s="24" t="s">
        <v>29846</v>
      </c>
    </row>
    <row r="374" spans="1:2">
      <c r="A374" s="7" t="s">
        <v>11148</v>
      </c>
      <c r="B374" s="24" t="s">
        <v>29847</v>
      </c>
    </row>
    <row r="375" spans="1:2">
      <c r="A375" s="7" t="s">
        <v>11149</v>
      </c>
      <c r="B375" s="24" t="s">
        <v>29848</v>
      </c>
    </row>
    <row r="376" spans="1:2">
      <c r="A376" s="7" t="s">
        <v>11150</v>
      </c>
      <c r="B376" s="24" t="s">
        <v>29849</v>
      </c>
    </row>
    <row r="377" spans="1:2">
      <c r="A377" s="7" t="s">
        <v>11151</v>
      </c>
      <c r="B377" s="24" t="s">
        <v>29850</v>
      </c>
    </row>
    <row r="378" spans="1:2">
      <c r="A378" s="7" t="s">
        <v>11152</v>
      </c>
      <c r="B378" s="24" t="s">
        <v>11153</v>
      </c>
    </row>
    <row r="379" spans="1:2">
      <c r="A379" s="7" t="s">
        <v>11154</v>
      </c>
      <c r="B379" s="24" t="s">
        <v>11155</v>
      </c>
    </row>
    <row r="380" spans="1:2">
      <c r="A380" s="7" t="s">
        <v>11156</v>
      </c>
      <c r="B380" s="24" t="s">
        <v>11157</v>
      </c>
    </row>
    <row r="381" spans="1:2">
      <c r="A381" s="7" t="s">
        <v>11158</v>
      </c>
      <c r="B381" s="24" t="s">
        <v>11159</v>
      </c>
    </row>
    <row r="382" spans="1:2">
      <c r="A382" s="7" t="s">
        <v>11160</v>
      </c>
      <c r="B382" s="24" t="s">
        <v>11161</v>
      </c>
    </row>
    <row r="383" spans="1:2">
      <c r="A383" s="7" t="s">
        <v>11162</v>
      </c>
      <c r="B383" s="24" t="s">
        <v>11163</v>
      </c>
    </row>
    <row r="384" spans="1:2">
      <c r="A384" s="7" t="s">
        <v>11164</v>
      </c>
      <c r="B384" s="24" t="s">
        <v>11165</v>
      </c>
    </row>
    <row r="385" spans="1:2">
      <c r="A385" s="7" t="s">
        <v>11166</v>
      </c>
      <c r="B385" s="24" t="s">
        <v>11167</v>
      </c>
    </row>
    <row r="386" spans="1:2">
      <c r="A386" s="7" t="s">
        <v>29851</v>
      </c>
      <c r="B386" s="24" t="s">
        <v>42209</v>
      </c>
    </row>
    <row r="387" spans="1:2">
      <c r="A387" s="7" t="s">
        <v>11168</v>
      </c>
      <c r="B387" s="24" t="s">
        <v>11169</v>
      </c>
    </row>
    <row r="388" spans="1:2">
      <c r="A388" s="7" t="s">
        <v>29755</v>
      </c>
      <c r="B388" s="24" t="s">
        <v>42210</v>
      </c>
    </row>
    <row r="389" spans="1:2">
      <c r="A389" s="7" t="s">
        <v>29753</v>
      </c>
      <c r="B389" s="24" t="s">
        <v>42211</v>
      </c>
    </row>
    <row r="390" spans="1:2">
      <c r="A390" s="7" t="s">
        <v>11170</v>
      </c>
      <c r="B390" s="24" t="s">
        <v>11171</v>
      </c>
    </row>
    <row r="391" spans="1:2">
      <c r="A391" s="7" t="s">
        <v>11172</v>
      </c>
      <c r="B391" s="24" t="s">
        <v>11173</v>
      </c>
    </row>
    <row r="392" spans="1:2">
      <c r="A392" s="7" t="s">
        <v>11174</v>
      </c>
      <c r="B392" s="24" t="s">
        <v>11175</v>
      </c>
    </row>
    <row r="393" spans="1:2">
      <c r="A393" s="7" t="s">
        <v>11176</v>
      </c>
      <c r="B393" s="24" t="s">
        <v>11177</v>
      </c>
    </row>
    <row r="394" spans="1:2">
      <c r="A394" s="7" t="s">
        <v>42212</v>
      </c>
      <c r="B394" s="24" t="s">
        <v>42213</v>
      </c>
    </row>
    <row r="395" spans="1:2">
      <c r="A395" s="7" t="s">
        <v>42214</v>
      </c>
      <c r="B395" s="24" t="s">
        <v>42215</v>
      </c>
    </row>
    <row r="396" spans="1:2">
      <c r="A396" s="7" t="s">
        <v>11178</v>
      </c>
      <c r="B396" s="24" t="s">
        <v>11179</v>
      </c>
    </row>
    <row r="397" spans="1:2">
      <c r="A397" s="7" t="s">
        <v>11180</v>
      </c>
      <c r="B397" s="24" t="s">
        <v>11181</v>
      </c>
    </row>
    <row r="398" spans="1:2">
      <c r="A398" s="7" t="s">
        <v>11182</v>
      </c>
      <c r="B398" s="24" t="s">
        <v>11183</v>
      </c>
    </row>
    <row r="399" spans="1:2">
      <c r="A399" s="7" t="s">
        <v>11184</v>
      </c>
      <c r="B399" s="24" t="s">
        <v>11185</v>
      </c>
    </row>
    <row r="400" spans="1:2">
      <c r="A400" s="7" t="s">
        <v>11186</v>
      </c>
      <c r="B400" s="24" t="s">
        <v>11187</v>
      </c>
    </row>
    <row r="401" spans="1:2">
      <c r="A401" s="7" t="s">
        <v>11188</v>
      </c>
      <c r="B401" s="24" t="s">
        <v>11189</v>
      </c>
    </row>
    <row r="402" spans="1:2">
      <c r="A402" s="7" t="s">
        <v>11190</v>
      </c>
      <c r="B402" s="24" t="s">
        <v>11191</v>
      </c>
    </row>
    <row r="403" spans="1:2">
      <c r="A403" s="7" t="s">
        <v>11192</v>
      </c>
      <c r="B403" s="24" t="s">
        <v>11193</v>
      </c>
    </row>
    <row r="404" spans="1:2">
      <c r="A404" s="7" t="s">
        <v>11194</v>
      </c>
      <c r="B404" s="24" t="s">
        <v>11195</v>
      </c>
    </row>
    <row r="405" spans="1:2">
      <c r="A405" s="7" t="s">
        <v>11196</v>
      </c>
      <c r="B405" s="24" t="s">
        <v>11197</v>
      </c>
    </row>
    <row r="406" spans="1:2">
      <c r="A406" s="7" t="s">
        <v>11198</v>
      </c>
      <c r="B406" s="24" t="s">
        <v>11199</v>
      </c>
    </row>
    <row r="407" spans="1:2">
      <c r="A407" s="7" t="s">
        <v>11200</v>
      </c>
      <c r="B407" s="24" t="s">
        <v>11201</v>
      </c>
    </row>
    <row r="408" spans="1:2">
      <c r="A408" s="7" t="s">
        <v>11202</v>
      </c>
      <c r="B408" s="24" t="s">
        <v>11203</v>
      </c>
    </row>
    <row r="409" spans="1:2">
      <c r="A409" s="7" t="s">
        <v>11204</v>
      </c>
      <c r="B409" s="24" t="s">
        <v>11205</v>
      </c>
    </row>
    <row r="410" spans="1:2">
      <c r="A410" s="7" t="s">
        <v>11206</v>
      </c>
      <c r="B410" s="24" t="s">
        <v>11207</v>
      </c>
    </row>
    <row r="411" spans="1:2">
      <c r="A411" s="7" t="s">
        <v>11210</v>
      </c>
      <c r="B411" s="24" t="s">
        <v>29852</v>
      </c>
    </row>
    <row r="412" spans="1:2">
      <c r="A412" s="7" t="s">
        <v>11212</v>
      </c>
      <c r="B412" s="24" t="s">
        <v>29853</v>
      </c>
    </row>
    <row r="413" spans="1:2">
      <c r="A413" s="7" t="s">
        <v>11213</v>
      </c>
      <c r="B413" s="24" t="s">
        <v>29854</v>
      </c>
    </row>
    <row r="414" spans="1:2">
      <c r="A414" s="7" t="s">
        <v>11214</v>
      </c>
      <c r="B414" s="24" t="s">
        <v>29855</v>
      </c>
    </row>
    <row r="415" spans="1:2">
      <c r="A415" s="7" t="s">
        <v>11215</v>
      </c>
      <c r="B415" s="24" t="s">
        <v>11216</v>
      </c>
    </row>
    <row r="416" spans="1:2">
      <c r="A416" s="7" t="s">
        <v>11217</v>
      </c>
      <c r="B416" s="24" t="s">
        <v>11218</v>
      </c>
    </row>
    <row r="417" spans="1:2">
      <c r="A417" s="7" t="s">
        <v>11219</v>
      </c>
      <c r="B417" s="24" t="s">
        <v>11220</v>
      </c>
    </row>
    <row r="418" spans="1:2">
      <c r="A418" s="7" t="s">
        <v>11221</v>
      </c>
      <c r="B418" s="24" t="s">
        <v>11222</v>
      </c>
    </row>
    <row r="419" spans="1:2">
      <c r="A419" s="7" t="s">
        <v>11223</v>
      </c>
      <c r="B419" s="24" t="s">
        <v>11224</v>
      </c>
    </row>
    <row r="420" spans="1:2">
      <c r="A420" s="7" t="s">
        <v>11225</v>
      </c>
      <c r="B420" s="24" t="s">
        <v>11226</v>
      </c>
    </row>
    <row r="421" spans="1:2">
      <c r="A421" s="7" t="s">
        <v>11227</v>
      </c>
      <c r="B421" s="24" t="s">
        <v>11228</v>
      </c>
    </row>
    <row r="422" spans="1:2">
      <c r="A422" s="7" t="s">
        <v>11229</v>
      </c>
      <c r="B422" s="24" t="s">
        <v>11230</v>
      </c>
    </row>
    <row r="423" spans="1:2">
      <c r="A423" s="7" t="s">
        <v>11231</v>
      </c>
      <c r="B423" s="24" t="s">
        <v>11232</v>
      </c>
    </row>
    <row r="424" spans="1:2">
      <c r="A424" s="7" t="s">
        <v>11233</v>
      </c>
      <c r="B424" s="24" t="s">
        <v>11234</v>
      </c>
    </row>
    <row r="425" spans="1:2">
      <c r="A425" s="7" t="s">
        <v>11235</v>
      </c>
      <c r="B425" s="24" t="s">
        <v>11236</v>
      </c>
    </row>
    <row r="426" spans="1:2">
      <c r="A426" s="7" t="s">
        <v>11237</v>
      </c>
      <c r="B426" s="24" t="s">
        <v>11238</v>
      </c>
    </row>
    <row r="427" spans="1:2">
      <c r="A427" s="7" t="s">
        <v>11239</v>
      </c>
      <c r="B427" s="24" t="s">
        <v>11240</v>
      </c>
    </row>
    <row r="428" spans="1:2">
      <c r="A428" s="7" t="s">
        <v>11241</v>
      </c>
      <c r="B428" s="24" t="s">
        <v>11242</v>
      </c>
    </row>
    <row r="429" spans="1:2">
      <c r="A429" s="7" t="s">
        <v>11243</v>
      </c>
      <c r="B429" s="24" t="s">
        <v>11244</v>
      </c>
    </row>
    <row r="430" spans="1:2">
      <c r="A430" s="7" t="s">
        <v>11245</v>
      </c>
      <c r="B430" s="24" t="s">
        <v>11246</v>
      </c>
    </row>
    <row r="431" spans="1:2">
      <c r="A431" s="7" t="s">
        <v>11247</v>
      </c>
      <c r="B431" s="24" t="s">
        <v>11248</v>
      </c>
    </row>
    <row r="432" spans="1:2">
      <c r="A432" s="7" t="s">
        <v>11249</v>
      </c>
      <c r="B432" s="24" t="s">
        <v>11250</v>
      </c>
    </row>
    <row r="433" spans="1:2">
      <c r="A433" s="7" t="s">
        <v>11251</v>
      </c>
      <c r="B433" s="24" t="s">
        <v>11252</v>
      </c>
    </row>
    <row r="434" spans="1:2">
      <c r="A434" s="7" t="s">
        <v>11253</v>
      </c>
      <c r="B434" s="24" t="s">
        <v>11254</v>
      </c>
    </row>
    <row r="435" spans="1:2">
      <c r="A435" s="7" t="s">
        <v>11255</v>
      </c>
      <c r="B435" s="24" t="s">
        <v>11256</v>
      </c>
    </row>
    <row r="436" spans="1:2">
      <c r="A436" s="7" t="s">
        <v>11257</v>
      </c>
      <c r="B436" s="24" t="s">
        <v>11258</v>
      </c>
    </row>
    <row r="437" spans="1:2">
      <c r="A437" s="7" t="s">
        <v>11259</v>
      </c>
      <c r="B437" s="24" t="s">
        <v>11260</v>
      </c>
    </row>
    <row r="438" spans="1:2">
      <c r="A438" s="7" t="s">
        <v>11261</v>
      </c>
      <c r="B438" s="24" t="s">
        <v>11262</v>
      </c>
    </row>
    <row r="439" spans="1:2">
      <c r="A439" s="7" t="s">
        <v>11263</v>
      </c>
      <c r="B439" s="24" t="s">
        <v>11264</v>
      </c>
    </row>
    <row r="440" spans="1:2">
      <c r="A440" s="7" t="s">
        <v>11265</v>
      </c>
      <c r="B440" s="24" t="s">
        <v>11266</v>
      </c>
    </row>
    <row r="441" spans="1:2">
      <c r="A441" s="7" t="s">
        <v>11267</v>
      </c>
      <c r="B441" s="24" t="s">
        <v>11268</v>
      </c>
    </row>
    <row r="442" spans="1:2">
      <c r="A442" s="7" t="s">
        <v>11269</v>
      </c>
      <c r="B442" s="24" t="s">
        <v>11270</v>
      </c>
    </row>
    <row r="443" spans="1:2">
      <c r="A443" s="7" t="s">
        <v>11271</v>
      </c>
      <c r="B443" s="24" t="s">
        <v>11272</v>
      </c>
    </row>
    <row r="444" spans="1:2">
      <c r="A444" s="7" t="s">
        <v>11273</v>
      </c>
      <c r="B444" s="24" t="s">
        <v>11274</v>
      </c>
    </row>
    <row r="445" spans="1:2">
      <c r="A445" s="7" t="s">
        <v>11275</v>
      </c>
      <c r="B445" s="24" t="s">
        <v>11276</v>
      </c>
    </row>
    <row r="446" spans="1:2">
      <c r="A446" s="7" t="s">
        <v>11277</v>
      </c>
      <c r="B446" s="24" t="s">
        <v>11278</v>
      </c>
    </row>
    <row r="447" spans="1:2">
      <c r="A447" s="7" t="s">
        <v>11279</v>
      </c>
      <c r="B447" s="24" t="s">
        <v>11280</v>
      </c>
    </row>
    <row r="448" spans="1:2">
      <c r="A448" s="7" t="s">
        <v>11281</v>
      </c>
      <c r="B448" s="24" t="s">
        <v>11282</v>
      </c>
    </row>
    <row r="449" spans="1:2">
      <c r="A449" s="7" t="s">
        <v>11283</v>
      </c>
      <c r="B449" s="24" t="s">
        <v>11284</v>
      </c>
    </row>
    <row r="450" spans="1:2">
      <c r="A450" s="7" t="s">
        <v>11285</v>
      </c>
      <c r="B450" s="24" t="s">
        <v>11286</v>
      </c>
    </row>
    <row r="451" spans="1:2">
      <c r="A451" s="7" t="s">
        <v>11287</v>
      </c>
      <c r="B451" s="24" t="s">
        <v>11288</v>
      </c>
    </row>
    <row r="452" spans="1:2">
      <c r="A452" s="7" t="s">
        <v>11289</v>
      </c>
      <c r="B452" s="24" t="s">
        <v>11290</v>
      </c>
    </row>
    <row r="453" spans="1:2">
      <c r="A453" s="7" t="s">
        <v>11291</v>
      </c>
      <c r="B453" s="24" t="s">
        <v>11292</v>
      </c>
    </row>
    <row r="454" spans="1:2">
      <c r="A454" s="7" t="s">
        <v>11293</v>
      </c>
      <c r="B454" s="24" t="s">
        <v>11294</v>
      </c>
    </row>
    <row r="455" spans="1:2">
      <c r="A455" s="7" t="s">
        <v>11295</v>
      </c>
      <c r="B455" s="24" t="s">
        <v>11296</v>
      </c>
    </row>
    <row r="456" spans="1:2">
      <c r="A456" s="7" t="s">
        <v>11297</v>
      </c>
      <c r="B456" s="24" t="s">
        <v>11298</v>
      </c>
    </row>
    <row r="457" spans="1:2">
      <c r="A457" s="7" t="s">
        <v>11299</v>
      </c>
      <c r="B457" s="24" t="s">
        <v>11300</v>
      </c>
    </row>
    <row r="458" spans="1:2">
      <c r="A458" s="7" t="s">
        <v>11301</v>
      </c>
      <c r="B458" s="24" t="s">
        <v>11302</v>
      </c>
    </row>
    <row r="459" spans="1:2">
      <c r="A459" s="7" t="s">
        <v>11303</v>
      </c>
      <c r="B459" s="24" t="s">
        <v>11304</v>
      </c>
    </row>
    <row r="460" spans="1:2">
      <c r="A460" s="7" t="s">
        <v>11305</v>
      </c>
      <c r="B460" s="24" t="s">
        <v>11306</v>
      </c>
    </row>
    <row r="461" spans="1:2">
      <c r="A461" s="7" t="s">
        <v>11307</v>
      </c>
      <c r="B461" s="24" t="s">
        <v>11308</v>
      </c>
    </row>
    <row r="462" spans="1:2">
      <c r="A462" s="7" t="s">
        <v>11309</v>
      </c>
      <c r="B462" s="24" t="s">
        <v>11310</v>
      </c>
    </row>
    <row r="463" spans="1:2">
      <c r="A463" s="7" t="s">
        <v>11311</v>
      </c>
      <c r="B463" s="24" t="s">
        <v>11312</v>
      </c>
    </row>
    <row r="464" spans="1:2">
      <c r="A464" s="7" t="s">
        <v>11313</v>
      </c>
      <c r="B464" s="24" t="s">
        <v>11314</v>
      </c>
    </row>
    <row r="465" spans="1:2">
      <c r="A465" s="7" t="s">
        <v>11315</v>
      </c>
      <c r="B465" s="24" t="s">
        <v>11316</v>
      </c>
    </row>
    <row r="466" spans="1:2">
      <c r="A466" s="7" t="s">
        <v>11317</v>
      </c>
      <c r="B466" s="24" t="s">
        <v>11318</v>
      </c>
    </row>
    <row r="467" spans="1:2">
      <c r="A467" s="7" t="s">
        <v>11319</v>
      </c>
      <c r="B467" s="24" t="s">
        <v>11320</v>
      </c>
    </row>
    <row r="468" spans="1:2">
      <c r="A468" s="7" t="s">
        <v>11321</v>
      </c>
      <c r="B468" s="24" t="s">
        <v>11322</v>
      </c>
    </row>
    <row r="469" spans="1:2">
      <c r="A469" s="7" t="s">
        <v>11323</v>
      </c>
      <c r="B469" s="24" t="s">
        <v>11324</v>
      </c>
    </row>
    <row r="470" spans="1:2">
      <c r="A470" s="7" t="s">
        <v>11325</v>
      </c>
      <c r="B470" s="24" t="s">
        <v>11326</v>
      </c>
    </row>
    <row r="471" spans="1:2">
      <c r="A471" s="7" t="s">
        <v>11327</v>
      </c>
      <c r="B471" s="24" t="s">
        <v>11328</v>
      </c>
    </row>
    <row r="472" spans="1:2">
      <c r="A472" s="7" t="s">
        <v>11329</v>
      </c>
      <c r="B472" s="24" t="s">
        <v>11330</v>
      </c>
    </row>
    <row r="473" spans="1:2">
      <c r="A473" s="7" t="s">
        <v>11331</v>
      </c>
      <c r="B473" s="24" t="s">
        <v>11332</v>
      </c>
    </row>
    <row r="474" spans="1:2">
      <c r="A474" s="7" t="s">
        <v>11333</v>
      </c>
      <c r="B474" s="24" t="s">
        <v>11334</v>
      </c>
    </row>
    <row r="475" spans="1:2">
      <c r="A475" s="7" t="s">
        <v>11335</v>
      </c>
      <c r="B475" s="24" t="s">
        <v>11336</v>
      </c>
    </row>
    <row r="476" spans="1:2">
      <c r="A476" s="7" t="s">
        <v>11337</v>
      </c>
      <c r="B476" s="24" t="s">
        <v>11338</v>
      </c>
    </row>
    <row r="477" spans="1:2">
      <c r="A477" s="7" t="s">
        <v>11339</v>
      </c>
      <c r="B477" s="24" t="s">
        <v>11340</v>
      </c>
    </row>
    <row r="478" spans="1:2">
      <c r="A478" s="7" t="s">
        <v>11341</v>
      </c>
      <c r="B478" s="24" t="s">
        <v>11342</v>
      </c>
    </row>
    <row r="479" spans="1:2">
      <c r="A479" s="7" t="s">
        <v>11343</v>
      </c>
      <c r="B479" s="24" t="s">
        <v>11344</v>
      </c>
    </row>
    <row r="480" spans="1:2">
      <c r="A480" s="7" t="s">
        <v>11345</v>
      </c>
      <c r="B480" s="24" t="s">
        <v>11346</v>
      </c>
    </row>
    <row r="481" spans="1:2">
      <c r="A481" s="7" t="s">
        <v>11347</v>
      </c>
      <c r="B481" s="24" t="s">
        <v>11348</v>
      </c>
    </row>
    <row r="482" spans="1:2">
      <c r="A482" s="7" t="s">
        <v>11349</v>
      </c>
      <c r="B482" s="24" t="s">
        <v>11350</v>
      </c>
    </row>
    <row r="483" spans="1:2">
      <c r="A483" s="7" t="s">
        <v>11351</v>
      </c>
      <c r="B483" s="24" t="s">
        <v>11352</v>
      </c>
    </row>
    <row r="484" spans="1:2">
      <c r="A484" s="7" t="s">
        <v>11353</v>
      </c>
      <c r="B484" s="24" t="s">
        <v>11354</v>
      </c>
    </row>
    <row r="485" spans="1:2">
      <c r="A485" s="7" t="s">
        <v>11355</v>
      </c>
      <c r="B485" s="24" t="s">
        <v>11356</v>
      </c>
    </row>
    <row r="486" spans="1:2">
      <c r="A486" s="7" t="s">
        <v>11357</v>
      </c>
      <c r="B486" s="24" t="s">
        <v>11358</v>
      </c>
    </row>
    <row r="487" spans="1:2">
      <c r="A487" s="7" t="s">
        <v>11359</v>
      </c>
      <c r="B487" s="24" t="s">
        <v>11360</v>
      </c>
    </row>
    <row r="488" spans="1:2">
      <c r="A488" s="7" t="s">
        <v>11361</v>
      </c>
      <c r="B488" s="24" t="s">
        <v>11362</v>
      </c>
    </row>
    <row r="489" spans="1:2">
      <c r="A489" s="7" t="s">
        <v>11363</v>
      </c>
      <c r="B489" s="24" t="s">
        <v>11364</v>
      </c>
    </row>
    <row r="490" spans="1:2">
      <c r="A490" s="7" t="s">
        <v>11365</v>
      </c>
      <c r="B490" s="24" t="s">
        <v>11366</v>
      </c>
    </row>
    <row r="491" spans="1:2">
      <c r="A491" s="7" t="s">
        <v>11367</v>
      </c>
      <c r="B491" s="24" t="s">
        <v>11368</v>
      </c>
    </row>
    <row r="492" spans="1:2">
      <c r="A492" s="7" t="s">
        <v>11369</v>
      </c>
      <c r="B492" s="24" t="s">
        <v>11370</v>
      </c>
    </row>
    <row r="493" spans="1:2">
      <c r="A493" s="7" t="s">
        <v>11371</v>
      </c>
      <c r="B493" s="24" t="s">
        <v>11372</v>
      </c>
    </row>
    <row r="494" spans="1:2">
      <c r="A494" s="7" t="s">
        <v>11373</v>
      </c>
      <c r="B494" s="24" t="s">
        <v>11374</v>
      </c>
    </row>
    <row r="495" spans="1:2">
      <c r="A495" s="7" t="s">
        <v>11375</v>
      </c>
      <c r="B495" s="24" t="s">
        <v>11376</v>
      </c>
    </row>
    <row r="496" spans="1:2">
      <c r="A496" s="7" t="s">
        <v>11377</v>
      </c>
      <c r="B496" s="24" t="s">
        <v>11378</v>
      </c>
    </row>
    <row r="497" spans="1:2">
      <c r="A497" s="7" t="s">
        <v>11379</v>
      </c>
      <c r="B497" s="24" t="s">
        <v>11380</v>
      </c>
    </row>
    <row r="498" spans="1:2">
      <c r="A498" s="7" t="s">
        <v>11381</v>
      </c>
      <c r="B498" s="24" t="s">
        <v>11382</v>
      </c>
    </row>
    <row r="499" spans="1:2">
      <c r="A499" s="7" t="s">
        <v>11383</v>
      </c>
      <c r="B499" s="24" t="s">
        <v>11384</v>
      </c>
    </row>
    <row r="500" spans="1:2">
      <c r="A500" s="7" t="s">
        <v>11385</v>
      </c>
      <c r="B500" s="24" t="s">
        <v>11386</v>
      </c>
    </row>
    <row r="501" spans="1:2">
      <c r="A501" s="7" t="s">
        <v>11387</v>
      </c>
      <c r="B501" s="24" t="s">
        <v>11388</v>
      </c>
    </row>
    <row r="502" spans="1:2">
      <c r="A502" s="7" t="s">
        <v>11389</v>
      </c>
      <c r="B502" s="24" t="s">
        <v>11390</v>
      </c>
    </row>
    <row r="503" spans="1:2">
      <c r="A503" s="7" t="s">
        <v>11391</v>
      </c>
      <c r="B503" s="24" t="s">
        <v>11392</v>
      </c>
    </row>
    <row r="504" spans="1:2">
      <c r="A504" s="7" t="s">
        <v>11393</v>
      </c>
      <c r="B504" s="24" t="s">
        <v>11394</v>
      </c>
    </row>
    <row r="505" spans="1:2">
      <c r="A505" s="7" t="s">
        <v>11395</v>
      </c>
      <c r="B505" s="24" t="s">
        <v>11396</v>
      </c>
    </row>
    <row r="506" spans="1:2">
      <c r="A506" s="7" t="s">
        <v>11397</v>
      </c>
      <c r="B506" s="24" t="s">
        <v>11398</v>
      </c>
    </row>
    <row r="507" spans="1:2">
      <c r="A507" s="7" t="s">
        <v>11399</v>
      </c>
      <c r="B507" s="24" t="s">
        <v>11400</v>
      </c>
    </row>
    <row r="508" spans="1:2">
      <c r="A508" s="7" t="s">
        <v>11401</v>
      </c>
      <c r="B508" s="24" t="s">
        <v>11402</v>
      </c>
    </row>
    <row r="509" spans="1:2">
      <c r="A509" s="7" t="s">
        <v>11403</v>
      </c>
      <c r="B509" s="24" t="s">
        <v>11404</v>
      </c>
    </row>
    <row r="510" spans="1:2">
      <c r="A510" s="7" t="s">
        <v>11405</v>
      </c>
      <c r="B510" s="24" t="s">
        <v>11406</v>
      </c>
    </row>
    <row r="511" spans="1:2">
      <c r="A511" s="7" t="s">
        <v>11407</v>
      </c>
      <c r="B511" s="24" t="s">
        <v>11408</v>
      </c>
    </row>
    <row r="512" spans="1:2">
      <c r="A512" s="7" t="s">
        <v>11409</v>
      </c>
      <c r="B512" s="24" t="s">
        <v>11410</v>
      </c>
    </row>
    <row r="513" spans="1:2">
      <c r="A513" s="7" t="s">
        <v>11411</v>
      </c>
      <c r="B513" s="24" t="s">
        <v>11412</v>
      </c>
    </row>
    <row r="514" spans="1:2">
      <c r="A514" s="7" t="s">
        <v>11413</v>
      </c>
      <c r="B514" s="24" t="s">
        <v>11414</v>
      </c>
    </row>
    <row r="515" spans="1:2">
      <c r="A515" s="7" t="s">
        <v>11415</v>
      </c>
      <c r="B515" s="24" t="s">
        <v>11416</v>
      </c>
    </row>
    <row r="516" spans="1:2">
      <c r="A516" s="7" t="s">
        <v>11417</v>
      </c>
      <c r="B516" s="24" t="s">
        <v>11418</v>
      </c>
    </row>
    <row r="517" spans="1:2">
      <c r="A517" s="7" t="s">
        <v>11419</v>
      </c>
      <c r="B517" s="24" t="s">
        <v>11420</v>
      </c>
    </row>
    <row r="518" spans="1:2">
      <c r="A518" s="7" t="s">
        <v>11421</v>
      </c>
      <c r="B518" s="24" t="s">
        <v>11422</v>
      </c>
    </row>
    <row r="519" spans="1:2">
      <c r="A519" s="7" t="s">
        <v>11423</v>
      </c>
      <c r="B519" s="24" t="s">
        <v>11424</v>
      </c>
    </row>
    <row r="520" spans="1:2">
      <c r="A520" s="7" t="s">
        <v>11425</v>
      </c>
      <c r="B520" s="24" t="s">
        <v>11426</v>
      </c>
    </row>
    <row r="521" spans="1:2">
      <c r="A521" s="7" t="s">
        <v>11427</v>
      </c>
      <c r="B521" s="24" t="s">
        <v>11428</v>
      </c>
    </row>
    <row r="522" spans="1:2">
      <c r="A522" s="7" t="s">
        <v>11429</v>
      </c>
      <c r="B522" s="24" t="s">
        <v>11430</v>
      </c>
    </row>
    <row r="523" spans="1:2">
      <c r="A523" s="7" t="s">
        <v>11431</v>
      </c>
      <c r="B523" s="24" t="s">
        <v>11432</v>
      </c>
    </row>
    <row r="524" spans="1:2">
      <c r="A524" s="7" t="s">
        <v>11433</v>
      </c>
      <c r="B524" s="24" t="s">
        <v>11434</v>
      </c>
    </row>
    <row r="525" spans="1:2">
      <c r="A525" s="7" t="s">
        <v>11435</v>
      </c>
      <c r="B525" s="24" t="s">
        <v>11436</v>
      </c>
    </row>
    <row r="526" spans="1:2">
      <c r="A526" s="7" t="s">
        <v>11437</v>
      </c>
      <c r="B526" s="24" t="s">
        <v>11438</v>
      </c>
    </row>
    <row r="527" spans="1:2">
      <c r="A527" s="7" t="s">
        <v>11439</v>
      </c>
      <c r="B527" s="24" t="s">
        <v>11440</v>
      </c>
    </row>
    <row r="528" spans="1:2">
      <c r="A528" s="7" t="s">
        <v>11441</v>
      </c>
      <c r="B528" s="24" t="s">
        <v>11442</v>
      </c>
    </row>
    <row r="529" spans="1:2">
      <c r="A529" s="7" t="s">
        <v>11443</v>
      </c>
      <c r="B529" s="24" t="s">
        <v>11444</v>
      </c>
    </row>
    <row r="530" spans="1:2">
      <c r="A530" s="7" t="s">
        <v>11445</v>
      </c>
      <c r="B530" s="24" t="s">
        <v>11446</v>
      </c>
    </row>
    <row r="531" spans="1:2">
      <c r="A531" s="7" t="s">
        <v>11447</v>
      </c>
      <c r="B531" s="24" t="s">
        <v>11448</v>
      </c>
    </row>
    <row r="532" spans="1:2">
      <c r="A532" s="7" t="s">
        <v>11449</v>
      </c>
      <c r="B532" s="24" t="s">
        <v>11450</v>
      </c>
    </row>
    <row r="533" spans="1:2">
      <c r="A533" s="7" t="s">
        <v>11451</v>
      </c>
      <c r="B533" s="24" t="s">
        <v>11452</v>
      </c>
    </row>
    <row r="534" spans="1:2">
      <c r="A534" s="7" t="s">
        <v>11453</v>
      </c>
      <c r="B534" s="24" t="s">
        <v>11454</v>
      </c>
    </row>
    <row r="535" spans="1:2">
      <c r="A535" s="7" t="s">
        <v>11455</v>
      </c>
      <c r="B535" s="24" t="s">
        <v>11456</v>
      </c>
    </row>
    <row r="536" spans="1:2">
      <c r="A536" s="7" t="s">
        <v>11457</v>
      </c>
      <c r="B536" s="24" t="s">
        <v>11458</v>
      </c>
    </row>
    <row r="537" spans="1:2">
      <c r="A537" s="7" t="s">
        <v>11459</v>
      </c>
      <c r="B537" s="24" t="s">
        <v>11460</v>
      </c>
    </row>
    <row r="538" spans="1:2">
      <c r="A538" s="7" t="s">
        <v>11461</v>
      </c>
      <c r="B538" s="24" t="s">
        <v>11462</v>
      </c>
    </row>
    <row r="539" spans="1:2">
      <c r="A539" s="7" t="s">
        <v>11463</v>
      </c>
      <c r="B539" s="24" t="s">
        <v>11464</v>
      </c>
    </row>
    <row r="540" spans="1:2">
      <c r="A540" s="7" t="s">
        <v>11465</v>
      </c>
      <c r="B540" s="24" t="s">
        <v>11466</v>
      </c>
    </row>
    <row r="541" spans="1:2">
      <c r="A541" s="7" t="s">
        <v>11467</v>
      </c>
      <c r="B541" s="24" t="s">
        <v>11468</v>
      </c>
    </row>
    <row r="542" spans="1:2">
      <c r="A542" s="7" t="s">
        <v>11469</v>
      </c>
      <c r="B542" s="24" t="s">
        <v>11470</v>
      </c>
    </row>
    <row r="543" spans="1:2">
      <c r="A543" s="7" t="s">
        <v>11471</v>
      </c>
      <c r="B543" s="24" t="s">
        <v>11472</v>
      </c>
    </row>
    <row r="544" spans="1:2">
      <c r="A544" s="7" t="s">
        <v>11473</v>
      </c>
      <c r="B544" s="24" t="s">
        <v>11474</v>
      </c>
    </row>
    <row r="545" spans="1:2">
      <c r="A545" s="7" t="s">
        <v>11475</v>
      </c>
      <c r="B545" s="24" t="s">
        <v>11476</v>
      </c>
    </row>
    <row r="546" spans="1:2">
      <c r="A546" s="7" t="s">
        <v>11477</v>
      </c>
      <c r="B546" s="24" t="s">
        <v>11478</v>
      </c>
    </row>
    <row r="547" spans="1:2">
      <c r="A547" s="7" t="s">
        <v>11479</v>
      </c>
      <c r="B547" s="24" t="s">
        <v>11480</v>
      </c>
    </row>
    <row r="548" spans="1:2">
      <c r="A548" s="7" t="s">
        <v>11481</v>
      </c>
      <c r="B548" s="24" t="s">
        <v>11482</v>
      </c>
    </row>
    <row r="549" spans="1:2">
      <c r="A549" s="7" t="s">
        <v>11483</v>
      </c>
      <c r="B549" s="24" t="s">
        <v>11484</v>
      </c>
    </row>
    <row r="550" spans="1:2">
      <c r="A550" s="7" t="s">
        <v>11485</v>
      </c>
      <c r="B550" s="24" t="s">
        <v>11486</v>
      </c>
    </row>
    <row r="551" spans="1:2">
      <c r="A551" s="7" t="s">
        <v>11487</v>
      </c>
      <c r="B551" s="24" t="s">
        <v>11488</v>
      </c>
    </row>
    <row r="552" spans="1:2">
      <c r="A552" s="7" t="s">
        <v>11489</v>
      </c>
      <c r="B552" s="24" t="s">
        <v>11490</v>
      </c>
    </row>
    <row r="553" spans="1:2">
      <c r="A553" s="7" t="s">
        <v>11491</v>
      </c>
      <c r="B553" s="24" t="s">
        <v>11492</v>
      </c>
    </row>
    <row r="554" spans="1:2">
      <c r="A554" s="7" t="s">
        <v>11493</v>
      </c>
      <c r="B554" s="24" t="s">
        <v>11494</v>
      </c>
    </row>
    <row r="555" spans="1:2">
      <c r="A555" s="7" t="s">
        <v>11495</v>
      </c>
      <c r="B555" s="24" t="s">
        <v>11496</v>
      </c>
    </row>
    <row r="556" spans="1:2">
      <c r="A556" s="7" t="s">
        <v>11497</v>
      </c>
      <c r="B556" s="24" t="s">
        <v>11498</v>
      </c>
    </row>
    <row r="557" spans="1:2">
      <c r="A557" s="7" t="s">
        <v>11499</v>
      </c>
      <c r="B557" s="24" t="s">
        <v>11500</v>
      </c>
    </row>
    <row r="558" spans="1:2">
      <c r="A558" s="7" t="s">
        <v>11501</v>
      </c>
      <c r="B558" s="24" t="s">
        <v>11502</v>
      </c>
    </row>
    <row r="559" spans="1:2">
      <c r="A559" s="7" t="s">
        <v>11503</v>
      </c>
      <c r="B559" s="24" t="s">
        <v>11504</v>
      </c>
    </row>
    <row r="560" spans="1:2">
      <c r="A560" s="7" t="s">
        <v>11505</v>
      </c>
      <c r="B560" s="24" t="s">
        <v>11506</v>
      </c>
    </row>
    <row r="561" spans="1:2">
      <c r="A561" s="7" t="s">
        <v>11507</v>
      </c>
      <c r="B561" s="24" t="s">
        <v>11508</v>
      </c>
    </row>
    <row r="562" spans="1:2">
      <c r="A562" s="7" t="s">
        <v>11509</v>
      </c>
      <c r="B562" s="24" t="s">
        <v>11510</v>
      </c>
    </row>
    <row r="563" spans="1:2">
      <c r="A563" s="7" t="s">
        <v>11511</v>
      </c>
      <c r="B563" s="24" t="s">
        <v>11512</v>
      </c>
    </row>
    <row r="564" spans="1:2">
      <c r="A564" s="7" t="s">
        <v>11513</v>
      </c>
      <c r="B564" s="24" t="s">
        <v>11514</v>
      </c>
    </row>
    <row r="565" spans="1:2">
      <c r="A565" s="7" t="s">
        <v>11515</v>
      </c>
      <c r="B565" s="24" t="s">
        <v>11516</v>
      </c>
    </row>
    <row r="566" spans="1:2">
      <c r="A566" s="7" t="s">
        <v>11517</v>
      </c>
      <c r="B566" s="24" t="s">
        <v>11518</v>
      </c>
    </row>
    <row r="567" spans="1:2">
      <c r="A567" s="7" t="s">
        <v>11519</v>
      </c>
      <c r="B567" s="24" t="s">
        <v>11520</v>
      </c>
    </row>
    <row r="568" spans="1:2">
      <c r="A568" s="7" t="s">
        <v>11521</v>
      </c>
      <c r="B568" s="24" t="s">
        <v>11522</v>
      </c>
    </row>
    <row r="569" spans="1:2">
      <c r="A569" s="7" t="s">
        <v>11523</v>
      </c>
      <c r="B569" s="24" t="s">
        <v>11524</v>
      </c>
    </row>
    <row r="570" spans="1:2">
      <c r="A570" s="7" t="s">
        <v>11525</v>
      </c>
      <c r="B570" s="24" t="s">
        <v>11526</v>
      </c>
    </row>
    <row r="571" spans="1:2">
      <c r="A571" s="7" t="s">
        <v>11527</v>
      </c>
      <c r="B571" s="24" t="s">
        <v>11528</v>
      </c>
    </row>
    <row r="572" spans="1:2">
      <c r="A572" s="7" t="s">
        <v>11529</v>
      </c>
      <c r="B572" s="24" t="s">
        <v>11530</v>
      </c>
    </row>
    <row r="573" spans="1:2">
      <c r="A573" s="7" t="s">
        <v>11531</v>
      </c>
      <c r="B573" s="24" t="s">
        <v>11532</v>
      </c>
    </row>
    <row r="574" spans="1:2">
      <c r="A574" s="7" t="s">
        <v>11533</v>
      </c>
      <c r="B574" s="24" t="s">
        <v>11534</v>
      </c>
    </row>
    <row r="575" spans="1:2">
      <c r="A575" s="7" t="s">
        <v>11535</v>
      </c>
      <c r="B575" s="24" t="s">
        <v>11536</v>
      </c>
    </row>
    <row r="576" spans="1:2">
      <c r="A576" s="7" t="s">
        <v>11537</v>
      </c>
      <c r="B576" s="24" t="s">
        <v>11538</v>
      </c>
    </row>
    <row r="577" spans="1:2">
      <c r="A577" s="7" t="s">
        <v>11539</v>
      </c>
      <c r="B577" s="24" t="s">
        <v>11540</v>
      </c>
    </row>
    <row r="578" spans="1:2">
      <c r="A578" s="7" t="s">
        <v>11541</v>
      </c>
      <c r="B578" s="24" t="s">
        <v>11542</v>
      </c>
    </row>
    <row r="579" spans="1:2">
      <c r="A579" s="7" t="s">
        <v>11543</v>
      </c>
      <c r="B579" s="24" t="s">
        <v>11544</v>
      </c>
    </row>
    <row r="580" spans="1:2">
      <c r="A580" s="7" t="s">
        <v>11545</v>
      </c>
      <c r="B580" s="24" t="s">
        <v>11546</v>
      </c>
    </row>
    <row r="581" spans="1:2">
      <c r="A581" s="7" t="s">
        <v>11547</v>
      </c>
      <c r="B581" s="24" t="s">
        <v>11548</v>
      </c>
    </row>
    <row r="582" spans="1:2">
      <c r="A582" s="7" t="s">
        <v>11549</v>
      </c>
      <c r="B582" s="24" t="s">
        <v>11550</v>
      </c>
    </row>
    <row r="583" spans="1:2">
      <c r="A583" s="7" t="s">
        <v>11551</v>
      </c>
      <c r="B583" s="24" t="s">
        <v>11552</v>
      </c>
    </row>
    <row r="584" spans="1:2">
      <c r="A584" s="7" t="s">
        <v>11553</v>
      </c>
      <c r="B584" s="24" t="s">
        <v>11554</v>
      </c>
    </row>
    <row r="585" spans="1:2">
      <c r="A585" s="7" t="s">
        <v>11555</v>
      </c>
      <c r="B585" s="24" t="s">
        <v>11556</v>
      </c>
    </row>
    <row r="586" spans="1:2">
      <c r="A586" s="7" t="s">
        <v>11557</v>
      </c>
      <c r="B586" s="24" t="s">
        <v>11558</v>
      </c>
    </row>
    <row r="587" spans="1:2">
      <c r="A587" s="7" t="s">
        <v>11559</v>
      </c>
      <c r="B587" s="24" t="s">
        <v>11560</v>
      </c>
    </row>
    <row r="588" spans="1:2">
      <c r="A588" s="7" t="s">
        <v>11561</v>
      </c>
      <c r="B588" s="24" t="s">
        <v>11562</v>
      </c>
    </row>
    <row r="589" spans="1:2">
      <c r="A589" s="7" t="s">
        <v>11563</v>
      </c>
      <c r="B589" s="24" t="s">
        <v>11564</v>
      </c>
    </row>
    <row r="590" spans="1:2">
      <c r="A590" s="7" t="s">
        <v>11565</v>
      </c>
      <c r="B590" s="24" t="s">
        <v>11566</v>
      </c>
    </row>
    <row r="591" spans="1:2">
      <c r="A591" s="7" t="s">
        <v>11567</v>
      </c>
      <c r="B591" s="24" t="s">
        <v>11568</v>
      </c>
    </row>
    <row r="592" spans="1:2">
      <c r="A592" s="7" t="s">
        <v>11569</v>
      </c>
      <c r="B592" s="24" t="s">
        <v>11570</v>
      </c>
    </row>
    <row r="593" spans="1:2">
      <c r="A593" s="7" t="s">
        <v>11571</v>
      </c>
      <c r="B593" s="24" t="s">
        <v>11572</v>
      </c>
    </row>
    <row r="594" spans="1:2">
      <c r="A594" s="7" t="s">
        <v>11573</v>
      </c>
      <c r="B594" s="24" t="s">
        <v>11574</v>
      </c>
    </row>
    <row r="595" spans="1:2">
      <c r="A595" s="7" t="s">
        <v>11575</v>
      </c>
      <c r="B595" s="24" t="s">
        <v>11576</v>
      </c>
    </row>
    <row r="596" spans="1:2">
      <c r="A596" s="7" t="s">
        <v>11577</v>
      </c>
      <c r="B596" s="24" t="s">
        <v>11578</v>
      </c>
    </row>
    <row r="597" spans="1:2">
      <c r="A597" s="7" t="s">
        <v>11579</v>
      </c>
      <c r="B597" s="24" t="s">
        <v>11580</v>
      </c>
    </row>
    <row r="598" spans="1:2">
      <c r="A598" s="7" t="s">
        <v>11581</v>
      </c>
      <c r="B598" s="24" t="s">
        <v>11582</v>
      </c>
    </row>
    <row r="599" spans="1:2">
      <c r="A599" s="7" t="s">
        <v>11583</v>
      </c>
      <c r="B599" s="24" t="s">
        <v>11584</v>
      </c>
    </row>
    <row r="600" spans="1:2">
      <c r="A600" s="7" t="s">
        <v>11585</v>
      </c>
      <c r="B600" s="24" t="s">
        <v>11586</v>
      </c>
    </row>
    <row r="601" spans="1:2">
      <c r="A601" s="7" t="s">
        <v>11587</v>
      </c>
      <c r="B601" s="24" t="s">
        <v>11588</v>
      </c>
    </row>
    <row r="602" spans="1:2">
      <c r="A602" s="7" t="s">
        <v>11589</v>
      </c>
      <c r="B602" s="24" t="s">
        <v>11590</v>
      </c>
    </row>
    <row r="603" spans="1:2">
      <c r="A603" s="7" t="s">
        <v>11591</v>
      </c>
      <c r="B603" s="24" t="s">
        <v>11592</v>
      </c>
    </row>
    <row r="604" spans="1:2">
      <c r="A604" s="7" t="s">
        <v>11593</v>
      </c>
      <c r="B604" s="24" t="s">
        <v>11594</v>
      </c>
    </row>
    <row r="605" spans="1:2">
      <c r="A605" s="7" t="s">
        <v>11595</v>
      </c>
      <c r="B605" s="24" t="s">
        <v>11596</v>
      </c>
    </row>
    <row r="606" spans="1:2">
      <c r="A606" s="7" t="s">
        <v>11597</v>
      </c>
      <c r="B606" s="24" t="s">
        <v>11598</v>
      </c>
    </row>
    <row r="607" spans="1:2">
      <c r="A607" s="7" t="s">
        <v>11599</v>
      </c>
      <c r="B607" s="24" t="s">
        <v>11600</v>
      </c>
    </row>
    <row r="608" spans="1:2">
      <c r="A608" s="7" t="s">
        <v>11601</v>
      </c>
      <c r="B608" s="24" t="s">
        <v>11602</v>
      </c>
    </row>
    <row r="609" spans="1:2">
      <c r="A609" s="7" t="s">
        <v>11603</v>
      </c>
      <c r="B609" s="24" t="s">
        <v>11604</v>
      </c>
    </row>
    <row r="610" spans="1:2">
      <c r="A610" s="7" t="s">
        <v>11605</v>
      </c>
      <c r="B610" s="24" t="s">
        <v>11606</v>
      </c>
    </row>
    <row r="611" spans="1:2">
      <c r="A611" s="7" t="s">
        <v>11607</v>
      </c>
      <c r="B611" s="24" t="s">
        <v>11608</v>
      </c>
    </row>
    <row r="612" spans="1:2">
      <c r="A612" s="7" t="s">
        <v>11609</v>
      </c>
      <c r="B612" s="24" t="s">
        <v>11610</v>
      </c>
    </row>
    <row r="613" spans="1:2">
      <c r="A613" s="7" t="s">
        <v>11611</v>
      </c>
      <c r="B613" s="24" t="s">
        <v>11612</v>
      </c>
    </row>
    <row r="614" spans="1:2">
      <c r="A614" s="7" t="s">
        <v>11613</v>
      </c>
      <c r="B614" s="24" t="s">
        <v>11614</v>
      </c>
    </row>
    <row r="615" spans="1:2">
      <c r="A615" s="7" t="s">
        <v>11615</v>
      </c>
      <c r="B615" s="24" t="s">
        <v>11616</v>
      </c>
    </row>
    <row r="616" spans="1:2">
      <c r="A616" s="7" t="s">
        <v>11617</v>
      </c>
      <c r="B616" s="24" t="s">
        <v>11618</v>
      </c>
    </row>
    <row r="617" spans="1:2">
      <c r="A617" s="7" t="s">
        <v>11619</v>
      </c>
      <c r="B617" s="24" t="s">
        <v>11620</v>
      </c>
    </row>
    <row r="618" spans="1:2">
      <c r="A618" s="7" t="s">
        <v>11621</v>
      </c>
      <c r="B618" s="24" t="s">
        <v>11622</v>
      </c>
    </row>
    <row r="619" spans="1:2">
      <c r="A619" s="7" t="s">
        <v>11623</v>
      </c>
      <c r="B619" s="24" t="s">
        <v>11624</v>
      </c>
    </row>
    <row r="620" spans="1:2">
      <c r="A620" s="7" t="s">
        <v>11625</v>
      </c>
      <c r="B620" s="24" t="s">
        <v>11626</v>
      </c>
    </row>
    <row r="621" spans="1:2">
      <c r="A621" s="7" t="s">
        <v>11627</v>
      </c>
      <c r="B621" s="24" t="s">
        <v>11628</v>
      </c>
    </row>
    <row r="622" spans="1:2">
      <c r="A622" s="7" t="s">
        <v>11629</v>
      </c>
      <c r="B622" s="24" t="s">
        <v>11630</v>
      </c>
    </row>
    <row r="623" spans="1:2">
      <c r="A623" s="7" t="s">
        <v>11631</v>
      </c>
      <c r="B623" s="24" t="s">
        <v>11632</v>
      </c>
    </row>
    <row r="624" spans="1:2">
      <c r="A624" s="7" t="s">
        <v>11633</v>
      </c>
      <c r="B624" s="24" t="s">
        <v>11634</v>
      </c>
    </row>
    <row r="625" spans="1:2">
      <c r="A625" s="7" t="s">
        <v>11635</v>
      </c>
      <c r="B625" s="24" t="s">
        <v>11636</v>
      </c>
    </row>
    <row r="626" spans="1:2">
      <c r="A626" s="7" t="s">
        <v>11637</v>
      </c>
      <c r="B626" s="24" t="s">
        <v>11638</v>
      </c>
    </row>
    <row r="627" spans="1:2">
      <c r="A627" s="7" t="s">
        <v>11639</v>
      </c>
      <c r="B627" s="24" t="s">
        <v>11640</v>
      </c>
    </row>
    <row r="628" spans="1:2">
      <c r="A628" s="7" t="s">
        <v>11641</v>
      </c>
      <c r="B628" s="24" t="s">
        <v>11642</v>
      </c>
    </row>
    <row r="629" spans="1:2">
      <c r="A629" s="7" t="s">
        <v>11643</v>
      </c>
      <c r="B629" s="24" t="s">
        <v>11644</v>
      </c>
    </row>
    <row r="630" spans="1:2">
      <c r="A630" s="7" t="s">
        <v>11645</v>
      </c>
      <c r="B630" s="24" t="s">
        <v>11646</v>
      </c>
    </row>
    <row r="631" spans="1:2">
      <c r="A631" s="7" t="s">
        <v>11647</v>
      </c>
      <c r="B631" s="24" t="s">
        <v>11648</v>
      </c>
    </row>
    <row r="632" spans="1:2">
      <c r="A632" s="7" t="s">
        <v>11649</v>
      </c>
      <c r="B632" s="24" t="s">
        <v>11650</v>
      </c>
    </row>
    <row r="633" spans="1:2">
      <c r="A633" s="7" t="s">
        <v>11651</v>
      </c>
      <c r="B633" s="24" t="s">
        <v>11652</v>
      </c>
    </row>
    <row r="634" spans="1:2">
      <c r="A634" s="7" t="s">
        <v>11653</v>
      </c>
      <c r="B634" s="24" t="s">
        <v>11654</v>
      </c>
    </row>
    <row r="635" spans="1:2">
      <c r="A635" s="7" t="s">
        <v>11655</v>
      </c>
      <c r="B635" s="24" t="s">
        <v>11656</v>
      </c>
    </row>
    <row r="636" spans="1:2">
      <c r="A636" s="7" t="s">
        <v>11657</v>
      </c>
      <c r="B636" s="24" t="s">
        <v>11658</v>
      </c>
    </row>
    <row r="637" spans="1:2">
      <c r="A637" s="7" t="s">
        <v>11659</v>
      </c>
      <c r="B637" s="24" t="s">
        <v>11660</v>
      </c>
    </row>
    <row r="638" spans="1:2">
      <c r="A638" s="7" t="s">
        <v>11661</v>
      </c>
      <c r="B638" s="24" t="s">
        <v>11662</v>
      </c>
    </row>
    <row r="639" spans="1:2">
      <c r="A639" s="7" t="s">
        <v>11663</v>
      </c>
      <c r="B639" s="24" t="s">
        <v>11664</v>
      </c>
    </row>
    <row r="640" spans="1:2">
      <c r="A640" s="7" t="s">
        <v>11665</v>
      </c>
      <c r="B640" s="24" t="s">
        <v>11666</v>
      </c>
    </row>
    <row r="641" spans="1:2">
      <c r="A641" s="7" t="s">
        <v>11667</v>
      </c>
      <c r="B641" s="24" t="s">
        <v>11668</v>
      </c>
    </row>
    <row r="642" spans="1:2">
      <c r="A642" s="7" t="s">
        <v>11669</v>
      </c>
      <c r="B642" s="24" t="s">
        <v>11670</v>
      </c>
    </row>
    <row r="643" spans="1:2">
      <c r="A643" s="7" t="s">
        <v>11671</v>
      </c>
      <c r="B643" s="24" t="s">
        <v>11672</v>
      </c>
    </row>
    <row r="644" spans="1:2">
      <c r="A644" s="7" t="s">
        <v>11673</v>
      </c>
      <c r="B644" s="24" t="s">
        <v>11674</v>
      </c>
    </row>
    <row r="645" spans="1:2">
      <c r="A645" s="7" t="s">
        <v>11675</v>
      </c>
      <c r="B645" s="24" t="s">
        <v>11676</v>
      </c>
    </row>
    <row r="646" spans="1:2">
      <c r="A646" s="7" t="s">
        <v>11677</v>
      </c>
      <c r="B646" s="24" t="s">
        <v>11678</v>
      </c>
    </row>
    <row r="647" spans="1:2">
      <c r="A647" s="7" t="s">
        <v>11679</v>
      </c>
      <c r="B647" s="24" t="s">
        <v>11680</v>
      </c>
    </row>
    <row r="648" spans="1:2">
      <c r="A648" s="7" t="s">
        <v>11681</v>
      </c>
      <c r="B648" s="24" t="s">
        <v>11682</v>
      </c>
    </row>
    <row r="649" spans="1:2">
      <c r="A649" s="7" t="s">
        <v>11683</v>
      </c>
      <c r="B649" s="24" t="s">
        <v>11684</v>
      </c>
    </row>
    <row r="650" spans="1:2">
      <c r="A650" s="7" t="s">
        <v>11685</v>
      </c>
      <c r="B650" s="24" t="s">
        <v>11686</v>
      </c>
    </row>
    <row r="651" spans="1:2">
      <c r="A651" s="7" t="s">
        <v>11687</v>
      </c>
      <c r="B651" s="24" t="s">
        <v>11688</v>
      </c>
    </row>
    <row r="652" spans="1:2">
      <c r="A652" s="7" t="s">
        <v>11689</v>
      </c>
      <c r="B652" s="24" t="s">
        <v>11690</v>
      </c>
    </row>
    <row r="653" spans="1:2">
      <c r="A653" s="7" t="s">
        <v>11691</v>
      </c>
      <c r="B653" s="24" t="s">
        <v>11692</v>
      </c>
    </row>
    <row r="654" spans="1:2">
      <c r="A654" s="7" t="s">
        <v>11693</v>
      </c>
      <c r="B654" s="24" t="s">
        <v>11694</v>
      </c>
    </row>
    <row r="655" spans="1:2">
      <c r="A655" s="7" t="s">
        <v>11695</v>
      </c>
      <c r="B655" s="24" t="s">
        <v>11696</v>
      </c>
    </row>
    <row r="656" spans="1:2">
      <c r="A656" s="7" t="s">
        <v>11697</v>
      </c>
      <c r="B656" s="24" t="s">
        <v>11698</v>
      </c>
    </row>
    <row r="657" spans="1:2">
      <c r="A657" s="7" t="s">
        <v>11699</v>
      </c>
      <c r="B657" s="24" t="s">
        <v>11700</v>
      </c>
    </row>
    <row r="658" spans="1:2">
      <c r="A658" s="7" t="s">
        <v>11701</v>
      </c>
      <c r="B658" s="24" t="s">
        <v>11702</v>
      </c>
    </row>
    <row r="659" spans="1:2">
      <c r="A659" s="7" t="s">
        <v>11703</v>
      </c>
      <c r="B659" s="24" t="s">
        <v>11704</v>
      </c>
    </row>
    <row r="660" spans="1:2">
      <c r="A660" s="7" t="s">
        <v>11705</v>
      </c>
      <c r="B660" s="24" t="s">
        <v>11706</v>
      </c>
    </row>
    <row r="661" spans="1:2">
      <c r="A661" s="7" t="s">
        <v>11707</v>
      </c>
      <c r="B661" s="24" t="s">
        <v>11708</v>
      </c>
    </row>
    <row r="662" spans="1:2">
      <c r="A662" s="7" t="s">
        <v>11709</v>
      </c>
      <c r="B662" s="24" t="s">
        <v>11710</v>
      </c>
    </row>
    <row r="663" spans="1:2">
      <c r="A663" s="7" t="s">
        <v>11711</v>
      </c>
      <c r="B663" s="24" t="s">
        <v>11712</v>
      </c>
    </row>
    <row r="664" spans="1:2">
      <c r="A664" s="7" t="s">
        <v>11713</v>
      </c>
      <c r="B664" s="24" t="s">
        <v>11714</v>
      </c>
    </row>
    <row r="665" spans="1:2">
      <c r="A665" s="7" t="s">
        <v>11715</v>
      </c>
      <c r="B665" s="24" t="s">
        <v>11716</v>
      </c>
    </row>
    <row r="666" spans="1:2">
      <c r="A666" s="7" t="s">
        <v>11717</v>
      </c>
      <c r="B666" s="24" t="s">
        <v>11718</v>
      </c>
    </row>
    <row r="667" spans="1:2">
      <c r="A667" s="7" t="s">
        <v>11719</v>
      </c>
      <c r="B667" s="24" t="s">
        <v>11720</v>
      </c>
    </row>
    <row r="668" spans="1:2">
      <c r="A668" s="7" t="s">
        <v>11721</v>
      </c>
      <c r="B668" s="24" t="s">
        <v>11722</v>
      </c>
    </row>
    <row r="669" spans="1:2">
      <c r="A669" s="7" t="s">
        <v>11723</v>
      </c>
      <c r="B669" s="24" t="s">
        <v>11724</v>
      </c>
    </row>
    <row r="670" spans="1:2">
      <c r="A670" s="7" t="s">
        <v>11725</v>
      </c>
      <c r="B670" s="24" t="s">
        <v>11726</v>
      </c>
    </row>
    <row r="671" spans="1:2">
      <c r="A671" s="7" t="s">
        <v>11727</v>
      </c>
      <c r="B671" s="24" t="s">
        <v>11728</v>
      </c>
    </row>
    <row r="672" spans="1:2">
      <c r="A672" s="7" t="s">
        <v>11729</v>
      </c>
      <c r="B672" s="24" t="s">
        <v>11730</v>
      </c>
    </row>
    <row r="673" spans="1:2">
      <c r="A673" s="7" t="s">
        <v>11731</v>
      </c>
      <c r="B673" s="24" t="s">
        <v>11732</v>
      </c>
    </row>
    <row r="674" spans="1:2">
      <c r="A674" s="7" t="s">
        <v>11733</v>
      </c>
      <c r="B674" s="24" t="s">
        <v>11734</v>
      </c>
    </row>
    <row r="675" spans="1:2">
      <c r="A675" s="7" t="s">
        <v>11735</v>
      </c>
      <c r="B675" s="24" t="s">
        <v>11736</v>
      </c>
    </row>
    <row r="676" spans="1:2">
      <c r="A676" s="7" t="s">
        <v>11737</v>
      </c>
      <c r="B676" s="24" t="s">
        <v>11738</v>
      </c>
    </row>
    <row r="677" spans="1:2">
      <c r="A677" s="7" t="s">
        <v>11739</v>
      </c>
      <c r="B677" s="24" t="s">
        <v>11740</v>
      </c>
    </row>
    <row r="678" spans="1:2">
      <c r="A678" s="7" t="s">
        <v>11741</v>
      </c>
      <c r="B678" s="24" t="s">
        <v>11742</v>
      </c>
    </row>
    <row r="679" spans="1:2">
      <c r="A679" s="7" t="s">
        <v>11743</v>
      </c>
      <c r="B679" s="24" t="s">
        <v>11744</v>
      </c>
    </row>
    <row r="680" spans="1:2">
      <c r="A680" s="7" t="s">
        <v>11745</v>
      </c>
      <c r="B680" s="24" t="s">
        <v>11746</v>
      </c>
    </row>
    <row r="681" spans="1:2">
      <c r="A681" s="7" t="s">
        <v>11747</v>
      </c>
      <c r="B681" s="24" t="s">
        <v>11748</v>
      </c>
    </row>
    <row r="682" spans="1:2">
      <c r="A682" s="7" t="s">
        <v>11749</v>
      </c>
      <c r="B682" s="24" t="s">
        <v>11750</v>
      </c>
    </row>
    <row r="683" spans="1:2">
      <c r="A683" s="7" t="s">
        <v>11751</v>
      </c>
      <c r="B683" s="24" t="s">
        <v>11752</v>
      </c>
    </row>
    <row r="684" spans="1:2">
      <c r="A684" s="7" t="s">
        <v>11753</v>
      </c>
      <c r="B684" s="24" t="s">
        <v>11754</v>
      </c>
    </row>
    <row r="685" spans="1:2">
      <c r="A685" s="7" t="s">
        <v>11755</v>
      </c>
      <c r="B685" s="24" t="s">
        <v>11756</v>
      </c>
    </row>
    <row r="686" spans="1:2">
      <c r="A686" s="7" t="s">
        <v>11757</v>
      </c>
      <c r="B686" s="24" t="s">
        <v>11758</v>
      </c>
    </row>
    <row r="687" spans="1:2">
      <c r="A687" s="7" t="s">
        <v>11759</v>
      </c>
      <c r="B687" s="24" t="s">
        <v>11760</v>
      </c>
    </row>
    <row r="688" spans="1:2">
      <c r="A688" s="7" t="s">
        <v>11761</v>
      </c>
      <c r="B688" s="24" t="s">
        <v>11762</v>
      </c>
    </row>
    <row r="689" spans="1:2">
      <c r="A689" s="7" t="s">
        <v>11763</v>
      </c>
      <c r="B689" s="24" t="s">
        <v>11764</v>
      </c>
    </row>
    <row r="690" spans="1:2">
      <c r="A690" s="7" t="s">
        <v>11765</v>
      </c>
      <c r="B690" s="24" t="s">
        <v>11766</v>
      </c>
    </row>
    <row r="691" spans="1:2">
      <c r="A691" s="7" t="s">
        <v>11767</v>
      </c>
      <c r="B691" s="24" t="s">
        <v>11768</v>
      </c>
    </row>
    <row r="692" spans="1:2">
      <c r="A692" s="7" t="s">
        <v>11769</v>
      </c>
      <c r="B692" s="24" t="s">
        <v>11770</v>
      </c>
    </row>
    <row r="693" spans="1:2">
      <c r="A693" s="7" t="s">
        <v>11771</v>
      </c>
      <c r="B693" s="24" t="s">
        <v>11772</v>
      </c>
    </row>
    <row r="694" spans="1:2">
      <c r="A694" s="7" t="s">
        <v>11773</v>
      </c>
      <c r="B694" s="24" t="s">
        <v>11774</v>
      </c>
    </row>
    <row r="695" spans="1:2">
      <c r="A695" s="7" t="s">
        <v>11775</v>
      </c>
      <c r="B695" s="24" t="s">
        <v>11776</v>
      </c>
    </row>
    <row r="696" spans="1:2">
      <c r="A696" s="7" t="s">
        <v>11777</v>
      </c>
      <c r="B696" s="24" t="s">
        <v>11778</v>
      </c>
    </row>
    <row r="697" spans="1:2">
      <c r="A697" s="7" t="s">
        <v>11779</v>
      </c>
      <c r="B697" s="24" t="s">
        <v>11780</v>
      </c>
    </row>
    <row r="698" spans="1:2">
      <c r="A698" s="7" t="s">
        <v>11781</v>
      </c>
      <c r="B698" s="24" t="s">
        <v>11782</v>
      </c>
    </row>
    <row r="699" spans="1:2">
      <c r="A699" s="7" t="s">
        <v>11783</v>
      </c>
      <c r="B699" s="24" t="s">
        <v>11784</v>
      </c>
    </row>
    <row r="700" spans="1:2">
      <c r="A700" s="7" t="s">
        <v>11785</v>
      </c>
      <c r="B700" s="24" t="s">
        <v>11786</v>
      </c>
    </row>
    <row r="701" spans="1:2">
      <c r="A701" s="7" t="s">
        <v>11787</v>
      </c>
      <c r="B701" s="24" t="s">
        <v>11788</v>
      </c>
    </row>
    <row r="702" spans="1:2">
      <c r="A702" s="7" t="s">
        <v>11789</v>
      </c>
      <c r="B702" s="24" t="s">
        <v>11790</v>
      </c>
    </row>
    <row r="703" spans="1:2">
      <c r="A703" s="7" t="s">
        <v>11791</v>
      </c>
      <c r="B703" s="24" t="s">
        <v>11792</v>
      </c>
    </row>
    <row r="704" spans="1:2">
      <c r="A704" s="7" t="s">
        <v>11793</v>
      </c>
      <c r="B704" s="24" t="s">
        <v>11794</v>
      </c>
    </row>
    <row r="705" spans="1:2">
      <c r="A705" s="7" t="s">
        <v>11795</v>
      </c>
      <c r="B705" s="24" t="s">
        <v>11796</v>
      </c>
    </row>
    <row r="706" spans="1:2">
      <c r="A706" s="7" t="s">
        <v>11797</v>
      </c>
      <c r="B706" s="24" t="s">
        <v>11798</v>
      </c>
    </row>
    <row r="707" spans="1:2">
      <c r="A707" s="7" t="s">
        <v>11799</v>
      </c>
      <c r="B707" s="24" t="s">
        <v>11800</v>
      </c>
    </row>
    <row r="708" spans="1:2">
      <c r="A708" s="7" t="s">
        <v>11801</v>
      </c>
      <c r="B708" s="24" t="s">
        <v>11802</v>
      </c>
    </row>
    <row r="709" spans="1:2">
      <c r="A709" s="7" t="s">
        <v>11803</v>
      </c>
      <c r="B709" s="24" t="s">
        <v>11804</v>
      </c>
    </row>
    <row r="710" spans="1:2">
      <c r="A710" s="7" t="s">
        <v>11805</v>
      </c>
      <c r="B710" s="24" t="s">
        <v>11806</v>
      </c>
    </row>
    <row r="711" spans="1:2">
      <c r="A711" s="7" t="s">
        <v>11807</v>
      </c>
      <c r="B711" s="24" t="s">
        <v>11808</v>
      </c>
    </row>
    <row r="712" spans="1:2">
      <c r="A712" s="7" t="s">
        <v>11809</v>
      </c>
      <c r="B712" s="24" t="s">
        <v>11810</v>
      </c>
    </row>
    <row r="713" spans="1:2">
      <c r="A713" s="7" t="s">
        <v>11811</v>
      </c>
      <c r="B713" s="24" t="s">
        <v>11812</v>
      </c>
    </row>
    <row r="714" spans="1:2">
      <c r="A714" s="7" t="s">
        <v>11813</v>
      </c>
      <c r="B714" s="24" t="s">
        <v>11814</v>
      </c>
    </row>
    <row r="715" spans="1:2">
      <c r="A715" s="7" t="s">
        <v>11815</v>
      </c>
      <c r="B715" s="24" t="s">
        <v>11816</v>
      </c>
    </row>
    <row r="716" spans="1:2">
      <c r="A716" s="7" t="s">
        <v>11817</v>
      </c>
      <c r="B716" s="24" t="s">
        <v>11818</v>
      </c>
    </row>
    <row r="717" spans="1:2">
      <c r="A717" s="7" t="s">
        <v>11819</v>
      </c>
      <c r="B717" s="24" t="s">
        <v>11820</v>
      </c>
    </row>
    <row r="718" spans="1:2">
      <c r="A718" s="7" t="s">
        <v>11821</v>
      </c>
      <c r="B718" s="24" t="s">
        <v>11822</v>
      </c>
    </row>
    <row r="719" spans="1:2">
      <c r="A719" s="7" t="s">
        <v>11823</v>
      </c>
      <c r="B719" s="24" t="s">
        <v>11824</v>
      </c>
    </row>
    <row r="720" spans="1:2">
      <c r="A720" s="7" t="s">
        <v>11825</v>
      </c>
      <c r="B720" s="24" t="s">
        <v>11826</v>
      </c>
    </row>
    <row r="721" spans="1:2">
      <c r="A721" s="7" t="s">
        <v>11827</v>
      </c>
      <c r="B721" s="24" t="s">
        <v>11828</v>
      </c>
    </row>
    <row r="722" spans="1:2">
      <c r="A722" s="7" t="s">
        <v>11829</v>
      </c>
      <c r="B722" s="24" t="s">
        <v>11830</v>
      </c>
    </row>
    <row r="723" spans="1:2">
      <c r="A723" s="7" t="s">
        <v>11831</v>
      </c>
      <c r="B723" s="24" t="s">
        <v>11832</v>
      </c>
    </row>
    <row r="724" spans="1:2">
      <c r="A724" s="7" t="s">
        <v>11833</v>
      </c>
      <c r="B724" s="24" t="s">
        <v>11834</v>
      </c>
    </row>
    <row r="725" spans="1:2">
      <c r="A725" s="7" t="s">
        <v>11835</v>
      </c>
      <c r="B725" s="24" t="s">
        <v>11836</v>
      </c>
    </row>
    <row r="726" spans="1:2">
      <c r="A726" s="7" t="s">
        <v>11837</v>
      </c>
      <c r="B726" s="24" t="s">
        <v>11838</v>
      </c>
    </row>
    <row r="727" spans="1:2">
      <c r="A727" s="7" t="s">
        <v>11839</v>
      </c>
      <c r="B727" s="24" t="s">
        <v>11840</v>
      </c>
    </row>
    <row r="728" spans="1:2">
      <c r="A728" s="7" t="s">
        <v>11841</v>
      </c>
      <c r="B728" s="24" t="s">
        <v>11842</v>
      </c>
    </row>
    <row r="729" spans="1:2">
      <c r="A729" s="7" t="s">
        <v>11843</v>
      </c>
      <c r="B729" s="24" t="s">
        <v>11844</v>
      </c>
    </row>
    <row r="730" spans="1:2">
      <c r="A730" s="7" t="s">
        <v>11845</v>
      </c>
      <c r="B730" s="24" t="s">
        <v>11846</v>
      </c>
    </row>
    <row r="731" spans="1:2">
      <c r="A731" s="7" t="s">
        <v>11847</v>
      </c>
      <c r="B731" s="24" t="s">
        <v>11848</v>
      </c>
    </row>
    <row r="732" spans="1:2">
      <c r="A732" s="7" t="s">
        <v>11849</v>
      </c>
      <c r="B732" s="24" t="s">
        <v>11850</v>
      </c>
    </row>
    <row r="733" spans="1:2">
      <c r="A733" s="7" t="s">
        <v>11851</v>
      </c>
      <c r="B733" s="24" t="s">
        <v>174</v>
      </c>
    </row>
    <row r="734" spans="1:2">
      <c r="A734" s="7" t="s">
        <v>29856</v>
      </c>
      <c r="B734" s="24" t="s">
        <v>29857</v>
      </c>
    </row>
    <row r="735" spans="1:2">
      <c r="A735" s="7" t="s">
        <v>11852</v>
      </c>
      <c r="B735" s="24" t="s">
        <v>175</v>
      </c>
    </row>
    <row r="736" spans="1:2">
      <c r="A736" s="7" t="s">
        <v>11853</v>
      </c>
      <c r="B736" s="24" t="s">
        <v>176</v>
      </c>
    </row>
    <row r="737" spans="1:2">
      <c r="A737" s="7" t="s">
        <v>11854</v>
      </c>
      <c r="B737" s="24" t="s">
        <v>177</v>
      </c>
    </row>
    <row r="738" spans="1:2">
      <c r="A738" s="7" t="s">
        <v>11855</v>
      </c>
      <c r="B738" s="24" t="s">
        <v>178</v>
      </c>
    </row>
    <row r="739" spans="1:2">
      <c r="A739" s="7" t="s">
        <v>11856</v>
      </c>
      <c r="B739" s="24" t="s">
        <v>179</v>
      </c>
    </row>
    <row r="740" spans="1:2">
      <c r="A740" s="7" t="s">
        <v>11857</v>
      </c>
      <c r="B740" s="24" t="s">
        <v>180</v>
      </c>
    </row>
    <row r="741" spans="1:2">
      <c r="A741" s="7" t="s">
        <v>11858</v>
      </c>
      <c r="B741" s="24" t="s">
        <v>181</v>
      </c>
    </row>
    <row r="742" spans="1:2">
      <c r="A742" s="7" t="s">
        <v>11859</v>
      </c>
      <c r="B742" s="24" t="s">
        <v>182</v>
      </c>
    </row>
    <row r="743" spans="1:2">
      <c r="A743" s="7" t="s">
        <v>11860</v>
      </c>
      <c r="B743" s="24" t="s">
        <v>183</v>
      </c>
    </row>
    <row r="744" spans="1:2">
      <c r="A744" s="7" t="s">
        <v>11861</v>
      </c>
      <c r="B744" s="24" t="s">
        <v>184</v>
      </c>
    </row>
    <row r="745" spans="1:2">
      <c r="A745" s="7" t="s">
        <v>11862</v>
      </c>
      <c r="B745" s="24" t="s">
        <v>185</v>
      </c>
    </row>
    <row r="746" spans="1:2">
      <c r="A746" s="7" t="s">
        <v>11863</v>
      </c>
      <c r="B746" s="24" t="s">
        <v>11209</v>
      </c>
    </row>
    <row r="747" spans="1:2">
      <c r="A747" s="7" t="s">
        <v>11864</v>
      </c>
      <c r="B747" s="24" t="s">
        <v>11071</v>
      </c>
    </row>
    <row r="748" spans="1:2">
      <c r="A748" s="7" t="s">
        <v>11865</v>
      </c>
      <c r="B748" s="24" t="s">
        <v>186</v>
      </c>
    </row>
    <row r="749" spans="1:2">
      <c r="A749" s="7" t="s">
        <v>11866</v>
      </c>
      <c r="B749" s="24" t="s">
        <v>11208</v>
      </c>
    </row>
    <row r="750" spans="1:2">
      <c r="A750" s="7" t="s">
        <v>11867</v>
      </c>
      <c r="B750" s="24" t="s">
        <v>11167</v>
      </c>
    </row>
    <row r="751" spans="1:2">
      <c r="A751" s="7" t="s">
        <v>11868</v>
      </c>
      <c r="B751" s="24" t="s">
        <v>11869</v>
      </c>
    </row>
    <row r="752" spans="1:2">
      <c r="A752" s="7" t="s">
        <v>11870</v>
      </c>
      <c r="B752" s="24" t="s">
        <v>11871</v>
      </c>
    </row>
    <row r="753" spans="1:2">
      <c r="A753" s="7" t="s">
        <v>11872</v>
      </c>
      <c r="B753" s="24" t="s">
        <v>11873</v>
      </c>
    </row>
    <row r="754" spans="1:2">
      <c r="A754" s="7" t="s">
        <v>11874</v>
      </c>
      <c r="B754" s="24" t="s">
        <v>11875</v>
      </c>
    </row>
    <row r="755" spans="1:2">
      <c r="A755" s="7" t="s">
        <v>11876</v>
      </c>
      <c r="B755" s="24" t="s">
        <v>11877</v>
      </c>
    </row>
    <row r="756" spans="1:2">
      <c r="A756" s="7" t="s">
        <v>11878</v>
      </c>
      <c r="B756" s="24" t="s">
        <v>11879</v>
      </c>
    </row>
    <row r="757" spans="1:2">
      <c r="A757" s="7" t="s">
        <v>11880</v>
      </c>
      <c r="B757" s="24" t="s">
        <v>11881</v>
      </c>
    </row>
    <row r="758" spans="1:2">
      <c r="A758" s="7" t="s">
        <v>11882</v>
      </c>
      <c r="B758" s="24" t="s">
        <v>11883</v>
      </c>
    </row>
    <row r="759" spans="1:2">
      <c r="A759" s="7" t="s">
        <v>11884</v>
      </c>
      <c r="B759" s="24" t="s">
        <v>11885</v>
      </c>
    </row>
    <row r="760" spans="1:2">
      <c r="A760" s="7" t="s">
        <v>11886</v>
      </c>
      <c r="B760" s="24" t="s">
        <v>11887</v>
      </c>
    </row>
    <row r="761" spans="1:2">
      <c r="A761" s="7" t="s">
        <v>11888</v>
      </c>
      <c r="B761" s="24" t="s">
        <v>11889</v>
      </c>
    </row>
    <row r="762" spans="1:2">
      <c r="A762" s="7" t="s">
        <v>11890</v>
      </c>
      <c r="B762" s="24" t="s">
        <v>11891</v>
      </c>
    </row>
    <row r="763" spans="1:2">
      <c r="A763" s="7" t="s">
        <v>11892</v>
      </c>
      <c r="B763" s="24" t="s">
        <v>42216</v>
      </c>
    </row>
    <row r="764" spans="1:2">
      <c r="A764" s="7" t="s">
        <v>11893</v>
      </c>
      <c r="B764" s="24" t="s">
        <v>11894</v>
      </c>
    </row>
    <row r="765" spans="1:2">
      <c r="A765" s="7" t="s">
        <v>11895</v>
      </c>
      <c r="B765" s="24" t="s">
        <v>11896</v>
      </c>
    </row>
    <row r="766" spans="1:2">
      <c r="A766" s="7" t="s">
        <v>11897</v>
      </c>
      <c r="B766" s="24" t="s">
        <v>11898</v>
      </c>
    </row>
    <row r="767" spans="1:2">
      <c r="A767" s="7" t="s">
        <v>11899</v>
      </c>
      <c r="B767" s="24" t="s">
        <v>11900</v>
      </c>
    </row>
    <row r="768" spans="1:2">
      <c r="A768" s="7" t="s">
        <v>11901</v>
      </c>
      <c r="B768" s="24" t="s">
        <v>11902</v>
      </c>
    </row>
    <row r="769" spans="1:2">
      <c r="A769" s="7" t="s">
        <v>11903</v>
      </c>
      <c r="B769" s="24" t="s">
        <v>11904</v>
      </c>
    </row>
    <row r="770" spans="1:2">
      <c r="A770" s="7" t="s">
        <v>11905</v>
      </c>
      <c r="B770" s="24" t="s">
        <v>11906</v>
      </c>
    </row>
    <row r="771" spans="1:2">
      <c r="A771" s="7" t="s">
        <v>11907</v>
      </c>
      <c r="B771" s="24" t="s">
        <v>11908</v>
      </c>
    </row>
    <row r="772" spans="1:2">
      <c r="A772" s="7" t="s">
        <v>11909</v>
      </c>
      <c r="B772" s="24" t="s">
        <v>11910</v>
      </c>
    </row>
    <row r="773" spans="1:2">
      <c r="A773" s="7" t="s">
        <v>11911</v>
      </c>
      <c r="B773" s="24" t="s">
        <v>11912</v>
      </c>
    </row>
    <row r="774" spans="1:2">
      <c r="A774" s="7" t="s">
        <v>11913</v>
      </c>
      <c r="B774" s="24" t="s">
        <v>11914</v>
      </c>
    </row>
    <row r="775" spans="1:2">
      <c r="A775" s="7" t="s">
        <v>11915</v>
      </c>
      <c r="B775" s="24" t="s">
        <v>11916</v>
      </c>
    </row>
    <row r="776" spans="1:2">
      <c r="A776" s="7" t="s">
        <v>11917</v>
      </c>
      <c r="B776" s="24" t="s">
        <v>11918</v>
      </c>
    </row>
    <row r="777" spans="1:2">
      <c r="A777" s="7" t="s">
        <v>11919</v>
      </c>
      <c r="B777" s="24" t="s">
        <v>11920</v>
      </c>
    </row>
    <row r="778" spans="1:2">
      <c r="A778" s="7" t="s">
        <v>11921</v>
      </c>
      <c r="B778" s="24" t="s">
        <v>11922</v>
      </c>
    </row>
    <row r="779" spans="1:2">
      <c r="A779" s="7" t="s">
        <v>11923</v>
      </c>
      <c r="B779" s="24" t="s">
        <v>11924</v>
      </c>
    </row>
    <row r="780" spans="1:2">
      <c r="A780" s="7" t="s">
        <v>11925</v>
      </c>
      <c r="B780" s="24" t="s">
        <v>11926</v>
      </c>
    </row>
    <row r="781" spans="1:2">
      <c r="A781" s="7" t="s">
        <v>11927</v>
      </c>
      <c r="B781" s="24" t="s">
        <v>11896</v>
      </c>
    </row>
    <row r="782" spans="1:2">
      <c r="A782" s="7" t="s">
        <v>11928</v>
      </c>
      <c r="B782" s="24" t="s">
        <v>11929</v>
      </c>
    </row>
    <row r="783" spans="1:2">
      <c r="A783" s="7" t="s">
        <v>11930</v>
      </c>
      <c r="B783" s="24" t="s">
        <v>11931</v>
      </c>
    </row>
    <row r="784" spans="1:2">
      <c r="A784" s="7" t="s">
        <v>11932</v>
      </c>
      <c r="B784" s="24" t="s">
        <v>11933</v>
      </c>
    </row>
    <row r="785" spans="1:2">
      <c r="A785" s="7" t="s">
        <v>11934</v>
      </c>
      <c r="B785" s="24" t="s">
        <v>11935</v>
      </c>
    </row>
    <row r="786" spans="1:2">
      <c r="A786" s="7" t="s">
        <v>11936</v>
      </c>
      <c r="B786" s="24" t="s">
        <v>11937</v>
      </c>
    </row>
    <row r="787" spans="1:2">
      <c r="A787" s="7" t="s">
        <v>11938</v>
      </c>
      <c r="B787" s="24" t="s">
        <v>11939</v>
      </c>
    </row>
    <row r="788" spans="1:2">
      <c r="A788" s="7" t="s">
        <v>11940</v>
      </c>
      <c r="B788" s="24" t="s">
        <v>11941</v>
      </c>
    </row>
    <row r="789" spans="1:2">
      <c r="A789" s="7" t="s">
        <v>11942</v>
      </c>
      <c r="B789" s="24" t="s">
        <v>11943</v>
      </c>
    </row>
    <row r="790" spans="1:2">
      <c r="A790" s="7" t="s">
        <v>11944</v>
      </c>
      <c r="B790" s="24" t="s">
        <v>11945</v>
      </c>
    </row>
    <row r="791" spans="1:2">
      <c r="A791" s="7" t="s">
        <v>11946</v>
      </c>
      <c r="B791" s="24" t="s">
        <v>11947</v>
      </c>
    </row>
    <row r="792" spans="1:2">
      <c r="A792" s="7" t="s">
        <v>11948</v>
      </c>
      <c r="B792" s="24" t="s">
        <v>11949</v>
      </c>
    </row>
    <row r="793" spans="1:2">
      <c r="A793" s="7" t="s">
        <v>11950</v>
      </c>
      <c r="B793" s="24" t="s">
        <v>11951</v>
      </c>
    </row>
    <row r="794" spans="1:2">
      <c r="A794" s="7" t="s">
        <v>11952</v>
      </c>
      <c r="B794" s="24" t="s">
        <v>11953</v>
      </c>
    </row>
    <row r="795" spans="1:2">
      <c r="A795" s="7" t="s">
        <v>11954</v>
      </c>
      <c r="B795" s="24" t="s">
        <v>11955</v>
      </c>
    </row>
    <row r="796" spans="1:2">
      <c r="A796" s="7" t="s">
        <v>11956</v>
      </c>
      <c r="B796" s="24" t="s">
        <v>11957</v>
      </c>
    </row>
    <row r="797" spans="1:2">
      <c r="A797" s="7" t="s">
        <v>11958</v>
      </c>
      <c r="B797" s="24" t="s">
        <v>11959</v>
      </c>
    </row>
    <row r="798" spans="1:2">
      <c r="A798" s="7" t="s">
        <v>11960</v>
      </c>
      <c r="B798" s="24" t="s">
        <v>11961</v>
      </c>
    </row>
    <row r="799" spans="1:2">
      <c r="A799" s="7" t="s">
        <v>11962</v>
      </c>
      <c r="B799" s="24" t="s">
        <v>11963</v>
      </c>
    </row>
    <row r="800" spans="1:2">
      <c r="A800" s="7" t="s">
        <v>11964</v>
      </c>
      <c r="B800" s="24" t="s">
        <v>11965</v>
      </c>
    </row>
    <row r="801" spans="1:2">
      <c r="A801" s="7" t="s">
        <v>11966</v>
      </c>
      <c r="B801" s="24" t="s">
        <v>11967</v>
      </c>
    </row>
    <row r="802" spans="1:2">
      <c r="A802" s="7" t="s">
        <v>11968</v>
      </c>
      <c r="B802" s="24" t="s">
        <v>11969</v>
      </c>
    </row>
    <row r="803" spans="1:2">
      <c r="A803" s="7" t="s">
        <v>11970</v>
      </c>
      <c r="B803" s="24" t="s">
        <v>11971</v>
      </c>
    </row>
    <row r="804" spans="1:2">
      <c r="A804" s="7" t="s">
        <v>11972</v>
      </c>
      <c r="B804" s="24" t="s">
        <v>11973</v>
      </c>
    </row>
    <row r="805" spans="1:2">
      <c r="A805" s="7" t="s">
        <v>11974</v>
      </c>
      <c r="B805" s="24" t="s">
        <v>11975</v>
      </c>
    </row>
    <row r="806" spans="1:2">
      <c r="A806" s="7" t="s">
        <v>11976</v>
      </c>
      <c r="B806" s="24" t="s">
        <v>11977</v>
      </c>
    </row>
    <row r="807" spans="1:2">
      <c r="A807" s="7" t="s">
        <v>11978</v>
      </c>
      <c r="B807" s="24" t="s">
        <v>11979</v>
      </c>
    </row>
    <row r="808" spans="1:2">
      <c r="A808" s="7" t="s">
        <v>11980</v>
      </c>
      <c r="B808" s="24" t="s">
        <v>11981</v>
      </c>
    </row>
    <row r="809" spans="1:2">
      <c r="A809" s="7" t="s">
        <v>11982</v>
      </c>
      <c r="B809" s="24" t="s">
        <v>11983</v>
      </c>
    </row>
    <row r="810" spans="1:2">
      <c r="A810" s="7" t="s">
        <v>11984</v>
      </c>
      <c r="B810" s="24" t="s">
        <v>11985</v>
      </c>
    </row>
    <row r="811" spans="1:2">
      <c r="A811" s="7" t="s">
        <v>11986</v>
      </c>
      <c r="B811" s="24" t="s">
        <v>11987</v>
      </c>
    </row>
    <row r="812" spans="1:2">
      <c r="A812" s="7" t="s">
        <v>11988</v>
      </c>
      <c r="B812" s="24" t="s">
        <v>11989</v>
      </c>
    </row>
    <row r="813" spans="1:2">
      <c r="A813" s="7" t="s">
        <v>11990</v>
      </c>
      <c r="B813" s="24" t="s">
        <v>11991</v>
      </c>
    </row>
    <row r="814" spans="1:2">
      <c r="A814" s="7" t="s">
        <v>11992</v>
      </c>
      <c r="B814" s="24" t="s">
        <v>11993</v>
      </c>
    </row>
    <row r="815" spans="1:2">
      <c r="A815" s="7" t="s">
        <v>11994</v>
      </c>
      <c r="B815" s="24" t="s">
        <v>11995</v>
      </c>
    </row>
    <row r="816" spans="1:2">
      <c r="A816" s="7" t="s">
        <v>11996</v>
      </c>
      <c r="B816" s="24" t="s">
        <v>11997</v>
      </c>
    </row>
    <row r="817" spans="1:2">
      <c r="A817" s="7" t="s">
        <v>11998</v>
      </c>
      <c r="B817" s="24" t="s">
        <v>11999</v>
      </c>
    </row>
    <row r="818" spans="1:2">
      <c r="A818" s="7" t="s">
        <v>12000</v>
      </c>
      <c r="B818" s="24" t="s">
        <v>12001</v>
      </c>
    </row>
    <row r="819" spans="1:2">
      <c r="A819" s="7" t="s">
        <v>12002</v>
      </c>
      <c r="B819" s="24" t="s">
        <v>12003</v>
      </c>
    </row>
    <row r="820" spans="1:2">
      <c r="A820" s="7" t="s">
        <v>12004</v>
      </c>
      <c r="B820" s="24" t="s">
        <v>12005</v>
      </c>
    </row>
    <row r="821" spans="1:2">
      <c r="A821" s="7" t="s">
        <v>12006</v>
      </c>
      <c r="B821" s="24" t="s">
        <v>12007</v>
      </c>
    </row>
    <row r="822" spans="1:2">
      <c r="A822" s="7" t="s">
        <v>12008</v>
      </c>
      <c r="B822" s="24" t="s">
        <v>12009</v>
      </c>
    </row>
    <row r="823" spans="1:2">
      <c r="A823" s="7" t="s">
        <v>12010</v>
      </c>
      <c r="B823" s="24" t="s">
        <v>12011</v>
      </c>
    </row>
    <row r="824" spans="1:2">
      <c r="A824" s="7" t="s">
        <v>12012</v>
      </c>
      <c r="B824" s="24" t="s">
        <v>12013</v>
      </c>
    </row>
    <row r="825" spans="1:2">
      <c r="A825" s="7" t="s">
        <v>12014</v>
      </c>
      <c r="B825" s="24" t="s">
        <v>12015</v>
      </c>
    </row>
    <row r="826" spans="1:2">
      <c r="A826" s="7" t="s">
        <v>12016</v>
      </c>
      <c r="B826" s="24" t="s">
        <v>12017</v>
      </c>
    </row>
    <row r="827" spans="1:2">
      <c r="A827" s="7" t="s">
        <v>12018</v>
      </c>
      <c r="B827" s="24" t="s">
        <v>12019</v>
      </c>
    </row>
    <row r="828" spans="1:2">
      <c r="A828" s="7" t="s">
        <v>12020</v>
      </c>
      <c r="B828" s="24" t="s">
        <v>12021</v>
      </c>
    </row>
    <row r="829" spans="1:2">
      <c r="A829" s="7" t="s">
        <v>12022</v>
      </c>
      <c r="B829" s="24" t="s">
        <v>12023</v>
      </c>
    </row>
    <row r="830" spans="1:2">
      <c r="A830" s="7" t="s">
        <v>12024</v>
      </c>
      <c r="B830" s="24" t="s">
        <v>12025</v>
      </c>
    </row>
    <row r="831" spans="1:2">
      <c r="A831" s="7" t="s">
        <v>12026</v>
      </c>
      <c r="B831" s="24" t="s">
        <v>12027</v>
      </c>
    </row>
    <row r="832" spans="1:2">
      <c r="A832" s="7" t="s">
        <v>12028</v>
      </c>
      <c r="B832" s="24" t="s">
        <v>12029</v>
      </c>
    </row>
    <row r="833" spans="1:2">
      <c r="A833" s="7" t="s">
        <v>12030</v>
      </c>
      <c r="B833" s="24" t="s">
        <v>12031</v>
      </c>
    </row>
    <row r="834" spans="1:2">
      <c r="A834" s="7" t="s">
        <v>12032</v>
      </c>
      <c r="B834" s="24" t="s">
        <v>12033</v>
      </c>
    </row>
    <row r="835" spans="1:2">
      <c r="A835" s="7" t="s">
        <v>12034</v>
      </c>
      <c r="B835" s="24" t="s">
        <v>12035</v>
      </c>
    </row>
    <row r="836" spans="1:2">
      <c r="A836" s="7" t="s">
        <v>12036</v>
      </c>
      <c r="B836" s="24" t="s">
        <v>12037</v>
      </c>
    </row>
    <row r="837" spans="1:2">
      <c r="A837" s="7" t="s">
        <v>12038</v>
      </c>
      <c r="B837" s="24" t="s">
        <v>12039</v>
      </c>
    </row>
    <row r="838" spans="1:2">
      <c r="A838" s="7" t="s">
        <v>12040</v>
      </c>
      <c r="B838" s="24" t="s">
        <v>12041</v>
      </c>
    </row>
    <row r="839" spans="1:2">
      <c r="A839" s="7" t="s">
        <v>12042</v>
      </c>
      <c r="B839" s="24" t="s">
        <v>12043</v>
      </c>
    </row>
    <row r="840" spans="1:2">
      <c r="A840" s="7" t="s">
        <v>12044</v>
      </c>
      <c r="B840" s="24" t="s">
        <v>12045</v>
      </c>
    </row>
    <row r="841" spans="1:2">
      <c r="A841" s="7" t="s">
        <v>12046</v>
      </c>
      <c r="B841" s="24" t="s">
        <v>12047</v>
      </c>
    </row>
    <row r="842" spans="1:2">
      <c r="A842" s="7" t="s">
        <v>12048</v>
      </c>
      <c r="B842" s="24" t="s">
        <v>12049</v>
      </c>
    </row>
    <row r="843" spans="1:2">
      <c r="A843" s="7" t="s">
        <v>12050</v>
      </c>
      <c r="B843" s="24" t="s">
        <v>12051</v>
      </c>
    </row>
    <row r="844" spans="1:2">
      <c r="A844" s="7" t="s">
        <v>12052</v>
      </c>
      <c r="B844" s="24" t="s">
        <v>12053</v>
      </c>
    </row>
    <row r="845" spans="1:2">
      <c r="A845" s="7" t="s">
        <v>12054</v>
      </c>
      <c r="B845" s="24" t="s">
        <v>12055</v>
      </c>
    </row>
    <row r="846" spans="1:2">
      <c r="A846" s="7" t="s">
        <v>12056</v>
      </c>
      <c r="B846" s="24" t="s">
        <v>12057</v>
      </c>
    </row>
    <row r="847" spans="1:2">
      <c r="A847" s="7" t="s">
        <v>12058</v>
      </c>
      <c r="B847" s="24" t="s">
        <v>12059</v>
      </c>
    </row>
    <row r="848" spans="1:2">
      <c r="A848" s="7" t="s">
        <v>12060</v>
      </c>
      <c r="B848" s="24" t="s">
        <v>12061</v>
      </c>
    </row>
    <row r="849" spans="1:2">
      <c r="A849" s="7" t="s">
        <v>12062</v>
      </c>
      <c r="B849" s="24" t="s">
        <v>12063</v>
      </c>
    </row>
    <row r="850" spans="1:2">
      <c r="A850" s="7" t="s">
        <v>12064</v>
      </c>
      <c r="B850" s="24" t="s">
        <v>12065</v>
      </c>
    </row>
    <row r="851" spans="1:2">
      <c r="A851" s="7" t="s">
        <v>12066</v>
      </c>
      <c r="B851" s="24" t="s">
        <v>12067</v>
      </c>
    </row>
    <row r="852" spans="1:2">
      <c r="A852" s="7" t="s">
        <v>12068</v>
      </c>
      <c r="B852" s="24" t="s">
        <v>12069</v>
      </c>
    </row>
    <row r="853" spans="1:2">
      <c r="A853" s="7" t="s">
        <v>12070</v>
      </c>
      <c r="B853" s="24" t="s">
        <v>12071</v>
      </c>
    </row>
    <row r="854" spans="1:2">
      <c r="A854" s="7" t="s">
        <v>12072</v>
      </c>
      <c r="B854" s="24" t="s">
        <v>12073</v>
      </c>
    </row>
    <row r="855" spans="1:2">
      <c r="A855" s="7" t="s">
        <v>12074</v>
      </c>
      <c r="B855" s="24" t="s">
        <v>12075</v>
      </c>
    </row>
    <row r="856" spans="1:2">
      <c r="A856" s="7" t="s">
        <v>12076</v>
      </c>
      <c r="B856" s="24" t="s">
        <v>12077</v>
      </c>
    </row>
    <row r="857" spans="1:2">
      <c r="A857" s="7" t="s">
        <v>12078</v>
      </c>
      <c r="B857" s="24" t="s">
        <v>1497</v>
      </c>
    </row>
    <row r="858" spans="1:2">
      <c r="A858" s="7" t="s">
        <v>12079</v>
      </c>
      <c r="B858" s="24" t="s">
        <v>12080</v>
      </c>
    </row>
    <row r="859" spans="1:2">
      <c r="A859" s="7" t="s">
        <v>12081</v>
      </c>
      <c r="B859" s="24" t="s">
        <v>12082</v>
      </c>
    </row>
    <row r="860" spans="1:2">
      <c r="A860" s="7" t="s">
        <v>12083</v>
      </c>
      <c r="B860" s="24" t="s">
        <v>12084</v>
      </c>
    </row>
    <row r="861" spans="1:2">
      <c r="A861" s="7" t="s">
        <v>12085</v>
      </c>
      <c r="B861" s="24" t="s">
        <v>12086</v>
      </c>
    </row>
    <row r="862" spans="1:2">
      <c r="A862" s="7" t="s">
        <v>12087</v>
      </c>
      <c r="B862" s="24" t="s">
        <v>12088</v>
      </c>
    </row>
    <row r="863" spans="1:2">
      <c r="A863" s="7" t="s">
        <v>12089</v>
      </c>
      <c r="B863" s="24" t="s">
        <v>12090</v>
      </c>
    </row>
    <row r="864" spans="1:2">
      <c r="A864" s="7" t="s">
        <v>12091</v>
      </c>
      <c r="B864" s="24" t="s">
        <v>42217</v>
      </c>
    </row>
    <row r="865" spans="1:2">
      <c r="A865" s="7" t="s">
        <v>12092</v>
      </c>
      <c r="B865" s="24" t="s">
        <v>12093</v>
      </c>
    </row>
    <row r="866" spans="1:2">
      <c r="A866" s="7" t="s">
        <v>12094</v>
      </c>
      <c r="B866" s="24" t="s">
        <v>12095</v>
      </c>
    </row>
    <row r="867" spans="1:2">
      <c r="A867" s="7" t="s">
        <v>12096</v>
      </c>
      <c r="B867" s="24" t="s">
        <v>12097</v>
      </c>
    </row>
    <row r="868" spans="1:2">
      <c r="A868" s="7" t="s">
        <v>12098</v>
      </c>
      <c r="B868" s="24" t="s">
        <v>14048</v>
      </c>
    </row>
    <row r="869" spans="1:2">
      <c r="A869" s="7" t="s">
        <v>12099</v>
      </c>
      <c r="B869" s="24" t="s">
        <v>12100</v>
      </c>
    </row>
    <row r="870" spans="1:2">
      <c r="A870" s="7" t="s">
        <v>12101</v>
      </c>
      <c r="B870" s="24" t="s">
        <v>12102</v>
      </c>
    </row>
    <row r="871" spans="1:2">
      <c r="A871" s="7" t="s">
        <v>12103</v>
      </c>
      <c r="B871" s="24" t="s">
        <v>12104</v>
      </c>
    </row>
    <row r="872" spans="1:2">
      <c r="A872" s="7" t="s">
        <v>12105</v>
      </c>
      <c r="B872" s="24" t="s">
        <v>12106</v>
      </c>
    </row>
    <row r="873" spans="1:2">
      <c r="A873" s="7" t="s">
        <v>12107</v>
      </c>
      <c r="B873" s="24" t="s">
        <v>12108</v>
      </c>
    </row>
    <row r="874" spans="1:2">
      <c r="A874" s="7" t="s">
        <v>12109</v>
      </c>
      <c r="B874" s="24" t="s">
        <v>12110</v>
      </c>
    </row>
    <row r="875" spans="1:2">
      <c r="A875" s="7" t="s">
        <v>12111</v>
      </c>
      <c r="B875" s="24" t="s">
        <v>12112</v>
      </c>
    </row>
    <row r="876" spans="1:2">
      <c r="A876" s="7" t="s">
        <v>12113</v>
      </c>
      <c r="B876" s="24" t="s">
        <v>42218</v>
      </c>
    </row>
    <row r="877" spans="1:2">
      <c r="A877" s="7" t="s">
        <v>12114</v>
      </c>
      <c r="B877" s="24" t="s">
        <v>42219</v>
      </c>
    </row>
    <row r="878" spans="1:2">
      <c r="A878" s="7" t="s">
        <v>12115</v>
      </c>
      <c r="B878" s="24" t="s">
        <v>12116</v>
      </c>
    </row>
    <row r="879" spans="1:2">
      <c r="A879" s="7" t="s">
        <v>12117</v>
      </c>
      <c r="B879" s="24" t="s">
        <v>12118</v>
      </c>
    </row>
    <row r="880" spans="1:2">
      <c r="A880" s="7" t="s">
        <v>12119</v>
      </c>
      <c r="B880" s="24" t="s">
        <v>12120</v>
      </c>
    </row>
    <row r="881" spans="1:2">
      <c r="A881" s="7" t="s">
        <v>12121</v>
      </c>
      <c r="B881" s="24" t="s">
        <v>12122</v>
      </c>
    </row>
    <row r="882" spans="1:2">
      <c r="A882" s="7" t="s">
        <v>12123</v>
      </c>
      <c r="B882" s="24" t="s">
        <v>12124</v>
      </c>
    </row>
    <row r="883" spans="1:2">
      <c r="A883" s="7" t="s">
        <v>12125</v>
      </c>
      <c r="B883" s="24" t="s">
        <v>12126</v>
      </c>
    </row>
    <row r="884" spans="1:2">
      <c r="A884" s="7" t="s">
        <v>12127</v>
      </c>
      <c r="B884" s="24" t="s">
        <v>12128</v>
      </c>
    </row>
    <row r="885" spans="1:2">
      <c r="A885" s="7" t="s">
        <v>12129</v>
      </c>
      <c r="B885" s="24" t="s">
        <v>12130</v>
      </c>
    </row>
    <row r="886" spans="1:2">
      <c r="A886" s="7" t="s">
        <v>12131</v>
      </c>
      <c r="B886" s="24" t="s">
        <v>12132</v>
      </c>
    </row>
    <row r="887" spans="1:2">
      <c r="A887" s="7" t="s">
        <v>12133</v>
      </c>
      <c r="B887" s="24" t="s">
        <v>12134</v>
      </c>
    </row>
    <row r="888" spans="1:2">
      <c r="A888" s="7" t="s">
        <v>12135</v>
      </c>
      <c r="B888" s="24" t="s">
        <v>12136</v>
      </c>
    </row>
    <row r="889" spans="1:2">
      <c r="A889" s="7" t="s">
        <v>12137</v>
      </c>
      <c r="B889" s="24" t="s">
        <v>12138</v>
      </c>
    </row>
    <row r="890" spans="1:2">
      <c r="A890" s="7" t="s">
        <v>12139</v>
      </c>
      <c r="B890" s="24" t="s">
        <v>12140</v>
      </c>
    </row>
    <row r="891" spans="1:2">
      <c r="A891" s="7" t="s">
        <v>12141</v>
      </c>
      <c r="B891" s="24" t="s">
        <v>12142</v>
      </c>
    </row>
    <row r="892" spans="1:2">
      <c r="A892" s="7" t="s">
        <v>12143</v>
      </c>
      <c r="B892" s="24" t="s">
        <v>12144</v>
      </c>
    </row>
    <row r="893" spans="1:2">
      <c r="A893" s="7" t="s">
        <v>12145</v>
      </c>
      <c r="B893" s="24" t="s">
        <v>12146</v>
      </c>
    </row>
    <row r="894" spans="1:2">
      <c r="A894" s="7" t="s">
        <v>12147</v>
      </c>
      <c r="B894" s="24" t="s">
        <v>12148</v>
      </c>
    </row>
    <row r="895" spans="1:2">
      <c r="A895" s="7" t="s">
        <v>12149</v>
      </c>
      <c r="B895" s="24" t="s">
        <v>12150</v>
      </c>
    </row>
    <row r="896" spans="1:2">
      <c r="A896" s="7" t="s">
        <v>12151</v>
      </c>
      <c r="B896" s="24" t="s">
        <v>12152</v>
      </c>
    </row>
    <row r="897" spans="1:2">
      <c r="A897" s="7" t="s">
        <v>12153</v>
      </c>
      <c r="B897" s="24" t="s">
        <v>12154</v>
      </c>
    </row>
    <row r="898" spans="1:2">
      <c r="A898" s="7" t="s">
        <v>12155</v>
      </c>
      <c r="B898" s="24" t="s">
        <v>12156</v>
      </c>
    </row>
    <row r="899" spans="1:2">
      <c r="A899" s="7" t="s">
        <v>12157</v>
      </c>
      <c r="B899" s="24" t="s">
        <v>12158</v>
      </c>
    </row>
    <row r="900" spans="1:2">
      <c r="A900" s="7" t="s">
        <v>12159</v>
      </c>
      <c r="B900" s="24" t="s">
        <v>12160</v>
      </c>
    </row>
    <row r="901" spans="1:2">
      <c r="A901" s="7" t="s">
        <v>12161</v>
      </c>
      <c r="B901" s="24" t="s">
        <v>12162</v>
      </c>
    </row>
    <row r="902" spans="1:2">
      <c r="A902" s="7" t="s">
        <v>12163</v>
      </c>
      <c r="B902" s="24" t="s">
        <v>12164</v>
      </c>
    </row>
    <row r="903" spans="1:2">
      <c r="A903" s="7" t="s">
        <v>12165</v>
      </c>
      <c r="B903" s="24" t="s">
        <v>12166</v>
      </c>
    </row>
    <row r="904" spans="1:2">
      <c r="A904" s="7" t="s">
        <v>12167</v>
      </c>
      <c r="B904" s="24" t="s">
        <v>12168</v>
      </c>
    </row>
    <row r="905" spans="1:2">
      <c r="A905" s="7" t="s">
        <v>12169</v>
      </c>
      <c r="B905" s="24" t="s">
        <v>12170</v>
      </c>
    </row>
    <row r="906" spans="1:2">
      <c r="A906" s="7" t="s">
        <v>12171</v>
      </c>
      <c r="B906" s="24" t="s">
        <v>12172</v>
      </c>
    </row>
    <row r="907" spans="1:2">
      <c r="A907" s="7" t="s">
        <v>12173</v>
      </c>
      <c r="B907" s="24" t="s">
        <v>12174</v>
      </c>
    </row>
    <row r="908" spans="1:2">
      <c r="A908" s="7" t="s">
        <v>12175</v>
      </c>
      <c r="B908" s="24" t="s">
        <v>12176</v>
      </c>
    </row>
    <row r="909" spans="1:2">
      <c r="A909" s="7" t="s">
        <v>12177</v>
      </c>
      <c r="B909" s="24" t="s">
        <v>12178</v>
      </c>
    </row>
    <row r="910" spans="1:2">
      <c r="A910" s="7" t="s">
        <v>12179</v>
      </c>
      <c r="B910" s="24" t="s">
        <v>12180</v>
      </c>
    </row>
    <row r="911" spans="1:2">
      <c r="A911" s="7" t="s">
        <v>12181</v>
      </c>
      <c r="B911" s="24" t="s">
        <v>12182</v>
      </c>
    </row>
    <row r="912" spans="1:2">
      <c r="A912" s="7" t="s">
        <v>12183</v>
      </c>
      <c r="B912" s="24" t="s">
        <v>12184</v>
      </c>
    </row>
    <row r="913" spans="1:2">
      <c r="A913" s="7" t="s">
        <v>12185</v>
      </c>
      <c r="B913" s="24" t="s">
        <v>816</v>
      </c>
    </row>
    <row r="914" spans="1:2">
      <c r="A914" s="7" t="s">
        <v>12186</v>
      </c>
      <c r="B914" s="24" t="s">
        <v>12187</v>
      </c>
    </row>
    <row r="915" spans="1:2">
      <c r="A915" s="7" t="s">
        <v>12188</v>
      </c>
      <c r="B915" s="24" t="s">
        <v>12189</v>
      </c>
    </row>
    <row r="916" spans="1:2">
      <c r="A916" s="7" t="s">
        <v>12190</v>
      </c>
      <c r="B916" s="24" t="s">
        <v>12191</v>
      </c>
    </row>
    <row r="917" spans="1:2">
      <c r="A917" s="7" t="s">
        <v>12192</v>
      </c>
      <c r="B917" s="24" t="s">
        <v>12193</v>
      </c>
    </row>
    <row r="918" spans="1:2">
      <c r="A918" s="7" t="s">
        <v>12194</v>
      </c>
      <c r="B918" s="24" t="s">
        <v>1338</v>
      </c>
    </row>
    <row r="919" spans="1:2">
      <c r="A919" s="7" t="s">
        <v>12195</v>
      </c>
      <c r="B919" s="24" t="s">
        <v>216</v>
      </c>
    </row>
    <row r="920" spans="1:2">
      <c r="A920" s="7" t="s">
        <v>12196</v>
      </c>
      <c r="B920" s="24" t="s">
        <v>12197</v>
      </c>
    </row>
    <row r="921" spans="1:2">
      <c r="A921" s="7" t="s">
        <v>12198</v>
      </c>
      <c r="B921" s="24" t="s">
        <v>12199</v>
      </c>
    </row>
    <row r="922" spans="1:2">
      <c r="A922" s="7" t="s">
        <v>12200</v>
      </c>
      <c r="B922" s="24" t="s">
        <v>12201</v>
      </c>
    </row>
    <row r="923" spans="1:2">
      <c r="A923" s="7" t="s">
        <v>12202</v>
      </c>
      <c r="B923" s="24" t="s">
        <v>12203</v>
      </c>
    </row>
    <row r="924" spans="1:2">
      <c r="A924" s="7" t="s">
        <v>12204</v>
      </c>
      <c r="B924" s="24" t="s">
        <v>12205</v>
      </c>
    </row>
    <row r="925" spans="1:2">
      <c r="A925" s="7" t="s">
        <v>12206</v>
      </c>
      <c r="B925" s="24" t="s">
        <v>12207</v>
      </c>
    </row>
    <row r="926" spans="1:2">
      <c r="A926" s="7" t="s">
        <v>12208</v>
      </c>
      <c r="B926" s="24" t="s">
        <v>12209</v>
      </c>
    </row>
    <row r="927" spans="1:2">
      <c r="A927" s="7" t="s">
        <v>12210</v>
      </c>
      <c r="B927" s="24" t="s">
        <v>12211</v>
      </c>
    </row>
    <row r="928" spans="1:2">
      <c r="A928" s="7" t="s">
        <v>12212</v>
      </c>
      <c r="B928" s="24" t="s">
        <v>12213</v>
      </c>
    </row>
    <row r="929" spans="1:2">
      <c r="A929" s="7" t="s">
        <v>12214</v>
      </c>
      <c r="B929" s="24" t="s">
        <v>221</v>
      </c>
    </row>
    <row r="930" spans="1:2">
      <c r="A930" s="7" t="s">
        <v>12215</v>
      </c>
      <c r="B930" s="24" t="s">
        <v>12216</v>
      </c>
    </row>
    <row r="931" spans="1:2">
      <c r="A931" s="7" t="s">
        <v>12217</v>
      </c>
      <c r="B931" s="24" t="s">
        <v>12218</v>
      </c>
    </row>
    <row r="932" spans="1:2">
      <c r="A932" s="7" t="s">
        <v>12219</v>
      </c>
      <c r="B932" s="24" t="s">
        <v>12220</v>
      </c>
    </row>
    <row r="933" spans="1:2">
      <c r="A933" s="7" t="s">
        <v>12221</v>
      </c>
      <c r="B933" s="24" t="s">
        <v>29858</v>
      </c>
    </row>
    <row r="934" spans="1:2">
      <c r="A934" s="7" t="s">
        <v>12222</v>
      </c>
      <c r="B934" s="24" t="s">
        <v>12223</v>
      </c>
    </row>
    <row r="935" spans="1:2">
      <c r="A935" s="7" t="s">
        <v>12224</v>
      </c>
      <c r="B935" s="24" t="s">
        <v>12225</v>
      </c>
    </row>
    <row r="936" spans="1:2">
      <c r="A936" s="7" t="s">
        <v>12226</v>
      </c>
      <c r="B936" s="24" t="s">
        <v>12227</v>
      </c>
    </row>
    <row r="937" spans="1:2">
      <c r="A937" s="7" t="s">
        <v>12228</v>
      </c>
      <c r="B937" s="24" t="s">
        <v>12229</v>
      </c>
    </row>
    <row r="938" spans="1:2">
      <c r="A938" s="7" t="s">
        <v>12230</v>
      </c>
      <c r="B938" s="24" t="s">
        <v>227</v>
      </c>
    </row>
    <row r="939" spans="1:2">
      <c r="A939" s="7" t="s">
        <v>12231</v>
      </c>
      <c r="B939" s="24" t="s">
        <v>228</v>
      </c>
    </row>
    <row r="940" spans="1:2">
      <c r="A940" s="7" t="s">
        <v>12232</v>
      </c>
      <c r="B940" s="24" t="s">
        <v>230</v>
      </c>
    </row>
    <row r="941" spans="1:2">
      <c r="A941" s="7" t="s">
        <v>12233</v>
      </c>
      <c r="B941" s="24" t="s">
        <v>231</v>
      </c>
    </row>
    <row r="942" spans="1:2">
      <c r="A942" s="7" t="s">
        <v>12234</v>
      </c>
      <c r="B942" s="24" t="s">
        <v>233</v>
      </c>
    </row>
    <row r="943" spans="1:2">
      <c r="A943" s="7" t="s">
        <v>12235</v>
      </c>
      <c r="B943" s="24" t="s">
        <v>236</v>
      </c>
    </row>
    <row r="944" spans="1:2">
      <c r="A944" s="7" t="s">
        <v>12236</v>
      </c>
      <c r="B944" s="24" t="s">
        <v>625</v>
      </c>
    </row>
    <row r="945" spans="1:2">
      <c r="A945" s="7" t="s">
        <v>12237</v>
      </c>
      <c r="B945" s="24" t="s">
        <v>626</v>
      </c>
    </row>
    <row r="946" spans="1:2">
      <c r="A946" s="7" t="s">
        <v>12238</v>
      </c>
      <c r="B946" s="24" t="s">
        <v>241</v>
      </c>
    </row>
    <row r="947" spans="1:2">
      <c r="A947" s="7" t="s">
        <v>12239</v>
      </c>
      <c r="B947" s="24" t="s">
        <v>42220</v>
      </c>
    </row>
    <row r="948" spans="1:2">
      <c r="A948" s="7" t="s">
        <v>42221</v>
      </c>
      <c r="B948" s="24" t="s">
        <v>42222</v>
      </c>
    </row>
    <row r="949" spans="1:2">
      <c r="A949" s="7" t="s">
        <v>29859</v>
      </c>
      <c r="B949" s="24" t="s">
        <v>42223</v>
      </c>
    </row>
    <row r="950" spans="1:2">
      <c r="A950" s="7" t="s">
        <v>12240</v>
      </c>
      <c r="B950" s="24" t="s">
        <v>42224</v>
      </c>
    </row>
    <row r="951" spans="1:2">
      <c r="A951" s="7" t="s">
        <v>12241</v>
      </c>
      <c r="B951" s="24" t="s">
        <v>42225</v>
      </c>
    </row>
    <row r="952" spans="1:2">
      <c r="A952" s="7" t="s">
        <v>12242</v>
      </c>
      <c r="B952" s="24" t="s">
        <v>42226</v>
      </c>
    </row>
    <row r="953" spans="1:2">
      <c r="A953" s="7" t="s">
        <v>12243</v>
      </c>
      <c r="B953" s="24" t="s">
        <v>42227</v>
      </c>
    </row>
    <row r="954" spans="1:2">
      <c r="A954" s="7" t="s">
        <v>12244</v>
      </c>
      <c r="B954" s="24" t="s">
        <v>42228</v>
      </c>
    </row>
    <row r="955" spans="1:2">
      <c r="A955" s="7" t="s">
        <v>12245</v>
      </c>
      <c r="B955" s="24" t="s">
        <v>42229</v>
      </c>
    </row>
    <row r="956" spans="1:2">
      <c r="A956" s="7" t="s">
        <v>12246</v>
      </c>
      <c r="B956" s="24" t="s">
        <v>42230</v>
      </c>
    </row>
    <row r="957" spans="1:2">
      <c r="A957" s="7" t="s">
        <v>12247</v>
      </c>
      <c r="B957" s="24" t="s">
        <v>42231</v>
      </c>
    </row>
    <row r="958" spans="1:2">
      <c r="A958" s="7" t="s">
        <v>12248</v>
      </c>
      <c r="B958" s="24" t="s">
        <v>42232</v>
      </c>
    </row>
    <row r="959" spans="1:2">
      <c r="A959" s="7" t="s">
        <v>12249</v>
      </c>
      <c r="B959" s="24" t="s">
        <v>42233</v>
      </c>
    </row>
    <row r="960" spans="1:2">
      <c r="A960" s="7" t="s">
        <v>12250</v>
      </c>
      <c r="B960" s="24" t="s">
        <v>42234</v>
      </c>
    </row>
    <row r="961" spans="1:2">
      <c r="A961" s="7" t="s">
        <v>12251</v>
      </c>
      <c r="B961" s="24" t="s">
        <v>1595</v>
      </c>
    </row>
    <row r="962" spans="1:2">
      <c r="A962" s="7" t="s">
        <v>12252</v>
      </c>
      <c r="B962" s="24" t="s">
        <v>42235</v>
      </c>
    </row>
    <row r="963" spans="1:2">
      <c r="A963" s="7" t="s">
        <v>12253</v>
      </c>
      <c r="B963" s="24" t="s">
        <v>243</v>
      </c>
    </row>
    <row r="964" spans="1:2">
      <c r="A964" s="7" t="s">
        <v>12254</v>
      </c>
      <c r="B964" s="24" t="s">
        <v>244</v>
      </c>
    </row>
    <row r="965" spans="1:2">
      <c r="A965" s="7" t="s">
        <v>12255</v>
      </c>
      <c r="B965" s="24" t="s">
        <v>245</v>
      </c>
    </row>
    <row r="966" spans="1:2">
      <c r="A966" s="7" t="s">
        <v>12256</v>
      </c>
      <c r="B966" s="24" t="s">
        <v>42236</v>
      </c>
    </row>
    <row r="967" spans="1:2">
      <c r="A967" s="7" t="s">
        <v>12257</v>
      </c>
      <c r="B967" s="24" t="s">
        <v>247</v>
      </c>
    </row>
    <row r="968" spans="1:2">
      <c r="A968" s="7" t="s">
        <v>29860</v>
      </c>
      <c r="B968" s="24" t="s">
        <v>42237</v>
      </c>
    </row>
    <row r="969" spans="1:2">
      <c r="A969" s="7" t="s">
        <v>12258</v>
      </c>
      <c r="B969" s="24" t="s">
        <v>12259</v>
      </c>
    </row>
    <row r="970" spans="1:2">
      <c r="A970" s="7" t="s">
        <v>12260</v>
      </c>
      <c r="B970" s="24" t="s">
        <v>12261</v>
      </c>
    </row>
    <row r="971" spans="1:2">
      <c r="A971" s="7" t="s">
        <v>12262</v>
      </c>
      <c r="B971" s="24" t="s">
        <v>12263</v>
      </c>
    </row>
    <row r="972" spans="1:2">
      <c r="A972" s="7" t="s">
        <v>12264</v>
      </c>
      <c r="B972" s="24" t="s">
        <v>12265</v>
      </c>
    </row>
    <row r="973" spans="1:2">
      <c r="A973" s="7" t="s">
        <v>12266</v>
      </c>
      <c r="B973" s="24" t="s">
        <v>12267</v>
      </c>
    </row>
    <row r="974" spans="1:2">
      <c r="A974" s="7" t="s">
        <v>12268</v>
      </c>
      <c r="B974" s="24" t="s">
        <v>12269</v>
      </c>
    </row>
    <row r="975" spans="1:2">
      <c r="A975" s="7" t="s">
        <v>12270</v>
      </c>
      <c r="B975" s="24" t="s">
        <v>12271</v>
      </c>
    </row>
    <row r="976" spans="1:2">
      <c r="A976" s="7" t="s">
        <v>12272</v>
      </c>
      <c r="B976" s="24" t="s">
        <v>12273</v>
      </c>
    </row>
    <row r="977" spans="1:2">
      <c r="A977" s="7" t="s">
        <v>12274</v>
      </c>
      <c r="B977" s="24" t="s">
        <v>12275</v>
      </c>
    </row>
    <row r="978" spans="1:2">
      <c r="A978" s="7" t="s">
        <v>12276</v>
      </c>
      <c r="B978" s="24" t="s">
        <v>12277</v>
      </c>
    </row>
    <row r="979" spans="1:2">
      <c r="A979" s="7" t="s">
        <v>12278</v>
      </c>
      <c r="B979" s="24" t="s">
        <v>12279</v>
      </c>
    </row>
    <row r="980" spans="1:2">
      <c r="A980" s="7" t="s">
        <v>12280</v>
      </c>
      <c r="B980" s="24" t="s">
        <v>12281</v>
      </c>
    </row>
    <row r="981" spans="1:2">
      <c r="A981" s="7" t="s">
        <v>12282</v>
      </c>
      <c r="B981" s="24" t="s">
        <v>12283</v>
      </c>
    </row>
    <row r="982" spans="1:2">
      <c r="A982" s="7" t="s">
        <v>12284</v>
      </c>
      <c r="B982" s="24" t="s">
        <v>12285</v>
      </c>
    </row>
    <row r="983" spans="1:2">
      <c r="A983" s="7" t="s">
        <v>12286</v>
      </c>
      <c r="B983" s="24" t="s">
        <v>12287</v>
      </c>
    </row>
    <row r="984" spans="1:2">
      <c r="A984" s="7" t="s">
        <v>12288</v>
      </c>
      <c r="B984" s="24" t="s">
        <v>12289</v>
      </c>
    </row>
    <row r="985" spans="1:2">
      <c r="A985" s="7" t="s">
        <v>12290</v>
      </c>
      <c r="B985" s="24" t="s">
        <v>12291</v>
      </c>
    </row>
    <row r="986" spans="1:2">
      <c r="A986" s="7" t="s">
        <v>12292</v>
      </c>
      <c r="B986" s="24" t="s">
        <v>12293</v>
      </c>
    </row>
    <row r="987" spans="1:2">
      <c r="A987" s="7" t="s">
        <v>12294</v>
      </c>
      <c r="B987" s="24" t="s">
        <v>12295</v>
      </c>
    </row>
    <row r="988" spans="1:2">
      <c r="A988" s="7" t="s">
        <v>12296</v>
      </c>
      <c r="B988" s="24" t="s">
        <v>12297</v>
      </c>
    </row>
    <row r="989" spans="1:2">
      <c r="A989" s="7" t="s">
        <v>12298</v>
      </c>
      <c r="B989" s="24" t="s">
        <v>12299</v>
      </c>
    </row>
    <row r="990" spans="1:2">
      <c r="A990" s="7" t="s">
        <v>12300</v>
      </c>
      <c r="B990" s="24" t="s">
        <v>12301</v>
      </c>
    </row>
    <row r="991" spans="1:2">
      <c r="A991" s="7" t="s">
        <v>12302</v>
      </c>
      <c r="B991" s="24" t="s">
        <v>12303</v>
      </c>
    </row>
    <row r="992" spans="1:2">
      <c r="A992" s="7" t="s">
        <v>12304</v>
      </c>
      <c r="B992" s="24" t="s">
        <v>12305</v>
      </c>
    </row>
    <row r="993" spans="1:2">
      <c r="A993" s="7" t="s">
        <v>12306</v>
      </c>
      <c r="B993" s="24" t="s">
        <v>12307</v>
      </c>
    </row>
    <row r="994" spans="1:2">
      <c r="A994" s="7" t="s">
        <v>12308</v>
      </c>
      <c r="B994" s="24" t="s">
        <v>12309</v>
      </c>
    </row>
    <row r="995" spans="1:2">
      <c r="A995" s="7" t="s">
        <v>12310</v>
      </c>
      <c r="B995" s="24" t="s">
        <v>12311</v>
      </c>
    </row>
    <row r="996" spans="1:2">
      <c r="A996" s="7" t="s">
        <v>12312</v>
      </c>
      <c r="B996" s="24" t="s">
        <v>12313</v>
      </c>
    </row>
    <row r="997" spans="1:2">
      <c r="A997" s="7" t="s">
        <v>12314</v>
      </c>
      <c r="B997" s="24" t="s">
        <v>12315</v>
      </c>
    </row>
    <row r="998" spans="1:2">
      <c r="A998" s="7" t="s">
        <v>12316</v>
      </c>
      <c r="B998" s="24" t="s">
        <v>12317</v>
      </c>
    </row>
    <row r="999" spans="1:2">
      <c r="A999" s="7" t="s">
        <v>12318</v>
      </c>
      <c r="B999" s="24" t="s">
        <v>12319</v>
      </c>
    </row>
    <row r="1000" spans="1:2">
      <c r="A1000" s="7" t="s">
        <v>12320</v>
      </c>
      <c r="B1000" s="24" t="s">
        <v>12321</v>
      </c>
    </row>
    <row r="1001" spans="1:2">
      <c r="A1001" s="7" t="s">
        <v>12322</v>
      </c>
      <c r="B1001" s="24" t="s">
        <v>12323</v>
      </c>
    </row>
    <row r="1002" spans="1:2">
      <c r="A1002" s="7" t="s">
        <v>12324</v>
      </c>
      <c r="B1002" s="24" t="s">
        <v>12325</v>
      </c>
    </row>
    <row r="1003" spans="1:2">
      <c r="A1003" s="7" t="s">
        <v>12326</v>
      </c>
      <c r="B1003" s="24" t="s">
        <v>12327</v>
      </c>
    </row>
    <row r="1004" spans="1:2">
      <c r="A1004" s="7" t="s">
        <v>12328</v>
      </c>
      <c r="B1004" s="24" t="s">
        <v>12329</v>
      </c>
    </row>
    <row r="1005" spans="1:2">
      <c r="A1005" s="7" t="s">
        <v>12330</v>
      </c>
      <c r="B1005" s="24" t="s">
        <v>12331</v>
      </c>
    </row>
    <row r="1006" spans="1:2">
      <c r="A1006" s="7" t="s">
        <v>12332</v>
      </c>
      <c r="B1006" s="24" t="s">
        <v>12333</v>
      </c>
    </row>
    <row r="1007" spans="1:2">
      <c r="A1007" s="7" t="s">
        <v>12334</v>
      </c>
      <c r="B1007" s="24" t="s">
        <v>12335</v>
      </c>
    </row>
    <row r="1008" spans="1:2">
      <c r="A1008" s="7" t="s">
        <v>12337</v>
      </c>
      <c r="B1008" s="24" t="s">
        <v>12338</v>
      </c>
    </row>
    <row r="1009" spans="1:2">
      <c r="A1009" s="7" t="s">
        <v>12339</v>
      </c>
      <c r="B1009" s="24" t="s">
        <v>12340</v>
      </c>
    </row>
    <row r="1010" spans="1:2">
      <c r="A1010" s="7" t="s">
        <v>12342</v>
      </c>
      <c r="B1010" s="24" t="s">
        <v>12343</v>
      </c>
    </row>
    <row r="1011" spans="1:2">
      <c r="A1011" s="7" t="s">
        <v>12344</v>
      </c>
      <c r="B1011" s="24" t="s">
        <v>12345</v>
      </c>
    </row>
    <row r="1012" spans="1:2">
      <c r="A1012" s="7" t="s">
        <v>12346</v>
      </c>
      <c r="B1012" s="24" t="s">
        <v>12347</v>
      </c>
    </row>
    <row r="1013" spans="1:2">
      <c r="A1013" s="7" t="s">
        <v>12348</v>
      </c>
      <c r="B1013" s="24" t="s">
        <v>12349</v>
      </c>
    </row>
    <row r="1014" spans="1:2">
      <c r="A1014" s="7" t="s">
        <v>12350</v>
      </c>
      <c r="B1014" s="24" t="s">
        <v>12351</v>
      </c>
    </row>
    <row r="1015" spans="1:2">
      <c r="A1015" s="7" t="s">
        <v>12352</v>
      </c>
      <c r="B1015" s="24" t="s">
        <v>12353</v>
      </c>
    </row>
    <row r="1016" spans="1:2">
      <c r="A1016" s="7" t="s">
        <v>12354</v>
      </c>
      <c r="B1016" s="24" t="s">
        <v>12355</v>
      </c>
    </row>
    <row r="1017" spans="1:2">
      <c r="A1017" s="7" t="s">
        <v>12356</v>
      </c>
      <c r="B1017" s="24" t="s">
        <v>12357</v>
      </c>
    </row>
    <row r="1018" spans="1:2">
      <c r="A1018" s="7" t="s">
        <v>12358</v>
      </c>
      <c r="B1018" s="24" t="s">
        <v>12359</v>
      </c>
    </row>
    <row r="1019" spans="1:2">
      <c r="A1019" s="7" t="s">
        <v>12360</v>
      </c>
      <c r="B1019" s="24" t="s">
        <v>42238</v>
      </c>
    </row>
    <row r="1020" spans="1:2">
      <c r="A1020" s="7" t="s">
        <v>12361</v>
      </c>
      <c r="B1020" s="24" t="s">
        <v>42239</v>
      </c>
    </row>
    <row r="1021" spans="1:2">
      <c r="A1021" s="7" t="s">
        <v>12362</v>
      </c>
      <c r="B1021" s="24" t="s">
        <v>12363</v>
      </c>
    </row>
    <row r="1022" spans="1:2">
      <c r="A1022" s="7" t="s">
        <v>12364</v>
      </c>
      <c r="B1022" s="24" t="s">
        <v>12365</v>
      </c>
    </row>
    <row r="1023" spans="1:2">
      <c r="A1023" s="7" t="s">
        <v>12366</v>
      </c>
      <c r="B1023" s="24" t="s">
        <v>12367</v>
      </c>
    </row>
    <row r="1024" spans="1:2">
      <c r="A1024" s="7" t="s">
        <v>12368</v>
      </c>
      <c r="B1024" s="24" t="s">
        <v>12369</v>
      </c>
    </row>
    <row r="1025" spans="1:2">
      <c r="A1025" s="7" t="s">
        <v>12370</v>
      </c>
      <c r="B1025" s="24" t="s">
        <v>12371</v>
      </c>
    </row>
    <row r="1026" spans="1:2">
      <c r="A1026" s="7" t="s">
        <v>12372</v>
      </c>
      <c r="B1026" s="24" t="s">
        <v>12373</v>
      </c>
    </row>
    <row r="1027" spans="1:2">
      <c r="A1027" s="7" t="s">
        <v>12374</v>
      </c>
      <c r="B1027" s="24" t="s">
        <v>12375</v>
      </c>
    </row>
    <row r="1028" spans="1:2">
      <c r="A1028" s="7" t="s">
        <v>12376</v>
      </c>
      <c r="B1028" s="24" t="s">
        <v>12377</v>
      </c>
    </row>
    <row r="1029" spans="1:2">
      <c r="A1029" s="7" t="s">
        <v>12378</v>
      </c>
      <c r="B1029" s="24" t="s">
        <v>12379</v>
      </c>
    </row>
    <row r="1030" spans="1:2">
      <c r="A1030" s="7" t="s">
        <v>12380</v>
      </c>
      <c r="B1030" s="24" t="s">
        <v>12381</v>
      </c>
    </row>
    <row r="1031" spans="1:2">
      <c r="A1031" s="7" t="s">
        <v>12382</v>
      </c>
      <c r="B1031" s="24" t="s">
        <v>12383</v>
      </c>
    </row>
    <row r="1032" spans="1:2">
      <c r="A1032" s="7" t="s">
        <v>12384</v>
      </c>
      <c r="B1032" s="24" t="s">
        <v>12385</v>
      </c>
    </row>
    <row r="1033" spans="1:2">
      <c r="A1033" s="7" t="s">
        <v>12386</v>
      </c>
      <c r="B1033" s="24" t="s">
        <v>12387</v>
      </c>
    </row>
    <row r="1034" spans="1:2">
      <c r="A1034" s="7" t="s">
        <v>12388</v>
      </c>
      <c r="B1034" s="24" t="s">
        <v>12389</v>
      </c>
    </row>
    <row r="1035" spans="1:2">
      <c r="A1035" s="7" t="s">
        <v>12390</v>
      </c>
      <c r="B1035" s="24" t="s">
        <v>12391</v>
      </c>
    </row>
    <row r="1036" spans="1:2">
      <c r="A1036" s="7" t="s">
        <v>12392</v>
      </c>
      <c r="B1036" s="24" t="s">
        <v>12393</v>
      </c>
    </row>
    <row r="1037" spans="1:2">
      <c r="A1037" s="7" t="s">
        <v>12394</v>
      </c>
      <c r="B1037" s="24" t="s">
        <v>12395</v>
      </c>
    </row>
    <row r="1038" spans="1:2">
      <c r="A1038" s="7" t="s">
        <v>12396</v>
      </c>
      <c r="B1038" s="24" t="s">
        <v>12397</v>
      </c>
    </row>
    <row r="1039" spans="1:2">
      <c r="A1039" s="7" t="s">
        <v>12398</v>
      </c>
      <c r="B1039" s="24" t="s">
        <v>12399</v>
      </c>
    </row>
    <row r="1040" spans="1:2">
      <c r="A1040" s="7" t="s">
        <v>12400</v>
      </c>
      <c r="B1040" s="24" t="s">
        <v>42240</v>
      </c>
    </row>
    <row r="1041" spans="1:2">
      <c r="A1041" s="7" t="s">
        <v>12401</v>
      </c>
      <c r="B1041" s="24" t="s">
        <v>12402</v>
      </c>
    </row>
    <row r="1042" spans="1:2">
      <c r="A1042" s="7" t="s">
        <v>12403</v>
      </c>
      <c r="B1042" s="24" t="s">
        <v>12404</v>
      </c>
    </row>
    <row r="1043" spans="1:2">
      <c r="A1043" s="7" t="s">
        <v>12405</v>
      </c>
      <c r="B1043" s="24" t="s">
        <v>12406</v>
      </c>
    </row>
    <row r="1044" spans="1:2">
      <c r="A1044" s="7" t="s">
        <v>12407</v>
      </c>
      <c r="B1044" s="24" t="s">
        <v>12408</v>
      </c>
    </row>
    <row r="1045" spans="1:2">
      <c r="A1045" s="7" t="s">
        <v>12409</v>
      </c>
      <c r="B1045" s="24" t="s">
        <v>12410</v>
      </c>
    </row>
    <row r="1046" spans="1:2">
      <c r="A1046" s="7" t="s">
        <v>12411</v>
      </c>
      <c r="B1046" s="24" t="s">
        <v>12412</v>
      </c>
    </row>
    <row r="1047" spans="1:2">
      <c r="A1047" s="7" t="s">
        <v>12413</v>
      </c>
      <c r="B1047" s="24" t="s">
        <v>12414</v>
      </c>
    </row>
    <row r="1048" spans="1:2">
      <c r="A1048" s="7" t="s">
        <v>12415</v>
      </c>
      <c r="B1048" s="24" t="s">
        <v>12416</v>
      </c>
    </row>
    <row r="1049" spans="1:2">
      <c r="A1049" s="7" t="s">
        <v>12417</v>
      </c>
      <c r="B1049" s="24" t="s">
        <v>12418</v>
      </c>
    </row>
    <row r="1050" spans="1:2">
      <c r="A1050" s="7" t="s">
        <v>12419</v>
      </c>
      <c r="B1050" s="24" t="s">
        <v>12420</v>
      </c>
    </row>
    <row r="1051" spans="1:2">
      <c r="A1051" s="7" t="s">
        <v>12421</v>
      </c>
      <c r="B1051" s="24" t="s">
        <v>14481</v>
      </c>
    </row>
    <row r="1052" spans="1:2">
      <c r="A1052" s="7" t="s">
        <v>12422</v>
      </c>
      <c r="B1052" s="24" t="s">
        <v>12423</v>
      </c>
    </row>
    <row r="1053" spans="1:2">
      <c r="A1053" s="7" t="s">
        <v>12424</v>
      </c>
      <c r="B1053" s="24" t="s">
        <v>12425</v>
      </c>
    </row>
    <row r="1054" spans="1:2">
      <c r="A1054" s="7" t="s">
        <v>12426</v>
      </c>
      <c r="B1054" s="24" t="s">
        <v>42241</v>
      </c>
    </row>
    <row r="1055" spans="1:2">
      <c r="A1055" s="7" t="s">
        <v>12427</v>
      </c>
      <c r="B1055" s="24" t="s">
        <v>12428</v>
      </c>
    </row>
    <row r="1056" spans="1:2">
      <c r="A1056" s="7" t="s">
        <v>12429</v>
      </c>
      <c r="B1056" s="24" t="s">
        <v>12430</v>
      </c>
    </row>
    <row r="1057" spans="1:2">
      <c r="A1057" s="7" t="s">
        <v>12431</v>
      </c>
      <c r="B1057" s="24" t="s">
        <v>12432</v>
      </c>
    </row>
    <row r="1058" spans="1:2">
      <c r="A1058" s="7" t="s">
        <v>12433</v>
      </c>
      <c r="B1058" s="24" t="s">
        <v>12434</v>
      </c>
    </row>
    <row r="1059" spans="1:2">
      <c r="A1059" s="7" t="s">
        <v>12435</v>
      </c>
      <c r="B1059" s="24" t="s">
        <v>12436</v>
      </c>
    </row>
    <row r="1060" spans="1:2">
      <c r="A1060" s="7" t="s">
        <v>12437</v>
      </c>
      <c r="B1060" s="24" t="s">
        <v>12438</v>
      </c>
    </row>
    <row r="1061" spans="1:2">
      <c r="A1061" s="7" t="s">
        <v>12439</v>
      </c>
      <c r="B1061" s="24" t="s">
        <v>12440</v>
      </c>
    </row>
    <row r="1062" spans="1:2">
      <c r="A1062" s="7" t="s">
        <v>12441</v>
      </c>
      <c r="B1062" s="24" t="s">
        <v>12442</v>
      </c>
    </row>
    <row r="1063" spans="1:2">
      <c r="A1063" s="7" t="s">
        <v>12443</v>
      </c>
      <c r="B1063" s="24" t="s">
        <v>12329</v>
      </c>
    </row>
    <row r="1064" spans="1:2">
      <c r="A1064" s="7" t="s">
        <v>12444</v>
      </c>
      <c r="B1064" s="24" t="s">
        <v>12445</v>
      </c>
    </row>
    <row r="1065" spans="1:2">
      <c r="A1065" s="7" t="s">
        <v>12446</v>
      </c>
      <c r="B1065" s="24" t="s">
        <v>12447</v>
      </c>
    </row>
    <row r="1066" spans="1:2">
      <c r="A1066" s="7" t="s">
        <v>12448</v>
      </c>
      <c r="B1066" s="24" t="s">
        <v>42242</v>
      </c>
    </row>
    <row r="1067" spans="1:2">
      <c r="A1067" s="7" t="s">
        <v>12449</v>
      </c>
      <c r="B1067" s="24" t="s">
        <v>12450</v>
      </c>
    </row>
    <row r="1068" spans="1:2">
      <c r="A1068" s="7" t="s">
        <v>12451</v>
      </c>
      <c r="B1068" s="24" t="s">
        <v>12452</v>
      </c>
    </row>
    <row r="1069" spans="1:2">
      <c r="A1069" s="7" t="s">
        <v>12454</v>
      </c>
      <c r="B1069" s="24" t="s">
        <v>12455</v>
      </c>
    </row>
    <row r="1070" spans="1:2">
      <c r="A1070" s="7" t="s">
        <v>12456</v>
      </c>
      <c r="B1070" s="24" t="s">
        <v>12457</v>
      </c>
    </row>
    <row r="1071" spans="1:2">
      <c r="A1071" s="7" t="s">
        <v>12458</v>
      </c>
      <c r="B1071" s="24" t="s">
        <v>12459</v>
      </c>
    </row>
    <row r="1072" spans="1:2">
      <c r="A1072" s="7" t="s">
        <v>12460</v>
      </c>
      <c r="B1072" s="24" t="s">
        <v>12461</v>
      </c>
    </row>
    <row r="1073" spans="1:2">
      <c r="A1073" s="7" t="s">
        <v>12462</v>
      </c>
      <c r="B1073" s="24" t="s">
        <v>12463</v>
      </c>
    </row>
    <row r="1074" spans="1:2">
      <c r="A1074" s="7" t="s">
        <v>12464</v>
      </c>
      <c r="B1074" s="24" t="s">
        <v>12465</v>
      </c>
    </row>
    <row r="1075" spans="1:2">
      <c r="A1075" s="7" t="s">
        <v>12466</v>
      </c>
      <c r="B1075" s="24" t="s">
        <v>12467</v>
      </c>
    </row>
    <row r="1076" spans="1:2">
      <c r="A1076" s="7" t="s">
        <v>12468</v>
      </c>
      <c r="B1076" s="24" t="s">
        <v>12469</v>
      </c>
    </row>
    <row r="1077" spans="1:2">
      <c r="A1077" s="7" t="s">
        <v>12470</v>
      </c>
      <c r="B1077" s="24" t="s">
        <v>12471</v>
      </c>
    </row>
    <row r="1078" spans="1:2">
      <c r="A1078" s="7" t="s">
        <v>12472</v>
      </c>
      <c r="B1078" s="24" t="s">
        <v>12473</v>
      </c>
    </row>
    <row r="1079" spans="1:2">
      <c r="A1079" s="7" t="s">
        <v>12475</v>
      </c>
      <c r="B1079" s="24" t="s">
        <v>12476</v>
      </c>
    </row>
    <row r="1080" spans="1:2">
      <c r="A1080" s="7" t="s">
        <v>12477</v>
      </c>
      <c r="B1080" s="24" t="s">
        <v>12478</v>
      </c>
    </row>
    <row r="1081" spans="1:2">
      <c r="A1081" s="7" t="s">
        <v>12479</v>
      </c>
      <c r="B1081" s="24" t="s">
        <v>12281</v>
      </c>
    </row>
    <row r="1082" spans="1:2">
      <c r="A1082" s="7" t="s">
        <v>12480</v>
      </c>
      <c r="B1082" s="24" t="s">
        <v>12481</v>
      </c>
    </row>
    <row r="1083" spans="1:2">
      <c r="A1083" s="7" t="s">
        <v>12483</v>
      </c>
      <c r="B1083" s="24" t="s">
        <v>12371</v>
      </c>
    </row>
    <row r="1084" spans="1:2">
      <c r="A1084" s="7" t="s">
        <v>12484</v>
      </c>
      <c r="B1084" s="24" t="s">
        <v>12313</v>
      </c>
    </row>
    <row r="1085" spans="1:2">
      <c r="A1085" s="7" t="s">
        <v>12485</v>
      </c>
      <c r="B1085" s="24" t="s">
        <v>12486</v>
      </c>
    </row>
    <row r="1086" spans="1:2">
      <c r="A1086" s="7" t="s">
        <v>12487</v>
      </c>
      <c r="B1086" s="24" t="s">
        <v>12488</v>
      </c>
    </row>
    <row r="1087" spans="1:2">
      <c r="A1087" s="7" t="s">
        <v>12489</v>
      </c>
      <c r="B1087" s="24" t="s">
        <v>12490</v>
      </c>
    </row>
    <row r="1088" spans="1:2">
      <c r="A1088" s="7" t="s">
        <v>12491</v>
      </c>
      <c r="B1088" s="24" t="s">
        <v>12492</v>
      </c>
    </row>
    <row r="1089" spans="1:2">
      <c r="A1089" s="7" t="s">
        <v>12493</v>
      </c>
      <c r="B1089" s="24" t="s">
        <v>12494</v>
      </c>
    </row>
    <row r="1090" spans="1:2">
      <c r="A1090" s="7" t="s">
        <v>12495</v>
      </c>
      <c r="B1090" s="24" t="s">
        <v>12496</v>
      </c>
    </row>
    <row r="1091" spans="1:2">
      <c r="A1091" s="7" t="s">
        <v>12497</v>
      </c>
      <c r="B1091" s="24" t="s">
        <v>12498</v>
      </c>
    </row>
    <row r="1092" spans="1:2">
      <c r="A1092" s="7" t="s">
        <v>12499</v>
      </c>
      <c r="B1092" s="24" t="s">
        <v>12500</v>
      </c>
    </row>
    <row r="1093" spans="1:2">
      <c r="A1093" s="7" t="s">
        <v>12501</v>
      </c>
      <c r="B1093" s="24" t="s">
        <v>12502</v>
      </c>
    </row>
    <row r="1094" spans="1:2">
      <c r="A1094" s="7" t="s">
        <v>12503</v>
      </c>
      <c r="B1094" s="24" t="s">
        <v>12504</v>
      </c>
    </row>
    <row r="1095" spans="1:2">
      <c r="A1095" s="7" t="s">
        <v>12505</v>
      </c>
      <c r="B1095" s="24" t="s">
        <v>12506</v>
      </c>
    </row>
    <row r="1096" spans="1:2">
      <c r="A1096" s="7" t="s">
        <v>12507</v>
      </c>
      <c r="B1096" s="24" t="s">
        <v>12508</v>
      </c>
    </row>
    <row r="1097" spans="1:2">
      <c r="A1097" s="7" t="s">
        <v>12509</v>
      </c>
      <c r="B1097" s="24" t="s">
        <v>42243</v>
      </c>
    </row>
    <row r="1098" spans="1:2">
      <c r="A1098" s="7" t="s">
        <v>12511</v>
      </c>
      <c r="B1098" s="24" t="s">
        <v>12512</v>
      </c>
    </row>
    <row r="1099" spans="1:2">
      <c r="A1099" s="7" t="s">
        <v>12513</v>
      </c>
      <c r="B1099" s="24" t="s">
        <v>12309</v>
      </c>
    </row>
    <row r="1100" spans="1:2">
      <c r="A1100" s="7" t="s">
        <v>12514</v>
      </c>
      <c r="B1100" s="24" t="s">
        <v>12515</v>
      </c>
    </row>
    <row r="1101" spans="1:2">
      <c r="A1101" s="7" t="s">
        <v>12516</v>
      </c>
      <c r="B1101" s="24" t="s">
        <v>12517</v>
      </c>
    </row>
    <row r="1102" spans="1:2">
      <c r="A1102" s="7" t="s">
        <v>12518</v>
      </c>
      <c r="B1102" s="24" t="s">
        <v>12519</v>
      </c>
    </row>
    <row r="1103" spans="1:2">
      <c r="A1103" s="7" t="s">
        <v>12520</v>
      </c>
      <c r="B1103" s="24" t="s">
        <v>12521</v>
      </c>
    </row>
    <row r="1104" spans="1:2">
      <c r="A1104" s="7" t="s">
        <v>12522</v>
      </c>
      <c r="B1104" s="24" t="s">
        <v>12313</v>
      </c>
    </row>
    <row r="1105" spans="1:2">
      <c r="A1105" s="7" t="s">
        <v>12523</v>
      </c>
      <c r="B1105" s="24" t="s">
        <v>12524</v>
      </c>
    </row>
    <row r="1106" spans="1:2">
      <c r="A1106" s="7" t="s">
        <v>12525</v>
      </c>
      <c r="B1106" s="24" t="s">
        <v>12526</v>
      </c>
    </row>
    <row r="1107" spans="1:2">
      <c r="A1107" s="7" t="s">
        <v>12527</v>
      </c>
      <c r="B1107" s="24" t="s">
        <v>12528</v>
      </c>
    </row>
    <row r="1108" spans="1:2">
      <c r="A1108" s="7" t="s">
        <v>12529</v>
      </c>
      <c r="B1108" s="24" t="s">
        <v>12530</v>
      </c>
    </row>
    <row r="1109" spans="1:2">
      <c r="A1109" s="7" t="s">
        <v>12531</v>
      </c>
      <c r="B1109" s="24" t="s">
        <v>12532</v>
      </c>
    </row>
    <row r="1110" spans="1:2">
      <c r="A1110" s="7" t="s">
        <v>12533</v>
      </c>
      <c r="B1110" s="24" t="s">
        <v>12534</v>
      </c>
    </row>
    <row r="1111" spans="1:2">
      <c r="A1111" s="7" t="s">
        <v>12535</v>
      </c>
      <c r="B1111" s="24" t="s">
        <v>12536</v>
      </c>
    </row>
    <row r="1112" spans="1:2">
      <c r="A1112" s="7" t="s">
        <v>12537</v>
      </c>
      <c r="B1112" s="24" t="s">
        <v>12538</v>
      </c>
    </row>
    <row r="1113" spans="1:2">
      <c r="A1113" s="7" t="s">
        <v>12539</v>
      </c>
      <c r="B1113" s="24" t="s">
        <v>12540</v>
      </c>
    </row>
    <row r="1114" spans="1:2">
      <c r="A1114" s="7" t="s">
        <v>12541</v>
      </c>
      <c r="B1114" s="24" t="s">
        <v>12542</v>
      </c>
    </row>
    <row r="1115" spans="1:2">
      <c r="A1115" s="7" t="s">
        <v>12543</v>
      </c>
      <c r="B1115" s="24" t="s">
        <v>12544</v>
      </c>
    </row>
    <row r="1116" spans="1:2">
      <c r="A1116" s="7" t="s">
        <v>12545</v>
      </c>
      <c r="B1116" s="24" t="s">
        <v>12469</v>
      </c>
    </row>
    <row r="1117" spans="1:2">
      <c r="A1117" s="7" t="s">
        <v>12546</v>
      </c>
      <c r="B1117" s="24" t="s">
        <v>12547</v>
      </c>
    </row>
    <row r="1118" spans="1:2">
      <c r="A1118" s="7" t="s">
        <v>12548</v>
      </c>
      <c r="B1118" s="24" t="s">
        <v>12166</v>
      </c>
    </row>
    <row r="1119" spans="1:2">
      <c r="A1119" s="7" t="s">
        <v>12549</v>
      </c>
      <c r="B1119" s="24" t="s">
        <v>42244</v>
      </c>
    </row>
    <row r="1120" spans="1:2">
      <c r="A1120" s="7" t="s">
        <v>12550</v>
      </c>
      <c r="B1120" s="24" t="s">
        <v>12551</v>
      </c>
    </row>
    <row r="1121" spans="1:2">
      <c r="A1121" s="7" t="s">
        <v>12552</v>
      </c>
      <c r="B1121" s="24" t="s">
        <v>12553</v>
      </c>
    </row>
    <row r="1122" spans="1:2">
      <c r="A1122" s="7" t="s">
        <v>12554</v>
      </c>
      <c r="B1122" s="24" t="s">
        <v>12555</v>
      </c>
    </row>
    <row r="1123" spans="1:2">
      <c r="A1123" s="7" t="s">
        <v>12556</v>
      </c>
      <c r="B1123" s="24" t="s">
        <v>12557</v>
      </c>
    </row>
    <row r="1124" spans="1:2">
      <c r="A1124" s="7" t="s">
        <v>29861</v>
      </c>
      <c r="B1124" s="24" t="s">
        <v>29862</v>
      </c>
    </row>
    <row r="1125" spans="1:2">
      <c r="A1125" s="7" t="s">
        <v>29863</v>
      </c>
      <c r="B1125" s="24" t="s">
        <v>29864</v>
      </c>
    </row>
    <row r="1126" spans="1:2">
      <c r="A1126" s="7" t="s">
        <v>12558</v>
      </c>
      <c r="B1126" s="24" t="s">
        <v>12559</v>
      </c>
    </row>
    <row r="1127" spans="1:2">
      <c r="A1127" s="7" t="s">
        <v>12560</v>
      </c>
      <c r="B1127" s="24" t="s">
        <v>42245</v>
      </c>
    </row>
    <row r="1128" spans="1:2">
      <c r="A1128" s="7" t="s">
        <v>12561</v>
      </c>
      <c r="B1128" s="24" t="s">
        <v>12562</v>
      </c>
    </row>
    <row r="1129" spans="1:2">
      <c r="A1129" s="7" t="s">
        <v>12563</v>
      </c>
      <c r="B1129" s="24" t="s">
        <v>12564</v>
      </c>
    </row>
    <row r="1130" spans="1:2">
      <c r="A1130" s="7" t="s">
        <v>12565</v>
      </c>
      <c r="B1130" s="24" t="s">
        <v>12566</v>
      </c>
    </row>
    <row r="1131" spans="1:2">
      <c r="A1131" s="7" t="s">
        <v>12567</v>
      </c>
      <c r="B1131" s="24" t="s">
        <v>12568</v>
      </c>
    </row>
    <row r="1132" spans="1:2">
      <c r="A1132" s="7" t="s">
        <v>12569</v>
      </c>
      <c r="B1132" s="24" t="s">
        <v>12570</v>
      </c>
    </row>
    <row r="1133" spans="1:2">
      <c r="A1133" s="7" t="s">
        <v>42246</v>
      </c>
      <c r="B1133" s="24" t="s">
        <v>42247</v>
      </c>
    </row>
    <row r="1134" spans="1:2">
      <c r="A1134" s="7" t="s">
        <v>12571</v>
      </c>
      <c r="B1134" s="24" t="s">
        <v>265</v>
      </c>
    </row>
    <row r="1135" spans="1:2">
      <c r="A1135" s="7" t="s">
        <v>12572</v>
      </c>
      <c r="B1135" s="24" t="s">
        <v>266</v>
      </c>
    </row>
    <row r="1136" spans="1:2">
      <c r="A1136" s="7" t="s">
        <v>12573</v>
      </c>
      <c r="B1136" s="24" t="s">
        <v>267</v>
      </c>
    </row>
    <row r="1137" spans="1:2">
      <c r="A1137" s="7" t="s">
        <v>12574</v>
      </c>
      <c r="B1137" s="24" t="s">
        <v>268</v>
      </c>
    </row>
    <row r="1138" spans="1:2">
      <c r="A1138" s="7" t="s">
        <v>12575</v>
      </c>
      <c r="B1138" s="24" t="s">
        <v>269</v>
      </c>
    </row>
    <row r="1139" spans="1:2">
      <c r="A1139" s="7" t="s">
        <v>12576</v>
      </c>
      <c r="B1139" s="24" t="s">
        <v>270</v>
      </c>
    </row>
    <row r="1140" spans="1:2">
      <c r="A1140" s="7" t="s">
        <v>12577</v>
      </c>
      <c r="B1140" s="24" t="s">
        <v>271</v>
      </c>
    </row>
    <row r="1141" spans="1:2">
      <c r="A1141" s="7" t="s">
        <v>12578</v>
      </c>
      <c r="B1141" s="24" t="s">
        <v>42248</v>
      </c>
    </row>
    <row r="1142" spans="1:2">
      <c r="A1142" s="7" t="s">
        <v>12579</v>
      </c>
      <c r="B1142" s="24" t="s">
        <v>12580</v>
      </c>
    </row>
    <row r="1143" spans="1:2">
      <c r="A1143" s="7" t="s">
        <v>12581</v>
      </c>
      <c r="B1143" s="24" t="s">
        <v>12582</v>
      </c>
    </row>
    <row r="1144" spans="1:2">
      <c r="A1144" s="7" t="s">
        <v>12583</v>
      </c>
      <c r="B1144" s="24" t="s">
        <v>12584</v>
      </c>
    </row>
    <row r="1145" spans="1:2">
      <c r="A1145" s="7" t="s">
        <v>12585</v>
      </c>
      <c r="B1145" s="24" t="s">
        <v>12586</v>
      </c>
    </row>
    <row r="1146" spans="1:2">
      <c r="A1146" s="7" t="s">
        <v>12587</v>
      </c>
      <c r="B1146" s="24" t="s">
        <v>12588</v>
      </c>
    </row>
    <row r="1147" spans="1:2">
      <c r="A1147" s="7" t="s">
        <v>12589</v>
      </c>
      <c r="B1147" s="24" t="s">
        <v>12590</v>
      </c>
    </row>
    <row r="1148" spans="1:2">
      <c r="A1148" s="7" t="s">
        <v>12591</v>
      </c>
      <c r="B1148" s="24" t="s">
        <v>42249</v>
      </c>
    </row>
    <row r="1149" spans="1:2">
      <c r="A1149" s="7" t="s">
        <v>12592</v>
      </c>
      <c r="B1149" s="24" t="s">
        <v>12593</v>
      </c>
    </row>
    <row r="1150" spans="1:2">
      <c r="A1150" s="7" t="s">
        <v>12594</v>
      </c>
      <c r="B1150" s="24" t="s">
        <v>12595</v>
      </c>
    </row>
    <row r="1151" spans="1:2">
      <c r="A1151" s="7" t="s">
        <v>12596</v>
      </c>
      <c r="B1151" s="24" t="s">
        <v>17436</v>
      </c>
    </row>
    <row r="1152" spans="1:2">
      <c r="A1152" s="7" t="s">
        <v>42250</v>
      </c>
      <c r="B1152" s="24" t="s">
        <v>42251</v>
      </c>
    </row>
    <row r="1153" spans="1:2">
      <c r="A1153" s="7" t="s">
        <v>42252</v>
      </c>
      <c r="B1153" s="24" t="s">
        <v>42253</v>
      </c>
    </row>
    <row r="1154" spans="1:2">
      <c r="A1154" s="7" t="s">
        <v>12598</v>
      </c>
      <c r="B1154" s="24" t="s">
        <v>12599</v>
      </c>
    </row>
    <row r="1155" spans="1:2">
      <c r="A1155" s="7" t="s">
        <v>12600</v>
      </c>
      <c r="B1155" s="24" t="s">
        <v>12601</v>
      </c>
    </row>
    <row r="1156" spans="1:2">
      <c r="A1156" s="7" t="s">
        <v>12602</v>
      </c>
      <c r="B1156" s="24" t="s">
        <v>12603</v>
      </c>
    </row>
    <row r="1157" spans="1:2">
      <c r="A1157" s="7" t="s">
        <v>12604</v>
      </c>
      <c r="B1157" s="24" t="s">
        <v>12605</v>
      </c>
    </row>
    <row r="1158" spans="1:2">
      <c r="A1158" s="7" t="s">
        <v>12606</v>
      </c>
      <c r="B1158" s="24" t="s">
        <v>272</v>
      </c>
    </row>
    <row r="1159" spans="1:2">
      <c r="A1159" s="7" t="s">
        <v>12607</v>
      </c>
      <c r="B1159" s="24" t="s">
        <v>12608</v>
      </c>
    </row>
    <row r="1160" spans="1:2">
      <c r="A1160" s="7" t="s">
        <v>12609</v>
      </c>
      <c r="B1160" s="24" t="s">
        <v>12610</v>
      </c>
    </row>
    <row r="1161" spans="1:2">
      <c r="A1161" s="7" t="s">
        <v>12611</v>
      </c>
      <c r="B1161" s="24" t="s">
        <v>42254</v>
      </c>
    </row>
    <row r="1162" spans="1:2">
      <c r="A1162" s="7" t="s">
        <v>12612</v>
      </c>
      <c r="B1162" s="24" t="s">
        <v>16472</v>
      </c>
    </row>
    <row r="1163" spans="1:2">
      <c r="A1163" s="7" t="s">
        <v>12613</v>
      </c>
      <c r="B1163" s="24" t="s">
        <v>12614</v>
      </c>
    </row>
    <row r="1164" spans="1:2">
      <c r="A1164" s="7" t="s">
        <v>12615</v>
      </c>
      <c r="B1164" s="24" t="s">
        <v>12616</v>
      </c>
    </row>
    <row r="1165" spans="1:2">
      <c r="A1165" s="7" t="s">
        <v>12617</v>
      </c>
      <c r="B1165" s="24" t="s">
        <v>12618</v>
      </c>
    </row>
    <row r="1166" spans="1:2">
      <c r="A1166" s="7" t="s">
        <v>42255</v>
      </c>
      <c r="B1166" s="24" t="s">
        <v>42256</v>
      </c>
    </row>
    <row r="1167" spans="1:2">
      <c r="A1167" s="7" t="s">
        <v>12619</v>
      </c>
      <c r="B1167" s="24" t="s">
        <v>12620</v>
      </c>
    </row>
    <row r="1168" spans="1:2">
      <c r="A1168" s="7" t="s">
        <v>12621</v>
      </c>
      <c r="B1168" s="24" t="s">
        <v>12622</v>
      </c>
    </row>
    <row r="1169" spans="1:2">
      <c r="A1169" s="7" t="s">
        <v>12623</v>
      </c>
      <c r="B1169" s="24" t="s">
        <v>12624</v>
      </c>
    </row>
    <row r="1170" spans="1:2">
      <c r="A1170" s="7" t="s">
        <v>12625</v>
      </c>
      <c r="B1170" s="24" t="s">
        <v>12626</v>
      </c>
    </row>
    <row r="1171" spans="1:2">
      <c r="A1171" s="7" t="s">
        <v>12627</v>
      </c>
      <c r="B1171" s="24" t="s">
        <v>12628</v>
      </c>
    </row>
    <row r="1172" spans="1:2">
      <c r="A1172" s="7" t="s">
        <v>12629</v>
      </c>
      <c r="B1172" s="24" t="s">
        <v>12630</v>
      </c>
    </row>
    <row r="1173" spans="1:2">
      <c r="A1173" s="7" t="s">
        <v>12631</v>
      </c>
      <c r="B1173" s="24" t="s">
        <v>12632</v>
      </c>
    </row>
    <row r="1174" spans="1:2">
      <c r="A1174" s="7" t="s">
        <v>12633</v>
      </c>
      <c r="B1174" s="24" t="s">
        <v>12634</v>
      </c>
    </row>
    <row r="1175" spans="1:2">
      <c r="A1175" s="7" t="s">
        <v>12635</v>
      </c>
      <c r="B1175" s="24" t="s">
        <v>12636</v>
      </c>
    </row>
    <row r="1176" spans="1:2">
      <c r="A1176" s="7" t="s">
        <v>12637</v>
      </c>
      <c r="B1176" s="24" t="s">
        <v>12638</v>
      </c>
    </row>
    <row r="1177" spans="1:2">
      <c r="A1177" s="7" t="s">
        <v>12639</v>
      </c>
      <c r="B1177" s="24" t="s">
        <v>12640</v>
      </c>
    </row>
    <row r="1178" spans="1:2">
      <c r="A1178" s="7" t="s">
        <v>12641</v>
      </c>
      <c r="B1178" s="24" t="s">
        <v>12642</v>
      </c>
    </row>
    <row r="1179" spans="1:2">
      <c r="A1179" s="7" t="s">
        <v>12643</v>
      </c>
      <c r="B1179" s="24" t="s">
        <v>12644</v>
      </c>
    </row>
    <row r="1180" spans="1:2">
      <c r="A1180" s="7" t="s">
        <v>12645</v>
      </c>
      <c r="B1180" s="24" t="s">
        <v>12646</v>
      </c>
    </row>
    <row r="1181" spans="1:2">
      <c r="A1181" s="7" t="s">
        <v>12647</v>
      </c>
      <c r="B1181" s="24" t="s">
        <v>12648</v>
      </c>
    </row>
    <row r="1182" spans="1:2">
      <c r="A1182" s="7" t="s">
        <v>12649</v>
      </c>
      <c r="B1182" s="24" t="s">
        <v>12650</v>
      </c>
    </row>
    <row r="1183" spans="1:2">
      <c r="A1183" s="7" t="s">
        <v>12651</v>
      </c>
      <c r="B1183" s="24" t="s">
        <v>12652</v>
      </c>
    </row>
    <row r="1184" spans="1:2">
      <c r="A1184" s="7" t="s">
        <v>12653</v>
      </c>
      <c r="B1184" s="24" t="s">
        <v>12654</v>
      </c>
    </row>
    <row r="1185" spans="1:2">
      <c r="A1185" s="7" t="s">
        <v>12655</v>
      </c>
      <c r="B1185" s="24" t="s">
        <v>12656</v>
      </c>
    </row>
    <row r="1186" spans="1:2">
      <c r="A1186" s="7" t="s">
        <v>12657</v>
      </c>
      <c r="B1186" s="24" t="s">
        <v>12658</v>
      </c>
    </row>
    <row r="1187" spans="1:2">
      <c r="A1187" s="7" t="s">
        <v>12659</v>
      </c>
      <c r="B1187" s="24" t="s">
        <v>12660</v>
      </c>
    </row>
    <row r="1188" spans="1:2">
      <c r="A1188" s="7" t="s">
        <v>12661</v>
      </c>
      <c r="B1188" s="24" t="s">
        <v>12662</v>
      </c>
    </row>
    <row r="1189" spans="1:2">
      <c r="A1189" s="7" t="s">
        <v>12663</v>
      </c>
      <c r="B1189" s="24" t="s">
        <v>12664</v>
      </c>
    </row>
    <row r="1190" spans="1:2">
      <c r="A1190" s="7" t="s">
        <v>12665</v>
      </c>
      <c r="B1190" s="24" t="s">
        <v>12666</v>
      </c>
    </row>
    <row r="1191" spans="1:2">
      <c r="A1191" s="7" t="s">
        <v>12667</v>
      </c>
      <c r="B1191" s="24" t="s">
        <v>12668</v>
      </c>
    </row>
    <row r="1192" spans="1:2">
      <c r="A1192" s="7" t="s">
        <v>12669</v>
      </c>
      <c r="B1192" s="24" t="s">
        <v>12670</v>
      </c>
    </row>
    <row r="1193" spans="1:2">
      <c r="A1193" s="7" t="s">
        <v>12671</v>
      </c>
      <c r="B1193" s="24" t="s">
        <v>12672</v>
      </c>
    </row>
    <row r="1194" spans="1:2">
      <c r="A1194" s="7" t="s">
        <v>12673</v>
      </c>
      <c r="B1194" s="24" t="s">
        <v>12674</v>
      </c>
    </row>
    <row r="1195" spans="1:2">
      <c r="A1195" s="7" t="s">
        <v>12675</v>
      </c>
      <c r="B1195" s="24" t="s">
        <v>12676</v>
      </c>
    </row>
    <row r="1196" spans="1:2">
      <c r="A1196" s="7" t="s">
        <v>12677</v>
      </c>
      <c r="B1196" s="24" t="s">
        <v>12678</v>
      </c>
    </row>
    <row r="1197" spans="1:2">
      <c r="A1197" s="7" t="s">
        <v>12679</v>
      </c>
      <c r="B1197" s="24" t="s">
        <v>12680</v>
      </c>
    </row>
    <row r="1198" spans="1:2">
      <c r="A1198" s="7" t="s">
        <v>12681</v>
      </c>
      <c r="B1198" s="24" t="s">
        <v>12682</v>
      </c>
    </row>
    <row r="1199" spans="1:2">
      <c r="A1199" s="7" t="s">
        <v>12683</v>
      </c>
      <c r="B1199" s="24" t="s">
        <v>12684</v>
      </c>
    </row>
    <row r="1200" spans="1:2">
      <c r="A1200" s="7" t="s">
        <v>12685</v>
      </c>
      <c r="B1200" s="24" t="s">
        <v>42257</v>
      </c>
    </row>
    <row r="1201" spans="1:2">
      <c r="A1201" s="7" t="s">
        <v>12686</v>
      </c>
      <c r="B1201" s="24" t="s">
        <v>42258</v>
      </c>
    </row>
    <row r="1202" spans="1:2">
      <c r="A1202" s="7" t="s">
        <v>12687</v>
      </c>
      <c r="B1202" s="24" t="s">
        <v>12688</v>
      </c>
    </row>
    <row r="1203" spans="1:2">
      <c r="A1203" s="7" t="s">
        <v>12689</v>
      </c>
      <c r="B1203" s="24" t="s">
        <v>12690</v>
      </c>
    </row>
    <row r="1204" spans="1:2">
      <c r="A1204" s="7" t="s">
        <v>12691</v>
      </c>
      <c r="B1204" s="24" t="s">
        <v>12692</v>
      </c>
    </row>
    <row r="1205" spans="1:2">
      <c r="A1205" s="7" t="s">
        <v>12693</v>
      </c>
      <c r="B1205" s="24" t="s">
        <v>12694</v>
      </c>
    </row>
    <row r="1206" spans="1:2">
      <c r="A1206" s="7" t="s">
        <v>12695</v>
      </c>
      <c r="B1206" s="24" t="s">
        <v>12696</v>
      </c>
    </row>
    <row r="1207" spans="1:2">
      <c r="A1207" s="7" t="s">
        <v>12697</v>
      </c>
      <c r="B1207" s="24" t="s">
        <v>12698</v>
      </c>
    </row>
    <row r="1208" spans="1:2">
      <c r="A1208" s="7" t="s">
        <v>12699</v>
      </c>
      <c r="B1208" s="24" t="s">
        <v>12700</v>
      </c>
    </row>
    <row r="1209" spans="1:2">
      <c r="A1209" s="7" t="s">
        <v>12701</v>
      </c>
      <c r="B1209" s="24" t="s">
        <v>42259</v>
      </c>
    </row>
    <row r="1210" spans="1:2">
      <c r="A1210" s="7" t="s">
        <v>12702</v>
      </c>
      <c r="B1210" s="24" t="s">
        <v>12703</v>
      </c>
    </row>
    <row r="1211" spans="1:2">
      <c r="A1211" s="7" t="s">
        <v>12704</v>
      </c>
      <c r="B1211" s="24" t="s">
        <v>12705</v>
      </c>
    </row>
    <row r="1212" spans="1:2">
      <c r="A1212" s="7" t="s">
        <v>12706</v>
      </c>
      <c r="B1212" s="24" t="s">
        <v>12707</v>
      </c>
    </row>
    <row r="1213" spans="1:2">
      <c r="A1213" s="7" t="s">
        <v>12708</v>
      </c>
      <c r="B1213" s="24" t="s">
        <v>20856</v>
      </c>
    </row>
    <row r="1214" spans="1:2">
      <c r="A1214" s="7" t="s">
        <v>12710</v>
      </c>
      <c r="B1214" s="24" t="s">
        <v>12711</v>
      </c>
    </row>
    <row r="1215" spans="1:2">
      <c r="A1215" s="7" t="s">
        <v>12712</v>
      </c>
      <c r="B1215" s="24" t="s">
        <v>12713</v>
      </c>
    </row>
    <row r="1216" spans="1:2">
      <c r="A1216" s="7" t="s">
        <v>12714</v>
      </c>
      <c r="B1216" s="24" t="s">
        <v>12715</v>
      </c>
    </row>
    <row r="1217" spans="1:2">
      <c r="A1217" s="7" t="s">
        <v>12716</v>
      </c>
      <c r="B1217" s="24" t="s">
        <v>12717</v>
      </c>
    </row>
    <row r="1218" spans="1:2">
      <c r="A1218" s="7" t="s">
        <v>12718</v>
      </c>
      <c r="B1218" s="24" t="s">
        <v>12719</v>
      </c>
    </row>
    <row r="1219" spans="1:2">
      <c r="A1219" s="7" t="s">
        <v>12720</v>
      </c>
      <c r="B1219" s="24" t="s">
        <v>12721</v>
      </c>
    </row>
    <row r="1220" spans="1:2">
      <c r="A1220" s="7" t="s">
        <v>12722</v>
      </c>
      <c r="B1220" s="24" t="s">
        <v>12723</v>
      </c>
    </row>
    <row r="1221" spans="1:2">
      <c r="A1221" s="7" t="s">
        <v>12724</v>
      </c>
      <c r="B1221" s="24" t="s">
        <v>12725</v>
      </c>
    </row>
    <row r="1222" spans="1:2">
      <c r="A1222" s="7" t="s">
        <v>12726</v>
      </c>
      <c r="B1222" s="24" t="s">
        <v>15429</v>
      </c>
    </row>
    <row r="1223" spans="1:2">
      <c r="A1223" s="7" t="s">
        <v>12727</v>
      </c>
      <c r="B1223" s="24" t="s">
        <v>12728</v>
      </c>
    </row>
    <row r="1224" spans="1:2">
      <c r="A1224" s="7" t="s">
        <v>12729</v>
      </c>
      <c r="B1224" s="24" t="s">
        <v>12730</v>
      </c>
    </row>
    <row r="1225" spans="1:2">
      <c r="A1225" s="7" t="s">
        <v>12731</v>
      </c>
      <c r="B1225" s="24" t="s">
        <v>12732</v>
      </c>
    </row>
    <row r="1226" spans="1:2">
      <c r="A1226" s="7" t="s">
        <v>12733</v>
      </c>
      <c r="B1226" s="24" t="s">
        <v>12734</v>
      </c>
    </row>
    <row r="1227" spans="1:2">
      <c r="A1227" s="7" t="s">
        <v>12735</v>
      </c>
      <c r="B1227" s="24" t="s">
        <v>12047</v>
      </c>
    </row>
    <row r="1228" spans="1:2">
      <c r="A1228" s="7" t="s">
        <v>12736</v>
      </c>
      <c r="B1228" s="24" t="s">
        <v>12737</v>
      </c>
    </row>
    <row r="1229" spans="1:2">
      <c r="A1229" s="7" t="s">
        <v>12738</v>
      </c>
      <c r="B1229" s="24" t="s">
        <v>12739</v>
      </c>
    </row>
    <row r="1230" spans="1:2">
      <c r="A1230" s="7" t="s">
        <v>12740</v>
      </c>
      <c r="B1230" s="24" t="s">
        <v>12741</v>
      </c>
    </row>
    <row r="1231" spans="1:2">
      <c r="A1231" s="7" t="s">
        <v>12742</v>
      </c>
      <c r="B1231" s="24" t="s">
        <v>12743</v>
      </c>
    </row>
    <row r="1232" spans="1:2">
      <c r="A1232" s="7" t="s">
        <v>12744</v>
      </c>
      <c r="B1232" s="24" t="s">
        <v>12745</v>
      </c>
    </row>
    <row r="1233" spans="1:2">
      <c r="A1233" s="7" t="s">
        <v>12746</v>
      </c>
      <c r="B1233" s="24" t="s">
        <v>12747</v>
      </c>
    </row>
    <row r="1234" spans="1:2">
      <c r="A1234" s="7" t="s">
        <v>12748</v>
      </c>
      <c r="B1234" s="24" t="s">
        <v>12749</v>
      </c>
    </row>
    <row r="1235" spans="1:2">
      <c r="A1235" s="7" t="s">
        <v>12750</v>
      </c>
      <c r="B1235" s="24" t="s">
        <v>12751</v>
      </c>
    </row>
    <row r="1236" spans="1:2">
      <c r="A1236" s="7" t="s">
        <v>12752</v>
      </c>
      <c r="B1236" s="24" t="s">
        <v>12753</v>
      </c>
    </row>
    <row r="1237" spans="1:2">
      <c r="A1237" s="7" t="s">
        <v>12754</v>
      </c>
      <c r="B1237" s="24" t="s">
        <v>12138</v>
      </c>
    </row>
    <row r="1238" spans="1:2">
      <c r="A1238" s="7" t="s">
        <v>12755</v>
      </c>
      <c r="B1238" s="24" t="s">
        <v>12756</v>
      </c>
    </row>
    <row r="1239" spans="1:2">
      <c r="A1239" s="7" t="s">
        <v>12757</v>
      </c>
      <c r="B1239" s="24" t="s">
        <v>12758</v>
      </c>
    </row>
    <row r="1240" spans="1:2">
      <c r="A1240" s="7" t="s">
        <v>12759</v>
      </c>
      <c r="B1240" s="24" t="s">
        <v>12760</v>
      </c>
    </row>
    <row r="1241" spans="1:2">
      <c r="A1241" s="7" t="s">
        <v>12761</v>
      </c>
      <c r="B1241" s="24" t="s">
        <v>12762</v>
      </c>
    </row>
    <row r="1242" spans="1:2">
      <c r="A1242" s="7" t="s">
        <v>12763</v>
      </c>
      <c r="B1242" s="24" t="s">
        <v>12764</v>
      </c>
    </row>
    <row r="1243" spans="1:2">
      <c r="A1243" s="7" t="s">
        <v>12765</v>
      </c>
      <c r="B1243" s="24" t="s">
        <v>12766</v>
      </c>
    </row>
    <row r="1244" spans="1:2">
      <c r="A1244" s="7" t="s">
        <v>12767</v>
      </c>
      <c r="B1244" s="24" t="s">
        <v>19126</v>
      </c>
    </row>
    <row r="1245" spans="1:2">
      <c r="A1245" s="7" t="s">
        <v>12768</v>
      </c>
      <c r="B1245" s="24" t="s">
        <v>12769</v>
      </c>
    </row>
    <row r="1246" spans="1:2">
      <c r="A1246" s="7" t="s">
        <v>12770</v>
      </c>
      <c r="B1246" s="24" t="s">
        <v>42260</v>
      </c>
    </row>
    <row r="1247" spans="1:2">
      <c r="A1247" s="7" t="s">
        <v>12771</v>
      </c>
      <c r="B1247" s="24" t="s">
        <v>12772</v>
      </c>
    </row>
    <row r="1248" spans="1:2">
      <c r="A1248" s="7" t="s">
        <v>12773</v>
      </c>
      <c r="B1248" s="24" t="s">
        <v>12774</v>
      </c>
    </row>
    <row r="1249" spans="1:2">
      <c r="A1249" s="7" t="s">
        <v>12775</v>
      </c>
      <c r="B1249" s="24" t="s">
        <v>12776</v>
      </c>
    </row>
    <row r="1250" spans="1:2">
      <c r="A1250" s="7" t="s">
        <v>12777</v>
      </c>
      <c r="B1250" s="24" t="s">
        <v>12778</v>
      </c>
    </row>
    <row r="1251" spans="1:2">
      <c r="A1251" s="7" t="s">
        <v>12779</v>
      </c>
      <c r="B1251" s="24" t="s">
        <v>12780</v>
      </c>
    </row>
    <row r="1252" spans="1:2">
      <c r="A1252" s="7" t="s">
        <v>12781</v>
      </c>
      <c r="B1252" s="24" t="s">
        <v>12782</v>
      </c>
    </row>
    <row r="1253" spans="1:2">
      <c r="A1253" s="7" t="s">
        <v>12783</v>
      </c>
      <c r="B1253" s="24" t="s">
        <v>12784</v>
      </c>
    </row>
    <row r="1254" spans="1:2">
      <c r="A1254" s="7" t="s">
        <v>12785</v>
      </c>
      <c r="B1254" s="24" t="s">
        <v>12786</v>
      </c>
    </row>
    <row r="1255" spans="1:2">
      <c r="A1255" s="7" t="s">
        <v>12787</v>
      </c>
      <c r="B1255" s="24" t="s">
        <v>12788</v>
      </c>
    </row>
    <row r="1256" spans="1:2">
      <c r="A1256" s="7" t="s">
        <v>12789</v>
      </c>
      <c r="B1256" s="24" t="s">
        <v>42261</v>
      </c>
    </row>
    <row r="1257" spans="1:2">
      <c r="A1257" s="7" t="s">
        <v>12790</v>
      </c>
      <c r="B1257" s="24" t="s">
        <v>12791</v>
      </c>
    </row>
    <row r="1258" spans="1:2">
      <c r="A1258" s="7" t="s">
        <v>12792</v>
      </c>
      <c r="B1258" s="24" t="s">
        <v>12793</v>
      </c>
    </row>
    <row r="1259" spans="1:2">
      <c r="A1259" s="7" t="s">
        <v>12794</v>
      </c>
      <c r="B1259" s="24" t="s">
        <v>12795</v>
      </c>
    </row>
    <row r="1260" spans="1:2">
      <c r="A1260" s="7" t="s">
        <v>42262</v>
      </c>
      <c r="B1260" s="24" t="s">
        <v>42263</v>
      </c>
    </row>
    <row r="1261" spans="1:2">
      <c r="A1261" s="7" t="s">
        <v>29865</v>
      </c>
      <c r="B1261" s="24" t="s">
        <v>42264</v>
      </c>
    </row>
    <row r="1262" spans="1:2">
      <c r="A1262" s="7" t="s">
        <v>29867</v>
      </c>
      <c r="B1262" s="24" t="s">
        <v>42265</v>
      </c>
    </row>
    <row r="1263" spans="1:2">
      <c r="A1263" s="7" t="s">
        <v>12796</v>
      </c>
      <c r="B1263" s="24" t="s">
        <v>2242</v>
      </c>
    </row>
    <row r="1264" spans="1:2">
      <c r="A1264" s="7" t="s">
        <v>42266</v>
      </c>
      <c r="B1264" s="24" t="s">
        <v>42267</v>
      </c>
    </row>
    <row r="1265" spans="1:2">
      <c r="A1265" s="7" t="s">
        <v>42268</v>
      </c>
      <c r="B1265" s="24" t="s">
        <v>42269</v>
      </c>
    </row>
    <row r="1266" spans="1:2">
      <c r="A1266" s="7" t="s">
        <v>29868</v>
      </c>
      <c r="B1266" s="24" t="s">
        <v>42270</v>
      </c>
    </row>
    <row r="1267" spans="1:2">
      <c r="A1267" s="7" t="s">
        <v>42271</v>
      </c>
      <c r="B1267" s="24" t="s">
        <v>42272</v>
      </c>
    </row>
    <row r="1268" spans="1:2">
      <c r="A1268" s="7" t="s">
        <v>42273</v>
      </c>
      <c r="B1268" s="24" t="s">
        <v>42274</v>
      </c>
    </row>
    <row r="1269" spans="1:2">
      <c r="A1269" s="7" t="s">
        <v>42275</v>
      </c>
      <c r="B1269" s="24" t="s">
        <v>42276</v>
      </c>
    </row>
    <row r="1270" spans="1:2">
      <c r="A1270" s="7" t="s">
        <v>12797</v>
      </c>
      <c r="B1270" s="24" t="s">
        <v>274</v>
      </c>
    </row>
    <row r="1271" spans="1:2">
      <c r="A1271" s="7" t="s">
        <v>12798</v>
      </c>
      <c r="B1271" s="24" t="s">
        <v>275</v>
      </c>
    </row>
    <row r="1272" spans="1:2">
      <c r="A1272" s="7" t="s">
        <v>12799</v>
      </c>
      <c r="B1272" s="24" t="s">
        <v>30430</v>
      </c>
    </row>
    <row r="1273" spans="1:2">
      <c r="A1273" s="7" t="s">
        <v>12800</v>
      </c>
      <c r="B1273" s="24" t="s">
        <v>276</v>
      </c>
    </row>
    <row r="1274" spans="1:2">
      <c r="A1274" s="7" t="s">
        <v>12801</v>
      </c>
      <c r="B1274" s="24" t="s">
        <v>277</v>
      </c>
    </row>
    <row r="1275" spans="1:2">
      <c r="A1275" s="7" t="s">
        <v>12802</v>
      </c>
      <c r="B1275" s="24" t="s">
        <v>12803</v>
      </c>
    </row>
    <row r="1276" spans="1:2">
      <c r="A1276" s="7" t="s">
        <v>12804</v>
      </c>
      <c r="B1276" s="24" t="s">
        <v>12805</v>
      </c>
    </row>
    <row r="1277" spans="1:2">
      <c r="A1277" s="7" t="s">
        <v>12806</v>
      </c>
      <c r="B1277" s="24" t="s">
        <v>12807</v>
      </c>
    </row>
    <row r="1278" spans="1:2">
      <c r="A1278" s="7" t="s">
        <v>12808</v>
      </c>
      <c r="B1278" s="24" t="s">
        <v>12809</v>
      </c>
    </row>
    <row r="1279" spans="1:2">
      <c r="A1279" s="7" t="s">
        <v>12810</v>
      </c>
      <c r="B1279" s="24" t="s">
        <v>12811</v>
      </c>
    </row>
    <row r="1280" spans="1:2">
      <c r="A1280" s="7" t="s">
        <v>12812</v>
      </c>
      <c r="B1280" s="24" t="s">
        <v>12813</v>
      </c>
    </row>
    <row r="1281" spans="1:2">
      <c r="A1281" s="7" t="s">
        <v>12814</v>
      </c>
      <c r="B1281" s="24" t="s">
        <v>12815</v>
      </c>
    </row>
    <row r="1282" spans="1:2">
      <c r="A1282" s="7" t="s">
        <v>12816</v>
      </c>
      <c r="B1282" s="24" t="s">
        <v>12817</v>
      </c>
    </row>
    <row r="1283" spans="1:2">
      <c r="A1283" s="7" t="s">
        <v>12818</v>
      </c>
      <c r="B1283" s="24" t="s">
        <v>12819</v>
      </c>
    </row>
    <row r="1284" spans="1:2">
      <c r="A1284" s="7" t="s">
        <v>12820</v>
      </c>
      <c r="B1284" s="24" t="s">
        <v>42277</v>
      </c>
    </row>
    <row r="1285" spans="1:2">
      <c r="A1285" s="7" t="s">
        <v>29869</v>
      </c>
      <c r="B1285" s="24" t="s">
        <v>29870</v>
      </c>
    </row>
    <row r="1286" spans="1:2">
      <c r="A1286" s="7" t="s">
        <v>12821</v>
      </c>
      <c r="B1286" s="24" t="s">
        <v>278</v>
      </c>
    </row>
    <row r="1287" spans="1:2">
      <c r="A1287" s="7" t="s">
        <v>12822</v>
      </c>
      <c r="B1287" s="24" t="s">
        <v>42278</v>
      </c>
    </row>
    <row r="1288" spans="1:2">
      <c r="A1288" s="7" t="s">
        <v>12823</v>
      </c>
      <c r="B1288" s="24" t="s">
        <v>42279</v>
      </c>
    </row>
    <row r="1289" spans="1:2">
      <c r="A1289" s="7" t="s">
        <v>12824</v>
      </c>
      <c r="B1289" s="24" t="s">
        <v>42280</v>
      </c>
    </row>
    <row r="1290" spans="1:2">
      <c r="A1290" s="7" t="s">
        <v>12825</v>
      </c>
      <c r="B1290" s="24" t="s">
        <v>279</v>
      </c>
    </row>
    <row r="1291" spans="1:2">
      <c r="A1291" s="7" t="s">
        <v>12826</v>
      </c>
      <c r="B1291" s="24" t="s">
        <v>12827</v>
      </c>
    </row>
    <row r="1292" spans="1:2">
      <c r="A1292" s="7" t="s">
        <v>12828</v>
      </c>
      <c r="B1292" s="24" t="s">
        <v>280</v>
      </c>
    </row>
    <row r="1293" spans="1:2">
      <c r="A1293" s="7" t="s">
        <v>12829</v>
      </c>
      <c r="B1293" s="24" t="s">
        <v>281</v>
      </c>
    </row>
    <row r="1294" spans="1:2">
      <c r="A1294" s="7" t="s">
        <v>12830</v>
      </c>
      <c r="B1294" s="24" t="s">
        <v>42281</v>
      </c>
    </row>
    <row r="1295" spans="1:2">
      <c r="A1295" s="7" t="s">
        <v>12832</v>
      </c>
      <c r="B1295" s="24" t="s">
        <v>12833</v>
      </c>
    </row>
    <row r="1296" spans="1:2">
      <c r="A1296" s="7" t="s">
        <v>12834</v>
      </c>
      <c r="B1296" s="24" t="s">
        <v>12835</v>
      </c>
    </row>
    <row r="1297" spans="1:2">
      <c r="A1297" s="7" t="s">
        <v>12836</v>
      </c>
      <c r="B1297" s="24" t="s">
        <v>12837</v>
      </c>
    </row>
    <row r="1298" spans="1:2">
      <c r="A1298" s="7" t="s">
        <v>12838</v>
      </c>
      <c r="B1298" s="24" t="s">
        <v>42282</v>
      </c>
    </row>
    <row r="1299" spans="1:2">
      <c r="A1299" s="7" t="s">
        <v>12840</v>
      </c>
      <c r="B1299" s="24" t="s">
        <v>12841</v>
      </c>
    </row>
    <row r="1300" spans="1:2">
      <c r="A1300" s="7" t="s">
        <v>12842</v>
      </c>
      <c r="B1300" s="24" t="s">
        <v>12843</v>
      </c>
    </row>
    <row r="1301" spans="1:2">
      <c r="A1301" s="7" t="s">
        <v>12844</v>
      </c>
      <c r="B1301" s="24" t="s">
        <v>12845</v>
      </c>
    </row>
    <row r="1302" spans="1:2">
      <c r="A1302" s="7" t="s">
        <v>12846</v>
      </c>
      <c r="B1302" s="24" t="s">
        <v>12847</v>
      </c>
    </row>
    <row r="1303" spans="1:2">
      <c r="A1303" s="7" t="s">
        <v>12848</v>
      </c>
      <c r="B1303" s="24" t="s">
        <v>12849</v>
      </c>
    </row>
    <row r="1304" spans="1:2">
      <c r="A1304" s="7" t="s">
        <v>12850</v>
      </c>
      <c r="B1304" s="24" t="s">
        <v>12851</v>
      </c>
    </row>
    <row r="1305" spans="1:2">
      <c r="A1305" s="7" t="s">
        <v>12852</v>
      </c>
      <c r="B1305" s="24" t="s">
        <v>1497</v>
      </c>
    </row>
    <row r="1306" spans="1:2">
      <c r="A1306" s="7" t="s">
        <v>12853</v>
      </c>
      <c r="B1306" s="24" t="s">
        <v>12854</v>
      </c>
    </row>
    <row r="1307" spans="1:2">
      <c r="A1307" s="7" t="s">
        <v>12855</v>
      </c>
      <c r="B1307" s="24" t="s">
        <v>12856</v>
      </c>
    </row>
    <row r="1308" spans="1:2">
      <c r="A1308" s="7" t="s">
        <v>12857</v>
      </c>
      <c r="B1308" s="24" t="s">
        <v>12858</v>
      </c>
    </row>
    <row r="1309" spans="1:2">
      <c r="A1309" s="7" t="s">
        <v>12859</v>
      </c>
      <c r="B1309" s="24" t="s">
        <v>12860</v>
      </c>
    </row>
    <row r="1310" spans="1:2">
      <c r="A1310" s="7" t="s">
        <v>12861</v>
      </c>
      <c r="B1310" s="24" t="s">
        <v>12862</v>
      </c>
    </row>
    <row r="1311" spans="1:2">
      <c r="A1311" s="7" t="s">
        <v>12863</v>
      </c>
      <c r="B1311" s="24" t="s">
        <v>12864</v>
      </c>
    </row>
    <row r="1312" spans="1:2">
      <c r="A1312" s="7" t="s">
        <v>12865</v>
      </c>
      <c r="B1312" s="24" t="s">
        <v>12866</v>
      </c>
    </row>
    <row r="1313" spans="1:2">
      <c r="A1313" s="7" t="s">
        <v>12867</v>
      </c>
      <c r="B1313" s="24" t="s">
        <v>42283</v>
      </c>
    </row>
    <row r="1314" spans="1:2">
      <c r="A1314" s="7" t="s">
        <v>12869</v>
      </c>
      <c r="B1314" s="24" t="s">
        <v>12870</v>
      </c>
    </row>
    <row r="1315" spans="1:2">
      <c r="A1315" s="7" t="s">
        <v>12871</v>
      </c>
      <c r="B1315" s="24" t="s">
        <v>12872</v>
      </c>
    </row>
    <row r="1316" spans="1:2">
      <c r="A1316" s="7" t="s">
        <v>12873</v>
      </c>
      <c r="B1316" s="24" t="s">
        <v>12874</v>
      </c>
    </row>
    <row r="1317" spans="1:2">
      <c r="A1317" s="7" t="s">
        <v>12875</v>
      </c>
      <c r="B1317" s="24" t="s">
        <v>12876</v>
      </c>
    </row>
    <row r="1318" spans="1:2">
      <c r="A1318" s="7" t="s">
        <v>12877</v>
      </c>
      <c r="B1318" s="24" t="s">
        <v>12878</v>
      </c>
    </row>
    <row r="1319" spans="1:2">
      <c r="A1319" s="7" t="s">
        <v>12879</v>
      </c>
      <c r="B1319" s="24" t="s">
        <v>12880</v>
      </c>
    </row>
    <row r="1320" spans="1:2">
      <c r="A1320" s="7" t="s">
        <v>12881</v>
      </c>
      <c r="B1320" s="24" t="s">
        <v>12882</v>
      </c>
    </row>
    <row r="1321" spans="1:2">
      <c r="A1321" s="7" t="s">
        <v>12883</v>
      </c>
      <c r="B1321" s="24" t="s">
        <v>12884</v>
      </c>
    </row>
    <row r="1322" spans="1:2">
      <c r="A1322" s="7" t="s">
        <v>12885</v>
      </c>
      <c r="B1322" s="24" t="s">
        <v>12886</v>
      </c>
    </row>
    <row r="1323" spans="1:2">
      <c r="A1323" s="7" t="s">
        <v>12887</v>
      </c>
      <c r="B1323" s="24" t="s">
        <v>12357</v>
      </c>
    </row>
    <row r="1324" spans="1:2">
      <c r="A1324" s="7" t="s">
        <v>12888</v>
      </c>
      <c r="B1324" s="24" t="s">
        <v>12889</v>
      </c>
    </row>
    <row r="1325" spans="1:2">
      <c r="A1325" s="7" t="s">
        <v>12890</v>
      </c>
      <c r="B1325" s="24" t="s">
        <v>12891</v>
      </c>
    </row>
    <row r="1326" spans="1:2">
      <c r="A1326" s="7" t="s">
        <v>12892</v>
      </c>
      <c r="B1326" s="24" t="s">
        <v>29871</v>
      </c>
    </row>
    <row r="1327" spans="1:2">
      <c r="A1327" s="7" t="s">
        <v>12893</v>
      </c>
      <c r="B1327" s="24" t="s">
        <v>42284</v>
      </c>
    </row>
    <row r="1328" spans="1:2">
      <c r="A1328" s="7" t="s">
        <v>12894</v>
      </c>
      <c r="B1328" s="24" t="s">
        <v>288</v>
      </c>
    </row>
    <row r="1329" spans="1:2">
      <c r="A1329" s="7" t="s">
        <v>12895</v>
      </c>
      <c r="B1329" s="24" t="s">
        <v>290</v>
      </c>
    </row>
    <row r="1330" spans="1:2">
      <c r="A1330" s="7" t="s">
        <v>12896</v>
      </c>
      <c r="B1330" s="24" t="s">
        <v>292</v>
      </c>
    </row>
    <row r="1331" spans="1:2">
      <c r="A1331" s="7" t="s">
        <v>12897</v>
      </c>
      <c r="B1331" s="24" t="s">
        <v>294</v>
      </c>
    </row>
    <row r="1332" spans="1:2">
      <c r="A1332" s="7" t="s">
        <v>12898</v>
      </c>
      <c r="B1332" s="24" t="s">
        <v>12899</v>
      </c>
    </row>
    <row r="1333" spans="1:2">
      <c r="A1333" s="7" t="s">
        <v>12900</v>
      </c>
      <c r="B1333" s="24" t="s">
        <v>12510</v>
      </c>
    </row>
    <row r="1334" spans="1:2">
      <c r="A1334" s="7" t="s">
        <v>12901</v>
      </c>
      <c r="B1334" s="24" t="s">
        <v>12453</v>
      </c>
    </row>
    <row r="1335" spans="1:2">
      <c r="A1335" s="7" t="s">
        <v>12902</v>
      </c>
      <c r="B1335" s="24" t="s">
        <v>12903</v>
      </c>
    </row>
    <row r="1336" spans="1:2">
      <c r="A1336" s="7" t="s">
        <v>12904</v>
      </c>
      <c r="B1336" s="24" t="s">
        <v>12905</v>
      </c>
    </row>
    <row r="1337" spans="1:2">
      <c r="A1337" s="7" t="s">
        <v>12906</v>
      </c>
      <c r="B1337" s="24" t="s">
        <v>12907</v>
      </c>
    </row>
    <row r="1338" spans="1:2">
      <c r="A1338" s="7" t="s">
        <v>12908</v>
      </c>
      <c r="B1338" s="24" t="s">
        <v>12909</v>
      </c>
    </row>
    <row r="1339" spans="1:2">
      <c r="A1339" s="7" t="s">
        <v>12910</v>
      </c>
      <c r="B1339" s="24" t="s">
        <v>12911</v>
      </c>
    </row>
    <row r="1340" spans="1:2">
      <c r="A1340" s="7" t="s">
        <v>12912</v>
      </c>
      <c r="B1340" s="24" t="s">
        <v>12913</v>
      </c>
    </row>
    <row r="1341" spans="1:2">
      <c r="A1341" s="7" t="s">
        <v>12914</v>
      </c>
      <c r="B1341" s="24" t="s">
        <v>12915</v>
      </c>
    </row>
    <row r="1342" spans="1:2">
      <c r="A1342" s="7" t="s">
        <v>12916</v>
      </c>
      <c r="B1342" s="24" t="s">
        <v>12917</v>
      </c>
    </row>
    <row r="1343" spans="1:2">
      <c r="A1343" s="7" t="s">
        <v>12918</v>
      </c>
      <c r="B1343" s="24" t="s">
        <v>12919</v>
      </c>
    </row>
    <row r="1344" spans="1:2">
      <c r="A1344" s="7" t="s">
        <v>12920</v>
      </c>
      <c r="B1344" s="24" t="s">
        <v>12921</v>
      </c>
    </row>
    <row r="1345" spans="1:2">
      <c r="A1345" s="7" t="s">
        <v>12922</v>
      </c>
      <c r="B1345" s="24" t="s">
        <v>12923</v>
      </c>
    </row>
    <row r="1346" spans="1:2">
      <c r="A1346" s="7" t="s">
        <v>12924</v>
      </c>
      <c r="B1346" s="24" t="s">
        <v>12925</v>
      </c>
    </row>
    <row r="1347" spans="1:2">
      <c r="A1347" s="7" t="s">
        <v>12926</v>
      </c>
      <c r="B1347" s="24" t="s">
        <v>12927</v>
      </c>
    </row>
    <row r="1348" spans="1:2">
      <c r="A1348" s="7" t="s">
        <v>12928</v>
      </c>
      <c r="B1348" s="24" t="s">
        <v>1297</v>
      </c>
    </row>
    <row r="1349" spans="1:2">
      <c r="A1349" s="7" t="s">
        <v>12929</v>
      </c>
      <c r="B1349" s="24" t="s">
        <v>42285</v>
      </c>
    </row>
    <row r="1350" spans="1:2">
      <c r="A1350" s="7" t="s">
        <v>12931</v>
      </c>
      <c r="B1350" s="24" t="s">
        <v>12932</v>
      </c>
    </row>
    <row r="1351" spans="1:2">
      <c r="A1351" s="7" t="s">
        <v>12933</v>
      </c>
      <c r="B1351" s="24" t="s">
        <v>42286</v>
      </c>
    </row>
    <row r="1352" spans="1:2">
      <c r="A1352" s="7" t="s">
        <v>12934</v>
      </c>
      <c r="B1352" s="24" t="s">
        <v>12935</v>
      </c>
    </row>
    <row r="1353" spans="1:2">
      <c r="A1353" s="7" t="s">
        <v>12936</v>
      </c>
      <c r="B1353" s="24" t="s">
        <v>12937</v>
      </c>
    </row>
    <row r="1354" spans="1:2">
      <c r="A1354" s="7" t="s">
        <v>12938</v>
      </c>
      <c r="B1354" s="24" t="s">
        <v>12939</v>
      </c>
    </row>
    <row r="1355" spans="1:2">
      <c r="A1355" s="7" t="s">
        <v>12940</v>
      </c>
      <c r="B1355" s="24" t="s">
        <v>12941</v>
      </c>
    </row>
    <row r="1356" spans="1:2">
      <c r="A1356" s="7" t="s">
        <v>12942</v>
      </c>
      <c r="B1356" s="24" t="s">
        <v>42287</v>
      </c>
    </row>
    <row r="1357" spans="1:2">
      <c r="A1357" s="7" t="s">
        <v>12943</v>
      </c>
      <c r="B1357" s="24" t="s">
        <v>12944</v>
      </c>
    </row>
    <row r="1358" spans="1:2">
      <c r="A1358" s="7" t="s">
        <v>12945</v>
      </c>
      <c r="B1358" s="24" t="s">
        <v>12946</v>
      </c>
    </row>
    <row r="1359" spans="1:2">
      <c r="A1359" s="7" t="s">
        <v>12947</v>
      </c>
      <c r="B1359" s="24" t="s">
        <v>12948</v>
      </c>
    </row>
    <row r="1360" spans="1:2">
      <c r="A1360" s="7" t="s">
        <v>42288</v>
      </c>
      <c r="B1360" s="24" t="s">
        <v>42289</v>
      </c>
    </row>
    <row r="1361" spans="1:2">
      <c r="A1361" s="7" t="s">
        <v>12951</v>
      </c>
      <c r="B1361" s="24" t="s">
        <v>42290</v>
      </c>
    </row>
    <row r="1362" spans="1:2">
      <c r="A1362" s="7" t="s">
        <v>12952</v>
      </c>
      <c r="B1362" s="24" t="s">
        <v>12953</v>
      </c>
    </row>
    <row r="1363" spans="1:2">
      <c r="A1363" s="7" t="s">
        <v>12954</v>
      </c>
      <c r="B1363" s="24" t="s">
        <v>12955</v>
      </c>
    </row>
    <row r="1364" spans="1:2">
      <c r="A1364" s="7" t="s">
        <v>12956</v>
      </c>
      <c r="B1364" s="24" t="s">
        <v>12957</v>
      </c>
    </row>
    <row r="1365" spans="1:2">
      <c r="A1365" s="7" t="s">
        <v>12958</v>
      </c>
      <c r="B1365" s="24" t="s">
        <v>12959</v>
      </c>
    </row>
    <row r="1366" spans="1:2">
      <c r="A1366" s="7" t="s">
        <v>12960</v>
      </c>
      <c r="B1366" s="24" t="s">
        <v>12140</v>
      </c>
    </row>
    <row r="1367" spans="1:2">
      <c r="A1367" s="7" t="s">
        <v>12961</v>
      </c>
      <c r="B1367" s="24" t="s">
        <v>12962</v>
      </c>
    </row>
    <row r="1368" spans="1:2">
      <c r="A1368" s="7" t="s">
        <v>12963</v>
      </c>
      <c r="B1368" s="24" t="s">
        <v>12964</v>
      </c>
    </row>
    <row r="1369" spans="1:2">
      <c r="A1369" s="7" t="s">
        <v>12965</v>
      </c>
      <c r="B1369" s="24" t="s">
        <v>12966</v>
      </c>
    </row>
    <row r="1370" spans="1:2">
      <c r="A1370" s="7" t="s">
        <v>12967</v>
      </c>
      <c r="B1370" s="24" t="s">
        <v>12045</v>
      </c>
    </row>
    <row r="1371" spans="1:2">
      <c r="A1371" s="7" t="s">
        <v>12968</v>
      </c>
      <c r="B1371" s="24" t="s">
        <v>12969</v>
      </c>
    </row>
    <row r="1372" spans="1:2">
      <c r="A1372" s="7" t="s">
        <v>12970</v>
      </c>
      <c r="B1372" s="24" t="s">
        <v>12553</v>
      </c>
    </row>
    <row r="1373" spans="1:2">
      <c r="A1373" s="7" t="s">
        <v>12971</v>
      </c>
      <c r="B1373" s="24" t="s">
        <v>12972</v>
      </c>
    </row>
    <row r="1374" spans="1:2">
      <c r="A1374" s="7" t="s">
        <v>12973</v>
      </c>
      <c r="B1374" s="24" t="s">
        <v>12974</v>
      </c>
    </row>
    <row r="1375" spans="1:2">
      <c r="A1375" s="7" t="s">
        <v>12975</v>
      </c>
      <c r="B1375" s="24" t="s">
        <v>12976</v>
      </c>
    </row>
    <row r="1376" spans="1:2">
      <c r="A1376" s="7" t="s">
        <v>12977</v>
      </c>
      <c r="B1376" s="24" t="s">
        <v>12978</v>
      </c>
    </row>
    <row r="1377" spans="1:2">
      <c r="A1377" s="7" t="s">
        <v>12979</v>
      </c>
      <c r="B1377" s="24" t="s">
        <v>12980</v>
      </c>
    </row>
    <row r="1378" spans="1:2">
      <c r="A1378" s="7" t="s">
        <v>12981</v>
      </c>
      <c r="B1378" s="24" t="s">
        <v>12982</v>
      </c>
    </row>
    <row r="1379" spans="1:2">
      <c r="A1379" s="7" t="s">
        <v>12983</v>
      </c>
      <c r="B1379" s="24" t="s">
        <v>12984</v>
      </c>
    </row>
    <row r="1380" spans="1:2">
      <c r="A1380" s="7" t="s">
        <v>42291</v>
      </c>
      <c r="B1380" s="24" t="s">
        <v>42276</v>
      </c>
    </row>
    <row r="1381" spans="1:2">
      <c r="A1381" s="7" t="s">
        <v>42292</v>
      </c>
      <c r="B1381" s="24" t="s">
        <v>42293</v>
      </c>
    </row>
    <row r="1382" spans="1:2">
      <c r="A1382" s="7" t="s">
        <v>42294</v>
      </c>
      <c r="B1382" s="24" t="s">
        <v>42295</v>
      </c>
    </row>
    <row r="1383" spans="1:2">
      <c r="A1383" s="7" t="s">
        <v>12985</v>
      </c>
      <c r="B1383" s="24" t="s">
        <v>42296</v>
      </c>
    </row>
    <row r="1384" spans="1:2">
      <c r="A1384" s="7" t="s">
        <v>12986</v>
      </c>
      <c r="B1384" s="24" t="s">
        <v>12987</v>
      </c>
    </row>
    <row r="1385" spans="1:2">
      <c r="A1385" s="7" t="s">
        <v>12988</v>
      </c>
      <c r="B1385" s="24" t="s">
        <v>12989</v>
      </c>
    </row>
    <row r="1386" spans="1:2">
      <c r="A1386" s="7" t="s">
        <v>12990</v>
      </c>
      <c r="B1386" s="24" t="s">
        <v>12991</v>
      </c>
    </row>
    <row r="1387" spans="1:2">
      <c r="A1387" s="7" t="s">
        <v>12993</v>
      </c>
      <c r="B1387" s="24" t="s">
        <v>12994</v>
      </c>
    </row>
    <row r="1388" spans="1:2">
      <c r="A1388" s="7" t="s">
        <v>12995</v>
      </c>
      <c r="B1388" s="24" t="s">
        <v>12996</v>
      </c>
    </row>
    <row r="1389" spans="1:2">
      <c r="A1389" s="7" t="s">
        <v>12997</v>
      </c>
      <c r="B1389" s="24" t="s">
        <v>12998</v>
      </c>
    </row>
    <row r="1390" spans="1:2">
      <c r="A1390" s="7" t="s">
        <v>12999</v>
      </c>
      <c r="B1390" s="24" t="s">
        <v>13000</v>
      </c>
    </row>
    <row r="1391" spans="1:2">
      <c r="A1391" s="7" t="s">
        <v>13001</v>
      </c>
      <c r="B1391" s="24" t="s">
        <v>13002</v>
      </c>
    </row>
    <row r="1392" spans="1:2">
      <c r="A1392" s="7" t="s">
        <v>13003</v>
      </c>
      <c r="B1392" s="24" t="s">
        <v>13004</v>
      </c>
    </row>
    <row r="1393" spans="1:2">
      <c r="A1393" s="7" t="s">
        <v>13005</v>
      </c>
      <c r="B1393" s="24" t="s">
        <v>13006</v>
      </c>
    </row>
    <row r="1394" spans="1:2">
      <c r="A1394" s="7" t="s">
        <v>13007</v>
      </c>
      <c r="B1394" s="24" t="s">
        <v>13008</v>
      </c>
    </row>
    <row r="1395" spans="1:2">
      <c r="A1395" s="7" t="s">
        <v>13009</v>
      </c>
      <c r="B1395" s="24" t="s">
        <v>13010</v>
      </c>
    </row>
    <row r="1396" spans="1:2">
      <c r="A1396" s="7" t="s">
        <v>13011</v>
      </c>
      <c r="B1396" s="24" t="s">
        <v>13012</v>
      </c>
    </row>
    <row r="1397" spans="1:2">
      <c r="A1397" s="7" t="s">
        <v>13013</v>
      </c>
      <c r="B1397" s="24" t="s">
        <v>13014</v>
      </c>
    </row>
    <row r="1398" spans="1:2">
      <c r="A1398" s="7" t="s">
        <v>13015</v>
      </c>
      <c r="B1398" s="24" t="s">
        <v>13016</v>
      </c>
    </row>
    <row r="1399" spans="1:2">
      <c r="A1399" s="7" t="s">
        <v>13017</v>
      </c>
      <c r="B1399" s="24" t="s">
        <v>13018</v>
      </c>
    </row>
    <row r="1400" spans="1:2">
      <c r="A1400" s="7" t="s">
        <v>13019</v>
      </c>
      <c r="B1400" s="24" t="s">
        <v>13020</v>
      </c>
    </row>
    <row r="1401" spans="1:2">
      <c r="A1401" s="7" t="s">
        <v>13021</v>
      </c>
      <c r="B1401" s="24" t="s">
        <v>13022</v>
      </c>
    </row>
    <row r="1402" spans="1:2">
      <c r="A1402" s="7" t="s">
        <v>13023</v>
      </c>
      <c r="B1402" s="24" t="s">
        <v>13024</v>
      </c>
    </row>
    <row r="1403" spans="1:2">
      <c r="A1403" s="7" t="s">
        <v>13025</v>
      </c>
      <c r="B1403" s="24" t="s">
        <v>13026</v>
      </c>
    </row>
    <row r="1404" spans="1:2">
      <c r="A1404" s="7" t="s">
        <v>13027</v>
      </c>
      <c r="B1404" s="24" t="s">
        <v>13028</v>
      </c>
    </row>
    <row r="1405" spans="1:2">
      <c r="A1405" s="7" t="s">
        <v>13029</v>
      </c>
      <c r="B1405" s="24" t="s">
        <v>13030</v>
      </c>
    </row>
    <row r="1406" spans="1:2">
      <c r="A1406" s="7" t="s">
        <v>13031</v>
      </c>
      <c r="B1406" s="24" t="s">
        <v>13032</v>
      </c>
    </row>
    <row r="1407" spans="1:2">
      <c r="A1407" s="7" t="s">
        <v>13033</v>
      </c>
      <c r="B1407" s="24" t="s">
        <v>13034</v>
      </c>
    </row>
    <row r="1408" spans="1:2">
      <c r="A1408" s="7" t="s">
        <v>13035</v>
      </c>
      <c r="B1408" s="24" t="s">
        <v>13036</v>
      </c>
    </row>
    <row r="1409" spans="1:2">
      <c r="A1409" s="7" t="s">
        <v>13038</v>
      </c>
      <c r="B1409" s="24" t="s">
        <v>1490</v>
      </c>
    </row>
    <row r="1410" spans="1:2">
      <c r="A1410" s="7" t="s">
        <v>42297</v>
      </c>
      <c r="B1410" s="24" t="s">
        <v>42298</v>
      </c>
    </row>
    <row r="1411" spans="1:2">
      <c r="A1411" s="7" t="s">
        <v>13039</v>
      </c>
      <c r="B1411" s="24" t="s">
        <v>42299</v>
      </c>
    </row>
    <row r="1412" spans="1:2">
      <c r="A1412" s="7" t="s">
        <v>13040</v>
      </c>
      <c r="B1412" s="24" t="s">
        <v>13041</v>
      </c>
    </row>
    <row r="1413" spans="1:2">
      <c r="A1413" s="7" t="s">
        <v>13042</v>
      </c>
      <c r="B1413" s="24" t="s">
        <v>13043</v>
      </c>
    </row>
    <row r="1414" spans="1:2">
      <c r="A1414" s="7" t="s">
        <v>13044</v>
      </c>
      <c r="B1414" s="24" t="s">
        <v>13045</v>
      </c>
    </row>
    <row r="1415" spans="1:2">
      <c r="A1415" s="7" t="s">
        <v>13046</v>
      </c>
      <c r="B1415" s="24" t="s">
        <v>13047</v>
      </c>
    </row>
    <row r="1416" spans="1:2">
      <c r="A1416" s="7" t="s">
        <v>13048</v>
      </c>
      <c r="B1416" s="24" t="s">
        <v>13049</v>
      </c>
    </row>
    <row r="1417" spans="1:2">
      <c r="A1417" s="7" t="s">
        <v>13050</v>
      </c>
      <c r="B1417" s="24" t="s">
        <v>13051</v>
      </c>
    </row>
    <row r="1418" spans="1:2">
      <c r="A1418" s="7" t="s">
        <v>13052</v>
      </c>
      <c r="B1418" s="24" t="s">
        <v>13053</v>
      </c>
    </row>
    <row r="1419" spans="1:2">
      <c r="A1419" s="7" t="s">
        <v>13054</v>
      </c>
      <c r="B1419" s="24" t="s">
        <v>13055</v>
      </c>
    </row>
    <row r="1420" spans="1:2">
      <c r="A1420" s="7" t="s">
        <v>13056</v>
      </c>
      <c r="B1420" s="24" t="s">
        <v>13057</v>
      </c>
    </row>
    <row r="1421" spans="1:2">
      <c r="A1421" s="7" t="s">
        <v>13058</v>
      </c>
      <c r="B1421" s="24" t="s">
        <v>13059</v>
      </c>
    </row>
    <row r="1422" spans="1:2">
      <c r="A1422" s="7" t="s">
        <v>13060</v>
      </c>
      <c r="B1422" s="24" t="s">
        <v>13061</v>
      </c>
    </row>
    <row r="1423" spans="1:2">
      <c r="A1423" s="7" t="s">
        <v>13062</v>
      </c>
      <c r="B1423" s="24" t="s">
        <v>1353</v>
      </c>
    </row>
    <row r="1424" spans="1:2">
      <c r="A1424" s="7" t="s">
        <v>13063</v>
      </c>
      <c r="B1424" s="24" t="s">
        <v>370</v>
      </c>
    </row>
    <row r="1425" spans="1:2">
      <c r="A1425" s="7" t="s">
        <v>13064</v>
      </c>
      <c r="B1425" s="24" t="s">
        <v>13065</v>
      </c>
    </row>
    <row r="1426" spans="1:2">
      <c r="A1426" s="7" t="s">
        <v>13066</v>
      </c>
      <c r="B1426" s="24" t="s">
        <v>371</v>
      </c>
    </row>
    <row r="1427" spans="1:2">
      <c r="A1427" s="7" t="s">
        <v>13067</v>
      </c>
      <c r="B1427" s="24" t="s">
        <v>13068</v>
      </c>
    </row>
    <row r="1428" spans="1:2">
      <c r="A1428" s="7" t="s">
        <v>13069</v>
      </c>
      <c r="B1428" s="24" t="s">
        <v>13070</v>
      </c>
    </row>
    <row r="1429" spans="1:2">
      <c r="A1429" s="7" t="s">
        <v>13071</v>
      </c>
      <c r="B1429" s="24" t="s">
        <v>13072</v>
      </c>
    </row>
    <row r="1430" spans="1:2">
      <c r="A1430" s="7" t="s">
        <v>13073</v>
      </c>
      <c r="B1430" s="24" t="s">
        <v>13074</v>
      </c>
    </row>
    <row r="1431" spans="1:2">
      <c r="A1431" s="7" t="s">
        <v>13075</v>
      </c>
      <c r="B1431" s="24" t="s">
        <v>13076</v>
      </c>
    </row>
    <row r="1432" spans="1:2">
      <c r="A1432" s="7" t="s">
        <v>13077</v>
      </c>
      <c r="B1432" s="24" t="s">
        <v>12442</v>
      </c>
    </row>
    <row r="1433" spans="1:2">
      <c r="A1433" s="7" t="s">
        <v>13078</v>
      </c>
      <c r="B1433" s="24" t="s">
        <v>42300</v>
      </c>
    </row>
    <row r="1434" spans="1:2">
      <c r="A1434" s="7" t="s">
        <v>13079</v>
      </c>
      <c r="B1434" s="24" t="s">
        <v>42301</v>
      </c>
    </row>
    <row r="1435" spans="1:2">
      <c r="A1435" s="7" t="s">
        <v>13080</v>
      </c>
      <c r="B1435" s="24" t="s">
        <v>42302</v>
      </c>
    </row>
    <row r="1436" spans="1:2">
      <c r="A1436" s="7" t="s">
        <v>13081</v>
      </c>
      <c r="B1436" s="24" t="s">
        <v>42303</v>
      </c>
    </row>
    <row r="1437" spans="1:2">
      <c r="A1437" s="7" t="s">
        <v>13082</v>
      </c>
      <c r="B1437" s="24" t="s">
        <v>42304</v>
      </c>
    </row>
    <row r="1438" spans="1:2">
      <c r="A1438" s="7" t="s">
        <v>13083</v>
      </c>
      <c r="B1438" s="24" t="s">
        <v>42305</v>
      </c>
    </row>
    <row r="1439" spans="1:2">
      <c r="A1439" s="7" t="s">
        <v>13084</v>
      </c>
      <c r="B1439" s="24" t="s">
        <v>42306</v>
      </c>
    </row>
    <row r="1440" spans="1:2">
      <c r="A1440" s="7" t="s">
        <v>13085</v>
      </c>
      <c r="B1440" s="24" t="s">
        <v>379</v>
      </c>
    </row>
    <row r="1441" spans="1:2">
      <c r="A1441" s="7" t="s">
        <v>13086</v>
      </c>
      <c r="B1441" s="24" t="s">
        <v>42307</v>
      </c>
    </row>
    <row r="1442" spans="1:2">
      <c r="A1442" s="7" t="s">
        <v>13087</v>
      </c>
      <c r="B1442" s="24" t="s">
        <v>380</v>
      </c>
    </row>
    <row r="1443" spans="1:2">
      <c r="A1443" s="7" t="s">
        <v>13088</v>
      </c>
      <c r="B1443" s="24" t="s">
        <v>13089</v>
      </c>
    </row>
    <row r="1444" spans="1:2">
      <c r="A1444" s="7" t="s">
        <v>13090</v>
      </c>
      <c r="B1444" s="24" t="s">
        <v>13091</v>
      </c>
    </row>
    <row r="1445" spans="1:2">
      <c r="A1445" s="7" t="s">
        <v>13092</v>
      </c>
      <c r="B1445" s="24" t="s">
        <v>13093</v>
      </c>
    </row>
    <row r="1446" spans="1:2">
      <c r="A1446" s="7" t="s">
        <v>13094</v>
      </c>
      <c r="B1446" s="24" t="s">
        <v>42308</v>
      </c>
    </row>
    <row r="1447" spans="1:2">
      <c r="A1447" s="7" t="s">
        <v>13095</v>
      </c>
      <c r="B1447" s="24" t="s">
        <v>13096</v>
      </c>
    </row>
    <row r="1448" spans="1:2">
      <c r="A1448" s="7" t="s">
        <v>13097</v>
      </c>
      <c r="B1448" s="24" t="s">
        <v>42309</v>
      </c>
    </row>
    <row r="1449" spans="1:2">
      <c r="A1449" s="7" t="s">
        <v>13098</v>
      </c>
      <c r="B1449" s="24" t="s">
        <v>42310</v>
      </c>
    </row>
    <row r="1450" spans="1:2">
      <c r="A1450" s="7" t="s">
        <v>13099</v>
      </c>
      <c r="B1450" s="24" t="s">
        <v>13100</v>
      </c>
    </row>
    <row r="1451" spans="1:2">
      <c r="A1451" s="7" t="s">
        <v>13101</v>
      </c>
      <c r="B1451" s="24" t="s">
        <v>42311</v>
      </c>
    </row>
    <row r="1452" spans="1:2">
      <c r="A1452" s="7" t="s">
        <v>13102</v>
      </c>
      <c r="B1452" s="24" t="s">
        <v>42312</v>
      </c>
    </row>
    <row r="1453" spans="1:2">
      <c r="A1453" s="7" t="s">
        <v>13103</v>
      </c>
      <c r="B1453" s="24" t="s">
        <v>13104</v>
      </c>
    </row>
    <row r="1454" spans="1:2">
      <c r="A1454" s="7" t="s">
        <v>13105</v>
      </c>
      <c r="B1454" s="24" t="s">
        <v>13106</v>
      </c>
    </row>
    <row r="1455" spans="1:2">
      <c r="A1455" s="7" t="s">
        <v>13107</v>
      </c>
      <c r="B1455" s="24" t="s">
        <v>13108</v>
      </c>
    </row>
    <row r="1456" spans="1:2">
      <c r="A1456" s="7" t="s">
        <v>13109</v>
      </c>
      <c r="B1456" s="24" t="s">
        <v>42313</v>
      </c>
    </row>
    <row r="1457" spans="1:2">
      <c r="A1457" s="7" t="s">
        <v>13110</v>
      </c>
      <c r="B1457" s="24" t="s">
        <v>13111</v>
      </c>
    </row>
    <row r="1458" spans="1:2">
      <c r="A1458" s="7" t="s">
        <v>13112</v>
      </c>
      <c r="B1458" s="24" t="s">
        <v>13113</v>
      </c>
    </row>
    <row r="1459" spans="1:2">
      <c r="A1459" s="7" t="s">
        <v>13114</v>
      </c>
      <c r="B1459" s="24" t="s">
        <v>42314</v>
      </c>
    </row>
    <row r="1460" spans="1:2">
      <c r="A1460" s="7" t="s">
        <v>13115</v>
      </c>
      <c r="B1460" s="24" t="s">
        <v>13116</v>
      </c>
    </row>
    <row r="1461" spans="1:2">
      <c r="A1461" s="7" t="s">
        <v>13117</v>
      </c>
      <c r="B1461" s="24" t="s">
        <v>13118</v>
      </c>
    </row>
    <row r="1462" spans="1:2">
      <c r="A1462" s="7" t="s">
        <v>13119</v>
      </c>
      <c r="B1462" s="24" t="s">
        <v>13120</v>
      </c>
    </row>
    <row r="1463" spans="1:2">
      <c r="A1463" s="7" t="s">
        <v>13121</v>
      </c>
      <c r="B1463" s="24" t="s">
        <v>13122</v>
      </c>
    </row>
    <row r="1464" spans="1:2">
      <c r="A1464" s="7" t="s">
        <v>13123</v>
      </c>
      <c r="B1464" s="24" t="s">
        <v>13124</v>
      </c>
    </row>
    <row r="1465" spans="1:2">
      <c r="A1465" s="7" t="s">
        <v>13125</v>
      </c>
      <c r="B1465" s="24" t="s">
        <v>13126</v>
      </c>
    </row>
    <row r="1466" spans="1:2">
      <c r="A1466" s="7" t="s">
        <v>13127</v>
      </c>
      <c r="B1466" s="24" t="s">
        <v>13128</v>
      </c>
    </row>
    <row r="1467" spans="1:2">
      <c r="A1467" s="7" t="s">
        <v>13129</v>
      </c>
      <c r="B1467" s="24" t="s">
        <v>13130</v>
      </c>
    </row>
    <row r="1468" spans="1:2">
      <c r="A1468" s="7" t="s">
        <v>13131</v>
      </c>
      <c r="B1468" s="24" t="s">
        <v>42315</v>
      </c>
    </row>
    <row r="1469" spans="1:2">
      <c r="A1469" s="7" t="s">
        <v>13132</v>
      </c>
      <c r="B1469" s="24" t="s">
        <v>42316</v>
      </c>
    </row>
    <row r="1470" spans="1:2">
      <c r="A1470" s="7" t="s">
        <v>13133</v>
      </c>
      <c r="B1470" s="24" t="s">
        <v>42317</v>
      </c>
    </row>
    <row r="1471" spans="1:2">
      <c r="A1471" s="7" t="s">
        <v>13134</v>
      </c>
      <c r="B1471" s="24" t="s">
        <v>42318</v>
      </c>
    </row>
    <row r="1472" spans="1:2">
      <c r="A1472" s="7" t="s">
        <v>13135</v>
      </c>
      <c r="B1472" s="24" t="s">
        <v>42319</v>
      </c>
    </row>
    <row r="1473" spans="1:2">
      <c r="A1473" s="7" t="s">
        <v>13136</v>
      </c>
      <c r="B1473" s="24" t="s">
        <v>381</v>
      </c>
    </row>
    <row r="1474" spans="1:2">
      <c r="A1474" s="7" t="s">
        <v>13137</v>
      </c>
      <c r="B1474" s="24" t="s">
        <v>382</v>
      </c>
    </row>
    <row r="1475" spans="1:2">
      <c r="A1475" s="7" t="s">
        <v>13138</v>
      </c>
      <c r="B1475" s="24" t="s">
        <v>383</v>
      </c>
    </row>
    <row r="1476" spans="1:2">
      <c r="A1476" s="7" t="s">
        <v>13139</v>
      </c>
      <c r="B1476" s="24" t="s">
        <v>42320</v>
      </c>
    </row>
    <row r="1477" spans="1:2">
      <c r="A1477" s="7" t="s">
        <v>42321</v>
      </c>
      <c r="B1477" s="24" t="s">
        <v>42322</v>
      </c>
    </row>
    <row r="1478" spans="1:2">
      <c r="A1478" s="7" t="s">
        <v>29872</v>
      </c>
      <c r="B1478" s="24" t="s">
        <v>29873</v>
      </c>
    </row>
    <row r="1479" spans="1:2">
      <c r="A1479" s="7" t="s">
        <v>29765</v>
      </c>
      <c r="B1479" s="24" t="s">
        <v>42323</v>
      </c>
    </row>
    <row r="1480" spans="1:2">
      <c r="A1480" s="7" t="s">
        <v>29874</v>
      </c>
      <c r="B1480" s="24" t="s">
        <v>42324</v>
      </c>
    </row>
    <row r="1481" spans="1:2">
      <c r="A1481" s="7" t="s">
        <v>29875</v>
      </c>
      <c r="B1481" s="24" t="s">
        <v>42325</v>
      </c>
    </row>
    <row r="1482" spans="1:2">
      <c r="A1482" s="7" t="s">
        <v>29876</v>
      </c>
      <c r="B1482" s="24" t="s">
        <v>42326</v>
      </c>
    </row>
    <row r="1483" spans="1:2">
      <c r="A1483" s="7" t="s">
        <v>42327</v>
      </c>
      <c r="B1483" s="24" t="s">
        <v>42328</v>
      </c>
    </row>
    <row r="1484" spans="1:2">
      <c r="A1484" s="7" t="s">
        <v>42329</v>
      </c>
      <c r="B1484" s="24" t="s">
        <v>42272</v>
      </c>
    </row>
    <row r="1485" spans="1:2">
      <c r="A1485" s="7" t="s">
        <v>42330</v>
      </c>
      <c r="B1485" s="24" t="s">
        <v>42331</v>
      </c>
    </row>
    <row r="1486" spans="1:2">
      <c r="A1486" s="7" t="s">
        <v>42332</v>
      </c>
      <c r="B1486" s="24" t="s">
        <v>42333</v>
      </c>
    </row>
    <row r="1487" spans="1:2">
      <c r="A1487" s="7" t="s">
        <v>42334</v>
      </c>
      <c r="B1487" s="24" t="s">
        <v>42335</v>
      </c>
    </row>
    <row r="1488" spans="1:2">
      <c r="A1488" s="7" t="s">
        <v>42336</v>
      </c>
      <c r="B1488" s="24" t="s">
        <v>42337</v>
      </c>
    </row>
    <row r="1489" spans="1:2">
      <c r="A1489" s="7" t="s">
        <v>42338</v>
      </c>
      <c r="B1489" s="24" t="s">
        <v>12917</v>
      </c>
    </row>
    <row r="1490" spans="1:2">
      <c r="A1490" s="7" t="s">
        <v>42339</v>
      </c>
      <c r="B1490" s="24" t="s">
        <v>42340</v>
      </c>
    </row>
    <row r="1491" spans="1:2">
      <c r="A1491" s="7" t="s">
        <v>42341</v>
      </c>
      <c r="B1491" s="24" t="s">
        <v>42342</v>
      </c>
    </row>
    <row r="1492" spans="1:2">
      <c r="A1492" s="7" t="s">
        <v>42343</v>
      </c>
      <c r="B1492" s="24" t="s">
        <v>12297</v>
      </c>
    </row>
    <row r="1493" spans="1:2">
      <c r="A1493" s="7" t="s">
        <v>42344</v>
      </c>
      <c r="B1493" s="24" t="s">
        <v>42337</v>
      </c>
    </row>
    <row r="1494" spans="1:2">
      <c r="A1494" s="7" t="s">
        <v>42345</v>
      </c>
      <c r="B1494" s="24" t="s">
        <v>42346</v>
      </c>
    </row>
    <row r="1495" spans="1:2">
      <c r="A1495" s="7" t="s">
        <v>13140</v>
      </c>
      <c r="B1495" s="24" t="s">
        <v>13141</v>
      </c>
    </row>
    <row r="1496" spans="1:2">
      <c r="A1496" s="7" t="s">
        <v>13142</v>
      </c>
      <c r="B1496" s="24" t="s">
        <v>13143</v>
      </c>
    </row>
    <row r="1497" spans="1:2">
      <c r="A1497" s="7" t="s">
        <v>13144</v>
      </c>
      <c r="B1497" s="24" t="s">
        <v>13145</v>
      </c>
    </row>
    <row r="1498" spans="1:2">
      <c r="A1498" s="7" t="s">
        <v>13146</v>
      </c>
      <c r="B1498" s="24" t="s">
        <v>13147</v>
      </c>
    </row>
    <row r="1499" spans="1:2">
      <c r="A1499" s="7" t="s">
        <v>13148</v>
      </c>
      <c r="B1499" s="24" t="s">
        <v>13149</v>
      </c>
    </row>
    <row r="1500" spans="1:2">
      <c r="A1500" s="7" t="s">
        <v>13150</v>
      </c>
      <c r="B1500" s="24" t="s">
        <v>13151</v>
      </c>
    </row>
    <row r="1501" spans="1:2">
      <c r="A1501" s="7" t="s">
        <v>13152</v>
      </c>
      <c r="B1501" s="24" t="s">
        <v>13153</v>
      </c>
    </row>
    <row r="1502" spans="1:2">
      <c r="A1502" s="7" t="s">
        <v>13154</v>
      </c>
      <c r="B1502" s="24" t="s">
        <v>13155</v>
      </c>
    </row>
    <row r="1503" spans="1:2">
      <c r="A1503" s="7" t="s">
        <v>13156</v>
      </c>
      <c r="B1503" s="24" t="s">
        <v>13157</v>
      </c>
    </row>
    <row r="1504" spans="1:2">
      <c r="A1504" s="7" t="s">
        <v>13158</v>
      </c>
      <c r="B1504" s="24" t="s">
        <v>42347</v>
      </c>
    </row>
    <row r="1505" spans="1:2">
      <c r="A1505" s="7" t="s">
        <v>13159</v>
      </c>
      <c r="B1505" s="24" t="s">
        <v>13160</v>
      </c>
    </row>
    <row r="1506" spans="1:2">
      <c r="A1506" s="7" t="s">
        <v>13161</v>
      </c>
      <c r="B1506" s="24" t="s">
        <v>13162</v>
      </c>
    </row>
    <row r="1507" spans="1:2">
      <c r="A1507" s="7" t="s">
        <v>13163</v>
      </c>
      <c r="B1507" s="24" t="s">
        <v>42348</v>
      </c>
    </row>
    <row r="1508" spans="1:2">
      <c r="A1508" s="7" t="s">
        <v>13164</v>
      </c>
      <c r="B1508" s="24" t="s">
        <v>13165</v>
      </c>
    </row>
    <row r="1509" spans="1:2">
      <c r="A1509" s="7" t="s">
        <v>13166</v>
      </c>
      <c r="B1509" s="24" t="s">
        <v>13167</v>
      </c>
    </row>
    <row r="1510" spans="1:2">
      <c r="A1510" s="7" t="s">
        <v>13168</v>
      </c>
      <c r="B1510" s="24" t="s">
        <v>42349</v>
      </c>
    </row>
    <row r="1511" spans="1:2">
      <c r="A1511" s="7" t="s">
        <v>13169</v>
      </c>
      <c r="B1511" s="24" t="s">
        <v>13170</v>
      </c>
    </row>
    <row r="1512" spans="1:2">
      <c r="A1512" s="7" t="s">
        <v>13171</v>
      </c>
      <c r="B1512" s="24" t="s">
        <v>13172</v>
      </c>
    </row>
    <row r="1513" spans="1:2">
      <c r="A1513" s="7" t="s">
        <v>13173</v>
      </c>
      <c r="B1513" s="24" t="s">
        <v>13174</v>
      </c>
    </row>
    <row r="1514" spans="1:2">
      <c r="A1514" s="7" t="s">
        <v>13175</v>
      </c>
      <c r="B1514" s="24" t="s">
        <v>13176</v>
      </c>
    </row>
    <row r="1515" spans="1:2">
      <c r="A1515" s="7" t="s">
        <v>13177</v>
      </c>
      <c r="B1515" s="24" t="s">
        <v>13178</v>
      </c>
    </row>
    <row r="1516" spans="1:2">
      <c r="A1516" s="7" t="s">
        <v>13179</v>
      </c>
      <c r="B1516" s="24" t="s">
        <v>13180</v>
      </c>
    </row>
    <row r="1517" spans="1:2">
      <c r="A1517" s="7" t="s">
        <v>13181</v>
      </c>
      <c r="B1517" s="24" t="s">
        <v>13182</v>
      </c>
    </row>
    <row r="1518" spans="1:2">
      <c r="A1518" s="7" t="s">
        <v>13183</v>
      </c>
      <c r="B1518" s="24" t="s">
        <v>13184</v>
      </c>
    </row>
    <row r="1519" spans="1:2">
      <c r="A1519" s="7" t="s">
        <v>13185</v>
      </c>
      <c r="B1519" s="24" t="s">
        <v>42350</v>
      </c>
    </row>
    <row r="1520" spans="1:2">
      <c r="A1520" s="7" t="s">
        <v>13186</v>
      </c>
      <c r="B1520" s="24" t="s">
        <v>13187</v>
      </c>
    </row>
    <row r="1521" spans="1:2">
      <c r="A1521" s="7" t="s">
        <v>13188</v>
      </c>
      <c r="B1521" s="24" t="s">
        <v>13189</v>
      </c>
    </row>
    <row r="1522" spans="1:2">
      <c r="A1522" s="7" t="s">
        <v>13190</v>
      </c>
      <c r="B1522" s="24" t="s">
        <v>13191</v>
      </c>
    </row>
    <row r="1523" spans="1:2">
      <c r="A1523" s="7" t="s">
        <v>13192</v>
      </c>
      <c r="B1523" s="24" t="s">
        <v>42351</v>
      </c>
    </row>
    <row r="1524" spans="1:2">
      <c r="A1524" s="7" t="s">
        <v>13193</v>
      </c>
      <c r="B1524" s="24" t="s">
        <v>13194</v>
      </c>
    </row>
    <row r="1525" spans="1:2">
      <c r="A1525" s="7" t="s">
        <v>42352</v>
      </c>
      <c r="B1525" s="24" t="s">
        <v>42353</v>
      </c>
    </row>
    <row r="1526" spans="1:2">
      <c r="A1526" s="7" t="s">
        <v>13195</v>
      </c>
      <c r="B1526" s="24" t="s">
        <v>13196</v>
      </c>
    </row>
    <row r="1527" spans="1:2">
      <c r="A1527" s="7" t="s">
        <v>13197</v>
      </c>
      <c r="B1527" s="24" t="s">
        <v>13198</v>
      </c>
    </row>
    <row r="1528" spans="1:2">
      <c r="A1528" s="7" t="s">
        <v>13199</v>
      </c>
      <c r="B1528" s="24" t="s">
        <v>42354</v>
      </c>
    </row>
    <row r="1529" spans="1:2">
      <c r="A1529" s="7" t="s">
        <v>13200</v>
      </c>
      <c r="B1529" s="24" t="s">
        <v>13201</v>
      </c>
    </row>
    <row r="1530" spans="1:2">
      <c r="A1530" s="7" t="s">
        <v>13202</v>
      </c>
      <c r="B1530" s="24" t="s">
        <v>42355</v>
      </c>
    </row>
    <row r="1531" spans="1:2">
      <c r="A1531" s="7" t="s">
        <v>13203</v>
      </c>
      <c r="B1531" s="24" t="s">
        <v>13204</v>
      </c>
    </row>
    <row r="1532" spans="1:2">
      <c r="A1532" s="7" t="s">
        <v>13205</v>
      </c>
      <c r="B1532" s="24" t="s">
        <v>13206</v>
      </c>
    </row>
    <row r="1533" spans="1:2">
      <c r="A1533" s="7" t="s">
        <v>13207</v>
      </c>
      <c r="B1533" s="24" t="s">
        <v>13208</v>
      </c>
    </row>
    <row r="1534" spans="1:2">
      <c r="A1534" s="7" t="s">
        <v>13209</v>
      </c>
      <c r="B1534" s="24" t="s">
        <v>13210</v>
      </c>
    </row>
    <row r="1535" spans="1:2">
      <c r="A1535" s="7" t="s">
        <v>13211</v>
      </c>
      <c r="B1535" s="24" t="s">
        <v>13212</v>
      </c>
    </row>
    <row r="1536" spans="1:2">
      <c r="A1536" s="7" t="s">
        <v>13213</v>
      </c>
      <c r="B1536" s="24" t="s">
        <v>13214</v>
      </c>
    </row>
    <row r="1537" spans="1:2">
      <c r="A1537" s="7" t="s">
        <v>13215</v>
      </c>
      <c r="B1537" s="24" t="s">
        <v>13216</v>
      </c>
    </row>
    <row r="1538" spans="1:2">
      <c r="A1538" s="7" t="s">
        <v>13217</v>
      </c>
      <c r="B1538" s="24" t="s">
        <v>13218</v>
      </c>
    </row>
    <row r="1539" spans="1:2">
      <c r="A1539" s="7" t="s">
        <v>13219</v>
      </c>
      <c r="B1539" s="24" t="s">
        <v>13220</v>
      </c>
    </row>
    <row r="1540" spans="1:2">
      <c r="A1540" s="7" t="s">
        <v>13221</v>
      </c>
      <c r="B1540" s="24" t="s">
        <v>13222</v>
      </c>
    </row>
    <row r="1541" spans="1:2">
      <c r="A1541" s="7" t="s">
        <v>13223</v>
      </c>
      <c r="B1541" s="24" t="s">
        <v>13224</v>
      </c>
    </row>
    <row r="1542" spans="1:2">
      <c r="A1542" s="7" t="s">
        <v>13225</v>
      </c>
      <c r="B1542" s="24" t="s">
        <v>13226</v>
      </c>
    </row>
    <row r="1543" spans="1:2">
      <c r="A1543" s="7" t="s">
        <v>13227</v>
      </c>
      <c r="B1543" s="24" t="s">
        <v>13228</v>
      </c>
    </row>
    <row r="1544" spans="1:2">
      <c r="A1544" s="7" t="s">
        <v>13229</v>
      </c>
      <c r="B1544" s="24" t="s">
        <v>42356</v>
      </c>
    </row>
    <row r="1545" spans="1:2">
      <c r="A1545" s="7" t="s">
        <v>13230</v>
      </c>
      <c r="B1545" s="24" t="s">
        <v>13231</v>
      </c>
    </row>
    <row r="1546" spans="1:2">
      <c r="A1546" s="7" t="s">
        <v>13232</v>
      </c>
      <c r="B1546" s="24" t="s">
        <v>13233</v>
      </c>
    </row>
    <row r="1547" spans="1:2">
      <c r="A1547" s="7" t="s">
        <v>13234</v>
      </c>
      <c r="B1547" s="24" t="s">
        <v>13235</v>
      </c>
    </row>
    <row r="1548" spans="1:2">
      <c r="A1548" s="7" t="s">
        <v>13236</v>
      </c>
      <c r="B1548" s="24" t="s">
        <v>13237</v>
      </c>
    </row>
    <row r="1549" spans="1:2">
      <c r="A1549" s="7" t="s">
        <v>13238</v>
      </c>
      <c r="B1549" s="24" t="s">
        <v>13239</v>
      </c>
    </row>
    <row r="1550" spans="1:2">
      <c r="A1550" s="7" t="s">
        <v>13240</v>
      </c>
      <c r="B1550" s="24" t="s">
        <v>42357</v>
      </c>
    </row>
    <row r="1551" spans="1:2">
      <c r="A1551" s="7" t="s">
        <v>13241</v>
      </c>
      <c r="B1551" s="24" t="s">
        <v>42358</v>
      </c>
    </row>
    <row r="1552" spans="1:2">
      <c r="A1552" s="7" t="s">
        <v>13242</v>
      </c>
      <c r="B1552" s="24" t="s">
        <v>13243</v>
      </c>
    </row>
    <row r="1553" spans="1:2">
      <c r="A1553" s="7" t="s">
        <v>13244</v>
      </c>
      <c r="B1553" s="24" t="s">
        <v>13245</v>
      </c>
    </row>
    <row r="1554" spans="1:2">
      <c r="A1554" s="7" t="s">
        <v>13246</v>
      </c>
      <c r="B1554" s="24" t="s">
        <v>13247</v>
      </c>
    </row>
    <row r="1555" spans="1:2">
      <c r="A1555" s="7" t="s">
        <v>13248</v>
      </c>
      <c r="B1555" s="24" t="s">
        <v>13249</v>
      </c>
    </row>
    <row r="1556" spans="1:2">
      <c r="A1556" s="7" t="s">
        <v>13250</v>
      </c>
      <c r="B1556" s="24" t="s">
        <v>13251</v>
      </c>
    </row>
    <row r="1557" spans="1:2">
      <c r="A1557" s="7" t="s">
        <v>13252</v>
      </c>
      <c r="B1557" s="24" t="s">
        <v>13253</v>
      </c>
    </row>
    <row r="1558" spans="1:2">
      <c r="A1558" s="7" t="s">
        <v>13254</v>
      </c>
      <c r="B1558" s="24" t="s">
        <v>13255</v>
      </c>
    </row>
    <row r="1559" spans="1:2">
      <c r="A1559" s="7" t="s">
        <v>13256</v>
      </c>
      <c r="B1559" s="24" t="s">
        <v>13257</v>
      </c>
    </row>
    <row r="1560" spans="1:2">
      <c r="A1560" s="7" t="s">
        <v>13258</v>
      </c>
      <c r="B1560" s="24" t="s">
        <v>13259</v>
      </c>
    </row>
    <row r="1561" spans="1:2">
      <c r="A1561" s="7" t="s">
        <v>13260</v>
      </c>
      <c r="B1561" s="24" t="s">
        <v>13261</v>
      </c>
    </row>
    <row r="1562" spans="1:2">
      <c r="A1562" s="7" t="s">
        <v>13262</v>
      </c>
      <c r="B1562" s="24" t="s">
        <v>42359</v>
      </c>
    </row>
    <row r="1563" spans="1:2">
      <c r="A1563" s="7" t="s">
        <v>13263</v>
      </c>
      <c r="B1563" s="24" t="s">
        <v>42360</v>
      </c>
    </row>
    <row r="1564" spans="1:2">
      <c r="A1564" s="7" t="s">
        <v>13264</v>
      </c>
      <c r="B1564" s="24" t="s">
        <v>13265</v>
      </c>
    </row>
    <row r="1565" spans="1:2">
      <c r="A1565" s="7" t="s">
        <v>13266</v>
      </c>
      <c r="B1565" s="24" t="s">
        <v>13267</v>
      </c>
    </row>
    <row r="1566" spans="1:2">
      <c r="A1566" s="7" t="s">
        <v>13268</v>
      </c>
      <c r="B1566" s="24" t="s">
        <v>13269</v>
      </c>
    </row>
    <row r="1567" spans="1:2">
      <c r="A1567" s="7" t="s">
        <v>13270</v>
      </c>
      <c r="B1567" s="24" t="s">
        <v>13271</v>
      </c>
    </row>
    <row r="1568" spans="1:2">
      <c r="A1568" s="7" t="s">
        <v>13272</v>
      </c>
      <c r="B1568" s="24" t="s">
        <v>13273</v>
      </c>
    </row>
    <row r="1569" spans="1:2">
      <c r="A1569" s="7" t="s">
        <v>13274</v>
      </c>
      <c r="B1569" s="24" t="s">
        <v>13275</v>
      </c>
    </row>
    <row r="1570" spans="1:2">
      <c r="A1570" s="7" t="s">
        <v>13276</v>
      </c>
      <c r="B1570" s="24" t="s">
        <v>13277</v>
      </c>
    </row>
    <row r="1571" spans="1:2">
      <c r="A1571" s="7" t="s">
        <v>13278</v>
      </c>
      <c r="B1571" s="24" t="s">
        <v>13279</v>
      </c>
    </row>
    <row r="1572" spans="1:2">
      <c r="A1572" s="7" t="s">
        <v>13280</v>
      </c>
      <c r="B1572" s="24" t="s">
        <v>13281</v>
      </c>
    </row>
    <row r="1573" spans="1:2">
      <c r="A1573" s="7" t="s">
        <v>13282</v>
      </c>
      <c r="B1573" s="24" t="s">
        <v>13283</v>
      </c>
    </row>
    <row r="1574" spans="1:2">
      <c r="A1574" s="7" t="s">
        <v>13284</v>
      </c>
      <c r="B1574" s="24" t="s">
        <v>13285</v>
      </c>
    </row>
    <row r="1575" spans="1:2">
      <c r="A1575" s="7" t="s">
        <v>13286</v>
      </c>
      <c r="B1575" s="24" t="s">
        <v>13287</v>
      </c>
    </row>
    <row r="1576" spans="1:2">
      <c r="A1576" s="7" t="s">
        <v>13288</v>
      </c>
      <c r="B1576" s="24" t="s">
        <v>13289</v>
      </c>
    </row>
    <row r="1577" spans="1:2">
      <c r="A1577" s="7" t="s">
        <v>13290</v>
      </c>
      <c r="B1577" s="24" t="s">
        <v>13291</v>
      </c>
    </row>
    <row r="1578" spans="1:2">
      <c r="A1578" s="7" t="s">
        <v>13292</v>
      </c>
      <c r="B1578" s="24" t="s">
        <v>13293</v>
      </c>
    </row>
    <row r="1579" spans="1:2">
      <c r="A1579" s="7" t="s">
        <v>13294</v>
      </c>
      <c r="B1579" s="24" t="s">
        <v>13295</v>
      </c>
    </row>
    <row r="1580" spans="1:2">
      <c r="A1580" s="7" t="s">
        <v>13296</v>
      </c>
      <c r="B1580" s="24" t="s">
        <v>42361</v>
      </c>
    </row>
    <row r="1581" spans="1:2">
      <c r="A1581" s="7" t="s">
        <v>13297</v>
      </c>
      <c r="B1581" s="24" t="s">
        <v>13298</v>
      </c>
    </row>
    <row r="1582" spans="1:2">
      <c r="A1582" s="7" t="s">
        <v>13299</v>
      </c>
      <c r="B1582" s="24" t="s">
        <v>13300</v>
      </c>
    </row>
    <row r="1583" spans="1:2">
      <c r="A1583" s="7" t="s">
        <v>13301</v>
      </c>
      <c r="B1583" s="24" t="s">
        <v>13302</v>
      </c>
    </row>
    <row r="1584" spans="1:2">
      <c r="A1584" s="7" t="s">
        <v>13303</v>
      </c>
      <c r="B1584" s="24" t="s">
        <v>13304</v>
      </c>
    </row>
    <row r="1585" spans="1:2">
      <c r="A1585" s="7" t="s">
        <v>13305</v>
      </c>
      <c r="B1585" s="24" t="s">
        <v>13306</v>
      </c>
    </row>
    <row r="1586" spans="1:2">
      <c r="A1586" s="7" t="s">
        <v>13307</v>
      </c>
      <c r="B1586" s="24" t="s">
        <v>13308</v>
      </c>
    </row>
    <row r="1587" spans="1:2">
      <c r="A1587" s="7" t="s">
        <v>13309</v>
      </c>
      <c r="B1587" s="24" t="s">
        <v>13310</v>
      </c>
    </row>
    <row r="1588" spans="1:2">
      <c r="A1588" s="7" t="s">
        <v>13311</v>
      </c>
      <c r="B1588" s="24" t="s">
        <v>42362</v>
      </c>
    </row>
    <row r="1589" spans="1:2">
      <c r="A1589" s="7" t="s">
        <v>13312</v>
      </c>
      <c r="B1589" s="24" t="s">
        <v>13313</v>
      </c>
    </row>
    <row r="1590" spans="1:2">
      <c r="A1590" s="7" t="s">
        <v>13314</v>
      </c>
      <c r="B1590" s="24" t="s">
        <v>13315</v>
      </c>
    </row>
    <row r="1591" spans="1:2">
      <c r="A1591" s="7" t="s">
        <v>13316</v>
      </c>
      <c r="B1591" s="24" t="s">
        <v>13317</v>
      </c>
    </row>
    <row r="1592" spans="1:2">
      <c r="A1592" s="7" t="s">
        <v>13318</v>
      </c>
      <c r="B1592" s="24" t="s">
        <v>13319</v>
      </c>
    </row>
    <row r="1593" spans="1:2">
      <c r="A1593" s="7" t="s">
        <v>13320</v>
      </c>
      <c r="B1593" s="24" t="s">
        <v>13321</v>
      </c>
    </row>
    <row r="1594" spans="1:2">
      <c r="A1594" s="7" t="s">
        <v>13322</v>
      </c>
      <c r="B1594" s="24" t="s">
        <v>13323</v>
      </c>
    </row>
    <row r="1595" spans="1:2">
      <c r="A1595" s="7" t="s">
        <v>13324</v>
      </c>
      <c r="B1595" s="24" t="s">
        <v>13325</v>
      </c>
    </row>
    <row r="1596" spans="1:2">
      <c r="A1596" s="7" t="s">
        <v>13326</v>
      </c>
      <c r="B1596" s="24" t="s">
        <v>42363</v>
      </c>
    </row>
    <row r="1597" spans="1:2">
      <c r="A1597" s="7" t="s">
        <v>13327</v>
      </c>
      <c r="B1597" s="24" t="s">
        <v>42364</v>
      </c>
    </row>
    <row r="1598" spans="1:2">
      <c r="A1598" s="7" t="s">
        <v>13328</v>
      </c>
      <c r="B1598" s="24" t="s">
        <v>13329</v>
      </c>
    </row>
    <row r="1599" spans="1:2">
      <c r="A1599" s="7" t="s">
        <v>13330</v>
      </c>
      <c r="B1599" s="24" t="s">
        <v>42365</v>
      </c>
    </row>
    <row r="1600" spans="1:2">
      <c r="A1600" s="7" t="s">
        <v>13331</v>
      </c>
      <c r="B1600" s="24" t="s">
        <v>42366</v>
      </c>
    </row>
    <row r="1601" spans="1:2">
      <c r="A1601" s="7" t="s">
        <v>13332</v>
      </c>
      <c r="B1601" s="24" t="s">
        <v>13333</v>
      </c>
    </row>
    <row r="1602" spans="1:2">
      <c r="A1602" s="7" t="s">
        <v>13334</v>
      </c>
      <c r="B1602" s="24" t="s">
        <v>42367</v>
      </c>
    </row>
    <row r="1603" spans="1:2">
      <c r="A1603" s="7" t="s">
        <v>13335</v>
      </c>
      <c r="B1603" s="24" t="s">
        <v>42368</v>
      </c>
    </row>
    <row r="1604" spans="1:2">
      <c r="A1604" s="7" t="s">
        <v>13336</v>
      </c>
      <c r="B1604" s="24" t="s">
        <v>13337</v>
      </c>
    </row>
    <row r="1605" spans="1:2">
      <c r="A1605" s="7" t="s">
        <v>13338</v>
      </c>
      <c r="B1605" s="24" t="s">
        <v>13339</v>
      </c>
    </row>
    <row r="1606" spans="1:2">
      <c r="A1606" s="7" t="s">
        <v>13340</v>
      </c>
      <c r="B1606" s="24" t="s">
        <v>42369</v>
      </c>
    </row>
    <row r="1607" spans="1:2">
      <c r="A1607" s="7" t="s">
        <v>13341</v>
      </c>
      <c r="B1607" s="24" t="s">
        <v>430</v>
      </c>
    </row>
    <row r="1608" spans="1:2">
      <c r="A1608" s="7" t="s">
        <v>13342</v>
      </c>
      <c r="B1608" s="24" t="s">
        <v>42370</v>
      </c>
    </row>
    <row r="1609" spans="1:2">
      <c r="A1609" s="7" t="s">
        <v>13343</v>
      </c>
      <c r="B1609" s="24" t="s">
        <v>13344</v>
      </c>
    </row>
    <row r="1610" spans="1:2">
      <c r="A1610" s="7" t="s">
        <v>13345</v>
      </c>
      <c r="B1610" s="24" t="s">
        <v>13346</v>
      </c>
    </row>
    <row r="1611" spans="1:2">
      <c r="A1611" s="7" t="s">
        <v>13347</v>
      </c>
      <c r="B1611" s="24" t="s">
        <v>13348</v>
      </c>
    </row>
    <row r="1612" spans="1:2">
      <c r="A1612" s="7" t="s">
        <v>13349</v>
      </c>
      <c r="B1612" s="24" t="s">
        <v>13350</v>
      </c>
    </row>
    <row r="1613" spans="1:2">
      <c r="A1613" s="7" t="s">
        <v>13351</v>
      </c>
      <c r="B1613" s="24" t="s">
        <v>13352</v>
      </c>
    </row>
    <row r="1614" spans="1:2">
      <c r="A1614" s="7" t="s">
        <v>13353</v>
      </c>
      <c r="B1614" s="24" t="s">
        <v>13354</v>
      </c>
    </row>
    <row r="1615" spans="1:2">
      <c r="A1615" s="7" t="s">
        <v>13355</v>
      </c>
      <c r="B1615" s="24" t="s">
        <v>13356</v>
      </c>
    </row>
    <row r="1616" spans="1:2">
      <c r="A1616" s="7" t="s">
        <v>13357</v>
      </c>
      <c r="B1616" s="24" t="s">
        <v>13358</v>
      </c>
    </row>
    <row r="1617" spans="1:2">
      <c r="A1617" s="7" t="s">
        <v>13359</v>
      </c>
      <c r="B1617" s="24" t="s">
        <v>431</v>
      </c>
    </row>
    <row r="1618" spans="1:2">
      <c r="A1618" s="7" t="s">
        <v>13360</v>
      </c>
      <c r="B1618" s="24" t="s">
        <v>432</v>
      </c>
    </row>
    <row r="1619" spans="1:2">
      <c r="A1619" s="7" t="s">
        <v>13361</v>
      </c>
      <c r="B1619" s="24" t="s">
        <v>433</v>
      </c>
    </row>
    <row r="1620" spans="1:2">
      <c r="A1620" s="7" t="s">
        <v>13362</v>
      </c>
      <c r="B1620" s="24" t="s">
        <v>13363</v>
      </c>
    </row>
    <row r="1621" spans="1:2">
      <c r="A1621" s="7" t="s">
        <v>13364</v>
      </c>
      <c r="B1621" s="24" t="s">
        <v>700</v>
      </c>
    </row>
    <row r="1622" spans="1:2">
      <c r="A1622" s="7" t="s">
        <v>13365</v>
      </c>
      <c r="B1622" s="24" t="s">
        <v>29877</v>
      </c>
    </row>
    <row r="1623" spans="1:2">
      <c r="A1623" s="7" t="s">
        <v>13366</v>
      </c>
      <c r="B1623" s="24" t="s">
        <v>17550</v>
      </c>
    </row>
    <row r="1624" spans="1:2">
      <c r="A1624" s="7" t="s">
        <v>13367</v>
      </c>
      <c r="B1624" s="24" t="s">
        <v>29878</v>
      </c>
    </row>
    <row r="1625" spans="1:2">
      <c r="A1625" s="7" t="s">
        <v>13368</v>
      </c>
      <c r="B1625" s="24" t="s">
        <v>20873</v>
      </c>
    </row>
    <row r="1626" spans="1:2">
      <c r="A1626" s="7" t="s">
        <v>13369</v>
      </c>
      <c r="B1626" s="24" t="s">
        <v>29879</v>
      </c>
    </row>
    <row r="1627" spans="1:2">
      <c r="A1627" s="7" t="s">
        <v>13370</v>
      </c>
      <c r="B1627" s="24" t="s">
        <v>29880</v>
      </c>
    </row>
    <row r="1628" spans="1:2">
      <c r="A1628" s="7" t="s">
        <v>13371</v>
      </c>
      <c r="B1628" s="24" t="s">
        <v>20839</v>
      </c>
    </row>
    <row r="1629" spans="1:2">
      <c r="A1629" s="7" t="s">
        <v>13372</v>
      </c>
      <c r="B1629" s="24" t="s">
        <v>29881</v>
      </c>
    </row>
    <row r="1630" spans="1:2">
      <c r="A1630" s="7" t="s">
        <v>13373</v>
      </c>
      <c r="B1630" s="24" t="s">
        <v>29882</v>
      </c>
    </row>
    <row r="1631" spans="1:2">
      <c r="A1631" s="7" t="s">
        <v>13374</v>
      </c>
      <c r="B1631" s="24" t="s">
        <v>29883</v>
      </c>
    </row>
    <row r="1632" spans="1:2">
      <c r="A1632" s="7" t="s">
        <v>13375</v>
      </c>
      <c r="B1632" s="24" t="s">
        <v>29884</v>
      </c>
    </row>
    <row r="1633" spans="1:2">
      <c r="A1633" s="7" t="s">
        <v>13376</v>
      </c>
      <c r="B1633" s="24" t="s">
        <v>29885</v>
      </c>
    </row>
    <row r="1634" spans="1:2">
      <c r="A1634" s="7" t="s">
        <v>13377</v>
      </c>
      <c r="B1634" s="24" t="s">
        <v>29886</v>
      </c>
    </row>
    <row r="1635" spans="1:2">
      <c r="A1635" s="7" t="s">
        <v>13378</v>
      </c>
      <c r="B1635" s="24" t="s">
        <v>29887</v>
      </c>
    </row>
    <row r="1636" spans="1:2">
      <c r="A1636" s="7" t="s">
        <v>13379</v>
      </c>
      <c r="B1636" s="24" t="s">
        <v>29888</v>
      </c>
    </row>
    <row r="1637" spans="1:2">
      <c r="A1637" s="7" t="s">
        <v>13380</v>
      </c>
      <c r="B1637" s="24" t="s">
        <v>434</v>
      </c>
    </row>
    <row r="1638" spans="1:2">
      <c r="A1638" s="7" t="s">
        <v>13381</v>
      </c>
      <c r="B1638" s="24" t="s">
        <v>13382</v>
      </c>
    </row>
    <row r="1639" spans="1:2">
      <c r="A1639" s="7" t="s">
        <v>13383</v>
      </c>
      <c r="B1639" s="24" t="s">
        <v>13384</v>
      </c>
    </row>
    <row r="1640" spans="1:2">
      <c r="A1640" s="7" t="s">
        <v>13385</v>
      </c>
      <c r="B1640" s="24" t="s">
        <v>13386</v>
      </c>
    </row>
    <row r="1641" spans="1:2">
      <c r="A1641" s="7" t="s">
        <v>13387</v>
      </c>
      <c r="B1641" s="24" t="s">
        <v>13388</v>
      </c>
    </row>
    <row r="1642" spans="1:2">
      <c r="A1642" s="7" t="s">
        <v>13389</v>
      </c>
      <c r="B1642" s="24" t="s">
        <v>13390</v>
      </c>
    </row>
    <row r="1643" spans="1:2">
      <c r="A1643" s="7" t="s">
        <v>13391</v>
      </c>
      <c r="B1643" s="24" t="s">
        <v>13392</v>
      </c>
    </row>
    <row r="1644" spans="1:2">
      <c r="A1644" s="7" t="s">
        <v>13393</v>
      </c>
      <c r="B1644" s="24" t="s">
        <v>13394</v>
      </c>
    </row>
    <row r="1645" spans="1:2">
      <c r="A1645" s="7" t="s">
        <v>13395</v>
      </c>
      <c r="B1645" s="24" t="s">
        <v>13396</v>
      </c>
    </row>
    <row r="1646" spans="1:2">
      <c r="A1646" s="7" t="s">
        <v>13397</v>
      </c>
      <c r="B1646" s="24" t="s">
        <v>13398</v>
      </c>
    </row>
    <row r="1647" spans="1:2">
      <c r="A1647" s="7" t="s">
        <v>13399</v>
      </c>
      <c r="B1647" s="24" t="s">
        <v>435</v>
      </c>
    </row>
    <row r="1648" spans="1:2">
      <c r="A1648" s="7" t="s">
        <v>13400</v>
      </c>
      <c r="B1648" s="24" t="s">
        <v>13401</v>
      </c>
    </row>
    <row r="1649" spans="1:2">
      <c r="A1649" s="7" t="s">
        <v>13402</v>
      </c>
      <c r="B1649" s="24" t="s">
        <v>13403</v>
      </c>
    </row>
    <row r="1650" spans="1:2">
      <c r="A1650" s="7" t="s">
        <v>13404</v>
      </c>
      <c r="B1650" s="24" t="s">
        <v>436</v>
      </c>
    </row>
    <row r="1651" spans="1:2">
      <c r="A1651" s="7" t="s">
        <v>13405</v>
      </c>
      <c r="B1651" s="24" t="s">
        <v>13406</v>
      </c>
    </row>
    <row r="1652" spans="1:2">
      <c r="A1652" s="7" t="s">
        <v>13407</v>
      </c>
      <c r="B1652" s="24" t="s">
        <v>13408</v>
      </c>
    </row>
    <row r="1653" spans="1:2">
      <c r="A1653" s="7" t="s">
        <v>13409</v>
      </c>
      <c r="B1653" s="24" t="s">
        <v>437</v>
      </c>
    </row>
    <row r="1654" spans="1:2">
      <c r="A1654" s="7" t="s">
        <v>13410</v>
      </c>
      <c r="B1654" s="24" t="s">
        <v>13411</v>
      </c>
    </row>
    <row r="1655" spans="1:2">
      <c r="A1655" s="7" t="s">
        <v>13412</v>
      </c>
      <c r="B1655" s="24" t="s">
        <v>13413</v>
      </c>
    </row>
    <row r="1656" spans="1:2">
      <c r="A1656" s="7" t="s">
        <v>13414</v>
      </c>
      <c r="B1656" s="24" t="s">
        <v>13415</v>
      </c>
    </row>
    <row r="1657" spans="1:2">
      <c r="A1657" s="7" t="s">
        <v>13416</v>
      </c>
      <c r="B1657" s="24" t="s">
        <v>13417</v>
      </c>
    </row>
    <row r="1658" spans="1:2">
      <c r="A1658" s="7" t="s">
        <v>13418</v>
      </c>
      <c r="B1658" s="24" t="s">
        <v>13419</v>
      </c>
    </row>
    <row r="1659" spans="1:2">
      <c r="A1659" s="7" t="s">
        <v>13420</v>
      </c>
      <c r="B1659" s="24" t="s">
        <v>13421</v>
      </c>
    </row>
    <row r="1660" spans="1:2">
      <c r="A1660" s="7" t="s">
        <v>13422</v>
      </c>
      <c r="B1660" s="24" t="s">
        <v>13423</v>
      </c>
    </row>
    <row r="1661" spans="1:2">
      <c r="A1661" s="7" t="s">
        <v>13424</v>
      </c>
      <c r="B1661" s="24" t="s">
        <v>13425</v>
      </c>
    </row>
    <row r="1662" spans="1:2">
      <c r="A1662" s="7" t="s">
        <v>13426</v>
      </c>
      <c r="B1662" s="24" t="s">
        <v>438</v>
      </c>
    </row>
    <row r="1663" spans="1:2">
      <c r="A1663" s="7" t="s">
        <v>13427</v>
      </c>
      <c r="B1663" s="24" t="s">
        <v>439</v>
      </c>
    </row>
    <row r="1664" spans="1:2">
      <c r="A1664" s="7" t="s">
        <v>13428</v>
      </c>
      <c r="B1664" s="24" t="s">
        <v>13429</v>
      </c>
    </row>
    <row r="1665" spans="1:2">
      <c r="A1665" s="7" t="s">
        <v>13430</v>
      </c>
      <c r="B1665" s="24" t="s">
        <v>13431</v>
      </c>
    </row>
    <row r="1666" spans="1:2">
      <c r="A1666" s="7" t="s">
        <v>13432</v>
      </c>
      <c r="B1666" s="24" t="s">
        <v>13433</v>
      </c>
    </row>
    <row r="1667" spans="1:2">
      <c r="A1667" s="7" t="s">
        <v>13434</v>
      </c>
      <c r="B1667" s="24" t="s">
        <v>13435</v>
      </c>
    </row>
    <row r="1668" spans="1:2">
      <c r="A1668" s="7" t="s">
        <v>13436</v>
      </c>
      <c r="B1668" s="24" t="s">
        <v>29889</v>
      </c>
    </row>
    <row r="1669" spans="1:2">
      <c r="A1669" s="7" t="s">
        <v>13437</v>
      </c>
      <c r="B1669" s="24" t="s">
        <v>13438</v>
      </c>
    </row>
    <row r="1670" spans="1:2">
      <c r="A1670" s="7" t="s">
        <v>13439</v>
      </c>
      <c r="B1670" s="24" t="s">
        <v>13440</v>
      </c>
    </row>
    <row r="1671" spans="1:2">
      <c r="A1671" s="7" t="s">
        <v>13441</v>
      </c>
      <c r="B1671" s="24" t="s">
        <v>11894</v>
      </c>
    </row>
    <row r="1672" spans="1:2">
      <c r="A1672" s="7" t="s">
        <v>13442</v>
      </c>
      <c r="B1672" s="24" t="s">
        <v>42371</v>
      </c>
    </row>
    <row r="1673" spans="1:2">
      <c r="A1673" s="7" t="s">
        <v>13443</v>
      </c>
      <c r="B1673" s="24" t="s">
        <v>440</v>
      </c>
    </row>
    <row r="1674" spans="1:2">
      <c r="A1674" s="7" t="s">
        <v>13444</v>
      </c>
      <c r="B1674" s="24" t="s">
        <v>13445</v>
      </c>
    </row>
    <row r="1675" spans="1:2">
      <c r="A1675" s="7" t="s">
        <v>13446</v>
      </c>
      <c r="B1675" s="24" t="s">
        <v>13447</v>
      </c>
    </row>
    <row r="1676" spans="1:2">
      <c r="A1676" s="7" t="s">
        <v>13448</v>
      </c>
      <c r="B1676" s="24" t="s">
        <v>13449</v>
      </c>
    </row>
    <row r="1677" spans="1:2">
      <c r="A1677" s="7" t="s">
        <v>13450</v>
      </c>
      <c r="B1677" s="24" t="s">
        <v>441</v>
      </c>
    </row>
    <row r="1678" spans="1:2">
      <c r="A1678" s="7" t="s">
        <v>13451</v>
      </c>
      <c r="B1678" s="24" t="s">
        <v>42372</v>
      </c>
    </row>
    <row r="1679" spans="1:2">
      <c r="A1679" s="7" t="s">
        <v>13452</v>
      </c>
      <c r="B1679" s="24" t="s">
        <v>442</v>
      </c>
    </row>
    <row r="1680" spans="1:2">
      <c r="A1680" s="7" t="s">
        <v>13453</v>
      </c>
      <c r="B1680" s="24" t="s">
        <v>13454</v>
      </c>
    </row>
    <row r="1681" spans="1:2">
      <c r="A1681" s="7" t="s">
        <v>13455</v>
      </c>
      <c r="B1681" s="24" t="s">
        <v>13456</v>
      </c>
    </row>
    <row r="1682" spans="1:2">
      <c r="A1682" s="7" t="s">
        <v>13457</v>
      </c>
      <c r="B1682" s="24" t="s">
        <v>13458</v>
      </c>
    </row>
    <row r="1683" spans="1:2">
      <c r="A1683" s="7" t="s">
        <v>13459</v>
      </c>
      <c r="B1683" s="24" t="s">
        <v>13460</v>
      </c>
    </row>
    <row r="1684" spans="1:2">
      <c r="A1684" s="7" t="s">
        <v>13461</v>
      </c>
      <c r="B1684" s="24" t="s">
        <v>13462</v>
      </c>
    </row>
    <row r="1685" spans="1:2">
      <c r="A1685" s="7" t="s">
        <v>13463</v>
      </c>
      <c r="B1685" s="24" t="s">
        <v>13464</v>
      </c>
    </row>
    <row r="1686" spans="1:2">
      <c r="A1686" s="7" t="s">
        <v>13465</v>
      </c>
      <c r="B1686" s="24" t="s">
        <v>13466</v>
      </c>
    </row>
    <row r="1687" spans="1:2">
      <c r="A1687" s="7" t="s">
        <v>13467</v>
      </c>
      <c r="B1687" s="24" t="s">
        <v>13468</v>
      </c>
    </row>
    <row r="1688" spans="1:2">
      <c r="A1688" s="7" t="s">
        <v>13469</v>
      </c>
      <c r="B1688" s="24" t="s">
        <v>13470</v>
      </c>
    </row>
    <row r="1689" spans="1:2">
      <c r="A1689" s="7" t="s">
        <v>13471</v>
      </c>
      <c r="B1689" s="24" t="s">
        <v>13472</v>
      </c>
    </row>
    <row r="1690" spans="1:2">
      <c r="A1690" s="7" t="s">
        <v>13473</v>
      </c>
      <c r="B1690" s="24" t="s">
        <v>13474</v>
      </c>
    </row>
    <row r="1691" spans="1:2">
      <c r="A1691" s="7" t="s">
        <v>13475</v>
      </c>
      <c r="B1691" s="24" t="s">
        <v>13476</v>
      </c>
    </row>
    <row r="1692" spans="1:2">
      <c r="A1692" s="7" t="s">
        <v>13477</v>
      </c>
      <c r="B1692" s="24" t="s">
        <v>13478</v>
      </c>
    </row>
    <row r="1693" spans="1:2">
      <c r="A1693" s="7" t="s">
        <v>13479</v>
      </c>
      <c r="B1693" s="24" t="s">
        <v>13480</v>
      </c>
    </row>
    <row r="1694" spans="1:2">
      <c r="A1694" s="7" t="s">
        <v>13481</v>
      </c>
      <c r="B1694" s="24" t="s">
        <v>13482</v>
      </c>
    </row>
    <row r="1695" spans="1:2">
      <c r="A1695" s="7" t="s">
        <v>13483</v>
      </c>
      <c r="B1695" s="24" t="s">
        <v>13484</v>
      </c>
    </row>
    <row r="1696" spans="1:2">
      <c r="A1696" s="7" t="s">
        <v>13485</v>
      </c>
      <c r="B1696" s="24" t="s">
        <v>13486</v>
      </c>
    </row>
    <row r="1697" spans="1:2">
      <c r="A1697" s="7" t="s">
        <v>13487</v>
      </c>
      <c r="B1697" s="24" t="s">
        <v>42373</v>
      </c>
    </row>
    <row r="1698" spans="1:2">
      <c r="A1698" s="7" t="s">
        <v>13488</v>
      </c>
      <c r="B1698" s="24" t="s">
        <v>29890</v>
      </c>
    </row>
    <row r="1699" spans="1:2">
      <c r="A1699" s="7" t="s">
        <v>13489</v>
      </c>
      <c r="B1699" s="24" t="s">
        <v>13490</v>
      </c>
    </row>
    <row r="1700" spans="1:2">
      <c r="A1700" s="7" t="s">
        <v>13491</v>
      </c>
      <c r="B1700" s="24" t="s">
        <v>13492</v>
      </c>
    </row>
    <row r="1701" spans="1:2">
      <c r="A1701" s="7" t="s">
        <v>13493</v>
      </c>
      <c r="B1701" s="24" t="s">
        <v>13494</v>
      </c>
    </row>
    <row r="1702" spans="1:2">
      <c r="A1702" s="7" t="s">
        <v>13495</v>
      </c>
      <c r="B1702" s="24" t="s">
        <v>13496</v>
      </c>
    </row>
    <row r="1703" spans="1:2">
      <c r="A1703" s="7" t="s">
        <v>13497</v>
      </c>
      <c r="B1703" s="24" t="s">
        <v>13498</v>
      </c>
    </row>
    <row r="1704" spans="1:2">
      <c r="A1704" s="7" t="s">
        <v>13499</v>
      </c>
      <c r="B1704" s="24" t="s">
        <v>13500</v>
      </c>
    </row>
    <row r="1705" spans="1:2">
      <c r="A1705" s="7" t="s">
        <v>13501</v>
      </c>
      <c r="B1705" s="24" t="s">
        <v>13502</v>
      </c>
    </row>
    <row r="1706" spans="1:2">
      <c r="A1706" s="7" t="s">
        <v>13503</v>
      </c>
      <c r="B1706" s="24" t="s">
        <v>13504</v>
      </c>
    </row>
    <row r="1707" spans="1:2">
      <c r="A1707" s="7" t="s">
        <v>13505</v>
      </c>
      <c r="B1707" s="24" t="s">
        <v>42374</v>
      </c>
    </row>
    <row r="1708" spans="1:2">
      <c r="A1708" s="7" t="s">
        <v>13506</v>
      </c>
      <c r="B1708" s="24" t="s">
        <v>29891</v>
      </c>
    </row>
    <row r="1709" spans="1:2">
      <c r="A1709" s="7" t="s">
        <v>13507</v>
      </c>
      <c r="B1709" s="24" t="s">
        <v>13508</v>
      </c>
    </row>
    <row r="1710" spans="1:2">
      <c r="A1710" s="7" t="s">
        <v>13509</v>
      </c>
      <c r="B1710" s="24" t="s">
        <v>13510</v>
      </c>
    </row>
    <row r="1711" spans="1:2">
      <c r="A1711" s="7" t="s">
        <v>13511</v>
      </c>
      <c r="B1711" s="24" t="s">
        <v>13512</v>
      </c>
    </row>
    <row r="1712" spans="1:2">
      <c r="A1712" s="7" t="s">
        <v>13513</v>
      </c>
      <c r="B1712" s="24" t="s">
        <v>13514</v>
      </c>
    </row>
    <row r="1713" spans="1:2">
      <c r="A1713" s="7" t="s">
        <v>42375</v>
      </c>
      <c r="B1713" s="24" t="s">
        <v>42376</v>
      </c>
    </row>
    <row r="1714" spans="1:2">
      <c r="A1714" s="7" t="s">
        <v>13515</v>
      </c>
      <c r="B1714" s="24" t="s">
        <v>443</v>
      </c>
    </row>
    <row r="1715" spans="1:2">
      <c r="A1715" s="7" t="s">
        <v>13516</v>
      </c>
      <c r="B1715" s="24" t="s">
        <v>42377</v>
      </c>
    </row>
    <row r="1716" spans="1:2">
      <c r="A1716" s="7" t="s">
        <v>13517</v>
      </c>
      <c r="B1716" s="24" t="s">
        <v>13518</v>
      </c>
    </row>
    <row r="1717" spans="1:2">
      <c r="A1717" s="7" t="s">
        <v>13519</v>
      </c>
      <c r="B1717" s="24" t="s">
        <v>13520</v>
      </c>
    </row>
    <row r="1718" spans="1:2">
      <c r="A1718" s="7" t="s">
        <v>13521</v>
      </c>
      <c r="B1718" s="24" t="s">
        <v>13522</v>
      </c>
    </row>
    <row r="1719" spans="1:2">
      <c r="A1719" s="7" t="s">
        <v>13523</v>
      </c>
      <c r="B1719" s="24" t="s">
        <v>29892</v>
      </c>
    </row>
    <row r="1720" spans="1:2">
      <c r="A1720" s="7" t="s">
        <v>13524</v>
      </c>
      <c r="B1720" s="24" t="s">
        <v>13525</v>
      </c>
    </row>
    <row r="1721" spans="1:2">
      <c r="A1721" s="7" t="s">
        <v>13526</v>
      </c>
      <c r="B1721" s="24" t="s">
        <v>13527</v>
      </c>
    </row>
    <row r="1722" spans="1:2">
      <c r="A1722" s="7" t="s">
        <v>13528</v>
      </c>
      <c r="B1722" s="24" t="s">
        <v>13529</v>
      </c>
    </row>
    <row r="1723" spans="1:2">
      <c r="A1723" s="7" t="s">
        <v>13530</v>
      </c>
      <c r="B1723" s="24" t="s">
        <v>13531</v>
      </c>
    </row>
    <row r="1724" spans="1:2">
      <c r="A1724" s="7" t="s">
        <v>13532</v>
      </c>
      <c r="B1724" s="24" t="s">
        <v>444</v>
      </c>
    </row>
    <row r="1725" spans="1:2">
      <c r="A1725" s="7" t="s">
        <v>13533</v>
      </c>
      <c r="B1725" s="24" t="s">
        <v>445</v>
      </c>
    </row>
    <row r="1726" spans="1:2">
      <c r="A1726" s="7" t="s">
        <v>13534</v>
      </c>
      <c r="B1726" s="24" t="s">
        <v>446</v>
      </c>
    </row>
    <row r="1727" spans="1:2">
      <c r="A1727" s="7" t="s">
        <v>13535</v>
      </c>
      <c r="B1727" s="24" t="s">
        <v>13536</v>
      </c>
    </row>
    <row r="1728" spans="1:2">
      <c r="A1728" s="7" t="s">
        <v>13537</v>
      </c>
      <c r="B1728" s="24" t="s">
        <v>13538</v>
      </c>
    </row>
    <row r="1729" spans="1:2">
      <c r="A1729" s="7" t="s">
        <v>13539</v>
      </c>
      <c r="B1729" s="24" t="s">
        <v>13540</v>
      </c>
    </row>
    <row r="1730" spans="1:2">
      <c r="A1730" s="7" t="s">
        <v>13541</v>
      </c>
      <c r="B1730" s="24" t="s">
        <v>13542</v>
      </c>
    </row>
    <row r="1731" spans="1:2">
      <c r="A1731" s="7" t="s">
        <v>13543</v>
      </c>
      <c r="B1731" s="24" t="s">
        <v>29893</v>
      </c>
    </row>
    <row r="1732" spans="1:2">
      <c r="A1732" s="7" t="s">
        <v>13544</v>
      </c>
      <c r="B1732" s="24" t="s">
        <v>447</v>
      </c>
    </row>
    <row r="1733" spans="1:2">
      <c r="A1733" s="7" t="s">
        <v>13545</v>
      </c>
      <c r="B1733" s="24" t="s">
        <v>29894</v>
      </c>
    </row>
    <row r="1734" spans="1:2">
      <c r="A1734" s="7" t="s">
        <v>29895</v>
      </c>
      <c r="B1734" s="24" t="s">
        <v>29896</v>
      </c>
    </row>
    <row r="1735" spans="1:2">
      <c r="A1735" s="7" t="s">
        <v>29897</v>
      </c>
      <c r="B1735" s="24" t="s">
        <v>29898</v>
      </c>
    </row>
    <row r="1736" spans="1:2">
      <c r="A1736" s="7" t="s">
        <v>29899</v>
      </c>
      <c r="B1736" s="24" t="s">
        <v>29900</v>
      </c>
    </row>
    <row r="1737" spans="1:2">
      <c r="A1737" s="7" t="s">
        <v>29901</v>
      </c>
      <c r="B1737" s="24" t="s">
        <v>42378</v>
      </c>
    </row>
    <row r="1738" spans="1:2">
      <c r="A1738" s="7" t="s">
        <v>29902</v>
      </c>
      <c r="B1738" s="24" t="s">
        <v>29903</v>
      </c>
    </row>
    <row r="1739" spans="1:2">
      <c r="A1739" s="7" t="s">
        <v>29904</v>
      </c>
      <c r="B1739" s="24" t="s">
        <v>448</v>
      </c>
    </row>
    <row r="1740" spans="1:2">
      <c r="A1740" s="7" t="s">
        <v>29905</v>
      </c>
      <c r="B1740" s="24" t="s">
        <v>29906</v>
      </c>
    </row>
    <row r="1741" spans="1:2">
      <c r="A1741" s="7" t="s">
        <v>29907</v>
      </c>
      <c r="B1741" s="24" t="s">
        <v>29908</v>
      </c>
    </row>
    <row r="1742" spans="1:2">
      <c r="A1742" s="7" t="s">
        <v>29909</v>
      </c>
      <c r="B1742" s="24" t="s">
        <v>29910</v>
      </c>
    </row>
    <row r="1743" spans="1:2">
      <c r="A1743" s="7" t="s">
        <v>29911</v>
      </c>
      <c r="B1743" s="24" t="s">
        <v>29912</v>
      </c>
    </row>
    <row r="1744" spans="1:2">
      <c r="A1744" s="7" t="s">
        <v>13546</v>
      </c>
      <c r="B1744" s="24" t="s">
        <v>13547</v>
      </c>
    </row>
    <row r="1745" spans="1:2">
      <c r="A1745" s="7" t="s">
        <v>13548</v>
      </c>
      <c r="B1745" s="24" t="s">
        <v>13549</v>
      </c>
    </row>
    <row r="1746" spans="1:2">
      <c r="A1746" s="7" t="s">
        <v>13550</v>
      </c>
      <c r="B1746" s="24" t="s">
        <v>13551</v>
      </c>
    </row>
    <row r="1747" spans="1:2">
      <c r="A1747" s="7" t="s">
        <v>13552</v>
      </c>
      <c r="B1747" s="24" t="s">
        <v>13553</v>
      </c>
    </row>
    <row r="1748" spans="1:2">
      <c r="A1748" s="7" t="s">
        <v>42379</v>
      </c>
      <c r="B1748" s="24" t="s">
        <v>42380</v>
      </c>
    </row>
    <row r="1749" spans="1:2">
      <c r="A1749" s="7" t="s">
        <v>29913</v>
      </c>
      <c r="B1749" s="24" t="s">
        <v>1400</v>
      </c>
    </row>
    <row r="1750" spans="1:2">
      <c r="A1750" s="7" t="s">
        <v>42381</v>
      </c>
      <c r="B1750" s="24" t="s">
        <v>42190</v>
      </c>
    </row>
    <row r="1751" spans="1:2">
      <c r="A1751" s="7" t="s">
        <v>42382</v>
      </c>
      <c r="B1751" s="24" t="s">
        <v>42383</v>
      </c>
    </row>
    <row r="1752" spans="1:2">
      <c r="A1752" s="7" t="s">
        <v>42384</v>
      </c>
      <c r="B1752" s="24" t="s">
        <v>42247</v>
      </c>
    </row>
    <row r="1753" spans="1:2">
      <c r="A1753" s="7" t="s">
        <v>29914</v>
      </c>
      <c r="B1753" s="24" t="s">
        <v>29915</v>
      </c>
    </row>
    <row r="1754" spans="1:2">
      <c r="A1754" s="7" t="s">
        <v>29916</v>
      </c>
      <c r="B1754" s="24" t="s">
        <v>29917</v>
      </c>
    </row>
    <row r="1755" spans="1:2">
      <c r="A1755" s="7" t="s">
        <v>29918</v>
      </c>
      <c r="B1755" s="24" t="s">
        <v>29919</v>
      </c>
    </row>
    <row r="1756" spans="1:2">
      <c r="A1756" s="7" t="s">
        <v>29920</v>
      </c>
      <c r="B1756" s="24" t="s">
        <v>29921</v>
      </c>
    </row>
    <row r="1757" spans="1:2">
      <c r="A1757" s="7" t="s">
        <v>29922</v>
      </c>
      <c r="B1757" s="24" t="s">
        <v>29923</v>
      </c>
    </row>
    <row r="1758" spans="1:2">
      <c r="A1758" s="7" t="s">
        <v>29924</v>
      </c>
      <c r="B1758" s="24" t="s">
        <v>29925</v>
      </c>
    </row>
    <row r="1759" spans="1:2">
      <c r="A1759" s="7" t="s">
        <v>29926</v>
      </c>
      <c r="B1759" s="24" t="s">
        <v>29927</v>
      </c>
    </row>
    <row r="1760" spans="1:2">
      <c r="A1760" s="7" t="s">
        <v>29928</v>
      </c>
      <c r="B1760" s="24" t="s">
        <v>29929</v>
      </c>
    </row>
    <row r="1761" spans="1:2">
      <c r="A1761" s="7" t="s">
        <v>29930</v>
      </c>
      <c r="B1761" s="24" t="s">
        <v>29931</v>
      </c>
    </row>
    <row r="1762" spans="1:2">
      <c r="A1762" s="7" t="s">
        <v>29932</v>
      </c>
      <c r="B1762" s="24" t="s">
        <v>29933</v>
      </c>
    </row>
    <row r="1763" spans="1:2">
      <c r="A1763" s="7" t="s">
        <v>29934</v>
      </c>
      <c r="B1763" s="24" t="s">
        <v>29935</v>
      </c>
    </row>
    <row r="1764" spans="1:2">
      <c r="A1764" s="7" t="s">
        <v>29936</v>
      </c>
      <c r="B1764" s="24" t="s">
        <v>29937</v>
      </c>
    </row>
    <row r="1765" spans="1:2">
      <c r="A1765" s="7" t="s">
        <v>29938</v>
      </c>
      <c r="B1765" s="24" t="s">
        <v>29939</v>
      </c>
    </row>
    <row r="1766" spans="1:2">
      <c r="A1766" s="7" t="s">
        <v>29940</v>
      </c>
      <c r="B1766" s="24" t="s">
        <v>29941</v>
      </c>
    </row>
    <row r="1767" spans="1:2">
      <c r="A1767" s="7" t="s">
        <v>29942</v>
      </c>
      <c r="B1767" s="24" t="s">
        <v>29943</v>
      </c>
    </row>
    <row r="1768" spans="1:2">
      <c r="A1768" s="7" t="s">
        <v>29944</v>
      </c>
      <c r="B1768" s="24" t="s">
        <v>29945</v>
      </c>
    </row>
    <row r="1769" spans="1:2">
      <c r="A1769" s="7" t="s">
        <v>29946</v>
      </c>
      <c r="B1769" s="24" t="s">
        <v>42385</v>
      </c>
    </row>
    <row r="1770" spans="1:2">
      <c r="A1770" s="7" t="s">
        <v>29947</v>
      </c>
      <c r="B1770" s="24" t="s">
        <v>29948</v>
      </c>
    </row>
    <row r="1771" spans="1:2">
      <c r="A1771" s="7" t="s">
        <v>29949</v>
      </c>
      <c r="B1771" s="24" t="s">
        <v>29950</v>
      </c>
    </row>
    <row r="1772" spans="1:2">
      <c r="A1772" s="7" t="s">
        <v>29951</v>
      </c>
      <c r="B1772" s="24" t="s">
        <v>29952</v>
      </c>
    </row>
    <row r="1773" spans="1:2">
      <c r="A1773" s="7" t="s">
        <v>29953</v>
      </c>
      <c r="B1773" s="24" t="s">
        <v>29954</v>
      </c>
    </row>
    <row r="1774" spans="1:2">
      <c r="A1774" s="7" t="s">
        <v>29955</v>
      </c>
      <c r="B1774" s="24" t="s">
        <v>29956</v>
      </c>
    </row>
    <row r="1775" spans="1:2">
      <c r="A1775" s="7" t="s">
        <v>29957</v>
      </c>
      <c r="B1775" s="24" t="s">
        <v>29958</v>
      </c>
    </row>
    <row r="1776" spans="1:2">
      <c r="A1776" s="7" t="s">
        <v>29959</v>
      </c>
      <c r="B1776" s="24" t="s">
        <v>29960</v>
      </c>
    </row>
    <row r="1777" spans="1:2">
      <c r="A1777" s="7" t="s">
        <v>29961</v>
      </c>
      <c r="B1777" s="24" t="s">
        <v>29962</v>
      </c>
    </row>
    <row r="1778" spans="1:2">
      <c r="A1778" s="7" t="s">
        <v>29963</v>
      </c>
      <c r="B1778" s="24" t="s">
        <v>29964</v>
      </c>
    </row>
    <row r="1779" spans="1:2">
      <c r="A1779" s="7" t="s">
        <v>29965</v>
      </c>
      <c r="B1779" s="24" t="s">
        <v>29966</v>
      </c>
    </row>
    <row r="1780" spans="1:2">
      <c r="A1780" s="7" t="s">
        <v>29967</v>
      </c>
      <c r="B1780" s="24" t="s">
        <v>29968</v>
      </c>
    </row>
    <row r="1781" spans="1:2">
      <c r="A1781" s="7" t="s">
        <v>29969</v>
      </c>
      <c r="B1781" s="24" t="s">
        <v>29970</v>
      </c>
    </row>
    <row r="1782" spans="1:2">
      <c r="A1782" s="7" t="s">
        <v>29971</v>
      </c>
      <c r="B1782" s="24" t="s">
        <v>42386</v>
      </c>
    </row>
    <row r="1783" spans="1:2">
      <c r="A1783" s="7" t="s">
        <v>29972</v>
      </c>
      <c r="B1783" s="24" t="s">
        <v>29973</v>
      </c>
    </row>
    <row r="1784" spans="1:2">
      <c r="A1784" s="7" t="s">
        <v>29974</v>
      </c>
      <c r="B1784" s="24" t="s">
        <v>29975</v>
      </c>
    </row>
    <row r="1785" spans="1:2">
      <c r="A1785" s="7" t="s">
        <v>29976</v>
      </c>
      <c r="B1785" s="24" t="s">
        <v>29977</v>
      </c>
    </row>
    <row r="1786" spans="1:2">
      <c r="A1786" s="7" t="s">
        <v>29978</v>
      </c>
      <c r="B1786" s="24" t="s">
        <v>29979</v>
      </c>
    </row>
    <row r="1787" spans="1:2">
      <c r="A1787" s="7" t="s">
        <v>29980</v>
      </c>
      <c r="B1787" s="24" t="s">
        <v>29981</v>
      </c>
    </row>
    <row r="1788" spans="1:2">
      <c r="A1788" s="7" t="s">
        <v>29982</v>
      </c>
      <c r="B1788" s="24" t="s">
        <v>12095</v>
      </c>
    </row>
    <row r="1789" spans="1:2">
      <c r="A1789" s="7" t="s">
        <v>29983</v>
      </c>
      <c r="B1789" s="24" t="s">
        <v>29984</v>
      </c>
    </row>
    <row r="1790" spans="1:2">
      <c r="A1790" s="7" t="s">
        <v>29985</v>
      </c>
      <c r="B1790" s="24" t="s">
        <v>29986</v>
      </c>
    </row>
    <row r="1791" spans="1:2">
      <c r="A1791" s="7" t="s">
        <v>13554</v>
      </c>
      <c r="B1791" s="24" t="s">
        <v>13555</v>
      </c>
    </row>
    <row r="1792" spans="1:2">
      <c r="A1792" s="7" t="s">
        <v>13556</v>
      </c>
      <c r="B1792" s="24" t="s">
        <v>13557</v>
      </c>
    </row>
    <row r="1793" spans="1:2">
      <c r="A1793" s="7" t="s">
        <v>13558</v>
      </c>
      <c r="B1793" s="24" t="s">
        <v>13559</v>
      </c>
    </row>
    <row r="1794" spans="1:2">
      <c r="A1794" s="7" t="s">
        <v>13560</v>
      </c>
      <c r="B1794" s="24" t="s">
        <v>13561</v>
      </c>
    </row>
    <row r="1795" spans="1:2">
      <c r="A1795" s="7" t="s">
        <v>13562</v>
      </c>
      <c r="B1795" s="24" t="s">
        <v>13563</v>
      </c>
    </row>
    <row r="1796" spans="1:2">
      <c r="A1796" s="7" t="s">
        <v>13564</v>
      </c>
      <c r="B1796" s="24" t="s">
        <v>13565</v>
      </c>
    </row>
    <row r="1797" spans="1:2">
      <c r="A1797" s="7" t="s">
        <v>13566</v>
      </c>
      <c r="B1797" s="24" t="s">
        <v>13567</v>
      </c>
    </row>
    <row r="1798" spans="1:2">
      <c r="A1798" s="7" t="s">
        <v>13568</v>
      </c>
      <c r="B1798" s="24" t="s">
        <v>11894</v>
      </c>
    </row>
    <row r="1799" spans="1:2">
      <c r="A1799" s="7" t="s">
        <v>13569</v>
      </c>
      <c r="B1799" s="24" t="s">
        <v>13570</v>
      </c>
    </row>
    <row r="1800" spans="1:2">
      <c r="A1800" s="7" t="s">
        <v>13571</v>
      </c>
      <c r="B1800" s="24" t="s">
        <v>13572</v>
      </c>
    </row>
    <row r="1801" spans="1:2">
      <c r="A1801" s="7" t="s">
        <v>13573</v>
      </c>
      <c r="B1801" s="24" t="s">
        <v>13574</v>
      </c>
    </row>
    <row r="1802" spans="1:2">
      <c r="A1802" s="7" t="s">
        <v>13575</v>
      </c>
      <c r="B1802" s="24" t="s">
        <v>13576</v>
      </c>
    </row>
    <row r="1803" spans="1:2">
      <c r="A1803" s="7" t="s">
        <v>13577</v>
      </c>
      <c r="B1803" s="24" t="s">
        <v>13578</v>
      </c>
    </row>
    <row r="1804" spans="1:2">
      <c r="A1804" s="7" t="s">
        <v>13579</v>
      </c>
      <c r="B1804" s="24" t="s">
        <v>13580</v>
      </c>
    </row>
    <row r="1805" spans="1:2">
      <c r="A1805" s="7" t="s">
        <v>13581</v>
      </c>
      <c r="B1805" s="24" t="s">
        <v>13582</v>
      </c>
    </row>
    <row r="1806" spans="1:2">
      <c r="A1806" s="7" t="s">
        <v>13583</v>
      </c>
      <c r="B1806" s="24" t="s">
        <v>13584</v>
      </c>
    </row>
    <row r="1807" spans="1:2">
      <c r="A1807" s="7" t="s">
        <v>13585</v>
      </c>
      <c r="B1807" s="24" t="s">
        <v>13586</v>
      </c>
    </row>
    <row r="1808" spans="1:2">
      <c r="A1808" s="7" t="s">
        <v>13587</v>
      </c>
      <c r="B1808" s="24" t="s">
        <v>42387</v>
      </c>
    </row>
    <row r="1809" spans="1:2">
      <c r="A1809" s="7" t="s">
        <v>13588</v>
      </c>
      <c r="B1809" s="24" t="s">
        <v>13589</v>
      </c>
    </row>
    <row r="1810" spans="1:2">
      <c r="A1810" s="7" t="s">
        <v>13590</v>
      </c>
      <c r="B1810" s="24" t="s">
        <v>13591</v>
      </c>
    </row>
    <row r="1811" spans="1:2">
      <c r="A1811" s="7" t="s">
        <v>13592</v>
      </c>
      <c r="B1811" s="24" t="s">
        <v>11937</v>
      </c>
    </row>
    <row r="1812" spans="1:2">
      <c r="A1812" s="7" t="s">
        <v>13593</v>
      </c>
      <c r="B1812" s="24" t="s">
        <v>13594</v>
      </c>
    </row>
    <row r="1813" spans="1:2">
      <c r="A1813" s="7" t="s">
        <v>13595</v>
      </c>
      <c r="B1813" s="24" t="s">
        <v>13596</v>
      </c>
    </row>
    <row r="1814" spans="1:2">
      <c r="A1814" s="7" t="s">
        <v>13597</v>
      </c>
      <c r="B1814" s="24" t="s">
        <v>13598</v>
      </c>
    </row>
    <row r="1815" spans="1:2">
      <c r="A1815" s="7" t="s">
        <v>13599</v>
      </c>
      <c r="B1815" s="24" t="s">
        <v>12547</v>
      </c>
    </row>
    <row r="1816" spans="1:2">
      <c r="A1816" s="7" t="s">
        <v>13600</v>
      </c>
      <c r="B1816" s="24" t="s">
        <v>13601</v>
      </c>
    </row>
    <row r="1817" spans="1:2">
      <c r="A1817" s="7" t="s">
        <v>13602</v>
      </c>
      <c r="B1817" s="24" t="s">
        <v>13603</v>
      </c>
    </row>
    <row r="1818" spans="1:2">
      <c r="A1818" s="7" t="s">
        <v>13604</v>
      </c>
      <c r="B1818" s="24" t="s">
        <v>13605</v>
      </c>
    </row>
    <row r="1819" spans="1:2">
      <c r="A1819" s="7" t="s">
        <v>13606</v>
      </c>
      <c r="B1819" s="24" t="s">
        <v>13607</v>
      </c>
    </row>
    <row r="1820" spans="1:2">
      <c r="A1820" s="7" t="s">
        <v>13608</v>
      </c>
      <c r="B1820" s="24" t="s">
        <v>13609</v>
      </c>
    </row>
    <row r="1821" spans="1:2">
      <c r="A1821" s="7" t="s">
        <v>13610</v>
      </c>
      <c r="B1821" s="24" t="s">
        <v>13611</v>
      </c>
    </row>
    <row r="1822" spans="1:2">
      <c r="A1822" s="7" t="s">
        <v>13612</v>
      </c>
      <c r="B1822" s="24" t="s">
        <v>13613</v>
      </c>
    </row>
    <row r="1823" spans="1:2">
      <c r="A1823" s="7" t="s">
        <v>13614</v>
      </c>
      <c r="B1823" s="24" t="s">
        <v>13615</v>
      </c>
    </row>
    <row r="1824" spans="1:2">
      <c r="A1824" s="7" t="s">
        <v>13616</v>
      </c>
      <c r="B1824" s="24" t="s">
        <v>13617</v>
      </c>
    </row>
    <row r="1825" spans="1:2">
      <c r="A1825" s="7" t="s">
        <v>13618</v>
      </c>
      <c r="B1825" s="24" t="s">
        <v>13619</v>
      </c>
    </row>
    <row r="1826" spans="1:2">
      <c r="A1826" s="7" t="s">
        <v>13620</v>
      </c>
      <c r="B1826" s="24" t="s">
        <v>42388</v>
      </c>
    </row>
    <row r="1827" spans="1:2">
      <c r="A1827" s="7" t="s">
        <v>13621</v>
      </c>
      <c r="B1827" s="24" t="s">
        <v>13622</v>
      </c>
    </row>
    <row r="1828" spans="1:2">
      <c r="A1828" s="7" t="s">
        <v>13623</v>
      </c>
      <c r="B1828" s="24" t="s">
        <v>13624</v>
      </c>
    </row>
    <row r="1829" spans="1:2">
      <c r="A1829" s="7" t="s">
        <v>13625</v>
      </c>
      <c r="B1829" s="24" t="s">
        <v>13626</v>
      </c>
    </row>
    <row r="1830" spans="1:2">
      <c r="A1830" s="7" t="s">
        <v>13627</v>
      </c>
      <c r="B1830" s="24" t="s">
        <v>13628</v>
      </c>
    </row>
    <row r="1831" spans="1:2">
      <c r="A1831" s="7" t="s">
        <v>13629</v>
      </c>
      <c r="B1831" s="24" t="s">
        <v>13630</v>
      </c>
    </row>
    <row r="1832" spans="1:2">
      <c r="A1832" s="7" t="s">
        <v>13631</v>
      </c>
      <c r="B1832" s="24" t="s">
        <v>13632</v>
      </c>
    </row>
    <row r="1833" spans="1:2">
      <c r="A1833" s="7" t="s">
        <v>13633</v>
      </c>
      <c r="B1833" s="24" t="s">
        <v>13634</v>
      </c>
    </row>
    <row r="1834" spans="1:2">
      <c r="A1834" s="7" t="s">
        <v>13635</v>
      </c>
      <c r="B1834" s="24" t="s">
        <v>13636</v>
      </c>
    </row>
    <row r="1835" spans="1:2">
      <c r="A1835" s="7" t="s">
        <v>13637</v>
      </c>
      <c r="B1835" s="24" t="s">
        <v>13638</v>
      </c>
    </row>
    <row r="1836" spans="1:2">
      <c r="A1836" s="7" t="s">
        <v>13639</v>
      </c>
      <c r="B1836" s="24" t="s">
        <v>13640</v>
      </c>
    </row>
    <row r="1837" spans="1:2">
      <c r="A1837" s="7" t="s">
        <v>13641</v>
      </c>
      <c r="B1837" s="24" t="s">
        <v>13642</v>
      </c>
    </row>
    <row r="1838" spans="1:2">
      <c r="A1838" s="7" t="s">
        <v>13643</v>
      </c>
      <c r="B1838" s="24" t="s">
        <v>29987</v>
      </c>
    </row>
    <row r="1839" spans="1:2">
      <c r="A1839" s="7" t="s">
        <v>13644</v>
      </c>
      <c r="B1839" s="24" t="s">
        <v>13645</v>
      </c>
    </row>
    <row r="1840" spans="1:2">
      <c r="A1840" s="7" t="s">
        <v>13646</v>
      </c>
      <c r="B1840" s="24" t="s">
        <v>42389</v>
      </c>
    </row>
    <row r="1841" spans="1:2">
      <c r="A1841" s="7" t="s">
        <v>13647</v>
      </c>
      <c r="B1841" s="24" t="s">
        <v>450</v>
      </c>
    </row>
    <row r="1842" spans="1:2">
      <c r="A1842" s="7" t="s">
        <v>13648</v>
      </c>
      <c r="B1842" s="24" t="s">
        <v>13649</v>
      </c>
    </row>
    <row r="1843" spans="1:2">
      <c r="A1843" s="7" t="s">
        <v>13650</v>
      </c>
      <c r="B1843" s="24" t="s">
        <v>13651</v>
      </c>
    </row>
    <row r="1844" spans="1:2">
      <c r="A1844" s="7" t="s">
        <v>13652</v>
      </c>
      <c r="B1844" s="24" t="s">
        <v>13653</v>
      </c>
    </row>
    <row r="1845" spans="1:2">
      <c r="A1845" s="7" t="s">
        <v>13654</v>
      </c>
      <c r="B1845" s="24" t="s">
        <v>13655</v>
      </c>
    </row>
    <row r="1846" spans="1:2">
      <c r="A1846" s="7" t="s">
        <v>13656</v>
      </c>
      <c r="B1846" s="24" t="s">
        <v>451</v>
      </c>
    </row>
    <row r="1847" spans="1:2">
      <c r="A1847" s="7" t="s">
        <v>13657</v>
      </c>
      <c r="B1847" s="24" t="s">
        <v>42390</v>
      </c>
    </row>
    <row r="1848" spans="1:2">
      <c r="A1848" s="7" t="s">
        <v>13658</v>
      </c>
      <c r="B1848" s="24" t="s">
        <v>452</v>
      </c>
    </row>
    <row r="1849" spans="1:2">
      <c r="A1849" s="7" t="s">
        <v>13659</v>
      </c>
      <c r="B1849" s="24" t="s">
        <v>13660</v>
      </c>
    </row>
    <row r="1850" spans="1:2">
      <c r="A1850" s="7" t="s">
        <v>13661</v>
      </c>
      <c r="B1850" s="24" t="s">
        <v>42391</v>
      </c>
    </row>
    <row r="1851" spans="1:2">
      <c r="A1851" s="7" t="s">
        <v>13662</v>
      </c>
      <c r="B1851" s="24" t="s">
        <v>13663</v>
      </c>
    </row>
    <row r="1852" spans="1:2">
      <c r="A1852" s="7" t="s">
        <v>13664</v>
      </c>
      <c r="B1852" s="24" t="s">
        <v>13665</v>
      </c>
    </row>
    <row r="1853" spans="1:2">
      <c r="A1853" s="7" t="s">
        <v>13666</v>
      </c>
      <c r="B1853" s="24" t="s">
        <v>13667</v>
      </c>
    </row>
    <row r="1854" spans="1:2">
      <c r="A1854" s="7" t="s">
        <v>13668</v>
      </c>
      <c r="B1854" s="24" t="s">
        <v>13669</v>
      </c>
    </row>
    <row r="1855" spans="1:2">
      <c r="A1855" s="7" t="s">
        <v>13670</v>
      </c>
      <c r="B1855" s="24" t="s">
        <v>453</v>
      </c>
    </row>
    <row r="1856" spans="1:2">
      <c r="A1856" s="7" t="s">
        <v>13671</v>
      </c>
      <c r="B1856" s="24" t="s">
        <v>13672</v>
      </c>
    </row>
    <row r="1857" spans="1:2">
      <c r="A1857" s="7" t="s">
        <v>13673</v>
      </c>
      <c r="B1857" s="24" t="s">
        <v>13674</v>
      </c>
    </row>
    <row r="1858" spans="1:2">
      <c r="A1858" s="7" t="s">
        <v>13675</v>
      </c>
      <c r="B1858" s="24" t="s">
        <v>13676</v>
      </c>
    </row>
    <row r="1859" spans="1:2">
      <c r="A1859" s="7" t="s">
        <v>13677</v>
      </c>
      <c r="B1859" s="24" t="s">
        <v>13678</v>
      </c>
    </row>
    <row r="1860" spans="1:2">
      <c r="A1860" s="7" t="s">
        <v>13679</v>
      </c>
      <c r="B1860" s="24" t="s">
        <v>454</v>
      </c>
    </row>
    <row r="1861" spans="1:2">
      <c r="A1861" s="7" t="s">
        <v>13680</v>
      </c>
      <c r="B1861" s="24" t="s">
        <v>455</v>
      </c>
    </row>
    <row r="1862" spans="1:2">
      <c r="A1862" s="7" t="s">
        <v>13681</v>
      </c>
      <c r="B1862" s="24" t="s">
        <v>42392</v>
      </c>
    </row>
    <row r="1863" spans="1:2">
      <c r="A1863" s="7" t="s">
        <v>13682</v>
      </c>
      <c r="B1863" s="24" t="s">
        <v>13683</v>
      </c>
    </row>
    <row r="1864" spans="1:2">
      <c r="A1864" s="7" t="s">
        <v>13684</v>
      </c>
      <c r="B1864" s="24" t="s">
        <v>13685</v>
      </c>
    </row>
    <row r="1865" spans="1:2">
      <c r="A1865" s="7" t="s">
        <v>13686</v>
      </c>
      <c r="B1865" s="24" t="s">
        <v>13687</v>
      </c>
    </row>
    <row r="1866" spans="1:2">
      <c r="A1866" s="7" t="s">
        <v>13688</v>
      </c>
      <c r="B1866" s="24" t="s">
        <v>13689</v>
      </c>
    </row>
    <row r="1867" spans="1:2">
      <c r="A1867" s="7" t="s">
        <v>13690</v>
      </c>
      <c r="B1867" s="24" t="s">
        <v>13691</v>
      </c>
    </row>
    <row r="1868" spans="1:2">
      <c r="A1868" s="7" t="s">
        <v>13692</v>
      </c>
      <c r="B1868" s="24" t="s">
        <v>456</v>
      </c>
    </row>
    <row r="1869" spans="1:2">
      <c r="A1869" s="7" t="s">
        <v>13693</v>
      </c>
      <c r="B1869" s="24" t="s">
        <v>13694</v>
      </c>
    </row>
    <row r="1870" spans="1:2">
      <c r="A1870" s="7" t="s">
        <v>13695</v>
      </c>
      <c r="B1870" s="24" t="s">
        <v>13696</v>
      </c>
    </row>
    <row r="1871" spans="1:2">
      <c r="A1871" s="7" t="s">
        <v>13697</v>
      </c>
      <c r="B1871" s="24" t="s">
        <v>13698</v>
      </c>
    </row>
    <row r="1872" spans="1:2">
      <c r="A1872" s="7" t="s">
        <v>13699</v>
      </c>
      <c r="B1872" s="24" t="s">
        <v>13700</v>
      </c>
    </row>
    <row r="1873" spans="1:2">
      <c r="A1873" s="7" t="s">
        <v>13701</v>
      </c>
      <c r="B1873" s="24" t="s">
        <v>13702</v>
      </c>
    </row>
    <row r="1874" spans="1:2">
      <c r="A1874" s="7" t="s">
        <v>42393</v>
      </c>
      <c r="B1874" s="24" t="s">
        <v>42394</v>
      </c>
    </row>
    <row r="1875" spans="1:2">
      <c r="A1875" s="7" t="s">
        <v>13703</v>
      </c>
      <c r="B1875" s="24" t="s">
        <v>458</v>
      </c>
    </row>
    <row r="1876" spans="1:2">
      <c r="A1876" s="7" t="s">
        <v>13704</v>
      </c>
      <c r="B1876" s="24" t="s">
        <v>459</v>
      </c>
    </row>
    <row r="1877" spans="1:2">
      <c r="A1877" s="7" t="s">
        <v>13705</v>
      </c>
      <c r="B1877" s="24" t="s">
        <v>42395</v>
      </c>
    </row>
    <row r="1878" spans="1:2">
      <c r="A1878" s="7" t="s">
        <v>13706</v>
      </c>
      <c r="B1878" s="24" t="s">
        <v>42396</v>
      </c>
    </row>
    <row r="1879" spans="1:2">
      <c r="A1879" s="7" t="s">
        <v>13707</v>
      </c>
      <c r="B1879" s="24" t="s">
        <v>460</v>
      </c>
    </row>
    <row r="1880" spans="1:2">
      <c r="A1880" s="7" t="s">
        <v>13708</v>
      </c>
      <c r="B1880" s="24" t="s">
        <v>461</v>
      </c>
    </row>
    <row r="1881" spans="1:2">
      <c r="A1881" s="7" t="s">
        <v>13709</v>
      </c>
      <c r="B1881" s="24" t="s">
        <v>462</v>
      </c>
    </row>
    <row r="1882" spans="1:2">
      <c r="A1882" s="7" t="s">
        <v>13710</v>
      </c>
      <c r="B1882" s="24" t="s">
        <v>463</v>
      </c>
    </row>
    <row r="1883" spans="1:2">
      <c r="A1883" s="7" t="s">
        <v>13711</v>
      </c>
      <c r="B1883" s="24" t="s">
        <v>464</v>
      </c>
    </row>
    <row r="1884" spans="1:2">
      <c r="A1884" s="7" t="s">
        <v>13712</v>
      </c>
      <c r="B1884" s="24" t="s">
        <v>465</v>
      </c>
    </row>
    <row r="1885" spans="1:2">
      <c r="A1885" s="7" t="s">
        <v>13713</v>
      </c>
      <c r="B1885" s="24" t="s">
        <v>42397</v>
      </c>
    </row>
    <row r="1886" spans="1:2">
      <c r="A1886" s="7" t="s">
        <v>13714</v>
      </c>
      <c r="B1886" s="24" t="s">
        <v>685</v>
      </c>
    </row>
    <row r="1887" spans="1:2">
      <c r="A1887" s="7" t="s">
        <v>13715</v>
      </c>
      <c r="B1887" s="24" t="s">
        <v>466</v>
      </c>
    </row>
    <row r="1888" spans="1:2">
      <c r="A1888" s="7" t="s">
        <v>13716</v>
      </c>
      <c r="B1888" s="24" t="s">
        <v>467</v>
      </c>
    </row>
    <row r="1889" spans="1:2">
      <c r="A1889" s="7" t="s">
        <v>13717</v>
      </c>
      <c r="B1889" s="24" t="s">
        <v>186</v>
      </c>
    </row>
    <row r="1890" spans="1:2">
      <c r="A1890" s="7" t="s">
        <v>13718</v>
      </c>
      <c r="B1890" s="24" t="s">
        <v>625</v>
      </c>
    </row>
    <row r="1891" spans="1:2">
      <c r="A1891" s="7" t="s">
        <v>13719</v>
      </c>
      <c r="B1891" s="24" t="s">
        <v>42398</v>
      </c>
    </row>
    <row r="1892" spans="1:2">
      <c r="A1892" s="7" t="s">
        <v>13720</v>
      </c>
      <c r="B1892" s="24" t="s">
        <v>469</v>
      </c>
    </row>
    <row r="1893" spans="1:2">
      <c r="A1893" s="7" t="s">
        <v>13721</v>
      </c>
      <c r="B1893" s="24" t="s">
        <v>29988</v>
      </c>
    </row>
    <row r="1894" spans="1:2">
      <c r="A1894" s="7" t="s">
        <v>13722</v>
      </c>
      <c r="B1894" s="24" t="s">
        <v>470</v>
      </c>
    </row>
    <row r="1895" spans="1:2">
      <c r="A1895" s="7" t="s">
        <v>13723</v>
      </c>
      <c r="B1895" s="24" t="s">
        <v>13724</v>
      </c>
    </row>
    <row r="1896" spans="1:2">
      <c r="A1896" s="7" t="s">
        <v>13725</v>
      </c>
      <c r="B1896" s="24" t="s">
        <v>13726</v>
      </c>
    </row>
    <row r="1897" spans="1:2">
      <c r="A1897" s="7" t="s">
        <v>13727</v>
      </c>
      <c r="B1897" s="24" t="s">
        <v>13667</v>
      </c>
    </row>
    <row r="1898" spans="1:2">
      <c r="A1898" s="7" t="s">
        <v>13728</v>
      </c>
      <c r="B1898" s="24" t="s">
        <v>13729</v>
      </c>
    </row>
    <row r="1899" spans="1:2">
      <c r="A1899" s="7" t="s">
        <v>13730</v>
      </c>
      <c r="B1899" s="24" t="s">
        <v>13731</v>
      </c>
    </row>
    <row r="1900" spans="1:2">
      <c r="A1900" s="7" t="s">
        <v>13732</v>
      </c>
      <c r="B1900" s="24" t="s">
        <v>13733</v>
      </c>
    </row>
    <row r="1901" spans="1:2">
      <c r="A1901" s="7" t="s">
        <v>13734</v>
      </c>
      <c r="B1901" s="24" t="s">
        <v>13735</v>
      </c>
    </row>
    <row r="1902" spans="1:2">
      <c r="A1902" s="7" t="s">
        <v>13736</v>
      </c>
      <c r="B1902" s="24" t="s">
        <v>13737</v>
      </c>
    </row>
    <row r="1903" spans="1:2">
      <c r="A1903" s="7" t="s">
        <v>13738</v>
      </c>
      <c r="B1903" s="24" t="s">
        <v>13739</v>
      </c>
    </row>
    <row r="1904" spans="1:2">
      <c r="A1904" s="7" t="s">
        <v>13740</v>
      </c>
      <c r="B1904" s="24" t="s">
        <v>13741</v>
      </c>
    </row>
    <row r="1905" spans="1:2">
      <c r="A1905" s="7" t="s">
        <v>13742</v>
      </c>
      <c r="B1905" s="24" t="s">
        <v>13743</v>
      </c>
    </row>
    <row r="1906" spans="1:2">
      <c r="A1906" s="7" t="s">
        <v>13744</v>
      </c>
      <c r="B1906" s="24" t="s">
        <v>13745</v>
      </c>
    </row>
    <row r="1907" spans="1:2">
      <c r="A1907" s="7" t="s">
        <v>13746</v>
      </c>
      <c r="B1907" s="24" t="s">
        <v>13747</v>
      </c>
    </row>
    <row r="1908" spans="1:2">
      <c r="A1908" s="7" t="s">
        <v>13748</v>
      </c>
      <c r="B1908" s="24" t="s">
        <v>13749</v>
      </c>
    </row>
    <row r="1909" spans="1:2">
      <c r="A1909" s="7" t="s">
        <v>13750</v>
      </c>
      <c r="B1909" s="24" t="s">
        <v>13751</v>
      </c>
    </row>
    <row r="1910" spans="1:2">
      <c r="A1910" s="7" t="s">
        <v>13752</v>
      </c>
      <c r="B1910" s="24" t="s">
        <v>13753</v>
      </c>
    </row>
    <row r="1911" spans="1:2">
      <c r="A1911" s="7" t="s">
        <v>13754</v>
      </c>
      <c r="B1911" s="24" t="s">
        <v>13755</v>
      </c>
    </row>
    <row r="1912" spans="1:2">
      <c r="A1912" s="7" t="s">
        <v>13756</v>
      </c>
      <c r="B1912" s="24" t="s">
        <v>13757</v>
      </c>
    </row>
    <row r="1913" spans="1:2">
      <c r="A1913" s="7" t="s">
        <v>13758</v>
      </c>
      <c r="B1913" s="24" t="s">
        <v>13759</v>
      </c>
    </row>
    <row r="1914" spans="1:2">
      <c r="A1914" s="7" t="s">
        <v>13760</v>
      </c>
      <c r="B1914" s="24" t="s">
        <v>13761</v>
      </c>
    </row>
    <row r="1915" spans="1:2">
      <c r="A1915" s="7" t="s">
        <v>13762</v>
      </c>
      <c r="B1915" s="24" t="s">
        <v>13763</v>
      </c>
    </row>
    <row r="1916" spans="1:2">
      <c r="A1916" s="7" t="s">
        <v>13764</v>
      </c>
      <c r="B1916" s="24" t="s">
        <v>471</v>
      </c>
    </row>
    <row r="1917" spans="1:2">
      <c r="A1917" s="7" t="s">
        <v>13765</v>
      </c>
      <c r="B1917" s="24" t="s">
        <v>13766</v>
      </c>
    </row>
    <row r="1918" spans="1:2">
      <c r="A1918" s="7" t="s">
        <v>13767</v>
      </c>
      <c r="B1918" s="24" t="s">
        <v>13768</v>
      </c>
    </row>
    <row r="1919" spans="1:2">
      <c r="A1919" s="7" t="s">
        <v>13769</v>
      </c>
      <c r="B1919" s="24" t="s">
        <v>13770</v>
      </c>
    </row>
    <row r="1920" spans="1:2">
      <c r="A1920" s="7" t="s">
        <v>13771</v>
      </c>
      <c r="B1920" s="24" t="s">
        <v>13772</v>
      </c>
    </row>
    <row r="1921" spans="1:2">
      <c r="A1921" s="7" t="s">
        <v>13773</v>
      </c>
      <c r="B1921" s="24" t="s">
        <v>13774</v>
      </c>
    </row>
    <row r="1922" spans="1:2">
      <c r="A1922" s="7" t="s">
        <v>13775</v>
      </c>
      <c r="B1922" s="24" t="s">
        <v>13776</v>
      </c>
    </row>
    <row r="1923" spans="1:2">
      <c r="A1923" s="7" t="s">
        <v>13777</v>
      </c>
      <c r="B1923" s="24" t="s">
        <v>13778</v>
      </c>
    </row>
    <row r="1924" spans="1:2">
      <c r="A1924" s="7" t="s">
        <v>13779</v>
      </c>
      <c r="B1924" s="24" t="s">
        <v>13780</v>
      </c>
    </row>
    <row r="1925" spans="1:2">
      <c r="A1925" s="7" t="s">
        <v>13781</v>
      </c>
      <c r="B1925" s="24" t="s">
        <v>13782</v>
      </c>
    </row>
    <row r="1926" spans="1:2">
      <c r="A1926" s="7" t="s">
        <v>13783</v>
      </c>
      <c r="B1926" s="24" t="s">
        <v>13784</v>
      </c>
    </row>
    <row r="1927" spans="1:2">
      <c r="A1927" s="7" t="s">
        <v>13785</v>
      </c>
      <c r="B1927" s="24" t="s">
        <v>13786</v>
      </c>
    </row>
    <row r="1928" spans="1:2">
      <c r="A1928" s="7" t="s">
        <v>13787</v>
      </c>
      <c r="B1928" s="24" t="s">
        <v>13788</v>
      </c>
    </row>
    <row r="1929" spans="1:2">
      <c r="A1929" s="7" t="s">
        <v>13789</v>
      </c>
      <c r="B1929" s="24" t="s">
        <v>13790</v>
      </c>
    </row>
    <row r="1930" spans="1:2">
      <c r="A1930" s="7" t="s">
        <v>13791</v>
      </c>
      <c r="B1930" s="24" t="s">
        <v>13792</v>
      </c>
    </row>
    <row r="1931" spans="1:2">
      <c r="A1931" s="7" t="s">
        <v>13793</v>
      </c>
      <c r="B1931" s="24" t="s">
        <v>13794</v>
      </c>
    </row>
    <row r="1932" spans="1:2">
      <c r="A1932" s="7" t="s">
        <v>13795</v>
      </c>
      <c r="B1932" s="24" t="s">
        <v>13796</v>
      </c>
    </row>
    <row r="1933" spans="1:2">
      <c r="A1933" s="7" t="s">
        <v>13797</v>
      </c>
      <c r="B1933" s="24" t="s">
        <v>13798</v>
      </c>
    </row>
    <row r="1934" spans="1:2">
      <c r="A1934" s="7" t="s">
        <v>13799</v>
      </c>
      <c r="B1934" s="24" t="s">
        <v>13800</v>
      </c>
    </row>
    <row r="1935" spans="1:2">
      <c r="A1935" s="7" t="s">
        <v>13801</v>
      </c>
      <c r="B1935" s="24" t="s">
        <v>13802</v>
      </c>
    </row>
    <row r="1936" spans="1:2">
      <c r="A1936" s="7" t="s">
        <v>13803</v>
      </c>
      <c r="B1936" s="24" t="s">
        <v>13804</v>
      </c>
    </row>
    <row r="1937" spans="1:2">
      <c r="A1937" s="7" t="s">
        <v>13805</v>
      </c>
      <c r="B1937" s="24" t="s">
        <v>13806</v>
      </c>
    </row>
    <row r="1938" spans="1:2">
      <c r="A1938" s="7" t="s">
        <v>13807</v>
      </c>
      <c r="B1938" s="24" t="s">
        <v>13808</v>
      </c>
    </row>
    <row r="1939" spans="1:2">
      <c r="A1939" s="7" t="s">
        <v>13809</v>
      </c>
      <c r="B1939" s="24" t="s">
        <v>13810</v>
      </c>
    </row>
    <row r="1940" spans="1:2">
      <c r="A1940" s="7" t="s">
        <v>13811</v>
      </c>
      <c r="B1940" s="24" t="s">
        <v>13812</v>
      </c>
    </row>
    <row r="1941" spans="1:2">
      <c r="A1941" s="7" t="s">
        <v>13813</v>
      </c>
      <c r="B1941" s="24" t="s">
        <v>13814</v>
      </c>
    </row>
    <row r="1942" spans="1:2">
      <c r="A1942" s="7" t="s">
        <v>13815</v>
      </c>
      <c r="B1942" s="24" t="s">
        <v>13816</v>
      </c>
    </row>
    <row r="1943" spans="1:2">
      <c r="A1943" s="7" t="s">
        <v>13817</v>
      </c>
      <c r="B1943" s="24" t="s">
        <v>13818</v>
      </c>
    </row>
    <row r="1944" spans="1:2">
      <c r="A1944" s="7" t="s">
        <v>13819</v>
      </c>
      <c r="B1944" s="24" t="s">
        <v>13820</v>
      </c>
    </row>
    <row r="1945" spans="1:2">
      <c r="A1945" s="7" t="s">
        <v>13821</v>
      </c>
      <c r="B1945" s="24" t="s">
        <v>13822</v>
      </c>
    </row>
    <row r="1946" spans="1:2">
      <c r="A1946" s="7" t="s">
        <v>13823</v>
      </c>
      <c r="B1946" s="24" t="s">
        <v>13824</v>
      </c>
    </row>
    <row r="1947" spans="1:2">
      <c r="A1947" s="7" t="s">
        <v>13825</v>
      </c>
      <c r="B1947" s="24" t="s">
        <v>13826</v>
      </c>
    </row>
    <row r="1948" spans="1:2">
      <c r="A1948" s="7" t="s">
        <v>13827</v>
      </c>
      <c r="B1948" s="24" t="s">
        <v>13828</v>
      </c>
    </row>
    <row r="1949" spans="1:2">
      <c r="A1949" s="7" t="s">
        <v>13829</v>
      </c>
      <c r="B1949" s="24" t="s">
        <v>472</v>
      </c>
    </row>
    <row r="1950" spans="1:2">
      <c r="A1950" s="7" t="s">
        <v>13830</v>
      </c>
      <c r="B1950" s="24" t="s">
        <v>13831</v>
      </c>
    </row>
    <row r="1951" spans="1:2">
      <c r="A1951" s="7" t="s">
        <v>13832</v>
      </c>
      <c r="B1951" s="24" t="s">
        <v>29989</v>
      </c>
    </row>
    <row r="1952" spans="1:2">
      <c r="A1952" s="7" t="s">
        <v>13833</v>
      </c>
      <c r="B1952" s="24" t="s">
        <v>13834</v>
      </c>
    </row>
    <row r="1953" spans="1:2">
      <c r="A1953" s="7" t="s">
        <v>13835</v>
      </c>
      <c r="B1953" s="24" t="s">
        <v>13836</v>
      </c>
    </row>
    <row r="1954" spans="1:2">
      <c r="A1954" s="7" t="s">
        <v>13837</v>
      </c>
      <c r="B1954" s="24" t="s">
        <v>13838</v>
      </c>
    </row>
    <row r="1955" spans="1:2">
      <c r="A1955" s="7" t="s">
        <v>13839</v>
      </c>
      <c r="B1955" s="24" t="s">
        <v>13840</v>
      </c>
    </row>
    <row r="1956" spans="1:2">
      <c r="A1956" s="7" t="s">
        <v>13841</v>
      </c>
      <c r="B1956" s="24" t="s">
        <v>13842</v>
      </c>
    </row>
    <row r="1957" spans="1:2">
      <c r="A1957" s="7" t="s">
        <v>13843</v>
      </c>
      <c r="B1957" s="24" t="s">
        <v>13844</v>
      </c>
    </row>
    <row r="1958" spans="1:2">
      <c r="A1958" s="7" t="s">
        <v>13845</v>
      </c>
      <c r="B1958" s="24" t="s">
        <v>13846</v>
      </c>
    </row>
    <row r="1959" spans="1:2">
      <c r="A1959" s="7" t="s">
        <v>13847</v>
      </c>
      <c r="B1959" s="24" t="s">
        <v>13848</v>
      </c>
    </row>
    <row r="1960" spans="1:2">
      <c r="A1960" s="7" t="s">
        <v>13849</v>
      </c>
      <c r="B1960" s="24" t="s">
        <v>13850</v>
      </c>
    </row>
    <row r="1961" spans="1:2">
      <c r="A1961" s="7" t="s">
        <v>13851</v>
      </c>
      <c r="B1961" s="24" t="s">
        <v>13852</v>
      </c>
    </row>
    <row r="1962" spans="1:2">
      <c r="A1962" s="7" t="s">
        <v>13853</v>
      </c>
      <c r="B1962" s="24" t="s">
        <v>13854</v>
      </c>
    </row>
    <row r="1963" spans="1:2">
      <c r="A1963" s="7" t="s">
        <v>13855</v>
      </c>
      <c r="B1963" s="24" t="s">
        <v>13856</v>
      </c>
    </row>
    <row r="1964" spans="1:2">
      <c r="A1964" s="7" t="s">
        <v>13857</v>
      </c>
      <c r="B1964" s="24" t="s">
        <v>13858</v>
      </c>
    </row>
    <row r="1965" spans="1:2">
      <c r="A1965" s="7" t="s">
        <v>13859</v>
      </c>
      <c r="B1965" s="24" t="s">
        <v>13860</v>
      </c>
    </row>
    <row r="1966" spans="1:2">
      <c r="A1966" s="7" t="s">
        <v>13861</v>
      </c>
      <c r="B1966" s="24" t="s">
        <v>13862</v>
      </c>
    </row>
    <row r="1967" spans="1:2">
      <c r="A1967" s="7" t="s">
        <v>13863</v>
      </c>
      <c r="B1967" s="24" t="s">
        <v>13864</v>
      </c>
    </row>
    <row r="1968" spans="1:2">
      <c r="A1968" s="7" t="s">
        <v>13865</v>
      </c>
      <c r="B1968" s="24" t="s">
        <v>13626</v>
      </c>
    </row>
    <row r="1969" spans="1:2">
      <c r="A1969" s="7" t="s">
        <v>13866</v>
      </c>
      <c r="B1969" s="24" t="s">
        <v>13867</v>
      </c>
    </row>
    <row r="1970" spans="1:2">
      <c r="A1970" s="7" t="s">
        <v>13868</v>
      </c>
      <c r="B1970" s="24" t="s">
        <v>13869</v>
      </c>
    </row>
    <row r="1971" spans="1:2">
      <c r="A1971" s="7" t="s">
        <v>13870</v>
      </c>
      <c r="B1971" s="24" t="s">
        <v>13871</v>
      </c>
    </row>
    <row r="1972" spans="1:2">
      <c r="A1972" s="7" t="s">
        <v>13872</v>
      </c>
      <c r="B1972" s="24" t="s">
        <v>13873</v>
      </c>
    </row>
    <row r="1973" spans="1:2">
      <c r="A1973" s="7" t="s">
        <v>13874</v>
      </c>
      <c r="B1973" s="24" t="s">
        <v>13875</v>
      </c>
    </row>
    <row r="1974" spans="1:2">
      <c r="A1974" s="7" t="s">
        <v>13876</v>
      </c>
      <c r="B1974" s="24" t="s">
        <v>13877</v>
      </c>
    </row>
    <row r="1975" spans="1:2">
      <c r="A1975" s="7" t="s">
        <v>13878</v>
      </c>
      <c r="B1975" s="24" t="s">
        <v>13879</v>
      </c>
    </row>
    <row r="1976" spans="1:2">
      <c r="A1976" s="7" t="s">
        <v>13880</v>
      </c>
      <c r="B1976" s="24" t="s">
        <v>13881</v>
      </c>
    </row>
    <row r="1977" spans="1:2">
      <c r="A1977" s="7" t="s">
        <v>13882</v>
      </c>
      <c r="B1977" s="24" t="s">
        <v>13883</v>
      </c>
    </row>
    <row r="1978" spans="1:2">
      <c r="A1978" s="7" t="s">
        <v>13884</v>
      </c>
      <c r="B1978" s="24" t="s">
        <v>13885</v>
      </c>
    </row>
    <row r="1979" spans="1:2">
      <c r="A1979" s="7" t="s">
        <v>13886</v>
      </c>
      <c r="B1979" s="24" t="s">
        <v>13887</v>
      </c>
    </row>
    <row r="1980" spans="1:2">
      <c r="A1980" s="7" t="s">
        <v>13888</v>
      </c>
      <c r="B1980" s="24" t="s">
        <v>13889</v>
      </c>
    </row>
    <row r="1981" spans="1:2">
      <c r="A1981" s="7" t="s">
        <v>13890</v>
      </c>
      <c r="B1981" s="24" t="s">
        <v>2244</v>
      </c>
    </row>
    <row r="1982" spans="1:2">
      <c r="A1982" s="7" t="s">
        <v>13891</v>
      </c>
      <c r="B1982" s="24" t="s">
        <v>13892</v>
      </c>
    </row>
    <row r="1983" spans="1:2">
      <c r="A1983" s="7" t="s">
        <v>13893</v>
      </c>
      <c r="B1983" s="24" t="s">
        <v>13894</v>
      </c>
    </row>
    <row r="1984" spans="1:2">
      <c r="A1984" s="7" t="s">
        <v>13895</v>
      </c>
      <c r="B1984" s="24" t="s">
        <v>13896</v>
      </c>
    </row>
    <row r="1985" spans="1:2">
      <c r="A1985" s="7" t="s">
        <v>13897</v>
      </c>
      <c r="B1985" s="24" t="s">
        <v>13898</v>
      </c>
    </row>
    <row r="1986" spans="1:2">
      <c r="A1986" s="7" t="s">
        <v>13899</v>
      </c>
      <c r="B1986" s="24" t="s">
        <v>13900</v>
      </c>
    </row>
    <row r="1987" spans="1:2">
      <c r="A1987" s="7" t="s">
        <v>13901</v>
      </c>
      <c r="B1987" s="24" t="s">
        <v>13902</v>
      </c>
    </row>
    <row r="1988" spans="1:2">
      <c r="A1988" s="7" t="s">
        <v>13903</v>
      </c>
      <c r="B1988" s="24" t="s">
        <v>13904</v>
      </c>
    </row>
    <row r="1989" spans="1:2">
      <c r="A1989" s="7" t="s">
        <v>13905</v>
      </c>
      <c r="B1989" s="24" t="s">
        <v>13906</v>
      </c>
    </row>
    <row r="1990" spans="1:2">
      <c r="A1990" s="7" t="s">
        <v>13907</v>
      </c>
      <c r="B1990" s="24" t="s">
        <v>13908</v>
      </c>
    </row>
    <row r="1991" spans="1:2">
      <c r="A1991" s="7" t="s">
        <v>13909</v>
      </c>
      <c r="B1991" s="24" t="s">
        <v>13910</v>
      </c>
    </row>
    <row r="1992" spans="1:2">
      <c r="A1992" s="7" t="s">
        <v>13911</v>
      </c>
      <c r="B1992" s="24" t="s">
        <v>13912</v>
      </c>
    </row>
    <row r="1993" spans="1:2">
      <c r="A1993" s="7" t="s">
        <v>13913</v>
      </c>
      <c r="B1993" s="24" t="s">
        <v>13914</v>
      </c>
    </row>
    <row r="1994" spans="1:2">
      <c r="A1994" s="7" t="s">
        <v>13915</v>
      </c>
      <c r="B1994" s="24" t="s">
        <v>13916</v>
      </c>
    </row>
    <row r="1995" spans="1:2">
      <c r="A1995" s="7" t="s">
        <v>13917</v>
      </c>
      <c r="B1995" s="24" t="s">
        <v>13918</v>
      </c>
    </row>
    <row r="1996" spans="1:2">
      <c r="A1996" s="7" t="s">
        <v>13919</v>
      </c>
      <c r="B1996" s="24" t="s">
        <v>13920</v>
      </c>
    </row>
    <row r="1997" spans="1:2">
      <c r="A1997" s="7" t="s">
        <v>13921</v>
      </c>
      <c r="B1997" s="24" t="s">
        <v>13922</v>
      </c>
    </row>
    <row r="1998" spans="1:2">
      <c r="A1998" s="7" t="s">
        <v>13923</v>
      </c>
      <c r="B1998" s="24" t="s">
        <v>13924</v>
      </c>
    </row>
    <row r="1999" spans="1:2">
      <c r="A1999" s="7" t="s">
        <v>13925</v>
      </c>
      <c r="B1999" s="24" t="s">
        <v>13926</v>
      </c>
    </row>
    <row r="2000" spans="1:2">
      <c r="A2000" s="7" t="s">
        <v>13927</v>
      </c>
      <c r="B2000" s="24" t="s">
        <v>13928</v>
      </c>
    </row>
    <row r="2001" spans="1:2">
      <c r="A2001" s="7" t="s">
        <v>13929</v>
      </c>
      <c r="B2001" s="24" t="s">
        <v>13930</v>
      </c>
    </row>
    <row r="2002" spans="1:2">
      <c r="A2002" s="7" t="s">
        <v>13931</v>
      </c>
      <c r="B2002" s="24" t="s">
        <v>13932</v>
      </c>
    </row>
    <row r="2003" spans="1:2">
      <c r="A2003" s="7" t="s">
        <v>13933</v>
      </c>
      <c r="B2003" s="24" t="s">
        <v>13934</v>
      </c>
    </row>
    <row r="2004" spans="1:2">
      <c r="A2004" s="7" t="s">
        <v>13935</v>
      </c>
      <c r="B2004" s="24" t="s">
        <v>13936</v>
      </c>
    </row>
    <row r="2005" spans="1:2">
      <c r="A2005" s="7" t="s">
        <v>13937</v>
      </c>
      <c r="B2005" s="24" t="s">
        <v>12138</v>
      </c>
    </row>
    <row r="2006" spans="1:2">
      <c r="A2006" s="7" t="s">
        <v>13938</v>
      </c>
      <c r="B2006" s="24" t="s">
        <v>13939</v>
      </c>
    </row>
    <row r="2007" spans="1:2">
      <c r="A2007" s="7" t="s">
        <v>13940</v>
      </c>
      <c r="B2007" s="24" t="s">
        <v>13941</v>
      </c>
    </row>
    <row r="2008" spans="1:2">
      <c r="A2008" s="7" t="s">
        <v>13942</v>
      </c>
      <c r="B2008" s="24" t="s">
        <v>13943</v>
      </c>
    </row>
    <row r="2009" spans="1:2">
      <c r="A2009" s="7" t="s">
        <v>13944</v>
      </c>
      <c r="B2009" s="24" t="s">
        <v>13945</v>
      </c>
    </row>
    <row r="2010" spans="1:2">
      <c r="A2010" s="7" t="s">
        <v>13946</v>
      </c>
      <c r="B2010" s="24" t="s">
        <v>13947</v>
      </c>
    </row>
    <row r="2011" spans="1:2">
      <c r="A2011" s="7" t="s">
        <v>13948</v>
      </c>
      <c r="B2011" s="24" t="s">
        <v>13949</v>
      </c>
    </row>
    <row r="2012" spans="1:2">
      <c r="A2012" s="7" t="s">
        <v>13950</v>
      </c>
      <c r="B2012" s="24" t="s">
        <v>13951</v>
      </c>
    </row>
    <row r="2013" spans="1:2">
      <c r="A2013" s="7" t="s">
        <v>13952</v>
      </c>
      <c r="B2013" s="24" t="s">
        <v>13607</v>
      </c>
    </row>
    <row r="2014" spans="1:2">
      <c r="A2014" s="7" t="s">
        <v>13953</v>
      </c>
      <c r="B2014" s="24" t="s">
        <v>13954</v>
      </c>
    </row>
    <row r="2015" spans="1:2">
      <c r="A2015" s="7" t="s">
        <v>13955</v>
      </c>
      <c r="B2015" s="24" t="s">
        <v>13956</v>
      </c>
    </row>
    <row r="2016" spans="1:2">
      <c r="A2016" s="7" t="s">
        <v>13957</v>
      </c>
      <c r="B2016" s="24" t="s">
        <v>13958</v>
      </c>
    </row>
    <row r="2017" spans="1:2">
      <c r="A2017" s="7" t="s">
        <v>13959</v>
      </c>
      <c r="B2017" s="24" t="s">
        <v>12059</v>
      </c>
    </row>
    <row r="2018" spans="1:2">
      <c r="A2018" s="7" t="s">
        <v>13960</v>
      </c>
      <c r="B2018" s="24" t="s">
        <v>13961</v>
      </c>
    </row>
    <row r="2019" spans="1:2">
      <c r="A2019" s="7" t="s">
        <v>13962</v>
      </c>
      <c r="B2019" s="24" t="s">
        <v>13963</v>
      </c>
    </row>
    <row r="2020" spans="1:2">
      <c r="A2020" s="7" t="s">
        <v>13964</v>
      </c>
      <c r="B2020" s="24" t="s">
        <v>12158</v>
      </c>
    </row>
    <row r="2021" spans="1:2">
      <c r="A2021" s="7" t="s">
        <v>13965</v>
      </c>
      <c r="B2021" s="24" t="s">
        <v>13966</v>
      </c>
    </row>
    <row r="2022" spans="1:2">
      <c r="A2022" s="7" t="s">
        <v>13967</v>
      </c>
      <c r="B2022" s="24" t="s">
        <v>13968</v>
      </c>
    </row>
    <row r="2023" spans="1:2">
      <c r="A2023" s="7" t="s">
        <v>13969</v>
      </c>
      <c r="B2023" s="24" t="s">
        <v>13970</v>
      </c>
    </row>
    <row r="2024" spans="1:2">
      <c r="A2024" s="7" t="s">
        <v>13971</v>
      </c>
      <c r="B2024" s="24" t="s">
        <v>13972</v>
      </c>
    </row>
    <row r="2025" spans="1:2">
      <c r="A2025" s="7" t="s">
        <v>13973</v>
      </c>
      <c r="B2025" s="24" t="s">
        <v>13974</v>
      </c>
    </row>
    <row r="2026" spans="1:2">
      <c r="A2026" s="7" t="s">
        <v>13975</v>
      </c>
      <c r="B2026" s="24" t="s">
        <v>13976</v>
      </c>
    </row>
    <row r="2027" spans="1:2">
      <c r="A2027" s="7" t="s">
        <v>13977</v>
      </c>
      <c r="B2027" s="24" t="s">
        <v>448</v>
      </c>
    </row>
    <row r="2028" spans="1:2">
      <c r="A2028" s="7" t="s">
        <v>13978</v>
      </c>
      <c r="B2028" s="24" t="s">
        <v>13979</v>
      </c>
    </row>
    <row r="2029" spans="1:2">
      <c r="A2029" s="7" t="s">
        <v>13980</v>
      </c>
      <c r="B2029" s="24" t="s">
        <v>13981</v>
      </c>
    </row>
    <row r="2030" spans="1:2">
      <c r="A2030" s="7" t="s">
        <v>13982</v>
      </c>
      <c r="B2030" s="24" t="s">
        <v>13983</v>
      </c>
    </row>
    <row r="2031" spans="1:2">
      <c r="A2031" s="7" t="s">
        <v>13984</v>
      </c>
      <c r="B2031" s="24" t="s">
        <v>13985</v>
      </c>
    </row>
    <row r="2032" spans="1:2">
      <c r="A2032" s="7" t="s">
        <v>13986</v>
      </c>
      <c r="B2032" s="24" t="s">
        <v>13987</v>
      </c>
    </row>
    <row r="2033" spans="1:2">
      <c r="A2033" s="7" t="s">
        <v>13988</v>
      </c>
      <c r="B2033" s="24" t="s">
        <v>13989</v>
      </c>
    </row>
    <row r="2034" spans="1:2">
      <c r="A2034" s="7" t="s">
        <v>13990</v>
      </c>
      <c r="B2034" s="24" t="s">
        <v>13991</v>
      </c>
    </row>
    <row r="2035" spans="1:2">
      <c r="A2035" s="7" t="s">
        <v>13992</v>
      </c>
      <c r="B2035" s="24" t="s">
        <v>12331</v>
      </c>
    </row>
    <row r="2036" spans="1:2">
      <c r="A2036" s="7" t="s">
        <v>13993</v>
      </c>
      <c r="B2036" s="24" t="s">
        <v>13994</v>
      </c>
    </row>
    <row r="2037" spans="1:2">
      <c r="A2037" s="7" t="s">
        <v>13995</v>
      </c>
      <c r="B2037" s="24" t="s">
        <v>13996</v>
      </c>
    </row>
    <row r="2038" spans="1:2">
      <c r="A2038" s="7" t="s">
        <v>13997</v>
      </c>
      <c r="B2038" s="24" t="s">
        <v>13998</v>
      </c>
    </row>
    <row r="2039" spans="1:2">
      <c r="A2039" s="7" t="s">
        <v>13999</v>
      </c>
      <c r="B2039" s="24" t="s">
        <v>14000</v>
      </c>
    </row>
    <row r="2040" spans="1:2">
      <c r="A2040" s="7" t="s">
        <v>14001</v>
      </c>
      <c r="B2040" s="24" t="s">
        <v>14002</v>
      </c>
    </row>
    <row r="2041" spans="1:2">
      <c r="A2041" s="7" t="s">
        <v>14003</v>
      </c>
      <c r="B2041" s="24" t="s">
        <v>14004</v>
      </c>
    </row>
    <row r="2042" spans="1:2">
      <c r="A2042" s="7" t="s">
        <v>14005</v>
      </c>
      <c r="B2042" s="24" t="s">
        <v>14006</v>
      </c>
    </row>
    <row r="2043" spans="1:2">
      <c r="A2043" s="7" t="s">
        <v>14007</v>
      </c>
      <c r="B2043" s="24" t="s">
        <v>14008</v>
      </c>
    </row>
    <row r="2044" spans="1:2">
      <c r="A2044" s="7" t="s">
        <v>14009</v>
      </c>
      <c r="B2044" s="24" t="s">
        <v>14010</v>
      </c>
    </row>
    <row r="2045" spans="1:2">
      <c r="A2045" s="7" t="s">
        <v>14011</v>
      </c>
      <c r="B2045" s="24" t="s">
        <v>14012</v>
      </c>
    </row>
    <row r="2046" spans="1:2">
      <c r="A2046" s="7" t="s">
        <v>14013</v>
      </c>
      <c r="B2046" s="24" t="s">
        <v>14014</v>
      </c>
    </row>
    <row r="2047" spans="1:2">
      <c r="A2047" s="7" t="s">
        <v>14015</v>
      </c>
      <c r="B2047" s="24" t="s">
        <v>14016</v>
      </c>
    </row>
    <row r="2048" spans="1:2">
      <c r="A2048" s="7" t="s">
        <v>14017</v>
      </c>
      <c r="B2048" s="24" t="s">
        <v>14018</v>
      </c>
    </row>
    <row r="2049" spans="1:2">
      <c r="A2049" s="7" t="s">
        <v>14019</v>
      </c>
      <c r="B2049" s="24" t="s">
        <v>14020</v>
      </c>
    </row>
    <row r="2050" spans="1:2">
      <c r="A2050" s="7" t="s">
        <v>14021</v>
      </c>
      <c r="B2050" s="24" t="s">
        <v>14022</v>
      </c>
    </row>
    <row r="2051" spans="1:2">
      <c r="A2051" s="7" t="s">
        <v>14023</v>
      </c>
      <c r="B2051" s="24" t="s">
        <v>14024</v>
      </c>
    </row>
    <row r="2052" spans="1:2">
      <c r="A2052" s="7" t="s">
        <v>14025</v>
      </c>
      <c r="B2052" s="24" t="s">
        <v>14026</v>
      </c>
    </row>
    <row r="2053" spans="1:2">
      <c r="A2053" s="7" t="s">
        <v>14027</v>
      </c>
      <c r="B2053" s="24" t="s">
        <v>14028</v>
      </c>
    </row>
    <row r="2054" spans="1:2">
      <c r="A2054" s="7" t="s">
        <v>14029</v>
      </c>
      <c r="B2054" s="24" t="s">
        <v>14030</v>
      </c>
    </row>
    <row r="2055" spans="1:2">
      <c r="A2055" s="7" t="s">
        <v>14031</v>
      </c>
      <c r="B2055" s="24" t="s">
        <v>14032</v>
      </c>
    </row>
    <row r="2056" spans="1:2">
      <c r="A2056" s="7" t="s">
        <v>14033</v>
      </c>
      <c r="B2056" s="24" t="s">
        <v>14034</v>
      </c>
    </row>
    <row r="2057" spans="1:2">
      <c r="A2057" s="7" t="s">
        <v>14035</v>
      </c>
      <c r="B2057" s="24" t="s">
        <v>14036</v>
      </c>
    </row>
    <row r="2058" spans="1:2">
      <c r="A2058" s="7" t="s">
        <v>14037</v>
      </c>
      <c r="B2058" s="24" t="s">
        <v>14038</v>
      </c>
    </row>
    <row r="2059" spans="1:2">
      <c r="A2059" s="7" t="s">
        <v>14039</v>
      </c>
      <c r="B2059" s="24" t="s">
        <v>14040</v>
      </c>
    </row>
    <row r="2060" spans="1:2">
      <c r="A2060" s="7" t="s">
        <v>14041</v>
      </c>
      <c r="B2060" s="24" t="s">
        <v>14042</v>
      </c>
    </row>
    <row r="2061" spans="1:2">
      <c r="A2061" s="7" t="s">
        <v>14043</v>
      </c>
      <c r="B2061" s="24" t="s">
        <v>14044</v>
      </c>
    </row>
    <row r="2062" spans="1:2">
      <c r="A2062" s="7" t="s">
        <v>14045</v>
      </c>
      <c r="B2062" s="24" t="s">
        <v>14046</v>
      </c>
    </row>
    <row r="2063" spans="1:2">
      <c r="A2063" s="7" t="s">
        <v>14047</v>
      </c>
      <c r="B2063" s="24" t="s">
        <v>14048</v>
      </c>
    </row>
    <row r="2064" spans="1:2">
      <c r="A2064" s="7" t="s">
        <v>14049</v>
      </c>
      <c r="B2064" s="24" t="s">
        <v>14050</v>
      </c>
    </row>
    <row r="2065" spans="1:2">
      <c r="A2065" s="7" t="s">
        <v>14051</v>
      </c>
      <c r="B2065" s="24" t="s">
        <v>14052</v>
      </c>
    </row>
    <row r="2066" spans="1:2">
      <c r="A2066" s="7" t="s">
        <v>14053</v>
      </c>
      <c r="B2066" s="24" t="s">
        <v>14054</v>
      </c>
    </row>
    <row r="2067" spans="1:2">
      <c r="A2067" s="7" t="s">
        <v>14055</v>
      </c>
      <c r="B2067" s="24" t="s">
        <v>14056</v>
      </c>
    </row>
    <row r="2068" spans="1:2">
      <c r="A2068" s="7" t="s">
        <v>14057</v>
      </c>
      <c r="B2068" s="24" t="s">
        <v>14058</v>
      </c>
    </row>
    <row r="2069" spans="1:2">
      <c r="A2069" s="7" t="s">
        <v>14059</v>
      </c>
      <c r="B2069" s="24" t="s">
        <v>14060</v>
      </c>
    </row>
    <row r="2070" spans="1:2">
      <c r="A2070" s="7" t="s">
        <v>14061</v>
      </c>
      <c r="B2070" s="24" t="s">
        <v>14062</v>
      </c>
    </row>
    <row r="2071" spans="1:2">
      <c r="A2071" s="7" t="s">
        <v>14063</v>
      </c>
      <c r="B2071" s="24" t="s">
        <v>14064</v>
      </c>
    </row>
    <row r="2072" spans="1:2">
      <c r="A2072" s="7" t="s">
        <v>14065</v>
      </c>
      <c r="B2072" s="24" t="s">
        <v>14066</v>
      </c>
    </row>
    <row r="2073" spans="1:2">
      <c r="A2073" s="7" t="s">
        <v>14067</v>
      </c>
      <c r="B2073" s="24" t="s">
        <v>14068</v>
      </c>
    </row>
    <row r="2074" spans="1:2">
      <c r="A2074" s="7" t="s">
        <v>14069</v>
      </c>
      <c r="B2074" s="24" t="s">
        <v>14070</v>
      </c>
    </row>
    <row r="2075" spans="1:2">
      <c r="A2075" s="7" t="s">
        <v>14071</v>
      </c>
      <c r="B2075" s="24" t="s">
        <v>14072</v>
      </c>
    </row>
    <row r="2076" spans="1:2">
      <c r="A2076" s="7" t="s">
        <v>14073</v>
      </c>
      <c r="B2076" s="24" t="s">
        <v>14074</v>
      </c>
    </row>
    <row r="2077" spans="1:2">
      <c r="A2077" s="7" t="s">
        <v>14075</v>
      </c>
      <c r="B2077" s="24" t="s">
        <v>29990</v>
      </c>
    </row>
    <row r="2078" spans="1:2">
      <c r="A2078" s="7" t="s">
        <v>14076</v>
      </c>
      <c r="B2078" s="24" t="s">
        <v>14077</v>
      </c>
    </row>
    <row r="2079" spans="1:2">
      <c r="A2079" s="7" t="s">
        <v>14078</v>
      </c>
      <c r="B2079" s="24" t="s">
        <v>14079</v>
      </c>
    </row>
    <row r="2080" spans="1:2">
      <c r="A2080" s="7" t="s">
        <v>14080</v>
      </c>
      <c r="B2080" s="24" t="s">
        <v>14081</v>
      </c>
    </row>
    <row r="2081" spans="1:2">
      <c r="A2081" s="7" t="s">
        <v>14082</v>
      </c>
      <c r="B2081" s="24" t="s">
        <v>14083</v>
      </c>
    </row>
    <row r="2082" spans="1:2">
      <c r="A2082" s="7" t="s">
        <v>14084</v>
      </c>
      <c r="B2082" s="24" t="s">
        <v>14085</v>
      </c>
    </row>
    <row r="2083" spans="1:2">
      <c r="A2083" s="7" t="s">
        <v>14086</v>
      </c>
      <c r="B2083" s="24" t="s">
        <v>14087</v>
      </c>
    </row>
    <row r="2084" spans="1:2">
      <c r="A2084" s="7" t="s">
        <v>14088</v>
      </c>
      <c r="B2084" s="24" t="s">
        <v>14089</v>
      </c>
    </row>
    <row r="2085" spans="1:2">
      <c r="A2085" s="7" t="s">
        <v>14090</v>
      </c>
      <c r="B2085" s="24" t="s">
        <v>473</v>
      </c>
    </row>
    <row r="2086" spans="1:2">
      <c r="A2086" s="7" t="s">
        <v>14091</v>
      </c>
      <c r="B2086" s="24" t="s">
        <v>14092</v>
      </c>
    </row>
    <row r="2087" spans="1:2">
      <c r="A2087" s="7" t="s">
        <v>14093</v>
      </c>
      <c r="B2087" s="24" t="s">
        <v>14094</v>
      </c>
    </row>
    <row r="2088" spans="1:2">
      <c r="A2088" s="7" t="s">
        <v>14095</v>
      </c>
      <c r="B2088" s="24" t="s">
        <v>14096</v>
      </c>
    </row>
    <row r="2089" spans="1:2">
      <c r="A2089" s="7" t="s">
        <v>14097</v>
      </c>
      <c r="B2089" s="24" t="s">
        <v>14098</v>
      </c>
    </row>
    <row r="2090" spans="1:2">
      <c r="A2090" s="7" t="s">
        <v>14099</v>
      </c>
      <c r="B2090" s="24" t="s">
        <v>42399</v>
      </c>
    </row>
    <row r="2091" spans="1:2">
      <c r="A2091" s="7" t="s">
        <v>29991</v>
      </c>
      <c r="B2091" s="24" t="s">
        <v>42400</v>
      </c>
    </row>
    <row r="2092" spans="1:2">
      <c r="A2092" s="7" t="s">
        <v>42401</v>
      </c>
      <c r="B2092" s="24" t="s">
        <v>42402</v>
      </c>
    </row>
    <row r="2093" spans="1:2">
      <c r="A2093" s="7" t="s">
        <v>29992</v>
      </c>
      <c r="B2093" s="24" t="s">
        <v>42403</v>
      </c>
    </row>
    <row r="2094" spans="1:2">
      <c r="A2094" s="7" t="s">
        <v>29993</v>
      </c>
      <c r="B2094" s="24" t="s">
        <v>42404</v>
      </c>
    </row>
    <row r="2095" spans="1:2">
      <c r="A2095" s="7" t="s">
        <v>29994</v>
      </c>
      <c r="B2095" s="24" t="s">
        <v>42405</v>
      </c>
    </row>
    <row r="2096" spans="1:2">
      <c r="A2096" s="7" t="s">
        <v>29995</v>
      </c>
      <c r="B2096" s="24" t="s">
        <v>29996</v>
      </c>
    </row>
    <row r="2097" spans="1:2">
      <c r="A2097" s="7" t="s">
        <v>29997</v>
      </c>
      <c r="B2097" s="24" t="s">
        <v>42406</v>
      </c>
    </row>
    <row r="2098" spans="1:2">
      <c r="A2098" s="7" t="s">
        <v>29998</v>
      </c>
      <c r="B2098" s="24" t="s">
        <v>29999</v>
      </c>
    </row>
    <row r="2099" spans="1:2">
      <c r="A2099" s="7" t="s">
        <v>30000</v>
      </c>
      <c r="B2099" s="24" t="s">
        <v>30001</v>
      </c>
    </row>
    <row r="2100" spans="1:2">
      <c r="A2100" s="7" t="s">
        <v>42407</v>
      </c>
      <c r="B2100" s="24" t="s">
        <v>42408</v>
      </c>
    </row>
    <row r="2101" spans="1:2">
      <c r="A2101" s="7" t="s">
        <v>42409</v>
      </c>
      <c r="B2101" s="24" t="s">
        <v>42410</v>
      </c>
    </row>
    <row r="2102" spans="1:2">
      <c r="A2102" s="7" t="s">
        <v>42411</v>
      </c>
      <c r="B2102" s="24" t="s">
        <v>42412</v>
      </c>
    </row>
    <row r="2103" spans="1:2">
      <c r="A2103" s="7" t="s">
        <v>42413</v>
      </c>
      <c r="B2103" s="24" t="s">
        <v>42414</v>
      </c>
    </row>
    <row r="2104" spans="1:2">
      <c r="A2104" s="7" t="s">
        <v>42415</v>
      </c>
      <c r="B2104" s="24" t="s">
        <v>42416</v>
      </c>
    </row>
    <row r="2105" spans="1:2">
      <c r="A2105" s="7" t="s">
        <v>42417</v>
      </c>
      <c r="B2105" s="24" t="s">
        <v>42418</v>
      </c>
    </row>
    <row r="2106" spans="1:2">
      <c r="A2106" s="7" t="s">
        <v>42419</v>
      </c>
      <c r="B2106" s="24" t="s">
        <v>42420</v>
      </c>
    </row>
    <row r="2107" spans="1:2">
      <c r="A2107" s="7" t="s">
        <v>14100</v>
      </c>
      <c r="B2107" s="24" t="s">
        <v>14101</v>
      </c>
    </row>
    <row r="2108" spans="1:2">
      <c r="A2108" s="7" t="s">
        <v>14102</v>
      </c>
      <c r="B2108" s="24" t="s">
        <v>14103</v>
      </c>
    </row>
    <row r="2109" spans="1:2">
      <c r="A2109" s="7" t="s">
        <v>14104</v>
      </c>
      <c r="B2109" s="24" t="s">
        <v>14105</v>
      </c>
    </row>
    <row r="2110" spans="1:2">
      <c r="A2110" s="7" t="s">
        <v>14106</v>
      </c>
      <c r="B2110" s="24" t="s">
        <v>14107</v>
      </c>
    </row>
    <row r="2111" spans="1:2">
      <c r="A2111" s="7" t="s">
        <v>14108</v>
      </c>
      <c r="B2111" s="24" t="s">
        <v>14109</v>
      </c>
    </row>
    <row r="2112" spans="1:2">
      <c r="A2112" s="7" t="s">
        <v>14110</v>
      </c>
      <c r="B2112" s="24" t="s">
        <v>14111</v>
      </c>
    </row>
    <row r="2113" spans="1:2">
      <c r="A2113" s="7" t="s">
        <v>14112</v>
      </c>
      <c r="B2113" s="24" t="s">
        <v>14113</v>
      </c>
    </row>
    <row r="2114" spans="1:2">
      <c r="A2114" s="7" t="s">
        <v>14114</v>
      </c>
      <c r="B2114" s="24" t="s">
        <v>14115</v>
      </c>
    </row>
    <row r="2115" spans="1:2">
      <c r="A2115" s="7" t="s">
        <v>14116</v>
      </c>
      <c r="B2115" s="24" t="s">
        <v>14117</v>
      </c>
    </row>
    <row r="2116" spans="1:2">
      <c r="A2116" s="7" t="s">
        <v>14118</v>
      </c>
      <c r="B2116" s="24" t="s">
        <v>14119</v>
      </c>
    </row>
    <row r="2117" spans="1:2">
      <c r="A2117" s="7" t="s">
        <v>14120</v>
      </c>
      <c r="B2117" s="24" t="s">
        <v>14121</v>
      </c>
    </row>
    <row r="2118" spans="1:2">
      <c r="A2118" s="7" t="s">
        <v>14122</v>
      </c>
      <c r="B2118" s="24" t="s">
        <v>475</v>
      </c>
    </row>
    <row r="2119" spans="1:2">
      <c r="A2119" s="7" t="s">
        <v>14123</v>
      </c>
      <c r="B2119" s="24" t="s">
        <v>476</v>
      </c>
    </row>
    <row r="2120" spans="1:2">
      <c r="A2120" s="7" t="s">
        <v>14124</v>
      </c>
      <c r="B2120" s="24" t="s">
        <v>477</v>
      </c>
    </row>
    <row r="2121" spans="1:2">
      <c r="A2121" s="7" t="s">
        <v>14125</v>
      </c>
      <c r="B2121" s="24" t="s">
        <v>14126</v>
      </c>
    </row>
    <row r="2122" spans="1:2">
      <c r="A2122" s="7" t="s">
        <v>14127</v>
      </c>
      <c r="B2122" s="24" t="s">
        <v>14128</v>
      </c>
    </row>
    <row r="2123" spans="1:2">
      <c r="A2123" s="7" t="s">
        <v>14129</v>
      </c>
      <c r="B2123" s="24" t="s">
        <v>14130</v>
      </c>
    </row>
    <row r="2124" spans="1:2">
      <c r="A2124" s="7" t="s">
        <v>14131</v>
      </c>
      <c r="B2124" s="24" t="s">
        <v>478</v>
      </c>
    </row>
    <row r="2125" spans="1:2">
      <c r="A2125" s="7" t="s">
        <v>14132</v>
      </c>
      <c r="B2125" s="24" t="s">
        <v>42421</v>
      </c>
    </row>
    <row r="2126" spans="1:2">
      <c r="A2126" s="7" t="s">
        <v>14133</v>
      </c>
      <c r="B2126" s="24" t="s">
        <v>42422</v>
      </c>
    </row>
    <row r="2127" spans="1:2">
      <c r="A2127" s="7" t="s">
        <v>30002</v>
      </c>
      <c r="B2127" s="24" t="s">
        <v>42423</v>
      </c>
    </row>
    <row r="2128" spans="1:2">
      <c r="A2128" s="7" t="s">
        <v>14134</v>
      </c>
      <c r="B2128" s="24" t="s">
        <v>42424</v>
      </c>
    </row>
    <row r="2129" spans="1:2">
      <c r="A2129" s="7" t="s">
        <v>30003</v>
      </c>
      <c r="B2129" s="24" t="s">
        <v>42425</v>
      </c>
    </row>
    <row r="2130" spans="1:2">
      <c r="A2130" s="7" t="s">
        <v>30004</v>
      </c>
      <c r="B2130" s="24" t="s">
        <v>42426</v>
      </c>
    </row>
    <row r="2131" spans="1:2">
      <c r="A2131" s="7" t="s">
        <v>30005</v>
      </c>
      <c r="B2131" s="24" t="s">
        <v>42427</v>
      </c>
    </row>
    <row r="2132" spans="1:2">
      <c r="A2132" s="7" t="s">
        <v>42428</v>
      </c>
      <c r="B2132" s="24" t="s">
        <v>42429</v>
      </c>
    </row>
    <row r="2133" spans="1:2">
      <c r="A2133" s="7" t="s">
        <v>42430</v>
      </c>
      <c r="B2133" s="24" t="s">
        <v>42431</v>
      </c>
    </row>
    <row r="2134" spans="1:2">
      <c r="A2134" s="7" t="s">
        <v>14135</v>
      </c>
      <c r="B2134" s="24" t="s">
        <v>479</v>
      </c>
    </row>
    <row r="2135" spans="1:2">
      <c r="A2135" s="7" t="s">
        <v>14136</v>
      </c>
      <c r="B2135" s="24" t="s">
        <v>480</v>
      </c>
    </row>
    <row r="2136" spans="1:2">
      <c r="A2136" s="7" t="s">
        <v>14137</v>
      </c>
      <c r="B2136" s="24" t="s">
        <v>42432</v>
      </c>
    </row>
    <row r="2137" spans="1:2">
      <c r="A2137" s="7" t="s">
        <v>14138</v>
      </c>
      <c r="B2137" s="24" t="s">
        <v>14139</v>
      </c>
    </row>
    <row r="2138" spans="1:2">
      <c r="A2138" s="7" t="s">
        <v>14140</v>
      </c>
      <c r="B2138" s="24" t="s">
        <v>14141</v>
      </c>
    </row>
    <row r="2139" spans="1:2">
      <c r="A2139" s="7" t="s">
        <v>14142</v>
      </c>
      <c r="B2139" s="24" t="s">
        <v>641</v>
      </c>
    </row>
    <row r="2140" spans="1:2">
      <c r="A2140" s="7" t="s">
        <v>14143</v>
      </c>
      <c r="B2140" s="24" t="s">
        <v>481</v>
      </c>
    </row>
    <row r="2141" spans="1:2">
      <c r="A2141" s="7" t="s">
        <v>14144</v>
      </c>
      <c r="B2141" s="24" t="s">
        <v>14145</v>
      </c>
    </row>
    <row r="2142" spans="1:2">
      <c r="A2142" s="7" t="s">
        <v>14146</v>
      </c>
      <c r="B2142" s="24" t="s">
        <v>469</v>
      </c>
    </row>
    <row r="2143" spans="1:2">
      <c r="A2143" s="7" t="s">
        <v>14147</v>
      </c>
      <c r="B2143" s="24" t="s">
        <v>14148</v>
      </c>
    </row>
    <row r="2144" spans="1:2">
      <c r="A2144" s="7" t="s">
        <v>14149</v>
      </c>
      <c r="B2144" s="24" t="s">
        <v>13020</v>
      </c>
    </row>
    <row r="2145" spans="1:2">
      <c r="A2145" s="7" t="s">
        <v>14150</v>
      </c>
      <c r="B2145" s="24" t="s">
        <v>14151</v>
      </c>
    </row>
    <row r="2146" spans="1:2">
      <c r="A2146" s="7" t="s">
        <v>14152</v>
      </c>
      <c r="B2146" s="24" t="s">
        <v>42433</v>
      </c>
    </row>
    <row r="2147" spans="1:2">
      <c r="A2147" s="7" t="s">
        <v>14153</v>
      </c>
      <c r="B2147" s="24" t="s">
        <v>482</v>
      </c>
    </row>
    <row r="2148" spans="1:2">
      <c r="A2148" s="7" t="s">
        <v>14154</v>
      </c>
      <c r="B2148" s="24" t="s">
        <v>14155</v>
      </c>
    </row>
    <row r="2149" spans="1:2">
      <c r="A2149" s="7" t="s">
        <v>14156</v>
      </c>
      <c r="B2149" s="24" t="s">
        <v>14157</v>
      </c>
    </row>
    <row r="2150" spans="1:2">
      <c r="A2150" s="7" t="s">
        <v>14158</v>
      </c>
      <c r="B2150" s="24" t="s">
        <v>14159</v>
      </c>
    </row>
    <row r="2151" spans="1:2">
      <c r="A2151" s="7" t="s">
        <v>14160</v>
      </c>
      <c r="B2151" s="24" t="s">
        <v>14161</v>
      </c>
    </row>
    <row r="2152" spans="1:2">
      <c r="A2152" s="7" t="s">
        <v>14162</v>
      </c>
      <c r="B2152" s="24" t="s">
        <v>14163</v>
      </c>
    </row>
    <row r="2153" spans="1:2">
      <c r="A2153" s="7" t="s">
        <v>14164</v>
      </c>
      <c r="B2153" s="24" t="s">
        <v>14165</v>
      </c>
    </row>
    <row r="2154" spans="1:2">
      <c r="A2154" s="7" t="s">
        <v>14166</v>
      </c>
      <c r="B2154" s="24" t="s">
        <v>14167</v>
      </c>
    </row>
    <row r="2155" spans="1:2">
      <c r="A2155" s="7" t="s">
        <v>14168</v>
      </c>
      <c r="B2155" s="24" t="s">
        <v>14169</v>
      </c>
    </row>
    <row r="2156" spans="1:2">
      <c r="A2156" s="7" t="s">
        <v>14170</v>
      </c>
      <c r="B2156" s="24" t="s">
        <v>14171</v>
      </c>
    </row>
    <row r="2157" spans="1:2">
      <c r="A2157" s="7" t="s">
        <v>14172</v>
      </c>
      <c r="B2157" s="24" t="s">
        <v>14173</v>
      </c>
    </row>
    <row r="2158" spans="1:2">
      <c r="A2158" s="7" t="s">
        <v>14174</v>
      </c>
      <c r="B2158" s="24" t="s">
        <v>14175</v>
      </c>
    </row>
    <row r="2159" spans="1:2">
      <c r="A2159" s="7" t="s">
        <v>14176</v>
      </c>
      <c r="B2159" s="24" t="s">
        <v>12309</v>
      </c>
    </row>
    <row r="2160" spans="1:2">
      <c r="A2160" s="7" t="s">
        <v>14177</v>
      </c>
      <c r="B2160" s="24" t="s">
        <v>14178</v>
      </c>
    </row>
    <row r="2161" spans="1:2">
      <c r="A2161" s="7" t="s">
        <v>14179</v>
      </c>
      <c r="B2161" s="24" t="s">
        <v>14180</v>
      </c>
    </row>
    <row r="2162" spans="1:2">
      <c r="A2162" s="7" t="s">
        <v>14181</v>
      </c>
      <c r="B2162" s="24" t="s">
        <v>14182</v>
      </c>
    </row>
    <row r="2163" spans="1:2">
      <c r="A2163" s="7" t="s">
        <v>14183</v>
      </c>
      <c r="B2163" s="24" t="s">
        <v>14184</v>
      </c>
    </row>
    <row r="2164" spans="1:2">
      <c r="A2164" s="7" t="s">
        <v>14185</v>
      </c>
      <c r="B2164" s="24" t="s">
        <v>12416</v>
      </c>
    </row>
    <row r="2165" spans="1:2">
      <c r="A2165" s="7" t="s">
        <v>14186</v>
      </c>
      <c r="B2165" s="24" t="s">
        <v>14187</v>
      </c>
    </row>
    <row r="2166" spans="1:2">
      <c r="A2166" s="7" t="s">
        <v>14189</v>
      </c>
      <c r="B2166" s="24" t="s">
        <v>12138</v>
      </c>
    </row>
    <row r="2167" spans="1:2">
      <c r="A2167" s="7" t="s">
        <v>14190</v>
      </c>
      <c r="B2167" s="24" t="s">
        <v>14191</v>
      </c>
    </row>
    <row r="2168" spans="1:2">
      <c r="A2168" s="7" t="s">
        <v>14192</v>
      </c>
      <c r="B2168" s="24" t="s">
        <v>14193</v>
      </c>
    </row>
    <row r="2169" spans="1:2">
      <c r="A2169" s="7" t="s">
        <v>14194</v>
      </c>
      <c r="B2169" s="24" t="s">
        <v>14195</v>
      </c>
    </row>
    <row r="2170" spans="1:2">
      <c r="A2170" s="7" t="s">
        <v>14196</v>
      </c>
      <c r="B2170" s="24" t="s">
        <v>14197</v>
      </c>
    </row>
    <row r="2171" spans="1:2">
      <c r="A2171" s="7" t="s">
        <v>14198</v>
      </c>
      <c r="B2171" s="24" t="s">
        <v>42434</v>
      </c>
    </row>
    <row r="2172" spans="1:2">
      <c r="A2172" s="7" t="s">
        <v>14199</v>
      </c>
      <c r="B2172" s="24" t="s">
        <v>483</v>
      </c>
    </row>
    <row r="2173" spans="1:2">
      <c r="A2173" s="7" t="s">
        <v>14200</v>
      </c>
      <c r="B2173" s="24" t="s">
        <v>484</v>
      </c>
    </row>
    <row r="2174" spans="1:2">
      <c r="A2174" s="7" t="s">
        <v>14201</v>
      </c>
      <c r="B2174" s="24" t="s">
        <v>14202</v>
      </c>
    </row>
    <row r="2175" spans="1:2">
      <c r="A2175" s="7" t="s">
        <v>14203</v>
      </c>
      <c r="B2175" s="24" t="s">
        <v>14204</v>
      </c>
    </row>
    <row r="2176" spans="1:2">
      <c r="A2176" s="7" t="s">
        <v>14205</v>
      </c>
      <c r="B2176" s="24" t="s">
        <v>14206</v>
      </c>
    </row>
    <row r="2177" spans="1:2">
      <c r="A2177" s="7" t="s">
        <v>14207</v>
      </c>
      <c r="B2177" s="24" t="s">
        <v>14208</v>
      </c>
    </row>
    <row r="2178" spans="1:2">
      <c r="A2178" s="7" t="s">
        <v>14209</v>
      </c>
      <c r="B2178" s="24" t="s">
        <v>14210</v>
      </c>
    </row>
    <row r="2179" spans="1:2">
      <c r="A2179" s="7" t="s">
        <v>14211</v>
      </c>
      <c r="B2179" s="24" t="s">
        <v>14212</v>
      </c>
    </row>
    <row r="2180" spans="1:2">
      <c r="A2180" s="7" t="s">
        <v>14213</v>
      </c>
      <c r="B2180" s="24" t="s">
        <v>12045</v>
      </c>
    </row>
    <row r="2181" spans="1:2">
      <c r="A2181" s="7" t="s">
        <v>14214</v>
      </c>
      <c r="B2181" s="24" t="s">
        <v>13932</v>
      </c>
    </row>
    <row r="2182" spans="1:2">
      <c r="A2182" s="7" t="s">
        <v>14215</v>
      </c>
      <c r="B2182" s="24" t="s">
        <v>14216</v>
      </c>
    </row>
    <row r="2183" spans="1:2">
      <c r="A2183" s="7" t="s">
        <v>14217</v>
      </c>
      <c r="B2183" s="24" t="s">
        <v>12452</v>
      </c>
    </row>
    <row r="2184" spans="1:2">
      <c r="A2184" s="7" t="s">
        <v>14218</v>
      </c>
      <c r="B2184" s="24" t="s">
        <v>14219</v>
      </c>
    </row>
    <row r="2185" spans="1:2">
      <c r="A2185" s="7" t="s">
        <v>14220</v>
      </c>
      <c r="B2185" s="24" t="s">
        <v>14221</v>
      </c>
    </row>
    <row r="2186" spans="1:2">
      <c r="A2186" s="7" t="s">
        <v>14222</v>
      </c>
      <c r="B2186" s="24" t="s">
        <v>14223</v>
      </c>
    </row>
    <row r="2187" spans="1:2">
      <c r="A2187" s="7" t="s">
        <v>14224</v>
      </c>
      <c r="B2187" s="24" t="s">
        <v>14052</v>
      </c>
    </row>
    <row r="2188" spans="1:2">
      <c r="A2188" s="7" t="s">
        <v>14225</v>
      </c>
      <c r="B2188" s="24" t="s">
        <v>14226</v>
      </c>
    </row>
    <row r="2189" spans="1:2">
      <c r="A2189" s="7" t="s">
        <v>14227</v>
      </c>
      <c r="B2189" s="24" t="s">
        <v>14228</v>
      </c>
    </row>
    <row r="2190" spans="1:2">
      <c r="A2190" s="7" t="s">
        <v>14229</v>
      </c>
      <c r="B2190" s="24" t="s">
        <v>14230</v>
      </c>
    </row>
    <row r="2191" spans="1:2">
      <c r="A2191" s="7" t="s">
        <v>14231</v>
      </c>
      <c r="B2191" s="24" t="s">
        <v>14232</v>
      </c>
    </row>
    <row r="2192" spans="1:2">
      <c r="A2192" s="7" t="s">
        <v>14233</v>
      </c>
      <c r="B2192" s="24" t="s">
        <v>14234</v>
      </c>
    </row>
    <row r="2193" spans="1:2">
      <c r="A2193" s="7" t="s">
        <v>14235</v>
      </c>
      <c r="B2193" s="24" t="s">
        <v>14236</v>
      </c>
    </row>
    <row r="2194" spans="1:2">
      <c r="A2194" s="7" t="s">
        <v>14237</v>
      </c>
      <c r="B2194" s="24" t="s">
        <v>14238</v>
      </c>
    </row>
    <row r="2195" spans="1:2">
      <c r="A2195" s="7" t="s">
        <v>14239</v>
      </c>
      <c r="B2195" s="24" t="s">
        <v>12158</v>
      </c>
    </row>
    <row r="2196" spans="1:2">
      <c r="A2196" s="7" t="s">
        <v>14240</v>
      </c>
      <c r="B2196" s="24" t="s">
        <v>14241</v>
      </c>
    </row>
    <row r="2197" spans="1:2">
      <c r="A2197" s="7" t="s">
        <v>14242</v>
      </c>
      <c r="B2197" s="24" t="s">
        <v>14243</v>
      </c>
    </row>
    <row r="2198" spans="1:2">
      <c r="A2198" s="7" t="s">
        <v>14245</v>
      </c>
      <c r="B2198" s="24" t="s">
        <v>14246</v>
      </c>
    </row>
    <row r="2199" spans="1:2">
      <c r="A2199" s="7" t="s">
        <v>14247</v>
      </c>
      <c r="B2199" s="24" t="s">
        <v>42435</v>
      </c>
    </row>
    <row r="2200" spans="1:2">
      <c r="A2200" s="7" t="s">
        <v>14248</v>
      </c>
      <c r="B2200" s="24" t="s">
        <v>485</v>
      </c>
    </row>
    <row r="2201" spans="1:2">
      <c r="A2201" s="7" t="s">
        <v>14249</v>
      </c>
      <c r="B2201" s="24" t="s">
        <v>486</v>
      </c>
    </row>
    <row r="2202" spans="1:2">
      <c r="A2202" s="7" t="s">
        <v>14250</v>
      </c>
      <c r="B2202" s="24" t="s">
        <v>487</v>
      </c>
    </row>
    <row r="2203" spans="1:2">
      <c r="A2203" s="7" t="s">
        <v>14251</v>
      </c>
      <c r="B2203" s="24" t="s">
        <v>14252</v>
      </c>
    </row>
    <row r="2204" spans="1:2">
      <c r="A2204" s="7" t="s">
        <v>14253</v>
      </c>
      <c r="B2204" s="24" t="s">
        <v>14254</v>
      </c>
    </row>
    <row r="2205" spans="1:2">
      <c r="A2205" s="7" t="s">
        <v>14255</v>
      </c>
      <c r="B2205" s="24" t="s">
        <v>14256</v>
      </c>
    </row>
    <row r="2206" spans="1:2">
      <c r="A2206" s="7" t="s">
        <v>14257</v>
      </c>
      <c r="B2206" s="24" t="s">
        <v>14258</v>
      </c>
    </row>
    <row r="2207" spans="1:2">
      <c r="A2207" s="7" t="s">
        <v>14259</v>
      </c>
      <c r="B2207" s="24" t="s">
        <v>14260</v>
      </c>
    </row>
    <row r="2208" spans="1:2">
      <c r="A2208" s="7" t="s">
        <v>14261</v>
      </c>
      <c r="B2208" s="24" t="s">
        <v>14262</v>
      </c>
    </row>
    <row r="2209" spans="1:2">
      <c r="A2209" s="7" t="s">
        <v>14263</v>
      </c>
      <c r="B2209" s="24" t="s">
        <v>14264</v>
      </c>
    </row>
    <row r="2210" spans="1:2">
      <c r="A2210" s="7" t="s">
        <v>14265</v>
      </c>
      <c r="B2210" s="24" t="s">
        <v>14266</v>
      </c>
    </row>
    <row r="2211" spans="1:2">
      <c r="A2211" s="7" t="s">
        <v>14267</v>
      </c>
      <c r="B2211" s="24" t="s">
        <v>12870</v>
      </c>
    </row>
    <row r="2212" spans="1:2">
      <c r="A2212" s="7" t="s">
        <v>14268</v>
      </c>
      <c r="B2212" s="24" t="s">
        <v>14269</v>
      </c>
    </row>
    <row r="2213" spans="1:2">
      <c r="A2213" s="7" t="s">
        <v>14270</v>
      </c>
      <c r="B2213" s="24" t="s">
        <v>14271</v>
      </c>
    </row>
    <row r="2214" spans="1:2">
      <c r="A2214" s="7" t="s">
        <v>14272</v>
      </c>
      <c r="B2214" s="24" t="s">
        <v>14273</v>
      </c>
    </row>
    <row r="2215" spans="1:2">
      <c r="A2215" s="7" t="s">
        <v>14274</v>
      </c>
      <c r="B2215" s="24" t="s">
        <v>14275</v>
      </c>
    </row>
    <row r="2216" spans="1:2">
      <c r="A2216" s="7" t="s">
        <v>14276</v>
      </c>
      <c r="B2216" s="24" t="s">
        <v>12184</v>
      </c>
    </row>
    <row r="2217" spans="1:2">
      <c r="A2217" s="7" t="s">
        <v>14277</v>
      </c>
      <c r="B2217" s="24" t="s">
        <v>14278</v>
      </c>
    </row>
    <row r="2218" spans="1:2">
      <c r="A2218" s="7" t="s">
        <v>14279</v>
      </c>
      <c r="B2218" s="24" t="s">
        <v>14280</v>
      </c>
    </row>
    <row r="2219" spans="1:2">
      <c r="A2219" s="7" t="s">
        <v>14281</v>
      </c>
      <c r="B2219" s="24" t="s">
        <v>14282</v>
      </c>
    </row>
    <row r="2220" spans="1:2">
      <c r="A2220" s="7" t="s">
        <v>14283</v>
      </c>
      <c r="B2220" s="24" t="s">
        <v>14284</v>
      </c>
    </row>
    <row r="2221" spans="1:2">
      <c r="A2221" s="7" t="s">
        <v>14285</v>
      </c>
      <c r="B2221" s="24" t="s">
        <v>816</v>
      </c>
    </row>
    <row r="2222" spans="1:2">
      <c r="A2222" s="7" t="s">
        <v>14286</v>
      </c>
      <c r="B2222" s="24" t="s">
        <v>14287</v>
      </c>
    </row>
    <row r="2223" spans="1:2">
      <c r="A2223" s="7" t="s">
        <v>14288</v>
      </c>
      <c r="B2223" s="24" t="s">
        <v>14289</v>
      </c>
    </row>
    <row r="2224" spans="1:2">
      <c r="A2224" s="7" t="s">
        <v>14290</v>
      </c>
      <c r="B2224" s="24" t="s">
        <v>42436</v>
      </c>
    </row>
    <row r="2225" spans="1:2">
      <c r="A2225" s="7" t="s">
        <v>14291</v>
      </c>
      <c r="B2225" s="24" t="s">
        <v>14292</v>
      </c>
    </row>
    <row r="2226" spans="1:2">
      <c r="A2226" s="7" t="s">
        <v>14293</v>
      </c>
      <c r="B2226" s="24" t="s">
        <v>14294</v>
      </c>
    </row>
    <row r="2227" spans="1:2">
      <c r="A2227" s="7" t="s">
        <v>14295</v>
      </c>
      <c r="B2227" s="24" t="s">
        <v>14296</v>
      </c>
    </row>
    <row r="2228" spans="1:2">
      <c r="A2228" s="7" t="s">
        <v>14297</v>
      </c>
      <c r="B2228" s="24" t="s">
        <v>14298</v>
      </c>
    </row>
    <row r="2229" spans="1:2">
      <c r="A2229" s="7" t="s">
        <v>14299</v>
      </c>
      <c r="B2229" s="24" t="s">
        <v>14300</v>
      </c>
    </row>
    <row r="2230" spans="1:2">
      <c r="A2230" s="7" t="s">
        <v>14301</v>
      </c>
      <c r="B2230" s="24" t="s">
        <v>14302</v>
      </c>
    </row>
    <row r="2231" spans="1:2">
      <c r="A2231" s="7" t="s">
        <v>14303</v>
      </c>
      <c r="B2231" s="24" t="s">
        <v>12015</v>
      </c>
    </row>
    <row r="2232" spans="1:2">
      <c r="A2232" s="7" t="s">
        <v>14304</v>
      </c>
      <c r="B2232" s="24" t="s">
        <v>14305</v>
      </c>
    </row>
    <row r="2233" spans="1:2">
      <c r="A2233" s="7" t="s">
        <v>14306</v>
      </c>
      <c r="B2233" s="24" t="s">
        <v>14307</v>
      </c>
    </row>
    <row r="2234" spans="1:2">
      <c r="A2234" s="7" t="s">
        <v>14308</v>
      </c>
      <c r="B2234" s="24" t="s">
        <v>14309</v>
      </c>
    </row>
    <row r="2235" spans="1:2">
      <c r="A2235" s="7" t="s">
        <v>14310</v>
      </c>
      <c r="B2235" s="24" t="s">
        <v>14311</v>
      </c>
    </row>
    <row r="2236" spans="1:2">
      <c r="A2236" s="7" t="s">
        <v>14312</v>
      </c>
      <c r="B2236" s="24" t="s">
        <v>14313</v>
      </c>
    </row>
    <row r="2237" spans="1:2">
      <c r="A2237" s="7" t="s">
        <v>14314</v>
      </c>
      <c r="B2237" s="24" t="s">
        <v>493</v>
      </c>
    </row>
    <row r="2238" spans="1:2">
      <c r="A2238" s="7" t="s">
        <v>14315</v>
      </c>
      <c r="B2238" s="24" t="s">
        <v>494</v>
      </c>
    </row>
    <row r="2239" spans="1:2">
      <c r="A2239" s="7" t="s">
        <v>14316</v>
      </c>
      <c r="B2239" s="24" t="s">
        <v>495</v>
      </c>
    </row>
    <row r="2240" spans="1:2">
      <c r="A2240" s="7" t="s">
        <v>14317</v>
      </c>
      <c r="B2240" s="24" t="s">
        <v>496</v>
      </c>
    </row>
    <row r="2241" spans="1:2">
      <c r="A2241" s="7" t="s">
        <v>14318</v>
      </c>
      <c r="B2241" s="24" t="s">
        <v>497</v>
      </c>
    </row>
    <row r="2242" spans="1:2">
      <c r="A2242" s="7" t="s">
        <v>14319</v>
      </c>
      <c r="B2242" s="24" t="s">
        <v>498</v>
      </c>
    </row>
    <row r="2243" spans="1:2">
      <c r="A2243" s="7" t="s">
        <v>14320</v>
      </c>
      <c r="B2243" s="24" t="s">
        <v>14321</v>
      </c>
    </row>
    <row r="2244" spans="1:2">
      <c r="A2244" s="7" t="s">
        <v>14322</v>
      </c>
      <c r="B2244" s="24" t="s">
        <v>14323</v>
      </c>
    </row>
    <row r="2245" spans="1:2">
      <c r="A2245" s="7" t="s">
        <v>14324</v>
      </c>
      <c r="B2245" s="24" t="s">
        <v>14325</v>
      </c>
    </row>
    <row r="2246" spans="1:2">
      <c r="A2246" s="7" t="s">
        <v>14326</v>
      </c>
      <c r="B2246" s="24" t="s">
        <v>14327</v>
      </c>
    </row>
    <row r="2247" spans="1:2">
      <c r="A2247" s="7" t="s">
        <v>14328</v>
      </c>
      <c r="B2247" s="24" t="s">
        <v>14329</v>
      </c>
    </row>
    <row r="2248" spans="1:2">
      <c r="A2248" s="7" t="s">
        <v>14330</v>
      </c>
      <c r="B2248" s="24" t="s">
        <v>14331</v>
      </c>
    </row>
    <row r="2249" spans="1:2">
      <c r="A2249" s="7" t="s">
        <v>14332</v>
      </c>
      <c r="B2249" s="24" t="s">
        <v>14333</v>
      </c>
    </row>
    <row r="2250" spans="1:2">
      <c r="A2250" s="7" t="s">
        <v>14334</v>
      </c>
      <c r="B2250" s="24" t="s">
        <v>14335</v>
      </c>
    </row>
    <row r="2251" spans="1:2">
      <c r="A2251" s="7" t="s">
        <v>14336</v>
      </c>
      <c r="B2251" s="24" t="s">
        <v>14337</v>
      </c>
    </row>
    <row r="2252" spans="1:2">
      <c r="A2252" s="7" t="s">
        <v>14338</v>
      </c>
      <c r="B2252" s="24" t="s">
        <v>14339</v>
      </c>
    </row>
    <row r="2253" spans="1:2">
      <c r="A2253" s="7" t="s">
        <v>14340</v>
      </c>
      <c r="B2253" s="24" t="s">
        <v>14341</v>
      </c>
    </row>
    <row r="2254" spans="1:2">
      <c r="A2254" s="7" t="s">
        <v>14342</v>
      </c>
      <c r="B2254" s="24" t="s">
        <v>12992</v>
      </c>
    </row>
    <row r="2255" spans="1:2">
      <c r="A2255" s="7" t="s">
        <v>14343</v>
      </c>
      <c r="B2255" s="24" t="s">
        <v>14344</v>
      </c>
    </row>
    <row r="2256" spans="1:2">
      <c r="A2256" s="7" t="s">
        <v>14346</v>
      </c>
      <c r="B2256" s="24" t="s">
        <v>14347</v>
      </c>
    </row>
    <row r="2257" spans="1:2">
      <c r="A2257" s="7" t="s">
        <v>14348</v>
      </c>
      <c r="B2257" s="24" t="s">
        <v>14349</v>
      </c>
    </row>
    <row r="2258" spans="1:2">
      <c r="A2258" s="7" t="s">
        <v>14350</v>
      </c>
      <c r="B2258" s="24" t="s">
        <v>14351</v>
      </c>
    </row>
    <row r="2259" spans="1:2">
      <c r="A2259" s="7" t="s">
        <v>14352</v>
      </c>
      <c r="B2259" s="24" t="s">
        <v>14353</v>
      </c>
    </row>
    <row r="2260" spans="1:2">
      <c r="A2260" s="7" t="s">
        <v>14354</v>
      </c>
      <c r="B2260" s="24" t="s">
        <v>14355</v>
      </c>
    </row>
    <row r="2261" spans="1:2">
      <c r="A2261" s="7" t="s">
        <v>14356</v>
      </c>
      <c r="B2261" s="24" t="s">
        <v>14357</v>
      </c>
    </row>
    <row r="2262" spans="1:2">
      <c r="A2262" s="7" t="s">
        <v>14358</v>
      </c>
      <c r="B2262" s="24" t="s">
        <v>14359</v>
      </c>
    </row>
    <row r="2263" spans="1:2">
      <c r="A2263" s="7" t="s">
        <v>14360</v>
      </c>
      <c r="B2263" s="24" t="s">
        <v>14361</v>
      </c>
    </row>
    <row r="2264" spans="1:2">
      <c r="A2264" s="7" t="s">
        <v>14362</v>
      </c>
      <c r="B2264" s="24" t="s">
        <v>14363</v>
      </c>
    </row>
    <row r="2265" spans="1:2">
      <c r="A2265" s="7" t="s">
        <v>14364</v>
      </c>
      <c r="B2265" s="24" t="s">
        <v>14365</v>
      </c>
    </row>
    <row r="2266" spans="1:2">
      <c r="A2266" s="7" t="s">
        <v>14366</v>
      </c>
      <c r="B2266" s="24" t="s">
        <v>42437</v>
      </c>
    </row>
    <row r="2267" spans="1:2">
      <c r="A2267" s="7" t="s">
        <v>14367</v>
      </c>
      <c r="B2267" s="24" t="s">
        <v>509</v>
      </c>
    </row>
    <row r="2268" spans="1:2">
      <c r="A2268" s="7" t="s">
        <v>14368</v>
      </c>
      <c r="B2268" s="24" t="s">
        <v>14369</v>
      </c>
    </row>
    <row r="2269" spans="1:2">
      <c r="A2269" s="7" t="s">
        <v>14370</v>
      </c>
      <c r="B2269" s="24" t="s">
        <v>14371</v>
      </c>
    </row>
    <row r="2270" spans="1:2">
      <c r="A2270" s="7" t="s">
        <v>14372</v>
      </c>
      <c r="B2270" s="24" t="s">
        <v>14373</v>
      </c>
    </row>
    <row r="2271" spans="1:2">
      <c r="A2271" s="7" t="s">
        <v>14374</v>
      </c>
      <c r="B2271" s="24" t="s">
        <v>14375</v>
      </c>
    </row>
    <row r="2272" spans="1:2">
      <c r="A2272" s="7" t="s">
        <v>14376</v>
      </c>
      <c r="B2272" s="24" t="s">
        <v>14377</v>
      </c>
    </row>
    <row r="2273" spans="1:2">
      <c r="A2273" s="7" t="s">
        <v>14378</v>
      </c>
      <c r="B2273" s="24" t="s">
        <v>14379</v>
      </c>
    </row>
    <row r="2274" spans="1:2">
      <c r="A2274" s="7" t="s">
        <v>14380</v>
      </c>
      <c r="B2274" s="24" t="s">
        <v>510</v>
      </c>
    </row>
    <row r="2275" spans="1:2">
      <c r="A2275" s="7" t="s">
        <v>14381</v>
      </c>
      <c r="B2275" s="24" t="s">
        <v>14382</v>
      </c>
    </row>
    <row r="2276" spans="1:2">
      <c r="A2276" s="7" t="s">
        <v>14383</v>
      </c>
      <c r="B2276" s="24" t="s">
        <v>14384</v>
      </c>
    </row>
    <row r="2277" spans="1:2">
      <c r="A2277" s="7" t="s">
        <v>14385</v>
      </c>
      <c r="B2277" s="24" t="s">
        <v>14386</v>
      </c>
    </row>
    <row r="2278" spans="1:2">
      <c r="A2278" s="7" t="s">
        <v>14387</v>
      </c>
      <c r="B2278" s="24" t="s">
        <v>14388</v>
      </c>
    </row>
    <row r="2279" spans="1:2">
      <c r="A2279" s="7" t="s">
        <v>14389</v>
      </c>
      <c r="B2279" s="24" t="s">
        <v>14390</v>
      </c>
    </row>
    <row r="2280" spans="1:2">
      <c r="A2280" s="7" t="s">
        <v>14391</v>
      </c>
      <c r="B2280" s="24" t="s">
        <v>14392</v>
      </c>
    </row>
    <row r="2281" spans="1:2">
      <c r="A2281" s="7" t="s">
        <v>14393</v>
      </c>
      <c r="B2281" s="24" t="s">
        <v>14394</v>
      </c>
    </row>
    <row r="2282" spans="1:2">
      <c r="A2282" s="7" t="s">
        <v>14395</v>
      </c>
      <c r="B2282" s="24" t="s">
        <v>14396</v>
      </c>
    </row>
    <row r="2283" spans="1:2">
      <c r="A2283" s="7" t="s">
        <v>14397</v>
      </c>
      <c r="B2283" s="24" t="s">
        <v>14398</v>
      </c>
    </row>
    <row r="2284" spans="1:2">
      <c r="A2284" s="7" t="s">
        <v>14399</v>
      </c>
      <c r="B2284" s="24" t="s">
        <v>14400</v>
      </c>
    </row>
    <row r="2285" spans="1:2">
      <c r="A2285" s="7" t="s">
        <v>14401</v>
      </c>
      <c r="B2285" s="24" t="s">
        <v>14402</v>
      </c>
    </row>
    <row r="2286" spans="1:2">
      <c r="A2286" s="7" t="s">
        <v>14403</v>
      </c>
      <c r="B2286" s="24" t="s">
        <v>14404</v>
      </c>
    </row>
    <row r="2287" spans="1:2">
      <c r="A2287" s="7" t="s">
        <v>14405</v>
      </c>
      <c r="B2287" s="24" t="s">
        <v>14406</v>
      </c>
    </row>
    <row r="2288" spans="1:2">
      <c r="A2288" s="7" t="s">
        <v>14407</v>
      </c>
      <c r="B2288" s="24" t="s">
        <v>511</v>
      </c>
    </row>
    <row r="2289" spans="1:2">
      <c r="A2289" s="7" t="s">
        <v>14408</v>
      </c>
      <c r="B2289" s="24" t="s">
        <v>14409</v>
      </c>
    </row>
    <row r="2290" spans="1:2">
      <c r="A2290" s="7" t="s">
        <v>14410</v>
      </c>
      <c r="B2290" s="24" t="s">
        <v>12642</v>
      </c>
    </row>
    <row r="2291" spans="1:2">
      <c r="A2291" s="7" t="s">
        <v>14411</v>
      </c>
      <c r="B2291" s="24" t="s">
        <v>12944</v>
      </c>
    </row>
    <row r="2292" spans="1:2">
      <c r="A2292" s="7" t="s">
        <v>14412</v>
      </c>
      <c r="B2292" s="24" t="s">
        <v>14413</v>
      </c>
    </row>
    <row r="2293" spans="1:2">
      <c r="A2293" s="7" t="s">
        <v>14414</v>
      </c>
      <c r="B2293" s="24" t="s">
        <v>12162</v>
      </c>
    </row>
    <row r="2294" spans="1:2">
      <c r="A2294" s="7" t="s">
        <v>14415</v>
      </c>
      <c r="B2294" s="24" t="s">
        <v>14416</v>
      </c>
    </row>
    <row r="2295" spans="1:2">
      <c r="A2295" s="7" t="s">
        <v>14417</v>
      </c>
      <c r="B2295" s="24" t="s">
        <v>42438</v>
      </c>
    </row>
    <row r="2296" spans="1:2">
      <c r="A2296" s="7" t="s">
        <v>14418</v>
      </c>
      <c r="B2296" s="24" t="s">
        <v>42439</v>
      </c>
    </row>
    <row r="2297" spans="1:2">
      <c r="A2297" s="7" t="s">
        <v>14419</v>
      </c>
      <c r="B2297" s="24" t="s">
        <v>14420</v>
      </c>
    </row>
    <row r="2298" spans="1:2">
      <c r="A2298" s="7" t="s">
        <v>14421</v>
      </c>
      <c r="B2298" s="24" t="s">
        <v>14422</v>
      </c>
    </row>
    <row r="2299" spans="1:2">
      <c r="A2299" s="7" t="s">
        <v>14423</v>
      </c>
      <c r="B2299" s="24" t="s">
        <v>14424</v>
      </c>
    </row>
    <row r="2300" spans="1:2">
      <c r="A2300" s="7" t="s">
        <v>14425</v>
      </c>
      <c r="B2300" s="24" t="s">
        <v>14426</v>
      </c>
    </row>
    <row r="2301" spans="1:2">
      <c r="A2301" s="7" t="s">
        <v>14427</v>
      </c>
      <c r="B2301" s="24" t="s">
        <v>14428</v>
      </c>
    </row>
    <row r="2302" spans="1:2">
      <c r="A2302" s="7" t="s">
        <v>14429</v>
      </c>
      <c r="B2302" s="24" t="s">
        <v>14430</v>
      </c>
    </row>
    <row r="2303" spans="1:2">
      <c r="A2303" s="7" t="s">
        <v>14431</v>
      </c>
      <c r="B2303" s="24" t="s">
        <v>14432</v>
      </c>
    </row>
    <row r="2304" spans="1:2">
      <c r="A2304" s="7" t="s">
        <v>14433</v>
      </c>
      <c r="B2304" s="24" t="s">
        <v>14434</v>
      </c>
    </row>
    <row r="2305" spans="1:2">
      <c r="A2305" s="7" t="s">
        <v>14435</v>
      </c>
      <c r="B2305" s="24" t="s">
        <v>14436</v>
      </c>
    </row>
    <row r="2306" spans="1:2">
      <c r="A2306" s="7" t="s">
        <v>14437</v>
      </c>
      <c r="B2306" s="24" t="s">
        <v>42440</v>
      </c>
    </row>
    <row r="2307" spans="1:2">
      <c r="A2307" s="7" t="s">
        <v>14438</v>
      </c>
      <c r="B2307" s="24" t="s">
        <v>14439</v>
      </c>
    </row>
    <row r="2308" spans="1:2">
      <c r="A2308" s="7" t="s">
        <v>14440</v>
      </c>
      <c r="B2308" s="24" t="s">
        <v>14441</v>
      </c>
    </row>
    <row r="2309" spans="1:2">
      <c r="A2309" s="7" t="s">
        <v>14442</v>
      </c>
      <c r="B2309" s="24" t="s">
        <v>14443</v>
      </c>
    </row>
    <row r="2310" spans="1:2">
      <c r="A2310" s="7" t="s">
        <v>14444</v>
      </c>
      <c r="B2310" s="24" t="s">
        <v>516</v>
      </c>
    </row>
    <row r="2311" spans="1:2">
      <c r="A2311" s="7" t="s">
        <v>14445</v>
      </c>
      <c r="B2311" s="24" t="s">
        <v>42441</v>
      </c>
    </row>
    <row r="2312" spans="1:2">
      <c r="A2312" s="7" t="s">
        <v>14446</v>
      </c>
      <c r="B2312" s="24" t="s">
        <v>42442</v>
      </c>
    </row>
    <row r="2313" spans="1:2">
      <c r="A2313" s="7" t="s">
        <v>14447</v>
      </c>
      <c r="B2313" s="24" t="s">
        <v>42443</v>
      </c>
    </row>
    <row r="2314" spans="1:2">
      <c r="A2314" s="7" t="s">
        <v>14448</v>
      </c>
      <c r="B2314" s="24" t="s">
        <v>42444</v>
      </c>
    </row>
    <row r="2315" spans="1:2">
      <c r="A2315" s="7" t="s">
        <v>14449</v>
      </c>
      <c r="B2315" s="24" t="s">
        <v>42445</v>
      </c>
    </row>
    <row r="2316" spans="1:2">
      <c r="A2316" s="7" t="s">
        <v>14450</v>
      </c>
      <c r="B2316" s="24" t="s">
        <v>42446</v>
      </c>
    </row>
    <row r="2317" spans="1:2">
      <c r="A2317" s="7" t="s">
        <v>14451</v>
      </c>
      <c r="B2317" s="24" t="s">
        <v>42447</v>
      </c>
    </row>
    <row r="2318" spans="1:2">
      <c r="A2318" s="7" t="s">
        <v>14452</v>
      </c>
      <c r="B2318" s="24" t="s">
        <v>42448</v>
      </c>
    </row>
    <row r="2319" spans="1:2">
      <c r="A2319" s="7" t="s">
        <v>14453</v>
      </c>
      <c r="B2319" s="24" t="s">
        <v>42449</v>
      </c>
    </row>
    <row r="2320" spans="1:2">
      <c r="A2320" s="7" t="s">
        <v>14454</v>
      </c>
      <c r="B2320" s="24" t="s">
        <v>42450</v>
      </c>
    </row>
    <row r="2321" spans="1:2">
      <c r="A2321" s="7" t="s">
        <v>14455</v>
      </c>
      <c r="B2321" s="24" t="s">
        <v>42451</v>
      </c>
    </row>
    <row r="2322" spans="1:2">
      <c r="A2322" s="7" t="s">
        <v>14456</v>
      </c>
      <c r="B2322" s="24" t="s">
        <v>685</v>
      </c>
    </row>
    <row r="2323" spans="1:2">
      <c r="A2323" s="7" t="s">
        <v>14457</v>
      </c>
      <c r="B2323" s="24" t="s">
        <v>517</v>
      </c>
    </row>
    <row r="2324" spans="1:2">
      <c r="A2324" s="7" t="s">
        <v>14458</v>
      </c>
      <c r="B2324" s="24" t="s">
        <v>518</v>
      </c>
    </row>
    <row r="2325" spans="1:2">
      <c r="A2325" s="7" t="s">
        <v>14459</v>
      </c>
      <c r="B2325" s="24" t="s">
        <v>15002</v>
      </c>
    </row>
    <row r="2326" spans="1:2">
      <c r="A2326" s="7" t="s">
        <v>14460</v>
      </c>
      <c r="B2326" s="24" t="s">
        <v>14461</v>
      </c>
    </row>
    <row r="2327" spans="1:2">
      <c r="A2327" s="7" t="s">
        <v>14462</v>
      </c>
      <c r="B2327" s="24" t="s">
        <v>14463</v>
      </c>
    </row>
    <row r="2328" spans="1:2">
      <c r="A2328" s="7" t="s">
        <v>14464</v>
      </c>
      <c r="B2328" s="24" t="s">
        <v>14465</v>
      </c>
    </row>
    <row r="2329" spans="1:2">
      <c r="A2329" s="7" t="s">
        <v>14466</v>
      </c>
      <c r="B2329" s="24" t="s">
        <v>14467</v>
      </c>
    </row>
    <row r="2330" spans="1:2">
      <c r="A2330" s="7" t="s">
        <v>30006</v>
      </c>
      <c r="B2330" s="24" t="s">
        <v>15125</v>
      </c>
    </row>
    <row r="2331" spans="1:2">
      <c r="A2331" s="7" t="s">
        <v>14468</v>
      </c>
      <c r="B2331" s="24" t="s">
        <v>14469</v>
      </c>
    </row>
    <row r="2332" spans="1:2">
      <c r="A2332" s="7" t="s">
        <v>14470</v>
      </c>
      <c r="B2332" s="24" t="s">
        <v>14471</v>
      </c>
    </row>
    <row r="2333" spans="1:2">
      <c r="A2333" s="7" t="s">
        <v>14472</v>
      </c>
      <c r="B2333" s="24" t="s">
        <v>14473</v>
      </c>
    </row>
    <row r="2334" spans="1:2">
      <c r="A2334" s="7" t="s">
        <v>14474</v>
      </c>
      <c r="B2334" s="24" t="s">
        <v>14475</v>
      </c>
    </row>
    <row r="2335" spans="1:2">
      <c r="A2335" s="7" t="s">
        <v>14476</v>
      </c>
      <c r="B2335" s="24" t="s">
        <v>42452</v>
      </c>
    </row>
    <row r="2336" spans="1:2">
      <c r="A2336" s="7" t="s">
        <v>14477</v>
      </c>
      <c r="B2336" s="24" t="s">
        <v>14478</v>
      </c>
    </row>
    <row r="2337" spans="1:2">
      <c r="A2337" s="7" t="s">
        <v>14479</v>
      </c>
      <c r="B2337" s="24" t="s">
        <v>12854</v>
      </c>
    </row>
    <row r="2338" spans="1:2">
      <c r="A2338" s="7" t="s">
        <v>14480</v>
      </c>
      <c r="B2338" s="24" t="s">
        <v>42453</v>
      </c>
    </row>
    <row r="2339" spans="1:2">
      <c r="A2339" s="7" t="s">
        <v>14482</v>
      </c>
      <c r="B2339" s="24" t="s">
        <v>14483</v>
      </c>
    </row>
    <row r="2340" spans="1:2">
      <c r="A2340" s="7" t="s">
        <v>14484</v>
      </c>
      <c r="B2340" s="24" t="s">
        <v>14485</v>
      </c>
    </row>
    <row r="2341" spans="1:2">
      <c r="A2341" s="7" t="s">
        <v>14486</v>
      </c>
      <c r="B2341" s="24" t="s">
        <v>42454</v>
      </c>
    </row>
    <row r="2342" spans="1:2">
      <c r="A2342" s="7" t="s">
        <v>14487</v>
      </c>
      <c r="B2342" s="24" t="s">
        <v>14488</v>
      </c>
    </row>
    <row r="2343" spans="1:2">
      <c r="A2343" s="7" t="s">
        <v>14489</v>
      </c>
      <c r="B2343" s="24" t="s">
        <v>14490</v>
      </c>
    </row>
    <row r="2344" spans="1:2">
      <c r="A2344" s="7" t="s">
        <v>14491</v>
      </c>
      <c r="B2344" s="24" t="s">
        <v>14492</v>
      </c>
    </row>
    <row r="2345" spans="1:2">
      <c r="A2345" s="7" t="s">
        <v>14493</v>
      </c>
      <c r="B2345" s="24" t="s">
        <v>14494</v>
      </c>
    </row>
    <row r="2346" spans="1:2">
      <c r="A2346" s="7" t="s">
        <v>14495</v>
      </c>
      <c r="B2346" s="24" t="s">
        <v>14496</v>
      </c>
    </row>
    <row r="2347" spans="1:2">
      <c r="A2347" s="7" t="s">
        <v>14497</v>
      </c>
      <c r="B2347" s="24" t="s">
        <v>14498</v>
      </c>
    </row>
    <row r="2348" spans="1:2">
      <c r="A2348" s="7" t="s">
        <v>14499</v>
      </c>
      <c r="B2348" s="24" t="s">
        <v>14500</v>
      </c>
    </row>
    <row r="2349" spans="1:2">
      <c r="A2349" s="7" t="s">
        <v>14501</v>
      </c>
      <c r="B2349" s="24" t="s">
        <v>14502</v>
      </c>
    </row>
    <row r="2350" spans="1:2">
      <c r="A2350" s="7" t="s">
        <v>14503</v>
      </c>
      <c r="B2350" s="24" t="s">
        <v>14504</v>
      </c>
    </row>
    <row r="2351" spans="1:2">
      <c r="A2351" s="7" t="s">
        <v>14505</v>
      </c>
      <c r="B2351" s="24" t="s">
        <v>42455</v>
      </c>
    </row>
    <row r="2352" spans="1:2">
      <c r="A2352" s="7" t="s">
        <v>14506</v>
      </c>
      <c r="B2352" s="24" t="s">
        <v>14507</v>
      </c>
    </row>
    <row r="2353" spans="1:2">
      <c r="A2353" s="7" t="s">
        <v>14508</v>
      </c>
      <c r="B2353" s="24" t="s">
        <v>14509</v>
      </c>
    </row>
    <row r="2354" spans="1:2">
      <c r="A2354" s="7" t="s">
        <v>14510</v>
      </c>
      <c r="B2354" s="24" t="s">
        <v>12692</v>
      </c>
    </row>
    <row r="2355" spans="1:2">
      <c r="A2355" s="7" t="s">
        <v>14511</v>
      </c>
      <c r="B2355" s="24" t="s">
        <v>14512</v>
      </c>
    </row>
    <row r="2356" spans="1:2">
      <c r="A2356" s="7" t="s">
        <v>14513</v>
      </c>
      <c r="B2356" s="24" t="s">
        <v>42456</v>
      </c>
    </row>
    <row r="2357" spans="1:2">
      <c r="A2357" s="7" t="s">
        <v>14515</v>
      </c>
      <c r="B2357" s="24" t="s">
        <v>14516</v>
      </c>
    </row>
    <row r="2358" spans="1:2">
      <c r="A2358" s="7" t="s">
        <v>14517</v>
      </c>
      <c r="B2358" s="24" t="s">
        <v>14518</v>
      </c>
    </row>
    <row r="2359" spans="1:2">
      <c r="A2359" s="7" t="s">
        <v>14519</v>
      </c>
      <c r="B2359" s="24" t="s">
        <v>14520</v>
      </c>
    </row>
    <row r="2360" spans="1:2">
      <c r="A2360" s="7" t="s">
        <v>14521</v>
      </c>
      <c r="B2360" s="24" t="s">
        <v>42457</v>
      </c>
    </row>
    <row r="2361" spans="1:2">
      <c r="A2361" s="7" t="s">
        <v>14522</v>
      </c>
      <c r="B2361" s="24" t="s">
        <v>14523</v>
      </c>
    </row>
    <row r="2362" spans="1:2">
      <c r="A2362" s="7" t="s">
        <v>14524</v>
      </c>
      <c r="B2362" s="24" t="s">
        <v>42458</v>
      </c>
    </row>
    <row r="2363" spans="1:2">
      <c r="A2363" s="7" t="s">
        <v>14525</v>
      </c>
      <c r="B2363" s="24" t="s">
        <v>12917</v>
      </c>
    </row>
    <row r="2364" spans="1:2">
      <c r="A2364" s="7" t="s">
        <v>14526</v>
      </c>
      <c r="B2364" s="24" t="s">
        <v>42459</v>
      </c>
    </row>
    <row r="2365" spans="1:2">
      <c r="A2365" s="7" t="s">
        <v>14527</v>
      </c>
      <c r="B2365" s="24" t="s">
        <v>14528</v>
      </c>
    </row>
    <row r="2366" spans="1:2">
      <c r="A2366" s="7" t="s">
        <v>14529</v>
      </c>
      <c r="B2366" s="24" t="s">
        <v>14530</v>
      </c>
    </row>
    <row r="2367" spans="1:2">
      <c r="A2367" s="7" t="s">
        <v>14531</v>
      </c>
      <c r="B2367" s="24" t="s">
        <v>14532</v>
      </c>
    </row>
    <row r="2368" spans="1:2">
      <c r="A2368" s="7" t="s">
        <v>14533</v>
      </c>
      <c r="B2368" s="24" t="s">
        <v>14534</v>
      </c>
    </row>
    <row r="2369" spans="1:2">
      <c r="A2369" s="7" t="s">
        <v>14535</v>
      </c>
      <c r="B2369" s="24" t="s">
        <v>12432</v>
      </c>
    </row>
    <row r="2370" spans="1:2">
      <c r="A2370" s="7" t="s">
        <v>14536</v>
      </c>
      <c r="B2370" s="24" t="s">
        <v>14537</v>
      </c>
    </row>
    <row r="2371" spans="1:2">
      <c r="A2371" s="7" t="s">
        <v>14538</v>
      </c>
      <c r="B2371" s="24" t="s">
        <v>14539</v>
      </c>
    </row>
    <row r="2372" spans="1:2">
      <c r="A2372" s="7" t="s">
        <v>14540</v>
      </c>
      <c r="B2372" s="24" t="s">
        <v>14541</v>
      </c>
    </row>
    <row r="2373" spans="1:2">
      <c r="A2373" s="7" t="s">
        <v>14542</v>
      </c>
      <c r="B2373" s="24" t="s">
        <v>14543</v>
      </c>
    </row>
    <row r="2374" spans="1:2">
      <c r="A2374" s="7" t="s">
        <v>14544</v>
      </c>
      <c r="B2374" s="24" t="s">
        <v>14545</v>
      </c>
    </row>
    <row r="2375" spans="1:2">
      <c r="A2375" s="7" t="s">
        <v>14546</v>
      </c>
      <c r="B2375" s="24" t="s">
        <v>14547</v>
      </c>
    </row>
    <row r="2376" spans="1:2">
      <c r="A2376" s="7" t="s">
        <v>14548</v>
      </c>
      <c r="B2376" s="24" t="s">
        <v>14549</v>
      </c>
    </row>
    <row r="2377" spans="1:2">
      <c r="A2377" s="7" t="s">
        <v>14550</v>
      </c>
      <c r="B2377" s="24" t="s">
        <v>14551</v>
      </c>
    </row>
    <row r="2378" spans="1:2">
      <c r="A2378" s="7" t="s">
        <v>14552</v>
      </c>
      <c r="B2378" s="24" t="s">
        <v>14553</v>
      </c>
    </row>
    <row r="2379" spans="1:2">
      <c r="A2379" s="7" t="s">
        <v>14554</v>
      </c>
      <c r="B2379" s="24" t="s">
        <v>42460</v>
      </c>
    </row>
    <row r="2380" spans="1:2">
      <c r="A2380" s="7" t="s">
        <v>14555</v>
      </c>
      <c r="B2380" s="24" t="s">
        <v>42461</v>
      </c>
    </row>
    <row r="2381" spans="1:2">
      <c r="A2381" s="7" t="s">
        <v>14557</v>
      </c>
      <c r="B2381" s="24" t="s">
        <v>14556</v>
      </c>
    </row>
    <row r="2382" spans="1:2">
      <c r="A2382" s="7" t="s">
        <v>14558</v>
      </c>
      <c r="B2382" s="24" t="s">
        <v>14559</v>
      </c>
    </row>
    <row r="2383" spans="1:2">
      <c r="A2383" s="7" t="s">
        <v>14560</v>
      </c>
      <c r="B2383" s="24" t="s">
        <v>14561</v>
      </c>
    </row>
    <row r="2384" spans="1:2">
      <c r="A2384" s="7" t="s">
        <v>14562</v>
      </c>
      <c r="B2384" s="24" t="s">
        <v>14563</v>
      </c>
    </row>
    <row r="2385" spans="1:2">
      <c r="A2385" s="7" t="s">
        <v>14564</v>
      </c>
      <c r="B2385" s="24" t="s">
        <v>14565</v>
      </c>
    </row>
    <row r="2386" spans="1:2">
      <c r="A2386" s="7" t="s">
        <v>14566</v>
      </c>
      <c r="B2386" s="24" t="s">
        <v>14567</v>
      </c>
    </row>
    <row r="2387" spans="1:2">
      <c r="A2387" s="7" t="s">
        <v>14568</v>
      </c>
      <c r="B2387" s="24" t="s">
        <v>1357</v>
      </c>
    </row>
    <row r="2388" spans="1:2">
      <c r="A2388" s="7" t="s">
        <v>14569</v>
      </c>
      <c r="B2388" s="24" t="s">
        <v>14570</v>
      </c>
    </row>
    <row r="2389" spans="1:2">
      <c r="A2389" s="7" t="s">
        <v>14571</v>
      </c>
      <c r="B2389" s="24" t="s">
        <v>42462</v>
      </c>
    </row>
    <row r="2390" spans="1:2">
      <c r="A2390" s="7" t="s">
        <v>14572</v>
      </c>
      <c r="B2390" s="24" t="s">
        <v>12140</v>
      </c>
    </row>
    <row r="2391" spans="1:2">
      <c r="A2391" s="7" t="s">
        <v>14573</v>
      </c>
      <c r="B2391" s="24" t="s">
        <v>14574</v>
      </c>
    </row>
    <row r="2392" spans="1:2">
      <c r="A2392" s="7" t="s">
        <v>14575</v>
      </c>
      <c r="B2392" s="24" t="s">
        <v>15210</v>
      </c>
    </row>
    <row r="2393" spans="1:2">
      <c r="A2393" s="7" t="s">
        <v>14576</v>
      </c>
      <c r="B2393" s="24" t="s">
        <v>14577</v>
      </c>
    </row>
    <row r="2394" spans="1:2">
      <c r="A2394" s="7" t="s">
        <v>14578</v>
      </c>
      <c r="B2394" s="24" t="s">
        <v>14579</v>
      </c>
    </row>
    <row r="2395" spans="1:2">
      <c r="A2395" s="7" t="s">
        <v>14580</v>
      </c>
      <c r="B2395" s="24" t="s">
        <v>1352</v>
      </c>
    </row>
    <row r="2396" spans="1:2">
      <c r="A2396" s="7" t="s">
        <v>14581</v>
      </c>
      <c r="B2396" s="24" t="s">
        <v>14582</v>
      </c>
    </row>
    <row r="2397" spans="1:2">
      <c r="A2397" s="7" t="s">
        <v>14583</v>
      </c>
      <c r="B2397" s="24" t="s">
        <v>14584</v>
      </c>
    </row>
    <row r="2398" spans="1:2">
      <c r="A2398" s="7" t="s">
        <v>14585</v>
      </c>
      <c r="B2398" s="24" t="s">
        <v>14586</v>
      </c>
    </row>
    <row r="2399" spans="1:2">
      <c r="A2399" s="7" t="s">
        <v>14587</v>
      </c>
      <c r="B2399" s="24" t="s">
        <v>14588</v>
      </c>
    </row>
    <row r="2400" spans="1:2">
      <c r="A2400" s="7" t="s">
        <v>14589</v>
      </c>
      <c r="B2400" s="24" t="s">
        <v>14590</v>
      </c>
    </row>
    <row r="2401" spans="1:2">
      <c r="A2401" s="7" t="s">
        <v>14591</v>
      </c>
      <c r="B2401" s="24" t="s">
        <v>14592</v>
      </c>
    </row>
    <row r="2402" spans="1:2">
      <c r="A2402" s="7" t="s">
        <v>14593</v>
      </c>
      <c r="B2402" s="24" t="s">
        <v>42463</v>
      </c>
    </row>
    <row r="2403" spans="1:2">
      <c r="A2403" s="7" t="s">
        <v>14594</v>
      </c>
      <c r="B2403" s="24" t="s">
        <v>14595</v>
      </c>
    </row>
    <row r="2404" spans="1:2">
      <c r="A2404" s="7" t="s">
        <v>14596</v>
      </c>
      <c r="B2404" s="24" t="s">
        <v>15018</v>
      </c>
    </row>
    <row r="2405" spans="1:2">
      <c r="A2405" s="7" t="s">
        <v>14597</v>
      </c>
      <c r="B2405" s="24" t="s">
        <v>1982</v>
      </c>
    </row>
    <row r="2406" spans="1:2">
      <c r="A2406" s="7" t="s">
        <v>14599</v>
      </c>
      <c r="B2406" s="24" t="s">
        <v>14600</v>
      </c>
    </row>
    <row r="2407" spans="1:2">
      <c r="A2407" s="7" t="s">
        <v>14601</v>
      </c>
      <c r="B2407" s="24" t="s">
        <v>42464</v>
      </c>
    </row>
    <row r="2408" spans="1:2">
      <c r="A2408" s="7" t="s">
        <v>14603</v>
      </c>
      <c r="B2408" s="24" t="s">
        <v>14604</v>
      </c>
    </row>
    <row r="2409" spans="1:2">
      <c r="A2409" s="7" t="s">
        <v>14605</v>
      </c>
      <c r="B2409" s="24" t="s">
        <v>13037</v>
      </c>
    </row>
    <row r="2410" spans="1:2">
      <c r="A2410" s="7" t="s">
        <v>14606</v>
      </c>
      <c r="B2410" s="24" t="s">
        <v>42465</v>
      </c>
    </row>
    <row r="2411" spans="1:2">
      <c r="A2411" s="7" t="s">
        <v>14607</v>
      </c>
      <c r="B2411" s="24" t="s">
        <v>14344</v>
      </c>
    </row>
    <row r="2412" spans="1:2">
      <c r="A2412" s="7" t="s">
        <v>14608</v>
      </c>
      <c r="B2412" s="24" t="s">
        <v>14609</v>
      </c>
    </row>
    <row r="2413" spans="1:2">
      <c r="A2413" s="7" t="s">
        <v>14610</v>
      </c>
      <c r="B2413" s="24" t="s">
        <v>14611</v>
      </c>
    </row>
    <row r="2414" spans="1:2">
      <c r="A2414" s="7" t="s">
        <v>14612</v>
      </c>
      <c r="B2414" s="24" t="s">
        <v>14613</v>
      </c>
    </row>
    <row r="2415" spans="1:2">
      <c r="A2415" s="7" t="s">
        <v>14614</v>
      </c>
      <c r="B2415" s="24" t="s">
        <v>14615</v>
      </c>
    </row>
    <row r="2416" spans="1:2">
      <c r="A2416" s="7" t="s">
        <v>14616</v>
      </c>
      <c r="B2416" s="24" t="s">
        <v>42466</v>
      </c>
    </row>
    <row r="2417" spans="1:2">
      <c r="A2417" s="7" t="s">
        <v>14617</v>
      </c>
      <c r="B2417" s="24" t="s">
        <v>14618</v>
      </c>
    </row>
    <row r="2418" spans="1:2">
      <c r="A2418" s="7" t="s">
        <v>14619</v>
      </c>
      <c r="B2418" s="24" t="s">
        <v>14620</v>
      </c>
    </row>
    <row r="2419" spans="1:2">
      <c r="A2419" s="7" t="s">
        <v>14621</v>
      </c>
      <c r="B2419" s="24" t="s">
        <v>42467</v>
      </c>
    </row>
    <row r="2420" spans="1:2">
      <c r="A2420" s="7" t="s">
        <v>14622</v>
      </c>
      <c r="B2420" s="24" t="s">
        <v>14623</v>
      </c>
    </row>
    <row r="2421" spans="1:2">
      <c r="A2421" s="7" t="s">
        <v>30007</v>
      </c>
      <c r="B2421" s="24" t="s">
        <v>30008</v>
      </c>
    </row>
    <row r="2422" spans="1:2">
      <c r="A2422" s="7" t="s">
        <v>14624</v>
      </c>
      <c r="B2422" s="24" t="s">
        <v>14625</v>
      </c>
    </row>
    <row r="2423" spans="1:2">
      <c r="A2423" s="7" t="s">
        <v>14626</v>
      </c>
      <c r="B2423" s="24" t="s">
        <v>14627</v>
      </c>
    </row>
    <row r="2424" spans="1:2">
      <c r="A2424" s="7" t="s">
        <v>14628</v>
      </c>
      <c r="B2424" s="24" t="s">
        <v>13924</v>
      </c>
    </row>
    <row r="2425" spans="1:2">
      <c r="A2425" s="7" t="s">
        <v>14629</v>
      </c>
      <c r="B2425" s="24" t="s">
        <v>14630</v>
      </c>
    </row>
    <row r="2426" spans="1:2">
      <c r="A2426" s="7" t="s">
        <v>14631</v>
      </c>
      <c r="B2426" s="24" t="s">
        <v>14632</v>
      </c>
    </row>
    <row r="2427" spans="1:2">
      <c r="A2427" s="7" t="s">
        <v>14633</v>
      </c>
      <c r="B2427" s="24" t="s">
        <v>42468</v>
      </c>
    </row>
    <row r="2428" spans="1:2">
      <c r="A2428" s="7" t="s">
        <v>14635</v>
      </c>
      <c r="B2428" s="24" t="s">
        <v>14636</v>
      </c>
    </row>
    <row r="2429" spans="1:2">
      <c r="A2429" s="7" t="s">
        <v>14637</v>
      </c>
      <c r="B2429" s="24" t="s">
        <v>13920</v>
      </c>
    </row>
    <row r="2430" spans="1:2">
      <c r="A2430" s="7" t="s">
        <v>14638</v>
      </c>
      <c r="B2430" s="24" t="s">
        <v>14639</v>
      </c>
    </row>
    <row r="2431" spans="1:2">
      <c r="A2431" s="7" t="s">
        <v>14640</v>
      </c>
      <c r="B2431" s="24" t="s">
        <v>13922</v>
      </c>
    </row>
    <row r="2432" spans="1:2">
      <c r="A2432" s="7" t="s">
        <v>14641</v>
      </c>
      <c r="B2432" s="24" t="s">
        <v>42469</v>
      </c>
    </row>
    <row r="2433" spans="1:2">
      <c r="A2433" s="7" t="s">
        <v>14642</v>
      </c>
      <c r="B2433" s="24" t="s">
        <v>12747</v>
      </c>
    </row>
    <row r="2434" spans="1:2">
      <c r="A2434" s="7" t="s">
        <v>14643</v>
      </c>
      <c r="B2434" s="24" t="s">
        <v>42470</v>
      </c>
    </row>
    <row r="2435" spans="1:2">
      <c r="A2435" s="7" t="s">
        <v>14644</v>
      </c>
      <c r="B2435" s="24" t="s">
        <v>14645</v>
      </c>
    </row>
    <row r="2436" spans="1:2">
      <c r="A2436" s="7" t="s">
        <v>14646</v>
      </c>
      <c r="B2436" s="24" t="s">
        <v>42471</v>
      </c>
    </row>
    <row r="2437" spans="1:2">
      <c r="A2437" s="7" t="s">
        <v>14648</v>
      </c>
      <c r="B2437" s="24" t="s">
        <v>1351</v>
      </c>
    </row>
    <row r="2438" spans="1:2">
      <c r="A2438" s="7" t="s">
        <v>14649</v>
      </c>
      <c r="B2438" s="24" t="s">
        <v>14650</v>
      </c>
    </row>
    <row r="2439" spans="1:2">
      <c r="A2439" s="7" t="s">
        <v>14651</v>
      </c>
      <c r="B2439" s="24" t="s">
        <v>14652</v>
      </c>
    </row>
    <row r="2440" spans="1:2">
      <c r="A2440" s="7" t="s">
        <v>14653</v>
      </c>
      <c r="B2440" s="24" t="s">
        <v>14654</v>
      </c>
    </row>
    <row r="2441" spans="1:2">
      <c r="A2441" s="7" t="s">
        <v>14655</v>
      </c>
      <c r="B2441" s="24" t="s">
        <v>14656</v>
      </c>
    </row>
    <row r="2442" spans="1:2">
      <c r="A2442" s="7" t="s">
        <v>14657</v>
      </c>
      <c r="B2442" s="24" t="s">
        <v>14658</v>
      </c>
    </row>
    <row r="2443" spans="1:2">
      <c r="A2443" s="7" t="s">
        <v>14659</v>
      </c>
      <c r="B2443" s="24" t="s">
        <v>14660</v>
      </c>
    </row>
    <row r="2444" spans="1:2">
      <c r="A2444" s="7" t="s">
        <v>14661</v>
      </c>
      <c r="B2444" s="24" t="s">
        <v>14662</v>
      </c>
    </row>
    <row r="2445" spans="1:2">
      <c r="A2445" s="7" t="s">
        <v>14663</v>
      </c>
      <c r="B2445" s="24" t="s">
        <v>12930</v>
      </c>
    </row>
    <row r="2446" spans="1:2">
      <c r="A2446" s="7" t="s">
        <v>14664</v>
      </c>
      <c r="B2446" s="24" t="s">
        <v>14665</v>
      </c>
    </row>
    <row r="2447" spans="1:2">
      <c r="A2447" s="7" t="s">
        <v>14666</v>
      </c>
      <c r="B2447" s="24" t="s">
        <v>14667</v>
      </c>
    </row>
    <row r="2448" spans="1:2">
      <c r="A2448" s="7" t="s">
        <v>14668</v>
      </c>
      <c r="B2448" s="24" t="s">
        <v>14669</v>
      </c>
    </row>
    <row r="2449" spans="1:2">
      <c r="A2449" s="7" t="s">
        <v>14670</v>
      </c>
      <c r="B2449" s="24" t="s">
        <v>14671</v>
      </c>
    </row>
    <row r="2450" spans="1:2">
      <c r="A2450" s="7" t="s">
        <v>14672</v>
      </c>
      <c r="B2450" s="24" t="s">
        <v>14673</v>
      </c>
    </row>
    <row r="2451" spans="1:2">
      <c r="A2451" s="7" t="s">
        <v>14674</v>
      </c>
      <c r="B2451" s="24" t="s">
        <v>12939</v>
      </c>
    </row>
    <row r="2452" spans="1:2">
      <c r="A2452" s="7" t="s">
        <v>14675</v>
      </c>
      <c r="B2452" s="24" t="s">
        <v>14676</v>
      </c>
    </row>
    <row r="2453" spans="1:2">
      <c r="A2453" s="7" t="s">
        <v>14677</v>
      </c>
      <c r="B2453" s="24" t="s">
        <v>18468</v>
      </c>
    </row>
    <row r="2454" spans="1:2">
      <c r="A2454" s="7" t="s">
        <v>14678</v>
      </c>
      <c r="B2454" s="24" t="s">
        <v>12097</v>
      </c>
    </row>
    <row r="2455" spans="1:2">
      <c r="A2455" s="7" t="s">
        <v>14679</v>
      </c>
      <c r="B2455" s="24" t="s">
        <v>14680</v>
      </c>
    </row>
    <row r="2456" spans="1:2">
      <c r="A2456" s="7" t="s">
        <v>14681</v>
      </c>
      <c r="B2456" s="24" t="s">
        <v>14682</v>
      </c>
    </row>
    <row r="2457" spans="1:2">
      <c r="A2457" s="7" t="s">
        <v>14683</v>
      </c>
      <c r="B2457" s="24" t="s">
        <v>14684</v>
      </c>
    </row>
    <row r="2458" spans="1:2">
      <c r="A2458" s="7" t="s">
        <v>30009</v>
      </c>
      <c r="B2458" s="24" t="s">
        <v>42472</v>
      </c>
    </row>
    <row r="2459" spans="1:2">
      <c r="A2459" s="7" t="s">
        <v>14685</v>
      </c>
      <c r="B2459" s="24" t="s">
        <v>42473</v>
      </c>
    </row>
    <row r="2460" spans="1:2">
      <c r="A2460" s="7" t="s">
        <v>30010</v>
      </c>
      <c r="B2460" s="24" t="s">
        <v>30011</v>
      </c>
    </row>
    <row r="2461" spans="1:2">
      <c r="A2461" s="7" t="s">
        <v>14686</v>
      </c>
      <c r="B2461" s="24" t="s">
        <v>14687</v>
      </c>
    </row>
    <row r="2462" spans="1:2">
      <c r="A2462" s="7" t="s">
        <v>14688</v>
      </c>
      <c r="B2462" s="24" t="s">
        <v>14689</v>
      </c>
    </row>
    <row r="2463" spans="1:2">
      <c r="A2463" s="7" t="s">
        <v>14690</v>
      </c>
      <c r="B2463" s="24" t="s">
        <v>14691</v>
      </c>
    </row>
    <row r="2464" spans="1:2">
      <c r="A2464" s="7" t="s">
        <v>14692</v>
      </c>
      <c r="B2464" s="24" t="s">
        <v>15435</v>
      </c>
    </row>
    <row r="2465" spans="1:2">
      <c r="A2465" s="7" t="s">
        <v>14693</v>
      </c>
      <c r="B2465" s="24" t="s">
        <v>14694</v>
      </c>
    </row>
    <row r="2466" spans="1:2">
      <c r="A2466" s="7" t="s">
        <v>14695</v>
      </c>
      <c r="B2466" s="24" t="s">
        <v>14696</v>
      </c>
    </row>
    <row r="2467" spans="1:2">
      <c r="A2467" s="7" t="s">
        <v>30012</v>
      </c>
      <c r="B2467" s="24" t="s">
        <v>42474</v>
      </c>
    </row>
    <row r="2468" spans="1:2">
      <c r="A2468" s="7" t="s">
        <v>14697</v>
      </c>
      <c r="B2468" s="24" t="s">
        <v>14698</v>
      </c>
    </row>
    <row r="2469" spans="1:2">
      <c r="A2469" s="7" t="s">
        <v>14699</v>
      </c>
      <c r="B2469" s="24" t="s">
        <v>14700</v>
      </c>
    </row>
    <row r="2470" spans="1:2">
      <c r="A2470" s="7" t="s">
        <v>14701</v>
      </c>
      <c r="B2470" s="24" t="s">
        <v>14702</v>
      </c>
    </row>
    <row r="2471" spans="1:2">
      <c r="A2471" s="7" t="s">
        <v>14703</v>
      </c>
      <c r="B2471" s="24" t="s">
        <v>14704</v>
      </c>
    </row>
    <row r="2472" spans="1:2">
      <c r="A2472" s="7" t="s">
        <v>30013</v>
      </c>
      <c r="B2472" s="24" t="s">
        <v>42475</v>
      </c>
    </row>
    <row r="2473" spans="1:2">
      <c r="A2473" s="7" t="s">
        <v>14705</v>
      </c>
      <c r="B2473" s="24" t="s">
        <v>42476</v>
      </c>
    </row>
    <row r="2474" spans="1:2">
      <c r="A2474" s="7" t="s">
        <v>14706</v>
      </c>
      <c r="B2474" s="24" t="s">
        <v>14707</v>
      </c>
    </row>
    <row r="2475" spans="1:2">
      <c r="A2475" s="7" t="s">
        <v>14708</v>
      </c>
      <c r="B2475" s="24" t="s">
        <v>14709</v>
      </c>
    </row>
    <row r="2476" spans="1:2">
      <c r="A2476" s="7" t="s">
        <v>14710</v>
      </c>
      <c r="B2476" s="24" t="s">
        <v>19300</v>
      </c>
    </row>
    <row r="2477" spans="1:2">
      <c r="A2477" s="7" t="s">
        <v>14711</v>
      </c>
      <c r="B2477" s="24" t="s">
        <v>14712</v>
      </c>
    </row>
    <row r="2478" spans="1:2">
      <c r="A2478" s="7" t="s">
        <v>14713</v>
      </c>
      <c r="B2478" s="24" t="s">
        <v>42477</v>
      </c>
    </row>
    <row r="2479" spans="1:2">
      <c r="A2479" s="7" t="s">
        <v>14714</v>
      </c>
      <c r="B2479" s="24" t="s">
        <v>14715</v>
      </c>
    </row>
    <row r="2480" spans="1:2">
      <c r="A2480" s="7" t="s">
        <v>14716</v>
      </c>
      <c r="B2480" s="24" t="s">
        <v>14717</v>
      </c>
    </row>
    <row r="2481" spans="1:2">
      <c r="A2481" s="7" t="s">
        <v>14718</v>
      </c>
      <c r="B2481" s="24" t="s">
        <v>42478</v>
      </c>
    </row>
    <row r="2482" spans="1:2">
      <c r="A2482" s="7" t="s">
        <v>14719</v>
      </c>
      <c r="B2482" s="24" t="s">
        <v>14720</v>
      </c>
    </row>
    <row r="2483" spans="1:2">
      <c r="A2483" s="7" t="s">
        <v>14721</v>
      </c>
      <c r="B2483" s="24" t="s">
        <v>14722</v>
      </c>
    </row>
    <row r="2484" spans="1:2">
      <c r="A2484" s="7" t="s">
        <v>14723</v>
      </c>
      <c r="B2484" s="24" t="s">
        <v>14724</v>
      </c>
    </row>
    <row r="2485" spans="1:2">
      <c r="A2485" s="7" t="s">
        <v>14725</v>
      </c>
      <c r="B2485" s="24" t="s">
        <v>14726</v>
      </c>
    </row>
    <row r="2486" spans="1:2">
      <c r="A2486" s="7" t="s">
        <v>14727</v>
      </c>
      <c r="B2486" s="24" t="s">
        <v>14728</v>
      </c>
    </row>
    <row r="2487" spans="1:2">
      <c r="A2487" s="7" t="s">
        <v>14729</v>
      </c>
      <c r="B2487" s="24" t="s">
        <v>12138</v>
      </c>
    </row>
    <row r="2488" spans="1:2">
      <c r="A2488" s="7" t="s">
        <v>14730</v>
      </c>
      <c r="B2488" s="24" t="s">
        <v>14731</v>
      </c>
    </row>
    <row r="2489" spans="1:2">
      <c r="A2489" s="7" t="s">
        <v>14732</v>
      </c>
      <c r="B2489" s="24" t="s">
        <v>14733</v>
      </c>
    </row>
    <row r="2490" spans="1:2">
      <c r="A2490" s="7" t="s">
        <v>14734</v>
      </c>
      <c r="B2490" s="24" t="s">
        <v>1297</v>
      </c>
    </row>
    <row r="2491" spans="1:2">
      <c r="A2491" s="7" t="s">
        <v>14735</v>
      </c>
      <c r="B2491" s="24" t="s">
        <v>14736</v>
      </c>
    </row>
    <row r="2492" spans="1:2">
      <c r="A2492" s="7" t="s">
        <v>14737</v>
      </c>
      <c r="B2492" s="24" t="s">
        <v>14738</v>
      </c>
    </row>
    <row r="2493" spans="1:2">
      <c r="A2493" s="7" t="s">
        <v>14739</v>
      </c>
      <c r="B2493" s="24" t="s">
        <v>12045</v>
      </c>
    </row>
    <row r="2494" spans="1:2">
      <c r="A2494" s="7" t="s">
        <v>14740</v>
      </c>
      <c r="B2494" s="24" t="s">
        <v>14741</v>
      </c>
    </row>
    <row r="2495" spans="1:2">
      <c r="A2495" s="7" t="s">
        <v>14742</v>
      </c>
      <c r="B2495" s="24" t="s">
        <v>42479</v>
      </c>
    </row>
    <row r="2496" spans="1:2">
      <c r="A2496" s="7" t="s">
        <v>14743</v>
      </c>
      <c r="B2496" s="24" t="s">
        <v>14744</v>
      </c>
    </row>
    <row r="2497" spans="1:2">
      <c r="A2497" s="7" t="s">
        <v>14745</v>
      </c>
      <c r="B2497" s="24" t="s">
        <v>14746</v>
      </c>
    </row>
    <row r="2498" spans="1:2">
      <c r="A2498" s="7" t="s">
        <v>14747</v>
      </c>
      <c r="B2498" s="24" t="s">
        <v>14748</v>
      </c>
    </row>
    <row r="2499" spans="1:2">
      <c r="A2499" s="7" t="s">
        <v>14749</v>
      </c>
      <c r="B2499" s="24" t="s">
        <v>14750</v>
      </c>
    </row>
    <row r="2500" spans="1:2">
      <c r="A2500" s="7" t="s">
        <v>14751</v>
      </c>
      <c r="B2500" s="24" t="s">
        <v>14752</v>
      </c>
    </row>
    <row r="2501" spans="1:2">
      <c r="A2501" s="7" t="s">
        <v>14753</v>
      </c>
      <c r="B2501" s="24" t="s">
        <v>14754</v>
      </c>
    </row>
    <row r="2502" spans="1:2">
      <c r="A2502" s="7" t="s">
        <v>14755</v>
      </c>
      <c r="B2502" s="24" t="s">
        <v>14756</v>
      </c>
    </row>
    <row r="2503" spans="1:2">
      <c r="A2503" s="7" t="s">
        <v>14757</v>
      </c>
      <c r="B2503" s="24" t="s">
        <v>18292</v>
      </c>
    </row>
    <row r="2504" spans="1:2">
      <c r="A2504" s="7" t="s">
        <v>14758</v>
      </c>
      <c r="B2504" s="24" t="s">
        <v>12440</v>
      </c>
    </row>
    <row r="2505" spans="1:2">
      <c r="A2505" s="7" t="s">
        <v>14759</v>
      </c>
      <c r="B2505" s="24" t="s">
        <v>14760</v>
      </c>
    </row>
    <row r="2506" spans="1:2">
      <c r="A2506" s="7" t="s">
        <v>14761</v>
      </c>
      <c r="B2506" s="24" t="s">
        <v>13022</v>
      </c>
    </row>
    <row r="2507" spans="1:2">
      <c r="A2507" s="7" t="s">
        <v>14762</v>
      </c>
      <c r="B2507" s="24" t="s">
        <v>14763</v>
      </c>
    </row>
    <row r="2508" spans="1:2">
      <c r="A2508" s="7" t="s">
        <v>14764</v>
      </c>
      <c r="B2508" s="24" t="s">
        <v>14765</v>
      </c>
    </row>
    <row r="2509" spans="1:2">
      <c r="A2509" s="7" t="s">
        <v>30014</v>
      </c>
      <c r="B2509" s="24" t="s">
        <v>30015</v>
      </c>
    </row>
    <row r="2510" spans="1:2">
      <c r="A2510" s="7" t="s">
        <v>14766</v>
      </c>
      <c r="B2510" s="24" t="s">
        <v>14767</v>
      </c>
    </row>
    <row r="2511" spans="1:2">
      <c r="A2511" s="7" t="s">
        <v>14768</v>
      </c>
      <c r="B2511" s="24" t="s">
        <v>14769</v>
      </c>
    </row>
    <row r="2512" spans="1:2">
      <c r="A2512" s="7" t="s">
        <v>14770</v>
      </c>
      <c r="B2512" s="24" t="s">
        <v>14771</v>
      </c>
    </row>
    <row r="2513" spans="1:2">
      <c r="A2513" s="7" t="s">
        <v>14772</v>
      </c>
      <c r="B2513" s="24" t="s">
        <v>14773</v>
      </c>
    </row>
    <row r="2514" spans="1:2">
      <c r="A2514" s="7" t="s">
        <v>14774</v>
      </c>
      <c r="B2514" s="24" t="s">
        <v>14775</v>
      </c>
    </row>
    <row r="2515" spans="1:2">
      <c r="A2515" s="7" t="s">
        <v>14776</v>
      </c>
      <c r="B2515" s="24" t="s">
        <v>14777</v>
      </c>
    </row>
    <row r="2516" spans="1:2">
      <c r="A2516" s="7" t="s">
        <v>14778</v>
      </c>
      <c r="B2516" s="24" t="s">
        <v>14779</v>
      </c>
    </row>
    <row r="2517" spans="1:2">
      <c r="A2517" s="7" t="s">
        <v>30016</v>
      </c>
      <c r="B2517" s="24" t="s">
        <v>12496</v>
      </c>
    </row>
    <row r="2518" spans="1:2">
      <c r="A2518" s="7" t="s">
        <v>14780</v>
      </c>
      <c r="B2518" s="24" t="s">
        <v>14500</v>
      </c>
    </row>
    <row r="2519" spans="1:2">
      <c r="A2519" s="7" t="s">
        <v>30017</v>
      </c>
      <c r="B2519" s="24" t="s">
        <v>30018</v>
      </c>
    </row>
    <row r="2520" spans="1:2">
      <c r="A2520" s="7" t="s">
        <v>14781</v>
      </c>
      <c r="B2520" s="24" t="s">
        <v>14782</v>
      </c>
    </row>
    <row r="2521" spans="1:2">
      <c r="A2521" s="7" t="s">
        <v>14783</v>
      </c>
      <c r="B2521" s="24" t="s">
        <v>14784</v>
      </c>
    </row>
    <row r="2522" spans="1:2">
      <c r="A2522" s="7" t="s">
        <v>14785</v>
      </c>
      <c r="B2522" s="24" t="s">
        <v>14786</v>
      </c>
    </row>
    <row r="2523" spans="1:2">
      <c r="A2523" s="7" t="s">
        <v>14787</v>
      </c>
      <c r="B2523" s="24" t="s">
        <v>42480</v>
      </c>
    </row>
    <row r="2524" spans="1:2">
      <c r="A2524" s="7" t="s">
        <v>14788</v>
      </c>
      <c r="B2524" s="24" t="s">
        <v>14789</v>
      </c>
    </row>
    <row r="2525" spans="1:2">
      <c r="A2525" s="7" t="s">
        <v>14790</v>
      </c>
      <c r="B2525" s="24" t="s">
        <v>14791</v>
      </c>
    </row>
    <row r="2526" spans="1:2">
      <c r="A2526" s="7" t="s">
        <v>14792</v>
      </c>
      <c r="B2526" s="24" t="s">
        <v>14793</v>
      </c>
    </row>
    <row r="2527" spans="1:2">
      <c r="A2527" s="7" t="s">
        <v>14794</v>
      </c>
      <c r="B2527" s="24" t="s">
        <v>14795</v>
      </c>
    </row>
    <row r="2528" spans="1:2">
      <c r="A2528" s="7" t="s">
        <v>14796</v>
      </c>
      <c r="B2528" s="24" t="s">
        <v>42481</v>
      </c>
    </row>
    <row r="2529" spans="1:2">
      <c r="A2529" s="7" t="s">
        <v>14798</v>
      </c>
      <c r="B2529" s="24" t="s">
        <v>14799</v>
      </c>
    </row>
    <row r="2530" spans="1:2">
      <c r="A2530" s="7" t="s">
        <v>14800</v>
      </c>
      <c r="B2530" s="24" t="s">
        <v>14801</v>
      </c>
    </row>
    <row r="2531" spans="1:2">
      <c r="A2531" s="7" t="s">
        <v>14802</v>
      </c>
      <c r="B2531" s="24" t="s">
        <v>12144</v>
      </c>
    </row>
    <row r="2532" spans="1:2">
      <c r="A2532" s="7" t="s">
        <v>14803</v>
      </c>
      <c r="B2532" s="24" t="s">
        <v>14804</v>
      </c>
    </row>
    <row r="2533" spans="1:2">
      <c r="A2533" s="7" t="s">
        <v>14805</v>
      </c>
      <c r="B2533" s="24" t="s">
        <v>12416</v>
      </c>
    </row>
    <row r="2534" spans="1:2">
      <c r="A2534" s="7" t="s">
        <v>14806</v>
      </c>
      <c r="B2534" s="24" t="s">
        <v>14244</v>
      </c>
    </row>
    <row r="2535" spans="1:2">
      <c r="A2535" s="7" t="s">
        <v>14807</v>
      </c>
      <c r="B2535" s="24" t="s">
        <v>42482</v>
      </c>
    </row>
    <row r="2536" spans="1:2">
      <c r="A2536" s="7" t="s">
        <v>14808</v>
      </c>
      <c r="B2536" s="24" t="s">
        <v>520</v>
      </c>
    </row>
    <row r="2537" spans="1:2">
      <c r="A2537" s="7" t="s">
        <v>14809</v>
      </c>
      <c r="B2537" s="24" t="s">
        <v>42483</v>
      </c>
    </row>
    <row r="2538" spans="1:2">
      <c r="A2538" s="7" t="s">
        <v>14810</v>
      </c>
      <c r="B2538" s="24" t="s">
        <v>42484</v>
      </c>
    </row>
    <row r="2539" spans="1:2">
      <c r="A2539" s="7" t="s">
        <v>30019</v>
      </c>
      <c r="B2539" s="24" t="s">
        <v>42485</v>
      </c>
    </row>
    <row r="2540" spans="1:2">
      <c r="A2540" s="7" t="s">
        <v>42486</v>
      </c>
      <c r="B2540" s="24" t="s">
        <v>42253</v>
      </c>
    </row>
    <row r="2541" spans="1:2">
      <c r="A2541" s="7" t="s">
        <v>42487</v>
      </c>
      <c r="B2541" s="24" t="s">
        <v>42488</v>
      </c>
    </row>
    <row r="2542" spans="1:2">
      <c r="A2542" s="7" t="s">
        <v>42489</v>
      </c>
      <c r="B2542" s="24" t="s">
        <v>42490</v>
      </c>
    </row>
    <row r="2543" spans="1:2">
      <c r="A2543" s="7" t="s">
        <v>42491</v>
      </c>
      <c r="B2543" s="24" t="s">
        <v>42492</v>
      </c>
    </row>
    <row r="2544" spans="1:2">
      <c r="A2544" s="7" t="s">
        <v>14811</v>
      </c>
      <c r="B2544" s="24" t="s">
        <v>525</v>
      </c>
    </row>
    <row r="2545" spans="1:2">
      <c r="A2545" s="7" t="s">
        <v>14812</v>
      </c>
      <c r="B2545" s="24" t="s">
        <v>14813</v>
      </c>
    </row>
    <row r="2546" spans="1:2">
      <c r="A2546" s="7" t="s">
        <v>14814</v>
      </c>
      <c r="B2546" s="24" t="s">
        <v>526</v>
      </c>
    </row>
    <row r="2547" spans="1:2">
      <c r="A2547" s="7" t="s">
        <v>14815</v>
      </c>
      <c r="B2547" s="24" t="s">
        <v>42493</v>
      </c>
    </row>
    <row r="2548" spans="1:2">
      <c r="A2548" s="7" t="s">
        <v>14816</v>
      </c>
      <c r="B2548" s="24" t="s">
        <v>42494</v>
      </c>
    </row>
    <row r="2549" spans="1:2">
      <c r="A2549" s="7" t="s">
        <v>14817</v>
      </c>
      <c r="B2549" s="24" t="s">
        <v>42495</v>
      </c>
    </row>
    <row r="2550" spans="1:2">
      <c r="A2550" s="7" t="s">
        <v>14818</v>
      </c>
      <c r="B2550" s="24" t="s">
        <v>527</v>
      </c>
    </row>
    <row r="2551" spans="1:2">
      <c r="A2551" s="7" t="s">
        <v>14819</v>
      </c>
      <c r="B2551" s="24" t="s">
        <v>42496</v>
      </c>
    </row>
    <row r="2552" spans="1:2">
      <c r="A2552" s="7" t="s">
        <v>14820</v>
      </c>
      <c r="B2552" s="24" t="s">
        <v>528</v>
      </c>
    </row>
    <row r="2553" spans="1:2">
      <c r="A2553" s="7" t="s">
        <v>14821</v>
      </c>
      <c r="B2553" s="24" t="s">
        <v>42497</v>
      </c>
    </row>
    <row r="2554" spans="1:2">
      <c r="A2554" s="7" t="s">
        <v>14822</v>
      </c>
      <c r="B2554" s="24" t="s">
        <v>14823</v>
      </c>
    </row>
    <row r="2555" spans="1:2">
      <c r="A2555" s="7" t="s">
        <v>14824</v>
      </c>
      <c r="B2555" s="24" t="s">
        <v>529</v>
      </c>
    </row>
    <row r="2556" spans="1:2">
      <c r="A2556" s="7" t="s">
        <v>14825</v>
      </c>
      <c r="B2556" s="24" t="s">
        <v>530</v>
      </c>
    </row>
    <row r="2557" spans="1:2">
      <c r="A2557" s="7" t="s">
        <v>14826</v>
      </c>
      <c r="B2557" s="24" t="s">
        <v>531</v>
      </c>
    </row>
    <row r="2558" spans="1:2">
      <c r="A2558" s="7" t="s">
        <v>14827</v>
      </c>
      <c r="B2558" s="24" t="s">
        <v>532</v>
      </c>
    </row>
    <row r="2559" spans="1:2">
      <c r="A2559" s="7" t="s">
        <v>14828</v>
      </c>
      <c r="B2559" s="24" t="s">
        <v>533</v>
      </c>
    </row>
    <row r="2560" spans="1:2">
      <c r="A2560" s="7" t="s">
        <v>14829</v>
      </c>
      <c r="B2560" s="24" t="s">
        <v>534</v>
      </c>
    </row>
    <row r="2561" spans="1:2">
      <c r="A2561" s="7" t="s">
        <v>14830</v>
      </c>
      <c r="B2561" s="24" t="s">
        <v>535</v>
      </c>
    </row>
    <row r="2562" spans="1:2">
      <c r="A2562" s="7" t="s">
        <v>14831</v>
      </c>
      <c r="B2562" s="24" t="s">
        <v>536</v>
      </c>
    </row>
    <row r="2563" spans="1:2">
      <c r="A2563" s="7" t="s">
        <v>14832</v>
      </c>
      <c r="B2563" s="24" t="s">
        <v>537</v>
      </c>
    </row>
    <row r="2564" spans="1:2">
      <c r="A2564" s="7" t="s">
        <v>14833</v>
      </c>
      <c r="B2564" s="24" t="s">
        <v>538</v>
      </c>
    </row>
    <row r="2565" spans="1:2">
      <c r="A2565" s="7" t="s">
        <v>14834</v>
      </c>
      <c r="B2565" s="24" t="s">
        <v>539</v>
      </c>
    </row>
    <row r="2566" spans="1:2">
      <c r="A2566" s="7" t="s">
        <v>14835</v>
      </c>
      <c r="B2566" s="24" t="s">
        <v>14836</v>
      </c>
    </row>
    <row r="2567" spans="1:2">
      <c r="A2567" s="7" t="s">
        <v>14837</v>
      </c>
      <c r="B2567" s="24" t="s">
        <v>2190</v>
      </c>
    </row>
    <row r="2568" spans="1:2">
      <c r="A2568" s="7" t="s">
        <v>42498</v>
      </c>
      <c r="B2568" s="24" t="s">
        <v>42499</v>
      </c>
    </row>
    <row r="2569" spans="1:2">
      <c r="A2569" s="7" t="s">
        <v>14838</v>
      </c>
      <c r="B2569" s="24" t="s">
        <v>244</v>
      </c>
    </row>
    <row r="2570" spans="1:2">
      <c r="A2570" s="7" t="s">
        <v>14839</v>
      </c>
      <c r="B2570" s="24" t="s">
        <v>540</v>
      </c>
    </row>
    <row r="2571" spans="1:2">
      <c r="A2571" s="7" t="s">
        <v>14840</v>
      </c>
      <c r="B2571" s="24" t="s">
        <v>541</v>
      </c>
    </row>
    <row r="2572" spans="1:2">
      <c r="A2572" s="7" t="s">
        <v>14841</v>
      </c>
      <c r="B2572" s="24" t="s">
        <v>542</v>
      </c>
    </row>
    <row r="2573" spans="1:2">
      <c r="A2573" s="7" t="s">
        <v>14842</v>
      </c>
      <c r="B2573" s="24" t="s">
        <v>543</v>
      </c>
    </row>
    <row r="2574" spans="1:2">
      <c r="A2574" s="7" t="s">
        <v>14843</v>
      </c>
      <c r="B2574" s="24" t="s">
        <v>544</v>
      </c>
    </row>
    <row r="2575" spans="1:2">
      <c r="A2575" s="7" t="s">
        <v>14844</v>
      </c>
      <c r="B2575" s="24" t="s">
        <v>14845</v>
      </c>
    </row>
    <row r="2576" spans="1:2">
      <c r="A2576" s="7" t="s">
        <v>14846</v>
      </c>
      <c r="B2576" s="24" t="s">
        <v>14847</v>
      </c>
    </row>
    <row r="2577" spans="1:2">
      <c r="A2577" s="7" t="s">
        <v>14848</v>
      </c>
      <c r="B2577" s="24" t="s">
        <v>14849</v>
      </c>
    </row>
    <row r="2578" spans="1:2">
      <c r="A2578" s="7" t="s">
        <v>14850</v>
      </c>
      <c r="B2578" s="24" t="s">
        <v>14851</v>
      </c>
    </row>
    <row r="2579" spans="1:2">
      <c r="A2579" s="7" t="s">
        <v>14852</v>
      </c>
      <c r="B2579" s="24" t="s">
        <v>14853</v>
      </c>
    </row>
    <row r="2580" spans="1:2">
      <c r="A2580" s="7" t="s">
        <v>14854</v>
      </c>
      <c r="B2580" s="24" t="s">
        <v>14855</v>
      </c>
    </row>
    <row r="2581" spans="1:2">
      <c r="A2581" s="7" t="s">
        <v>14856</v>
      </c>
      <c r="B2581" s="24" t="s">
        <v>14857</v>
      </c>
    </row>
    <row r="2582" spans="1:2">
      <c r="A2582" s="7" t="s">
        <v>14858</v>
      </c>
      <c r="B2582" s="24" t="s">
        <v>14859</v>
      </c>
    </row>
    <row r="2583" spans="1:2">
      <c r="A2583" s="7" t="s">
        <v>14860</v>
      </c>
      <c r="B2583" s="24" t="s">
        <v>14861</v>
      </c>
    </row>
    <row r="2584" spans="1:2">
      <c r="A2584" s="7" t="s">
        <v>14862</v>
      </c>
      <c r="B2584" s="24" t="s">
        <v>14863</v>
      </c>
    </row>
    <row r="2585" spans="1:2">
      <c r="A2585" s="7" t="s">
        <v>30020</v>
      </c>
      <c r="B2585" s="24" t="s">
        <v>15850</v>
      </c>
    </row>
    <row r="2586" spans="1:2">
      <c r="A2586" s="7" t="s">
        <v>14864</v>
      </c>
      <c r="B2586" s="24" t="s">
        <v>14865</v>
      </c>
    </row>
    <row r="2587" spans="1:2">
      <c r="A2587" s="7" t="s">
        <v>14866</v>
      </c>
      <c r="B2587" s="24" t="s">
        <v>11209</v>
      </c>
    </row>
    <row r="2588" spans="1:2">
      <c r="A2588" s="7" t="s">
        <v>30021</v>
      </c>
      <c r="B2588" s="24" t="s">
        <v>18633</v>
      </c>
    </row>
    <row r="2589" spans="1:2">
      <c r="A2589" s="7" t="s">
        <v>14867</v>
      </c>
      <c r="B2589" s="24" t="s">
        <v>14467</v>
      </c>
    </row>
    <row r="2590" spans="1:2">
      <c r="A2590" s="7" t="s">
        <v>14868</v>
      </c>
      <c r="B2590" s="24" t="s">
        <v>14869</v>
      </c>
    </row>
    <row r="2591" spans="1:2">
      <c r="A2591" s="7" t="s">
        <v>14870</v>
      </c>
      <c r="B2591" s="24" t="s">
        <v>14871</v>
      </c>
    </row>
    <row r="2592" spans="1:2">
      <c r="A2592" s="7" t="s">
        <v>14872</v>
      </c>
      <c r="B2592" s="24" t="s">
        <v>14873</v>
      </c>
    </row>
    <row r="2593" spans="1:2">
      <c r="A2593" s="7" t="s">
        <v>14874</v>
      </c>
      <c r="B2593" s="24" t="s">
        <v>14875</v>
      </c>
    </row>
    <row r="2594" spans="1:2">
      <c r="A2594" s="7" t="s">
        <v>14876</v>
      </c>
      <c r="B2594" s="24" t="s">
        <v>14877</v>
      </c>
    </row>
    <row r="2595" spans="1:2">
      <c r="A2595" s="7" t="s">
        <v>14878</v>
      </c>
      <c r="B2595" s="24" t="s">
        <v>14879</v>
      </c>
    </row>
    <row r="2596" spans="1:2">
      <c r="A2596" s="7" t="s">
        <v>14880</v>
      </c>
      <c r="B2596" s="24" t="s">
        <v>14881</v>
      </c>
    </row>
    <row r="2597" spans="1:2">
      <c r="A2597" s="7" t="s">
        <v>14882</v>
      </c>
      <c r="B2597" s="24" t="s">
        <v>14883</v>
      </c>
    </row>
    <row r="2598" spans="1:2">
      <c r="A2598" s="7" t="s">
        <v>14884</v>
      </c>
      <c r="B2598" s="24" t="s">
        <v>14885</v>
      </c>
    </row>
    <row r="2599" spans="1:2">
      <c r="A2599" s="7" t="s">
        <v>14886</v>
      </c>
      <c r="B2599" s="24" t="s">
        <v>14887</v>
      </c>
    </row>
    <row r="2600" spans="1:2">
      <c r="A2600" s="7" t="s">
        <v>14888</v>
      </c>
      <c r="B2600" s="24" t="s">
        <v>14889</v>
      </c>
    </row>
    <row r="2601" spans="1:2">
      <c r="A2601" s="7" t="s">
        <v>14890</v>
      </c>
      <c r="B2601" s="24" t="s">
        <v>14891</v>
      </c>
    </row>
    <row r="2602" spans="1:2">
      <c r="A2602" s="7" t="s">
        <v>14892</v>
      </c>
      <c r="B2602" s="24" t="s">
        <v>12941</v>
      </c>
    </row>
    <row r="2603" spans="1:2">
      <c r="A2603" s="7" t="s">
        <v>14893</v>
      </c>
      <c r="B2603" s="24" t="s">
        <v>14894</v>
      </c>
    </row>
    <row r="2604" spans="1:2">
      <c r="A2604" s="7" t="s">
        <v>14895</v>
      </c>
      <c r="B2604" s="24" t="s">
        <v>14896</v>
      </c>
    </row>
    <row r="2605" spans="1:2">
      <c r="A2605" s="7" t="s">
        <v>14897</v>
      </c>
      <c r="B2605" s="24" t="s">
        <v>14898</v>
      </c>
    </row>
    <row r="2606" spans="1:2">
      <c r="A2606" s="7" t="s">
        <v>14899</v>
      </c>
      <c r="B2606" s="24" t="s">
        <v>14900</v>
      </c>
    </row>
    <row r="2607" spans="1:2">
      <c r="A2607" s="7" t="s">
        <v>14901</v>
      </c>
      <c r="B2607" s="24" t="s">
        <v>14902</v>
      </c>
    </row>
    <row r="2608" spans="1:2">
      <c r="A2608" s="7" t="s">
        <v>14903</v>
      </c>
      <c r="B2608" s="24" t="s">
        <v>14904</v>
      </c>
    </row>
    <row r="2609" spans="1:2">
      <c r="A2609" s="7" t="s">
        <v>14905</v>
      </c>
      <c r="B2609" s="24" t="s">
        <v>42500</v>
      </c>
    </row>
    <row r="2610" spans="1:2">
      <c r="A2610" s="7" t="s">
        <v>30022</v>
      </c>
      <c r="B2610" s="24" t="s">
        <v>30023</v>
      </c>
    </row>
    <row r="2611" spans="1:2">
      <c r="A2611" s="7" t="s">
        <v>30024</v>
      </c>
      <c r="B2611" s="24" t="s">
        <v>30025</v>
      </c>
    </row>
    <row r="2612" spans="1:2">
      <c r="A2612" s="7" t="s">
        <v>30026</v>
      </c>
      <c r="B2612" s="24" t="s">
        <v>30027</v>
      </c>
    </row>
    <row r="2613" spans="1:2">
      <c r="A2613" s="7" t="s">
        <v>42501</v>
      </c>
      <c r="B2613" s="24" t="s">
        <v>42502</v>
      </c>
    </row>
    <row r="2614" spans="1:2">
      <c r="A2614" s="7" t="s">
        <v>42503</v>
      </c>
      <c r="B2614" s="24" t="s">
        <v>42504</v>
      </c>
    </row>
    <row r="2615" spans="1:2">
      <c r="A2615" s="7" t="s">
        <v>42505</v>
      </c>
      <c r="B2615" s="24" t="s">
        <v>42506</v>
      </c>
    </row>
    <row r="2616" spans="1:2">
      <c r="A2616" s="7" t="s">
        <v>42507</v>
      </c>
      <c r="B2616" s="24" t="s">
        <v>42508</v>
      </c>
    </row>
    <row r="2617" spans="1:2">
      <c r="A2617" s="7" t="s">
        <v>42509</v>
      </c>
      <c r="B2617" s="24" t="s">
        <v>42510</v>
      </c>
    </row>
    <row r="2618" spans="1:2">
      <c r="A2618" s="7" t="s">
        <v>14906</v>
      </c>
      <c r="B2618" s="24" t="s">
        <v>14907</v>
      </c>
    </row>
    <row r="2619" spans="1:2">
      <c r="A2619" s="7" t="s">
        <v>14908</v>
      </c>
      <c r="B2619" s="24" t="s">
        <v>14909</v>
      </c>
    </row>
    <row r="2620" spans="1:2">
      <c r="A2620" s="7" t="s">
        <v>14910</v>
      </c>
      <c r="B2620" s="24" t="s">
        <v>14911</v>
      </c>
    </row>
    <row r="2621" spans="1:2">
      <c r="A2621" s="7" t="s">
        <v>14912</v>
      </c>
      <c r="B2621" s="24" t="s">
        <v>14913</v>
      </c>
    </row>
    <row r="2622" spans="1:2">
      <c r="A2622" s="7" t="s">
        <v>14914</v>
      </c>
      <c r="B2622" s="24" t="s">
        <v>14915</v>
      </c>
    </row>
    <row r="2623" spans="1:2">
      <c r="A2623" s="7" t="s">
        <v>14916</v>
      </c>
      <c r="B2623" s="24" t="s">
        <v>14917</v>
      </c>
    </row>
    <row r="2624" spans="1:2">
      <c r="A2624" s="7" t="s">
        <v>14918</v>
      </c>
      <c r="B2624" s="24" t="s">
        <v>14919</v>
      </c>
    </row>
    <row r="2625" spans="1:2">
      <c r="A2625" s="7" t="s">
        <v>14920</v>
      </c>
      <c r="B2625" s="24" t="s">
        <v>12146</v>
      </c>
    </row>
    <row r="2626" spans="1:2">
      <c r="A2626" s="7" t="s">
        <v>14921</v>
      </c>
      <c r="B2626" s="24" t="s">
        <v>14570</v>
      </c>
    </row>
    <row r="2627" spans="1:2">
      <c r="A2627" s="7" t="s">
        <v>14922</v>
      </c>
      <c r="B2627" s="24" t="s">
        <v>14923</v>
      </c>
    </row>
    <row r="2628" spans="1:2">
      <c r="A2628" s="7" t="s">
        <v>14924</v>
      </c>
      <c r="B2628" s="24" t="s">
        <v>14925</v>
      </c>
    </row>
    <row r="2629" spans="1:2">
      <c r="A2629" s="7" t="s">
        <v>14926</v>
      </c>
      <c r="B2629" s="24" t="s">
        <v>14927</v>
      </c>
    </row>
    <row r="2630" spans="1:2">
      <c r="A2630" s="7" t="s">
        <v>14928</v>
      </c>
      <c r="B2630" s="24" t="s">
        <v>14929</v>
      </c>
    </row>
    <row r="2631" spans="1:2">
      <c r="A2631" s="7" t="s">
        <v>14930</v>
      </c>
      <c r="B2631" s="24" t="s">
        <v>13020</v>
      </c>
    </row>
    <row r="2632" spans="1:2">
      <c r="A2632" s="7" t="s">
        <v>14931</v>
      </c>
      <c r="B2632" s="24" t="s">
        <v>14932</v>
      </c>
    </row>
    <row r="2633" spans="1:2">
      <c r="A2633" s="7" t="s">
        <v>14933</v>
      </c>
      <c r="B2633" s="24" t="s">
        <v>14934</v>
      </c>
    </row>
    <row r="2634" spans="1:2">
      <c r="A2634" s="7" t="s">
        <v>14935</v>
      </c>
      <c r="B2634" s="24" t="s">
        <v>14936</v>
      </c>
    </row>
    <row r="2635" spans="1:2">
      <c r="A2635" s="7" t="s">
        <v>14937</v>
      </c>
      <c r="B2635" s="24" t="s">
        <v>14938</v>
      </c>
    </row>
    <row r="2636" spans="1:2">
      <c r="A2636" s="7" t="s">
        <v>14939</v>
      </c>
      <c r="B2636" s="24" t="s">
        <v>14940</v>
      </c>
    </row>
    <row r="2637" spans="1:2">
      <c r="A2637" s="7" t="s">
        <v>14941</v>
      </c>
      <c r="B2637" s="24" t="s">
        <v>14942</v>
      </c>
    </row>
    <row r="2638" spans="1:2">
      <c r="A2638" s="7" t="s">
        <v>14943</v>
      </c>
      <c r="B2638" s="24" t="s">
        <v>14944</v>
      </c>
    </row>
    <row r="2639" spans="1:2">
      <c r="A2639" s="7" t="s">
        <v>14945</v>
      </c>
      <c r="B2639" s="24" t="s">
        <v>14946</v>
      </c>
    </row>
    <row r="2640" spans="1:2">
      <c r="A2640" s="7" t="s">
        <v>14947</v>
      </c>
      <c r="B2640" s="24" t="s">
        <v>14948</v>
      </c>
    </row>
    <row r="2641" spans="1:2">
      <c r="A2641" s="7" t="s">
        <v>14949</v>
      </c>
      <c r="B2641" s="24" t="s">
        <v>14950</v>
      </c>
    </row>
    <row r="2642" spans="1:2">
      <c r="A2642" s="7" t="s">
        <v>14951</v>
      </c>
      <c r="B2642" s="24" t="s">
        <v>14952</v>
      </c>
    </row>
    <row r="2643" spans="1:2">
      <c r="A2643" s="7" t="s">
        <v>14953</v>
      </c>
      <c r="B2643" s="24" t="s">
        <v>12903</v>
      </c>
    </row>
    <row r="2644" spans="1:2">
      <c r="A2644" s="7" t="s">
        <v>14954</v>
      </c>
      <c r="B2644" s="24" t="s">
        <v>14955</v>
      </c>
    </row>
    <row r="2645" spans="1:2">
      <c r="A2645" s="7" t="s">
        <v>14956</v>
      </c>
      <c r="B2645" s="24" t="s">
        <v>14957</v>
      </c>
    </row>
    <row r="2646" spans="1:2">
      <c r="A2646" s="7" t="s">
        <v>14958</v>
      </c>
      <c r="B2646" s="24" t="s">
        <v>14959</v>
      </c>
    </row>
    <row r="2647" spans="1:2">
      <c r="A2647" s="7" t="s">
        <v>14960</v>
      </c>
      <c r="B2647" s="24" t="s">
        <v>13047</v>
      </c>
    </row>
    <row r="2648" spans="1:2">
      <c r="A2648" s="7" t="s">
        <v>14961</v>
      </c>
      <c r="B2648" s="24" t="s">
        <v>14962</v>
      </c>
    </row>
    <row r="2649" spans="1:2">
      <c r="A2649" s="7" t="s">
        <v>14963</v>
      </c>
      <c r="B2649" s="24" t="s">
        <v>14964</v>
      </c>
    </row>
    <row r="2650" spans="1:2">
      <c r="A2650" s="7" t="s">
        <v>14965</v>
      </c>
      <c r="B2650" s="24" t="s">
        <v>14966</v>
      </c>
    </row>
    <row r="2651" spans="1:2">
      <c r="A2651" s="7" t="s">
        <v>14967</v>
      </c>
      <c r="B2651" s="24" t="s">
        <v>14968</v>
      </c>
    </row>
    <row r="2652" spans="1:2">
      <c r="A2652" s="7" t="s">
        <v>14969</v>
      </c>
      <c r="B2652" s="24" t="s">
        <v>14970</v>
      </c>
    </row>
    <row r="2653" spans="1:2">
      <c r="A2653" s="7" t="s">
        <v>14971</v>
      </c>
      <c r="B2653" s="24" t="s">
        <v>14972</v>
      </c>
    </row>
    <row r="2654" spans="1:2">
      <c r="A2654" s="7" t="s">
        <v>14973</v>
      </c>
      <c r="B2654" s="24" t="s">
        <v>12496</v>
      </c>
    </row>
    <row r="2655" spans="1:2">
      <c r="A2655" s="7" t="s">
        <v>14974</v>
      </c>
      <c r="B2655" s="24" t="s">
        <v>14975</v>
      </c>
    </row>
    <row r="2656" spans="1:2">
      <c r="A2656" s="7" t="s">
        <v>14976</v>
      </c>
      <c r="B2656" s="24" t="s">
        <v>14977</v>
      </c>
    </row>
    <row r="2657" spans="1:2">
      <c r="A2657" s="7" t="s">
        <v>14978</v>
      </c>
      <c r="B2657" s="24" t="s">
        <v>14979</v>
      </c>
    </row>
    <row r="2658" spans="1:2">
      <c r="A2658" s="7" t="s">
        <v>14980</v>
      </c>
      <c r="B2658" s="24" t="s">
        <v>14981</v>
      </c>
    </row>
    <row r="2659" spans="1:2">
      <c r="A2659" s="7" t="s">
        <v>14982</v>
      </c>
      <c r="B2659" s="24" t="s">
        <v>12917</v>
      </c>
    </row>
    <row r="2660" spans="1:2">
      <c r="A2660" s="7" t="s">
        <v>14983</v>
      </c>
      <c r="B2660" s="24" t="s">
        <v>14984</v>
      </c>
    </row>
    <row r="2661" spans="1:2">
      <c r="A2661" s="7" t="s">
        <v>14985</v>
      </c>
      <c r="B2661" s="24" t="s">
        <v>14986</v>
      </c>
    </row>
    <row r="2662" spans="1:2">
      <c r="A2662" s="7" t="s">
        <v>14987</v>
      </c>
      <c r="B2662" s="24" t="s">
        <v>14988</v>
      </c>
    </row>
    <row r="2663" spans="1:2">
      <c r="A2663" s="7" t="s">
        <v>14989</v>
      </c>
      <c r="B2663" s="24" t="s">
        <v>14990</v>
      </c>
    </row>
    <row r="2664" spans="1:2">
      <c r="A2664" s="7" t="s">
        <v>14991</v>
      </c>
      <c r="B2664" s="24" t="s">
        <v>14992</v>
      </c>
    </row>
    <row r="2665" spans="1:2">
      <c r="A2665" s="7" t="s">
        <v>14993</v>
      </c>
      <c r="B2665" s="24" t="s">
        <v>14994</v>
      </c>
    </row>
    <row r="2666" spans="1:2">
      <c r="A2666" s="7" t="s">
        <v>14995</v>
      </c>
      <c r="B2666" s="24" t="s">
        <v>42511</v>
      </c>
    </row>
    <row r="2667" spans="1:2">
      <c r="A2667" s="7" t="s">
        <v>14996</v>
      </c>
      <c r="B2667" s="24" t="s">
        <v>14997</v>
      </c>
    </row>
    <row r="2668" spans="1:2">
      <c r="A2668" s="7" t="s">
        <v>14998</v>
      </c>
      <c r="B2668" s="24" t="s">
        <v>14999</v>
      </c>
    </row>
    <row r="2669" spans="1:2">
      <c r="A2669" s="7" t="s">
        <v>15000</v>
      </c>
      <c r="B2669" s="24" t="s">
        <v>12851</v>
      </c>
    </row>
    <row r="2670" spans="1:2">
      <c r="A2670" s="7" t="s">
        <v>15001</v>
      </c>
      <c r="B2670" s="24" t="s">
        <v>15002</v>
      </c>
    </row>
    <row r="2671" spans="1:2">
      <c r="A2671" s="7" t="s">
        <v>15003</v>
      </c>
      <c r="B2671" s="24" t="s">
        <v>15004</v>
      </c>
    </row>
    <row r="2672" spans="1:2">
      <c r="A2672" s="7" t="s">
        <v>15005</v>
      </c>
      <c r="B2672" s="24" t="s">
        <v>15006</v>
      </c>
    </row>
    <row r="2673" spans="1:2">
      <c r="A2673" s="7" t="s">
        <v>15007</v>
      </c>
      <c r="B2673" s="24" t="s">
        <v>15008</v>
      </c>
    </row>
    <row r="2674" spans="1:2">
      <c r="A2674" s="7" t="s">
        <v>15009</v>
      </c>
      <c r="B2674" s="24" t="s">
        <v>15010</v>
      </c>
    </row>
    <row r="2675" spans="1:2">
      <c r="A2675" s="7" t="s">
        <v>15011</v>
      </c>
      <c r="B2675" s="24" t="s">
        <v>15012</v>
      </c>
    </row>
    <row r="2676" spans="1:2">
      <c r="A2676" s="7" t="s">
        <v>15013</v>
      </c>
      <c r="B2676" s="24" t="s">
        <v>15014</v>
      </c>
    </row>
    <row r="2677" spans="1:2">
      <c r="A2677" s="7" t="s">
        <v>15015</v>
      </c>
      <c r="B2677" s="24" t="s">
        <v>15016</v>
      </c>
    </row>
    <row r="2678" spans="1:2">
      <c r="A2678" s="7" t="s">
        <v>15017</v>
      </c>
      <c r="B2678" s="24" t="s">
        <v>15018</v>
      </c>
    </row>
    <row r="2679" spans="1:2">
      <c r="A2679" s="7" t="s">
        <v>15019</v>
      </c>
      <c r="B2679" s="24" t="s">
        <v>15020</v>
      </c>
    </row>
    <row r="2680" spans="1:2">
      <c r="A2680" s="7" t="s">
        <v>15021</v>
      </c>
      <c r="B2680" s="24" t="s">
        <v>15022</v>
      </c>
    </row>
    <row r="2681" spans="1:2">
      <c r="A2681" s="7" t="s">
        <v>15023</v>
      </c>
      <c r="B2681" s="24" t="s">
        <v>15024</v>
      </c>
    </row>
    <row r="2682" spans="1:2">
      <c r="A2682" s="7" t="s">
        <v>15025</v>
      </c>
      <c r="B2682" s="24" t="s">
        <v>15026</v>
      </c>
    </row>
    <row r="2683" spans="1:2">
      <c r="A2683" s="7" t="s">
        <v>15027</v>
      </c>
      <c r="B2683" s="24" t="s">
        <v>15028</v>
      </c>
    </row>
    <row r="2684" spans="1:2">
      <c r="A2684" s="7" t="s">
        <v>15029</v>
      </c>
      <c r="B2684" s="24" t="s">
        <v>15030</v>
      </c>
    </row>
    <row r="2685" spans="1:2">
      <c r="A2685" s="7" t="s">
        <v>15031</v>
      </c>
      <c r="B2685" s="24" t="s">
        <v>15032</v>
      </c>
    </row>
    <row r="2686" spans="1:2">
      <c r="A2686" s="7" t="s">
        <v>15033</v>
      </c>
      <c r="B2686" s="24" t="s">
        <v>15034</v>
      </c>
    </row>
    <row r="2687" spans="1:2">
      <c r="A2687" s="7" t="s">
        <v>15035</v>
      </c>
      <c r="B2687" s="24" t="s">
        <v>15036</v>
      </c>
    </row>
    <row r="2688" spans="1:2">
      <c r="A2688" s="7" t="s">
        <v>15037</v>
      </c>
      <c r="B2688" s="24" t="s">
        <v>15038</v>
      </c>
    </row>
    <row r="2689" spans="1:2">
      <c r="A2689" s="7" t="s">
        <v>15039</v>
      </c>
      <c r="B2689" s="24" t="s">
        <v>1301</v>
      </c>
    </row>
    <row r="2690" spans="1:2">
      <c r="A2690" s="7" t="s">
        <v>15040</v>
      </c>
      <c r="B2690" s="24" t="s">
        <v>15041</v>
      </c>
    </row>
    <row r="2691" spans="1:2">
      <c r="A2691" s="7" t="s">
        <v>15042</v>
      </c>
      <c r="B2691" s="24" t="s">
        <v>15043</v>
      </c>
    </row>
    <row r="2692" spans="1:2">
      <c r="A2692" s="7" t="s">
        <v>15044</v>
      </c>
      <c r="B2692" s="24" t="s">
        <v>15045</v>
      </c>
    </row>
    <row r="2693" spans="1:2">
      <c r="A2693" s="7" t="s">
        <v>15046</v>
      </c>
      <c r="B2693" s="24" t="s">
        <v>15047</v>
      </c>
    </row>
    <row r="2694" spans="1:2">
      <c r="A2694" s="7" t="s">
        <v>15048</v>
      </c>
      <c r="B2694" s="24" t="s">
        <v>15049</v>
      </c>
    </row>
    <row r="2695" spans="1:2">
      <c r="A2695" s="7" t="s">
        <v>15050</v>
      </c>
      <c r="B2695" s="24" t="s">
        <v>15051</v>
      </c>
    </row>
    <row r="2696" spans="1:2">
      <c r="A2696" s="7" t="s">
        <v>15052</v>
      </c>
      <c r="B2696" s="24" t="s">
        <v>15053</v>
      </c>
    </row>
    <row r="2697" spans="1:2">
      <c r="A2697" s="7" t="s">
        <v>15054</v>
      </c>
      <c r="B2697" s="24" t="s">
        <v>12474</v>
      </c>
    </row>
    <row r="2698" spans="1:2">
      <c r="A2698" s="7" t="s">
        <v>15055</v>
      </c>
      <c r="B2698" s="24" t="s">
        <v>546</v>
      </c>
    </row>
    <row r="2699" spans="1:2">
      <c r="A2699" s="7" t="s">
        <v>15056</v>
      </c>
      <c r="B2699" s="24" t="s">
        <v>15057</v>
      </c>
    </row>
    <row r="2700" spans="1:2">
      <c r="A2700" s="7" t="s">
        <v>15058</v>
      </c>
      <c r="B2700" s="24" t="s">
        <v>15059</v>
      </c>
    </row>
    <row r="2701" spans="1:2">
      <c r="A2701" s="7" t="s">
        <v>15060</v>
      </c>
      <c r="B2701" s="24" t="s">
        <v>15061</v>
      </c>
    </row>
    <row r="2702" spans="1:2">
      <c r="A2702" s="7" t="s">
        <v>15062</v>
      </c>
      <c r="B2702" s="24" t="s">
        <v>15063</v>
      </c>
    </row>
    <row r="2703" spans="1:2">
      <c r="A2703" s="7" t="s">
        <v>15064</v>
      </c>
      <c r="B2703" s="24" t="s">
        <v>14650</v>
      </c>
    </row>
    <row r="2704" spans="1:2">
      <c r="A2704" s="7" t="s">
        <v>15065</v>
      </c>
      <c r="B2704" s="24" t="s">
        <v>15066</v>
      </c>
    </row>
    <row r="2705" spans="1:2">
      <c r="A2705" s="7" t="s">
        <v>15067</v>
      </c>
      <c r="B2705" s="24" t="s">
        <v>15068</v>
      </c>
    </row>
    <row r="2706" spans="1:2">
      <c r="A2706" s="7" t="s">
        <v>15069</v>
      </c>
      <c r="B2706" s="24" t="s">
        <v>15070</v>
      </c>
    </row>
    <row r="2707" spans="1:2">
      <c r="A2707" s="7" t="s">
        <v>15071</v>
      </c>
      <c r="B2707" s="24" t="s">
        <v>12889</v>
      </c>
    </row>
    <row r="2708" spans="1:2">
      <c r="A2708" s="7" t="s">
        <v>15072</v>
      </c>
      <c r="B2708" s="24" t="s">
        <v>15073</v>
      </c>
    </row>
    <row r="2709" spans="1:2">
      <c r="A2709" s="7" t="s">
        <v>15074</v>
      </c>
      <c r="B2709" s="24" t="s">
        <v>15075</v>
      </c>
    </row>
    <row r="2710" spans="1:2">
      <c r="A2710" s="7" t="s">
        <v>15076</v>
      </c>
      <c r="B2710" s="24" t="s">
        <v>15077</v>
      </c>
    </row>
    <row r="2711" spans="1:2">
      <c r="A2711" s="7" t="s">
        <v>15078</v>
      </c>
      <c r="B2711" s="24" t="s">
        <v>15079</v>
      </c>
    </row>
    <row r="2712" spans="1:2">
      <c r="A2712" s="7" t="s">
        <v>15080</v>
      </c>
      <c r="B2712" s="24" t="s">
        <v>15081</v>
      </c>
    </row>
    <row r="2713" spans="1:2">
      <c r="A2713" s="7" t="s">
        <v>15082</v>
      </c>
      <c r="B2713" s="24" t="s">
        <v>15083</v>
      </c>
    </row>
    <row r="2714" spans="1:2">
      <c r="A2714" s="7" t="s">
        <v>15084</v>
      </c>
      <c r="B2714" s="24" t="s">
        <v>15085</v>
      </c>
    </row>
    <row r="2715" spans="1:2">
      <c r="A2715" s="7" t="s">
        <v>15086</v>
      </c>
      <c r="B2715" s="24" t="s">
        <v>15087</v>
      </c>
    </row>
    <row r="2716" spans="1:2">
      <c r="A2716" s="7" t="s">
        <v>15088</v>
      </c>
      <c r="B2716" s="24" t="s">
        <v>15089</v>
      </c>
    </row>
    <row r="2717" spans="1:2">
      <c r="A2717" s="7" t="s">
        <v>15090</v>
      </c>
      <c r="B2717" s="24" t="s">
        <v>15091</v>
      </c>
    </row>
    <row r="2718" spans="1:2">
      <c r="A2718" s="7" t="s">
        <v>15092</v>
      </c>
      <c r="B2718" s="24" t="s">
        <v>15093</v>
      </c>
    </row>
    <row r="2719" spans="1:2">
      <c r="A2719" s="7" t="s">
        <v>15094</v>
      </c>
      <c r="B2719" s="24" t="s">
        <v>14331</v>
      </c>
    </row>
    <row r="2720" spans="1:2">
      <c r="A2720" s="7" t="s">
        <v>15095</v>
      </c>
      <c r="B2720" s="24" t="s">
        <v>15096</v>
      </c>
    </row>
    <row r="2721" spans="1:2">
      <c r="A2721" s="7" t="s">
        <v>15097</v>
      </c>
      <c r="B2721" s="24" t="s">
        <v>15098</v>
      </c>
    </row>
    <row r="2722" spans="1:2">
      <c r="A2722" s="7" t="s">
        <v>15099</v>
      </c>
      <c r="B2722" s="24" t="s">
        <v>15100</v>
      </c>
    </row>
    <row r="2723" spans="1:2">
      <c r="A2723" s="7" t="s">
        <v>15101</v>
      </c>
      <c r="B2723" s="24" t="s">
        <v>15102</v>
      </c>
    </row>
    <row r="2724" spans="1:2">
      <c r="A2724" s="7" t="s">
        <v>15103</v>
      </c>
      <c r="B2724" s="24" t="s">
        <v>42512</v>
      </c>
    </row>
    <row r="2725" spans="1:2">
      <c r="A2725" s="7" t="s">
        <v>15104</v>
      </c>
      <c r="B2725" s="24" t="s">
        <v>15105</v>
      </c>
    </row>
    <row r="2726" spans="1:2">
      <c r="A2726" s="7" t="s">
        <v>15106</v>
      </c>
      <c r="B2726" s="24" t="s">
        <v>15107</v>
      </c>
    </row>
    <row r="2727" spans="1:2">
      <c r="A2727" s="7" t="s">
        <v>42513</v>
      </c>
      <c r="B2727" s="24" t="s">
        <v>42514</v>
      </c>
    </row>
    <row r="2728" spans="1:2">
      <c r="A2728" s="7" t="s">
        <v>15108</v>
      </c>
      <c r="B2728" s="24" t="s">
        <v>15109</v>
      </c>
    </row>
    <row r="2729" spans="1:2">
      <c r="A2729" s="7" t="s">
        <v>15110</v>
      </c>
      <c r="B2729" s="24" t="s">
        <v>15111</v>
      </c>
    </row>
    <row r="2730" spans="1:2">
      <c r="A2730" s="7" t="s">
        <v>15112</v>
      </c>
      <c r="B2730" s="24" t="s">
        <v>15113</v>
      </c>
    </row>
    <row r="2731" spans="1:2">
      <c r="A2731" s="7" t="s">
        <v>15114</v>
      </c>
      <c r="B2731" s="24" t="s">
        <v>15115</v>
      </c>
    </row>
    <row r="2732" spans="1:2">
      <c r="A2732" s="7" t="s">
        <v>15116</v>
      </c>
      <c r="B2732" s="24" t="s">
        <v>15117</v>
      </c>
    </row>
    <row r="2733" spans="1:2">
      <c r="A2733" s="7" t="s">
        <v>15118</v>
      </c>
      <c r="B2733" s="24" t="s">
        <v>15119</v>
      </c>
    </row>
    <row r="2734" spans="1:2">
      <c r="A2734" s="7" t="s">
        <v>15120</v>
      </c>
      <c r="B2734" s="24" t="s">
        <v>15121</v>
      </c>
    </row>
    <row r="2735" spans="1:2">
      <c r="A2735" s="7" t="s">
        <v>15122</v>
      </c>
      <c r="B2735" s="24" t="s">
        <v>15123</v>
      </c>
    </row>
    <row r="2736" spans="1:2">
      <c r="A2736" s="7" t="s">
        <v>15124</v>
      </c>
      <c r="B2736" s="24" t="s">
        <v>15125</v>
      </c>
    </row>
    <row r="2737" spans="1:2">
      <c r="A2737" s="7" t="s">
        <v>15126</v>
      </c>
      <c r="B2737" s="24" t="s">
        <v>12519</v>
      </c>
    </row>
    <row r="2738" spans="1:2">
      <c r="A2738" s="7" t="s">
        <v>15127</v>
      </c>
      <c r="B2738" s="24" t="s">
        <v>15128</v>
      </c>
    </row>
    <row r="2739" spans="1:2">
      <c r="A2739" s="7" t="s">
        <v>15129</v>
      </c>
      <c r="B2739" s="24" t="s">
        <v>15130</v>
      </c>
    </row>
    <row r="2740" spans="1:2">
      <c r="A2740" s="7" t="s">
        <v>15131</v>
      </c>
      <c r="B2740" s="24" t="s">
        <v>15132</v>
      </c>
    </row>
    <row r="2741" spans="1:2">
      <c r="A2741" s="7" t="s">
        <v>15133</v>
      </c>
      <c r="B2741" s="24" t="s">
        <v>14273</v>
      </c>
    </row>
    <row r="2742" spans="1:2">
      <c r="A2742" s="7" t="s">
        <v>15134</v>
      </c>
      <c r="B2742" s="24" t="s">
        <v>15135</v>
      </c>
    </row>
    <row r="2743" spans="1:2">
      <c r="A2743" s="7" t="s">
        <v>15136</v>
      </c>
      <c r="B2743" s="24" t="s">
        <v>14507</v>
      </c>
    </row>
    <row r="2744" spans="1:2">
      <c r="A2744" s="7" t="s">
        <v>15137</v>
      </c>
      <c r="B2744" s="24" t="s">
        <v>15138</v>
      </c>
    </row>
    <row r="2745" spans="1:2">
      <c r="A2745" s="7" t="s">
        <v>15139</v>
      </c>
      <c r="B2745" s="24" t="s">
        <v>15140</v>
      </c>
    </row>
    <row r="2746" spans="1:2">
      <c r="A2746" s="7" t="s">
        <v>15141</v>
      </c>
      <c r="B2746" s="24" t="s">
        <v>15142</v>
      </c>
    </row>
    <row r="2747" spans="1:2">
      <c r="A2747" s="7" t="s">
        <v>15143</v>
      </c>
      <c r="B2747" s="24" t="s">
        <v>15144</v>
      </c>
    </row>
    <row r="2748" spans="1:2">
      <c r="A2748" s="7" t="s">
        <v>15145</v>
      </c>
      <c r="B2748" s="24" t="s">
        <v>15146</v>
      </c>
    </row>
    <row r="2749" spans="1:2">
      <c r="A2749" s="7" t="s">
        <v>15147</v>
      </c>
      <c r="B2749" s="24" t="s">
        <v>15148</v>
      </c>
    </row>
    <row r="2750" spans="1:2">
      <c r="A2750" s="7" t="s">
        <v>15149</v>
      </c>
      <c r="B2750" s="24" t="s">
        <v>15150</v>
      </c>
    </row>
    <row r="2751" spans="1:2">
      <c r="A2751" s="7" t="s">
        <v>15151</v>
      </c>
      <c r="B2751" s="24" t="s">
        <v>12140</v>
      </c>
    </row>
    <row r="2752" spans="1:2">
      <c r="A2752" s="7" t="s">
        <v>15152</v>
      </c>
      <c r="B2752" s="24" t="s">
        <v>15153</v>
      </c>
    </row>
    <row r="2753" spans="1:2">
      <c r="A2753" s="7" t="s">
        <v>15154</v>
      </c>
      <c r="B2753" s="24" t="s">
        <v>15155</v>
      </c>
    </row>
    <row r="2754" spans="1:2">
      <c r="A2754" s="7" t="s">
        <v>15156</v>
      </c>
      <c r="B2754" s="24" t="s">
        <v>15157</v>
      </c>
    </row>
    <row r="2755" spans="1:2">
      <c r="A2755" s="7" t="s">
        <v>15158</v>
      </c>
      <c r="B2755" s="24" t="s">
        <v>15159</v>
      </c>
    </row>
    <row r="2756" spans="1:2">
      <c r="A2756" s="7" t="s">
        <v>15160</v>
      </c>
      <c r="B2756" s="24" t="s">
        <v>15161</v>
      </c>
    </row>
    <row r="2757" spans="1:2">
      <c r="A2757" s="7" t="s">
        <v>15162</v>
      </c>
      <c r="B2757" s="24" t="s">
        <v>15163</v>
      </c>
    </row>
    <row r="2758" spans="1:2">
      <c r="A2758" s="7" t="s">
        <v>15164</v>
      </c>
      <c r="B2758" s="24" t="s">
        <v>15165</v>
      </c>
    </row>
    <row r="2759" spans="1:2">
      <c r="A2759" s="7" t="s">
        <v>15166</v>
      </c>
      <c r="B2759" s="24" t="s">
        <v>15167</v>
      </c>
    </row>
    <row r="2760" spans="1:2">
      <c r="A2760" s="7" t="s">
        <v>15168</v>
      </c>
      <c r="B2760" s="24" t="s">
        <v>15169</v>
      </c>
    </row>
    <row r="2761" spans="1:2">
      <c r="A2761" s="7" t="s">
        <v>15170</v>
      </c>
      <c r="B2761" s="24" t="s">
        <v>15171</v>
      </c>
    </row>
    <row r="2762" spans="1:2">
      <c r="A2762" s="7" t="s">
        <v>15172</v>
      </c>
      <c r="B2762" s="24" t="s">
        <v>15173</v>
      </c>
    </row>
    <row r="2763" spans="1:2">
      <c r="A2763" s="7" t="s">
        <v>15174</v>
      </c>
      <c r="B2763" s="24" t="s">
        <v>15175</v>
      </c>
    </row>
    <row r="2764" spans="1:2">
      <c r="A2764" s="7" t="s">
        <v>15176</v>
      </c>
      <c r="B2764" s="24" t="s">
        <v>15177</v>
      </c>
    </row>
    <row r="2765" spans="1:2">
      <c r="A2765" s="7" t="s">
        <v>15178</v>
      </c>
      <c r="B2765" s="24" t="s">
        <v>15179</v>
      </c>
    </row>
    <row r="2766" spans="1:2">
      <c r="A2766" s="7" t="s">
        <v>15180</v>
      </c>
      <c r="B2766" s="24" t="s">
        <v>15181</v>
      </c>
    </row>
    <row r="2767" spans="1:2">
      <c r="A2767" s="7" t="s">
        <v>15182</v>
      </c>
      <c r="B2767" s="24" t="s">
        <v>437</v>
      </c>
    </row>
    <row r="2768" spans="1:2">
      <c r="A2768" s="7" t="s">
        <v>15183</v>
      </c>
      <c r="B2768" s="24" t="s">
        <v>42515</v>
      </c>
    </row>
    <row r="2769" spans="1:2">
      <c r="A2769" s="7" t="s">
        <v>15184</v>
      </c>
      <c r="B2769" s="24" t="s">
        <v>30028</v>
      </c>
    </row>
    <row r="2770" spans="1:2">
      <c r="A2770" s="7" t="s">
        <v>15185</v>
      </c>
      <c r="B2770" s="24" t="s">
        <v>550</v>
      </c>
    </row>
    <row r="2771" spans="1:2">
      <c r="A2771" s="7" t="s">
        <v>15186</v>
      </c>
      <c r="B2771" s="24" t="s">
        <v>551</v>
      </c>
    </row>
    <row r="2772" spans="1:2">
      <c r="A2772" s="7" t="s">
        <v>15187</v>
      </c>
      <c r="B2772" s="24" t="s">
        <v>552</v>
      </c>
    </row>
    <row r="2773" spans="1:2">
      <c r="A2773" s="7" t="s">
        <v>15188</v>
      </c>
      <c r="B2773" s="24" t="s">
        <v>553</v>
      </c>
    </row>
    <row r="2774" spans="1:2">
      <c r="A2774" s="7" t="s">
        <v>15189</v>
      </c>
      <c r="B2774" s="24" t="s">
        <v>554</v>
      </c>
    </row>
    <row r="2775" spans="1:2">
      <c r="A2775" s="7" t="s">
        <v>15190</v>
      </c>
      <c r="B2775" s="24" t="s">
        <v>555</v>
      </c>
    </row>
    <row r="2776" spans="1:2">
      <c r="A2776" s="7" t="s">
        <v>15191</v>
      </c>
      <c r="B2776" s="24" t="s">
        <v>556</v>
      </c>
    </row>
    <row r="2777" spans="1:2">
      <c r="A2777" s="7" t="s">
        <v>15192</v>
      </c>
      <c r="B2777" s="24" t="s">
        <v>557</v>
      </c>
    </row>
    <row r="2778" spans="1:2">
      <c r="A2778" s="7" t="s">
        <v>15193</v>
      </c>
      <c r="B2778" s="24" t="s">
        <v>42516</v>
      </c>
    </row>
    <row r="2779" spans="1:2">
      <c r="A2779" s="7" t="s">
        <v>15194</v>
      </c>
      <c r="B2779" s="24" t="s">
        <v>558</v>
      </c>
    </row>
    <row r="2780" spans="1:2">
      <c r="A2780" s="7" t="s">
        <v>15195</v>
      </c>
      <c r="B2780" s="24" t="s">
        <v>42517</v>
      </c>
    </row>
    <row r="2781" spans="1:2">
      <c r="A2781" s="7" t="s">
        <v>15196</v>
      </c>
      <c r="B2781" s="24" t="s">
        <v>42518</v>
      </c>
    </row>
    <row r="2782" spans="1:2">
      <c r="A2782" s="7" t="s">
        <v>15197</v>
      </c>
      <c r="B2782" s="24" t="s">
        <v>16856</v>
      </c>
    </row>
    <row r="2783" spans="1:2">
      <c r="A2783" s="7" t="s">
        <v>15198</v>
      </c>
      <c r="B2783" s="24" t="s">
        <v>15199</v>
      </c>
    </row>
    <row r="2784" spans="1:2">
      <c r="A2784" s="7" t="s">
        <v>15200</v>
      </c>
      <c r="B2784" s="24" t="s">
        <v>15201</v>
      </c>
    </row>
    <row r="2785" spans="1:2">
      <c r="A2785" s="7" t="s">
        <v>15202</v>
      </c>
      <c r="B2785" s="24" t="s">
        <v>15203</v>
      </c>
    </row>
    <row r="2786" spans="1:2">
      <c r="A2786" s="7" t="s">
        <v>15204</v>
      </c>
      <c r="B2786" s="24" t="s">
        <v>14278</v>
      </c>
    </row>
    <row r="2787" spans="1:2">
      <c r="A2787" s="7" t="s">
        <v>15205</v>
      </c>
      <c r="B2787" s="24" t="s">
        <v>42519</v>
      </c>
    </row>
    <row r="2788" spans="1:2">
      <c r="A2788" s="7" t="s">
        <v>15207</v>
      </c>
      <c r="B2788" s="24" t="s">
        <v>15208</v>
      </c>
    </row>
    <row r="2789" spans="1:2">
      <c r="A2789" s="7" t="s">
        <v>15209</v>
      </c>
      <c r="B2789" s="24" t="s">
        <v>15210</v>
      </c>
    </row>
    <row r="2790" spans="1:2">
      <c r="A2790" s="7" t="s">
        <v>15211</v>
      </c>
      <c r="B2790" s="24" t="s">
        <v>12363</v>
      </c>
    </row>
    <row r="2791" spans="1:2">
      <c r="A2791" s="7" t="s">
        <v>15212</v>
      </c>
      <c r="B2791" s="24" t="s">
        <v>15213</v>
      </c>
    </row>
    <row r="2792" spans="1:2">
      <c r="A2792" s="7" t="s">
        <v>15214</v>
      </c>
      <c r="B2792" s="24" t="s">
        <v>12839</v>
      </c>
    </row>
    <row r="2793" spans="1:2">
      <c r="A2793" s="7" t="s">
        <v>15215</v>
      </c>
      <c r="B2793" s="24" t="s">
        <v>15216</v>
      </c>
    </row>
    <row r="2794" spans="1:2">
      <c r="A2794" s="7" t="s">
        <v>15217</v>
      </c>
      <c r="B2794" s="24" t="s">
        <v>15218</v>
      </c>
    </row>
    <row r="2795" spans="1:2">
      <c r="A2795" s="7" t="s">
        <v>30029</v>
      </c>
      <c r="B2795" s="24" t="s">
        <v>42520</v>
      </c>
    </row>
    <row r="2796" spans="1:2">
      <c r="A2796" s="7" t="s">
        <v>15219</v>
      </c>
      <c r="B2796" s="24" t="s">
        <v>14498</v>
      </c>
    </row>
    <row r="2797" spans="1:2">
      <c r="A2797" s="7" t="s">
        <v>15220</v>
      </c>
      <c r="B2797" s="24" t="s">
        <v>14507</v>
      </c>
    </row>
    <row r="2798" spans="1:2">
      <c r="A2798" s="7" t="s">
        <v>15221</v>
      </c>
      <c r="B2798" s="24" t="s">
        <v>15222</v>
      </c>
    </row>
    <row r="2799" spans="1:2">
      <c r="A2799" s="7" t="s">
        <v>15223</v>
      </c>
      <c r="B2799" s="24" t="s">
        <v>12528</v>
      </c>
    </row>
    <row r="2800" spans="1:2">
      <c r="A2800" s="7" t="s">
        <v>30030</v>
      </c>
      <c r="B2800" s="24" t="s">
        <v>1497</v>
      </c>
    </row>
    <row r="2801" spans="1:2">
      <c r="A2801" s="7" t="s">
        <v>15224</v>
      </c>
      <c r="B2801" s="24" t="s">
        <v>14500</v>
      </c>
    </row>
    <row r="2802" spans="1:2">
      <c r="A2802" s="7" t="s">
        <v>15225</v>
      </c>
      <c r="B2802" s="24" t="s">
        <v>14577</v>
      </c>
    </row>
    <row r="2803" spans="1:2">
      <c r="A2803" s="7" t="s">
        <v>15226</v>
      </c>
      <c r="B2803" s="24" t="s">
        <v>15227</v>
      </c>
    </row>
    <row r="2804" spans="1:2">
      <c r="A2804" s="7" t="s">
        <v>15228</v>
      </c>
      <c r="B2804" s="24" t="s">
        <v>15229</v>
      </c>
    </row>
    <row r="2805" spans="1:2">
      <c r="A2805" s="7" t="s">
        <v>15230</v>
      </c>
      <c r="B2805" s="24" t="s">
        <v>15231</v>
      </c>
    </row>
    <row r="2806" spans="1:2">
      <c r="A2806" s="7" t="s">
        <v>15232</v>
      </c>
      <c r="B2806" s="24" t="s">
        <v>15233</v>
      </c>
    </row>
    <row r="2807" spans="1:2">
      <c r="A2807" s="7" t="s">
        <v>15234</v>
      </c>
      <c r="B2807" s="24" t="s">
        <v>12530</v>
      </c>
    </row>
    <row r="2808" spans="1:2">
      <c r="A2808" s="7" t="s">
        <v>15235</v>
      </c>
      <c r="B2808" s="24" t="s">
        <v>12371</v>
      </c>
    </row>
    <row r="2809" spans="1:2">
      <c r="A2809" s="7" t="s">
        <v>15236</v>
      </c>
      <c r="B2809" s="24" t="s">
        <v>15237</v>
      </c>
    </row>
    <row r="2810" spans="1:2">
      <c r="A2810" s="7" t="s">
        <v>30031</v>
      </c>
      <c r="B2810" s="24" t="s">
        <v>42521</v>
      </c>
    </row>
    <row r="2811" spans="1:2">
      <c r="A2811" s="7" t="s">
        <v>30032</v>
      </c>
      <c r="B2811" s="24" t="s">
        <v>12512</v>
      </c>
    </row>
    <row r="2812" spans="1:2">
      <c r="A2812" s="7" t="s">
        <v>15238</v>
      </c>
      <c r="B2812" s="24" t="s">
        <v>42478</v>
      </c>
    </row>
    <row r="2813" spans="1:2">
      <c r="A2813" s="7" t="s">
        <v>15239</v>
      </c>
      <c r="B2813" s="24" t="s">
        <v>15240</v>
      </c>
    </row>
    <row r="2814" spans="1:2">
      <c r="A2814" s="7" t="s">
        <v>15241</v>
      </c>
      <c r="B2814" s="24" t="s">
        <v>15002</v>
      </c>
    </row>
    <row r="2815" spans="1:2">
      <c r="A2815" s="7" t="s">
        <v>15242</v>
      </c>
      <c r="B2815" s="24" t="s">
        <v>15243</v>
      </c>
    </row>
    <row r="2816" spans="1:2">
      <c r="A2816" s="7" t="s">
        <v>15244</v>
      </c>
      <c r="B2816" s="24" t="s">
        <v>1353</v>
      </c>
    </row>
    <row r="2817" spans="1:2">
      <c r="A2817" s="7" t="s">
        <v>15245</v>
      </c>
      <c r="B2817" s="24" t="s">
        <v>15246</v>
      </c>
    </row>
    <row r="2818" spans="1:2">
      <c r="A2818" s="7" t="s">
        <v>15247</v>
      </c>
      <c r="B2818" s="24" t="s">
        <v>15248</v>
      </c>
    </row>
    <row r="2819" spans="1:2">
      <c r="A2819" s="7" t="s">
        <v>15249</v>
      </c>
      <c r="B2819" s="24" t="s">
        <v>12287</v>
      </c>
    </row>
    <row r="2820" spans="1:2">
      <c r="A2820" s="7" t="s">
        <v>15250</v>
      </c>
      <c r="B2820" s="24" t="s">
        <v>15251</v>
      </c>
    </row>
    <row r="2821" spans="1:2">
      <c r="A2821" s="7" t="s">
        <v>15252</v>
      </c>
      <c r="B2821" s="24" t="s">
        <v>15253</v>
      </c>
    </row>
    <row r="2822" spans="1:2">
      <c r="A2822" s="7" t="s">
        <v>15254</v>
      </c>
      <c r="B2822" s="24" t="s">
        <v>15255</v>
      </c>
    </row>
    <row r="2823" spans="1:2">
      <c r="A2823" s="7" t="s">
        <v>15256</v>
      </c>
      <c r="B2823" s="24" t="s">
        <v>12313</v>
      </c>
    </row>
    <row r="2824" spans="1:2">
      <c r="A2824" s="7" t="s">
        <v>15257</v>
      </c>
      <c r="B2824" s="24" t="s">
        <v>15159</v>
      </c>
    </row>
    <row r="2825" spans="1:2">
      <c r="A2825" s="7" t="s">
        <v>15258</v>
      </c>
      <c r="B2825" s="24" t="s">
        <v>15259</v>
      </c>
    </row>
    <row r="2826" spans="1:2">
      <c r="A2826" s="7" t="s">
        <v>15260</v>
      </c>
      <c r="B2826" s="24" t="s">
        <v>1353</v>
      </c>
    </row>
    <row r="2827" spans="1:2">
      <c r="A2827" s="7" t="s">
        <v>30033</v>
      </c>
      <c r="B2827" s="24" t="s">
        <v>15246</v>
      </c>
    </row>
    <row r="2828" spans="1:2">
      <c r="A2828" s="7" t="s">
        <v>15261</v>
      </c>
      <c r="B2828" s="24" t="s">
        <v>13022</v>
      </c>
    </row>
    <row r="2829" spans="1:2">
      <c r="A2829" s="7" t="s">
        <v>30034</v>
      </c>
      <c r="B2829" s="24" t="s">
        <v>25321</v>
      </c>
    </row>
    <row r="2830" spans="1:2">
      <c r="A2830" s="7" t="s">
        <v>15262</v>
      </c>
      <c r="B2830" s="24" t="s">
        <v>15263</v>
      </c>
    </row>
    <row r="2831" spans="1:2">
      <c r="A2831" s="7" t="s">
        <v>15264</v>
      </c>
      <c r="B2831" s="24" t="s">
        <v>12335</v>
      </c>
    </row>
    <row r="2832" spans="1:2">
      <c r="A2832" s="7" t="s">
        <v>15265</v>
      </c>
      <c r="B2832" s="24" t="s">
        <v>12538</v>
      </c>
    </row>
    <row r="2833" spans="1:2">
      <c r="A2833" s="7" t="s">
        <v>15266</v>
      </c>
      <c r="B2833" s="24" t="s">
        <v>15267</v>
      </c>
    </row>
    <row r="2834" spans="1:2">
      <c r="A2834" s="7" t="s">
        <v>15268</v>
      </c>
      <c r="B2834" s="24" t="s">
        <v>15269</v>
      </c>
    </row>
    <row r="2835" spans="1:2">
      <c r="A2835" s="7" t="s">
        <v>15270</v>
      </c>
      <c r="B2835" s="24" t="s">
        <v>15271</v>
      </c>
    </row>
    <row r="2836" spans="1:2">
      <c r="A2836" s="7" t="s">
        <v>15272</v>
      </c>
      <c r="B2836" s="24" t="s">
        <v>15273</v>
      </c>
    </row>
    <row r="2837" spans="1:2">
      <c r="A2837" s="7" t="s">
        <v>15274</v>
      </c>
      <c r="B2837" s="24" t="s">
        <v>15275</v>
      </c>
    </row>
    <row r="2838" spans="1:2">
      <c r="A2838" s="7" t="s">
        <v>30035</v>
      </c>
      <c r="B2838" s="24" t="s">
        <v>42522</v>
      </c>
    </row>
    <row r="2839" spans="1:2">
      <c r="A2839" s="7" t="s">
        <v>15276</v>
      </c>
      <c r="B2839" s="24" t="s">
        <v>15277</v>
      </c>
    </row>
    <row r="2840" spans="1:2">
      <c r="A2840" s="7" t="s">
        <v>30036</v>
      </c>
      <c r="B2840" s="24" t="s">
        <v>42523</v>
      </c>
    </row>
    <row r="2841" spans="1:2">
      <c r="A2841" s="7" t="s">
        <v>15279</v>
      </c>
      <c r="B2841" s="24" t="s">
        <v>15280</v>
      </c>
    </row>
    <row r="2842" spans="1:2">
      <c r="A2842" s="7" t="s">
        <v>15281</v>
      </c>
      <c r="B2842" s="24" t="s">
        <v>15282</v>
      </c>
    </row>
    <row r="2843" spans="1:2">
      <c r="A2843" s="7" t="s">
        <v>15283</v>
      </c>
      <c r="B2843" s="24" t="s">
        <v>15284</v>
      </c>
    </row>
    <row r="2844" spans="1:2">
      <c r="A2844" s="7" t="s">
        <v>30037</v>
      </c>
      <c r="B2844" s="24" t="s">
        <v>42524</v>
      </c>
    </row>
    <row r="2845" spans="1:2">
      <c r="A2845" s="7" t="s">
        <v>15285</v>
      </c>
      <c r="B2845" s="24" t="s">
        <v>15286</v>
      </c>
    </row>
    <row r="2846" spans="1:2">
      <c r="A2846" s="7" t="s">
        <v>15287</v>
      </c>
      <c r="B2846" s="24" t="s">
        <v>12140</v>
      </c>
    </row>
    <row r="2847" spans="1:2">
      <c r="A2847" s="7" t="s">
        <v>15288</v>
      </c>
      <c r="B2847" s="24" t="s">
        <v>15289</v>
      </c>
    </row>
    <row r="2848" spans="1:2">
      <c r="A2848" s="7" t="s">
        <v>15290</v>
      </c>
      <c r="B2848" s="24" t="s">
        <v>15291</v>
      </c>
    </row>
    <row r="2849" spans="1:2">
      <c r="A2849" s="7" t="s">
        <v>15292</v>
      </c>
      <c r="B2849" s="24" t="s">
        <v>15293</v>
      </c>
    </row>
    <row r="2850" spans="1:2">
      <c r="A2850" s="7" t="s">
        <v>15294</v>
      </c>
      <c r="B2850" s="24" t="s">
        <v>42525</v>
      </c>
    </row>
    <row r="2851" spans="1:2">
      <c r="A2851" s="7" t="s">
        <v>15295</v>
      </c>
      <c r="B2851" s="24" t="s">
        <v>15296</v>
      </c>
    </row>
    <row r="2852" spans="1:2">
      <c r="A2852" s="7" t="s">
        <v>15297</v>
      </c>
      <c r="B2852" s="24" t="s">
        <v>12138</v>
      </c>
    </row>
    <row r="2853" spans="1:2">
      <c r="A2853" s="7" t="s">
        <v>15298</v>
      </c>
      <c r="B2853" s="24" t="s">
        <v>14273</v>
      </c>
    </row>
    <row r="2854" spans="1:2">
      <c r="A2854" s="7" t="s">
        <v>15300</v>
      </c>
      <c r="B2854" s="24" t="s">
        <v>15301</v>
      </c>
    </row>
    <row r="2855" spans="1:2">
      <c r="A2855" s="7" t="s">
        <v>15302</v>
      </c>
      <c r="B2855" s="24" t="s">
        <v>15303</v>
      </c>
    </row>
    <row r="2856" spans="1:2">
      <c r="A2856" s="7" t="s">
        <v>15304</v>
      </c>
      <c r="B2856" s="24" t="s">
        <v>15305</v>
      </c>
    </row>
    <row r="2857" spans="1:2">
      <c r="A2857" s="7" t="s">
        <v>15306</v>
      </c>
      <c r="B2857" s="24" t="s">
        <v>15002</v>
      </c>
    </row>
    <row r="2858" spans="1:2">
      <c r="A2858" s="7" t="s">
        <v>15307</v>
      </c>
      <c r="B2858" s="24" t="s">
        <v>15308</v>
      </c>
    </row>
    <row r="2859" spans="1:2">
      <c r="A2859" s="7" t="s">
        <v>15309</v>
      </c>
      <c r="B2859" s="24" t="s">
        <v>15310</v>
      </c>
    </row>
    <row r="2860" spans="1:2">
      <c r="A2860" s="7" t="s">
        <v>30038</v>
      </c>
      <c r="B2860" s="24" t="s">
        <v>42526</v>
      </c>
    </row>
    <row r="2861" spans="1:2">
      <c r="A2861" s="7" t="s">
        <v>15312</v>
      </c>
      <c r="B2861" s="24" t="s">
        <v>15313</v>
      </c>
    </row>
    <row r="2862" spans="1:2">
      <c r="A2862" s="7" t="s">
        <v>15314</v>
      </c>
      <c r="B2862" s="24" t="s">
        <v>15315</v>
      </c>
    </row>
    <row r="2863" spans="1:2">
      <c r="A2863" s="7" t="s">
        <v>15316</v>
      </c>
      <c r="B2863" s="24" t="s">
        <v>15317</v>
      </c>
    </row>
    <row r="2864" spans="1:2">
      <c r="A2864" s="7" t="s">
        <v>15319</v>
      </c>
      <c r="B2864" s="24" t="s">
        <v>15320</v>
      </c>
    </row>
    <row r="2865" spans="1:2">
      <c r="A2865" s="7" t="s">
        <v>15321</v>
      </c>
      <c r="B2865" s="24" t="s">
        <v>15322</v>
      </c>
    </row>
    <row r="2866" spans="1:2">
      <c r="A2866" s="7" t="s">
        <v>30039</v>
      </c>
      <c r="B2866" s="24" t="s">
        <v>18723</v>
      </c>
    </row>
    <row r="2867" spans="1:2">
      <c r="A2867" s="7" t="s">
        <v>30040</v>
      </c>
      <c r="B2867" s="24" t="s">
        <v>12140</v>
      </c>
    </row>
    <row r="2868" spans="1:2">
      <c r="A2868" s="7" t="s">
        <v>15324</v>
      </c>
      <c r="B2868" s="24" t="s">
        <v>14258</v>
      </c>
    </row>
    <row r="2869" spans="1:2">
      <c r="A2869" s="7" t="s">
        <v>15325</v>
      </c>
      <c r="B2869" s="24" t="s">
        <v>15326</v>
      </c>
    </row>
    <row r="2870" spans="1:2">
      <c r="A2870" s="7" t="s">
        <v>15327</v>
      </c>
      <c r="B2870" s="24" t="s">
        <v>12737</v>
      </c>
    </row>
    <row r="2871" spans="1:2">
      <c r="A2871" s="7" t="s">
        <v>15328</v>
      </c>
      <c r="B2871" s="24" t="s">
        <v>15248</v>
      </c>
    </row>
    <row r="2872" spans="1:2">
      <c r="A2872" s="7" t="s">
        <v>15329</v>
      </c>
      <c r="B2872" s="24" t="s">
        <v>15330</v>
      </c>
    </row>
    <row r="2873" spans="1:2">
      <c r="A2873" s="7" t="s">
        <v>15331</v>
      </c>
      <c r="B2873" s="24" t="s">
        <v>15332</v>
      </c>
    </row>
    <row r="2874" spans="1:2">
      <c r="A2874" s="7" t="s">
        <v>15333</v>
      </c>
      <c r="B2874" s="24" t="s">
        <v>15334</v>
      </c>
    </row>
    <row r="2875" spans="1:2">
      <c r="A2875" s="7" t="s">
        <v>15335</v>
      </c>
      <c r="B2875" s="24" t="s">
        <v>12538</v>
      </c>
    </row>
    <row r="2876" spans="1:2">
      <c r="A2876" s="7" t="s">
        <v>30041</v>
      </c>
      <c r="B2876" s="24" t="s">
        <v>42527</v>
      </c>
    </row>
    <row r="2877" spans="1:2">
      <c r="A2877" s="7" t="s">
        <v>15336</v>
      </c>
      <c r="B2877" s="24" t="s">
        <v>15337</v>
      </c>
    </row>
    <row r="2878" spans="1:2">
      <c r="A2878" s="7" t="s">
        <v>15338</v>
      </c>
      <c r="B2878" s="24" t="s">
        <v>15339</v>
      </c>
    </row>
    <row r="2879" spans="1:2">
      <c r="A2879" s="7" t="s">
        <v>15340</v>
      </c>
      <c r="B2879" s="24" t="s">
        <v>15341</v>
      </c>
    </row>
    <row r="2880" spans="1:2">
      <c r="A2880" s="7" t="s">
        <v>15342</v>
      </c>
      <c r="B2880" s="24" t="s">
        <v>15343</v>
      </c>
    </row>
    <row r="2881" spans="1:2">
      <c r="A2881" s="7" t="s">
        <v>15344</v>
      </c>
      <c r="B2881" s="24" t="s">
        <v>15345</v>
      </c>
    </row>
    <row r="2882" spans="1:2">
      <c r="A2882" s="7" t="s">
        <v>15346</v>
      </c>
      <c r="B2882" s="24" t="s">
        <v>12917</v>
      </c>
    </row>
    <row r="2883" spans="1:2">
      <c r="A2883" s="7" t="s">
        <v>15347</v>
      </c>
      <c r="B2883" s="24" t="s">
        <v>15348</v>
      </c>
    </row>
    <row r="2884" spans="1:2">
      <c r="A2884" s="7" t="s">
        <v>15349</v>
      </c>
      <c r="B2884" s="24" t="s">
        <v>15350</v>
      </c>
    </row>
    <row r="2885" spans="1:2">
      <c r="A2885" s="7" t="s">
        <v>15351</v>
      </c>
      <c r="B2885" s="24" t="s">
        <v>14970</v>
      </c>
    </row>
    <row r="2886" spans="1:2">
      <c r="A2886" s="7" t="s">
        <v>15352</v>
      </c>
      <c r="B2886" s="24" t="s">
        <v>15353</v>
      </c>
    </row>
    <row r="2887" spans="1:2">
      <c r="A2887" s="7" t="s">
        <v>30042</v>
      </c>
      <c r="B2887" s="24" t="s">
        <v>42528</v>
      </c>
    </row>
    <row r="2888" spans="1:2">
      <c r="A2888" s="7" t="s">
        <v>15354</v>
      </c>
      <c r="B2888" s="24" t="s">
        <v>15355</v>
      </c>
    </row>
    <row r="2889" spans="1:2">
      <c r="A2889" s="7" t="s">
        <v>15356</v>
      </c>
      <c r="B2889" s="24" t="s">
        <v>15357</v>
      </c>
    </row>
    <row r="2890" spans="1:2">
      <c r="A2890" s="7" t="s">
        <v>15358</v>
      </c>
      <c r="B2890" s="24" t="s">
        <v>15359</v>
      </c>
    </row>
    <row r="2891" spans="1:2">
      <c r="A2891" s="7" t="s">
        <v>15360</v>
      </c>
      <c r="B2891" s="24" t="s">
        <v>12788</v>
      </c>
    </row>
    <row r="2892" spans="1:2">
      <c r="A2892" s="7" t="s">
        <v>15361</v>
      </c>
      <c r="B2892" s="24" t="s">
        <v>15362</v>
      </c>
    </row>
    <row r="2893" spans="1:2">
      <c r="A2893" s="7" t="s">
        <v>15363</v>
      </c>
      <c r="B2893" s="24" t="s">
        <v>15341</v>
      </c>
    </row>
    <row r="2894" spans="1:2">
      <c r="A2894" s="7" t="s">
        <v>15364</v>
      </c>
      <c r="B2894" s="24" t="s">
        <v>15365</v>
      </c>
    </row>
    <row r="2895" spans="1:2">
      <c r="A2895" s="7" t="s">
        <v>15366</v>
      </c>
      <c r="B2895" s="24" t="s">
        <v>15367</v>
      </c>
    </row>
    <row r="2896" spans="1:2">
      <c r="A2896" s="7" t="s">
        <v>15368</v>
      </c>
      <c r="B2896" s="24" t="s">
        <v>15369</v>
      </c>
    </row>
    <row r="2897" spans="1:2">
      <c r="A2897" s="7" t="s">
        <v>15370</v>
      </c>
      <c r="B2897" s="24" t="s">
        <v>15371</v>
      </c>
    </row>
    <row r="2898" spans="1:2">
      <c r="A2898" s="7" t="s">
        <v>15372</v>
      </c>
      <c r="B2898" s="24" t="s">
        <v>15373</v>
      </c>
    </row>
    <row r="2899" spans="1:2">
      <c r="A2899" s="7" t="s">
        <v>15374</v>
      </c>
      <c r="B2899" s="24" t="s">
        <v>15375</v>
      </c>
    </row>
    <row r="2900" spans="1:2">
      <c r="A2900" s="7" t="s">
        <v>15376</v>
      </c>
      <c r="B2900" s="24" t="s">
        <v>15377</v>
      </c>
    </row>
    <row r="2901" spans="1:2">
      <c r="A2901" s="7" t="s">
        <v>15378</v>
      </c>
      <c r="B2901" s="24" t="s">
        <v>15379</v>
      </c>
    </row>
    <row r="2902" spans="1:2">
      <c r="A2902" s="7" t="s">
        <v>15380</v>
      </c>
      <c r="B2902" s="24" t="s">
        <v>15381</v>
      </c>
    </row>
    <row r="2903" spans="1:2">
      <c r="A2903" s="7" t="s">
        <v>15382</v>
      </c>
      <c r="B2903" s="24" t="s">
        <v>15383</v>
      </c>
    </row>
    <row r="2904" spans="1:2">
      <c r="A2904" s="7" t="s">
        <v>15384</v>
      </c>
      <c r="B2904" s="24" t="s">
        <v>15385</v>
      </c>
    </row>
    <row r="2905" spans="1:2">
      <c r="A2905" s="7" t="s">
        <v>15386</v>
      </c>
      <c r="B2905" s="24" t="s">
        <v>15387</v>
      </c>
    </row>
    <row r="2906" spans="1:2">
      <c r="A2906" s="7" t="s">
        <v>15388</v>
      </c>
      <c r="B2906" s="24" t="s">
        <v>15206</v>
      </c>
    </row>
    <row r="2907" spans="1:2">
      <c r="A2907" s="7" t="s">
        <v>15389</v>
      </c>
      <c r="B2907" s="24" t="s">
        <v>15390</v>
      </c>
    </row>
    <row r="2908" spans="1:2">
      <c r="A2908" s="7" t="s">
        <v>15391</v>
      </c>
      <c r="B2908" s="24" t="s">
        <v>13010</v>
      </c>
    </row>
    <row r="2909" spans="1:2">
      <c r="A2909" s="7" t="s">
        <v>15392</v>
      </c>
      <c r="B2909" s="24" t="s">
        <v>15393</v>
      </c>
    </row>
    <row r="2910" spans="1:2">
      <c r="A2910" s="7" t="s">
        <v>15394</v>
      </c>
      <c r="B2910" s="24" t="s">
        <v>15395</v>
      </c>
    </row>
    <row r="2911" spans="1:2">
      <c r="A2911" s="7" t="s">
        <v>15396</v>
      </c>
      <c r="B2911" s="24" t="s">
        <v>15397</v>
      </c>
    </row>
    <row r="2912" spans="1:2">
      <c r="A2912" s="7" t="s">
        <v>15398</v>
      </c>
      <c r="B2912" s="24" t="s">
        <v>14541</v>
      </c>
    </row>
    <row r="2913" spans="1:2">
      <c r="A2913" s="7" t="s">
        <v>15399</v>
      </c>
      <c r="B2913" s="24" t="s">
        <v>14556</v>
      </c>
    </row>
    <row r="2914" spans="1:2">
      <c r="A2914" s="7" t="s">
        <v>15400</v>
      </c>
      <c r="B2914" s="24" t="s">
        <v>12341</v>
      </c>
    </row>
    <row r="2915" spans="1:2">
      <c r="A2915" s="7" t="s">
        <v>30043</v>
      </c>
      <c r="B2915" s="24" t="s">
        <v>15291</v>
      </c>
    </row>
    <row r="2916" spans="1:2">
      <c r="A2916" s="7" t="s">
        <v>15401</v>
      </c>
      <c r="B2916" s="24" t="s">
        <v>15402</v>
      </c>
    </row>
    <row r="2917" spans="1:2">
      <c r="A2917" s="7" t="s">
        <v>15403</v>
      </c>
      <c r="B2917" s="24" t="s">
        <v>15404</v>
      </c>
    </row>
    <row r="2918" spans="1:2">
      <c r="A2918" s="7" t="s">
        <v>30044</v>
      </c>
      <c r="B2918" s="24" t="s">
        <v>15002</v>
      </c>
    </row>
    <row r="2919" spans="1:2">
      <c r="A2919" s="7" t="s">
        <v>15405</v>
      </c>
      <c r="B2919" s="24" t="s">
        <v>15406</v>
      </c>
    </row>
    <row r="2920" spans="1:2">
      <c r="A2920" s="7" t="s">
        <v>15407</v>
      </c>
      <c r="B2920" s="24" t="s">
        <v>15408</v>
      </c>
    </row>
    <row r="2921" spans="1:2">
      <c r="A2921" s="7" t="s">
        <v>15409</v>
      </c>
      <c r="B2921" s="24" t="s">
        <v>15410</v>
      </c>
    </row>
    <row r="2922" spans="1:2">
      <c r="A2922" s="7" t="s">
        <v>15411</v>
      </c>
      <c r="B2922" s="24" t="s">
        <v>15412</v>
      </c>
    </row>
    <row r="2923" spans="1:2">
      <c r="A2923" s="7" t="s">
        <v>15413</v>
      </c>
      <c r="B2923" s="24" t="s">
        <v>15414</v>
      </c>
    </row>
    <row r="2924" spans="1:2">
      <c r="A2924" s="7" t="s">
        <v>30045</v>
      </c>
      <c r="B2924" s="24" t="s">
        <v>42529</v>
      </c>
    </row>
    <row r="2925" spans="1:2">
      <c r="A2925" s="7" t="s">
        <v>15415</v>
      </c>
      <c r="B2925" s="24" t="s">
        <v>15416</v>
      </c>
    </row>
    <row r="2926" spans="1:2">
      <c r="A2926" s="7" t="s">
        <v>15417</v>
      </c>
      <c r="B2926" s="24" t="s">
        <v>15418</v>
      </c>
    </row>
    <row r="2927" spans="1:2">
      <c r="A2927" s="7" t="s">
        <v>15419</v>
      </c>
      <c r="B2927" s="24" t="s">
        <v>15420</v>
      </c>
    </row>
    <row r="2928" spans="1:2">
      <c r="A2928" s="7" t="s">
        <v>15421</v>
      </c>
      <c r="B2928" s="24" t="s">
        <v>15422</v>
      </c>
    </row>
    <row r="2929" spans="1:2">
      <c r="A2929" s="7" t="s">
        <v>15423</v>
      </c>
      <c r="B2929" s="24" t="s">
        <v>15424</v>
      </c>
    </row>
    <row r="2930" spans="1:2">
      <c r="A2930" s="7" t="s">
        <v>15425</v>
      </c>
      <c r="B2930" s="24" t="s">
        <v>15426</v>
      </c>
    </row>
    <row r="2931" spans="1:2">
      <c r="A2931" s="7" t="s">
        <v>15427</v>
      </c>
      <c r="B2931" s="24" t="s">
        <v>12772</v>
      </c>
    </row>
    <row r="2932" spans="1:2">
      <c r="A2932" s="7" t="s">
        <v>15428</v>
      </c>
      <c r="B2932" s="24" t="s">
        <v>15429</v>
      </c>
    </row>
    <row r="2933" spans="1:2">
      <c r="A2933" s="7" t="s">
        <v>15430</v>
      </c>
      <c r="B2933" s="24" t="s">
        <v>12854</v>
      </c>
    </row>
    <row r="2934" spans="1:2">
      <c r="A2934" s="7" t="s">
        <v>15431</v>
      </c>
      <c r="B2934" s="24" t="s">
        <v>15432</v>
      </c>
    </row>
    <row r="2935" spans="1:2">
      <c r="A2935" s="7" t="s">
        <v>15433</v>
      </c>
      <c r="B2935" s="24" t="s">
        <v>1451</v>
      </c>
    </row>
    <row r="2936" spans="1:2">
      <c r="A2936" s="7" t="s">
        <v>15434</v>
      </c>
      <c r="B2936" s="24" t="s">
        <v>15435</v>
      </c>
    </row>
    <row r="2937" spans="1:2">
      <c r="A2937" s="7" t="s">
        <v>15437</v>
      </c>
      <c r="B2937" s="24" t="s">
        <v>14394</v>
      </c>
    </row>
    <row r="2938" spans="1:2">
      <c r="A2938" s="7" t="s">
        <v>15438</v>
      </c>
      <c r="B2938" s="24" t="s">
        <v>1982</v>
      </c>
    </row>
    <row r="2939" spans="1:2">
      <c r="A2939" s="7" t="s">
        <v>15439</v>
      </c>
      <c r="B2939" s="24" t="s">
        <v>15440</v>
      </c>
    </row>
    <row r="2940" spans="1:2">
      <c r="A2940" s="7" t="s">
        <v>15441</v>
      </c>
      <c r="B2940" s="24" t="s">
        <v>12941</v>
      </c>
    </row>
    <row r="2941" spans="1:2">
      <c r="A2941" s="7" t="s">
        <v>30046</v>
      </c>
      <c r="B2941" s="24" t="s">
        <v>816</v>
      </c>
    </row>
    <row r="2942" spans="1:2">
      <c r="A2942" s="7" t="s">
        <v>15442</v>
      </c>
      <c r="B2942" s="24" t="s">
        <v>15002</v>
      </c>
    </row>
    <row r="2943" spans="1:2">
      <c r="A2943" s="7" t="s">
        <v>15443</v>
      </c>
      <c r="B2943" s="24" t="s">
        <v>15444</v>
      </c>
    </row>
    <row r="2944" spans="1:2">
      <c r="A2944" s="7" t="s">
        <v>15445</v>
      </c>
      <c r="B2944" s="24" t="s">
        <v>15446</v>
      </c>
    </row>
    <row r="2945" spans="1:2">
      <c r="A2945" s="7" t="s">
        <v>15447</v>
      </c>
      <c r="B2945" s="24" t="s">
        <v>15448</v>
      </c>
    </row>
    <row r="2946" spans="1:2">
      <c r="A2946" s="7" t="s">
        <v>15449</v>
      </c>
      <c r="B2946" s="24" t="s">
        <v>15450</v>
      </c>
    </row>
    <row r="2947" spans="1:2">
      <c r="A2947" s="7" t="s">
        <v>15451</v>
      </c>
      <c r="B2947" s="24" t="s">
        <v>12039</v>
      </c>
    </row>
    <row r="2948" spans="1:2">
      <c r="A2948" s="7" t="s">
        <v>30047</v>
      </c>
      <c r="B2948" s="24" t="s">
        <v>42530</v>
      </c>
    </row>
    <row r="2949" spans="1:2">
      <c r="A2949" s="7" t="s">
        <v>15452</v>
      </c>
      <c r="B2949" s="24" t="s">
        <v>14543</v>
      </c>
    </row>
    <row r="2950" spans="1:2">
      <c r="A2950" s="7" t="s">
        <v>15453</v>
      </c>
      <c r="B2950" s="24" t="s">
        <v>15454</v>
      </c>
    </row>
    <row r="2951" spans="1:2">
      <c r="A2951" s="7" t="s">
        <v>15455</v>
      </c>
      <c r="B2951" s="24" t="s">
        <v>12140</v>
      </c>
    </row>
    <row r="2952" spans="1:2">
      <c r="A2952" s="7" t="s">
        <v>15456</v>
      </c>
      <c r="B2952" s="24" t="s">
        <v>12331</v>
      </c>
    </row>
    <row r="2953" spans="1:2">
      <c r="A2953" s="7" t="s">
        <v>30048</v>
      </c>
      <c r="B2953" s="24" t="s">
        <v>42531</v>
      </c>
    </row>
    <row r="2954" spans="1:2">
      <c r="A2954" s="7" t="s">
        <v>15457</v>
      </c>
      <c r="B2954" s="24" t="s">
        <v>12749</v>
      </c>
    </row>
    <row r="2955" spans="1:2">
      <c r="A2955" s="7" t="s">
        <v>15458</v>
      </c>
      <c r="B2955" s="24" t="s">
        <v>15459</v>
      </c>
    </row>
    <row r="2956" spans="1:2">
      <c r="A2956" s="7" t="s">
        <v>15460</v>
      </c>
      <c r="B2956" s="24" t="s">
        <v>15461</v>
      </c>
    </row>
    <row r="2957" spans="1:2">
      <c r="A2957" s="7" t="s">
        <v>15462</v>
      </c>
      <c r="B2957" s="24" t="s">
        <v>15463</v>
      </c>
    </row>
    <row r="2958" spans="1:2">
      <c r="A2958" s="7" t="s">
        <v>15464</v>
      </c>
      <c r="B2958" s="24" t="s">
        <v>15465</v>
      </c>
    </row>
    <row r="2959" spans="1:2">
      <c r="A2959" s="7" t="s">
        <v>15466</v>
      </c>
      <c r="B2959" s="24" t="s">
        <v>564</v>
      </c>
    </row>
    <row r="2960" spans="1:2">
      <c r="A2960" s="7" t="s">
        <v>15467</v>
      </c>
      <c r="B2960" s="24" t="s">
        <v>42532</v>
      </c>
    </row>
    <row r="2961" spans="1:2">
      <c r="A2961" s="7" t="s">
        <v>15468</v>
      </c>
      <c r="B2961" s="24" t="s">
        <v>15469</v>
      </c>
    </row>
    <row r="2962" spans="1:2">
      <c r="A2962" s="7" t="s">
        <v>15470</v>
      </c>
      <c r="B2962" s="24" t="s">
        <v>30049</v>
      </c>
    </row>
    <row r="2963" spans="1:2">
      <c r="A2963" s="7" t="s">
        <v>30050</v>
      </c>
      <c r="B2963" s="24" t="s">
        <v>42533</v>
      </c>
    </row>
    <row r="2964" spans="1:2">
      <c r="A2964" s="7" t="s">
        <v>30051</v>
      </c>
      <c r="B2964" s="24" t="s">
        <v>42534</v>
      </c>
    </row>
    <row r="2965" spans="1:2">
      <c r="A2965" s="7" t="s">
        <v>42535</v>
      </c>
      <c r="B2965" s="24" t="s">
        <v>42536</v>
      </c>
    </row>
    <row r="2966" spans="1:2">
      <c r="A2966" s="7" t="s">
        <v>42537</v>
      </c>
      <c r="B2966" s="24" t="s">
        <v>42538</v>
      </c>
    </row>
    <row r="2967" spans="1:2">
      <c r="A2967" s="7" t="s">
        <v>42539</v>
      </c>
      <c r="B2967" s="24" t="s">
        <v>42540</v>
      </c>
    </row>
    <row r="2968" spans="1:2">
      <c r="A2968" s="7" t="s">
        <v>42541</v>
      </c>
      <c r="B2968" s="24" t="s">
        <v>42542</v>
      </c>
    </row>
    <row r="2969" spans="1:2">
      <c r="A2969" s="7" t="s">
        <v>42543</v>
      </c>
      <c r="B2969" s="24" t="s">
        <v>42544</v>
      </c>
    </row>
    <row r="2970" spans="1:2">
      <c r="A2970" s="7" t="s">
        <v>42545</v>
      </c>
      <c r="B2970" s="24" t="s">
        <v>42546</v>
      </c>
    </row>
    <row r="2971" spans="1:2">
      <c r="A2971" s="7" t="s">
        <v>42547</v>
      </c>
      <c r="B2971" s="24" t="s">
        <v>42548</v>
      </c>
    </row>
    <row r="2972" spans="1:2">
      <c r="A2972" s="7" t="s">
        <v>42549</v>
      </c>
      <c r="B2972" s="24" t="s">
        <v>42550</v>
      </c>
    </row>
    <row r="2973" spans="1:2">
      <c r="A2973" s="7" t="s">
        <v>42551</v>
      </c>
      <c r="B2973" s="24" t="s">
        <v>12303</v>
      </c>
    </row>
    <row r="2974" spans="1:2">
      <c r="A2974" s="7" t="s">
        <v>42552</v>
      </c>
      <c r="B2974" s="24" t="s">
        <v>42553</v>
      </c>
    </row>
    <row r="2975" spans="1:2">
      <c r="A2975" s="7" t="s">
        <v>42554</v>
      </c>
      <c r="B2975" s="24" t="s">
        <v>14481</v>
      </c>
    </row>
    <row r="2976" spans="1:2">
      <c r="A2976" s="7" t="s">
        <v>42555</v>
      </c>
      <c r="B2976" s="24" t="s">
        <v>42556</v>
      </c>
    </row>
    <row r="2977" spans="1:2">
      <c r="A2977" s="7" t="s">
        <v>42557</v>
      </c>
      <c r="B2977" s="24" t="s">
        <v>42558</v>
      </c>
    </row>
    <row r="2978" spans="1:2">
      <c r="A2978" s="7" t="s">
        <v>42559</v>
      </c>
      <c r="B2978" s="24" t="s">
        <v>42560</v>
      </c>
    </row>
    <row r="2979" spans="1:2">
      <c r="A2979" s="7" t="s">
        <v>42561</v>
      </c>
      <c r="B2979" s="24" t="s">
        <v>42544</v>
      </c>
    </row>
    <row r="2980" spans="1:2">
      <c r="A2980" s="7" t="s">
        <v>42562</v>
      </c>
      <c r="B2980" s="24" t="s">
        <v>42563</v>
      </c>
    </row>
    <row r="2981" spans="1:2">
      <c r="A2981" s="7" t="s">
        <v>42564</v>
      </c>
      <c r="B2981" s="24" t="s">
        <v>42565</v>
      </c>
    </row>
    <row r="2982" spans="1:2">
      <c r="A2982" s="7" t="s">
        <v>15471</v>
      </c>
      <c r="B2982" s="24" t="s">
        <v>566</v>
      </c>
    </row>
    <row r="2983" spans="1:2">
      <c r="A2983" s="7" t="s">
        <v>15472</v>
      </c>
      <c r="B2983" s="24" t="s">
        <v>567</v>
      </c>
    </row>
    <row r="2984" spans="1:2">
      <c r="A2984" s="7" t="s">
        <v>15473</v>
      </c>
      <c r="B2984" s="24" t="s">
        <v>568</v>
      </c>
    </row>
    <row r="2985" spans="1:2">
      <c r="A2985" s="7" t="s">
        <v>15474</v>
      </c>
      <c r="B2985" s="24" t="s">
        <v>569</v>
      </c>
    </row>
    <row r="2986" spans="1:2">
      <c r="A2986" s="7" t="s">
        <v>15475</v>
      </c>
      <c r="B2986" s="24" t="s">
        <v>15476</v>
      </c>
    </row>
    <row r="2987" spans="1:2">
      <c r="A2987" s="7" t="s">
        <v>15477</v>
      </c>
      <c r="B2987" s="24" t="s">
        <v>42566</v>
      </c>
    </row>
    <row r="2988" spans="1:2">
      <c r="A2988" s="7" t="s">
        <v>15478</v>
      </c>
      <c r="B2988" s="24" t="s">
        <v>15479</v>
      </c>
    </row>
    <row r="2989" spans="1:2">
      <c r="A2989" s="7" t="s">
        <v>15480</v>
      </c>
      <c r="B2989" s="24" t="s">
        <v>15481</v>
      </c>
    </row>
    <row r="2990" spans="1:2">
      <c r="A2990" s="7" t="s">
        <v>15482</v>
      </c>
      <c r="B2990" s="24" t="s">
        <v>15483</v>
      </c>
    </row>
    <row r="2991" spans="1:2">
      <c r="A2991" s="7" t="s">
        <v>15484</v>
      </c>
      <c r="B2991" s="24" t="s">
        <v>15485</v>
      </c>
    </row>
    <row r="2992" spans="1:2">
      <c r="A2992" s="7" t="s">
        <v>15486</v>
      </c>
      <c r="B2992" s="24" t="s">
        <v>570</v>
      </c>
    </row>
    <row r="2993" spans="1:2">
      <c r="A2993" s="7" t="s">
        <v>15487</v>
      </c>
      <c r="B2993" s="24" t="s">
        <v>571</v>
      </c>
    </row>
    <row r="2994" spans="1:2">
      <c r="A2994" s="7" t="s">
        <v>15488</v>
      </c>
      <c r="B2994" s="24" t="s">
        <v>15489</v>
      </c>
    </row>
    <row r="2995" spans="1:2">
      <c r="A2995" s="7" t="s">
        <v>15490</v>
      </c>
      <c r="B2995" s="24" t="s">
        <v>42567</v>
      </c>
    </row>
    <row r="2996" spans="1:2">
      <c r="A2996" s="7" t="s">
        <v>15491</v>
      </c>
      <c r="B2996" s="24" t="s">
        <v>572</v>
      </c>
    </row>
    <row r="2997" spans="1:2">
      <c r="A2997" s="7" t="s">
        <v>15492</v>
      </c>
      <c r="B2997" s="24" t="s">
        <v>42568</v>
      </c>
    </row>
    <row r="2998" spans="1:2">
      <c r="A2998" s="7" t="s">
        <v>15493</v>
      </c>
      <c r="B2998" s="24" t="s">
        <v>573</v>
      </c>
    </row>
    <row r="2999" spans="1:2">
      <c r="A2999" s="7" t="s">
        <v>15494</v>
      </c>
      <c r="B2999" s="24" t="s">
        <v>574</v>
      </c>
    </row>
    <row r="3000" spans="1:2">
      <c r="A3000" s="7" t="s">
        <v>15495</v>
      </c>
      <c r="B3000" s="24" t="s">
        <v>42569</v>
      </c>
    </row>
    <row r="3001" spans="1:2">
      <c r="A3001" s="7" t="s">
        <v>15496</v>
      </c>
      <c r="B3001" s="24" t="s">
        <v>15497</v>
      </c>
    </row>
    <row r="3002" spans="1:2">
      <c r="A3002" s="7" t="s">
        <v>15498</v>
      </c>
      <c r="B3002" s="24" t="s">
        <v>30052</v>
      </c>
    </row>
    <row r="3003" spans="1:2">
      <c r="A3003" s="7" t="s">
        <v>15499</v>
      </c>
      <c r="B3003" s="24" t="s">
        <v>30053</v>
      </c>
    </row>
    <row r="3004" spans="1:2">
      <c r="A3004" s="7" t="s">
        <v>15500</v>
      </c>
      <c r="B3004" s="24" t="s">
        <v>575</v>
      </c>
    </row>
    <row r="3005" spans="1:2">
      <c r="A3005" s="7" t="s">
        <v>15501</v>
      </c>
      <c r="B3005" s="24" t="s">
        <v>576</v>
      </c>
    </row>
    <row r="3006" spans="1:2">
      <c r="A3006" s="7" t="s">
        <v>15502</v>
      </c>
      <c r="B3006" s="24" t="s">
        <v>577</v>
      </c>
    </row>
    <row r="3007" spans="1:2">
      <c r="A3007" s="7" t="s">
        <v>15503</v>
      </c>
      <c r="B3007" s="24" t="s">
        <v>15504</v>
      </c>
    </row>
    <row r="3008" spans="1:2">
      <c r="A3008" s="7" t="s">
        <v>15505</v>
      </c>
      <c r="B3008" s="24" t="s">
        <v>578</v>
      </c>
    </row>
    <row r="3009" spans="1:2">
      <c r="A3009" s="7" t="s">
        <v>15506</v>
      </c>
      <c r="B3009" s="24" t="s">
        <v>579</v>
      </c>
    </row>
    <row r="3010" spans="1:2">
      <c r="A3010" s="7" t="s">
        <v>15507</v>
      </c>
      <c r="B3010" s="24" t="s">
        <v>580</v>
      </c>
    </row>
    <row r="3011" spans="1:2">
      <c r="A3011" s="7" t="s">
        <v>15508</v>
      </c>
      <c r="B3011" s="24" t="s">
        <v>581</v>
      </c>
    </row>
    <row r="3012" spans="1:2">
      <c r="A3012" s="7" t="s">
        <v>15509</v>
      </c>
      <c r="B3012" s="24" t="s">
        <v>42570</v>
      </c>
    </row>
    <row r="3013" spans="1:2">
      <c r="A3013" s="7" t="s">
        <v>15510</v>
      </c>
      <c r="B3013" s="24" t="s">
        <v>582</v>
      </c>
    </row>
    <row r="3014" spans="1:2">
      <c r="A3014" s="7" t="s">
        <v>15511</v>
      </c>
      <c r="B3014" s="24" t="s">
        <v>583</v>
      </c>
    </row>
    <row r="3015" spans="1:2">
      <c r="A3015" s="7" t="s">
        <v>15512</v>
      </c>
      <c r="B3015" s="24" t="s">
        <v>15513</v>
      </c>
    </row>
    <row r="3016" spans="1:2">
      <c r="A3016" s="7" t="s">
        <v>15514</v>
      </c>
      <c r="B3016" s="24" t="s">
        <v>584</v>
      </c>
    </row>
    <row r="3017" spans="1:2">
      <c r="A3017" s="7" t="s">
        <v>15515</v>
      </c>
      <c r="B3017" s="24" t="s">
        <v>42571</v>
      </c>
    </row>
    <row r="3018" spans="1:2">
      <c r="A3018" s="7" t="s">
        <v>15516</v>
      </c>
      <c r="B3018" s="24" t="s">
        <v>42572</v>
      </c>
    </row>
    <row r="3019" spans="1:2">
      <c r="A3019" s="7" t="s">
        <v>15517</v>
      </c>
      <c r="B3019" s="24" t="s">
        <v>42573</v>
      </c>
    </row>
    <row r="3020" spans="1:2">
      <c r="A3020" s="7" t="s">
        <v>15518</v>
      </c>
      <c r="B3020" s="24" t="s">
        <v>15519</v>
      </c>
    </row>
    <row r="3021" spans="1:2">
      <c r="A3021" s="7" t="s">
        <v>15520</v>
      </c>
      <c r="B3021" s="24" t="s">
        <v>42574</v>
      </c>
    </row>
    <row r="3022" spans="1:2">
      <c r="A3022" s="7" t="s">
        <v>15521</v>
      </c>
      <c r="B3022" s="24" t="s">
        <v>15522</v>
      </c>
    </row>
    <row r="3023" spans="1:2">
      <c r="A3023" s="7" t="s">
        <v>15523</v>
      </c>
      <c r="B3023" s="24" t="s">
        <v>15524</v>
      </c>
    </row>
    <row r="3024" spans="1:2">
      <c r="A3024" s="7" t="s">
        <v>15525</v>
      </c>
      <c r="B3024" s="24" t="s">
        <v>15526</v>
      </c>
    </row>
    <row r="3025" spans="1:2">
      <c r="A3025" s="7" t="s">
        <v>15527</v>
      </c>
      <c r="B3025" s="24" t="s">
        <v>585</v>
      </c>
    </row>
    <row r="3026" spans="1:2">
      <c r="A3026" s="7" t="s">
        <v>15528</v>
      </c>
      <c r="B3026" s="24" t="s">
        <v>15529</v>
      </c>
    </row>
    <row r="3027" spans="1:2">
      <c r="A3027" s="7" t="s">
        <v>15530</v>
      </c>
      <c r="B3027" s="24" t="s">
        <v>15531</v>
      </c>
    </row>
    <row r="3028" spans="1:2">
      <c r="A3028" s="7" t="s">
        <v>15532</v>
      </c>
      <c r="B3028" s="24" t="s">
        <v>15533</v>
      </c>
    </row>
    <row r="3029" spans="1:2">
      <c r="A3029" s="7" t="s">
        <v>15534</v>
      </c>
      <c r="B3029" s="24" t="s">
        <v>15535</v>
      </c>
    </row>
    <row r="3030" spans="1:2">
      <c r="A3030" s="7" t="s">
        <v>15536</v>
      </c>
      <c r="B3030" s="24" t="s">
        <v>15537</v>
      </c>
    </row>
    <row r="3031" spans="1:2">
      <c r="A3031" s="7" t="s">
        <v>15538</v>
      </c>
      <c r="B3031" s="24" t="s">
        <v>15539</v>
      </c>
    </row>
    <row r="3032" spans="1:2">
      <c r="A3032" s="7" t="s">
        <v>15540</v>
      </c>
      <c r="B3032" s="24" t="s">
        <v>15541</v>
      </c>
    </row>
    <row r="3033" spans="1:2">
      <c r="A3033" s="7" t="s">
        <v>15542</v>
      </c>
      <c r="B3033" s="24" t="s">
        <v>15543</v>
      </c>
    </row>
    <row r="3034" spans="1:2">
      <c r="A3034" s="7" t="s">
        <v>15544</v>
      </c>
      <c r="B3034" s="24" t="s">
        <v>15545</v>
      </c>
    </row>
    <row r="3035" spans="1:2">
      <c r="A3035" s="7" t="s">
        <v>15546</v>
      </c>
      <c r="B3035" s="24" t="s">
        <v>15547</v>
      </c>
    </row>
    <row r="3036" spans="1:2">
      <c r="A3036" s="7" t="s">
        <v>15548</v>
      </c>
      <c r="B3036" s="24" t="s">
        <v>15549</v>
      </c>
    </row>
    <row r="3037" spans="1:2">
      <c r="A3037" s="7" t="s">
        <v>15550</v>
      </c>
      <c r="B3037" s="24" t="s">
        <v>15551</v>
      </c>
    </row>
    <row r="3038" spans="1:2">
      <c r="A3038" s="7" t="s">
        <v>15552</v>
      </c>
      <c r="B3038" s="24" t="s">
        <v>15553</v>
      </c>
    </row>
    <row r="3039" spans="1:2">
      <c r="A3039" s="7" t="s">
        <v>15554</v>
      </c>
      <c r="B3039" s="24" t="s">
        <v>15555</v>
      </c>
    </row>
    <row r="3040" spans="1:2">
      <c r="A3040" s="7" t="s">
        <v>15556</v>
      </c>
      <c r="B3040" s="24" t="s">
        <v>15557</v>
      </c>
    </row>
    <row r="3041" spans="1:2">
      <c r="A3041" s="7" t="s">
        <v>15558</v>
      </c>
      <c r="B3041" s="24" t="s">
        <v>15559</v>
      </c>
    </row>
    <row r="3042" spans="1:2">
      <c r="A3042" s="7" t="s">
        <v>15560</v>
      </c>
      <c r="B3042" s="24" t="s">
        <v>15561</v>
      </c>
    </row>
    <row r="3043" spans="1:2">
      <c r="A3043" s="7" t="s">
        <v>30054</v>
      </c>
      <c r="B3043" s="24" t="s">
        <v>42575</v>
      </c>
    </row>
    <row r="3044" spans="1:2">
      <c r="A3044" s="7" t="s">
        <v>15562</v>
      </c>
      <c r="B3044" s="24" t="s">
        <v>15563</v>
      </c>
    </row>
    <row r="3045" spans="1:2">
      <c r="A3045" s="7" t="s">
        <v>15564</v>
      </c>
      <c r="B3045" s="24" t="s">
        <v>15565</v>
      </c>
    </row>
    <row r="3046" spans="1:2">
      <c r="A3046" s="7" t="s">
        <v>15566</v>
      </c>
      <c r="B3046" s="24" t="s">
        <v>15567</v>
      </c>
    </row>
    <row r="3047" spans="1:2">
      <c r="A3047" s="7" t="s">
        <v>15568</v>
      </c>
      <c r="B3047" s="24" t="s">
        <v>15569</v>
      </c>
    </row>
    <row r="3048" spans="1:2">
      <c r="A3048" s="7" t="s">
        <v>15570</v>
      </c>
      <c r="B3048" s="24" t="s">
        <v>15571</v>
      </c>
    </row>
    <row r="3049" spans="1:2">
      <c r="A3049" s="7" t="s">
        <v>15572</v>
      </c>
      <c r="B3049" s="24" t="s">
        <v>15573</v>
      </c>
    </row>
    <row r="3050" spans="1:2">
      <c r="A3050" s="7" t="s">
        <v>15574</v>
      </c>
      <c r="B3050" s="24" t="s">
        <v>15575</v>
      </c>
    </row>
    <row r="3051" spans="1:2">
      <c r="A3051" s="7" t="s">
        <v>15576</v>
      </c>
      <c r="B3051" s="24" t="s">
        <v>15577</v>
      </c>
    </row>
    <row r="3052" spans="1:2">
      <c r="A3052" s="7" t="s">
        <v>15578</v>
      </c>
      <c r="B3052" s="24" t="s">
        <v>15579</v>
      </c>
    </row>
    <row r="3053" spans="1:2">
      <c r="A3053" s="7" t="s">
        <v>15580</v>
      </c>
      <c r="B3053" s="24" t="s">
        <v>15581</v>
      </c>
    </row>
    <row r="3054" spans="1:2">
      <c r="A3054" s="7" t="s">
        <v>15582</v>
      </c>
      <c r="B3054" s="24" t="s">
        <v>15583</v>
      </c>
    </row>
    <row r="3055" spans="1:2">
      <c r="A3055" s="7" t="s">
        <v>15584</v>
      </c>
      <c r="B3055" s="24" t="s">
        <v>15585</v>
      </c>
    </row>
    <row r="3056" spans="1:2">
      <c r="A3056" s="7" t="s">
        <v>15586</v>
      </c>
      <c r="B3056" s="24" t="s">
        <v>15587</v>
      </c>
    </row>
    <row r="3057" spans="1:2">
      <c r="A3057" s="7" t="s">
        <v>15588</v>
      </c>
      <c r="B3057" s="24" t="s">
        <v>15589</v>
      </c>
    </row>
    <row r="3058" spans="1:2">
      <c r="A3058" s="7" t="s">
        <v>15590</v>
      </c>
      <c r="B3058" s="24" t="s">
        <v>586</v>
      </c>
    </row>
    <row r="3059" spans="1:2">
      <c r="A3059" s="7" t="s">
        <v>15591</v>
      </c>
      <c r="B3059" s="24" t="s">
        <v>15592</v>
      </c>
    </row>
    <row r="3060" spans="1:2">
      <c r="A3060" s="7" t="s">
        <v>15593</v>
      </c>
      <c r="B3060" s="24" t="s">
        <v>15594</v>
      </c>
    </row>
    <row r="3061" spans="1:2">
      <c r="A3061" s="7" t="s">
        <v>15595</v>
      </c>
      <c r="B3061" s="24" t="s">
        <v>15596</v>
      </c>
    </row>
    <row r="3062" spans="1:2">
      <c r="A3062" s="7" t="s">
        <v>15597</v>
      </c>
      <c r="B3062" s="24" t="s">
        <v>587</v>
      </c>
    </row>
    <row r="3063" spans="1:2">
      <c r="A3063" s="7" t="s">
        <v>15598</v>
      </c>
      <c r="B3063" s="24" t="s">
        <v>588</v>
      </c>
    </row>
    <row r="3064" spans="1:2">
      <c r="A3064" s="7" t="s">
        <v>15599</v>
      </c>
      <c r="B3064" s="24" t="s">
        <v>15600</v>
      </c>
    </row>
    <row r="3065" spans="1:2">
      <c r="A3065" s="7" t="s">
        <v>15601</v>
      </c>
      <c r="B3065" s="24" t="s">
        <v>30055</v>
      </c>
    </row>
    <row r="3066" spans="1:2">
      <c r="A3066" s="7" t="s">
        <v>15602</v>
      </c>
      <c r="B3066" s="24" t="s">
        <v>15603</v>
      </c>
    </row>
    <row r="3067" spans="1:2">
      <c r="A3067" s="7" t="s">
        <v>15604</v>
      </c>
      <c r="B3067" s="24" t="s">
        <v>589</v>
      </c>
    </row>
    <row r="3068" spans="1:2">
      <c r="A3068" s="7" t="s">
        <v>15605</v>
      </c>
      <c r="B3068" s="24" t="s">
        <v>15606</v>
      </c>
    </row>
    <row r="3069" spans="1:2">
      <c r="A3069" s="7" t="s">
        <v>15607</v>
      </c>
      <c r="B3069" s="24" t="s">
        <v>590</v>
      </c>
    </row>
    <row r="3070" spans="1:2">
      <c r="A3070" s="7" t="s">
        <v>15608</v>
      </c>
      <c r="B3070" s="24" t="s">
        <v>591</v>
      </c>
    </row>
    <row r="3071" spans="1:2">
      <c r="A3071" s="7" t="s">
        <v>15609</v>
      </c>
      <c r="B3071" s="24" t="s">
        <v>15610</v>
      </c>
    </row>
    <row r="3072" spans="1:2">
      <c r="A3072" s="7" t="s">
        <v>15611</v>
      </c>
      <c r="B3072" s="24" t="s">
        <v>592</v>
      </c>
    </row>
    <row r="3073" spans="1:2">
      <c r="A3073" s="7" t="s">
        <v>15612</v>
      </c>
      <c r="B3073" s="24" t="s">
        <v>30056</v>
      </c>
    </row>
    <row r="3074" spans="1:2">
      <c r="A3074" s="7" t="s">
        <v>15613</v>
      </c>
      <c r="B3074" s="24" t="s">
        <v>15614</v>
      </c>
    </row>
    <row r="3075" spans="1:2">
      <c r="A3075" s="7" t="s">
        <v>15615</v>
      </c>
      <c r="B3075" s="24" t="s">
        <v>15616</v>
      </c>
    </row>
    <row r="3076" spans="1:2">
      <c r="A3076" s="7" t="s">
        <v>15617</v>
      </c>
      <c r="B3076" s="24" t="s">
        <v>15618</v>
      </c>
    </row>
    <row r="3077" spans="1:2">
      <c r="A3077" s="7" t="s">
        <v>15619</v>
      </c>
      <c r="B3077" s="24" t="s">
        <v>15620</v>
      </c>
    </row>
    <row r="3078" spans="1:2">
      <c r="A3078" s="7" t="s">
        <v>15621</v>
      </c>
      <c r="B3078" s="24" t="s">
        <v>42576</v>
      </c>
    </row>
    <row r="3079" spans="1:2">
      <c r="A3079" s="7" t="s">
        <v>15622</v>
      </c>
      <c r="B3079" s="24" t="s">
        <v>42577</v>
      </c>
    </row>
    <row r="3080" spans="1:2">
      <c r="A3080" s="7" t="s">
        <v>15623</v>
      </c>
      <c r="B3080" s="24" t="s">
        <v>15624</v>
      </c>
    </row>
    <row r="3081" spans="1:2">
      <c r="A3081" s="7" t="s">
        <v>15625</v>
      </c>
      <c r="B3081" s="24" t="s">
        <v>15626</v>
      </c>
    </row>
    <row r="3082" spans="1:2">
      <c r="A3082" s="7" t="s">
        <v>15627</v>
      </c>
      <c r="B3082" s="24" t="s">
        <v>593</v>
      </c>
    </row>
    <row r="3083" spans="1:2">
      <c r="A3083" s="7" t="s">
        <v>15628</v>
      </c>
      <c r="B3083" s="24" t="s">
        <v>15629</v>
      </c>
    </row>
    <row r="3084" spans="1:2">
      <c r="A3084" s="7" t="s">
        <v>15630</v>
      </c>
      <c r="B3084" s="24" t="s">
        <v>15631</v>
      </c>
    </row>
    <row r="3085" spans="1:2">
      <c r="A3085" s="7" t="s">
        <v>15632</v>
      </c>
      <c r="B3085" s="24" t="s">
        <v>594</v>
      </c>
    </row>
    <row r="3086" spans="1:2">
      <c r="A3086" s="7" t="s">
        <v>15633</v>
      </c>
      <c r="B3086" s="24" t="s">
        <v>595</v>
      </c>
    </row>
    <row r="3087" spans="1:2">
      <c r="A3087" s="7" t="s">
        <v>15634</v>
      </c>
      <c r="B3087" s="24" t="s">
        <v>596</v>
      </c>
    </row>
    <row r="3088" spans="1:2">
      <c r="A3088" s="7" t="s">
        <v>15635</v>
      </c>
      <c r="B3088" s="24" t="s">
        <v>42578</v>
      </c>
    </row>
    <row r="3089" spans="1:2">
      <c r="A3089" s="7" t="s">
        <v>15636</v>
      </c>
      <c r="B3089" s="24" t="s">
        <v>15637</v>
      </c>
    </row>
    <row r="3090" spans="1:2">
      <c r="A3090" s="7" t="s">
        <v>15638</v>
      </c>
      <c r="B3090" s="24" t="s">
        <v>15639</v>
      </c>
    </row>
    <row r="3091" spans="1:2">
      <c r="A3091" s="7" t="s">
        <v>15640</v>
      </c>
      <c r="B3091" s="24" t="s">
        <v>15641</v>
      </c>
    </row>
    <row r="3092" spans="1:2">
      <c r="A3092" s="7" t="s">
        <v>15642</v>
      </c>
      <c r="B3092" s="24" t="s">
        <v>597</v>
      </c>
    </row>
    <row r="3093" spans="1:2">
      <c r="A3093" s="7" t="s">
        <v>15643</v>
      </c>
      <c r="B3093" s="24" t="s">
        <v>15644</v>
      </c>
    </row>
    <row r="3094" spans="1:2">
      <c r="A3094" s="7" t="s">
        <v>15645</v>
      </c>
      <c r="B3094" s="24" t="s">
        <v>15646</v>
      </c>
    </row>
    <row r="3095" spans="1:2">
      <c r="A3095" s="7" t="s">
        <v>15647</v>
      </c>
      <c r="B3095" s="24" t="s">
        <v>42579</v>
      </c>
    </row>
    <row r="3096" spans="1:2">
      <c r="A3096" s="7" t="s">
        <v>15648</v>
      </c>
      <c r="B3096" s="24" t="s">
        <v>42580</v>
      </c>
    </row>
    <row r="3097" spans="1:2">
      <c r="A3097" s="7" t="s">
        <v>15649</v>
      </c>
      <c r="B3097" s="24" t="s">
        <v>598</v>
      </c>
    </row>
    <row r="3098" spans="1:2">
      <c r="A3098" s="7" t="s">
        <v>42581</v>
      </c>
      <c r="B3098" s="24" t="s">
        <v>42376</v>
      </c>
    </row>
    <row r="3099" spans="1:2">
      <c r="A3099" s="7" t="s">
        <v>42582</v>
      </c>
      <c r="B3099" s="24" t="s">
        <v>42583</v>
      </c>
    </row>
    <row r="3100" spans="1:2">
      <c r="A3100" s="7" t="s">
        <v>42584</v>
      </c>
      <c r="B3100" s="24" t="s">
        <v>42585</v>
      </c>
    </row>
    <row r="3101" spans="1:2">
      <c r="A3101" s="7" t="s">
        <v>15650</v>
      </c>
      <c r="B3101" s="24" t="s">
        <v>599</v>
      </c>
    </row>
    <row r="3102" spans="1:2">
      <c r="A3102" s="7" t="s">
        <v>15651</v>
      </c>
      <c r="B3102" s="24" t="s">
        <v>600</v>
      </c>
    </row>
    <row r="3103" spans="1:2">
      <c r="A3103" s="7" t="s">
        <v>15652</v>
      </c>
      <c r="B3103" s="24" t="s">
        <v>601</v>
      </c>
    </row>
    <row r="3104" spans="1:2">
      <c r="A3104" s="7" t="s">
        <v>15653</v>
      </c>
      <c r="B3104" s="24" t="s">
        <v>602</v>
      </c>
    </row>
    <row r="3105" spans="1:2">
      <c r="A3105" s="7" t="s">
        <v>15654</v>
      </c>
      <c r="B3105" s="24" t="s">
        <v>15655</v>
      </c>
    </row>
    <row r="3106" spans="1:2">
      <c r="A3106" s="7" t="s">
        <v>15656</v>
      </c>
      <c r="B3106" s="24" t="s">
        <v>42586</v>
      </c>
    </row>
    <row r="3107" spans="1:2">
      <c r="A3107" s="7" t="s">
        <v>15657</v>
      </c>
      <c r="B3107" s="24" t="s">
        <v>603</v>
      </c>
    </row>
    <row r="3108" spans="1:2">
      <c r="A3108" s="7" t="s">
        <v>15658</v>
      </c>
      <c r="B3108" s="24" t="s">
        <v>15659</v>
      </c>
    </row>
    <row r="3109" spans="1:2">
      <c r="A3109" s="7" t="s">
        <v>15660</v>
      </c>
      <c r="B3109" s="24" t="s">
        <v>15661</v>
      </c>
    </row>
    <row r="3110" spans="1:2">
      <c r="A3110" s="7" t="s">
        <v>15662</v>
      </c>
      <c r="B3110" s="24" t="s">
        <v>15663</v>
      </c>
    </row>
    <row r="3111" spans="1:2">
      <c r="A3111" s="7" t="s">
        <v>15664</v>
      </c>
      <c r="B3111" s="24" t="s">
        <v>15665</v>
      </c>
    </row>
    <row r="3112" spans="1:2">
      <c r="A3112" s="7" t="s">
        <v>15666</v>
      </c>
      <c r="B3112" s="24" t="s">
        <v>15667</v>
      </c>
    </row>
    <row r="3113" spans="1:2">
      <c r="A3113" s="7" t="s">
        <v>15668</v>
      </c>
      <c r="B3113" s="24" t="s">
        <v>15669</v>
      </c>
    </row>
    <row r="3114" spans="1:2">
      <c r="A3114" s="7" t="s">
        <v>15670</v>
      </c>
      <c r="B3114" s="24" t="s">
        <v>15671</v>
      </c>
    </row>
    <row r="3115" spans="1:2">
      <c r="A3115" s="7" t="s">
        <v>15672</v>
      </c>
      <c r="B3115" s="24" t="s">
        <v>15673</v>
      </c>
    </row>
    <row r="3116" spans="1:2">
      <c r="A3116" s="7" t="s">
        <v>15674</v>
      </c>
      <c r="B3116" s="24" t="s">
        <v>15675</v>
      </c>
    </row>
    <row r="3117" spans="1:2">
      <c r="A3117" s="7" t="s">
        <v>15676</v>
      </c>
      <c r="B3117" s="24" t="s">
        <v>15677</v>
      </c>
    </row>
    <row r="3118" spans="1:2">
      <c r="A3118" s="7" t="s">
        <v>15678</v>
      </c>
      <c r="B3118" s="24" t="s">
        <v>15679</v>
      </c>
    </row>
    <row r="3119" spans="1:2">
      <c r="A3119" s="7" t="s">
        <v>15680</v>
      </c>
      <c r="B3119" s="24" t="s">
        <v>15681</v>
      </c>
    </row>
    <row r="3120" spans="1:2">
      <c r="A3120" s="7" t="s">
        <v>15682</v>
      </c>
      <c r="B3120" s="24" t="s">
        <v>15683</v>
      </c>
    </row>
    <row r="3121" spans="1:2">
      <c r="A3121" s="7" t="s">
        <v>15684</v>
      </c>
      <c r="B3121" s="24" t="s">
        <v>15685</v>
      </c>
    </row>
    <row r="3122" spans="1:2">
      <c r="A3122" s="7" t="s">
        <v>15686</v>
      </c>
      <c r="B3122" s="24" t="s">
        <v>15687</v>
      </c>
    </row>
    <row r="3123" spans="1:2">
      <c r="A3123" s="7" t="s">
        <v>15688</v>
      </c>
      <c r="B3123" s="24" t="s">
        <v>15689</v>
      </c>
    </row>
    <row r="3124" spans="1:2">
      <c r="A3124" s="7" t="s">
        <v>15690</v>
      </c>
      <c r="B3124" s="24" t="s">
        <v>15691</v>
      </c>
    </row>
    <row r="3125" spans="1:2">
      <c r="A3125" s="7" t="s">
        <v>15692</v>
      </c>
      <c r="B3125" s="24" t="s">
        <v>15693</v>
      </c>
    </row>
    <row r="3126" spans="1:2">
      <c r="A3126" s="7" t="s">
        <v>15694</v>
      </c>
      <c r="B3126" s="24" t="s">
        <v>15695</v>
      </c>
    </row>
    <row r="3127" spans="1:2">
      <c r="A3127" s="7" t="s">
        <v>15696</v>
      </c>
      <c r="B3127" s="24" t="s">
        <v>15697</v>
      </c>
    </row>
    <row r="3128" spans="1:2">
      <c r="A3128" s="7" t="s">
        <v>15698</v>
      </c>
      <c r="B3128" s="24" t="s">
        <v>15699</v>
      </c>
    </row>
    <row r="3129" spans="1:2">
      <c r="A3129" s="7" t="s">
        <v>15700</v>
      </c>
      <c r="B3129" s="24" t="s">
        <v>15701</v>
      </c>
    </row>
    <row r="3130" spans="1:2">
      <c r="A3130" s="7" t="s">
        <v>15702</v>
      </c>
      <c r="B3130" s="24" t="s">
        <v>15703</v>
      </c>
    </row>
    <row r="3131" spans="1:2">
      <c r="A3131" s="7" t="s">
        <v>15704</v>
      </c>
      <c r="B3131" s="24" t="s">
        <v>15705</v>
      </c>
    </row>
    <row r="3132" spans="1:2">
      <c r="A3132" s="7" t="s">
        <v>15706</v>
      </c>
      <c r="B3132" s="24" t="s">
        <v>15707</v>
      </c>
    </row>
    <row r="3133" spans="1:2">
      <c r="A3133" s="7" t="s">
        <v>15708</v>
      </c>
      <c r="B3133" s="24" t="s">
        <v>15709</v>
      </c>
    </row>
    <row r="3134" spans="1:2">
      <c r="A3134" s="7" t="s">
        <v>15710</v>
      </c>
      <c r="B3134" s="24" t="s">
        <v>15711</v>
      </c>
    </row>
    <row r="3135" spans="1:2">
      <c r="A3135" s="7" t="s">
        <v>15712</v>
      </c>
      <c r="B3135" s="24" t="s">
        <v>15713</v>
      </c>
    </row>
    <row r="3136" spans="1:2">
      <c r="A3136" s="7" t="s">
        <v>15714</v>
      </c>
      <c r="B3136" s="24" t="s">
        <v>15715</v>
      </c>
    </row>
    <row r="3137" spans="1:2">
      <c r="A3137" s="7" t="s">
        <v>15716</v>
      </c>
      <c r="B3137" s="24" t="s">
        <v>15717</v>
      </c>
    </row>
    <row r="3138" spans="1:2">
      <c r="A3138" s="7" t="s">
        <v>15718</v>
      </c>
      <c r="B3138" s="24" t="s">
        <v>15719</v>
      </c>
    </row>
    <row r="3139" spans="1:2">
      <c r="A3139" s="7" t="s">
        <v>15720</v>
      </c>
      <c r="B3139" s="24" t="s">
        <v>15721</v>
      </c>
    </row>
    <row r="3140" spans="1:2">
      <c r="A3140" s="7" t="s">
        <v>15722</v>
      </c>
      <c r="B3140" s="24" t="s">
        <v>15723</v>
      </c>
    </row>
    <row r="3141" spans="1:2">
      <c r="A3141" s="7" t="s">
        <v>15724</v>
      </c>
      <c r="B3141" s="24" t="s">
        <v>15725</v>
      </c>
    </row>
    <row r="3142" spans="1:2">
      <c r="A3142" s="7" t="s">
        <v>15726</v>
      </c>
      <c r="B3142" s="24" t="s">
        <v>15727</v>
      </c>
    </row>
    <row r="3143" spans="1:2">
      <c r="A3143" s="7" t="s">
        <v>15728</v>
      </c>
      <c r="B3143" s="24" t="s">
        <v>15729</v>
      </c>
    </row>
    <row r="3144" spans="1:2">
      <c r="A3144" s="7" t="s">
        <v>15730</v>
      </c>
      <c r="B3144" s="24" t="s">
        <v>15731</v>
      </c>
    </row>
    <row r="3145" spans="1:2">
      <c r="A3145" s="7" t="s">
        <v>15732</v>
      </c>
      <c r="B3145" s="24" t="s">
        <v>15733</v>
      </c>
    </row>
    <row r="3146" spans="1:2">
      <c r="A3146" s="7" t="s">
        <v>15734</v>
      </c>
      <c r="B3146" s="24" t="s">
        <v>15735</v>
      </c>
    </row>
    <row r="3147" spans="1:2">
      <c r="A3147" s="7" t="s">
        <v>15736</v>
      </c>
      <c r="B3147" s="24" t="s">
        <v>15737</v>
      </c>
    </row>
    <row r="3148" spans="1:2">
      <c r="A3148" s="7" t="s">
        <v>15738</v>
      </c>
      <c r="B3148" s="24" t="s">
        <v>15739</v>
      </c>
    </row>
    <row r="3149" spans="1:2">
      <c r="A3149" s="7" t="s">
        <v>15740</v>
      </c>
      <c r="B3149" s="24" t="s">
        <v>15741</v>
      </c>
    </row>
    <row r="3150" spans="1:2">
      <c r="A3150" s="7" t="s">
        <v>15742</v>
      </c>
      <c r="B3150" s="24" t="s">
        <v>15743</v>
      </c>
    </row>
    <row r="3151" spans="1:2">
      <c r="A3151" s="7" t="s">
        <v>15744</v>
      </c>
      <c r="B3151" s="24" t="s">
        <v>15745</v>
      </c>
    </row>
    <row r="3152" spans="1:2">
      <c r="A3152" s="7" t="s">
        <v>15746</v>
      </c>
      <c r="B3152" s="24" t="s">
        <v>15747</v>
      </c>
    </row>
    <row r="3153" spans="1:2">
      <c r="A3153" s="7" t="s">
        <v>15748</v>
      </c>
      <c r="B3153" s="24" t="s">
        <v>15749</v>
      </c>
    </row>
    <row r="3154" spans="1:2">
      <c r="A3154" s="7" t="s">
        <v>15750</v>
      </c>
      <c r="B3154" s="24" t="s">
        <v>15751</v>
      </c>
    </row>
    <row r="3155" spans="1:2">
      <c r="A3155" s="7" t="s">
        <v>15752</v>
      </c>
      <c r="B3155" s="24" t="s">
        <v>15753</v>
      </c>
    </row>
    <row r="3156" spans="1:2">
      <c r="A3156" s="7" t="s">
        <v>15754</v>
      </c>
      <c r="B3156" s="24" t="s">
        <v>15755</v>
      </c>
    </row>
    <row r="3157" spans="1:2">
      <c r="A3157" s="7" t="s">
        <v>15756</v>
      </c>
      <c r="B3157" s="24" t="s">
        <v>15757</v>
      </c>
    </row>
    <row r="3158" spans="1:2">
      <c r="A3158" s="7" t="s">
        <v>15758</v>
      </c>
      <c r="B3158" s="24" t="s">
        <v>15759</v>
      </c>
    </row>
    <row r="3159" spans="1:2">
      <c r="A3159" s="7" t="s">
        <v>15760</v>
      </c>
      <c r="B3159" s="24" t="s">
        <v>15761</v>
      </c>
    </row>
    <row r="3160" spans="1:2">
      <c r="A3160" s="7" t="s">
        <v>15762</v>
      </c>
      <c r="B3160" s="24" t="s">
        <v>15763</v>
      </c>
    </row>
    <row r="3161" spans="1:2">
      <c r="A3161" s="7" t="s">
        <v>15764</v>
      </c>
      <c r="B3161" s="24" t="s">
        <v>15765</v>
      </c>
    </row>
    <row r="3162" spans="1:2">
      <c r="A3162" s="7" t="s">
        <v>15766</v>
      </c>
      <c r="B3162" s="24" t="s">
        <v>15767</v>
      </c>
    </row>
    <row r="3163" spans="1:2">
      <c r="A3163" s="7" t="s">
        <v>15768</v>
      </c>
      <c r="B3163" s="24" t="s">
        <v>15769</v>
      </c>
    </row>
    <row r="3164" spans="1:2">
      <c r="A3164" s="7" t="s">
        <v>15770</v>
      </c>
      <c r="B3164" s="24" t="s">
        <v>15771</v>
      </c>
    </row>
    <row r="3165" spans="1:2">
      <c r="A3165" s="7" t="s">
        <v>15772</v>
      </c>
      <c r="B3165" s="24" t="s">
        <v>15773</v>
      </c>
    </row>
    <row r="3166" spans="1:2">
      <c r="A3166" s="7" t="s">
        <v>15774</v>
      </c>
      <c r="B3166" s="24" t="s">
        <v>15775</v>
      </c>
    </row>
    <row r="3167" spans="1:2">
      <c r="A3167" s="7" t="s">
        <v>15776</v>
      </c>
      <c r="B3167" s="24" t="s">
        <v>15777</v>
      </c>
    </row>
    <row r="3168" spans="1:2">
      <c r="A3168" s="7" t="s">
        <v>15778</v>
      </c>
      <c r="B3168" s="24" t="s">
        <v>15779</v>
      </c>
    </row>
    <row r="3169" spans="1:2">
      <c r="A3169" s="7" t="s">
        <v>15780</v>
      </c>
      <c r="B3169" s="24" t="s">
        <v>15781</v>
      </c>
    </row>
    <row r="3170" spans="1:2">
      <c r="A3170" s="7" t="s">
        <v>30057</v>
      </c>
      <c r="B3170" s="24" t="s">
        <v>30058</v>
      </c>
    </row>
    <row r="3171" spans="1:2">
      <c r="A3171" s="7" t="s">
        <v>30059</v>
      </c>
      <c r="B3171" s="24" t="s">
        <v>30060</v>
      </c>
    </row>
    <row r="3172" spans="1:2">
      <c r="A3172" s="7" t="s">
        <v>30061</v>
      </c>
      <c r="B3172" s="24" t="s">
        <v>30062</v>
      </c>
    </row>
    <row r="3173" spans="1:2">
      <c r="A3173" s="7" t="s">
        <v>15782</v>
      </c>
      <c r="B3173" s="24" t="s">
        <v>15783</v>
      </c>
    </row>
    <row r="3174" spans="1:2">
      <c r="A3174" s="7" t="s">
        <v>15784</v>
      </c>
      <c r="B3174" s="24" t="s">
        <v>15785</v>
      </c>
    </row>
    <row r="3175" spans="1:2">
      <c r="A3175" s="7" t="s">
        <v>15786</v>
      </c>
      <c r="B3175" s="24" t="s">
        <v>15787</v>
      </c>
    </row>
    <row r="3176" spans="1:2">
      <c r="A3176" s="7" t="s">
        <v>15788</v>
      </c>
      <c r="B3176" s="24" t="s">
        <v>15789</v>
      </c>
    </row>
    <row r="3177" spans="1:2">
      <c r="A3177" s="7" t="s">
        <v>15790</v>
      </c>
      <c r="B3177" s="24" t="s">
        <v>15791</v>
      </c>
    </row>
    <row r="3178" spans="1:2">
      <c r="A3178" s="7" t="s">
        <v>15792</v>
      </c>
      <c r="B3178" s="24" t="s">
        <v>15793</v>
      </c>
    </row>
    <row r="3179" spans="1:2">
      <c r="A3179" s="7" t="s">
        <v>15794</v>
      </c>
      <c r="B3179" s="24" t="s">
        <v>15795</v>
      </c>
    </row>
    <row r="3180" spans="1:2">
      <c r="A3180" s="7" t="s">
        <v>15796</v>
      </c>
      <c r="B3180" s="24" t="s">
        <v>15797</v>
      </c>
    </row>
    <row r="3181" spans="1:2">
      <c r="A3181" s="7" t="s">
        <v>15798</v>
      </c>
      <c r="B3181" s="24" t="s">
        <v>15799</v>
      </c>
    </row>
    <row r="3182" spans="1:2">
      <c r="A3182" s="7" t="s">
        <v>15800</v>
      </c>
      <c r="B3182" s="24" t="s">
        <v>15801</v>
      </c>
    </row>
    <row r="3183" spans="1:2">
      <c r="A3183" s="7" t="s">
        <v>15802</v>
      </c>
      <c r="B3183" s="24" t="s">
        <v>15803</v>
      </c>
    </row>
    <row r="3184" spans="1:2">
      <c r="A3184" s="7" t="s">
        <v>15804</v>
      </c>
      <c r="B3184" s="24" t="s">
        <v>15805</v>
      </c>
    </row>
    <row r="3185" spans="1:2">
      <c r="A3185" s="7" t="s">
        <v>15806</v>
      </c>
      <c r="B3185" s="24" t="s">
        <v>15807</v>
      </c>
    </row>
    <row r="3186" spans="1:2">
      <c r="A3186" s="7" t="s">
        <v>15808</v>
      </c>
      <c r="B3186" s="24" t="s">
        <v>15809</v>
      </c>
    </row>
    <row r="3187" spans="1:2">
      <c r="A3187" s="7" t="s">
        <v>15810</v>
      </c>
      <c r="B3187" s="24" t="s">
        <v>15811</v>
      </c>
    </row>
    <row r="3188" spans="1:2">
      <c r="A3188" s="7" t="s">
        <v>15812</v>
      </c>
      <c r="B3188" s="24" t="s">
        <v>15813</v>
      </c>
    </row>
    <row r="3189" spans="1:2">
      <c r="A3189" s="7" t="s">
        <v>15814</v>
      </c>
      <c r="B3189" s="24" t="s">
        <v>15815</v>
      </c>
    </row>
    <row r="3190" spans="1:2">
      <c r="A3190" s="7" t="s">
        <v>15816</v>
      </c>
      <c r="B3190" s="24" t="s">
        <v>15817</v>
      </c>
    </row>
    <row r="3191" spans="1:2">
      <c r="A3191" s="7" t="s">
        <v>15818</v>
      </c>
      <c r="B3191" s="24" t="s">
        <v>15819</v>
      </c>
    </row>
    <row r="3192" spans="1:2">
      <c r="A3192" s="7" t="s">
        <v>15820</v>
      </c>
      <c r="B3192" s="24" t="s">
        <v>15821</v>
      </c>
    </row>
    <row r="3193" spans="1:2">
      <c r="A3193" s="7" t="s">
        <v>15822</v>
      </c>
      <c r="B3193" s="24" t="s">
        <v>15823</v>
      </c>
    </row>
    <row r="3194" spans="1:2">
      <c r="A3194" s="7" t="s">
        <v>15824</v>
      </c>
      <c r="B3194" s="24" t="s">
        <v>15825</v>
      </c>
    </row>
    <row r="3195" spans="1:2">
      <c r="A3195" s="7" t="s">
        <v>15826</v>
      </c>
      <c r="B3195" s="24" t="s">
        <v>2248</v>
      </c>
    </row>
    <row r="3196" spans="1:2">
      <c r="A3196" s="7" t="s">
        <v>15827</v>
      </c>
      <c r="B3196" s="24" t="s">
        <v>15828</v>
      </c>
    </row>
    <row r="3197" spans="1:2">
      <c r="A3197" s="7" t="s">
        <v>42587</v>
      </c>
      <c r="B3197" s="24" t="s">
        <v>42588</v>
      </c>
    </row>
    <row r="3198" spans="1:2">
      <c r="A3198" s="7" t="s">
        <v>42589</v>
      </c>
      <c r="B3198" s="24" t="s">
        <v>42590</v>
      </c>
    </row>
    <row r="3199" spans="1:2">
      <c r="A3199" s="7" t="s">
        <v>42591</v>
      </c>
      <c r="B3199" s="24" t="s">
        <v>42592</v>
      </c>
    </row>
    <row r="3200" spans="1:2">
      <c r="A3200" s="7" t="s">
        <v>42593</v>
      </c>
      <c r="B3200" s="24" t="s">
        <v>42594</v>
      </c>
    </row>
    <row r="3201" spans="1:2">
      <c r="A3201" s="7" t="s">
        <v>15829</v>
      </c>
      <c r="B3201" s="24" t="s">
        <v>42595</v>
      </c>
    </row>
    <row r="3202" spans="1:2">
      <c r="A3202" s="7" t="s">
        <v>15830</v>
      </c>
      <c r="B3202" s="24" t="s">
        <v>42596</v>
      </c>
    </row>
    <row r="3203" spans="1:2">
      <c r="A3203" s="7" t="s">
        <v>15831</v>
      </c>
      <c r="B3203" s="24" t="s">
        <v>42597</v>
      </c>
    </row>
    <row r="3204" spans="1:2">
      <c r="A3204" s="7" t="s">
        <v>15832</v>
      </c>
      <c r="B3204" s="24" t="s">
        <v>42598</v>
      </c>
    </row>
    <row r="3205" spans="1:2">
      <c r="A3205" s="7" t="s">
        <v>15833</v>
      </c>
      <c r="B3205" s="24" t="s">
        <v>42599</v>
      </c>
    </row>
    <row r="3206" spans="1:2">
      <c r="A3206" s="7" t="s">
        <v>15834</v>
      </c>
      <c r="B3206" s="24" t="s">
        <v>42600</v>
      </c>
    </row>
    <row r="3207" spans="1:2">
      <c r="A3207" s="7" t="s">
        <v>15835</v>
      </c>
      <c r="B3207" s="24" t="s">
        <v>42601</v>
      </c>
    </row>
    <row r="3208" spans="1:2">
      <c r="A3208" s="7" t="s">
        <v>15836</v>
      </c>
      <c r="B3208" s="24" t="s">
        <v>42602</v>
      </c>
    </row>
    <row r="3209" spans="1:2">
      <c r="A3209" s="7" t="s">
        <v>15837</v>
      </c>
      <c r="B3209" s="24" t="s">
        <v>624</v>
      </c>
    </row>
    <row r="3210" spans="1:2">
      <c r="A3210" s="7" t="s">
        <v>15838</v>
      </c>
      <c r="B3210" s="24" t="s">
        <v>15839</v>
      </c>
    </row>
    <row r="3211" spans="1:2">
      <c r="A3211" s="7" t="s">
        <v>15840</v>
      </c>
      <c r="B3211" s="24" t="s">
        <v>42603</v>
      </c>
    </row>
    <row r="3212" spans="1:2">
      <c r="A3212" s="7" t="s">
        <v>30063</v>
      </c>
      <c r="B3212" s="24" t="s">
        <v>30064</v>
      </c>
    </row>
    <row r="3213" spans="1:2">
      <c r="A3213" s="7" t="s">
        <v>15841</v>
      </c>
      <c r="B3213" s="24" t="s">
        <v>42604</v>
      </c>
    </row>
    <row r="3214" spans="1:2">
      <c r="A3214" s="7" t="s">
        <v>15842</v>
      </c>
      <c r="B3214" s="24" t="s">
        <v>627</v>
      </c>
    </row>
    <row r="3215" spans="1:2">
      <c r="A3215" s="7" t="s">
        <v>15843</v>
      </c>
      <c r="B3215" s="24" t="s">
        <v>628</v>
      </c>
    </row>
    <row r="3216" spans="1:2">
      <c r="A3216" s="7" t="s">
        <v>15844</v>
      </c>
      <c r="B3216" s="24" t="s">
        <v>629</v>
      </c>
    </row>
    <row r="3217" spans="1:2">
      <c r="A3217" s="7" t="s">
        <v>15845</v>
      </c>
      <c r="B3217" s="24" t="s">
        <v>630</v>
      </c>
    </row>
    <row r="3218" spans="1:2">
      <c r="A3218" s="7" t="s">
        <v>15846</v>
      </c>
      <c r="B3218" s="24" t="s">
        <v>42605</v>
      </c>
    </row>
    <row r="3219" spans="1:2">
      <c r="A3219" s="7" t="s">
        <v>15847</v>
      </c>
      <c r="B3219" s="24" t="s">
        <v>15848</v>
      </c>
    </row>
    <row r="3220" spans="1:2">
      <c r="A3220" s="7" t="s">
        <v>15849</v>
      </c>
      <c r="B3220" s="24" t="s">
        <v>631</v>
      </c>
    </row>
    <row r="3221" spans="1:2">
      <c r="A3221" s="7" t="s">
        <v>15852</v>
      </c>
      <c r="B3221" s="24" t="s">
        <v>15853</v>
      </c>
    </row>
    <row r="3222" spans="1:2">
      <c r="A3222" s="7" t="s">
        <v>15854</v>
      </c>
      <c r="B3222" s="24" t="s">
        <v>15855</v>
      </c>
    </row>
    <row r="3223" spans="1:2">
      <c r="A3223" s="7" t="s">
        <v>15856</v>
      </c>
      <c r="B3223" s="24" t="s">
        <v>42606</v>
      </c>
    </row>
    <row r="3224" spans="1:2">
      <c r="A3224" s="7" t="s">
        <v>15857</v>
      </c>
      <c r="B3224" s="24" t="s">
        <v>15440</v>
      </c>
    </row>
    <row r="3225" spans="1:2">
      <c r="A3225" s="7" t="s">
        <v>15858</v>
      </c>
      <c r="B3225" s="24" t="s">
        <v>15859</v>
      </c>
    </row>
    <row r="3226" spans="1:2">
      <c r="A3226" s="7" t="s">
        <v>15860</v>
      </c>
      <c r="B3226" s="24" t="s">
        <v>15861</v>
      </c>
    </row>
    <row r="3227" spans="1:2">
      <c r="A3227" s="7" t="s">
        <v>15862</v>
      </c>
      <c r="B3227" s="24" t="s">
        <v>15863</v>
      </c>
    </row>
    <row r="3228" spans="1:2">
      <c r="A3228" s="7" t="s">
        <v>15864</v>
      </c>
      <c r="B3228" s="24" t="s">
        <v>15865</v>
      </c>
    </row>
    <row r="3229" spans="1:2">
      <c r="A3229" s="7" t="s">
        <v>15866</v>
      </c>
      <c r="B3229" s="24" t="s">
        <v>15867</v>
      </c>
    </row>
    <row r="3230" spans="1:2">
      <c r="A3230" s="7" t="s">
        <v>15868</v>
      </c>
      <c r="B3230" s="24" t="s">
        <v>15869</v>
      </c>
    </row>
    <row r="3231" spans="1:2">
      <c r="A3231" s="7" t="s">
        <v>15870</v>
      </c>
      <c r="B3231" s="24" t="s">
        <v>15871</v>
      </c>
    </row>
    <row r="3232" spans="1:2">
      <c r="A3232" s="7" t="s">
        <v>15872</v>
      </c>
      <c r="B3232" s="24" t="s">
        <v>15873</v>
      </c>
    </row>
    <row r="3233" spans="1:2">
      <c r="A3233" s="7" t="s">
        <v>15874</v>
      </c>
      <c r="B3233" s="24" t="s">
        <v>12756</v>
      </c>
    </row>
    <row r="3234" spans="1:2">
      <c r="A3234" s="7" t="s">
        <v>15875</v>
      </c>
      <c r="B3234" s="24" t="s">
        <v>821</v>
      </c>
    </row>
    <row r="3235" spans="1:2">
      <c r="A3235" s="7" t="s">
        <v>15876</v>
      </c>
      <c r="B3235" s="24" t="s">
        <v>15877</v>
      </c>
    </row>
    <row r="3236" spans="1:2">
      <c r="A3236" s="7" t="s">
        <v>15878</v>
      </c>
      <c r="B3236" s="24" t="s">
        <v>15879</v>
      </c>
    </row>
    <row r="3237" spans="1:2">
      <c r="A3237" s="7" t="s">
        <v>15880</v>
      </c>
      <c r="B3237" s="24" t="s">
        <v>15881</v>
      </c>
    </row>
    <row r="3238" spans="1:2">
      <c r="A3238" s="7" t="s">
        <v>15882</v>
      </c>
      <c r="B3238" s="24" t="s">
        <v>15883</v>
      </c>
    </row>
    <row r="3239" spans="1:2">
      <c r="A3239" s="7" t="s">
        <v>15884</v>
      </c>
      <c r="B3239" s="24" t="s">
        <v>15885</v>
      </c>
    </row>
    <row r="3240" spans="1:2">
      <c r="A3240" s="7" t="s">
        <v>15886</v>
      </c>
      <c r="B3240" s="24" t="s">
        <v>15887</v>
      </c>
    </row>
    <row r="3241" spans="1:2">
      <c r="A3241" s="7" t="s">
        <v>15888</v>
      </c>
      <c r="B3241" s="24" t="s">
        <v>15889</v>
      </c>
    </row>
    <row r="3242" spans="1:2">
      <c r="A3242" s="7" t="s">
        <v>15890</v>
      </c>
      <c r="B3242" s="24" t="s">
        <v>15891</v>
      </c>
    </row>
    <row r="3243" spans="1:2">
      <c r="A3243" s="7" t="s">
        <v>15892</v>
      </c>
      <c r="B3243" s="24" t="s">
        <v>15893</v>
      </c>
    </row>
    <row r="3244" spans="1:2">
      <c r="A3244" s="7" t="s">
        <v>15894</v>
      </c>
      <c r="B3244" s="24" t="s">
        <v>15895</v>
      </c>
    </row>
    <row r="3245" spans="1:2">
      <c r="A3245" s="7" t="s">
        <v>15896</v>
      </c>
      <c r="B3245" s="24" t="s">
        <v>15897</v>
      </c>
    </row>
    <row r="3246" spans="1:2">
      <c r="A3246" s="7" t="s">
        <v>15898</v>
      </c>
      <c r="B3246" s="24" t="s">
        <v>15899</v>
      </c>
    </row>
    <row r="3247" spans="1:2">
      <c r="A3247" s="7" t="s">
        <v>15900</v>
      </c>
      <c r="B3247" s="24" t="s">
        <v>15901</v>
      </c>
    </row>
    <row r="3248" spans="1:2">
      <c r="A3248" s="7" t="s">
        <v>15902</v>
      </c>
      <c r="B3248" s="24" t="s">
        <v>15903</v>
      </c>
    </row>
    <row r="3249" spans="1:2">
      <c r="A3249" s="7" t="s">
        <v>15904</v>
      </c>
      <c r="B3249" s="24" t="s">
        <v>15905</v>
      </c>
    </row>
    <row r="3250" spans="1:2">
      <c r="A3250" s="7" t="s">
        <v>15906</v>
      </c>
      <c r="B3250" s="24" t="s">
        <v>15907</v>
      </c>
    </row>
    <row r="3251" spans="1:2">
      <c r="A3251" s="7" t="s">
        <v>15908</v>
      </c>
      <c r="B3251" s="24" t="s">
        <v>15909</v>
      </c>
    </row>
    <row r="3252" spans="1:2">
      <c r="A3252" s="7" t="s">
        <v>15910</v>
      </c>
      <c r="B3252" s="24" t="s">
        <v>15911</v>
      </c>
    </row>
    <row r="3253" spans="1:2">
      <c r="A3253" s="7" t="s">
        <v>15912</v>
      </c>
      <c r="B3253" s="24" t="s">
        <v>15913</v>
      </c>
    </row>
    <row r="3254" spans="1:2">
      <c r="A3254" s="7" t="s">
        <v>15914</v>
      </c>
      <c r="B3254" s="24" t="s">
        <v>15915</v>
      </c>
    </row>
    <row r="3255" spans="1:2">
      <c r="A3255" s="7" t="s">
        <v>15916</v>
      </c>
      <c r="B3255" s="24" t="s">
        <v>15917</v>
      </c>
    </row>
    <row r="3256" spans="1:2">
      <c r="A3256" s="7" t="s">
        <v>15918</v>
      </c>
      <c r="B3256" s="24" t="s">
        <v>15919</v>
      </c>
    </row>
    <row r="3257" spans="1:2">
      <c r="A3257" s="7" t="s">
        <v>15920</v>
      </c>
      <c r="B3257" s="24" t="s">
        <v>15921</v>
      </c>
    </row>
    <row r="3258" spans="1:2">
      <c r="A3258" s="7" t="s">
        <v>15922</v>
      </c>
      <c r="B3258" s="24" t="s">
        <v>15923</v>
      </c>
    </row>
    <row r="3259" spans="1:2">
      <c r="A3259" s="7" t="s">
        <v>15924</v>
      </c>
      <c r="B3259" s="24" t="s">
        <v>15925</v>
      </c>
    </row>
    <row r="3260" spans="1:2">
      <c r="A3260" s="7" t="s">
        <v>15926</v>
      </c>
      <c r="B3260" s="24" t="s">
        <v>15927</v>
      </c>
    </row>
    <row r="3261" spans="1:2">
      <c r="A3261" s="7" t="s">
        <v>15928</v>
      </c>
      <c r="B3261" s="24" t="s">
        <v>15929</v>
      </c>
    </row>
    <row r="3262" spans="1:2">
      <c r="A3262" s="7" t="s">
        <v>15930</v>
      </c>
      <c r="B3262" s="24" t="s">
        <v>15931</v>
      </c>
    </row>
    <row r="3263" spans="1:2">
      <c r="A3263" s="7" t="s">
        <v>15932</v>
      </c>
      <c r="B3263" s="24" t="s">
        <v>15933</v>
      </c>
    </row>
    <row r="3264" spans="1:2">
      <c r="A3264" s="7" t="s">
        <v>15934</v>
      </c>
      <c r="B3264" s="24" t="s">
        <v>15935</v>
      </c>
    </row>
    <row r="3265" spans="1:2">
      <c r="A3265" s="7" t="s">
        <v>15936</v>
      </c>
      <c r="B3265" s="24" t="s">
        <v>15937</v>
      </c>
    </row>
    <row r="3266" spans="1:2">
      <c r="A3266" s="7" t="s">
        <v>15938</v>
      </c>
      <c r="B3266" s="24" t="s">
        <v>15939</v>
      </c>
    </row>
    <row r="3267" spans="1:2">
      <c r="A3267" s="7" t="s">
        <v>15940</v>
      </c>
      <c r="B3267" s="24" t="s">
        <v>15941</v>
      </c>
    </row>
    <row r="3268" spans="1:2">
      <c r="A3268" s="7" t="s">
        <v>15942</v>
      </c>
      <c r="B3268" s="24" t="s">
        <v>15943</v>
      </c>
    </row>
    <row r="3269" spans="1:2">
      <c r="A3269" s="7" t="s">
        <v>15944</v>
      </c>
      <c r="B3269" s="24" t="s">
        <v>15945</v>
      </c>
    </row>
    <row r="3270" spans="1:2">
      <c r="A3270" s="7" t="s">
        <v>15946</v>
      </c>
      <c r="B3270" s="24" t="s">
        <v>15947</v>
      </c>
    </row>
    <row r="3271" spans="1:2">
      <c r="A3271" s="7" t="s">
        <v>15948</v>
      </c>
      <c r="B3271" s="24" t="s">
        <v>15949</v>
      </c>
    </row>
    <row r="3272" spans="1:2">
      <c r="A3272" s="7" t="s">
        <v>15950</v>
      </c>
      <c r="B3272" s="24" t="s">
        <v>15951</v>
      </c>
    </row>
    <row r="3273" spans="1:2">
      <c r="A3273" s="7" t="s">
        <v>15952</v>
      </c>
      <c r="B3273" s="24" t="s">
        <v>15953</v>
      </c>
    </row>
    <row r="3274" spans="1:2">
      <c r="A3274" s="7" t="s">
        <v>15954</v>
      </c>
      <c r="B3274" s="24" t="s">
        <v>15955</v>
      </c>
    </row>
    <row r="3275" spans="1:2">
      <c r="A3275" s="7" t="s">
        <v>15956</v>
      </c>
      <c r="B3275" s="24" t="s">
        <v>15957</v>
      </c>
    </row>
    <row r="3276" spans="1:2">
      <c r="A3276" s="7" t="s">
        <v>15958</v>
      </c>
      <c r="B3276" s="24" t="s">
        <v>15959</v>
      </c>
    </row>
    <row r="3277" spans="1:2">
      <c r="A3277" s="7" t="s">
        <v>15960</v>
      </c>
      <c r="B3277" s="24" t="s">
        <v>15961</v>
      </c>
    </row>
    <row r="3278" spans="1:2">
      <c r="A3278" s="7" t="s">
        <v>15962</v>
      </c>
      <c r="B3278" s="24" t="s">
        <v>15963</v>
      </c>
    </row>
    <row r="3279" spans="1:2">
      <c r="A3279" s="7" t="s">
        <v>15964</v>
      </c>
      <c r="B3279" s="24" t="s">
        <v>15965</v>
      </c>
    </row>
    <row r="3280" spans="1:2">
      <c r="A3280" s="7" t="s">
        <v>15966</v>
      </c>
      <c r="B3280" s="24" t="s">
        <v>15967</v>
      </c>
    </row>
    <row r="3281" spans="1:2">
      <c r="A3281" s="7" t="s">
        <v>15968</v>
      </c>
      <c r="B3281" s="24" t="s">
        <v>15969</v>
      </c>
    </row>
    <row r="3282" spans="1:2">
      <c r="A3282" s="7" t="s">
        <v>15970</v>
      </c>
      <c r="B3282" s="24" t="s">
        <v>15971</v>
      </c>
    </row>
    <row r="3283" spans="1:2">
      <c r="A3283" s="7" t="s">
        <v>15972</v>
      </c>
      <c r="B3283" s="24" t="s">
        <v>15973</v>
      </c>
    </row>
    <row r="3284" spans="1:2">
      <c r="A3284" s="7" t="s">
        <v>15974</v>
      </c>
      <c r="B3284" s="24" t="s">
        <v>15975</v>
      </c>
    </row>
    <row r="3285" spans="1:2">
      <c r="A3285" s="7" t="s">
        <v>15976</v>
      </c>
      <c r="B3285" s="24" t="s">
        <v>15977</v>
      </c>
    </row>
    <row r="3286" spans="1:2">
      <c r="A3286" s="7" t="s">
        <v>15978</v>
      </c>
      <c r="B3286" s="24" t="s">
        <v>15979</v>
      </c>
    </row>
    <row r="3287" spans="1:2">
      <c r="A3287" s="7" t="s">
        <v>15980</v>
      </c>
      <c r="B3287" s="24" t="s">
        <v>15981</v>
      </c>
    </row>
    <row r="3288" spans="1:2">
      <c r="A3288" s="7" t="s">
        <v>15982</v>
      </c>
      <c r="B3288" s="24" t="s">
        <v>15983</v>
      </c>
    </row>
    <row r="3289" spans="1:2">
      <c r="A3289" s="7" t="s">
        <v>15984</v>
      </c>
      <c r="B3289" s="24" t="s">
        <v>15985</v>
      </c>
    </row>
    <row r="3290" spans="1:2">
      <c r="A3290" s="7" t="s">
        <v>15986</v>
      </c>
      <c r="B3290" s="24" t="s">
        <v>15987</v>
      </c>
    </row>
    <row r="3291" spans="1:2">
      <c r="A3291" s="7" t="s">
        <v>15988</v>
      </c>
      <c r="B3291" s="24" t="s">
        <v>15989</v>
      </c>
    </row>
    <row r="3292" spans="1:2">
      <c r="A3292" s="7" t="s">
        <v>15990</v>
      </c>
      <c r="B3292" s="24" t="s">
        <v>15991</v>
      </c>
    </row>
    <row r="3293" spans="1:2">
      <c r="A3293" s="7" t="s">
        <v>15992</v>
      </c>
      <c r="B3293" s="24" t="s">
        <v>15993</v>
      </c>
    </row>
    <row r="3294" spans="1:2">
      <c r="A3294" s="7" t="s">
        <v>15994</v>
      </c>
      <c r="B3294" s="24" t="s">
        <v>15995</v>
      </c>
    </row>
    <row r="3295" spans="1:2">
      <c r="A3295" s="7" t="s">
        <v>15996</v>
      </c>
      <c r="B3295" s="24" t="s">
        <v>15997</v>
      </c>
    </row>
    <row r="3296" spans="1:2">
      <c r="A3296" s="7" t="s">
        <v>15998</v>
      </c>
      <c r="B3296" s="24" t="s">
        <v>15999</v>
      </c>
    </row>
    <row r="3297" spans="1:2">
      <c r="A3297" s="7" t="s">
        <v>16000</v>
      </c>
      <c r="B3297" s="24" t="s">
        <v>16001</v>
      </c>
    </row>
    <row r="3298" spans="1:2">
      <c r="A3298" s="7" t="s">
        <v>16002</v>
      </c>
      <c r="B3298" s="24" t="s">
        <v>16003</v>
      </c>
    </row>
    <row r="3299" spans="1:2">
      <c r="A3299" s="7" t="s">
        <v>16004</v>
      </c>
      <c r="B3299" s="24" t="s">
        <v>16005</v>
      </c>
    </row>
    <row r="3300" spans="1:2">
      <c r="A3300" s="7" t="s">
        <v>16006</v>
      </c>
      <c r="B3300" s="24" t="s">
        <v>16007</v>
      </c>
    </row>
    <row r="3301" spans="1:2">
      <c r="A3301" s="7" t="s">
        <v>16008</v>
      </c>
      <c r="B3301" s="24" t="s">
        <v>16009</v>
      </c>
    </row>
    <row r="3302" spans="1:2">
      <c r="A3302" s="7" t="s">
        <v>16010</v>
      </c>
      <c r="B3302" s="24" t="s">
        <v>16011</v>
      </c>
    </row>
    <row r="3303" spans="1:2">
      <c r="A3303" s="7" t="s">
        <v>16012</v>
      </c>
      <c r="B3303" s="24" t="s">
        <v>16013</v>
      </c>
    </row>
    <row r="3304" spans="1:2">
      <c r="A3304" s="7" t="s">
        <v>16014</v>
      </c>
      <c r="B3304" s="24" t="s">
        <v>16015</v>
      </c>
    </row>
    <row r="3305" spans="1:2">
      <c r="A3305" s="7" t="s">
        <v>16016</v>
      </c>
      <c r="B3305" s="24" t="s">
        <v>16017</v>
      </c>
    </row>
    <row r="3306" spans="1:2">
      <c r="A3306" s="7" t="s">
        <v>16018</v>
      </c>
      <c r="B3306" s="24" t="s">
        <v>16019</v>
      </c>
    </row>
    <row r="3307" spans="1:2">
      <c r="A3307" s="7" t="s">
        <v>16020</v>
      </c>
      <c r="B3307" s="24" t="s">
        <v>16021</v>
      </c>
    </row>
    <row r="3308" spans="1:2">
      <c r="A3308" s="7" t="s">
        <v>16022</v>
      </c>
      <c r="B3308" s="24" t="s">
        <v>16023</v>
      </c>
    </row>
    <row r="3309" spans="1:2">
      <c r="A3309" s="7" t="s">
        <v>16024</v>
      </c>
      <c r="B3309" s="24" t="s">
        <v>16025</v>
      </c>
    </row>
    <row r="3310" spans="1:2">
      <c r="A3310" s="7" t="s">
        <v>16026</v>
      </c>
      <c r="B3310" s="24" t="s">
        <v>16027</v>
      </c>
    </row>
    <row r="3311" spans="1:2">
      <c r="A3311" s="7" t="s">
        <v>16028</v>
      </c>
      <c r="B3311" s="24" t="s">
        <v>16029</v>
      </c>
    </row>
    <row r="3312" spans="1:2">
      <c r="A3312" s="7" t="s">
        <v>16030</v>
      </c>
      <c r="B3312" s="24" t="s">
        <v>16031</v>
      </c>
    </row>
    <row r="3313" spans="1:2">
      <c r="A3313" s="7" t="s">
        <v>16032</v>
      </c>
      <c r="B3313" s="24" t="s">
        <v>16033</v>
      </c>
    </row>
    <row r="3314" spans="1:2">
      <c r="A3314" s="7" t="s">
        <v>16034</v>
      </c>
      <c r="B3314" s="24" t="s">
        <v>16035</v>
      </c>
    </row>
    <row r="3315" spans="1:2">
      <c r="A3315" s="7" t="s">
        <v>16036</v>
      </c>
      <c r="B3315" s="24" t="s">
        <v>16037</v>
      </c>
    </row>
    <row r="3316" spans="1:2">
      <c r="A3316" s="7" t="s">
        <v>16038</v>
      </c>
      <c r="B3316" s="24" t="s">
        <v>16039</v>
      </c>
    </row>
    <row r="3317" spans="1:2">
      <c r="A3317" s="7" t="s">
        <v>16040</v>
      </c>
      <c r="B3317" s="24" t="s">
        <v>16041</v>
      </c>
    </row>
    <row r="3318" spans="1:2">
      <c r="A3318" s="7" t="s">
        <v>16042</v>
      </c>
      <c r="B3318" s="24" t="s">
        <v>16043</v>
      </c>
    </row>
    <row r="3319" spans="1:2">
      <c r="A3319" s="7" t="s">
        <v>16044</v>
      </c>
      <c r="B3319" s="24" t="s">
        <v>16045</v>
      </c>
    </row>
    <row r="3320" spans="1:2">
      <c r="A3320" s="7" t="s">
        <v>16046</v>
      </c>
      <c r="B3320" s="24" t="s">
        <v>16047</v>
      </c>
    </row>
    <row r="3321" spans="1:2">
      <c r="A3321" s="7" t="s">
        <v>16048</v>
      </c>
      <c r="B3321" s="24" t="s">
        <v>16049</v>
      </c>
    </row>
    <row r="3322" spans="1:2">
      <c r="A3322" s="7" t="s">
        <v>16050</v>
      </c>
      <c r="B3322" s="24" t="s">
        <v>16051</v>
      </c>
    </row>
    <row r="3323" spans="1:2">
      <c r="A3323" s="7" t="s">
        <v>16052</v>
      </c>
      <c r="B3323" s="24" t="s">
        <v>16053</v>
      </c>
    </row>
    <row r="3324" spans="1:2">
      <c r="A3324" s="7" t="s">
        <v>16054</v>
      </c>
      <c r="B3324" s="24" t="s">
        <v>16055</v>
      </c>
    </row>
    <row r="3325" spans="1:2">
      <c r="A3325" s="7" t="s">
        <v>16056</v>
      </c>
      <c r="B3325" s="24" t="s">
        <v>16057</v>
      </c>
    </row>
    <row r="3326" spans="1:2">
      <c r="A3326" s="7" t="s">
        <v>16058</v>
      </c>
      <c r="B3326" s="24" t="s">
        <v>16059</v>
      </c>
    </row>
    <row r="3327" spans="1:2">
      <c r="A3327" s="7" t="s">
        <v>16060</v>
      </c>
      <c r="B3327" s="24" t="s">
        <v>16061</v>
      </c>
    </row>
    <row r="3328" spans="1:2">
      <c r="A3328" s="7" t="s">
        <v>16062</v>
      </c>
      <c r="B3328" s="24" t="s">
        <v>16063</v>
      </c>
    </row>
    <row r="3329" spans="1:2">
      <c r="A3329" s="7" t="s">
        <v>16064</v>
      </c>
      <c r="B3329" s="24" t="s">
        <v>16065</v>
      </c>
    </row>
    <row r="3330" spans="1:2">
      <c r="A3330" s="7" t="s">
        <v>16066</v>
      </c>
      <c r="B3330" s="24" t="s">
        <v>16067</v>
      </c>
    </row>
    <row r="3331" spans="1:2">
      <c r="A3331" s="7" t="s">
        <v>16068</v>
      </c>
      <c r="B3331" s="24" t="s">
        <v>16069</v>
      </c>
    </row>
    <row r="3332" spans="1:2">
      <c r="A3332" s="7" t="s">
        <v>16070</v>
      </c>
      <c r="B3332" s="24" t="s">
        <v>16071</v>
      </c>
    </row>
    <row r="3333" spans="1:2">
      <c r="A3333" s="7" t="s">
        <v>16072</v>
      </c>
      <c r="B3333" s="24" t="s">
        <v>16073</v>
      </c>
    </row>
    <row r="3334" spans="1:2">
      <c r="A3334" s="7" t="s">
        <v>16074</v>
      </c>
      <c r="B3334" s="24" t="s">
        <v>42607</v>
      </c>
    </row>
    <row r="3335" spans="1:2">
      <c r="A3335" s="7" t="s">
        <v>16075</v>
      </c>
      <c r="B3335" s="24" t="s">
        <v>16076</v>
      </c>
    </row>
    <row r="3336" spans="1:2">
      <c r="A3336" s="7" t="s">
        <v>16077</v>
      </c>
      <c r="B3336" s="24" t="s">
        <v>16078</v>
      </c>
    </row>
    <row r="3337" spans="1:2">
      <c r="A3337" s="7" t="s">
        <v>16079</v>
      </c>
      <c r="B3337" s="24" t="s">
        <v>16080</v>
      </c>
    </row>
    <row r="3338" spans="1:2">
      <c r="A3338" s="7" t="s">
        <v>16081</v>
      </c>
      <c r="B3338" s="24" t="s">
        <v>16082</v>
      </c>
    </row>
    <row r="3339" spans="1:2">
      <c r="A3339" s="7" t="s">
        <v>16083</v>
      </c>
      <c r="B3339" s="24" t="s">
        <v>16084</v>
      </c>
    </row>
    <row r="3340" spans="1:2">
      <c r="A3340" s="7" t="s">
        <v>16085</v>
      </c>
      <c r="B3340" s="24" t="s">
        <v>1832</v>
      </c>
    </row>
    <row r="3341" spans="1:2">
      <c r="A3341" s="7" t="s">
        <v>16086</v>
      </c>
      <c r="B3341" s="24" t="s">
        <v>16087</v>
      </c>
    </row>
    <row r="3342" spans="1:2">
      <c r="A3342" s="7" t="s">
        <v>16088</v>
      </c>
      <c r="B3342" s="24" t="s">
        <v>1896</v>
      </c>
    </row>
    <row r="3343" spans="1:2">
      <c r="A3343" s="7" t="s">
        <v>16089</v>
      </c>
      <c r="B3343" s="24" t="s">
        <v>16090</v>
      </c>
    </row>
    <row r="3344" spans="1:2">
      <c r="A3344" s="7" t="s">
        <v>16091</v>
      </c>
      <c r="B3344" s="24" t="s">
        <v>16092</v>
      </c>
    </row>
    <row r="3345" spans="1:2">
      <c r="A3345" s="7" t="s">
        <v>16093</v>
      </c>
      <c r="B3345" s="24" t="s">
        <v>16094</v>
      </c>
    </row>
    <row r="3346" spans="1:2">
      <c r="A3346" s="7" t="s">
        <v>16095</v>
      </c>
      <c r="B3346" s="24" t="s">
        <v>16096</v>
      </c>
    </row>
    <row r="3347" spans="1:2">
      <c r="A3347" s="7" t="s">
        <v>16097</v>
      </c>
      <c r="B3347" s="24" t="s">
        <v>16098</v>
      </c>
    </row>
    <row r="3348" spans="1:2">
      <c r="A3348" s="7" t="s">
        <v>16099</v>
      </c>
      <c r="B3348" s="24" t="s">
        <v>16100</v>
      </c>
    </row>
    <row r="3349" spans="1:2">
      <c r="A3349" s="7" t="s">
        <v>16101</v>
      </c>
      <c r="B3349" s="24" t="s">
        <v>16102</v>
      </c>
    </row>
    <row r="3350" spans="1:2">
      <c r="A3350" s="7" t="s">
        <v>16103</v>
      </c>
      <c r="B3350" s="24" t="s">
        <v>16104</v>
      </c>
    </row>
    <row r="3351" spans="1:2">
      <c r="A3351" s="7" t="s">
        <v>16105</v>
      </c>
      <c r="B3351" s="24" t="s">
        <v>16106</v>
      </c>
    </row>
    <row r="3352" spans="1:2">
      <c r="A3352" s="7" t="s">
        <v>16107</v>
      </c>
      <c r="B3352" s="24" t="s">
        <v>16108</v>
      </c>
    </row>
    <row r="3353" spans="1:2">
      <c r="A3353" s="7" t="s">
        <v>16109</v>
      </c>
      <c r="B3353" s="24" t="s">
        <v>16110</v>
      </c>
    </row>
    <row r="3354" spans="1:2">
      <c r="A3354" s="7" t="s">
        <v>16111</v>
      </c>
      <c r="B3354" s="24" t="s">
        <v>16112</v>
      </c>
    </row>
    <row r="3355" spans="1:2">
      <c r="A3355" s="7" t="s">
        <v>16113</v>
      </c>
      <c r="B3355" s="24" t="s">
        <v>16114</v>
      </c>
    </row>
    <row r="3356" spans="1:2">
      <c r="A3356" s="7" t="s">
        <v>16115</v>
      </c>
      <c r="B3356" s="24" t="s">
        <v>16116</v>
      </c>
    </row>
    <row r="3357" spans="1:2">
      <c r="A3357" s="7" t="s">
        <v>16117</v>
      </c>
      <c r="B3357" s="24" t="s">
        <v>16118</v>
      </c>
    </row>
    <row r="3358" spans="1:2">
      <c r="A3358" s="7" t="s">
        <v>16119</v>
      </c>
      <c r="B3358" s="24" t="s">
        <v>16120</v>
      </c>
    </row>
    <row r="3359" spans="1:2">
      <c r="A3359" s="7" t="s">
        <v>16121</v>
      </c>
      <c r="B3359" s="24" t="s">
        <v>16122</v>
      </c>
    </row>
    <row r="3360" spans="1:2">
      <c r="A3360" s="7" t="s">
        <v>16123</v>
      </c>
      <c r="B3360" s="24" t="s">
        <v>16124</v>
      </c>
    </row>
    <row r="3361" spans="1:2">
      <c r="A3361" s="7" t="s">
        <v>16125</v>
      </c>
      <c r="B3361" s="24" t="s">
        <v>16126</v>
      </c>
    </row>
    <row r="3362" spans="1:2">
      <c r="A3362" s="7" t="s">
        <v>16127</v>
      </c>
      <c r="B3362" s="24" t="s">
        <v>16128</v>
      </c>
    </row>
    <row r="3363" spans="1:2">
      <c r="A3363" s="7" t="s">
        <v>16129</v>
      </c>
      <c r="B3363" s="24" t="s">
        <v>16130</v>
      </c>
    </row>
    <row r="3364" spans="1:2">
      <c r="A3364" s="7" t="s">
        <v>16131</v>
      </c>
      <c r="B3364" s="24" t="s">
        <v>16132</v>
      </c>
    </row>
    <row r="3365" spans="1:2">
      <c r="A3365" s="7" t="s">
        <v>16133</v>
      </c>
      <c r="B3365" s="24" t="s">
        <v>16134</v>
      </c>
    </row>
    <row r="3366" spans="1:2">
      <c r="A3366" s="7" t="s">
        <v>16135</v>
      </c>
      <c r="B3366" s="24" t="s">
        <v>1914</v>
      </c>
    </row>
    <row r="3367" spans="1:2">
      <c r="A3367" s="7" t="s">
        <v>16136</v>
      </c>
      <c r="B3367" s="24" t="s">
        <v>42608</v>
      </c>
    </row>
    <row r="3368" spans="1:2">
      <c r="A3368" s="7" t="s">
        <v>16137</v>
      </c>
      <c r="B3368" s="24" t="s">
        <v>16138</v>
      </c>
    </row>
    <row r="3369" spans="1:2">
      <c r="A3369" s="7" t="s">
        <v>16139</v>
      </c>
      <c r="B3369" s="24" t="s">
        <v>16140</v>
      </c>
    </row>
    <row r="3370" spans="1:2">
      <c r="A3370" s="7" t="s">
        <v>16141</v>
      </c>
      <c r="B3370" s="24" t="s">
        <v>16142</v>
      </c>
    </row>
    <row r="3371" spans="1:2">
      <c r="A3371" s="7" t="s">
        <v>16143</v>
      </c>
      <c r="B3371" s="24" t="s">
        <v>16144</v>
      </c>
    </row>
    <row r="3372" spans="1:2">
      <c r="A3372" s="7" t="s">
        <v>16145</v>
      </c>
      <c r="B3372" s="24" t="s">
        <v>16146</v>
      </c>
    </row>
    <row r="3373" spans="1:2">
      <c r="A3373" s="7" t="s">
        <v>16147</v>
      </c>
      <c r="B3373" s="24" t="s">
        <v>16148</v>
      </c>
    </row>
    <row r="3374" spans="1:2">
      <c r="A3374" s="7" t="s">
        <v>16149</v>
      </c>
      <c r="B3374" s="24" t="s">
        <v>16150</v>
      </c>
    </row>
    <row r="3375" spans="1:2">
      <c r="A3375" s="7" t="s">
        <v>16151</v>
      </c>
      <c r="B3375" s="24" t="s">
        <v>16152</v>
      </c>
    </row>
    <row r="3376" spans="1:2">
      <c r="A3376" s="7" t="s">
        <v>16153</v>
      </c>
      <c r="B3376" s="24" t="s">
        <v>16154</v>
      </c>
    </row>
    <row r="3377" spans="1:2">
      <c r="A3377" s="7" t="s">
        <v>16155</v>
      </c>
      <c r="B3377" s="24" t="s">
        <v>16156</v>
      </c>
    </row>
    <row r="3378" spans="1:2">
      <c r="A3378" s="7" t="s">
        <v>16157</v>
      </c>
      <c r="B3378" s="24" t="s">
        <v>16158</v>
      </c>
    </row>
    <row r="3379" spans="1:2">
      <c r="A3379" s="7" t="s">
        <v>16159</v>
      </c>
      <c r="B3379" s="24" t="s">
        <v>16160</v>
      </c>
    </row>
    <row r="3380" spans="1:2">
      <c r="A3380" s="7" t="s">
        <v>16161</v>
      </c>
      <c r="B3380" s="24" t="s">
        <v>16162</v>
      </c>
    </row>
    <row r="3381" spans="1:2">
      <c r="A3381" s="7" t="s">
        <v>16163</v>
      </c>
      <c r="B3381" s="24" t="s">
        <v>16164</v>
      </c>
    </row>
    <row r="3382" spans="1:2">
      <c r="A3382" s="7" t="s">
        <v>16165</v>
      </c>
      <c r="B3382" s="24" t="s">
        <v>16166</v>
      </c>
    </row>
    <row r="3383" spans="1:2">
      <c r="A3383" s="7" t="s">
        <v>16167</v>
      </c>
      <c r="B3383" s="24" t="s">
        <v>16168</v>
      </c>
    </row>
    <row r="3384" spans="1:2">
      <c r="A3384" s="7" t="s">
        <v>16169</v>
      </c>
      <c r="B3384" s="24" t="s">
        <v>16170</v>
      </c>
    </row>
    <row r="3385" spans="1:2">
      <c r="A3385" s="7" t="s">
        <v>16171</v>
      </c>
      <c r="B3385" s="24" t="s">
        <v>16172</v>
      </c>
    </row>
    <row r="3386" spans="1:2">
      <c r="A3386" s="7" t="s">
        <v>16173</v>
      </c>
      <c r="B3386" s="24" t="s">
        <v>16174</v>
      </c>
    </row>
    <row r="3387" spans="1:2">
      <c r="A3387" s="7" t="s">
        <v>16175</v>
      </c>
      <c r="B3387" s="24" t="s">
        <v>16176</v>
      </c>
    </row>
    <row r="3388" spans="1:2">
      <c r="A3388" s="7" t="s">
        <v>16177</v>
      </c>
      <c r="B3388" s="24" t="s">
        <v>16178</v>
      </c>
    </row>
    <row r="3389" spans="1:2">
      <c r="A3389" s="7" t="s">
        <v>16179</v>
      </c>
      <c r="B3389" s="24" t="s">
        <v>16180</v>
      </c>
    </row>
    <row r="3390" spans="1:2">
      <c r="A3390" s="7" t="s">
        <v>16181</v>
      </c>
      <c r="B3390" s="24" t="s">
        <v>16182</v>
      </c>
    </row>
    <row r="3391" spans="1:2">
      <c r="A3391" s="7" t="s">
        <v>16183</v>
      </c>
      <c r="B3391" s="24" t="s">
        <v>16184</v>
      </c>
    </row>
    <row r="3392" spans="1:2">
      <c r="A3392" s="7" t="s">
        <v>16185</v>
      </c>
      <c r="B3392" s="24" t="s">
        <v>16186</v>
      </c>
    </row>
    <row r="3393" spans="1:2">
      <c r="A3393" s="7" t="s">
        <v>16187</v>
      </c>
      <c r="B3393" s="24" t="s">
        <v>16188</v>
      </c>
    </row>
    <row r="3394" spans="1:2">
      <c r="A3394" s="7" t="s">
        <v>16189</v>
      </c>
      <c r="B3394" s="24" t="s">
        <v>16190</v>
      </c>
    </row>
    <row r="3395" spans="1:2">
      <c r="A3395" s="7" t="s">
        <v>16191</v>
      </c>
      <c r="B3395" s="24" t="s">
        <v>16192</v>
      </c>
    </row>
    <row r="3396" spans="1:2">
      <c r="A3396" s="7" t="s">
        <v>16193</v>
      </c>
      <c r="B3396" s="24" t="s">
        <v>16194</v>
      </c>
    </row>
    <row r="3397" spans="1:2">
      <c r="A3397" s="7" t="s">
        <v>16195</v>
      </c>
      <c r="B3397" s="24" t="s">
        <v>16196</v>
      </c>
    </row>
    <row r="3398" spans="1:2">
      <c r="A3398" s="7" t="s">
        <v>16197</v>
      </c>
      <c r="B3398" s="24" t="s">
        <v>16198</v>
      </c>
    </row>
    <row r="3399" spans="1:2">
      <c r="A3399" s="7" t="s">
        <v>16199</v>
      </c>
      <c r="B3399" s="24" t="s">
        <v>16200</v>
      </c>
    </row>
    <row r="3400" spans="1:2">
      <c r="A3400" s="7" t="s">
        <v>16201</v>
      </c>
      <c r="B3400" s="24" t="s">
        <v>16202</v>
      </c>
    </row>
    <row r="3401" spans="1:2">
      <c r="A3401" s="7" t="s">
        <v>16203</v>
      </c>
      <c r="B3401" s="24" t="s">
        <v>14561</v>
      </c>
    </row>
    <row r="3402" spans="1:2">
      <c r="A3402" s="7" t="s">
        <v>16204</v>
      </c>
      <c r="B3402" s="24" t="s">
        <v>16205</v>
      </c>
    </row>
    <row r="3403" spans="1:2">
      <c r="A3403" s="7" t="s">
        <v>16206</v>
      </c>
      <c r="B3403" s="24" t="s">
        <v>16207</v>
      </c>
    </row>
    <row r="3404" spans="1:2">
      <c r="A3404" s="7" t="s">
        <v>16208</v>
      </c>
      <c r="B3404" s="24" t="s">
        <v>16209</v>
      </c>
    </row>
    <row r="3405" spans="1:2">
      <c r="A3405" s="7" t="s">
        <v>16210</v>
      </c>
      <c r="B3405" s="24" t="s">
        <v>16211</v>
      </c>
    </row>
    <row r="3406" spans="1:2">
      <c r="A3406" s="7" t="s">
        <v>16212</v>
      </c>
      <c r="B3406" s="24" t="s">
        <v>16213</v>
      </c>
    </row>
    <row r="3407" spans="1:2">
      <c r="A3407" s="7" t="s">
        <v>16214</v>
      </c>
      <c r="B3407" s="24" t="s">
        <v>16215</v>
      </c>
    </row>
    <row r="3408" spans="1:2">
      <c r="A3408" s="7" t="s">
        <v>16216</v>
      </c>
      <c r="B3408" s="24" t="s">
        <v>16217</v>
      </c>
    </row>
    <row r="3409" spans="1:2">
      <c r="A3409" s="7" t="s">
        <v>16218</v>
      </c>
      <c r="B3409" s="24" t="s">
        <v>16219</v>
      </c>
    </row>
    <row r="3410" spans="1:2">
      <c r="A3410" s="7" t="s">
        <v>16220</v>
      </c>
      <c r="B3410" s="24" t="s">
        <v>16221</v>
      </c>
    </row>
    <row r="3411" spans="1:2">
      <c r="A3411" s="7" t="s">
        <v>16222</v>
      </c>
      <c r="B3411" s="24" t="s">
        <v>16223</v>
      </c>
    </row>
    <row r="3412" spans="1:2">
      <c r="A3412" s="7" t="s">
        <v>16224</v>
      </c>
      <c r="B3412" s="24" t="s">
        <v>16225</v>
      </c>
    </row>
    <row r="3413" spans="1:2">
      <c r="A3413" s="7" t="s">
        <v>16226</v>
      </c>
      <c r="B3413" s="24" t="s">
        <v>16227</v>
      </c>
    </row>
    <row r="3414" spans="1:2">
      <c r="A3414" s="7" t="s">
        <v>16228</v>
      </c>
      <c r="B3414" s="24" t="s">
        <v>16229</v>
      </c>
    </row>
    <row r="3415" spans="1:2">
      <c r="A3415" s="7" t="s">
        <v>16230</v>
      </c>
      <c r="B3415" s="24" t="s">
        <v>16231</v>
      </c>
    </row>
    <row r="3416" spans="1:2">
      <c r="A3416" s="7" t="s">
        <v>16232</v>
      </c>
      <c r="B3416" s="24" t="s">
        <v>16233</v>
      </c>
    </row>
    <row r="3417" spans="1:2">
      <c r="A3417" s="7" t="s">
        <v>16234</v>
      </c>
      <c r="B3417" s="24" t="s">
        <v>16235</v>
      </c>
    </row>
    <row r="3418" spans="1:2">
      <c r="A3418" s="7" t="s">
        <v>16236</v>
      </c>
      <c r="B3418" s="24" t="s">
        <v>16237</v>
      </c>
    </row>
    <row r="3419" spans="1:2">
      <c r="A3419" s="7" t="s">
        <v>16238</v>
      </c>
      <c r="B3419" s="24" t="s">
        <v>16239</v>
      </c>
    </row>
    <row r="3420" spans="1:2">
      <c r="A3420" s="7" t="s">
        <v>16240</v>
      </c>
      <c r="B3420" s="24" t="s">
        <v>16241</v>
      </c>
    </row>
    <row r="3421" spans="1:2">
      <c r="A3421" s="7" t="s">
        <v>16242</v>
      </c>
      <c r="B3421" s="24" t="s">
        <v>16243</v>
      </c>
    </row>
    <row r="3422" spans="1:2">
      <c r="A3422" s="7" t="s">
        <v>16244</v>
      </c>
      <c r="B3422" s="24" t="s">
        <v>16245</v>
      </c>
    </row>
    <row r="3423" spans="1:2">
      <c r="A3423" s="7" t="s">
        <v>16246</v>
      </c>
      <c r="B3423" s="24" t="s">
        <v>16247</v>
      </c>
    </row>
    <row r="3424" spans="1:2">
      <c r="A3424" s="7" t="s">
        <v>16248</v>
      </c>
      <c r="B3424" s="24" t="s">
        <v>16249</v>
      </c>
    </row>
    <row r="3425" spans="1:2">
      <c r="A3425" s="7" t="s">
        <v>16250</v>
      </c>
      <c r="B3425" s="24" t="s">
        <v>16251</v>
      </c>
    </row>
    <row r="3426" spans="1:2">
      <c r="A3426" s="7" t="s">
        <v>16252</v>
      </c>
      <c r="B3426" s="24" t="s">
        <v>16253</v>
      </c>
    </row>
    <row r="3427" spans="1:2">
      <c r="A3427" s="7" t="s">
        <v>16254</v>
      </c>
      <c r="B3427" s="24" t="s">
        <v>16255</v>
      </c>
    </row>
    <row r="3428" spans="1:2">
      <c r="A3428" s="7" t="s">
        <v>16256</v>
      </c>
      <c r="B3428" s="24" t="s">
        <v>16257</v>
      </c>
    </row>
    <row r="3429" spans="1:2">
      <c r="A3429" s="7" t="s">
        <v>16258</v>
      </c>
      <c r="B3429" s="24" t="s">
        <v>16259</v>
      </c>
    </row>
    <row r="3430" spans="1:2">
      <c r="A3430" s="7" t="s">
        <v>16260</v>
      </c>
      <c r="B3430" s="24" t="s">
        <v>16261</v>
      </c>
    </row>
    <row r="3431" spans="1:2">
      <c r="A3431" s="7" t="s">
        <v>16262</v>
      </c>
      <c r="B3431" s="24" t="s">
        <v>42609</v>
      </c>
    </row>
    <row r="3432" spans="1:2">
      <c r="A3432" s="7" t="s">
        <v>16263</v>
      </c>
      <c r="B3432" s="24" t="s">
        <v>16264</v>
      </c>
    </row>
    <row r="3433" spans="1:2">
      <c r="A3433" s="7" t="s">
        <v>16265</v>
      </c>
      <c r="B3433" s="24" t="s">
        <v>16266</v>
      </c>
    </row>
    <row r="3434" spans="1:2">
      <c r="A3434" s="7" t="s">
        <v>16267</v>
      </c>
      <c r="B3434" s="24" t="s">
        <v>16268</v>
      </c>
    </row>
    <row r="3435" spans="1:2">
      <c r="A3435" s="7" t="s">
        <v>16269</v>
      </c>
      <c r="B3435" s="24" t="s">
        <v>16270</v>
      </c>
    </row>
    <row r="3436" spans="1:2">
      <c r="A3436" s="7" t="s">
        <v>16271</v>
      </c>
      <c r="B3436" s="24" t="s">
        <v>16272</v>
      </c>
    </row>
    <row r="3437" spans="1:2">
      <c r="A3437" s="7" t="s">
        <v>16273</v>
      </c>
      <c r="B3437" s="24" t="s">
        <v>42610</v>
      </c>
    </row>
    <row r="3438" spans="1:2">
      <c r="A3438" s="7" t="s">
        <v>30065</v>
      </c>
      <c r="B3438" s="24" t="s">
        <v>30066</v>
      </c>
    </row>
    <row r="3439" spans="1:2">
      <c r="A3439" s="7" t="s">
        <v>16274</v>
      </c>
      <c r="B3439" s="24" t="s">
        <v>16275</v>
      </c>
    </row>
    <row r="3440" spans="1:2">
      <c r="A3440" s="7" t="s">
        <v>16276</v>
      </c>
      <c r="B3440" s="24" t="s">
        <v>632</v>
      </c>
    </row>
    <row r="3441" spans="1:2">
      <c r="A3441" s="7" t="s">
        <v>16277</v>
      </c>
      <c r="B3441" s="24" t="s">
        <v>42611</v>
      </c>
    </row>
    <row r="3442" spans="1:2">
      <c r="A3442" s="7" t="s">
        <v>16278</v>
      </c>
      <c r="B3442" s="24" t="s">
        <v>633</v>
      </c>
    </row>
    <row r="3443" spans="1:2">
      <c r="A3443" s="7" t="s">
        <v>16279</v>
      </c>
      <c r="B3443" s="24" t="s">
        <v>634</v>
      </c>
    </row>
    <row r="3444" spans="1:2">
      <c r="A3444" s="7" t="s">
        <v>16280</v>
      </c>
      <c r="B3444" s="24" t="s">
        <v>635</v>
      </c>
    </row>
    <row r="3445" spans="1:2">
      <c r="A3445" s="7" t="s">
        <v>16281</v>
      </c>
      <c r="B3445" s="24" t="s">
        <v>42612</v>
      </c>
    </row>
    <row r="3446" spans="1:2">
      <c r="A3446" s="7" t="s">
        <v>16282</v>
      </c>
      <c r="B3446" s="24" t="s">
        <v>16283</v>
      </c>
    </row>
    <row r="3447" spans="1:2">
      <c r="A3447" s="7" t="s">
        <v>16284</v>
      </c>
      <c r="B3447" s="24" t="s">
        <v>636</v>
      </c>
    </row>
    <row r="3448" spans="1:2">
      <c r="A3448" s="7" t="s">
        <v>16285</v>
      </c>
      <c r="B3448" s="24" t="s">
        <v>42613</v>
      </c>
    </row>
    <row r="3449" spans="1:2">
      <c r="A3449" s="7" t="s">
        <v>16286</v>
      </c>
      <c r="B3449" s="24" t="s">
        <v>637</v>
      </c>
    </row>
    <row r="3450" spans="1:2">
      <c r="A3450" s="7" t="s">
        <v>16287</v>
      </c>
      <c r="B3450" s="24" t="s">
        <v>42614</v>
      </c>
    </row>
    <row r="3451" spans="1:2">
      <c r="A3451" s="7" t="s">
        <v>16288</v>
      </c>
      <c r="B3451" s="24" t="s">
        <v>42615</v>
      </c>
    </row>
    <row r="3452" spans="1:2">
      <c r="A3452" s="7" t="s">
        <v>16289</v>
      </c>
      <c r="B3452" s="24" t="s">
        <v>42616</v>
      </c>
    </row>
    <row r="3453" spans="1:2">
      <c r="A3453" s="7" t="s">
        <v>16290</v>
      </c>
      <c r="B3453" s="24" t="s">
        <v>42617</v>
      </c>
    </row>
    <row r="3454" spans="1:2">
      <c r="A3454" s="7" t="s">
        <v>16291</v>
      </c>
      <c r="B3454" s="24" t="s">
        <v>42618</v>
      </c>
    </row>
    <row r="3455" spans="1:2">
      <c r="A3455" s="7" t="s">
        <v>42619</v>
      </c>
      <c r="B3455" s="24" t="s">
        <v>42620</v>
      </c>
    </row>
    <row r="3456" spans="1:2">
      <c r="A3456" s="7" t="s">
        <v>30067</v>
      </c>
      <c r="B3456" s="24" t="s">
        <v>42621</v>
      </c>
    </row>
    <row r="3457" spans="1:2">
      <c r="A3457" s="7" t="s">
        <v>30068</v>
      </c>
      <c r="B3457" s="24" t="s">
        <v>42622</v>
      </c>
    </row>
    <row r="3458" spans="1:2">
      <c r="A3458" s="7" t="s">
        <v>42623</v>
      </c>
      <c r="B3458" s="24" t="s">
        <v>42624</v>
      </c>
    </row>
    <row r="3459" spans="1:2">
      <c r="A3459" s="7" t="s">
        <v>42625</v>
      </c>
      <c r="B3459" s="24" t="s">
        <v>42626</v>
      </c>
    </row>
    <row r="3460" spans="1:2">
      <c r="A3460" s="7" t="s">
        <v>42627</v>
      </c>
      <c r="B3460" s="24" t="s">
        <v>42628</v>
      </c>
    </row>
    <row r="3461" spans="1:2">
      <c r="A3461" s="7" t="s">
        <v>42629</v>
      </c>
      <c r="B3461" s="24" t="s">
        <v>42630</v>
      </c>
    </row>
    <row r="3462" spans="1:2">
      <c r="A3462" s="7" t="s">
        <v>42631</v>
      </c>
      <c r="B3462" s="24" t="s">
        <v>42632</v>
      </c>
    </row>
    <row r="3463" spans="1:2">
      <c r="A3463" s="7" t="s">
        <v>42633</v>
      </c>
      <c r="B3463" s="24" t="s">
        <v>42634</v>
      </c>
    </row>
    <row r="3464" spans="1:2">
      <c r="A3464" s="7" t="s">
        <v>42635</v>
      </c>
      <c r="B3464" s="24" t="s">
        <v>42636</v>
      </c>
    </row>
    <row r="3465" spans="1:2">
      <c r="A3465" s="7" t="s">
        <v>42637</v>
      </c>
      <c r="B3465" s="24" t="s">
        <v>42638</v>
      </c>
    </row>
    <row r="3466" spans="1:2">
      <c r="A3466" s="7" t="s">
        <v>42639</v>
      </c>
      <c r="B3466" s="24" t="s">
        <v>42640</v>
      </c>
    </row>
    <row r="3467" spans="1:2">
      <c r="A3467" s="7" t="s">
        <v>42641</v>
      </c>
      <c r="B3467" s="24" t="s">
        <v>42642</v>
      </c>
    </row>
    <row r="3468" spans="1:2">
      <c r="A3468" s="7" t="s">
        <v>42643</v>
      </c>
      <c r="B3468" s="24" t="s">
        <v>42644</v>
      </c>
    </row>
    <row r="3469" spans="1:2">
      <c r="A3469" s="7" t="s">
        <v>42645</v>
      </c>
      <c r="B3469" s="24" t="s">
        <v>42646</v>
      </c>
    </row>
    <row r="3470" spans="1:2">
      <c r="A3470" s="7" t="s">
        <v>42647</v>
      </c>
      <c r="B3470" s="24" t="s">
        <v>42648</v>
      </c>
    </row>
    <row r="3471" spans="1:2">
      <c r="A3471" s="7" t="s">
        <v>16292</v>
      </c>
      <c r="B3471" s="24" t="s">
        <v>639</v>
      </c>
    </row>
    <row r="3472" spans="1:2">
      <c r="A3472" s="7" t="s">
        <v>16293</v>
      </c>
      <c r="B3472" s="24" t="s">
        <v>640</v>
      </c>
    </row>
    <row r="3473" spans="1:2">
      <c r="A3473" s="7" t="s">
        <v>16294</v>
      </c>
      <c r="B3473" s="24" t="s">
        <v>42649</v>
      </c>
    </row>
    <row r="3474" spans="1:2">
      <c r="A3474" s="7" t="s">
        <v>16295</v>
      </c>
      <c r="B3474" s="24" t="s">
        <v>30069</v>
      </c>
    </row>
    <row r="3475" spans="1:2">
      <c r="A3475" s="7" t="s">
        <v>16296</v>
      </c>
      <c r="B3475" s="24" t="s">
        <v>30070</v>
      </c>
    </row>
    <row r="3476" spans="1:2">
      <c r="A3476" s="7" t="s">
        <v>16297</v>
      </c>
      <c r="B3476" s="24" t="s">
        <v>42650</v>
      </c>
    </row>
    <row r="3477" spans="1:2">
      <c r="A3477" s="7" t="s">
        <v>16298</v>
      </c>
      <c r="B3477" s="24" t="s">
        <v>700</v>
      </c>
    </row>
    <row r="3478" spans="1:2">
      <c r="A3478" s="7" t="s">
        <v>16299</v>
      </c>
      <c r="B3478" s="24" t="s">
        <v>30071</v>
      </c>
    </row>
    <row r="3479" spans="1:2">
      <c r="A3479" s="7" t="s">
        <v>16300</v>
      </c>
      <c r="B3479" s="24" t="s">
        <v>30072</v>
      </c>
    </row>
    <row r="3480" spans="1:2">
      <c r="A3480" s="7" t="s">
        <v>16301</v>
      </c>
      <c r="B3480" s="24" t="s">
        <v>30073</v>
      </c>
    </row>
    <row r="3481" spans="1:2">
      <c r="A3481" s="7" t="s">
        <v>16302</v>
      </c>
      <c r="B3481" s="24" t="s">
        <v>30074</v>
      </c>
    </row>
    <row r="3482" spans="1:2">
      <c r="A3482" s="7" t="s">
        <v>16303</v>
      </c>
      <c r="B3482" s="24" t="s">
        <v>30075</v>
      </c>
    </row>
    <row r="3483" spans="1:2">
      <c r="A3483" s="7" t="s">
        <v>16304</v>
      </c>
      <c r="B3483" s="24" t="s">
        <v>30076</v>
      </c>
    </row>
    <row r="3484" spans="1:2">
      <c r="A3484" s="7" t="s">
        <v>16305</v>
      </c>
      <c r="B3484" s="24" t="s">
        <v>30077</v>
      </c>
    </row>
    <row r="3485" spans="1:2">
      <c r="A3485" s="7" t="s">
        <v>16306</v>
      </c>
      <c r="B3485" s="24" t="s">
        <v>30078</v>
      </c>
    </row>
    <row r="3486" spans="1:2">
      <c r="A3486" s="7" t="s">
        <v>16307</v>
      </c>
      <c r="B3486" s="24" t="s">
        <v>16308</v>
      </c>
    </row>
    <row r="3487" spans="1:2">
      <c r="A3487" s="7" t="s">
        <v>16309</v>
      </c>
      <c r="B3487" s="24" t="s">
        <v>42651</v>
      </c>
    </row>
    <row r="3488" spans="1:2">
      <c r="A3488" s="7" t="s">
        <v>16310</v>
      </c>
      <c r="B3488" s="24" t="s">
        <v>42652</v>
      </c>
    </row>
    <row r="3489" spans="1:2">
      <c r="A3489" s="7" t="s">
        <v>16311</v>
      </c>
      <c r="B3489" s="24" t="s">
        <v>42653</v>
      </c>
    </row>
    <row r="3490" spans="1:2">
      <c r="A3490" s="7" t="s">
        <v>16312</v>
      </c>
      <c r="B3490" s="24" t="s">
        <v>42654</v>
      </c>
    </row>
    <row r="3491" spans="1:2">
      <c r="A3491" s="7" t="s">
        <v>16313</v>
      </c>
      <c r="B3491" s="24" t="s">
        <v>16314</v>
      </c>
    </row>
    <row r="3492" spans="1:2">
      <c r="A3492" s="7" t="s">
        <v>16315</v>
      </c>
      <c r="B3492" s="24" t="s">
        <v>16316</v>
      </c>
    </row>
    <row r="3493" spans="1:2">
      <c r="A3493" s="7" t="s">
        <v>16317</v>
      </c>
      <c r="B3493" s="24" t="s">
        <v>42655</v>
      </c>
    </row>
    <row r="3494" spans="1:2">
      <c r="A3494" s="7" t="s">
        <v>16318</v>
      </c>
      <c r="B3494" s="24" t="s">
        <v>30079</v>
      </c>
    </row>
    <row r="3495" spans="1:2">
      <c r="A3495" s="7" t="s">
        <v>16319</v>
      </c>
      <c r="B3495" s="24" t="s">
        <v>15167</v>
      </c>
    </row>
    <row r="3496" spans="1:2">
      <c r="A3496" s="7" t="s">
        <v>16320</v>
      </c>
      <c r="B3496" s="24" t="s">
        <v>16321</v>
      </c>
    </row>
    <row r="3497" spans="1:2">
      <c r="A3497" s="7" t="s">
        <v>16322</v>
      </c>
      <c r="B3497" s="24" t="s">
        <v>16323</v>
      </c>
    </row>
    <row r="3498" spans="1:2">
      <c r="A3498" s="7" t="s">
        <v>16324</v>
      </c>
      <c r="B3498" s="24" t="s">
        <v>16325</v>
      </c>
    </row>
    <row r="3499" spans="1:2">
      <c r="A3499" s="7" t="s">
        <v>16326</v>
      </c>
      <c r="B3499" s="24" t="s">
        <v>16327</v>
      </c>
    </row>
    <row r="3500" spans="1:2">
      <c r="A3500" s="7" t="s">
        <v>16328</v>
      </c>
      <c r="B3500" s="24" t="s">
        <v>16329</v>
      </c>
    </row>
    <row r="3501" spans="1:2">
      <c r="A3501" s="7" t="s">
        <v>16330</v>
      </c>
      <c r="B3501" s="24" t="s">
        <v>16331</v>
      </c>
    </row>
    <row r="3502" spans="1:2">
      <c r="A3502" s="7" t="s">
        <v>16332</v>
      </c>
      <c r="B3502" s="24" t="s">
        <v>16333</v>
      </c>
    </row>
    <row r="3503" spans="1:2">
      <c r="A3503" s="7" t="s">
        <v>16334</v>
      </c>
      <c r="B3503" s="24" t="s">
        <v>16335</v>
      </c>
    </row>
    <row r="3504" spans="1:2">
      <c r="A3504" s="7" t="s">
        <v>16336</v>
      </c>
      <c r="B3504" s="24" t="s">
        <v>16337</v>
      </c>
    </row>
    <row r="3505" spans="1:2">
      <c r="A3505" s="7" t="s">
        <v>16338</v>
      </c>
      <c r="B3505" s="24" t="s">
        <v>16339</v>
      </c>
    </row>
    <row r="3506" spans="1:2">
      <c r="A3506" s="7" t="s">
        <v>16340</v>
      </c>
      <c r="B3506" s="24" t="s">
        <v>42656</v>
      </c>
    </row>
    <row r="3507" spans="1:2">
      <c r="A3507" s="7" t="s">
        <v>16341</v>
      </c>
      <c r="B3507" s="24" t="s">
        <v>16342</v>
      </c>
    </row>
    <row r="3508" spans="1:2">
      <c r="A3508" s="7" t="s">
        <v>16343</v>
      </c>
      <c r="B3508" s="24" t="s">
        <v>16344</v>
      </c>
    </row>
    <row r="3509" spans="1:2">
      <c r="A3509" s="7" t="s">
        <v>16345</v>
      </c>
      <c r="B3509" s="24" t="s">
        <v>30080</v>
      </c>
    </row>
    <row r="3510" spans="1:2">
      <c r="A3510" s="7" t="s">
        <v>16346</v>
      </c>
      <c r="B3510" s="24" t="s">
        <v>12482</v>
      </c>
    </row>
    <row r="3511" spans="1:2">
      <c r="A3511" s="7" t="s">
        <v>16347</v>
      </c>
      <c r="B3511" s="24" t="s">
        <v>30081</v>
      </c>
    </row>
    <row r="3512" spans="1:2">
      <c r="A3512" s="7" t="s">
        <v>16348</v>
      </c>
      <c r="B3512" s="24" t="s">
        <v>16349</v>
      </c>
    </row>
    <row r="3513" spans="1:2">
      <c r="A3513" s="7" t="s">
        <v>16350</v>
      </c>
      <c r="B3513" s="24" t="s">
        <v>16351</v>
      </c>
    </row>
    <row r="3514" spans="1:2">
      <c r="A3514" s="7" t="s">
        <v>16352</v>
      </c>
      <c r="B3514" s="24" t="s">
        <v>16353</v>
      </c>
    </row>
    <row r="3515" spans="1:2">
      <c r="A3515" s="7" t="s">
        <v>16354</v>
      </c>
      <c r="B3515" s="24" t="s">
        <v>16355</v>
      </c>
    </row>
    <row r="3516" spans="1:2">
      <c r="A3516" s="7" t="s">
        <v>16356</v>
      </c>
      <c r="B3516" s="24" t="s">
        <v>16357</v>
      </c>
    </row>
    <row r="3517" spans="1:2">
      <c r="A3517" s="7" t="s">
        <v>16358</v>
      </c>
      <c r="B3517" s="24" t="s">
        <v>16359</v>
      </c>
    </row>
    <row r="3518" spans="1:2">
      <c r="A3518" s="7" t="s">
        <v>16360</v>
      </c>
      <c r="B3518" s="24" t="s">
        <v>16361</v>
      </c>
    </row>
    <row r="3519" spans="1:2">
      <c r="A3519" s="7" t="s">
        <v>16362</v>
      </c>
      <c r="B3519" s="24" t="s">
        <v>16363</v>
      </c>
    </row>
    <row r="3520" spans="1:2">
      <c r="A3520" s="7" t="s">
        <v>16364</v>
      </c>
      <c r="B3520" s="24" t="s">
        <v>13354</v>
      </c>
    </row>
    <row r="3521" spans="1:2">
      <c r="A3521" s="7" t="s">
        <v>16365</v>
      </c>
      <c r="B3521" s="24" t="s">
        <v>16366</v>
      </c>
    </row>
    <row r="3522" spans="1:2">
      <c r="A3522" s="7" t="s">
        <v>16367</v>
      </c>
      <c r="B3522" s="24" t="s">
        <v>42657</v>
      </c>
    </row>
    <row r="3523" spans="1:2">
      <c r="A3523" s="7" t="s">
        <v>16368</v>
      </c>
      <c r="B3523" s="24" t="s">
        <v>16369</v>
      </c>
    </row>
    <row r="3524" spans="1:2">
      <c r="A3524" s="7" t="s">
        <v>16370</v>
      </c>
      <c r="B3524" s="24" t="s">
        <v>16371</v>
      </c>
    </row>
    <row r="3525" spans="1:2">
      <c r="A3525" s="7" t="s">
        <v>16372</v>
      </c>
      <c r="B3525" s="24" t="s">
        <v>16373</v>
      </c>
    </row>
    <row r="3526" spans="1:2">
      <c r="A3526" s="7" t="s">
        <v>16374</v>
      </c>
      <c r="B3526" s="24" t="s">
        <v>16375</v>
      </c>
    </row>
    <row r="3527" spans="1:2">
      <c r="A3527" s="7" t="s">
        <v>16376</v>
      </c>
      <c r="B3527" s="24" t="s">
        <v>16377</v>
      </c>
    </row>
    <row r="3528" spans="1:2">
      <c r="A3528" s="7" t="s">
        <v>16378</v>
      </c>
      <c r="B3528" s="24" t="s">
        <v>16379</v>
      </c>
    </row>
    <row r="3529" spans="1:2">
      <c r="A3529" s="7" t="s">
        <v>16380</v>
      </c>
      <c r="B3529" s="24" t="s">
        <v>16381</v>
      </c>
    </row>
    <row r="3530" spans="1:2">
      <c r="A3530" s="7" t="s">
        <v>16382</v>
      </c>
      <c r="B3530" s="24" t="s">
        <v>16383</v>
      </c>
    </row>
    <row r="3531" spans="1:2">
      <c r="A3531" s="7" t="s">
        <v>16384</v>
      </c>
      <c r="B3531" s="24" t="s">
        <v>16385</v>
      </c>
    </row>
    <row r="3532" spans="1:2">
      <c r="A3532" s="7" t="s">
        <v>16386</v>
      </c>
      <c r="B3532" s="24" t="s">
        <v>16387</v>
      </c>
    </row>
    <row r="3533" spans="1:2">
      <c r="A3533" s="7" t="s">
        <v>16388</v>
      </c>
      <c r="B3533" s="24" t="s">
        <v>16389</v>
      </c>
    </row>
    <row r="3534" spans="1:2">
      <c r="A3534" s="7" t="s">
        <v>16390</v>
      </c>
      <c r="B3534" s="24" t="s">
        <v>14656</v>
      </c>
    </row>
    <row r="3535" spans="1:2">
      <c r="A3535" s="7" t="s">
        <v>16391</v>
      </c>
      <c r="B3535" s="24" t="s">
        <v>16392</v>
      </c>
    </row>
    <row r="3536" spans="1:2">
      <c r="A3536" s="7" t="s">
        <v>16393</v>
      </c>
      <c r="B3536" s="24" t="s">
        <v>16394</v>
      </c>
    </row>
    <row r="3537" spans="1:2">
      <c r="A3537" s="7" t="s">
        <v>16395</v>
      </c>
      <c r="B3537" s="24" t="s">
        <v>16396</v>
      </c>
    </row>
    <row r="3538" spans="1:2">
      <c r="A3538" s="7" t="s">
        <v>16397</v>
      </c>
      <c r="B3538" s="24" t="s">
        <v>16398</v>
      </c>
    </row>
    <row r="3539" spans="1:2">
      <c r="A3539" s="7" t="s">
        <v>16399</v>
      </c>
      <c r="B3539" s="24" t="s">
        <v>16400</v>
      </c>
    </row>
    <row r="3540" spans="1:2">
      <c r="A3540" s="7" t="s">
        <v>16401</v>
      </c>
      <c r="B3540" s="24" t="s">
        <v>16402</v>
      </c>
    </row>
    <row r="3541" spans="1:2">
      <c r="A3541" s="7" t="s">
        <v>16403</v>
      </c>
      <c r="B3541" s="24" t="s">
        <v>16404</v>
      </c>
    </row>
    <row r="3542" spans="1:2">
      <c r="A3542" s="7" t="s">
        <v>16405</v>
      </c>
      <c r="B3542" s="24" t="s">
        <v>16406</v>
      </c>
    </row>
    <row r="3543" spans="1:2">
      <c r="A3543" s="7" t="s">
        <v>16407</v>
      </c>
      <c r="B3543" s="24" t="s">
        <v>16408</v>
      </c>
    </row>
    <row r="3544" spans="1:2">
      <c r="A3544" s="7" t="s">
        <v>16409</v>
      </c>
      <c r="B3544" s="24" t="s">
        <v>16410</v>
      </c>
    </row>
    <row r="3545" spans="1:2">
      <c r="A3545" s="7" t="s">
        <v>16411</v>
      </c>
      <c r="B3545" s="24" t="s">
        <v>16412</v>
      </c>
    </row>
    <row r="3546" spans="1:2">
      <c r="A3546" s="7" t="s">
        <v>16413</v>
      </c>
      <c r="B3546" s="24" t="s">
        <v>16414</v>
      </c>
    </row>
    <row r="3547" spans="1:2">
      <c r="A3547" s="7" t="s">
        <v>16415</v>
      </c>
      <c r="B3547" s="24" t="s">
        <v>14394</v>
      </c>
    </row>
    <row r="3548" spans="1:2">
      <c r="A3548" s="7" t="s">
        <v>16416</v>
      </c>
      <c r="B3548" s="24" t="s">
        <v>16417</v>
      </c>
    </row>
    <row r="3549" spans="1:2">
      <c r="A3549" s="7" t="s">
        <v>16418</v>
      </c>
      <c r="B3549" s="24" t="s">
        <v>16419</v>
      </c>
    </row>
    <row r="3550" spans="1:2">
      <c r="A3550" s="7" t="s">
        <v>16420</v>
      </c>
      <c r="B3550" s="24" t="s">
        <v>16421</v>
      </c>
    </row>
    <row r="3551" spans="1:2">
      <c r="A3551" s="7" t="s">
        <v>16422</v>
      </c>
      <c r="B3551" s="24" t="s">
        <v>16423</v>
      </c>
    </row>
    <row r="3552" spans="1:2">
      <c r="A3552" s="7" t="s">
        <v>16424</v>
      </c>
      <c r="B3552" s="24" t="s">
        <v>16425</v>
      </c>
    </row>
    <row r="3553" spans="1:2">
      <c r="A3553" s="7" t="s">
        <v>16426</v>
      </c>
      <c r="B3553" s="24" t="s">
        <v>16427</v>
      </c>
    </row>
    <row r="3554" spans="1:2">
      <c r="A3554" s="7" t="s">
        <v>16428</v>
      </c>
      <c r="B3554" s="24" t="s">
        <v>16429</v>
      </c>
    </row>
    <row r="3555" spans="1:2">
      <c r="A3555" s="7" t="s">
        <v>16430</v>
      </c>
      <c r="B3555" s="24" t="s">
        <v>16431</v>
      </c>
    </row>
    <row r="3556" spans="1:2">
      <c r="A3556" s="7" t="s">
        <v>16432</v>
      </c>
      <c r="B3556" s="24" t="s">
        <v>16433</v>
      </c>
    </row>
    <row r="3557" spans="1:2">
      <c r="A3557" s="7" t="s">
        <v>16434</v>
      </c>
      <c r="B3557" s="24" t="s">
        <v>16435</v>
      </c>
    </row>
    <row r="3558" spans="1:2">
      <c r="A3558" s="7" t="s">
        <v>16436</v>
      </c>
      <c r="B3558" s="24" t="s">
        <v>16437</v>
      </c>
    </row>
    <row r="3559" spans="1:2">
      <c r="A3559" s="7" t="s">
        <v>16438</v>
      </c>
      <c r="B3559" s="24" t="s">
        <v>16439</v>
      </c>
    </row>
    <row r="3560" spans="1:2">
      <c r="A3560" s="7" t="s">
        <v>16440</v>
      </c>
      <c r="B3560" s="24" t="s">
        <v>14516</v>
      </c>
    </row>
    <row r="3561" spans="1:2">
      <c r="A3561" s="7" t="s">
        <v>16441</v>
      </c>
      <c r="B3561" s="24" t="s">
        <v>16442</v>
      </c>
    </row>
    <row r="3562" spans="1:2">
      <c r="A3562" s="7" t="s">
        <v>16443</v>
      </c>
      <c r="B3562" s="24" t="s">
        <v>16444</v>
      </c>
    </row>
    <row r="3563" spans="1:2">
      <c r="A3563" s="7" t="s">
        <v>16445</v>
      </c>
      <c r="B3563" s="24" t="s">
        <v>12725</v>
      </c>
    </row>
    <row r="3564" spans="1:2">
      <c r="A3564" s="7" t="s">
        <v>16446</v>
      </c>
      <c r="B3564" s="24" t="s">
        <v>16447</v>
      </c>
    </row>
    <row r="3565" spans="1:2">
      <c r="A3565" s="7" t="s">
        <v>16448</v>
      </c>
      <c r="B3565" s="24" t="s">
        <v>42658</v>
      </c>
    </row>
    <row r="3566" spans="1:2">
      <c r="A3566" s="7" t="s">
        <v>16449</v>
      </c>
      <c r="B3566" s="24" t="s">
        <v>16450</v>
      </c>
    </row>
    <row r="3567" spans="1:2">
      <c r="A3567" s="7" t="s">
        <v>16451</v>
      </c>
      <c r="B3567" s="24" t="s">
        <v>16452</v>
      </c>
    </row>
    <row r="3568" spans="1:2">
      <c r="A3568" s="7" t="s">
        <v>16453</v>
      </c>
      <c r="B3568" s="24" t="s">
        <v>16454</v>
      </c>
    </row>
    <row r="3569" spans="1:2">
      <c r="A3569" s="7" t="s">
        <v>16455</v>
      </c>
      <c r="B3569" s="24" t="s">
        <v>16456</v>
      </c>
    </row>
    <row r="3570" spans="1:2">
      <c r="A3570" s="7" t="s">
        <v>16457</v>
      </c>
      <c r="B3570" s="24" t="s">
        <v>42659</v>
      </c>
    </row>
    <row r="3571" spans="1:2">
      <c r="A3571" s="7" t="s">
        <v>16458</v>
      </c>
      <c r="B3571" s="24" t="s">
        <v>16459</v>
      </c>
    </row>
    <row r="3572" spans="1:2">
      <c r="A3572" s="7" t="s">
        <v>16460</v>
      </c>
      <c r="B3572" s="24" t="s">
        <v>16461</v>
      </c>
    </row>
    <row r="3573" spans="1:2">
      <c r="A3573" s="7" t="s">
        <v>16462</v>
      </c>
      <c r="B3573" s="24" t="s">
        <v>16463</v>
      </c>
    </row>
    <row r="3574" spans="1:2">
      <c r="A3574" s="7" t="s">
        <v>16464</v>
      </c>
      <c r="B3574" s="24" t="s">
        <v>16465</v>
      </c>
    </row>
    <row r="3575" spans="1:2">
      <c r="A3575" s="7" t="s">
        <v>16466</v>
      </c>
      <c r="B3575" s="24" t="s">
        <v>16467</v>
      </c>
    </row>
    <row r="3576" spans="1:2">
      <c r="A3576" s="7" t="s">
        <v>16468</v>
      </c>
      <c r="B3576" s="24" t="s">
        <v>16469</v>
      </c>
    </row>
    <row r="3577" spans="1:2">
      <c r="A3577" s="7" t="s">
        <v>16470</v>
      </c>
      <c r="B3577" s="24" t="s">
        <v>14988</v>
      </c>
    </row>
    <row r="3578" spans="1:2">
      <c r="A3578" s="7" t="s">
        <v>16471</v>
      </c>
      <c r="B3578" s="24" t="s">
        <v>16472</v>
      </c>
    </row>
    <row r="3579" spans="1:2">
      <c r="A3579" s="7" t="s">
        <v>16473</v>
      </c>
      <c r="B3579" s="24" t="s">
        <v>16474</v>
      </c>
    </row>
    <row r="3580" spans="1:2">
      <c r="A3580" s="7" t="s">
        <v>16475</v>
      </c>
      <c r="B3580" s="24" t="s">
        <v>16476</v>
      </c>
    </row>
    <row r="3581" spans="1:2">
      <c r="A3581" s="7" t="s">
        <v>16477</v>
      </c>
      <c r="B3581" s="24" t="s">
        <v>16478</v>
      </c>
    </row>
    <row r="3582" spans="1:2">
      <c r="A3582" s="7" t="s">
        <v>16479</v>
      </c>
      <c r="B3582" s="24" t="s">
        <v>16480</v>
      </c>
    </row>
    <row r="3583" spans="1:2">
      <c r="A3583" s="7" t="s">
        <v>16481</v>
      </c>
      <c r="B3583" s="24" t="s">
        <v>16482</v>
      </c>
    </row>
    <row r="3584" spans="1:2">
      <c r="A3584" s="7" t="s">
        <v>16483</v>
      </c>
      <c r="B3584" s="24" t="s">
        <v>16484</v>
      </c>
    </row>
    <row r="3585" spans="1:2">
      <c r="A3585" s="7" t="s">
        <v>16485</v>
      </c>
      <c r="B3585" s="24" t="s">
        <v>11983</v>
      </c>
    </row>
    <row r="3586" spans="1:2">
      <c r="A3586" s="7" t="s">
        <v>16486</v>
      </c>
      <c r="B3586" s="24" t="s">
        <v>16487</v>
      </c>
    </row>
    <row r="3587" spans="1:2">
      <c r="A3587" s="7" t="s">
        <v>16488</v>
      </c>
      <c r="B3587" s="24" t="s">
        <v>15299</v>
      </c>
    </row>
    <row r="3588" spans="1:2">
      <c r="A3588" s="7" t="s">
        <v>16489</v>
      </c>
      <c r="B3588" s="24" t="s">
        <v>16490</v>
      </c>
    </row>
    <row r="3589" spans="1:2">
      <c r="A3589" s="7" t="s">
        <v>16491</v>
      </c>
      <c r="B3589" s="24" t="s">
        <v>16492</v>
      </c>
    </row>
    <row r="3590" spans="1:2">
      <c r="A3590" s="7" t="s">
        <v>16493</v>
      </c>
      <c r="B3590" s="24" t="s">
        <v>16494</v>
      </c>
    </row>
    <row r="3591" spans="1:2">
      <c r="A3591" s="7" t="s">
        <v>16495</v>
      </c>
      <c r="B3591" s="24" t="s">
        <v>16496</v>
      </c>
    </row>
    <row r="3592" spans="1:2">
      <c r="A3592" s="7" t="s">
        <v>16497</v>
      </c>
      <c r="B3592" s="24" t="s">
        <v>16498</v>
      </c>
    </row>
    <row r="3593" spans="1:2">
      <c r="A3593" s="7" t="s">
        <v>16499</v>
      </c>
      <c r="B3593" s="24" t="s">
        <v>16500</v>
      </c>
    </row>
    <row r="3594" spans="1:2">
      <c r="A3594" s="7" t="s">
        <v>16501</v>
      </c>
      <c r="B3594" s="24" t="s">
        <v>16502</v>
      </c>
    </row>
    <row r="3595" spans="1:2">
      <c r="A3595" s="7" t="s">
        <v>16503</v>
      </c>
      <c r="B3595" s="24" t="s">
        <v>16504</v>
      </c>
    </row>
    <row r="3596" spans="1:2">
      <c r="A3596" s="7" t="s">
        <v>16505</v>
      </c>
      <c r="B3596" s="24" t="s">
        <v>16506</v>
      </c>
    </row>
    <row r="3597" spans="1:2">
      <c r="A3597" s="7" t="s">
        <v>16507</v>
      </c>
      <c r="B3597" s="24" t="s">
        <v>16508</v>
      </c>
    </row>
    <row r="3598" spans="1:2">
      <c r="A3598" s="7" t="s">
        <v>16509</v>
      </c>
      <c r="B3598" s="24" t="s">
        <v>16510</v>
      </c>
    </row>
    <row r="3599" spans="1:2">
      <c r="A3599" s="7" t="s">
        <v>16511</v>
      </c>
      <c r="B3599" s="24" t="s">
        <v>16512</v>
      </c>
    </row>
    <row r="3600" spans="1:2">
      <c r="A3600" s="7" t="s">
        <v>16513</v>
      </c>
      <c r="B3600" s="24" t="s">
        <v>16514</v>
      </c>
    </row>
    <row r="3601" spans="1:2">
      <c r="A3601" s="7" t="s">
        <v>16515</v>
      </c>
      <c r="B3601" s="24" t="s">
        <v>16516</v>
      </c>
    </row>
    <row r="3602" spans="1:2">
      <c r="A3602" s="7" t="s">
        <v>16517</v>
      </c>
      <c r="B3602" s="24" t="s">
        <v>16518</v>
      </c>
    </row>
    <row r="3603" spans="1:2">
      <c r="A3603" s="7" t="s">
        <v>16519</v>
      </c>
      <c r="B3603" s="24" t="s">
        <v>12174</v>
      </c>
    </row>
    <row r="3604" spans="1:2">
      <c r="A3604" s="7" t="s">
        <v>16520</v>
      </c>
      <c r="B3604" s="24" t="s">
        <v>16521</v>
      </c>
    </row>
    <row r="3605" spans="1:2">
      <c r="A3605" s="7" t="s">
        <v>16522</v>
      </c>
      <c r="B3605" s="24" t="s">
        <v>16523</v>
      </c>
    </row>
    <row r="3606" spans="1:2">
      <c r="A3606" s="7" t="s">
        <v>16524</v>
      </c>
      <c r="B3606" s="24" t="s">
        <v>16525</v>
      </c>
    </row>
    <row r="3607" spans="1:2">
      <c r="A3607" s="7" t="s">
        <v>16526</v>
      </c>
      <c r="B3607" s="24" t="s">
        <v>16527</v>
      </c>
    </row>
    <row r="3608" spans="1:2">
      <c r="A3608" s="7" t="s">
        <v>16528</v>
      </c>
      <c r="B3608" s="24" t="s">
        <v>16529</v>
      </c>
    </row>
    <row r="3609" spans="1:2">
      <c r="A3609" s="7" t="s">
        <v>16530</v>
      </c>
      <c r="B3609" s="24" t="s">
        <v>16531</v>
      </c>
    </row>
    <row r="3610" spans="1:2">
      <c r="A3610" s="7" t="s">
        <v>16532</v>
      </c>
      <c r="B3610" s="24" t="s">
        <v>16533</v>
      </c>
    </row>
    <row r="3611" spans="1:2">
      <c r="A3611" s="7" t="s">
        <v>16534</v>
      </c>
      <c r="B3611" s="24" t="s">
        <v>1299</v>
      </c>
    </row>
    <row r="3612" spans="1:2">
      <c r="A3612" s="7" t="s">
        <v>16535</v>
      </c>
      <c r="B3612" s="24" t="s">
        <v>16536</v>
      </c>
    </row>
    <row r="3613" spans="1:2">
      <c r="A3613" s="7" t="s">
        <v>16537</v>
      </c>
      <c r="B3613" s="24" t="s">
        <v>16538</v>
      </c>
    </row>
    <row r="3614" spans="1:2">
      <c r="A3614" s="7" t="s">
        <v>16539</v>
      </c>
      <c r="B3614" s="24" t="s">
        <v>16540</v>
      </c>
    </row>
    <row r="3615" spans="1:2">
      <c r="A3615" s="7" t="s">
        <v>16541</v>
      </c>
      <c r="B3615" s="24" t="s">
        <v>16542</v>
      </c>
    </row>
    <row r="3616" spans="1:2">
      <c r="A3616" s="7" t="s">
        <v>16543</v>
      </c>
      <c r="B3616" s="24" t="s">
        <v>16544</v>
      </c>
    </row>
    <row r="3617" spans="1:2">
      <c r="A3617" s="7" t="s">
        <v>16545</v>
      </c>
      <c r="B3617" s="24" t="s">
        <v>16546</v>
      </c>
    </row>
    <row r="3618" spans="1:2">
      <c r="A3618" s="7" t="s">
        <v>16547</v>
      </c>
      <c r="B3618" s="24" t="s">
        <v>16548</v>
      </c>
    </row>
    <row r="3619" spans="1:2">
      <c r="A3619" s="7" t="s">
        <v>16549</v>
      </c>
      <c r="B3619" s="24" t="s">
        <v>16550</v>
      </c>
    </row>
    <row r="3620" spans="1:2">
      <c r="A3620" s="7" t="s">
        <v>16551</v>
      </c>
      <c r="B3620" s="24" t="s">
        <v>16552</v>
      </c>
    </row>
    <row r="3621" spans="1:2">
      <c r="A3621" s="7" t="s">
        <v>16553</v>
      </c>
      <c r="B3621" s="24" t="s">
        <v>16554</v>
      </c>
    </row>
    <row r="3622" spans="1:2">
      <c r="A3622" s="7" t="s">
        <v>16555</v>
      </c>
      <c r="B3622" s="24" t="s">
        <v>16556</v>
      </c>
    </row>
    <row r="3623" spans="1:2">
      <c r="A3623" s="7" t="s">
        <v>16557</v>
      </c>
      <c r="B3623" s="24" t="s">
        <v>16558</v>
      </c>
    </row>
    <row r="3624" spans="1:2">
      <c r="A3624" s="7" t="s">
        <v>16559</v>
      </c>
      <c r="B3624" s="24" t="s">
        <v>16560</v>
      </c>
    </row>
    <row r="3625" spans="1:2">
      <c r="A3625" s="7" t="s">
        <v>16561</v>
      </c>
      <c r="B3625" s="24" t="s">
        <v>16562</v>
      </c>
    </row>
    <row r="3626" spans="1:2">
      <c r="A3626" s="7" t="s">
        <v>16563</v>
      </c>
      <c r="B3626" s="24" t="s">
        <v>16564</v>
      </c>
    </row>
    <row r="3627" spans="1:2">
      <c r="A3627" s="7" t="s">
        <v>16565</v>
      </c>
      <c r="B3627" s="24" t="s">
        <v>16566</v>
      </c>
    </row>
    <row r="3628" spans="1:2">
      <c r="A3628" s="7" t="s">
        <v>16567</v>
      </c>
      <c r="B3628" s="24" t="s">
        <v>16568</v>
      </c>
    </row>
    <row r="3629" spans="1:2">
      <c r="A3629" s="7" t="s">
        <v>16569</v>
      </c>
      <c r="B3629" s="24" t="s">
        <v>16570</v>
      </c>
    </row>
    <row r="3630" spans="1:2">
      <c r="A3630" s="7" t="s">
        <v>16571</v>
      </c>
      <c r="B3630" s="24" t="s">
        <v>16572</v>
      </c>
    </row>
    <row r="3631" spans="1:2">
      <c r="A3631" s="7" t="s">
        <v>16573</v>
      </c>
      <c r="B3631" s="24" t="s">
        <v>16574</v>
      </c>
    </row>
    <row r="3632" spans="1:2">
      <c r="A3632" s="7" t="s">
        <v>16575</v>
      </c>
      <c r="B3632" s="24" t="s">
        <v>16576</v>
      </c>
    </row>
    <row r="3633" spans="1:2">
      <c r="A3633" s="7" t="s">
        <v>16577</v>
      </c>
      <c r="B3633" s="24" t="s">
        <v>16578</v>
      </c>
    </row>
    <row r="3634" spans="1:2">
      <c r="A3634" s="7" t="s">
        <v>16579</v>
      </c>
      <c r="B3634" s="24" t="s">
        <v>16580</v>
      </c>
    </row>
    <row r="3635" spans="1:2">
      <c r="A3635" s="7" t="s">
        <v>16581</v>
      </c>
      <c r="B3635" s="24" t="s">
        <v>16582</v>
      </c>
    </row>
    <row r="3636" spans="1:2">
      <c r="A3636" s="7" t="s">
        <v>16583</v>
      </c>
      <c r="B3636" s="24" t="s">
        <v>16584</v>
      </c>
    </row>
    <row r="3637" spans="1:2">
      <c r="A3637" s="7" t="s">
        <v>16585</v>
      </c>
      <c r="B3637" s="24" t="s">
        <v>14561</v>
      </c>
    </row>
    <row r="3638" spans="1:2">
      <c r="A3638" s="7" t="s">
        <v>16586</v>
      </c>
      <c r="B3638" s="24" t="s">
        <v>16587</v>
      </c>
    </row>
    <row r="3639" spans="1:2">
      <c r="A3639" s="7" t="s">
        <v>16588</v>
      </c>
      <c r="B3639" s="24" t="s">
        <v>16589</v>
      </c>
    </row>
    <row r="3640" spans="1:2">
      <c r="A3640" s="7" t="s">
        <v>16590</v>
      </c>
      <c r="B3640" s="24" t="s">
        <v>12756</v>
      </c>
    </row>
    <row r="3641" spans="1:2">
      <c r="A3641" s="7" t="s">
        <v>16591</v>
      </c>
      <c r="B3641" s="24" t="s">
        <v>1340</v>
      </c>
    </row>
    <row r="3642" spans="1:2">
      <c r="A3642" s="7" t="s">
        <v>16592</v>
      </c>
      <c r="B3642" s="24" t="s">
        <v>14944</v>
      </c>
    </row>
    <row r="3643" spans="1:2">
      <c r="A3643" s="7" t="s">
        <v>16593</v>
      </c>
      <c r="B3643" s="24" t="s">
        <v>16594</v>
      </c>
    </row>
    <row r="3644" spans="1:2">
      <c r="A3644" s="7" t="s">
        <v>16595</v>
      </c>
      <c r="B3644" s="24" t="s">
        <v>15461</v>
      </c>
    </row>
    <row r="3645" spans="1:2">
      <c r="A3645" s="7" t="s">
        <v>16596</v>
      </c>
      <c r="B3645" s="24" t="s">
        <v>16597</v>
      </c>
    </row>
    <row r="3646" spans="1:2">
      <c r="A3646" s="7" t="s">
        <v>16598</v>
      </c>
      <c r="B3646" s="24" t="s">
        <v>16599</v>
      </c>
    </row>
    <row r="3647" spans="1:2">
      <c r="A3647" s="7" t="s">
        <v>16600</v>
      </c>
      <c r="B3647" s="24" t="s">
        <v>16601</v>
      </c>
    </row>
    <row r="3648" spans="1:2">
      <c r="A3648" s="7" t="s">
        <v>16602</v>
      </c>
      <c r="B3648" s="24" t="s">
        <v>16603</v>
      </c>
    </row>
    <row r="3649" spans="1:2">
      <c r="A3649" s="7" t="s">
        <v>16604</v>
      </c>
      <c r="B3649" s="24" t="s">
        <v>14148</v>
      </c>
    </row>
    <row r="3650" spans="1:2">
      <c r="A3650" s="7" t="s">
        <v>16605</v>
      </c>
      <c r="B3650" s="24" t="s">
        <v>16606</v>
      </c>
    </row>
    <row r="3651" spans="1:2">
      <c r="A3651" s="7" t="s">
        <v>16607</v>
      </c>
      <c r="B3651" s="24" t="s">
        <v>16608</v>
      </c>
    </row>
    <row r="3652" spans="1:2">
      <c r="A3652" s="7" t="s">
        <v>16609</v>
      </c>
      <c r="B3652" s="24" t="s">
        <v>16610</v>
      </c>
    </row>
    <row r="3653" spans="1:2">
      <c r="A3653" s="7" t="s">
        <v>16611</v>
      </c>
      <c r="B3653" s="24" t="s">
        <v>16612</v>
      </c>
    </row>
    <row r="3654" spans="1:2">
      <c r="A3654" s="7" t="s">
        <v>16613</v>
      </c>
      <c r="B3654" s="24" t="s">
        <v>16614</v>
      </c>
    </row>
    <row r="3655" spans="1:2">
      <c r="A3655" s="7" t="s">
        <v>16615</v>
      </c>
      <c r="B3655" s="24" t="s">
        <v>16616</v>
      </c>
    </row>
    <row r="3656" spans="1:2">
      <c r="A3656" s="7" t="s">
        <v>16617</v>
      </c>
      <c r="B3656" s="24" t="s">
        <v>16618</v>
      </c>
    </row>
    <row r="3657" spans="1:2">
      <c r="A3657" s="7" t="s">
        <v>16619</v>
      </c>
      <c r="B3657" s="24" t="s">
        <v>16620</v>
      </c>
    </row>
    <row r="3658" spans="1:2">
      <c r="A3658" s="7" t="s">
        <v>16621</v>
      </c>
      <c r="B3658" s="24" t="s">
        <v>16622</v>
      </c>
    </row>
    <row r="3659" spans="1:2">
      <c r="A3659" s="7" t="s">
        <v>16623</v>
      </c>
      <c r="B3659" s="24" t="s">
        <v>16624</v>
      </c>
    </row>
    <row r="3660" spans="1:2">
      <c r="A3660" s="7" t="s">
        <v>16625</v>
      </c>
      <c r="B3660" s="24" t="s">
        <v>16626</v>
      </c>
    </row>
    <row r="3661" spans="1:2">
      <c r="A3661" s="7" t="s">
        <v>16627</v>
      </c>
      <c r="B3661" s="24" t="s">
        <v>16628</v>
      </c>
    </row>
    <row r="3662" spans="1:2">
      <c r="A3662" s="7" t="s">
        <v>16629</v>
      </c>
      <c r="B3662" s="24" t="s">
        <v>16630</v>
      </c>
    </row>
    <row r="3663" spans="1:2">
      <c r="A3663" s="7" t="s">
        <v>16631</v>
      </c>
      <c r="B3663" s="24" t="s">
        <v>16632</v>
      </c>
    </row>
    <row r="3664" spans="1:2">
      <c r="A3664" s="7" t="s">
        <v>16633</v>
      </c>
      <c r="B3664" s="24" t="s">
        <v>16634</v>
      </c>
    </row>
    <row r="3665" spans="1:2">
      <c r="A3665" s="7" t="s">
        <v>16635</v>
      </c>
      <c r="B3665" s="24" t="s">
        <v>16636</v>
      </c>
    </row>
    <row r="3666" spans="1:2">
      <c r="A3666" s="7" t="s">
        <v>16637</v>
      </c>
      <c r="B3666" s="24" t="s">
        <v>16638</v>
      </c>
    </row>
    <row r="3667" spans="1:2">
      <c r="A3667" s="7" t="s">
        <v>16639</v>
      </c>
      <c r="B3667" s="24" t="s">
        <v>16640</v>
      </c>
    </row>
    <row r="3668" spans="1:2">
      <c r="A3668" s="7" t="s">
        <v>16641</v>
      </c>
      <c r="B3668" s="24" t="s">
        <v>16642</v>
      </c>
    </row>
    <row r="3669" spans="1:2">
      <c r="A3669" s="7" t="s">
        <v>16643</v>
      </c>
      <c r="B3669" s="24" t="s">
        <v>15068</v>
      </c>
    </row>
    <row r="3670" spans="1:2">
      <c r="A3670" s="7" t="s">
        <v>16644</v>
      </c>
      <c r="B3670" s="24" t="s">
        <v>16645</v>
      </c>
    </row>
    <row r="3671" spans="1:2">
      <c r="A3671" s="7" t="s">
        <v>16646</v>
      </c>
      <c r="B3671" s="24" t="s">
        <v>16647</v>
      </c>
    </row>
    <row r="3672" spans="1:2">
      <c r="A3672" s="7" t="s">
        <v>16648</v>
      </c>
      <c r="B3672" s="24" t="s">
        <v>16649</v>
      </c>
    </row>
    <row r="3673" spans="1:2">
      <c r="A3673" s="7" t="s">
        <v>16650</v>
      </c>
      <c r="B3673" s="24" t="s">
        <v>16651</v>
      </c>
    </row>
    <row r="3674" spans="1:2">
      <c r="A3674" s="7" t="s">
        <v>16652</v>
      </c>
      <c r="B3674" s="24" t="s">
        <v>16653</v>
      </c>
    </row>
    <row r="3675" spans="1:2">
      <c r="A3675" s="7" t="s">
        <v>16654</v>
      </c>
      <c r="B3675" s="24" t="s">
        <v>16655</v>
      </c>
    </row>
    <row r="3676" spans="1:2">
      <c r="A3676" s="7" t="s">
        <v>16656</v>
      </c>
      <c r="B3676" s="24" t="s">
        <v>16657</v>
      </c>
    </row>
    <row r="3677" spans="1:2">
      <c r="A3677" s="7" t="s">
        <v>16658</v>
      </c>
      <c r="B3677" s="24" t="s">
        <v>16659</v>
      </c>
    </row>
    <row r="3678" spans="1:2">
      <c r="A3678" s="7" t="s">
        <v>16660</v>
      </c>
      <c r="B3678" s="24" t="s">
        <v>16661</v>
      </c>
    </row>
    <row r="3679" spans="1:2">
      <c r="A3679" s="7" t="s">
        <v>16662</v>
      </c>
      <c r="B3679" s="24" t="s">
        <v>16663</v>
      </c>
    </row>
    <row r="3680" spans="1:2">
      <c r="A3680" s="7" t="s">
        <v>16664</v>
      </c>
      <c r="B3680" s="24" t="s">
        <v>16665</v>
      </c>
    </row>
    <row r="3681" spans="1:2">
      <c r="A3681" s="7" t="s">
        <v>16666</v>
      </c>
      <c r="B3681" s="24" t="s">
        <v>16667</v>
      </c>
    </row>
    <row r="3682" spans="1:2">
      <c r="A3682" s="7" t="s">
        <v>16668</v>
      </c>
      <c r="B3682" s="24" t="s">
        <v>16669</v>
      </c>
    </row>
    <row r="3683" spans="1:2">
      <c r="A3683" s="7" t="s">
        <v>16670</v>
      </c>
      <c r="B3683" s="24" t="s">
        <v>13028</v>
      </c>
    </row>
    <row r="3684" spans="1:2">
      <c r="A3684" s="7" t="s">
        <v>16671</v>
      </c>
      <c r="B3684" s="24" t="s">
        <v>16672</v>
      </c>
    </row>
    <row r="3685" spans="1:2">
      <c r="A3685" s="7" t="s">
        <v>16673</v>
      </c>
      <c r="B3685" s="24" t="s">
        <v>16674</v>
      </c>
    </row>
    <row r="3686" spans="1:2">
      <c r="A3686" s="7" t="s">
        <v>16675</v>
      </c>
      <c r="B3686" s="24" t="s">
        <v>16676</v>
      </c>
    </row>
    <row r="3687" spans="1:2">
      <c r="A3687" s="7" t="s">
        <v>16677</v>
      </c>
      <c r="B3687" s="24" t="s">
        <v>16678</v>
      </c>
    </row>
    <row r="3688" spans="1:2">
      <c r="A3688" s="7" t="s">
        <v>16679</v>
      </c>
      <c r="B3688" s="24" t="s">
        <v>16680</v>
      </c>
    </row>
    <row r="3689" spans="1:2">
      <c r="A3689" s="7" t="s">
        <v>16681</v>
      </c>
      <c r="B3689" s="24" t="s">
        <v>16682</v>
      </c>
    </row>
    <row r="3690" spans="1:2">
      <c r="A3690" s="7" t="s">
        <v>16683</v>
      </c>
      <c r="B3690" s="24" t="s">
        <v>16684</v>
      </c>
    </row>
    <row r="3691" spans="1:2">
      <c r="A3691" s="7" t="s">
        <v>16685</v>
      </c>
      <c r="B3691" s="24" t="s">
        <v>16686</v>
      </c>
    </row>
    <row r="3692" spans="1:2">
      <c r="A3692" s="7" t="s">
        <v>16687</v>
      </c>
      <c r="B3692" s="24" t="s">
        <v>16688</v>
      </c>
    </row>
    <row r="3693" spans="1:2">
      <c r="A3693" s="7" t="s">
        <v>16689</v>
      </c>
      <c r="B3693" s="24" t="s">
        <v>16690</v>
      </c>
    </row>
    <row r="3694" spans="1:2">
      <c r="A3694" s="7" t="s">
        <v>16691</v>
      </c>
      <c r="B3694" s="24" t="s">
        <v>16692</v>
      </c>
    </row>
    <row r="3695" spans="1:2">
      <c r="A3695" s="7" t="s">
        <v>16693</v>
      </c>
      <c r="B3695" s="24" t="s">
        <v>16694</v>
      </c>
    </row>
    <row r="3696" spans="1:2">
      <c r="A3696" s="7" t="s">
        <v>16695</v>
      </c>
      <c r="B3696" s="24" t="s">
        <v>16696</v>
      </c>
    </row>
    <row r="3697" spans="1:2">
      <c r="A3697" s="7" t="s">
        <v>16697</v>
      </c>
      <c r="B3697" s="24" t="s">
        <v>13059</v>
      </c>
    </row>
    <row r="3698" spans="1:2">
      <c r="A3698" s="7" t="s">
        <v>16698</v>
      </c>
      <c r="B3698" s="24" t="s">
        <v>16699</v>
      </c>
    </row>
    <row r="3699" spans="1:2">
      <c r="A3699" s="7" t="s">
        <v>16700</v>
      </c>
      <c r="B3699" s="24" t="s">
        <v>16701</v>
      </c>
    </row>
    <row r="3700" spans="1:2">
      <c r="A3700" s="7" t="s">
        <v>16702</v>
      </c>
      <c r="B3700" s="24" t="s">
        <v>16703</v>
      </c>
    </row>
    <row r="3701" spans="1:2">
      <c r="A3701" s="7" t="s">
        <v>16704</v>
      </c>
      <c r="B3701" s="24" t="s">
        <v>16705</v>
      </c>
    </row>
    <row r="3702" spans="1:2">
      <c r="A3702" s="7" t="s">
        <v>16706</v>
      </c>
      <c r="B3702" s="24" t="s">
        <v>16707</v>
      </c>
    </row>
    <row r="3703" spans="1:2">
      <c r="A3703" s="7" t="s">
        <v>16708</v>
      </c>
      <c r="B3703" s="24" t="s">
        <v>16709</v>
      </c>
    </row>
    <row r="3704" spans="1:2">
      <c r="A3704" s="7" t="s">
        <v>16710</v>
      </c>
      <c r="B3704" s="24" t="s">
        <v>16711</v>
      </c>
    </row>
    <row r="3705" spans="1:2">
      <c r="A3705" s="7" t="s">
        <v>16712</v>
      </c>
      <c r="B3705" s="24" t="s">
        <v>16713</v>
      </c>
    </row>
    <row r="3706" spans="1:2">
      <c r="A3706" s="7" t="s">
        <v>16714</v>
      </c>
      <c r="B3706" s="24" t="s">
        <v>16715</v>
      </c>
    </row>
    <row r="3707" spans="1:2">
      <c r="A3707" s="7" t="s">
        <v>16716</v>
      </c>
      <c r="B3707" s="24" t="s">
        <v>16717</v>
      </c>
    </row>
    <row r="3708" spans="1:2">
      <c r="A3708" s="7" t="s">
        <v>16718</v>
      </c>
      <c r="B3708" s="24" t="s">
        <v>16719</v>
      </c>
    </row>
    <row r="3709" spans="1:2">
      <c r="A3709" s="7" t="s">
        <v>16720</v>
      </c>
      <c r="B3709" s="24" t="s">
        <v>16721</v>
      </c>
    </row>
    <row r="3710" spans="1:2">
      <c r="A3710" s="7" t="s">
        <v>16722</v>
      </c>
      <c r="B3710" s="24" t="s">
        <v>16723</v>
      </c>
    </row>
    <row r="3711" spans="1:2">
      <c r="A3711" s="7" t="s">
        <v>16724</v>
      </c>
      <c r="B3711" s="24" t="s">
        <v>15323</v>
      </c>
    </row>
    <row r="3712" spans="1:2">
      <c r="A3712" s="7" t="s">
        <v>16725</v>
      </c>
      <c r="B3712" s="24" t="s">
        <v>16726</v>
      </c>
    </row>
    <row r="3713" spans="1:2">
      <c r="A3713" s="7" t="s">
        <v>16727</v>
      </c>
      <c r="B3713" s="24" t="s">
        <v>16728</v>
      </c>
    </row>
    <row r="3714" spans="1:2">
      <c r="A3714" s="7" t="s">
        <v>16729</v>
      </c>
      <c r="B3714" s="24" t="s">
        <v>16730</v>
      </c>
    </row>
    <row r="3715" spans="1:2">
      <c r="A3715" s="7" t="s">
        <v>16731</v>
      </c>
      <c r="B3715" s="24" t="s">
        <v>16732</v>
      </c>
    </row>
    <row r="3716" spans="1:2">
      <c r="A3716" s="7" t="s">
        <v>16733</v>
      </c>
      <c r="B3716" s="24" t="s">
        <v>16734</v>
      </c>
    </row>
    <row r="3717" spans="1:2">
      <c r="A3717" s="7" t="s">
        <v>16735</v>
      </c>
      <c r="B3717" s="24" t="s">
        <v>16736</v>
      </c>
    </row>
    <row r="3718" spans="1:2">
      <c r="A3718" s="7" t="s">
        <v>16737</v>
      </c>
      <c r="B3718" s="24" t="s">
        <v>16738</v>
      </c>
    </row>
    <row r="3719" spans="1:2">
      <c r="A3719" s="7" t="s">
        <v>16739</v>
      </c>
      <c r="B3719" s="24" t="s">
        <v>16740</v>
      </c>
    </row>
    <row r="3720" spans="1:2">
      <c r="A3720" s="7" t="s">
        <v>16741</v>
      </c>
      <c r="B3720" s="24" t="s">
        <v>16742</v>
      </c>
    </row>
    <row r="3721" spans="1:2">
      <c r="A3721" s="7" t="s">
        <v>16743</v>
      </c>
      <c r="B3721" s="24" t="s">
        <v>16744</v>
      </c>
    </row>
    <row r="3722" spans="1:2">
      <c r="A3722" s="7" t="s">
        <v>16745</v>
      </c>
      <c r="B3722" s="24" t="s">
        <v>16746</v>
      </c>
    </row>
    <row r="3723" spans="1:2">
      <c r="A3723" s="7" t="s">
        <v>16747</v>
      </c>
      <c r="B3723" s="24" t="s">
        <v>15138</v>
      </c>
    </row>
    <row r="3724" spans="1:2">
      <c r="A3724" s="7" t="s">
        <v>16748</v>
      </c>
      <c r="B3724" s="24" t="s">
        <v>16749</v>
      </c>
    </row>
    <row r="3725" spans="1:2">
      <c r="A3725" s="7" t="s">
        <v>16750</v>
      </c>
      <c r="B3725" s="24" t="s">
        <v>16751</v>
      </c>
    </row>
    <row r="3726" spans="1:2">
      <c r="A3726" s="7" t="s">
        <v>16752</v>
      </c>
      <c r="B3726" s="24" t="s">
        <v>16753</v>
      </c>
    </row>
    <row r="3727" spans="1:2">
      <c r="A3727" s="7" t="s">
        <v>16754</v>
      </c>
      <c r="B3727" s="24" t="s">
        <v>12721</v>
      </c>
    </row>
    <row r="3728" spans="1:2">
      <c r="A3728" s="7" t="s">
        <v>16755</v>
      </c>
      <c r="B3728" s="24" t="s">
        <v>16756</v>
      </c>
    </row>
    <row r="3729" spans="1:2">
      <c r="A3729" s="7" t="s">
        <v>16757</v>
      </c>
      <c r="B3729" s="24" t="s">
        <v>16758</v>
      </c>
    </row>
    <row r="3730" spans="1:2">
      <c r="A3730" s="7" t="s">
        <v>16759</v>
      </c>
      <c r="B3730" s="24" t="s">
        <v>16760</v>
      </c>
    </row>
    <row r="3731" spans="1:2">
      <c r="A3731" s="7" t="s">
        <v>16761</v>
      </c>
      <c r="B3731" s="24" t="s">
        <v>16762</v>
      </c>
    </row>
    <row r="3732" spans="1:2">
      <c r="A3732" s="7" t="s">
        <v>16763</v>
      </c>
      <c r="B3732" s="24" t="s">
        <v>16764</v>
      </c>
    </row>
    <row r="3733" spans="1:2">
      <c r="A3733" s="7" t="s">
        <v>16765</v>
      </c>
      <c r="B3733" s="24" t="s">
        <v>16766</v>
      </c>
    </row>
    <row r="3734" spans="1:2">
      <c r="A3734" s="7" t="s">
        <v>16767</v>
      </c>
      <c r="B3734" s="24" t="s">
        <v>16768</v>
      </c>
    </row>
    <row r="3735" spans="1:2">
      <c r="A3735" s="7" t="s">
        <v>16769</v>
      </c>
      <c r="B3735" s="24" t="s">
        <v>16770</v>
      </c>
    </row>
    <row r="3736" spans="1:2">
      <c r="A3736" s="7" t="s">
        <v>16771</v>
      </c>
      <c r="B3736" s="24" t="s">
        <v>16772</v>
      </c>
    </row>
    <row r="3737" spans="1:2">
      <c r="A3737" s="7" t="s">
        <v>16773</v>
      </c>
      <c r="B3737" s="24" t="s">
        <v>16774</v>
      </c>
    </row>
    <row r="3738" spans="1:2">
      <c r="A3738" s="7" t="s">
        <v>16775</v>
      </c>
      <c r="B3738" s="24" t="s">
        <v>16776</v>
      </c>
    </row>
    <row r="3739" spans="1:2">
      <c r="A3739" s="7" t="s">
        <v>16777</v>
      </c>
      <c r="B3739" s="24" t="s">
        <v>16778</v>
      </c>
    </row>
    <row r="3740" spans="1:2">
      <c r="A3740" s="7" t="s">
        <v>16779</v>
      </c>
      <c r="B3740" s="24" t="s">
        <v>16780</v>
      </c>
    </row>
    <row r="3741" spans="1:2">
      <c r="A3741" s="7" t="s">
        <v>16781</v>
      </c>
      <c r="B3741" s="24" t="s">
        <v>16782</v>
      </c>
    </row>
    <row r="3742" spans="1:2">
      <c r="A3742" s="7" t="s">
        <v>16783</v>
      </c>
      <c r="B3742" s="24" t="s">
        <v>16784</v>
      </c>
    </row>
    <row r="3743" spans="1:2">
      <c r="A3743" s="7" t="s">
        <v>16785</v>
      </c>
      <c r="B3743" s="24" t="s">
        <v>16786</v>
      </c>
    </row>
    <row r="3744" spans="1:2">
      <c r="A3744" s="7" t="s">
        <v>16787</v>
      </c>
      <c r="B3744" s="24" t="s">
        <v>14498</v>
      </c>
    </row>
    <row r="3745" spans="1:2">
      <c r="A3745" s="7" t="s">
        <v>16788</v>
      </c>
      <c r="B3745" s="24" t="s">
        <v>16789</v>
      </c>
    </row>
    <row r="3746" spans="1:2">
      <c r="A3746" s="7" t="s">
        <v>16790</v>
      </c>
      <c r="B3746" s="24" t="s">
        <v>16791</v>
      </c>
    </row>
    <row r="3747" spans="1:2">
      <c r="A3747" s="7" t="s">
        <v>16792</v>
      </c>
      <c r="B3747" s="24" t="s">
        <v>16793</v>
      </c>
    </row>
    <row r="3748" spans="1:2">
      <c r="A3748" s="7" t="s">
        <v>16794</v>
      </c>
      <c r="B3748" s="24" t="s">
        <v>12138</v>
      </c>
    </row>
    <row r="3749" spans="1:2">
      <c r="A3749" s="7" t="s">
        <v>16795</v>
      </c>
      <c r="B3749" s="24" t="s">
        <v>15061</v>
      </c>
    </row>
    <row r="3750" spans="1:2">
      <c r="A3750" s="7" t="s">
        <v>16796</v>
      </c>
      <c r="B3750" s="24" t="s">
        <v>16797</v>
      </c>
    </row>
    <row r="3751" spans="1:2">
      <c r="A3751" s="7" t="s">
        <v>16798</v>
      </c>
      <c r="B3751" s="24" t="s">
        <v>16799</v>
      </c>
    </row>
    <row r="3752" spans="1:2">
      <c r="A3752" s="7" t="s">
        <v>16800</v>
      </c>
      <c r="B3752" s="24" t="s">
        <v>16801</v>
      </c>
    </row>
    <row r="3753" spans="1:2">
      <c r="A3753" s="7" t="s">
        <v>16802</v>
      </c>
      <c r="B3753" s="24" t="s">
        <v>12331</v>
      </c>
    </row>
    <row r="3754" spans="1:2">
      <c r="A3754" s="7" t="s">
        <v>16803</v>
      </c>
      <c r="B3754" s="24" t="s">
        <v>16804</v>
      </c>
    </row>
    <row r="3755" spans="1:2">
      <c r="A3755" s="7" t="s">
        <v>16805</v>
      </c>
      <c r="B3755" s="24" t="s">
        <v>15153</v>
      </c>
    </row>
    <row r="3756" spans="1:2">
      <c r="A3756" s="7" t="s">
        <v>16806</v>
      </c>
      <c r="B3756" s="24" t="s">
        <v>16807</v>
      </c>
    </row>
    <row r="3757" spans="1:2">
      <c r="A3757" s="7" t="s">
        <v>16808</v>
      </c>
      <c r="B3757" s="24" t="s">
        <v>1329</v>
      </c>
    </row>
    <row r="3758" spans="1:2">
      <c r="A3758" s="7" t="s">
        <v>16809</v>
      </c>
      <c r="B3758" s="24" t="s">
        <v>16810</v>
      </c>
    </row>
    <row r="3759" spans="1:2">
      <c r="A3759" s="7" t="s">
        <v>16811</v>
      </c>
      <c r="B3759" s="24" t="s">
        <v>16812</v>
      </c>
    </row>
    <row r="3760" spans="1:2">
      <c r="A3760" s="7" t="s">
        <v>16813</v>
      </c>
      <c r="B3760" s="24" t="s">
        <v>1352</v>
      </c>
    </row>
    <row r="3761" spans="1:2">
      <c r="A3761" s="7" t="s">
        <v>16814</v>
      </c>
      <c r="B3761" s="24" t="s">
        <v>16815</v>
      </c>
    </row>
    <row r="3762" spans="1:2">
      <c r="A3762" s="7" t="s">
        <v>16816</v>
      </c>
      <c r="B3762" s="24" t="s">
        <v>16817</v>
      </c>
    </row>
    <row r="3763" spans="1:2">
      <c r="A3763" s="7" t="s">
        <v>16818</v>
      </c>
      <c r="B3763" s="24" t="s">
        <v>16819</v>
      </c>
    </row>
    <row r="3764" spans="1:2">
      <c r="A3764" s="7" t="s">
        <v>16820</v>
      </c>
      <c r="B3764" s="24" t="s">
        <v>16821</v>
      </c>
    </row>
    <row r="3765" spans="1:2">
      <c r="A3765" s="7" t="s">
        <v>16822</v>
      </c>
      <c r="B3765" s="24" t="s">
        <v>16823</v>
      </c>
    </row>
    <row r="3766" spans="1:2">
      <c r="A3766" s="7" t="s">
        <v>16824</v>
      </c>
      <c r="B3766" s="24" t="s">
        <v>16825</v>
      </c>
    </row>
    <row r="3767" spans="1:2">
      <c r="A3767" s="7" t="s">
        <v>16826</v>
      </c>
      <c r="B3767" s="24" t="s">
        <v>16827</v>
      </c>
    </row>
    <row r="3768" spans="1:2">
      <c r="A3768" s="7" t="s">
        <v>16828</v>
      </c>
      <c r="B3768" s="24" t="s">
        <v>16829</v>
      </c>
    </row>
    <row r="3769" spans="1:2">
      <c r="A3769" s="7" t="s">
        <v>16830</v>
      </c>
      <c r="B3769" s="24" t="s">
        <v>16831</v>
      </c>
    </row>
    <row r="3770" spans="1:2">
      <c r="A3770" s="7" t="s">
        <v>16832</v>
      </c>
      <c r="B3770" s="24" t="s">
        <v>42660</v>
      </c>
    </row>
    <row r="3771" spans="1:2">
      <c r="A3771" s="7" t="s">
        <v>16833</v>
      </c>
      <c r="B3771" s="24" t="s">
        <v>642</v>
      </c>
    </row>
    <row r="3772" spans="1:2">
      <c r="A3772" s="7" t="s">
        <v>16834</v>
      </c>
      <c r="B3772" s="24" t="s">
        <v>643</v>
      </c>
    </row>
    <row r="3773" spans="1:2">
      <c r="A3773" s="7" t="s">
        <v>16835</v>
      </c>
      <c r="B3773" s="24" t="s">
        <v>42661</v>
      </c>
    </row>
    <row r="3774" spans="1:2">
      <c r="A3774" s="7" t="s">
        <v>16836</v>
      </c>
      <c r="B3774" s="24" t="s">
        <v>42662</v>
      </c>
    </row>
    <row r="3775" spans="1:2">
      <c r="A3775" s="7" t="s">
        <v>16837</v>
      </c>
      <c r="B3775" s="24" t="s">
        <v>16838</v>
      </c>
    </row>
    <row r="3776" spans="1:2">
      <c r="A3776" s="7" t="s">
        <v>16839</v>
      </c>
      <c r="B3776" s="24" t="s">
        <v>648</v>
      </c>
    </row>
    <row r="3777" spans="1:2">
      <c r="A3777" s="7" t="s">
        <v>16840</v>
      </c>
      <c r="B3777" s="24" t="s">
        <v>42663</v>
      </c>
    </row>
    <row r="3778" spans="1:2">
      <c r="A3778" s="7" t="s">
        <v>16841</v>
      </c>
      <c r="B3778" s="24" t="s">
        <v>42664</v>
      </c>
    </row>
    <row r="3779" spans="1:2">
      <c r="A3779" s="7" t="s">
        <v>42665</v>
      </c>
      <c r="B3779" s="24" t="s">
        <v>42666</v>
      </c>
    </row>
    <row r="3780" spans="1:2">
      <c r="A3780" s="7" t="s">
        <v>42667</v>
      </c>
      <c r="B3780" s="24" t="s">
        <v>42668</v>
      </c>
    </row>
    <row r="3781" spans="1:2">
      <c r="A3781" s="7" t="s">
        <v>42669</v>
      </c>
      <c r="B3781" s="24" t="s">
        <v>42670</v>
      </c>
    </row>
    <row r="3782" spans="1:2">
      <c r="A3782" s="7" t="s">
        <v>42671</v>
      </c>
      <c r="B3782" s="24" t="s">
        <v>42672</v>
      </c>
    </row>
    <row r="3783" spans="1:2">
      <c r="A3783" s="7" t="s">
        <v>42673</v>
      </c>
      <c r="B3783" s="24" t="s">
        <v>42674</v>
      </c>
    </row>
    <row r="3784" spans="1:2">
      <c r="A3784" s="7" t="s">
        <v>42675</v>
      </c>
      <c r="B3784" s="24" t="s">
        <v>42676</v>
      </c>
    </row>
    <row r="3785" spans="1:2">
      <c r="A3785" s="7" t="s">
        <v>42677</v>
      </c>
      <c r="B3785" s="24" t="s">
        <v>42678</v>
      </c>
    </row>
    <row r="3786" spans="1:2">
      <c r="A3786" s="7" t="s">
        <v>16842</v>
      </c>
      <c r="B3786" s="24" t="s">
        <v>650</v>
      </c>
    </row>
    <row r="3787" spans="1:2">
      <c r="A3787" s="7" t="s">
        <v>16843</v>
      </c>
      <c r="B3787" s="24" t="s">
        <v>651</v>
      </c>
    </row>
    <row r="3788" spans="1:2">
      <c r="A3788" s="7" t="s">
        <v>16844</v>
      </c>
      <c r="B3788" s="24" t="s">
        <v>652</v>
      </c>
    </row>
    <row r="3789" spans="1:2">
      <c r="A3789" s="7" t="s">
        <v>16845</v>
      </c>
      <c r="B3789" s="24" t="s">
        <v>653</v>
      </c>
    </row>
    <row r="3790" spans="1:2">
      <c r="A3790" s="7" t="s">
        <v>16846</v>
      </c>
      <c r="B3790" s="24" t="s">
        <v>654</v>
      </c>
    </row>
    <row r="3791" spans="1:2">
      <c r="A3791" s="7" t="s">
        <v>16847</v>
      </c>
      <c r="B3791" s="24" t="s">
        <v>655</v>
      </c>
    </row>
    <row r="3792" spans="1:2">
      <c r="A3792" s="7" t="s">
        <v>16848</v>
      </c>
      <c r="B3792" s="24" t="s">
        <v>656</v>
      </c>
    </row>
    <row r="3793" spans="1:2">
      <c r="A3793" s="7" t="s">
        <v>16849</v>
      </c>
      <c r="B3793" s="24" t="s">
        <v>657</v>
      </c>
    </row>
    <row r="3794" spans="1:2">
      <c r="A3794" s="7" t="s">
        <v>16850</v>
      </c>
      <c r="B3794" s="24" t="s">
        <v>658</v>
      </c>
    </row>
    <row r="3795" spans="1:2">
      <c r="A3795" s="7" t="s">
        <v>16851</v>
      </c>
      <c r="B3795" s="24" t="s">
        <v>659</v>
      </c>
    </row>
    <row r="3796" spans="1:2">
      <c r="A3796" s="7" t="s">
        <v>16852</v>
      </c>
      <c r="B3796" s="24" t="s">
        <v>660</v>
      </c>
    </row>
    <row r="3797" spans="1:2">
      <c r="A3797" s="7" t="s">
        <v>16853</v>
      </c>
      <c r="B3797" s="24" t="s">
        <v>661</v>
      </c>
    </row>
    <row r="3798" spans="1:2">
      <c r="A3798" s="7" t="s">
        <v>16854</v>
      </c>
      <c r="B3798" s="24" t="s">
        <v>839</v>
      </c>
    </row>
    <row r="3799" spans="1:2">
      <c r="A3799" s="7" t="s">
        <v>16855</v>
      </c>
      <c r="B3799" s="24" t="s">
        <v>16856</v>
      </c>
    </row>
    <row r="3800" spans="1:2">
      <c r="A3800" s="7" t="s">
        <v>16857</v>
      </c>
      <c r="B3800" s="24" t="s">
        <v>29792</v>
      </c>
    </row>
    <row r="3801" spans="1:2">
      <c r="A3801" s="7" t="s">
        <v>16858</v>
      </c>
      <c r="B3801" s="24" t="s">
        <v>42679</v>
      </c>
    </row>
    <row r="3802" spans="1:2">
      <c r="A3802" s="7" t="s">
        <v>16859</v>
      </c>
      <c r="B3802" s="24" t="s">
        <v>662</v>
      </c>
    </row>
    <row r="3803" spans="1:2">
      <c r="A3803" s="7" t="s">
        <v>16860</v>
      </c>
      <c r="B3803" s="24" t="s">
        <v>663</v>
      </c>
    </row>
    <row r="3804" spans="1:2">
      <c r="A3804" s="7" t="s">
        <v>16861</v>
      </c>
      <c r="B3804" s="24" t="s">
        <v>664</v>
      </c>
    </row>
    <row r="3805" spans="1:2">
      <c r="A3805" s="7" t="s">
        <v>16862</v>
      </c>
      <c r="B3805" s="24" t="s">
        <v>665</v>
      </c>
    </row>
    <row r="3806" spans="1:2">
      <c r="A3806" s="7" t="s">
        <v>16863</v>
      </c>
      <c r="B3806" s="24" t="s">
        <v>16864</v>
      </c>
    </row>
    <row r="3807" spans="1:2">
      <c r="A3807" s="7" t="s">
        <v>16865</v>
      </c>
      <c r="B3807" s="24" t="s">
        <v>666</v>
      </c>
    </row>
    <row r="3808" spans="1:2">
      <c r="A3808" s="7" t="s">
        <v>16866</v>
      </c>
      <c r="B3808" s="24" t="s">
        <v>667</v>
      </c>
    </row>
    <row r="3809" spans="1:2">
      <c r="A3809" s="7" t="s">
        <v>16867</v>
      </c>
      <c r="B3809" s="24" t="s">
        <v>668</v>
      </c>
    </row>
    <row r="3810" spans="1:2">
      <c r="A3810" s="7" t="s">
        <v>16868</v>
      </c>
      <c r="B3810" s="24" t="s">
        <v>669</v>
      </c>
    </row>
    <row r="3811" spans="1:2">
      <c r="A3811" s="7" t="s">
        <v>16869</v>
      </c>
      <c r="B3811" s="24" t="s">
        <v>670</v>
      </c>
    </row>
    <row r="3812" spans="1:2">
      <c r="A3812" s="7" t="s">
        <v>16870</v>
      </c>
      <c r="B3812" s="24" t="s">
        <v>671</v>
      </c>
    </row>
    <row r="3813" spans="1:2">
      <c r="A3813" s="7" t="s">
        <v>16871</v>
      </c>
      <c r="B3813" s="24" t="s">
        <v>672</v>
      </c>
    </row>
    <row r="3814" spans="1:2">
      <c r="A3814" s="7" t="s">
        <v>16872</v>
      </c>
      <c r="B3814" s="24" t="s">
        <v>673</v>
      </c>
    </row>
    <row r="3815" spans="1:2">
      <c r="A3815" s="7" t="s">
        <v>16873</v>
      </c>
      <c r="B3815" s="24" t="s">
        <v>674</v>
      </c>
    </row>
    <row r="3816" spans="1:2">
      <c r="A3816" s="7" t="s">
        <v>16874</v>
      </c>
      <c r="B3816" s="24" t="s">
        <v>675</v>
      </c>
    </row>
    <row r="3817" spans="1:2">
      <c r="A3817" s="7" t="s">
        <v>30083</v>
      </c>
      <c r="B3817" s="24" t="s">
        <v>30084</v>
      </c>
    </row>
    <row r="3818" spans="1:2">
      <c r="A3818" s="7" t="s">
        <v>30085</v>
      </c>
      <c r="B3818" s="24" t="s">
        <v>42680</v>
      </c>
    </row>
    <row r="3819" spans="1:2">
      <c r="A3819" s="7" t="s">
        <v>42681</v>
      </c>
      <c r="B3819" s="24" t="s">
        <v>17847</v>
      </c>
    </row>
    <row r="3820" spans="1:2">
      <c r="A3820" s="7" t="s">
        <v>42682</v>
      </c>
      <c r="B3820" s="24" t="s">
        <v>42683</v>
      </c>
    </row>
    <row r="3821" spans="1:2">
      <c r="A3821" s="7" t="s">
        <v>16876</v>
      </c>
      <c r="B3821" s="24" t="s">
        <v>16877</v>
      </c>
    </row>
    <row r="3822" spans="1:2">
      <c r="A3822" s="7" t="s">
        <v>16878</v>
      </c>
      <c r="B3822" s="24" t="s">
        <v>14588</v>
      </c>
    </row>
    <row r="3823" spans="1:2">
      <c r="A3823" s="7" t="s">
        <v>16879</v>
      </c>
      <c r="B3823" s="24" t="s">
        <v>16880</v>
      </c>
    </row>
    <row r="3824" spans="1:2">
      <c r="A3824" s="7" t="s">
        <v>16881</v>
      </c>
      <c r="B3824" s="24" t="s">
        <v>15448</v>
      </c>
    </row>
    <row r="3825" spans="1:2">
      <c r="A3825" s="7" t="s">
        <v>16882</v>
      </c>
      <c r="B3825" s="24" t="s">
        <v>16883</v>
      </c>
    </row>
    <row r="3826" spans="1:2">
      <c r="A3826" s="7" t="s">
        <v>16884</v>
      </c>
      <c r="B3826" s="24" t="s">
        <v>12991</v>
      </c>
    </row>
    <row r="3827" spans="1:2">
      <c r="A3827" s="7" t="s">
        <v>16885</v>
      </c>
      <c r="B3827" s="24" t="s">
        <v>16886</v>
      </c>
    </row>
    <row r="3828" spans="1:2">
      <c r="A3828" s="7" t="s">
        <v>16887</v>
      </c>
      <c r="B3828" s="24" t="s">
        <v>16888</v>
      </c>
    </row>
    <row r="3829" spans="1:2">
      <c r="A3829" s="7" t="s">
        <v>16889</v>
      </c>
      <c r="B3829" s="24" t="s">
        <v>16890</v>
      </c>
    </row>
    <row r="3830" spans="1:2">
      <c r="A3830" s="7" t="s">
        <v>16891</v>
      </c>
      <c r="B3830" s="24" t="s">
        <v>676</v>
      </c>
    </row>
    <row r="3831" spans="1:2">
      <c r="A3831" s="7" t="s">
        <v>16892</v>
      </c>
      <c r="B3831" s="24" t="s">
        <v>16893</v>
      </c>
    </row>
    <row r="3832" spans="1:2">
      <c r="A3832" s="7" t="s">
        <v>16894</v>
      </c>
      <c r="B3832" s="24" t="s">
        <v>16895</v>
      </c>
    </row>
    <row r="3833" spans="1:2">
      <c r="A3833" s="7" t="s">
        <v>16896</v>
      </c>
      <c r="B3833" s="24" t="s">
        <v>16897</v>
      </c>
    </row>
    <row r="3834" spans="1:2">
      <c r="A3834" s="7" t="s">
        <v>16898</v>
      </c>
      <c r="B3834" s="24" t="s">
        <v>14797</v>
      </c>
    </row>
    <row r="3835" spans="1:2">
      <c r="A3835" s="7" t="s">
        <v>16899</v>
      </c>
      <c r="B3835" s="24" t="s">
        <v>16900</v>
      </c>
    </row>
    <row r="3836" spans="1:2">
      <c r="A3836" s="7" t="s">
        <v>16901</v>
      </c>
      <c r="B3836" s="24" t="s">
        <v>12138</v>
      </c>
    </row>
    <row r="3837" spans="1:2">
      <c r="A3837" s="7" t="s">
        <v>16902</v>
      </c>
      <c r="B3837" s="24" t="s">
        <v>11973</v>
      </c>
    </row>
    <row r="3838" spans="1:2">
      <c r="A3838" s="7" t="s">
        <v>16903</v>
      </c>
      <c r="B3838" s="24" t="s">
        <v>15004</v>
      </c>
    </row>
    <row r="3839" spans="1:2">
      <c r="A3839" s="7" t="s">
        <v>16904</v>
      </c>
      <c r="B3839" s="24" t="s">
        <v>14944</v>
      </c>
    </row>
    <row r="3840" spans="1:2">
      <c r="A3840" s="7" t="s">
        <v>16905</v>
      </c>
      <c r="B3840" s="24" t="s">
        <v>16906</v>
      </c>
    </row>
    <row r="3841" spans="1:2">
      <c r="A3841" s="7" t="s">
        <v>16907</v>
      </c>
      <c r="B3841" s="24" t="s">
        <v>16908</v>
      </c>
    </row>
    <row r="3842" spans="1:2">
      <c r="A3842" s="7" t="s">
        <v>16909</v>
      </c>
      <c r="B3842" s="24" t="s">
        <v>16910</v>
      </c>
    </row>
    <row r="3843" spans="1:2">
      <c r="A3843" s="7" t="s">
        <v>16911</v>
      </c>
      <c r="B3843" s="24" t="s">
        <v>16912</v>
      </c>
    </row>
    <row r="3844" spans="1:2">
      <c r="A3844" s="7" t="s">
        <v>16913</v>
      </c>
      <c r="B3844" s="24" t="s">
        <v>16914</v>
      </c>
    </row>
    <row r="3845" spans="1:2">
      <c r="A3845" s="7" t="s">
        <v>16915</v>
      </c>
      <c r="B3845" s="24" t="s">
        <v>16916</v>
      </c>
    </row>
    <row r="3846" spans="1:2">
      <c r="A3846" s="7" t="s">
        <v>16917</v>
      </c>
      <c r="B3846" s="24" t="s">
        <v>16918</v>
      </c>
    </row>
    <row r="3847" spans="1:2">
      <c r="A3847" s="7" t="s">
        <v>16919</v>
      </c>
      <c r="B3847" s="24" t="s">
        <v>16920</v>
      </c>
    </row>
    <row r="3848" spans="1:2">
      <c r="A3848" s="7" t="s">
        <v>16921</v>
      </c>
      <c r="B3848" s="24" t="s">
        <v>16922</v>
      </c>
    </row>
    <row r="3849" spans="1:2">
      <c r="A3849" s="7" t="s">
        <v>16923</v>
      </c>
      <c r="B3849" s="24" t="s">
        <v>16924</v>
      </c>
    </row>
    <row r="3850" spans="1:2">
      <c r="A3850" s="7" t="s">
        <v>16925</v>
      </c>
      <c r="B3850" s="24" t="s">
        <v>16926</v>
      </c>
    </row>
    <row r="3851" spans="1:2">
      <c r="A3851" s="7" t="s">
        <v>16927</v>
      </c>
      <c r="B3851" s="24" t="s">
        <v>14669</v>
      </c>
    </row>
    <row r="3852" spans="1:2">
      <c r="A3852" s="7" t="s">
        <v>16928</v>
      </c>
      <c r="B3852" s="24" t="s">
        <v>16929</v>
      </c>
    </row>
    <row r="3853" spans="1:2">
      <c r="A3853" s="7" t="s">
        <v>16930</v>
      </c>
      <c r="B3853" s="24" t="s">
        <v>16931</v>
      </c>
    </row>
    <row r="3854" spans="1:2">
      <c r="A3854" s="7" t="s">
        <v>16932</v>
      </c>
      <c r="B3854" s="24" t="s">
        <v>16933</v>
      </c>
    </row>
    <row r="3855" spans="1:2">
      <c r="A3855" s="7" t="s">
        <v>16934</v>
      </c>
      <c r="B3855" s="24" t="s">
        <v>16935</v>
      </c>
    </row>
    <row r="3856" spans="1:2">
      <c r="A3856" s="7" t="s">
        <v>16936</v>
      </c>
      <c r="B3856" s="24" t="s">
        <v>16937</v>
      </c>
    </row>
    <row r="3857" spans="1:2">
      <c r="A3857" s="7" t="s">
        <v>16938</v>
      </c>
      <c r="B3857" s="24" t="s">
        <v>12982</v>
      </c>
    </row>
    <row r="3858" spans="1:2">
      <c r="A3858" s="7" t="s">
        <v>16939</v>
      </c>
      <c r="B3858" s="24" t="s">
        <v>16940</v>
      </c>
    </row>
    <row r="3859" spans="1:2">
      <c r="A3859" s="7" t="s">
        <v>16941</v>
      </c>
      <c r="B3859" s="24" t="s">
        <v>16942</v>
      </c>
    </row>
    <row r="3860" spans="1:2">
      <c r="A3860" s="7" t="s">
        <v>16943</v>
      </c>
      <c r="B3860" s="24" t="s">
        <v>16944</v>
      </c>
    </row>
    <row r="3861" spans="1:2">
      <c r="A3861" s="7" t="s">
        <v>16945</v>
      </c>
      <c r="B3861" s="24" t="s">
        <v>16946</v>
      </c>
    </row>
    <row r="3862" spans="1:2">
      <c r="A3862" s="7" t="s">
        <v>16947</v>
      </c>
      <c r="B3862" s="24" t="s">
        <v>16948</v>
      </c>
    </row>
    <row r="3863" spans="1:2">
      <c r="A3863" s="7" t="s">
        <v>16949</v>
      </c>
      <c r="B3863" s="24" t="s">
        <v>16950</v>
      </c>
    </row>
    <row r="3864" spans="1:2">
      <c r="A3864" s="7" t="s">
        <v>16951</v>
      </c>
      <c r="B3864" s="24" t="s">
        <v>16952</v>
      </c>
    </row>
    <row r="3865" spans="1:2">
      <c r="A3865" s="7" t="s">
        <v>16953</v>
      </c>
      <c r="B3865" s="24" t="s">
        <v>16954</v>
      </c>
    </row>
    <row r="3866" spans="1:2">
      <c r="A3866" s="7" t="s">
        <v>16955</v>
      </c>
      <c r="B3866" s="24" t="s">
        <v>16956</v>
      </c>
    </row>
    <row r="3867" spans="1:2">
      <c r="A3867" s="7" t="s">
        <v>16957</v>
      </c>
      <c r="B3867" s="24" t="s">
        <v>11983</v>
      </c>
    </row>
    <row r="3868" spans="1:2">
      <c r="A3868" s="7" t="s">
        <v>16958</v>
      </c>
      <c r="B3868" s="24" t="s">
        <v>16959</v>
      </c>
    </row>
    <row r="3869" spans="1:2">
      <c r="A3869" s="7" t="s">
        <v>16960</v>
      </c>
      <c r="B3869" s="24" t="s">
        <v>16961</v>
      </c>
    </row>
    <row r="3870" spans="1:2">
      <c r="A3870" s="7" t="s">
        <v>16962</v>
      </c>
      <c r="B3870" s="24" t="s">
        <v>14416</v>
      </c>
    </row>
    <row r="3871" spans="1:2">
      <c r="A3871" s="7" t="s">
        <v>16963</v>
      </c>
      <c r="B3871" s="24" t="s">
        <v>16964</v>
      </c>
    </row>
    <row r="3872" spans="1:2">
      <c r="A3872" s="7" t="s">
        <v>16965</v>
      </c>
      <c r="B3872" s="24" t="s">
        <v>16966</v>
      </c>
    </row>
    <row r="3873" spans="1:2">
      <c r="A3873" s="7" t="s">
        <v>16967</v>
      </c>
      <c r="B3873" s="24" t="s">
        <v>16968</v>
      </c>
    </row>
    <row r="3874" spans="1:2">
      <c r="A3874" s="7" t="s">
        <v>16969</v>
      </c>
      <c r="B3874" s="24" t="s">
        <v>16970</v>
      </c>
    </row>
    <row r="3875" spans="1:2">
      <c r="A3875" s="7" t="s">
        <v>16971</v>
      </c>
      <c r="B3875" s="24" t="s">
        <v>14523</v>
      </c>
    </row>
    <row r="3876" spans="1:2">
      <c r="A3876" s="7" t="s">
        <v>16972</v>
      </c>
      <c r="B3876" s="24" t="s">
        <v>16973</v>
      </c>
    </row>
    <row r="3877" spans="1:2">
      <c r="A3877" s="7" t="s">
        <v>16974</v>
      </c>
      <c r="B3877" s="24" t="s">
        <v>16975</v>
      </c>
    </row>
    <row r="3878" spans="1:2">
      <c r="A3878" s="7" t="s">
        <v>16976</v>
      </c>
      <c r="B3878" s="24" t="s">
        <v>16977</v>
      </c>
    </row>
    <row r="3879" spans="1:2">
      <c r="A3879" s="7" t="s">
        <v>16978</v>
      </c>
      <c r="B3879" s="24" t="s">
        <v>16979</v>
      </c>
    </row>
    <row r="3880" spans="1:2">
      <c r="A3880" s="7" t="s">
        <v>16980</v>
      </c>
      <c r="B3880" s="24" t="s">
        <v>16981</v>
      </c>
    </row>
    <row r="3881" spans="1:2">
      <c r="A3881" s="7" t="s">
        <v>16982</v>
      </c>
      <c r="B3881" s="24" t="s">
        <v>16983</v>
      </c>
    </row>
    <row r="3882" spans="1:2">
      <c r="A3882" s="7" t="s">
        <v>16984</v>
      </c>
      <c r="B3882" s="24" t="s">
        <v>1497</v>
      </c>
    </row>
    <row r="3883" spans="1:2">
      <c r="A3883" s="7" t="s">
        <v>16985</v>
      </c>
      <c r="B3883" s="24" t="s">
        <v>12831</v>
      </c>
    </row>
    <row r="3884" spans="1:2">
      <c r="A3884" s="7" t="s">
        <v>16986</v>
      </c>
      <c r="B3884" s="24" t="s">
        <v>16987</v>
      </c>
    </row>
    <row r="3885" spans="1:2">
      <c r="A3885" s="7" t="s">
        <v>16988</v>
      </c>
      <c r="B3885" s="24" t="s">
        <v>16989</v>
      </c>
    </row>
    <row r="3886" spans="1:2">
      <c r="A3886" s="7" t="s">
        <v>16990</v>
      </c>
      <c r="B3886" s="24" t="s">
        <v>12488</v>
      </c>
    </row>
    <row r="3887" spans="1:2">
      <c r="A3887" s="7" t="s">
        <v>16991</v>
      </c>
      <c r="B3887" s="24" t="s">
        <v>16992</v>
      </c>
    </row>
    <row r="3888" spans="1:2">
      <c r="A3888" s="7" t="s">
        <v>16993</v>
      </c>
      <c r="B3888" s="24" t="s">
        <v>16994</v>
      </c>
    </row>
    <row r="3889" spans="1:2">
      <c r="A3889" s="7" t="s">
        <v>16995</v>
      </c>
      <c r="B3889" s="24" t="s">
        <v>16996</v>
      </c>
    </row>
    <row r="3890" spans="1:2">
      <c r="A3890" s="7" t="s">
        <v>16997</v>
      </c>
      <c r="B3890" s="24" t="s">
        <v>16998</v>
      </c>
    </row>
    <row r="3891" spans="1:2">
      <c r="A3891" s="7" t="s">
        <v>16999</v>
      </c>
      <c r="B3891" s="24" t="s">
        <v>17000</v>
      </c>
    </row>
    <row r="3892" spans="1:2">
      <c r="A3892" s="7" t="s">
        <v>17001</v>
      </c>
      <c r="B3892" s="24" t="s">
        <v>1292</v>
      </c>
    </row>
    <row r="3893" spans="1:2">
      <c r="A3893" s="7" t="s">
        <v>17002</v>
      </c>
      <c r="B3893" s="24" t="s">
        <v>14278</v>
      </c>
    </row>
    <row r="3894" spans="1:2">
      <c r="A3894" s="7" t="s">
        <v>17003</v>
      </c>
      <c r="B3894" s="24" t="s">
        <v>17004</v>
      </c>
    </row>
    <row r="3895" spans="1:2">
      <c r="A3895" s="7" t="s">
        <v>17005</v>
      </c>
      <c r="B3895" s="24" t="s">
        <v>17006</v>
      </c>
    </row>
    <row r="3896" spans="1:2">
      <c r="A3896" s="7" t="s">
        <v>17007</v>
      </c>
      <c r="B3896" s="24" t="s">
        <v>17008</v>
      </c>
    </row>
    <row r="3897" spans="1:2">
      <c r="A3897" s="7" t="s">
        <v>17009</v>
      </c>
      <c r="B3897" s="24" t="s">
        <v>17010</v>
      </c>
    </row>
    <row r="3898" spans="1:2">
      <c r="A3898" s="7" t="s">
        <v>17011</v>
      </c>
      <c r="B3898" s="24" t="s">
        <v>13030</v>
      </c>
    </row>
    <row r="3899" spans="1:2">
      <c r="A3899" s="7" t="s">
        <v>17012</v>
      </c>
      <c r="B3899" s="24" t="s">
        <v>17013</v>
      </c>
    </row>
    <row r="3900" spans="1:2">
      <c r="A3900" s="7" t="s">
        <v>17014</v>
      </c>
      <c r="B3900" s="24" t="s">
        <v>17015</v>
      </c>
    </row>
    <row r="3901" spans="1:2">
      <c r="A3901" s="7" t="s">
        <v>17016</v>
      </c>
      <c r="B3901" s="24" t="s">
        <v>17017</v>
      </c>
    </row>
    <row r="3902" spans="1:2">
      <c r="A3902" s="7" t="s">
        <v>17018</v>
      </c>
      <c r="B3902" s="24" t="s">
        <v>17019</v>
      </c>
    </row>
    <row r="3903" spans="1:2">
      <c r="A3903" s="7" t="s">
        <v>17020</v>
      </c>
      <c r="B3903" s="24" t="s">
        <v>816</v>
      </c>
    </row>
    <row r="3904" spans="1:2">
      <c r="A3904" s="7" t="s">
        <v>17021</v>
      </c>
      <c r="B3904" s="24" t="s">
        <v>17022</v>
      </c>
    </row>
    <row r="3905" spans="1:2">
      <c r="A3905" s="7" t="s">
        <v>17023</v>
      </c>
      <c r="B3905" s="24" t="s">
        <v>17024</v>
      </c>
    </row>
    <row r="3906" spans="1:2">
      <c r="A3906" s="7" t="s">
        <v>17025</v>
      </c>
      <c r="B3906" s="24" t="s">
        <v>17026</v>
      </c>
    </row>
    <row r="3907" spans="1:2">
      <c r="A3907" s="7" t="s">
        <v>17027</v>
      </c>
      <c r="B3907" s="24" t="s">
        <v>17028</v>
      </c>
    </row>
    <row r="3908" spans="1:2">
      <c r="A3908" s="7" t="s">
        <v>17029</v>
      </c>
      <c r="B3908" s="24" t="s">
        <v>17030</v>
      </c>
    </row>
    <row r="3909" spans="1:2">
      <c r="A3909" s="7" t="s">
        <v>17031</v>
      </c>
      <c r="B3909" s="24" t="s">
        <v>17032</v>
      </c>
    </row>
    <row r="3910" spans="1:2">
      <c r="A3910" s="7" t="s">
        <v>17033</v>
      </c>
      <c r="B3910" s="24" t="s">
        <v>17034</v>
      </c>
    </row>
    <row r="3911" spans="1:2">
      <c r="A3911" s="7" t="s">
        <v>17035</v>
      </c>
      <c r="B3911" s="24" t="s">
        <v>14373</v>
      </c>
    </row>
    <row r="3912" spans="1:2">
      <c r="A3912" s="7" t="s">
        <v>17036</v>
      </c>
      <c r="B3912" s="24" t="s">
        <v>17037</v>
      </c>
    </row>
    <row r="3913" spans="1:2">
      <c r="A3913" s="7" t="s">
        <v>17038</v>
      </c>
      <c r="B3913" s="24" t="s">
        <v>17039</v>
      </c>
    </row>
    <row r="3914" spans="1:2">
      <c r="A3914" s="7" t="s">
        <v>17040</v>
      </c>
      <c r="B3914" s="24" t="s">
        <v>17041</v>
      </c>
    </row>
    <row r="3915" spans="1:2">
      <c r="A3915" s="7" t="s">
        <v>17042</v>
      </c>
      <c r="B3915" s="24" t="s">
        <v>17043</v>
      </c>
    </row>
    <row r="3916" spans="1:2">
      <c r="A3916" s="7" t="s">
        <v>17044</v>
      </c>
      <c r="B3916" s="24" t="s">
        <v>17045</v>
      </c>
    </row>
    <row r="3917" spans="1:2">
      <c r="A3917" s="7" t="s">
        <v>17046</v>
      </c>
      <c r="B3917" s="24" t="s">
        <v>17047</v>
      </c>
    </row>
    <row r="3918" spans="1:2">
      <c r="A3918" s="7" t="s">
        <v>17048</v>
      </c>
      <c r="B3918" s="24" t="s">
        <v>13000</v>
      </c>
    </row>
    <row r="3919" spans="1:2">
      <c r="A3919" s="7" t="s">
        <v>17049</v>
      </c>
      <c r="B3919" s="24" t="s">
        <v>17050</v>
      </c>
    </row>
    <row r="3920" spans="1:2">
      <c r="A3920" s="7" t="s">
        <v>17051</v>
      </c>
      <c r="B3920" s="24" t="s">
        <v>17052</v>
      </c>
    </row>
    <row r="3921" spans="1:2">
      <c r="A3921" s="7" t="s">
        <v>17053</v>
      </c>
      <c r="B3921" s="24" t="s">
        <v>17054</v>
      </c>
    </row>
    <row r="3922" spans="1:2">
      <c r="A3922" s="7" t="s">
        <v>17055</v>
      </c>
      <c r="B3922" s="24" t="s">
        <v>17056</v>
      </c>
    </row>
    <row r="3923" spans="1:2">
      <c r="A3923" s="7" t="s">
        <v>17057</v>
      </c>
      <c r="B3923" s="24" t="s">
        <v>17058</v>
      </c>
    </row>
    <row r="3924" spans="1:2">
      <c r="A3924" s="7" t="s">
        <v>17059</v>
      </c>
      <c r="B3924" s="24" t="s">
        <v>17060</v>
      </c>
    </row>
    <row r="3925" spans="1:2">
      <c r="A3925" s="7" t="s">
        <v>17061</v>
      </c>
      <c r="B3925" s="24" t="s">
        <v>17062</v>
      </c>
    </row>
    <row r="3926" spans="1:2">
      <c r="A3926" s="7" t="s">
        <v>17063</v>
      </c>
      <c r="B3926" s="24" t="s">
        <v>17064</v>
      </c>
    </row>
    <row r="3927" spans="1:2">
      <c r="A3927" s="7" t="s">
        <v>17065</v>
      </c>
      <c r="B3927" s="24" t="s">
        <v>13920</v>
      </c>
    </row>
    <row r="3928" spans="1:2">
      <c r="A3928" s="7" t="s">
        <v>17066</v>
      </c>
      <c r="B3928" s="24" t="s">
        <v>1303</v>
      </c>
    </row>
    <row r="3929" spans="1:2">
      <c r="A3929" s="7" t="s">
        <v>17067</v>
      </c>
      <c r="B3929" s="24" t="s">
        <v>12023</v>
      </c>
    </row>
    <row r="3930" spans="1:2">
      <c r="A3930" s="7" t="s">
        <v>17068</v>
      </c>
      <c r="B3930" s="24" t="s">
        <v>17069</v>
      </c>
    </row>
    <row r="3931" spans="1:2">
      <c r="A3931" s="7" t="s">
        <v>17070</v>
      </c>
      <c r="B3931" s="24" t="s">
        <v>1338</v>
      </c>
    </row>
    <row r="3932" spans="1:2">
      <c r="A3932" s="7" t="s">
        <v>17071</v>
      </c>
      <c r="B3932" s="24" t="s">
        <v>17072</v>
      </c>
    </row>
    <row r="3933" spans="1:2">
      <c r="A3933" s="7" t="s">
        <v>17073</v>
      </c>
      <c r="B3933" s="24" t="s">
        <v>12923</v>
      </c>
    </row>
    <row r="3934" spans="1:2">
      <c r="A3934" s="7" t="s">
        <v>17074</v>
      </c>
      <c r="B3934" s="24" t="s">
        <v>17075</v>
      </c>
    </row>
    <row r="3935" spans="1:2">
      <c r="A3935" s="7" t="s">
        <v>17076</v>
      </c>
      <c r="B3935" s="24" t="s">
        <v>17077</v>
      </c>
    </row>
    <row r="3936" spans="1:2">
      <c r="A3936" s="7" t="s">
        <v>17078</v>
      </c>
      <c r="B3936" s="24" t="s">
        <v>17079</v>
      </c>
    </row>
    <row r="3937" spans="1:2">
      <c r="A3937" s="7" t="s">
        <v>17080</v>
      </c>
      <c r="B3937" s="24" t="s">
        <v>677</v>
      </c>
    </row>
    <row r="3938" spans="1:2">
      <c r="A3938" s="7" t="s">
        <v>17081</v>
      </c>
      <c r="B3938" s="24" t="s">
        <v>17082</v>
      </c>
    </row>
    <row r="3939" spans="1:2">
      <c r="A3939" s="7" t="s">
        <v>17083</v>
      </c>
      <c r="B3939" s="24" t="s">
        <v>14107</v>
      </c>
    </row>
    <row r="3940" spans="1:2">
      <c r="A3940" s="7" t="s">
        <v>17084</v>
      </c>
      <c r="B3940" s="24" t="s">
        <v>17085</v>
      </c>
    </row>
    <row r="3941" spans="1:2">
      <c r="A3941" s="7" t="s">
        <v>17086</v>
      </c>
      <c r="B3941" s="24" t="s">
        <v>17087</v>
      </c>
    </row>
    <row r="3942" spans="1:2">
      <c r="A3942" s="7" t="s">
        <v>17088</v>
      </c>
      <c r="B3942" s="24" t="s">
        <v>17089</v>
      </c>
    </row>
    <row r="3943" spans="1:2">
      <c r="A3943" s="7" t="s">
        <v>17090</v>
      </c>
      <c r="B3943" s="24" t="s">
        <v>17091</v>
      </c>
    </row>
    <row r="3944" spans="1:2">
      <c r="A3944" s="7" t="s">
        <v>17092</v>
      </c>
      <c r="B3944" s="24" t="s">
        <v>15229</v>
      </c>
    </row>
    <row r="3945" spans="1:2">
      <c r="A3945" s="7" t="s">
        <v>17093</v>
      </c>
      <c r="B3945" s="24" t="s">
        <v>42684</v>
      </c>
    </row>
    <row r="3946" spans="1:2">
      <c r="A3946" s="7" t="s">
        <v>17094</v>
      </c>
      <c r="B3946" s="24" t="s">
        <v>42685</v>
      </c>
    </row>
    <row r="3947" spans="1:2">
      <c r="A3947" s="7" t="s">
        <v>17095</v>
      </c>
      <c r="B3947" s="24" t="s">
        <v>42686</v>
      </c>
    </row>
    <row r="3948" spans="1:2">
      <c r="A3948" s="7" t="s">
        <v>17096</v>
      </c>
      <c r="B3948" s="24" t="s">
        <v>2257</v>
      </c>
    </row>
    <row r="3949" spans="1:2">
      <c r="A3949" s="7" t="s">
        <v>17097</v>
      </c>
      <c r="B3949" s="24" t="s">
        <v>42687</v>
      </c>
    </row>
    <row r="3950" spans="1:2">
      <c r="A3950" s="7" t="s">
        <v>17098</v>
      </c>
      <c r="B3950" s="24" t="s">
        <v>42688</v>
      </c>
    </row>
    <row r="3951" spans="1:2">
      <c r="A3951" s="7" t="s">
        <v>17099</v>
      </c>
      <c r="B3951" s="24" t="s">
        <v>42689</v>
      </c>
    </row>
    <row r="3952" spans="1:2">
      <c r="A3952" s="7" t="s">
        <v>17100</v>
      </c>
      <c r="B3952" s="24" t="s">
        <v>42690</v>
      </c>
    </row>
    <row r="3953" spans="1:2">
      <c r="A3953" s="7" t="s">
        <v>17101</v>
      </c>
      <c r="B3953" s="24" t="s">
        <v>42691</v>
      </c>
    </row>
    <row r="3954" spans="1:2">
      <c r="A3954" s="7" t="s">
        <v>17102</v>
      </c>
      <c r="B3954" s="24" t="s">
        <v>42692</v>
      </c>
    </row>
    <row r="3955" spans="1:2">
      <c r="A3955" s="7" t="s">
        <v>17103</v>
      </c>
      <c r="B3955" s="24" t="s">
        <v>42693</v>
      </c>
    </row>
    <row r="3956" spans="1:2">
      <c r="A3956" s="7" t="s">
        <v>17104</v>
      </c>
      <c r="B3956" s="24" t="s">
        <v>679</v>
      </c>
    </row>
    <row r="3957" spans="1:2">
      <c r="A3957" s="7" t="s">
        <v>17105</v>
      </c>
      <c r="B3957" s="24" t="s">
        <v>680</v>
      </c>
    </row>
    <row r="3958" spans="1:2">
      <c r="A3958" s="7" t="s">
        <v>17106</v>
      </c>
      <c r="B3958" s="24" t="s">
        <v>42694</v>
      </c>
    </row>
    <row r="3959" spans="1:2">
      <c r="A3959" s="7" t="s">
        <v>17107</v>
      </c>
      <c r="B3959" s="24" t="s">
        <v>42695</v>
      </c>
    </row>
    <row r="3960" spans="1:2">
      <c r="A3960" s="7" t="s">
        <v>17108</v>
      </c>
      <c r="B3960" s="24" t="s">
        <v>42696</v>
      </c>
    </row>
    <row r="3961" spans="1:2">
      <c r="A3961" s="7" t="s">
        <v>17109</v>
      </c>
      <c r="B3961" s="24" t="s">
        <v>681</v>
      </c>
    </row>
    <row r="3962" spans="1:2">
      <c r="A3962" s="7" t="s">
        <v>17110</v>
      </c>
      <c r="B3962" s="24" t="s">
        <v>17111</v>
      </c>
    </row>
    <row r="3963" spans="1:2">
      <c r="A3963" s="7" t="s">
        <v>17112</v>
      </c>
      <c r="B3963" s="24" t="s">
        <v>42697</v>
      </c>
    </row>
    <row r="3964" spans="1:2">
      <c r="A3964" s="7" t="s">
        <v>17113</v>
      </c>
      <c r="B3964" s="24" t="s">
        <v>42698</v>
      </c>
    </row>
    <row r="3965" spans="1:2">
      <c r="A3965" s="7" t="s">
        <v>17114</v>
      </c>
      <c r="B3965" s="24" t="s">
        <v>42699</v>
      </c>
    </row>
    <row r="3966" spans="1:2">
      <c r="A3966" s="7" t="s">
        <v>17115</v>
      </c>
      <c r="B3966" s="24" t="s">
        <v>17116</v>
      </c>
    </row>
    <row r="3967" spans="1:2">
      <c r="A3967" s="7" t="s">
        <v>17117</v>
      </c>
      <c r="B3967" s="24" t="s">
        <v>17118</v>
      </c>
    </row>
    <row r="3968" spans="1:2">
      <c r="A3968" s="7" t="s">
        <v>17119</v>
      </c>
      <c r="B3968" s="24" t="s">
        <v>17120</v>
      </c>
    </row>
    <row r="3969" spans="1:2">
      <c r="A3969" s="7" t="s">
        <v>30086</v>
      </c>
      <c r="B3969" s="24" t="s">
        <v>42700</v>
      </c>
    </row>
    <row r="3970" spans="1:2">
      <c r="A3970" s="7" t="s">
        <v>30087</v>
      </c>
      <c r="B3970" s="24" t="s">
        <v>42701</v>
      </c>
    </row>
    <row r="3971" spans="1:2">
      <c r="A3971" s="7" t="s">
        <v>17121</v>
      </c>
      <c r="B3971" s="24" t="s">
        <v>17122</v>
      </c>
    </row>
    <row r="3972" spans="1:2">
      <c r="A3972" s="7" t="s">
        <v>17123</v>
      </c>
      <c r="B3972" s="24" t="s">
        <v>17124</v>
      </c>
    </row>
    <row r="3973" spans="1:2">
      <c r="A3973" s="7" t="s">
        <v>17125</v>
      </c>
      <c r="B3973" s="24" t="s">
        <v>17126</v>
      </c>
    </row>
    <row r="3974" spans="1:2">
      <c r="A3974" s="7" t="s">
        <v>17127</v>
      </c>
      <c r="B3974" s="24" t="s">
        <v>17128</v>
      </c>
    </row>
    <row r="3975" spans="1:2">
      <c r="A3975" s="7" t="s">
        <v>17129</v>
      </c>
      <c r="B3975" s="24" t="s">
        <v>17130</v>
      </c>
    </row>
    <row r="3976" spans="1:2">
      <c r="A3976" s="7" t="s">
        <v>30088</v>
      </c>
      <c r="B3976" s="24" t="s">
        <v>42702</v>
      </c>
    </row>
    <row r="3977" spans="1:2">
      <c r="A3977" s="7" t="s">
        <v>30089</v>
      </c>
      <c r="B3977" s="24" t="s">
        <v>12932</v>
      </c>
    </row>
    <row r="3978" spans="1:2">
      <c r="A3978" s="7" t="s">
        <v>30090</v>
      </c>
      <c r="B3978" s="24" t="s">
        <v>22727</v>
      </c>
    </row>
    <row r="3979" spans="1:2">
      <c r="A3979" s="7" t="s">
        <v>30091</v>
      </c>
      <c r="B3979" s="24" t="s">
        <v>18730</v>
      </c>
    </row>
    <row r="3980" spans="1:2">
      <c r="A3980" s="7" t="s">
        <v>30092</v>
      </c>
      <c r="B3980" s="24" t="s">
        <v>42703</v>
      </c>
    </row>
    <row r="3981" spans="1:2">
      <c r="A3981" s="7" t="s">
        <v>30093</v>
      </c>
      <c r="B3981" s="24" t="s">
        <v>42704</v>
      </c>
    </row>
    <row r="3982" spans="1:2">
      <c r="A3982" s="7" t="s">
        <v>30094</v>
      </c>
      <c r="B3982" s="24" t="s">
        <v>27993</v>
      </c>
    </row>
    <row r="3983" spans="1:2">
      <c r="A3983" s="7" t="s">
        <v>30095</v>
      </c>
      <c r="B3983" s="24" t="s">
        <v>20062</v>
      </c>
    </row>
    <row r="3984" spans="1:2">
      <c r="A3984" s="7" t="s">
        <v>30096</v>
      </c>
      <c r="B3984" s="24" t="s">
        <v>42705</v>
      </c>
    </row>
    <row r="3985" spans="1:2">
      <c r="A3985" s="7" t="s">
        <v>30097</v>
      </c>
      <c r="B3985" s="24" t="s">
        <v>16825</v>
      </c>
    </row>
    <row r="3986" spans="1:2">
      <c r="A3986" s="7" t="s">
        <v>17131</v>
      </c>
      <c r="B3986" s="24" t="s">
        <v>17132</v>
      </c>
    </row>
    <row r="3987" spans="1:2">
      <c r="A3987" s="7" t="s">
        <v>30098</v>
      </c>
      <c r="B3987" s="24" t="s">
        <v>14632</v>
      </c>
    </row>
    <row r="3988" spans="1:2">
      <c r="A3988" s="7" t="s">
        <v>30099</v>
      </c>
      <c r="B3988" s="24" t="s">
        <v>42706</v>
      </c>
    </row>
    <row r="3989" spans="1:2">
      <c r="A3989" s="7" t="s">
        <v>30100</v>
      </c>
      <c r="B3989" s="24" t="s">
        <v>42707</v>
      </c>
    </row>
    <row r="3990" spans="1:2">
      <c r="A3990" s="7" t="s">
        <v>30101</v>
      </c>
      <c r="B3990" s="24" t="s">
        <v>42708</v>
      </c>
    </row>
    <row r="3991" spans="1:2">
      <c r="A3991" s="7" t="s">
        <v>30102</v>
      </c>
      <c r="B3991" s="24" t="s">
        <v>12950</v>
      </c>
    </row>
    <row r="3992" spans="1:2">
      <c r="A3992" s="7" t="s">
        <v>17133</v>
      </c>
      <c r="B3992" s="24" t="s">
        <v>17134</v>
      </c>
    </row>
    <row r="3993" spans="1:2">
      <c r="A3993" s="7" t="s">
        <v>30103</v>
      </c>
      <c r="B3993" s="24" t="s">
        <v>42709</v>
      </c>
    </row>
    <row r="3994" spans="1:2">
      <c r="A3994" s="7" t="s">
        <v>30104</v>
      </c>
      <c r="B3994" s="24" t="s">
        <v>42710</v>
      </c>
    </row>
    <row r="3995" spans="1:2">
      <c r="A3995" s="7" t="s">
        <v>30105</v>
      </c>
      <c r="B3995" s="24" t="s">
        <v>42711</v>
      </c>
    </row>
    <row r="3996" spans="1:2">
      <c r="A3996" s="7" t="s">
        <v>17135</v>
      </c>
      <c r="B3996" s="24" t="s">
        <v>17136</v>
      </c>
    </row>
    <row r="3997" spans="1:2">
      <c r="A3997" s="7" t="s">
        <v>30106</v>
      </c>
      <c r="B3997" s="24" t="s">
        <v>42712</v>
      </c>
    </row>
    <row r="3998" spans="1:2">
      <c r="A3998" s="7" t="s">
        <v>30107</v>
      </c>
      <c r="B3998" s="24" t="s">
        <v>42713</v>
      </c>
    </row>
    <row r="3999" spans="1:2">
      <c r="A3999" s="7" t="s">
        <v>30108</v>
      </c>
      <c r="B3999" s="24" t="s">
        <v>42714</v>
      </c>
    </row>
    <row r="4000" spans="1:2">
      <c r="A4000" s="7" t="s">
        <v>30109</v>
      </c>
      <c r="B4000" s="24" t="s">
        <v>42715</v>
      </c>
    </row>
    <row r="4001" spans="1:2">
      <c r="A4001" s="7" t="s">
        <v>30110</v>
      </c>
      <c r="B4001" s="24" t="s">
        <v>42716</v>
      </c>
    </row>
    <row r="4002" spans="1:2">
      <c r="A4002" s="7" t="s">
        <v>30111</v>
      </c>
      <c r="B4002" s="24" t="s">
        <v>42717</v>
      </c>
    </row>
    <row r="4003" spans="1:2">
      <c r="A4003" s="7" t="s">
        <v>30112</v>
      </c>
      <c r="B4003" s="24" t="s">
        <v>42718</v>
      </c>
    </row>
    <row r="4004" spans="1:2">
      <c r="A4004" s="7" t="s">
        <v>30113</v>
      </c>
      <c r="B4004" s="24" t="s">
        <v>16827</v>
      </c>
    </row>
    <row r="4005" spans="1:2">
      <c r="A4005" s="7" t="s">
        <v>30114</v>
      </c>
      <c r="B4005" s="24" t="s">
        <v>11138</v>
      </c>
    </row>
    <row r="4006" spans="1:2">
      <c r="A4006" s="7" t="s">
        <v>17137</v>
      </c>
      <c r="B4006" s="24" t="s">
        <v>12097</v>
      </c>
    </row>
    <row r="4007" spans="1:2">
      <c r="A4007" s="7" t="s">
        <v>30115</v>
      </c>
      <c r="B4007" s="24" t="s">
        <v>42719</v>
      </c>
    </row>
    <row r="4008" spans="1:2">
      <c r="A4008" s="7" t="s">
        <v>30116</v>
      </c>
      <c r="B4008" s="24" t="s">
        <v>20323</v>
      </c>
    </row>
    <row r="4009" spans="1:2">
      <c r="A4009" s="7" t="s">
        <v>30117</v>
      </c>
      <c r="B4009" s="24" t="s">
        <v>42720</v>
      </c>
    </row>
    <row r="4010" spans="1:2">
      <c r="A4010" s="7" t="s">
        <v>30118</v>
      </c>
      <c r="B4010" s="24" t="s">
        <v>42721</v>
      </c>
    </row>
    <row r="4011" spans="1:2">
      <c r="A4011" s="7" t="s">
        <v>17138</v>
      </c>
      <c r="B4011" s="24" t="s">
        <v>15233</v>
      </c>
    </row>
    <row r="4012" spans="1:2">
      <c r="A4012" s="7" t="s">
        <v>30119</v>
      </c>
      <c r="B4012" s="24" t="s">
        <v>42722</v>
      </c>
    </row>
    <row r="4013" spans="1:2">
      <c r="A4013" s="7" t="s">
        <v>30120</v>
      </c>
      <c r="B4013" s="24" t="s">
        <v>42723</v>
      </c>
    </row>
    <row r="4014" spans="1:2">
      <c r="A4014" s="7" t="s">
        <v>30121</v>
      </c>
      <c r="B4014" s="24" t="s">
        <v>12469</v>
      </c>
    </row>
    <row r="4015" spans="1:2">
      <c r="A4015" s="7" t="s">
        <v>17139</v>
      </c>
      <c r="B4015" s="24" t="s">
        <v>15206</v>
      </c>
    </row>
    <row r="4016" spans="1:2">
      <c r="A4016" s="7" t="s">
        <v>17140</v>
      </c>
      <c r="B4016" s="24" t="s">
        <v>17141</v>
      </c>
    </row>
    <row r="4017" spans="1:2">
      <c r="A4017" s="7" t="s">
        <v>17142</v>
      </c>
      <c r="B4017" s="24" t="s">
        <v>17143</v>
      </c>
    </row>
    <row r="4018" spans="1:2">
      <c r="A4018" s="7" t="s">
        <v>17144</v>
      </c>
      <c r="B4018" s="24" t="s">
        <v>12868</v>
      </c>
    </row>
    <row r="4019" spans="1:2">
      <c r="A4019" s="7" t="s">
        <v>17145</v>
      </c>
      <c r="B4019" s="24" t="s">
        <v>17146</v>
      </c>
    </row>
    <row r="4020" spans="1:2">
      <c r="A4020" s="7" t="s">
        <v>17147</v>
      </c>
      <c r="B4020" s="24" t="s">
        <v>17148</v>
      </c>
    </row>
    <row r="4021" spans="1:2">
      <c r="A4021" s="7" t="s">
        <v>17149</v>
      </c>
      <c r="B4021" s="24" t="s">
        <v>17150</v>
      </c>
    </row>
    <row r="4022" spans="1:2">
      <c r="A4022" s="7" t="s">
        <v>17151</v>
      </c>
      <c r="B4022" s="24" t="s">
        <v>17152</v>
      </c>
    </row>
    <row r="4023" spans="1:2">
      <c r="A4023" s="7" t="s">
        <v>17153</v>
      </c>
      <c r="B4023" s="24" t="s">
        <v>17154</v>
      </c>
    </row>
    <row r="4024" spans="1:2">
      <c r="A4024" s="7" t="s">
        <v>17155</v>
      </c>
      <c r="B4024" s="24" t="s">
        <v>17156</v>
      </c>
    </row>
    <row r="4025" spans="1:2">
      <c r="A4025" s="7" t="s">
        <v>17157</v>
      </c>
      <c r="B4025" s="24" t="s">
        <v>17158</v>
      </c>
    </row>
    <row r="4026" spans="1:2">
      <c r="A4026" s="7" t="s">
        <v>17159</v>
      </c>
      <c r="B4026" s="24" t="s">
        <v>17160</v>
      </c>
    </row>
    <row r="4027" spans="1:2">
      <c r="A4027" s="7" t="s">
        <v>17161</v>
      </c>
      <c r="B4027" s="24" t="s">
        <v>17162</v>
      </c>
    </row>
    <row r="4028" spans="1:2">
      <c r="A4028" s="7" t="s">
        <v>17163</v>
      </c>
      <c r="B4028" s="24" t="s">
        <v>17164</v>
      </c>
    </row>
    <row r="4029" spans="1:2">
      <c r="A4029" s="7" t="s">
        <v>17165</v>
      </c>
      <c r="B4029" s="24" t="s">
        <v>14278</v>
      </c>
    </row>
    <row r="4030" spans="1:2">
      <c r="A4030" s="7" t="s">
        <v>17166</v>
      </c>
      <c r="B4030" s="24" t="s">
        <v>12363</v>
      </c>
    </row>
    <row r="4031" spans="1:2">
      <c r="A4031" s="7" t="s">
        <v>17167</v>
      </c>
      <c r="B4031" s="24" t="s">
        <v>17168</v>
      </c>
    </row>
    <row r="4032" spans="1:2">
      <c r="A4032" s="7" t="s">
        <v>17169</v>
      </c>
      <c r="B4032" s="24" t="s">
        <v>17170</v>
      </c>
    </row>
    <row r="4033" spans="1:2">
      <c r="A4033" s="7" t="s">
        <v>30122</v>
      </c>
      <c r="B4033" s="24" t="s">
        <v>42724</v>
      </c>
    </row>
    <row r="4034" spans="1:2">
      <c r="A4034" s="7" t="s">
        <v>17171</v>
      </c>
      <c r="B4034" s="24" t="s">
        <v>16624</v>
      </c>
    </row>
    <row r="4035" spans="1:2">
      <c r="A4035" s="7" t="s">
        <v>30123</v>
      </c>
      <c r="B4035" s="24" t="s">
        <v>42725</v>
      </c>
    </row>
    <row r="4036" spans="1:2">
      <c r="A4036" s="7" t="s">
        <v>17172</v>
      </c>
      <c r="B4036" s="24" t="s">
        <v>17173</v>
      </c>
    </row>
    <row r="4037" spans="1:2">
      <c r="A4037" s="7" t="s">
        <v>17174</v>
      </c>
      <c r="B4037" s="24" t="s">
        <v>17175</v>
      </c>
    </row>
    <row r="4038" spans="1:2">
      <c r="A4038" s="7" t="s">
        <v>30124</v>
      </c>
      <c r="B4038" s="24" t="s">
        <v>42726</v>
      </c>
    </row>
    <row r="4039" spans="1:2">
      <c r="A4039" s="7" t="s">
        <v>30125</v>
      </c>
      <c r="B4039" s="24" t="s">
        <v>42727</v>
      </c>
    </row>
    <row r="4040" spans="1:2">
      <c r="A4040" s="7" t="s">
        <v>30126</v>
      </c>
      <c r="B4040" s="24" t="s">
        <v>42728</v>
      </c>
    </row>
    <row r="4041" spans="1:2">
      <c r="A4041" s="7" t="s">
        <v>17176</v>
      </c>
      <c r="B4041" s="24" t="s">
        <v>17177</v>
      </c>
    </row>
    <row r="4042" spans="1:2">
      <c r="A4042" s="7" t="s">
        <v>30127</v>
      </c>
      <c r="B4042" s="24" t="s">
        <v>42729</v>
      </c>
    </row>
    <row r="4043" spans="1:2">
      <c r="A4043" s="7" t="s">
        <v>17178</v>
      </c>
      <c r="B4043" s="24" t="s">
        <v>17179</v>
      </c>
    </row>
    <row r="4044" spans="1:2">
      <c r="A4044" s="7" t="s">
        <v>17180</v>
      </c>
      <c r="B4044" s="24" t="s">
        <v>17181</v>
      </c>
    </row>
    <row r="4045" spans="1:2">
      <c r="A4045" s="7" t="s">
        <v>17182</v>
      </c>
      <c r="B4045" s="24" t="s">
        <v>17183</v>
      </c>
    </row>
    <row r="4046" spans="1:2">
      <c r="A4046" s="7" t="s">
        <v>17184</v>
      </c>
      <c r="B4046" s="24" t="s">
        <v>17185</v>
      </c>
    </row>
    <row r="4047" spans="1:2">
      <c r="A4047" s="7" t="s">
        <v>17186</v>
      </c>
      <c r="B4047" s="24" t="s">
        <v>17187</v>
      </c>
    </row>
    <row r="4048" spans="1:2">
      <c r="A4048" s="7" t="s">
        <v>17188</v>
      </c>
      <c r="B4048" s="24" t="s">
        <v>17189</v>
      </c>
    </row>
    <row r="4049" spans="1:2">
      <c r="A4049" s="7" t="s">
        <v>17190</v>
      </c>
      <c r="B4049" s="24" t="s">
        <v>42730</v>
      </c>
    </row>
    <row r="4050" spans="1:2">
      <c r="A4050" s="7" t="s">
        <v>17191</v>
      </c>
      <c r="B4050" s="24" t="s">
        <v>14244</v>
      </c>
    </row>
    <row r="4051" spans="1:2">
      <c r="A4051" s="7" t="s">
        <v>17192</v>
      </c>
      <c r="B4051" s="24" t="s">
        <v>17193</v>
      </c>
    </row>
    <row r="4052" spans="1:2">
      <c r="A4052" s="7" t="s">
        <v>17194</v>
      </c>
      <c r="B4052" s="24" t="s">
        <v>17195</v>
      </c>
    </row>
    <row r="4053" spans="1:2">
      <c r="A4053" s="7" t="s">
        <v>17196</v>
      </c>
      <c r="B4053" s="24" t="s">
        <v>17197</v>
      </c>
    </row>
    <row r="4054" spans="1:2">
      <c r="A4054" s="7" t="s">
        <v>17198</v>
      </c>
      <c r="B4054" s="24" t="s">
        <v>17199</v>
      </c>
    </row>
    <row r="4055" spans="1:2">
      <c r="A4055" s="7" t="s">
        <v>17200</v>
      </c>
      <c r="B4055" s="24" t="s">
        <v>17201</v>
      </c>
    </row>
    <row r="4056" spans="1:2">
      <c r="A4056" s="7" t="s">
        <v>17202</v>
      </c>
      <c r="B4056" s="24" t="s">
        <v>17203</v>
      </c>
    </row>
    <row r="4057" spans="1:2">
      <c r="A4057" s="7" t="s">
        <v>17204</v>
      </c>
      <c r="B4057" s="24" t="s">
        <v>17205</v>
      </c>
    </row>
    <row r="4058" spans="1:2">
      <c r="A4058" s="7" t="s">
        <v>17206</v>
      </c>
      <c r="B4058" s="24" t="s">
        <v>17032</v>
      </c>
    </row>
    <row r="4059" spans="1:2">
      <c r="A4059" s="7" t="s">
        <v>17207</v>
      </c>
      <c r="B4059" s="24" t="s">
        <v>17208</v>
      </c>
    </row>
    <row r="4060" spans="1:2">
      <c r="A4060" s="7" t="s">
        <v>17209</v>
      </c>
      <c r="B4060" s="24" t="s">
        <v>17210</v>
      </c>
    </row>
    <row r="4061" spans="1:2">
      <c r="A4061" s="7" t="s">
        <v>17211</v>
      </c>
      <c r="B4061" s="24" t="s">
        <v>17212</v>
      </c>
    </row>
    <row r="4062" spans="1:2">
      <c r="A4062" s="7" t="s">
        <v>17213</v>
      </c>
      <c r="B4062" s="24" t="s">
        <v>17214</v>
      </c>
    </row>
    <row r="4063" spans="1:2">
      <c r="A4063" s="7" t="s">
        <v>17215</v>
      </c>
      <c r="B4063" s="24" t="s">
        <v>17216</v>
      </c>
    </row>
    <row r="4064" spans="1:2">
      <c r="A4064" s="7" t="s">
        <v>17217</v>
      </c>
      <c r="B4064" s="24" t="s">
        <v>17218</v>
      </c>
    </row>
    <row r="4065" spans="1:2">
      <c r="A4065" s="7" t="s">
        <v>17219</v>
      </c>
      <c r="B4065" s="24" t="s">
        <v>17220</v>
      </c>
    </row>
    <row r="4066" spans="1:2">
      <c r="A4066" s="7" t="s">
        <v>17221</v>
      </c>
      <c r="B4066" s="24" t="s">
        <v>17222</v>
      </c>
    </row>
    <row r="4067" spans="1:2">
      <c r="A4067" s="7" t="s">
        <v>17223</v>
      </c>
      <c r="B4067" s="24" t="s">
        <v>17224</v>
      </c>
    </row>
    <row r="4068" spans="1:2">
      <c r="A4068" s="7" t="s">
        <v>17225</v>
      </c>
      <c r="B4068" s="24" t="s">
        <v>15311</v>
      </c>
    </row>
    <row r="4069" spans="1:2">
      <c r="A4069" s="7" t="s">
        <v>17226</v>
      </c>
      <c r="B4069" s="24" t="s">
        <v>12488</v>
      </c>
    </row>
    <row r="4070" spans="1:2">
      <c r="A4070" s="7" t="s">
        <v>17227</v>
      </c>
      <c r="B4070" s="24" t="s">
        <v>12597</v>
      </c>
    </row>
    <row r="4071" spans="1:2">
      <c r="A4071" s="7" t="s">
        <v>17228</v>
      </c>
      <c r="B4071" s="24" t="s">
        <v>17229</v>
      </c>
    </row>
    <row r="4072" spans="1:2">
      <c r="A4072" s="7" t="s">
        <v>17230</v>
      </c>
      <c r="B4072" s="24" t="s">
        <v>14271</v>
      </c>
    </row>
    <row r="4073" spans="1:2">
      <c r="A4073" s="7" t="s">
        <v>17231</v>
      </c>
      <c r="B4073" s="24" t="s">
        <v>17232</v>
      </c>
    </row>
    <row r="4074" spans="1:2">
      <c r="A4074" s="7" t="s">
        <v>17233</v>
      </c>
      <c r="B4074" s="24" t="s">
        <v>17234</v>
      </c>
    </row>
    <row r="4075" spans="1:2">
      <c r="A4075" s="7" t="s">
        <v>17235</v>
      </c>
      <c r="B4075" s="24" t="s">
        <v>17236</v>
      </c>
    </row>
    <row r="4076" spans="1:2">
      <c r="A4076" s="7" t="s">
        <v>17237</v>
      </c>
      <c r="B4076" s="24" t="s">
        <v>17238</v>
      </c>
    </row>
    <row r="4077" spans="1:2">
      <c r="A4077" s="7" t="s">
        <v>17239</v>
      </c>
      <c r="B4077" s="24" t="s">
        <v>14204</v>
      </c>
    </row>
    <row r="4078" spans="1:2">
      <c r="A4078" s="7" t="s">
        <v>17240</v>
      </c>
      <c r="B4078" s="24" t="s">
        <v>17241</v>
      </c>
    </row>
    <row r="4079" spans="1:2">
      <c r="A4079" s="7" t="s">
        <v>17242</v>
      </c>
      <c r="B4079" s="24" t="s">
        <v>17243</v>
      </c>
    </row>
    <row r="4080" spans="1:2">
      <c r="A4080" s="7" t="s">
        <v>17244</v>
      </c>
      <c r="B4080" s="24" t="s">
        <v>17245</v>
      </c>
    </row>
    <row r="4081" spans="1:2">
      <c r="A4081" s="7" t="s">
        <v>17246</v>
      </c>
      <c r="B4081" s="24" t="s">
        <v>17247</v>
      </c>
    </row>
    <row r="4082" spans="1:2">
      <c r="A4082" s="7" t="s">
        <v>17248</v>
      </c>
      <c r="B4082" s="24" t="s">
        <v>1281</v>
      </c>
    </row>
    <row r="4083" spans="1:2">
      <c r="A4083" s="7" t="s">
        <v>17249</v>
      </c>
      <c r="B4083" s="24" t="s">
        <v>17250</v>
      </c>
    </row>
    <row r="4084" spans="1:2">
      <c r="A4084" s="7" t="s">
        <v>17251</v>
      </c>
      <c r="B4084" s="24" t="s">
        <v>17252</v>
      </c>
    </row>
    <row r="4085" spans="1:2">
      <c r="A4085" s="7" t="s">
        <v>17253</v>
      </c>
      <c r="B4085" s="24" t="s">
        <v>17254</v>
      </c>
    </row>
    <row r="4086" spans="1:2">
      <c r="A4086" s="7" t="s">
        <v>17255</v>
      </c>
      <c r="B4086" s="24" t="s">
        <v>11999</v>
      </c>
    </row>
    <row r="4087" spans="1:2">
      <c r="A4087" s="7" t="s">
        <v>17256</v>
      </c>
      <c r="B4087" s="24" t="s">
        <v>17047</v>
      </c>
    </row>
    <row r="4088" spans="1:2">
      <c r="A4088" s="7" t="s">
        <v>17257</v>
      </c>
      <c r="B4088" s="24" t="s">
        <v>1297</v>
      </c>
    </row>
    <row r="4089" spans="1:2">
      <c r="A4089" s="7" t="s">
        <v>17258</v>
      </c>
      <c r="B4089" s="24" t="s">
        <v>17259</v>
      </c>
    </row>
    <row r="4090" spans="1:2">
      <c r="A4090" s="7" t="s">
        <v>17260</v>
      </c>
      <c r="B4090" s="24" t="s">
        <v>42731</v>
      </c>
    </row>
    <row r="4091" spans="1:2">
      <c r="A4091" s="7" t="s">
        <v>17261</v>
      </c>
      <c r="B4091" s="24" t="s">
        <v>17262</v>
      </c>
    </row>
    <row r="4092" spans="1:2">
      <c r="A4092" s="7" t="s">
        <v>17263</v>
      </c>
      <c r="B4092" s="24" t="s">
        <v>682</v>
      </c>
    </row>
    <row r="4093" spans="1:2">
      <c r="A4093" s="7" t="s">
        <v>17264</v>
      </c>
      <c r="B4093" s="24" t="s">
        <v>17265</v>
      </c>
    </row>
    <row r="4094" spans="1:2">
      <c r="A4094" s="7" t="s">
        <v>17266</v>
      </c>
      <c r="B4094" s="24" t="s">
        <v>17267</v>
      </c>
    </row>
    <row r="4095" spans="1:2">
      <c r="A4095" s="7" t="s">
        <v>17268</v>
      </c>
      <c r="B4095" s="24" t="s">
        <v>17269</v>
      </c>
    </row>
    <row r="4096" spans="1:2">
      <c r="A4096" s="7" t="s">
        <v>30129</v>
      </c>
      <c r="B4096" s="24" t="s">
        <v>42732</v>
      </c>
    </row>
    <row r="4097" spans="1:2">
      <c r="A4097" s="7" t="s">
        <v>30130</v>
      </c>
      <c r="B4097" s="24" t="s">
        <v>30131</v>
      </c>
    </row>
    <row r="4098" spans="1:2">
      <c r="A4098" s="7" t="s">
        <v>30132</v>
      </c>
      <c r="B4098" s="24" t="s">
        <v>30133</v>
      </c>
    </row>
    <row r="4099" spans="1:2">
      <c r="A4099" s="7" t="s">
        <v>30134</v>
      </c>
      <c r="B4099" s="24" t="s">
        <v>30135</v>
      </c>
    </row>
    <row r="4100" spans="1:2">
      <c r="A4100" s="7" t="s">
        <v>30136</v>
      </c>
      <c r="B4100" s="24" t="s">
        <v>30137</v>
      </c>
    </row>
    <row r="4101" spans="1:2">
      <c r="A4101" s="7" t="s">
        <v>30138</v>
      </c>
      <c r="B4101" s="24" t="s">
        <v>42733</v>
      </c>
    </row>
    <row r="4102" spans="1:2">
      <c r="A4102" s="7" t="s">
        <v>42734</v>
      </c>
      <c r="B4102" s="24" t="s">
        <v>42342</v>
      </c>
    </row>
    <row r="4103" spans="1:2">
      <c r="A4103" s="7" t="s">
        <v>42735</v>
      </c>
      <c r="B4103" s="24" t="s">
        <v>1069</v>
      </c>
    </row>
    <row r="4104" spans="1:2">
      <c r="A4104" s="7" t="s">
        <v>42736</v>
      </c>
      <c r="B4104" s="24" t="s">
        <v>42737</v>
      </c>
    </row>
    <row r="4105" spans="1:2">
      <c r="A4105" s="7" t="s">
        <v>42738</v>
      </c>
      <c r="B4105" s="24" t="s">
        <v>42739</v>
      </c>
    </row>
    <row r="4106" spans="1:2">
      <c r="A4106" s="7" t="s">
        <v>42740</v>
      </c>
      <c r="B4106" s="24" t="s">
        <v>42741</v>
      </c>
    </row>
    <row r="4107" spans="1:2">
      <c r="A4107" s="7" t="s">
        <v>42742</v>
      </c>
      <c r="B4107" s="24" t="s">
        <v>42743</v>
      </c>
    </row>
    <row r="4108" spans="1:2">
      <c r="A4108" s="7" t="s">
        <v>42744</v>
      </c>
      <c r="B4108" s="24" t="s">
        <v>42745</v>
      </c>
    </row>
    <row r="4109" spans="1:2">
      <c r="A4109" s="7" t="s">
        <v>30139</v>
      </c>
      <c r="B4109" s="24" t="s">
        <v>30140</v>
      </c>
    </row>
    <row r="4110" spans="1:2">
      <c r="A4110" s="7" t="s">
        <v>17270</v>
      </c>
      <c r="B4110" s="24" t="s">
        <v>42746</v>
      </c>
    </row>
    <row r="4111" spans="1:2">
      <c r="A4111" s="7" t="s">
        <v>17271</v>
      </c>
      <c r="B4111" s="24" t="s">
        <v>42747</v>
      </c>
    </row>
    <row r="4112" spans="1:2">
      <c r="A4112" s="7" t="s">
        <v>17272</v>
      </c>
      <c r="B4112" s="24" t="s">
        <v>42748</v>
      </c>
    </row>
    <row r="4113" spans="1:2">
      <c r="A4113" s="7" t="s">
        <v>17273</v>
      </c>
      <c r="B4113" s="24" t="s">
        <v>42749</v>
      </c>
    </row>
    <row r="4114" spans="1:2">
      <c r="A4114" s="7" t="s">
        <v>17274</v>
      </c>
      <c r="B4114" s="24" t="s">
        <v>42750</v>
      </c>
    </row>
    <row r="4115" spans="1:2">
      <c r="A4115" s="7" t="s">
        <v>17275</v>
      </c>
      <c r="B4115" s="24" t="s">
        <v>42751</v>
      </c>
    </row>
    <row r="4116" spans="1:2">
      <c r="A4116" s="7" t="s">
        <v>17276</v>
      </c>
      <c r="B4116" s="24" t="s">
        <v>42752</v>
      </c>
    </row>
    <row r="4117" spans="1:2">
      <c r="A4117" s="7" t="s">
        <v>17277</v>
      </c>
      <c r="B4117" s="24" t="s">
        <v>42753</v>
      </c>
    </row>
    <row r="4118" spans="1:2">
      <c r="A4118" s="7" t="s">
        <v>17278</v>
      </c>
      <c r="B4118" s="24" t="s">
        <v>42754</v>
      </c>
    </row>
    <row r="4119" spans="1:2">
      <c r="A4119" s="7" t="s">
        <v>17279</v>
      </c>
      <c r="B4119" s="24" t="s">
        <v>42755</v>
      </c>
    </row>
    <row r="4120" spans="1:2">
      <c r="A4120" s="7" t="s">
        <v>17280</v>
      </c>
      <c r="B4120" s="24" t="s">
        <v>42756</v>
      </c>
    </row>
    <row r="4121" spans="1:2">
      <c r="A4121" s="7" t="s">
        <v>17281</v>
      </c>
      <c r="B4121" s="24" t="s">
        <v>42757</v>
      </c>
    </row>
    <row r="4122" spans="1:2">
      <c r="A4122" s="7" t="s">
        <v>17282</v>
      </c>
      <c r="B4122" s="24" t="s">
        <v>17283</v>
      </c>
    </row>
    <row r="4123" spans="1:2">
      <c r="A4123" s="7" t="s">
        <v>17284</v>
      </c>
      <c r="B4123" s="24" t="s">
        <v>684</v>
      </c>
    </row>
    <row r="4124" spans="1:2">
      <c r="A4124" s="7" t="s">
        <v>17285</v>
      </c>
      <c r="B4124" s="24" t="s">
        <v>17286</v>
      </c>
    </row>
    <row r="4125" spans="1:2">
      <c r="A4125" s="7" t="s">
        <v>17287</v>
      </c>
      <c r="B4125" s="24" t="s">
        <v>42758</v>
      </c>
    </row>
    <row r="4126" spans="1:2">
      <c r="A4126" s="7" t="s">
        <v>17288</v>
      </c>
      <c r="B4126" s="24" t="s">
        <v>17289</v>
      </c>
    </row>
    <row r="4127" spans="1:2">
      <c r="A4127" s="7" t="s">
        <v>17290</v>
      </c>
      <c r="B4127" s="24" t="s">
        <v>17291</v>
      </c>
    </row>
    <row r="4128" spans="1:2">
      <c r="A4128" s="7" t="s">
        <v>17292</v>
      </c>
      <c r="B4128" s="24" t="s">
        <v>17293</v>
      </c>
    </row>
    <row r="4129" spans="1:2">
      <c r="A4129" s="7" t="s">
        <v>30141</v>
      </c>
      <c r="B4129" s="24" t="s">
        <v>30142</v>
      </c>
    </row>
    <row r="4130" spans="1:2">
      <c r="A4130" s="7" t="s">
        <v>17294</v>
      </c>
      <c r="B4130" s="24" t="s">
        <v>17295</v>
      </c>
    </row>
    <row r="4131" spans="1:2">
      <c r="A4131" s="7" t="s">
        <v>17296</v>
      </c>
      <c r="B4131" s="24" t="s">
        <v>11208</v>
      </c>
    </row>
    <row r="4132" spans="1:2">
      <c r="A4132" s="7" t="s">
        <v>30143</v>
      </c>
      <c r="B4132" s="24" t="s">
        <v>11209</v>
      </c>
    </row>
    <row r="4133" spans="1:2">
      <c r="A4133" s="7" t="s">
        <v>17297</v>
      </c>
      <c r="B4133" s="24" t="s">
        <v>13348</v>
      </c>
    </row>
    <row r="4134" spans="1:2">
      <c r="A4134" s="7" t="s">
        <v>30144</v>
      </c>
      <c r="B4134" s="24" t="s">
        <v>11071</v>
      </c>
    </row>
    <row r="4135" spans="1:2">
      <c r="A4135" s="7" t="s">
        <v>17298</v>
      </c>
      <c r="B4135" s="24" t="s">
        <v>17299</v>
      </c>
    </row>
    <row r="4136" spans="1:2">
      <c r="A4136" s="7" t="s">
        <v>30145</v>
      </c>
      <c r="B4136" s="24" t="s">
        <v>18637</v>
      </c>
    </row>
    <row r="4137" spans="1:2">
      <c r="A4137" s="7" t="s">
        <v>17300</v>
      </c>
      <c r="B4137" s="24" t="s">
        <v>17301</v>
      </c>
    </row>
    <row r="4138" spans="1:2">
      <c r="A4138" s="7" t="s">
        <v>17302</v>
      </c>
      <c r="B4138" s="24" t="s">
        <v>17303</v>
      </c>
    </row>
    <row r="4139" spans="1:2">
      <c r="A4139" s="7" t="s">
        <v>17304</v>
      </c>
      <c r="B4139" s="24" t="s">
        <v>17305</v>
      </c>
    </row>
    <row r="4140" spans="1:2">
      <c r="A4140" s="7" t="s">
        <v>17306</v>
      </c>
      <c r="B4140" s="24" t="s">
        <v>17307</v>
      </c>
    </row>
    <row r="4141" spans="1:2">
      <c r="A4141" s="7" t="s">
        <v>17308</v>
      </c>
      <c r="B4141" s="24" t="s">
        <v>17309</v>
      </c>
    </row>
    <row r="4142" spans="1:2">
      <c r="A4142" s="7" t="s">
        <v>17310</v>
      </c>
      <c r="B4142" s="24" t="s">
        <v>17311</v>
      </c>
    </row>
    <row r="4143" spans="1:2">
      <c r="A4143" s="7" t="s">
        <v>17312</v>
      </c>
      <c r="B4143" s="24" t="s">
        <v>17313</v>
      </c>
    </row>
    <row r="4144" spans="1:2">
      <c r="A4144" s="7" t="s">
        <v>17314</v>
      </c>
      <c r="B4144" s="24" t="s">
        <v>17315</v>
      </c>
    </row>
    <row r="4145" spans="1:2">
      <c r="A4145" s="7" t="s">
        <v>17316</v>
      </c>
      <c r="B4145" s="24" t="s">
        <v>17317</v>
      </c>
    </row>
    <row r="4146" spans="1:2">
      <c r="A4146" s="7" t="s">
        <v>17318</v>
      </c>
      <c r="B4146" s="24" t="s">
        <v>12982</v>
      </c>
    </row>
    <row r="4147" spans="1:2">
      <c r="A4147" s="7" t="s">
        <v>17319</v>
      </c>
      <c r="B4147" s="24" t="s">
        <v>17320</v>
      </c>
    </row>
    <row r="4148" spans="1:2">
      <c r="A4148" s="7" t="s">
        <v>17321</v>
      </c>
      <c r="B4148" s="24" t="s">
        <v>17322</v>
      </c>
    </row>
    <row r="4149" spans="1:2">
      <c r="A4149" s="7" t="s">
        <v>17323</v>
      </c>
      <c r="B4149" s="24" t="s">
        <v>19562</v>
      </c>
    </row>
    <row r="4150" spans="1:2">
      <c r="A4150" s="7" t="s">
        <v>17325</v>
      </c>
      <c r="B4150" s="24" t="s">
        <v>17326</v>
      </c>
    </row>
    <row r="4151" spans="1:2">
      <c r="A4151" s="7" t="s">
        <v>17327</v>
      </c>
      <c r="B4151" s="24" t="s">
        <v>17328</v>
      </c>
    </row>
    <row r="4152" spans="1:2">
      <c r="A4152" s="7" t="s">
        <v>17329</v>
      </c>
      <c r="B4152" s="24" t="s">
        <v>17330</v>
      </c>
    </row>
    <row r="4153" spans="1:2">
      <c r="A4153" s="7" t="s">
        <v>17331</v>
      </c>
      <c r="B4153" s="24" t="s">
        <v>42759</v>
      </c>
    </row>
    <row r="4154" spans="1:2">
      <c r="A4154" s="7" t="s">
        <v>17332</v>
      </c>
      <c r="B4154" s="24" t="s">
        <v>25076</v>
      </c>
    </row>
    <row r="4155" spans="1:2">
      <c r="A4155" s="7" t="s">
        <v>17333</v>
      </c>
      <c r="B4155" s="24" t="s">
        <v>17334</v>
      </c>
    </row>
    <row r="4156" spans="1:2">
      <c r="A4156" s="7" t="s">
        <v>17335</v>
      </c>
      <c r="B4156" s="24" t="s">
        <v>42760</v>
      </c>
    </row>
    <row r="4157" spans="1:2">
      <c r="A4157" s="7" t="s">
        <v>17336</v>
      </c>
      <c r="B4157" s="24" t="s">
        <v>17337</v>
      </c>
    </row>
    <row r="4158" spans="1:2">
      <c r="A4158" s="7" t="s">
        <v>17338</v>
      </c>
      <c r="B4158" s="24" t="s">
        <v>17339</v>
      </c>
    </row>
    <row r="4159" spans="1:2">
      <c r="A4159" s="7" t="s">
        <v>17340</v>
      </c>
      <c r="B4159" s="24" t="s">
        <v>17341</v>
      </c>
    </row>
    <row r="4160" spans="1:2">
      <c r="A4160" s="7" t="s">
        <v>17342</v>
      </c>
      <c r="B4160" s="24" t="s">
        <v>17343</v>
      </c>
    </row>
    <row r="4161" spans="1:2">
      <c r="A4161" s="7" t="s">
        <v>17344</v>
      </c>
      <c r="B4161" s="24" t="s">
        <v>42761</v>
      </c>
    </row>
    <row r="4162" spans="1:2">
      <c r="A4162" s="7" t="s">
        <v>17345</v>
      </c>
      <c r="B4162" s="24" t="s">
        <v>17346</v>
      </c>
    </row>
    <row r="4163" spans="1:2">
      <c r="A4163" s="7" t="s">
        <v>17348</v>
      </c>
      <c r="B4163" s="24" t="s">
        <v>17349</v>
      </c>
    </row>
    <row r="4164" spans="1:2">
      <c r="A4164" s="7" t="s">
        <v>17350</v>
      </c>
      <c r="B4164" s="24" t="s">
        <v>17351</v>
      </c>
    </row>
    <row r="4165" spans="1:2">
      <c r="A4165" s="7" t="s">
        <v>17352</v>
      </c>
      <c r="B4165" s="24" t="s">
        <v>42762</v>
      </c>
    </row>
    <row r="4166" spans="1:2">
      <c r="A4166" s="7" t="s">
        <v>17353</v>
      </c>
      <c r="B4166" s="24" t="s">
        <v>17354</v>
      </c>
    </row>
    <row r="4167" spans="1:2">
      <c r="A4167" s="7" t="s">
        <v>17355</v>
      </c>
      <c r="B4167" s="24" t="s">
        <v>42763</v>
      </c>
    </row>
    <row r="4168" spans="1:2">
      <c r="A4168" s="7" t="s">
        <v>17356</v>
      </c>
      <c r="B4168" s="24" t="s">
        <v>17357</v>
      </c>
    </row>
    <row r="4169" spans="1:2">
      <c r="A4169" s="7" t="s">
        <v>17358</v>
      </c>
      <c r="B4169" s="24" t="s">
        <v>17359</v>
      </c>
    </row>
    <row r="4170" spans="1:2">
      <c r="A4170" s="7" t="s">
        <v>17360</v>
      </c>
      <c r="B4170" s="24" t="s">
        <v>17361</v>
      </c>
    </row>
    <row r="4171" spans="1:2">
      <c r="A4171" s="7" t="s">
        <v>17362</v>
      </c>
      <c r="B4171" s="24" t="s">
        <v>17363</v>
      </c>
    </row>
    <row r="4172" spans="1:2">
      <c r="A4172" s="7" t="s">
        <v>17364</v>
      </c>
      <c r="B4172" s="24" t="s">
        <v>17365</v>
      </c>
    </row>
    <row r="4173" spans="1:2">
      <c r="A4173" s="7" t="s">
        <v>17366</v>
      </c>
      <c r="B4173" s="24" t="s">
        <v>15018</v>
      </c>
    </row>
    <row r="4174" spans="1:2">
      <c r="A4174" s="7" t="s">
        <v>17367</v>
      </c>
      <c r="B4174" s="24" t="s">
        <v>17368</v>
      </c>
    </row>
    <row r="4175" spans="1:2">
      <c r="A4175" s="7" t="s">
        <v>17369</v>
      </c>
      <c r="B4175" s="24" t="s">
        <v>17370</v>
      </c>
    </row>
    <row r="4176" spans="1:2">
      <c r="A4176" s="7" t="s">
        <v>17371</v>
      </c>
      <c r="B4176" s="24" t="s">
        <v>1493</v>
      </c>
    </row>
    <row r="4177" spans="1:2">
      <c r="A4177" s="7" t="s">
        <v>17372</v>
      </c>
      <c r="B4177" s="24" t="s">
        <v>17373</v>
      </c>
    </row>
    <row r="4178" spans="1:2">
      <c r="A4178" s="7" t="s">
        <v>17374</v>
      </c>
      <c r="B4178" s="24" t="s">
        <v>11130</v>
      </c>
    </row>
    <row r="4179" spans="1:2">
      <c r="A4179" s="7" t="s">
        <v>17375</v>
      </c>
      <c r="B4179" s="24" t="s">
        <v>17376</v>
      </c>
    </row>
    <row r="4180" spans="1:2">
      <c r="A4180" s="7" t="s">
        <v>17377</v>
      </c>
      <c r="B4180" s="24" t="s">
        <v>17378</v>
      </c>
    </row>
    <row r="4181" spans="1:2">
      <c r="A4181" s="7" t="s">
        <v>17379</v>
      </c>
      <c r="B4181" s="24" t="s">
        <v>17380</v>
      </c>
    </row>
    <row r="4182" spans="1:2">
      <c r="A4182" s="7" t="s">
        <v>17381</v>
      </c>
      <c r="B4182" s="24" t="s">
        <v>11999</v>
      </c>
    </row>
    <row r="4183" spans="1:2">
      <c r="A4183" s="7" t="s">
        <v>17382</v>
      </c>
      <c r="B4183" s="24" t="s">
        <v>15883</v>
      </c>
    </row>
    <row r="4184" spans="1:2">
      <c r="A4184" s="7" t="s">
        <v>17384</v>
      </c>
      <c r="B4184" s="24" t="s">
        <v>17385</v>
      </c>
    </row>
    <row r="4185" spans="1:2">
      <c r="A4185" s="7" t="s">
        <v>17386</v>
      </c>
      <c r="B4185" s="24" t="s">
        <v>42764</v>
      </c>
    </row>
    <row r="4186" spans="1:2">
      <c r="A4186" s="7" t="s">
        <v>17387</v>
      </c>
      <c r="B4186" s="24" t="s">
        <v>42765</v>
      </c>
    </row>
    <row r="4187" spans="1:2">
      <c r="A4187" s="7" t="s">
        <v>17388</v>
      </c>
      <c r="B4187" s="24" t="s">
        <v>17389</v>
      </c>
    </row>
    <row r="4188" spans="1:2">
      <c r="A4188" s="7" t="s">
        <v>17390</v>
      </c>
      <c r="B4188" s="24" t="s">
        <v>17391</v>
      </c>
    </row>
    <row r="4189" spans="1:2">
      <c r="A4189" s="7" t="s">
        <v>17392</v>
      </c>
      <c r="B4189" s="24" t="s">
        <v>14244</v>
      </c>
    </row>
    <row r="4190" spans="1:2">
      <c r="A4190" s="7" t="s">
        <v>17393</v>
      </c>
      <c r="B4190" s="24" t="s">
        <v>42766</v>
      </c>
    </row>
    <row r="4191" spans="1:2">
      <c r="A4191" s="7" t="s">
        <v>17394</v>
      </c>
      <c r="B4191" s="24" t="s">
        <v>42767</v>
      </c>
    </row>
    <row r="4192" spans="1:2">
      <c r="A4192" s="7" t="s">
        <v>17395</v>
      </c>
      <c r="B4192" s="24" t="s">
        <v>42768</v>
      </c>
    </row>
    <row r="4193" spans="1:2">
      <c r="A4193" s="7" t="s">
        <v>17396</v>
      </c>
      <c r="B4193" s="24" t="s">
        <v>12486</v>
      </c>
    </row>
    <row r="4194" spans="1:2">
      <c r="A4194" s="7" t="s">
        <v>17397</v>
      </c>
      <c r="B4194" s="24" t="s">
        <v>24146</v>
      </c>
    </row>
    <row r="4195" spans="1:2">
      <c r="A4195" s="7" t="s">
        <v>17399</v>
      </c>
      <c r="B4195" s="24" t="s">
        <v>42769</v>
      </c>
    </row>
    <row r="4196" spans="1:2">
      <c r="A4196" s="7" t="s">
        <v>17400</v>
      </c>
      <c r="B4196" s="24" t="s">
        <v>25821</v>
      </c>
    </row>
    <row r="4197" spans="1:2">
      <c r="A4197" s="7" t="s">
        <v>17402</v>
      </c>
      <c r="B4197" s="24" t="s">
        <v>17403</v>
      </c>
    </row>
    <row r="4198" spans="1:2">
      <c r="A4198" s="7" t="s">
        <v>17404</v>
      </c>
      <c r="B4198" s="24" t="s">
        <v>42770</v>
      </c>
    </row>
    <row r="4199" spans="1:2">
      <c r="A4199" s="7" t="s">
        <v>17405</v>
      </c>
      <c r="B4199" s="24" t="s">
        <v>17406</v>
      </c>
    </row>
    <row r="4200" spans="1:2">
      <c r="A4200" s="7" t="s">
        <v>17407</v>
      </c>
      <c r="B4200" s="24" t="s">
        <v>14795</v>
      </c>
    </row>
    <row r="4201" spans="1:2">
      <c r="A4201" s="7" t="s">
        <v>17408</v>
      </c>
      <c r="B4201" s="24" t="s">
        <v>17409</v>
      </c>
    </row>
    <row r="4202" spans="1:2">
      <c r="A4202" s="7" t="s">
        <v>17410</v>
      </c>
      <c r="B4202" s="24" t="s">
        <v>42771</v>
      </c>
    </row>
    <row r="4203" spans="1:2">
      <c r="A4203" s="7" t="s">
        <v>17411</v>
      </c>
      <c r="B4203" s="24" t="s">
        <v>15461</v>
      </c>
    </row>
    <row r="4204" spans="1:2">
      <c r="A4204" s="7" t="s">
        <v>17412</v>
      </c>
      <c r="B4204" s="24" t="s">
        <v>14103</v>
      </c>
    </row>
    <row r="4205" spans="1:2">
      <c r="A4205" s="7" t="s">
        <v>17413</v>
      </c>
      <c r="B4205" s="24" t="s">
        <v>42772</v>
      </c>
    </row>
    <row r="4206" spans="1:2">
      <c r="A4206" s="7" t="s">
        <v>17414</v>
      </c>
      <c r="B4206" s="24" t="s">
        <v>42773</v>
      </c>
    </row>
    <row r="4207" spans="1:2">
      <c r="A4207" s="7" t="s">
        <v>17415</v>
      </c>
      <c r="B4207" s="24" t="s">
        <v>12515</v>
      </c>
    </row>
    <row r="4208" spans="1:2">
      <c r="A4208" s="7" t="s">
        <v>17416</v>
      </c>
      <c r="B4208" s="24" t="s">
        <v>42774</v>
      </c>
    </row>
    <row r="4209" spans="1:2">
      <c r="A4209" s="7" t="s">
        <v>17417</v>
      </c>
      <c r="B4209" s="24" t="s">
        <v>17418</v>
      </c>
    </row>
    <row r="4210" spans="1:2">
      <c r="A4210" s="7" t="s">
        <v>17419</v>
      </c>
      <c r="B4210" s="24" t="s">
        <v>42775</v>
      </c>
    </row>
    <row r="4211" spans="1:2">
      <c r="A4211" s="7" t="s">
        <v>17420</v>
      </c>
      <c r="B4211" s="24" t="s">
        <v>42776</v>
      </c>
    </row>
    <row r="4212" spans="1:2">
      <c r="A4212" s="7" t="s">
        <v>17421</v>
      </c>
      <c r="B4212" s="24" t="s">
        <v>17422</v>
      </c>
    </row>
    <row r="4213" spans="1:2">
      <c r="A4213" s="7" t="s">
        <v>17423</v>
      </c>
      <c r="B4213" s="24" t="s">
        <v>17424</v>
      </c>
    </row>
    <row r="4214" spans="1:2">
      <c r="A4214" s="7" t="s">
        <v>17425</v>
      </c>
      <c r="B4214" s="24" t="s">
        <v>17426</v>
      </c>
    </row>
    <row r="4215" spans="1:2">
      <c r="A4215" s="7" t="s">
        <v>17427</v>
      </c>
      <c r="B4215" s="24" t="s">
        <v>17428</v>
      </c>
    </row>
    <row r="4216" spans="1:2">
      <c r="A4216" s="7" t="s">
        <v>17429</v>
      </c>
      <c r="B4216" s="24" t="s">
        <v>17430</v>
      </c>
    </row>
    <row r="4217" spans="1:2">
      <c r="A4217" s="7" t="s">
        <v>17431</v>
      </c>
      <c r="B4217" s="24" t="s">
        <v>17432</v>
      </c>
    </row>
    <row r="4218" spans="1:2">
      <c r="A4218" s="7" t="s">
        <v>17433</v>
      </c>
      <c r="B4218" s="24" t="s">
        <v>17434</v>
      </c>
    </row>
    <row r="4219" spans="1:2">
      <c r="A4219" s="7" t="s">
        <v>17435</v>
      </c>
      <c r="B4219" s="24" t="s">
        <v>17436</v>
      </c>
    </row>
    <row r="4220" spans="1:2">
      <c r="A4220" s="7" t="s">
        <v>17437</v>
      </c>
      <c r="B4220" s="24" t="s">
        <v>16587</v>
      </c>
    </row>
    <row r="4221" spans="1:2">
      <c r="A4221" s="7" t="s">
        <v>17439</v>
      </c>
      <c r="B4221" s="24" t="s">
        <v>17440</v>
      </c>
    </row>
    <row r="4222" spans="1:2">
      <c r="A4222" s="7" t="s">
        <v>17441</v>
      </c>
      <c r="B4222" s="24" t="s">
        <v>14443</v>
      </c>
    </row>
    <row r="4223" spans="1:2">
      <c r="A4223" s="7" t="s">
        <v>17442</v>
      </c>
      <c r="B4223" s="24" t="s">
        <v>17443</v>
      </c>
    </row>
    <row r="4224" spans="1:2">
      <c r="A4224" s="7" t="s">
        <v>17445</v>
      </c>
      <c r="B4224" s="24" t="s">
        <v>17446</v>
      </c>
    </row>
    <row r="4225" spans="1:2">
      <c r="A4225" s="7" t="s">
        <v>17448</v>
      </c>
      <c r="B4225" s="24" t="s">
        <v>14273</v>
      </c>
    </row>
    <row r="4226" spans="1:2">
      <c r="A4226" s="7" t="s">
        <v>17449</v>
      </c>
      <c r="B4226" s="24" t="s">
        <v>13920</v>
      </c>
    </row>
    <row r="4227" spans="1:2">
      <c r="A4227" s="7" t="s">
        <v>17450</v>
      </c>
      <c r="B4227" s="24" t="s">
        <v>12146</v>
      </c>
    </row>
    <row r="4228" spans="1:2">
      <c r="A4228" s="7" t="s">
        <v>17451</v>
      </c>
      <c r="B4228" s="24" t="s">
        <v>17452</v>
      </c>
    </row>
    <row r="4229" spans="1:2">
      <c r="A4229" s="7" t="s">
        <v>17453</v>
      </c>
      <c r="B4229" s="24" t="s">
        <v>17454</v>
      </c>
    </row>
    <row r="4230" spans="1:2">
      <c r="A4230" s="7" t="s">
        <v>17455</v>
      </c>
      <c r="B4230" s="24" t="s">
        <v>17456</v>
      </c>
    </row>
    <row r="4231" spans="1:2">
      <c r="A4231" s="7" t="s">
        <v>17457</v>
      </c>
      <c r="B4231" s="24" t="s">
        <v>17458</v>
      </c>
    </row>
    <row r="4232" spans="1:2">
      <c r="A4232" s="7" t="s">
        <v>17460</v>
      </c>
      <c r="B4232" s="24" t="s">
        <v>12452</v>
      </c>
    </row>
    <row r="4233" spans="1:2">
      <c r="A4233" s="7" t="s">
        <v>17461</v>
      </c>
      <c r="B4233" s="24" t="s">
        <v>17462</v>
      </c>
    </row>
    <row r="4234" spans="1:2">
      <c r="A4234" s="7" t="s">
        <v>17463</v>
      </c>
      <c r="B4234" s="24" t="s">
        <v>12336</v>
      </c>
    </row>
    <row r="4235" spans="1:2">
      <c r="A4235" s="7" t="s">
        <v>17464</v>
      </c>
      <c r="B4235" s="24" t="s">
        <v>17465</v>
      </c>
    </row>
    <row r="4236" spans="1:2">
      <c r="A4236" s="7" t="s">
        <v>17466</v>
      </c>
      <c r="B4236" s="24" t="s">
        <v>12463</v>
      </c>
    </row>
    <row r="4237" spans="1:2">
      <c r="A4237" s="7" t="s">
        <v>17467</v>
      </c>
      <c r="B4237" s="24" t="s">
        <v>17468</v>
      </c>
    </row>
    <row r="4238" spans="1:2">
      <c r="A4238" s="7" t="s">
        <v>17469</v>
      </c>
      <c r="B4238" s="24" t="s">
        <v>17470</v>
      </c>
    </row>
    <row r="4239" spans="1:2">
      <c r="A4239" s="7" t="s">
        <v>17471</v>
      </c>
      <c r="B4239" s="24" t="s">
        <v>17472</v>
      </c>
    </row>
    <row r="4240" spans="1:2">
      <c r="A4240" s="7" t="s">
        <v>17473</v>
      </c>
      <c r="B4240" s="24" t="s">
        <v>15121</v>
      </c>
    </row>
    <row r="4241" spans="1:2">
      <c r="A4241" s="7" t="s">
        <v>17474</v>
      </c>
      <c r="B4241" s="24" t="s">
        <v>17475</v>
      </c>
    </row>
    <row r="4242" spans="1:2">
      <c r="A4242" s="7" t="s">
        <v>17476</v>
      </c>
      <c r="B4242" s="24" t="s">
        <v>14754</v>
      </c>
    </row>
    <row r="4243" spans="1:2">
      <c r="A4243" s="7" t="s">
        <v>17477</v>
      </c>
      <c r="B4243" s="24" t="s">
        <v>17478</v>
      </c>
    </row>
    <row r="4244" spans="1:2">
      <c r="A4244" s="7" t="s">
        <v>17479</v>
      </c>
      <c r="B4244" s="24" t="s">
        <v>17480</v>
      </c>
    </row>
    <row r="4245" spans="1:2">
      <c r="A4245" s="7" t="s">
        <v>17481</v>
      </c>
      <c r="B4245" s="24" t="s">
        <v>17482</v>
      </c>
    </row>
    <row r="4246" spans="1:2">
      <c r="A4246" s="7" t="s">
        <v>17483</v>
      </c>
      <c r="B4246" s="24" t="s">
        <v>17484</v>
      </c>
    </row>
    <row r="4247" spans="1:2">
      <c r="A4247" s="7" t="s">
        <v>17485</v>
      </c>
      <c r="B4247" s="24" t="s">
        <v>17486</v>
      </c>
    </row>
    <row r="4248" spans="1:2">
      <c r="A4248" s="7" t="s">
        <v>17487</v>
      </c>
      <c r="B4248" s="24" t="s">
        <v>17488</v>
      </c>
    </row>
    <row r="4249" spans="1:2">
      <c r="A4249" s="7" t="s">
        <v>17489</v>
      </c>
      <c r="B4249" s="24" t="s">
        <v>17490</v>
      </c>
    </row>
    <row r="4250" spans="1:2">
      <c r="A4250" s="7" t="s">
        <v>17491</v>
      </c>
      <c r="B4250" s="24" t="s">
        <v>17492</v>
      </c>
    </row>
    <row r="4251" spans="1:2">
      <c r="A4251" s="7" t="s">
        <v>17493</v>
      </c>
      <c r="B4251" s="24" t="s">
        <v>42777</v>
      </c>
    </row>
    <row r="4252" spans="1:2">
      <c r="A4252" s="7" t="s">
        <v>17494</v>
      </c>
      <c r="B4252" s="24" t="s">
        <v>17495</v>
      </c>
    </row>
    <row r="4253" spans="1:2">
      <c r="A4253" s="7" t="s">
        <v>17496</v>
      </c>
      <c r="B4253" s="24" t="s">
        <v>17497</v>
      </c>
    </row>
    <row r="4254" spans="1:2">
      <c r="A4254" s="7" t="s">
        <v>17498</v>
      </c>
      <c r="B4254" s="24" t="s">
        <v>17499</v>
      </c>
    </row>
    <row r="4255" spans="1:2">
      <c r="A4255" s="7" t="s">
        <v>17500</v>
      </c>
      <c r="B4255" s="24" t="s">
        <v>42778</v>
      </c>
    </row>
    <row r="4256" spans="1:2">
      <c r="A4256" s="7" t="s">
        <v>17501</v>
      </c>
      <c r="B4256" s="24" t="s">
        <v>17502</v>
      </c>
    </row>
    <row r="4257" spans="1:2">
      <c r="A4257" s="7" t="s">
        <v>17503</v>
      </c>
      <c r="B4257" s="24" t="s">
        <v>14481</v>
      </c>
    </row>
    <row r="4258" spans="1:2">
      <c r="A4258" s="7" t="s">
        <v>17504</v>
      </c>
      <c r="B4258" s="24" t="s">
        <v>42779</v>
      </c>
    </row>
    <row r="4259" spans="1:2">
      <c r="A4259" s="7" t="s">
        <v>17505</v>
      </c>
      <c r="B4259" s="24" t="s">
        <v>17506</v>
      </c>
    </row>
    <row r="4260" spans="1:2">
      <c r="A4260" s="7" t="s">
        <v>17507</v>
      </c>
      <c r="B4260" s="24" t="s">
        <v>17508</v>
      </c>
    </row>
    <row r="4261" spans="1:2">
      <c r="A4261" s="7" t="s">
        <v>17509</v>
      </c>
      <c r="B4261" s="24" t="s">
        <v>17510</v>
      </c>
    </row>
    <row r="4262" spans="1:2">
      <c r="A4262" s="7" t="s">
        <v>17511</v>
      </c>
      <c r="B4262" s="24" t="s">
        <v>17512</v>
      </c>
    </row>
    <row r="4263" spans="1:2">
      <c r="A4263" s="7" t="s">
        <v>17513</v>
      </c>
      <c r="B4263" s="24" t="s">
        <v>17514</v>
      </c>
    </row>
    <row r="4264" spans="1:2">
      <c r="A4264" s="7" t="s">
        <v>17515</v>
      </c>
      <c r="B4264" s="24" t="s">
        <v>12158</v>
      </c>
    </row>
    <row r="4265" spans="1:2">
      <c r="A4265" s="7" t="s">
        <v>17516</v>
      </c>
      <c r="B4265" s="24" t="s">
        <v>17517</v>
      </c>
    </row>
    <row r="4266" spans="1:2">
      <c r="A4266" s="7" t="s">
        <v>17518</v>
      </c>
      <c r="B4266" s="24" t="s">
        <v>17519</v>
      </c>
    </row>
    <row r="4267" spans="1:2">
      <c r="A4267" s="7" t="s">
        <v>17520</v>
      </c>
      <c r="B4267" s="24" t="s">
        <v>17521</v>
      </c>
    </row>
    <row r="4268" spans="1:2">
      <c r="A4268" s="7" t="s">
        <v>17522</v>
      </c>
      <c r="B4268" s="24" t="s">
        <v>17523</v>
      </c>
    </row>
    <row r="4269" spans="1:2">
      <c r="A4269" s="7" t="s">
        <v>17524</v>
      </c>
      <c r="B4269" s="24" t="s">
        <v>17525</v>
      </c>
    </row>
    <row r="4270" spans="1:2">
      <c r="A4270" s="7" t="s">
        <v>17526</v>
      </c>
      <c r="B4270" s="24" t="s">
        <v>17527</v>
      </c>
    </row>
    <row r="4271" spans="1:2">
      <c r="A4271" s="7" t="s">
        <v>17528</v>
      </c>
      <c r="B4271" s="24" t="s">
        <v>17529</v>
      </c>
    </row>
    <row r="4272" spans="1:2">
      <c r="A4272" s="7" t="s">
        <v>17530</v>
      </c>
      <c r="B4272" s="24" t="s">
        <v>17531</v>
      </c>
    </row>
    <row r="4273" spans="1:2">
      <c r="A4273" s="7" t="s">
        <v>17532</v>
      </c>
      <c r="B4273" s="24" t="s">
        <v>17533</v>
      </c>
    </row>
    <row r="4274" spans="1:2">
      <c r="A4274" s="7" t="s">
        <v>17534</v>
      </c>
      <c r="B4274" s="24" t="s">
        <v>17535</v>
      </c>
    </row>
    <row r="4275" spans="1:2">
      <c r="A4275" s="7" t="s">
        <v>17536</v>
      </c>
      <c r="B4275" s="24" t="s">
        <v>1497</v>
      </c>
    </row>
    <row r="4276" spans="1:2">
      <c r="A4276" s="7" t="s">
        <v>17537</v>
      </c>
      <c r="B4276" s="24" t="s">
        <v>42780</v>
      </c>
    </row>
    <row r="4277" spans="1:2">
      <c r="A4277" s="7" t="s">
        <v>17539</v>
      </c>
      <c r="B4277" s="24" t="s">
        <v>17540</v>
      </c>
    </row>
    <row r="4278" spans="1:2">
      <c r="A4278" s="7" t="s">
        <v>17541</v>
      </c>
      <c r="B4278" s="24" t="s">
        <v>12937</v>
      </c>
    </row>
    <row r="4279" spans="1:2">
      <c r="A4279" s="7" t="s">
        <v>17542</v>
      </c>
      <c r="B4279" s="24" t="s">
        <v>17543</v>
      </c>
    </row>
    <row r="4280" spans="1:2">
      <c r="A4280" s="7" t="s">
        <v>17544</v>
      </c>
      <c r="B4280" s="24" t="s">
        <v>42781</v>
      </c>
    </row>
    <row r="4281" spans="1:2">
      <c r="A4281" s="7" t="s">
        <v>17545</v>
      </c>
      <c r="B4281" s="24" t="s">
        <v>12941</v>
      </c>
    </row>
    <row r="4282" spans="1:2">
      <c r="A4282" s="7" t="s">
        <v>17546</v>
      </c>
      <c r="B4282" s="24" t="s">
        <v>13016</v>
      </c>
    </row>
    <row r="4283" spans="1:2">
      <c r="A4283" s="7" t="s">
        <v>17547</v>
      </c>
      <c r="B4283" s="24" t="s">
        <v>17548</v>
      </c>
    </row>
    <row r="4284" spans="1:2">
      <c r="A4284" s="7" t="s">
        <v>17549</v>
      </c>
      <c r="B4284" s="24" t="s">
        <v>17550</v>
      </c>
    </row>
    <row r="4285" spans="1:2">
      <c r="A4285" s="7" t="s">
        <v>17551</v>
      </c>
      <c r="B4285" s="24" t="s">
        <v>42782</v>
      </c>
    </row>
    <row r="4286" spans="1:2">
      <c r="A4286" s="7" t="s">
        <v>17552</v>
      </c>
      <c r="B4286" s="24" t="s">
        <v>17553</v>
      </c>
    </row>
    <row r="4287" spans="1:2">
      <c r="A4287" s="7" t="s">
        <v>17554</v>
      </c>
      <c r="B4287" s="24" t="s">
        <v>17555</v>
      </c>
    </row>
    <row r="4288" spans="1:2">
      <c r="A4288" s="7" t="s">
        <v>17556</v>
      </c>
      <c r="B4288" s="24" t="s">
        <v>17557</v>
      </c>
    </row>
    <row r="4289" spans="1:2">
      <c r="A4289" s="7" t="s">
        <v>17558</v>
      </c>
      <c r="B4289" s="24" t="s">
        <v>1982</v>
      </c>
    </row>
    <row r="4290" spans="1:2">
      <c r="A4290" s="7" t="s">
        <v>17559</v>
      </c>
      <c r="B4290" s="24" t="s">
        <v>12005</v>
      </c>
    </row>
    <row r="4291" spans="1:2">
      <c r="A4291" s="7" t="s">
        <v>17560</v>
      </c>
      <c r="B4291" s="24" t="s">
        <v>16516</v>
      </c>
    </row>
    <row r="4292" spans="1:2">
      <c r="A4292" s="7" t="s">
        <v>17561</v>
      </c>
      <c r="B4292" s="24" t="s">
        <v>17562</v>
      </c>
    </row>
    <row r="4293" spans="1:2">
      <c r="A4293" s="7" t="s">
        <v>17563</v>
      </c>
      <c r="B4293" s="24" t="s">
        <v>17564</v>
      </c>
    </row>
    <row r="4294" spans="1:2">
      <c r="A4294" s="7" t="s">
        <v>17565</v>
      </c>
      <c r="B4294" s="24" t="s">
        <v>12162</v>
      </c>
    </row>
    <row r="4295" spans="1:2">
      <c r="A4295" s="7" t="s">
        <v>17566</v>
      </c>
      <c r="B4295" s="24" t="s">
        <v>17567</v>
      </c>
    </row>
    <row r="4296" spans="1:2">
      <c r="A4296" s="7" t="s">
        <v>17568</v>
      </c>
      <c r="B4296" s="24" t="s">
        <v>17569</v>
      </c>
    </row>
    <row r="4297" spans="1:2">
      <c r="A4297" s="7" t="s">
        <v>17570</v>
      </c>
      <c r="B4297" s="24" t="s">
        <v>42783</v>
      </c>
    </row>
    <row r="4298" spans="1:2">
      <c r="A4298" s="7" t="s">
        <v>17571</v>
      </c>
      <c r="B4298" s="24" t="s">
        <v>17572</v>
      </c>
    </row>
    <row r="4299" spans="1:2">
      <c r="A4299" s="7" t="s">
        <v>17573</v>
      </c>
      <c r="B4299" s="24" t="s">
        <v>17574</v>
      </c>
    </row>
    <row r="4300" spans="1:2">
      <c r="A4300" s="7" t="s">
        <v>17575</v>
      </c>
      <c r="B4300" s="24" t="s">
        <v>17576</v>
      </c>
    </row>
    <row r="4301" spans="1:2">
      <c r="A4301" s="7" t="s">
        <v>17577</v>
      </c>
      <c r="B4301" s="24" t="s">
        <v>17578</v>
      </c>
    </row>
    <row r="4302" spans="1:2">
      <c r="A4302" s="7" t="s">
        <v>17579</v>
      </c>
      <c r="B4302" s="24" t="s">
        <v>17580</v>
      </c>
    </row>
    <row r="4303" spans="1:2">
      <c r="A4303" s="7" t="s">
        <v>17581</v>
      </c>
      <c r="B4303" s="24" t="s">
        <v>20967</v>
      </c>
    </row>
    <row r="4304" spans="1:2">
      <c r="A4304" s="7" t="s">
        <v>17582</v>
      </c>
      <c r="B4304" s="24" t="s">
        <v>17583</v>
      </c>
    </row>
    <row r="4305" spans="1:2">
      <c r="A4305" s="7" t="s">
        <v>17584</v>
      </c>
      <c r="B4305" s="24" t="s">
        <v>17585</v>
      </c>
    </row>
    <row r="4306" spans="1:2">
      <c r="A4306" s="7" t="s">
        <v>17586</v>
      </c>
      <c r="B4306" s="24" t="s">
        <v>17587</v>
      </c>
    </row>
    <row r="4307" spans="1:2">
      <c r="A4307" s="7" t="s">
        <v>17588</v>
      </c>
      <c r="B4307" s="24" t="s">
        <v>14797</v>
      </c>
    </row>
    <row r="4308" spans="1:2">
      <c r="A4308" s="7" t="s">
        <v>17589</v>
      </c>
      <c r="B4308" s="24" t="s">
        <v>17590</v>
      </c>
    </row>
    <row r="4309" spans="1:2">
      <c r="A4309" s="7" t="s">
        <v>17591</v>
      </c>
      <c r="B4309" s="24" t="s">
        <v>17592</v>
      </c>
    </row>
    <row r="4310" spans="1:2">
      <c r="A4310" s="7" t="s">
        <v>17593</v>
      </c>
      <c r="B4310" s="24" t="s">
        <v>17594</v>
      </c>
    </row>
    <row r="4311" spans="1:2">
      <c r="A4311" s="7" t="s">
        <v>17595</v>
      </c>
      <c r="B4311" s="24" t="s">
        <v>17596</v>
      </c>
    </row>
    <row r="4312" spans="1:2">
      <c r="A4312" s="7" t="s">
        <v>17597</v>
      </c>
      <c r="B4312" s="24" t="s">
        <v>42784</v>
      </c>
    </row>
    <row r="4313" spans="1:2">
      <c r="A4313" s="7" t="s">
        <v>17598</v>
      </c>
      <c r="B4313" s="24" t="s">
        <v>17599</v>
      </c>
    </row>
    <row r="4314" spans="1:2">
      <c r="A4314" s="7" t="s">
        <v>17600</v>
      </c>
      <c r="B4314" s="24" t="s">
        <v>14500</v>
      </c>
    </row>
    <row r="4315" spans="1:2">
      <c r="A4315" s="7" t="s">
        <v>17601</v>
      </c>
      <c r="B4315" s="24" t="s">
        <v>12949</v>
      </c>
    </row>
    <row r="4316" spans="1:2">
      <c r="A4316" s="7" t="s">
        <v>17602</v>
      </c>
      <c r="B4316" s="24" t="s">
        <v>17603</v>
      </c>
    </row>
    <row r="4317" spans="1:2">
      <c r="A4317" s="7" t="s">
        <v>17604</v>
      </c>
      <c r="B4317" s="24" t="s">
        <v>12442</v>
      </c>
    </row>
    <row r="4318" spans="1:2">
      <c r="A4318" s="7" t="s">
        <v>17605</v>
      </c>
      <c r="B4318" s="24" t="s">
        <v>17606</v>
      </c>
    </row>
    <row r="4319" spans="1:2">
      <c r="A4319" s="7" t="s">
        <v>17607</v>
      </c>
      <c r="B4319" s="24" t="s">
        <v>17608</v>
      </c>
    </row>
    <row r="4320" spans="1:2">
      <c r="A4320" s="7" t="s">
        <v>17609</v>
      </c>
      <c r="B4320" s="24" t="s">
        <v>17610</v>
      </c>
    </row>
    <row r="4321" spans="1:2">
      <c r="A4321" s="7" t="s">
        <v>17611</v>
      </c>
      <c r="B4321" s="24" t="s">
        <v>12778</v>
      </c>
    </row>
    <row r="4322" spans="1:2">
      <c r="A4322" s="7" t="s">
        <v>17612</v>
      </c>
      <c r="B4322" s="24" t="s">
        <v>17613</v>
      </c>
    </row>
    <row r="4323" spans="1:2">
      <c r="A4323" s="7" t="s">
        <v>17614</v>
      </c>
      <c r="B4323" s="24" t="s">
        <v>17615</v>
      </c>
    </row>
    <row r="4324" spans="1:2">
      <c r="A4324" s="7" t="s">
        <v>17616</v>
      </c>
      <c r="B4324" s="24" t="s">
        <v>14602</v>
      </c>
    </row>
    <row r="4325" spans="1:2">
      <c r="A4325" s="7" t="s">
        <v>17617</v>
      </c>
      <c r="B4325" s="24" t="s">
        <v>17618</v>
      </c>
    </row>
    <row r="4326" spans="1:2">
      <c r="A4326" s="7" t="s">
        <v>17619</v>
      </c>
      <c r="B4326" s="24" t="s">
        <v>17620</v>
      </c>
    </row>
    <row r="4327" spans="1:2">
      <c r="A4327" s="7" t="s">
        <v>17621</v>
      </c>
      <c r="B4327" s="24" t="s">
        <v>17622</v>
      </c>
    </row>
    <row r="4328" spans="1:2">
      <c r="A4328" s="7" t="s">
        <v>17623</v>
      </c>
      <c r="B4328" s="24" t="s">
        <v>17624</v>
      </c>
    </row>
    <row r="4329" spans="1:2">
      <c r="A4329" s="7" t="s">
        <v>17625</v>
      </c>
      <c r="B4329" s="24" t="s">
        <v>15248</v>
      </c>
    </row>
    <row r="4330" spans="1:2">
      <c r="A4330" s="7" t="s">
        <v>17626</v>
      </c>
      <c r="B4330" s="24" t="s">
        <v>42785</v>
      </c>
    </row>
    <row r="4331" spans="1:2">
      <c r="A4331" s="7" t="s">
        <v>17627</v>
      </c>
      <c r="B4331" s="24" t="s">
        <v>17628</v>
      </c>
    </row>
    <row r="4332" spans="1:2">
      <c r="A4332" s="7" t="s">
        <v>17629</v>
      </c>
      <c r="B4332" s="24" t="s">
        <v>17630</v>
      </c>
    </row>
    <row r="4333" spans="1:2">
      <c r="A4333" s="7" t="s">
        <v>17631</v>
      </c>
      <c r="B4333" s="24" t="s">
        <v>17632</v>
      </c>
    </row>
    <row r="4334" spans="1:2">
      <c r="A4334" s="7" t="s">
        <v>17633</v>
      </c>
      <c r="B4334" s="24" t="s">
        <v>17634</v>
      </c>
    </row>
    <row r="4335" spans="1:2">
      <c r="A4335" s="7" t="s">
        <v>17635</v>
      </c>
      <c r="B4335" s="24" t="s">
        <v>17636</v>
      </c>
    </row>
    <row r="4336" spans="1:2">
      <c r="A4336" s="7" t="s">
        <v>17637</v>
      </c>
      <c r="B4336" s="24" t="s">
        <v>42786</v>
      </c>
    </row>
    <row r="4337" spans="1:2">
      <c r="A4337" s="7" t="s">
        <v>17638</v>
      </c>
      <c r="B4337" s="24" t="s">
        <v>17639</v>
      </c>
    </row>
    <row r="4338" spans="1:2">
      <c r="A4338" s="7" t="s">
        <v>17640</v>
      </c>
      <c r="B4338" s="24" t="s">
        <v>17641</v>
      </c>
    </row>
    <row r="4339" spans="1:2">
      <c r="A4339" s="7" t="s">
        <v>17642</v>
      </c>
      <c r="B4339" s="24" t="s">
        <v>17643</v>
      </c>
    </row>
    <row r="4340" spans="1:2">
      <c r="A4340" s="7" t="s">
        <v>17645</v>
      </c>
      <c r="B4340" s="24" t="s">
        <v>17646</v>
      </c>
    </row>
    <row r="4341" spans="1:2">
      <c r="A4341" s="7" t="s">
        <v>17647</v>
      </c>
      <c r="B4341" s="24" t="s">
        <v>17648</v>
      </c>
    </row>
    <row r="4342" spans="1:2">
      <c r="A4342" s="7" t="s">
        <v>17649</v>
      </c>
      <c r="B4342" s="24" t="s">
        <v>17650</v>
      </c>
    </row>
    <row r="4343" spans="1:2">
      <c r="A4343" s="7" t="s">
        <v>17651</v>
      </c>
      <c r="B4343" s="24" t="s">
        <v>17652</v>
      </c>
    </row>
    <row r="4344" spans="1:2">
      <c r="A4344" s="7" t="s">
        <v>17653</v>
      </c>
      <c r="B4344" s="24" t="s">
        <v>17654</v>
      </c>
    </row>
    <row r="4345" spans="1:2">
      <c r="A4345" s="7" t="s">
        <v>17655</v>
      </c>
      <c r="B4345" s="24" t="s">
        <v>17656</v>
      </c>
    </row>
    <row r="4346" spans="1:2">
      <c r="A4346" s="7" t="s">
        <v>17657</v>
      </c>
      <c r="B4346" s="24" t="s">
        <v>42787</v>
      </c>
    </row>
    <row r="4347" spans="1:2">
      <c r="A4347" s="7" t="s">
        <v>17658</v>
      </c>
      <c r="B4347" s="24" t="s">
        <v>42788</v>
      </c>
    </row>
    <row r="4348" spans="1:2">
      <c r="A4348" s="7" t="s">
        <v>17659</v>
      </c>
      <c r="B4348" s="24" t="s">
        <v>17660</v>
      </c>
    </row>
    <row r="4349" spans="1:2">
      <c r="A4349" s="7" t="s">
        <v>17661</v>
      </c>
      <c r="B4349" s="24" t="s">
        <v>42789</v>
      </c>
    </row>
    <row r="4350" spans="1:2">
      <c r="A4350" s="7" t="s">
        <v>17662</v>
      </c>
      <c r="B4350" s="24" t="s">
        <v>17663</v>
      </c>
    </row>
    <row r="4351" spans="1:2">
      <c r="A4351" s="7" t="s">
        <v>17664</v>
      </c>
      <c r="B4351" s="24" t="s">
        <v>17665</v>
      </c>
    </row>
    <row r="4352" spans="1:2">
      <c r="A4352" s="7" t="s">
        <v>17666</v>
      </c>
      <c r="B4352" s="24" t="s">
        <v>17667</v>
      </c>
    </row>
    <row r="4353" spans="1:2">
      <c r="A4353" s="7" t="s">
        <v>17668</v>
      </c>
      <c r="B4353" s="24" t="s">
        <v>42790</v>
      </c>
    </row>
    <row r="4354" spans="1:2">
      <c r="A4354" s="7" t="s">
        <v>17669</v>
      </c>
      <c r="B4354" s="24" t="s">
        <v>686</v>
      </c>
    </row>
    <row r="4355" spans="1:2">
      <c r="A4355" s="7" t="s">
        <v>17670</v>
      </c>
      <c r="B4355" s="24" t="s">
        <v>42791</v>
      </c>
    </row>
    <row r="4356" spans="1:2">
      <c r="A4356" s="7" t="s">
        <v>17671</v>
      </c>
      <c r="B4356" s="24" t="s">
        <v>30146</v>
      </c>
    </row>
    <row r="4357" spans="1:2">
      <c r="A4357" s="7" t="s">
        <v>17672</v>
      </c>
      <c r="B4357" s="24" t="s">
        <v>687</v>
      </c>
    </row>
    <row r="4358" spans="1:2">
      <c r="A4358" s="7" t="s">
        <v>17673</v>
      </c>
      <c r="B4358" s="24" t="s">
        <v>42792</v>
      </c>
    </row>
    <row r="4359" spans="1:2">
      <c r="A4359" s="7" t="s">
        <v>17674</v>
      </c>
      <c r="B4359" s="24" t="s">
        <v>688</v>
      </c>
    </row>
    <row r="4360" spans="1:2">
      <c r="A4360" s="7" t="s">
        <v>17675</v>
      </c>
      <c r="B4360" s="24" t="s">
        <v>42793</v>
      </c>
    </row>
    <row r="4361" spans="1:2">
      <c r="A4361" s="7" t="s">
        <v>17676</v>
      </c>
      <c r="B4361" s="24" t="s">
        <v>17677</v>
      </c>
    </row>
    <row r="4362" spans="1:2">
      <c r="A4362" s="7" t="s">
        <v>17678</v>
      </c>
      <c r="B4362" s="24" t="s">
        <v>17679</v>
      </c>
    </row>
    <row r="4363" spans="1:2">
      <c r="A4363" s="7" t="s">
        <v>17680</v>
      </c>
      <c r="B4363" s="24" t="s">
        <v>17681</v>
      </c>
    </row>
    <row r="4364" spans="1:2">
      <c r="A4364" s="7" t="s">
        <v>17682</v>
      </c>
      <c r="B4364" s="24" t="s">
        <v>689</v>
      </c>
    </row>
    <row r="4365" spans="1:2">
      <c r="A4365" s="7" t="s">
        <v>17683</v>
      </c>
      <c r="B4365" s="24" t="s">
        <v>17684</v>
      </c>
    </row>
    <row r="4366" spans="1:2">
      <c r="A4366" s="7" t="s">
        <v>17685</v>
      </c>
      <c r="B4366" s="24" t="s">
        <v>17686</v>
      </c>
    </row>
    <row r="4367" spans="1:2">
      <c r="A4367" s="7" t="s">
        <v>17687</v>
      </c>
      <c r="B4367" s="24" t="s">
        <v>17688</v>
      </c>
    </row>
    <row r="4368" spans="1:2">
      <c r="A4368" s="7" t="s">
        <v>17689</v>
      </c>
      <c r="B4368" s="24" t="s">
        <v>17690</v>
      </c>
    </row>
    <row r="4369" spans="1:2">
      <c r="A4369" s="7" t="s">
        <v>17691</v>
      </c>
      <c r="B4369" s="24" t="s">
        <v>17692</v>
      </c>
    </row>
    <row r="4370" spans="1:2">
      <c r="A4370" s="7" t="s">
        <v>17693</v>
      </c>
      <c r="B4370" s="24" t="s">
        <v>17694</v>
      </c>
    </row>
    <row r="4371" spans="1:2">
      <c r="A4371" s="7" t="s">
        <v>17695</v>
      </c>
      <c r="B4371" s="24" t="s">
        <v>17696</v>
      </c>
    </row>
    <row r="4372" spans="1:2">
      <c r="A4372" s="7" t="s">
        <v>17697</v>
      </c>
      <c r="B4372" s="24" t="s">
        <v>17698</v>
      </c>
    </row>
    <row r="4373" spans="1:2">
      <c r="A4373" s="7" t="s">
        <v>17699</v>
      </c>
      <c r="B4373" s="24" t="s">
        <v>17700</v>
      </c>
    </row>
    <row r="4374" spans="1:2">
      <c r="A4374" s="7" t="s">
        <v>17701</v>
      </c>
      <c r="B4374" s="24" t="s">
        <v>17702</v>
      </c>
    </row>
    <row r="4375" spans="1:2">
      <c r="A4375" s="7" t="s">
        <v>17703</v>
      </c>
      <c r="B4375" s="24" t="s">
        <v>17704</v>
      </c>
    </row>
    <row r="4376" spans="1:2">
      <c r="A4376" s="7" t="s">
        <v>17705</v>
      </c>
      <c r="B4376" s="24" t="s">
        <v>17706</v>
      </c>
    </row>
    <row r="4377" spans="1:2">
      <c r="A4377" s="7" t="s">
        <v>17707</v>
      </c>
      <c r="B4377" s="24" t="s">
        <v>42794</v>
      </c>
    </row>
    <row r="4378" spans="1:2">
      <c r="A4378" s="7" t="s">
        <v>17708</v>
      </c>
      <c r="B4378" s="24" t="s">
        <v>17709</v>
      </c>
    </row>
    <row r="4379" spans="1:2">
      <c r="A4379" s="7" t="s">
        <v>17710</v>
      </c>
      <c r="B4379" s="24" t="s">
        <v>17711</v>
      </c>
    </row>
    <row r="4380" spans="1:2">
      <c r="A4380" s="7" t="s">
        <v>17712</v>
      </c>
      <c r="B4380" s="24" t="s">
        <v>42795</v>
      </c>
    </row>
    <row r="4381" spans="1:2">
      <c r="A4381" s="7" t="s">
        <v>17713</v>
      </c>
      <c r="B4381" s="24" t="s">
        <v>2240</v>
      </c>
    </row>
    <row r="4382" spans="1:2">
      <c r="A4382" s="7" t="s">
        <v>17714</v>
      </c>
      <c r="B4382" s="24" t="s">
        <v>42796</v>
      </c>
    </row>
    <row r="4383" spans="1:2">
      <c r="A4383" s="7" t="s">
        <v>17715</v>
      </c>
      <c r="B4383" s="24" t="s">
        <v>42797</v>
      </c>
    </row>
    <row r="4384" spans="1:2">
      <c r="A4384" s="7" t="s">
        <v>17716</v>
      </c>
      <c r="B4384" s="24" t="s">
        <v>42798</v>
      </c>
    </row>
    <row r="4385" spans="1:2">
      <c r="A4385" s="7" t="s">
        <v>17717</v>
      </c>
      <c r="B4385" s="24" t="s">
        <v>17718</v>
      </c>
    </row>
    <row r="4386" spans="1:2">
      <c r="A4386" s="7" t="s">
        <v>30148</v>
      </c>
      <c r="B4386" s="24" t="s">
        <v>42799</v>
      </c>
    </row>
    <row r="4387" spans="1:2">
      <c r="A4387" s="7" t="s">
        <v>30149</v>
      </c>
      <c r="B4387" s="24" t="s">
        <v>30150</v>
      </c>
    </row>
    <row r="4388" spans="1:2">
      <c r="A4388" s="7" t="s">
        <v>30151</v>
      </c>
      <c r="B4388" s="24" t="s">
        <v>42800</v>
      </c>
    </row>
    <row r="4389" spans="1:2">
      <c r="A4389" s="7" t="s">
        <v>30152</v>
      </c>
      <c r="B4389" s="24" t="s">
        <v>42801</v>
      </c>
    </row>
    <row r="4390" spans="1:2">
      <c r="A4390" s="7" t="s">
        <v>30153</v>
      </c>
      <c r="B4390" s="24" t="s">
        <v>30154</v>
      </c>
    </row>
    <row r="4391" spans="1:2">
      <c r="A4391" s="7" t="s">
        <v>30155</v>
      </c>
      <c r="B4391" s="24" t="s">
        <v>30156</v>
      </c>
    </row>
    <row r="4392" spans="1:2">
      <c r="A4392" s="7" t="s">
        <v>30157</v>
      </c>
      <c r="B4392" s="24" t="s">
        <v>42802</v>
      </c>
    </row>
    <row r="4393" spans="1:2">
      <c r="A4393" s="7" t="s">
        <v>42803</v>
      </c>
      <c r="B4393" s="24" t="s">
        <v>42804</v>
      </c>
    </row>
    <row r="4394" spans="1:2">
      <c r="A4394" s="7" t="s">
        <v>42805</v>
      </c>
      <c r="B4394" s="24" t="s">
        <v>42806</v>
      </c>
    </row>
    <row r="4395" spans="1:2">
      <c r="A4395" s="7" t="s">
        <v>42807</v>
      </c>
      <c r="B4395" s="24" t="s">
        <v>42808</v>
      </c>
    </row>
    <row r="4396" spans="1:2">
      <c r="A4396" s="7" t="s">
        <v>42809</v>
      </c>
      <c r="B4396" s="24" t="s">
        <v>42810</v>
      </c>
    </row>
    <row r="4397" spans="1:2">
      <c r="A4397" s="7" t="s">
        <v>42811</v>
      </c>
      <c r="B4397" s="24" t="s">
        <v>42812</v>
      </c>
    </row>
    <row r="4398" spans="1:2">
      <c r="A4398" s="7" t="s">
        <v>42813</v>
      </c>
      <c r="B4398" s="24" t="s">
        <v>42814</v>
      </c>
    </row>
    <row r="4399" spans="1:2">
      <c r="A4399" s="7" t="s">
        <v>42815</v>
      </c>
      <c r="B4399" s="24" t="s">
        <v>42816</v>
      </c>
    </row>
    <row r="4400" spans="1:2">
      <c r="A4400" s="7" t="s">
        <v>42817</v>
      </c>
      <c r="B4400" s="24" t="s">
        <v>42818</v>
      </c>
    </row>
    <row r="4401" spans="1:2">
      <c r="A4401" s="7" t="s">
        <v>42819</v>
      </c>
      <c r="B4401" s="24" t="s">
        <v>42820</v>
      </c>
    </row>
    <row r="4402" spans="1:2">
      <c r="A4402" s="7" t="s">
        <v>42821</v>
      </c>
      <c r="B4402" s="24" t="s">
        <v>30370</v>
      </c>
    </row>
    <row r="4403" spans="1:2">
      <c r="A4403" s="7" t="s">
        <v>42822</v>
      </c>
      <c r="B4403" s="24" t="s">
        <v>17847</v>
      </c>
    </row>
    <row r="4404" spans="1:2">
      <c r="A4404" s="7" t="s">
        <v>42823</v>
      </c>
      <c r="B4404" s="24" t="s">
        <v>42824</v>
      </c>
    </row>
    <row r="4405" spans="1:2">
      <c r="A4405" s="7" t="s">
        <v>42825</v>
      </c>
      <c r="B4405" s="24" t="s">
        <v>42826</v>
      </c>
    </row>
    <row r="4406" spans="1:2">
      <c r="A4406" s="7" t="s">
        <v>42827</v>
      </c>
      <c r="B4406" s="24" t="s">
        <v>42828</v>
      </c>
    </row>
    <row r="4407" spans="1:2">
      <c r="A4407" s="7" t="s">
        <v>30158</v>
      </c>
      <c r="B4407" s="24" t="s">
        <v>30159</v>
      </c>
    </row>
    <row r="4408" spans="1:2">
      <c r="A4408" s="7" t="s">
        <v>17719</v>
      </c>
      <c r="B4408" s="24" t="s">
        <v>42829</v>
      </c>
    </row>
    <row r="4409" spans="1:2">
      <c r="A4409" s="7" t="s">
        <v>17720</v>
      </c>
      <c r="B4409" s="24" t="s">
        <v>691</v>
      </c>
    </row>
    <row r="4410" spans="1:2">
      <c r="A4410" s="7" t="s">
        <v>17721</v>
      </c>
      <c r="B4410" s="24" t="s">
        <v>42830</v>
      </c>
    </row>
    <row r="4411" spans="1:2">
      <c r="A4411" s="7" t="s">
        <v>17722</v>
      </c>
      <c r="B4411" s="24" t="s">
        <v>692</v>
      </c>
    </row>
    <row r="4412" spans="1:2">
      <c r="A4412" s="7" t="s">
        <v>17723</v>
      </c>
      <c r="B4412" s="24" t="s">
        <v>693</v>
      </c>
    </row>
    <row r="4413" spans="1:2">
      <c r="A4413" s="7" t="s">
        <v>17724</v>
      </c>
      <c r="B4413" s="24" t="s">
        <v>42831</v>
      </c>
    </row>
    <row r="4414" spans="1:2">
      <c r="A4414" s="7" t="s">
        <v>17725</v>
      </c>
      <c r="B4414" s="24" t="s">
        <v>694</v>
      </c>
    </row>
    <row r="4415" spans="1:2">
      <c r="A4415" s="7" t="s">
        <v>17726</v>
      </c>
      <c r="B4415" s="24" t="s">
        <v>695</v>
      </c>
    </row>
    <row r="4416" spans="1:2">
      <c r="A4416" s="7" t="s">
        <v>17727</v>
      </c>
      <c r="B4416" s="24" t="s">
        <v>42832</v>
      </c>
    </row>
    <row r="4417" spans="1:2">
      <c r="A4417" s="7" t="s">
        <v>17728</v>
      </c>
      <c r="B4417" s="24" t="s">
        <v>42833</v>
      </c>
    </row>
    <row r="4418" spans="1:2">
      <c r="A4418" s="7" t="s">
        <v>17729</v>
      </c>
      <c r="B4418" s="24" t="s">
        <v>42834</v>
      </c>
    </row>
    <row r="4419" spans="1:2">
      <c r="A4419" s="7" t="s">
        <v>17730</v>
      </c>
      <c r="B4419" s="24" t="s">
        <v>42835</v>
      </c>
    </row>
    <row r="4420" spans="1:2">
      <c r="A4420" s="7" t="s">
        <v>17731</v>
      </c>
      <c r="B4420" s="24" t="s">
        <v>696</v>
      </c>
    </row>
    <row r="4421" spans="1:2">
      <c r="A4421" s="7" t="s">
        <v>17732</v>
      </c>
      <c r="B4421" s="24" t="s">
        <v>697</v>
      </c>
    </row>
    <row r="4422" spans="1:2">
      <c r="A4422" s="7" t="s">
        <v>17733</v>
      </c>
      <c r="B4422" s="24" t="s">
        <v>42836</v>
      </c>
    </row>
    <row r="4423" spans="1:2">
      <c r="A4423" s="7" t="s">
        <v>17734</v>
      </c>
      <c r="B4423" s="24" t="s">
        <v>42837</v>
      </c>
    </row>
    <row r="4424" spans="1:2">
      <c r="A4424" s="7" t="s">
        <v>17735</v>
      </c>
      <c r="B4424" s="24" t="s">
        <v>17736</v>
      </c>
    </row>
    <row r="4425" spans="1:2">
      <c r="A4425" s="7" t="s">
        <v>17737</v>
      </c>
      <c r="B4425" s="24" t="s">
        <v>698</v>
      </c>
    </row>
    <row r="4426" spans="1:2">
      <c r="A4426" s="7" t="s">
        <v>17738</v>
      </c>
      <c r="B4426" s="24" t="s">
        <v>42838</v>
      </c>
    </row>
    <row r="4427" spans="1:2">
      <c r="A4427" s="7" t="s">
        <v>17739</v>
      </c>
      <c r="B4427" s="24" t="s">
        <v>42839</v>
      </c>
    </row>
    <row r="4428" spans="1:2">
      <c r="A4428" s="7" t="s">
        <v>17740</v>
      </c>
      <c r="B4428" s="24" t="s">
        <v>42840</v>
      </c>
    </row>
    <row r="4429" spans="1:2">
      <c r="A4429" s="7" t="s">
        <v>17741</v>
      </c>
      <c r="B4429" s="24" t="s">
        <v>42841</v>
      </c>
    </row>
    <row r="4430" spans="1:2">
      <c r="A4430" s="7" t="s">
        <v>17742</v>
      </c>
      <c r="B4430" s="24" t="s">
        <v>42842</v>
      </c>
    </row>
    <row r="4431" spans="1:2">
      <c r="A4431" s="7" t="s">
        <v>17743</v>
      </c>
      <c r="B4431" s="24" t="s">
        <v>699</v>
      </c>
    </row>
    <row r="4432" spans="1:2">
      <c r="A4432" s="7" t="s">
        <v>17744</v>
      </c>
      <c r="B4432" s="24" t="s">
        <v>42843</v>
      </c>
    </row>
    <row r="4433" spans="1:2">
      <c r="A4433" s="7" t="s">
        <v>17745</v>
      </c>
      <c r="B4433" s="24" t="s">
        <v>42844</v>
      </c>
    </row>
    <row r="4434" spans="1:2">
      <c r="A4434" s="7" t="s">
        <v>17746</v>
      </c>
      <c r="B4434" s="24" t="s">
        <v>437</v>
      </c>
    </row>
    <row r="4435" spans="1:2">
      <c r="A4435" s="7" t="s">
        <v>17747</v>
      </c>
      <c r="B4435" s="24" t="s">
        <v>42845</v>
      </c>
    </row>
    <row r="4436" spans="1:2">
      <c r="A4436" s="7" t="s">
        <v>30160</v>
      </c>
      <c r="B4436" s="24" t="s">
        <v>42846</v>
      </c>
    </row>
    <row r="4437" spans="1:2">
      <c r="A4437" s="7" t="s">
        <v>30161</v>
      </c>
      <c r="B4437" s="24" t="s">
        <v>42847</v>
      </c>
    </row>
    <row r="4438" spans="1:2">
      <c r="A4438" s="7" t="s">
        <v>30162</v>
      </c>
      <c r="B4438" s="24" t="s">
        <v>42848</v>
      </c>
    </row>
    <row r="4439" spans="1:2">
      <c r="A4439" s="7" t="s">
        <v>30163</v>
      </c>
      <c r="B4439" s="24" t="s">
        <v>42849</v>
      </c>
    </row>
    <row r="4440" spans="1:2">
      <c r="A4440" s="7" t="s">
        <v>30164</v>
      </c>
      <c r="B4440" s="24" t="s">
        <v>17376</v>
      </c>
    </row>
    <row r="4441" spans="1:2">
      <c r="A4441" s="7" t="s">
        <v>30165</v>
      </c>
      <c r="B4441" s="24" t="s">
        <v>17459</v>
      </c>
    </row>
    <row r="4442" spans="1:2">
      <c r="A4442" s="7" t="s">
        <v>30166</v>
      </c>
      <c r="B4442" s="24" t="s">
        <v>42850</v>
      </c>
    </row>
    <row r="4443" spans="1:2">
      <c r="A4443" s="7" t="s">
        <v>30167</v>
      </c>
      <c r="B4443" s="24" t="s">
        <v>42851</v>
      </c>
    </row>
    <row r="4444" spans="1:2">
      <c r="A4444" s="7" t="s">
        <v>30168</v>
      </c>
      <c r="B4444" s="24" t="s">
        <v>42852</v>
      </c>
    </row>
    <row r="4445" spans="1:2">
      <c r="A4445" s="7" t="s">
        <v>30169</v>
      </c>
      <c r="B4445" s="24" t="s">
        <v>19143</v>
      </c>
    </row>
    <row r="4446" spans="1:2">
      <c r="A4446" s="7" t="s">
        <v>30170</v>
      </c>
      <c r="B4446" s="24" t="s">
        <v>42853</v>
      </c>
    </row>
    <row r="4447" spans="1:2">
      <c r="A4447" s="7" t="s">
        <v>17748</v>
      </c>
      <c r="B4447" s="24" t="s">
        <v>11999</v>
      </c>
    </row>
    <row r="4448" spans="1:2">
      <c r="A4448" s="7" t="s">
        <v>30171</v>
      </c>
      <c r="B4448" s="24" t="s">
        <v>16564</v>
      </c>
    </row>
    <row r="4449" spans="1:2">
      <c r="A4449" s="7" t="s">
        <v>30172</v>
      </c>
      <c r="B4449" s="24" t="s">
        <v>21643</v>
      </c>
    </row>
    <row r="4450" spans="1:2">
      <c r="A4450" s="7" t="s">
        <v>30173</v>
      </c>
      <c r="B4450" s="24" t="s">
        <v>42854</v>
      </c>
    </row>
    <row r="4451" spans="1:2">
      <c r="A4451" s="7" t="s">
        <v>30174</v>
      </c>
      <c r="B4451" s="24" t="s">
        <v>17347</v>
      </c>
    </row>
    <row r="4452" spans="1:2">
      <c r="A4452" s="7" t="s">
        <v>17749</v>
      </c>
      <c r="B4452" s="24" t="s">
        <v>12917</v>
      </c>
    </row>
    <row r="4453" spans="1:2">
      <c r="A4453" s="7" t="s">
        <v>30175</v>
      </c>
      <c r="B4453" s="24" t="s">
        <v>42855</v>
      </c>
    </row>
    <row r="4454" spans="1:2">
      <c r="A4454" s="7" t="s">
        <v>30176</v>
      </c>
      <c r="B4454" s="24" t="s">
        <v>42856</v>
      </c>
    </row>
    <row r="4455" spans="1:2">
      <c r="A4455" s="7" t="s">
        <v>17750</v>
      </c>
      <c r="B4455" s="24" t="s">
        <v>821</v>
      </c>
    </row>
    <row r="4456" spans="1:2">
      <c r="A4456" s="7" t="s">
        <v>30177</v>
      </c>
      <c r="B4456" s="24" t="s">
        <v>18021</v>
      </c>
    </row>
    <row r="4457" spans="1:2">
      <c r="A4457" s="7" t="s">
        <v>30178</v>
      </c>
      <c r="B4457" s="24" t="s">
        <v>42857</v>
      </c>
    </row>
    <row r="4458" spans="1:2">
      <c r="A4458" s="7" t="s">
        <v>30179</v>
      </c>
      <c r="B4458" s="24" t="s">
        <v>42858</v>
      </c>
    </row>
    <row r="4459" spans="1:2">
      <c r="A4459" s="7" t="s">
        <v>30180</v>
      </c>
      <c r="B4459" s="24" t="s">
        <v>42859</v>
      </c>
    </row>
    <row r="4460" spans="1:2">
      <c r="A4460" s="7" t="s">
        <v>30181</v>
      </c>
      <c r="B4460" s="24" t="s">
        <v>42860</v>
      </c>
    </row>
    <row r="4461" spans="1:2">
      <c r="A4461" s="7" t="s">
        <v>17751</v>
      </c>
      <c r="B4461" s="24" t="s">
        <v>17752</v>
      </c>
    </row>
    <row r="4462" spans="1:2">
      <c r="A4462" s="7" t="s">
        <v>30182</v>
      </c>
      <c r="B4462" s="24" t="s">
        <v>42861</v>
      </c>
    </row>
    <row r="4463" spans="1:2">
      <c r="A4463" s="7" t="s">
        <v>17753</v>
      </c>
      <c r="B4463" s="24" t="s">
        <v>17754</v>
      </c>
    </row>
    <row r="4464" spans="1:2">
      <c r="A4464" s="7" t="s">
        <v>17755</v>
      </c>
      <c r="B4464" s="24" t="s">
        <v>17756</v>
      </c>
    </row>
    <row r="4465" spans="1:2">
      <c r="A4465" s="7" t="s">
        <v>30183</v>
      </c>
      <c r="B4465" s="24" t="s">
        <v>42862</v>
      </c>
    </row>
    <row r="4466" spans="1:2">
      <c r="A4466" s="7" t="s">
        <v>30184</v>
      </c>
      <c r="B4466" s="24" t="s">
        <v>42863</v>
      </c>
    </row>
    <row r="4467" spans="1:2">
      <c r="A4467" s="7" t="s">
        <v>30185</v>
      </c>
      <c r="B4467" s="24" t="s">
        <v>42864</v>
      </c>
    </row>
    <row r="4468" spans="1:2">
      <c r="A4468" s="7" t="s">
        <v>30186</v>
      </c>
      <c r="B4468" s="24" t="s">
        <v>42865</v>
      </c>
    </row>
    <row r="4469" spans="1:2">
      <c r="A4469" s="7" t="s">
        <v>30187</v>
      </c>
      <c r="B4469" s="24" t="s">
        <v>42866</v>
      </c>
    </row>
    <row r="4470" spans="1:2">
      <c r="A4470" s="7" t="s">
        <v>30188</v>
      </c>
      <c r="B4470" s="24" t="s">
        <v>42867</v>
      </c>
    </row>
    <row r="4471" spans="1:2">
      <c r="A4471" s="7" t="s">
        <v>17757</v>
      </c>
      <c r="B4471" s="24" t="s">
        <v>17758</v>
      </c>
    </row>
    <row r="4472" spans="1:2">
      <c r="A4472" s="7" t="s">
        <v>30189</v>
      </c>
      <c r="B4472" s="24" t="s">
        <v>14938</v>
      </c>
    </row>
    <row r="4473" spans="1:2">
      <c r="A4473" s="7" t="s">
        <v>17759</v>
      </c>
      <c r="B4473" s="24" t="s">
        <v>17760</v>
      </c>
    </row>
    <row r="4474" spans="1:2">
      <c r="A4474" s="7" t="s">
        <v>30190</v>
      </c>
      <c r="B4474" s="24" t="s">
        <v>42868</v>
      </c>
    </row>
    <row r="4475" spans="1:2">
      <c r="A4475" s="7" t="s">
        <v>30191</v>
      </c>
      <c r="B4475" s="24" t="s">
        <v>42869</v>
      </c>
    </row>
    <row r="4476" spans="1:2">
      <c r="A4476" s="7" t="s">
        <v>17761</v>
      </c>
      <c r="B4476" s="24" t="s">
        <v>701</v>
      </c>
    </row>
    <row r="4477" spans="1:2">
      <c r="A4477" s="7" t="s">
        <v>30192</v>
      </c>
      <c r="B4477" s="24" t="s">
        <v>23134</v>
      </c>
    </row>
    <row r="4478" spans="1:2">
      <c r="A4478" s="7" t="s">
        <v>30193</v>
      </c>
      <c r="B4478" s="24" t="s">
        <v>42870</v>
      </c>
    </row>
    <row r="4479" spans="1:2">
      <c r="A4479" s="7" t="s">
        <v>30194</v>
      </c>
      <c r="B4479" s="24" t="s">
        <v>1357</v>
      </c>
    </row>
    <row r="4480" spans="1:2">
      <c r="A4480" s="7" t="s">
        <v>17762</v>
      </c>
      <c r="B4480" s="24" t="s">
        <v>702</v>
      </c>
    </row>
    <row r="4481" spans="1:2">
      <c r="A4481" s="7" t="s">
        <v>17763</v>
      </c>
      <c r="B4481" s="24" t="s">
        <v>42871</v>
      </c>
    </row>
    <row r="4482" spans="1:2">
      <c r="A4482" s="7" t="s">
        <v>17764</v>
      </c>
      <c r="B4482" s="24" t="s">
        <v>42872</v>
      </c>
    </row>
    <row r="4483" spans="1:2">
      <c r="A4483" s="7" t="s">
        <v>17765</v>
      </c>
      <c r="B4483" s="24" t="s">
        <v>42873</v>
      </c>
    </row>
    <row r="4484" spans="1:2">
      <c r="A4484" s="7" t="s">
        <v>17766</v>
      </c>
      <c r="B4484" s="24" t="s">
        <v>42874</v>
      </c>
    </row>
    <row r="4485" spans="1:2">
      <c r="A4485" s="7" t="s">
        <v>17767</v>
      </c>
      <c r="B4485" s="24" t="s">
        <v>42875</v>
      </c>
    </row>
    <row r="4486" spans="1:2">
      <c r="A4486" s="7" t="s">
        <v>17768</v>
      </c>
      <c r="B4486" s="24" t="s">
        <v>42876</v>
      </c>
    </row>
    <row r="4487" spans="1:2">
      <c r="A4487" s="7" t="s">
        <v>17769</v>
      </c>
      <c r="B4487" s="24" t="s">
        <v>42877</v>
      </c>
    </row>
    <row r="4488" spans="1:2">
      <c r="A4488" s="7" t="s">
        <v>30195</v>
      </c>
      <c r="B4488" s="24" t="s">
        <v>42878</v>
      </c>
    </row>
    <row r="4489" spans="1:2">
      <c r="A4489" s="7" t="s">
        <v>17770</v>
      </c>
      <c r="B4489" s="24" t="s">
        <v>17771</v>
      </c>
    </row>
    <row r="4490" spans="1:2">
      <c r="A4490" s="7" t="s">
        <v>17772</v>
      </c>
      <c r="B4490" s="24" t="s">
        <v>42879</v>
      </c>
    </row>
    <row r="4491" spans="1:2">
      <c r="A4491" s="7" t="s">
        <v>17773</v>
      </c>
      <c r="B4491" s="24" t="s">
        <v>2137</v>
      </c>
    </row>
    <row r="4492" spans="1:2">
      <c r="A4492" s="7" t="s">
        <v>17774</v>
      </c>
      <c r="B4492" s="24" t="s">
        <v>12371</v>
      </c>
    </row>
    <row r="4493" spans="1:2">
      <c r="A4493" s="7" t="s">
        <v>17775</v>
      </c>
      <c r="B4493" s="24" t="s">
        <v>17365</v>
      </c>
    </row>
    <row r="4494" spans="1:2">
      <c r="A4494" s="7" t="s">
        <v>17776</v>
      </c>
      <c r="B4494" s="24" t="s">
        <v>42880</v>
      </c>
    </row>
    <row r="4495" spans="1:2">
      <c r="A4495" s="7" t="s">
        <v>30196</v>
      </c>
      <c r="B4495" s="24" t="s">
        <v>14514</v>
      </c>
    </row>
    <row r="4496" spans="1:2">
      <c r="A4496" s="7" t="s">
        <v>17777</v>
      </c>
      <c r="B4496" s="24" t="s">
        <v>12553</v>
      </c>
    </row>
    <row r="4497" spans="1:2">
      <c r="A4497" s="7" t="s">
        <v>17778</v>
      </c>
      <c r="B4497" s="24" t="s">
        <v>17779</v>
      </c>
    </row>
    <row r="4498" spans="1:2">
      <c r="A4498" s="7" t="s">
        <v>17780</v>
      </c>
      <c r="B4498" s="24" t="s">
        <v>17781</v>
      </c>
    </row>
    <row r="4499" spans="1:2">
      <c r="A4499" s="7" t="s">
        <v>30197</v>
      </c>
      <c r="B4499" s="24" t="s">
        <v>42881</v>
      </c>
    </row>
    <row r="4500" spans="1:2">
      <c r="A4500" s="7" t="s">
        <v>30198</v>
      </c>
      <c r="B4500" s="24" t="s">
        <v>42882</v>
      </c>
    </row>
    <row r="4501" spans="1:2">
      <c r="A4501" s="7" t="s">
        <v>30199</v>
      </c>
      <c r="B4501" s="24" t="s">
        <v>17440</v>
      </c>
    </row>
    <row r="4502" spans="1:2">
      <c r="A4502" s="7" t="s">
        <v>30200</v>
      </c>
      <c r="B4502" s="24" t="s">
        <v>42883</v>
      </c>
    </row>
    <row r="4503" spans="1:2">
      <c r="A4503" s="7" t="s">
        <v>30201</v>
      </c>
      <c r="B4503" s="24" t="s">
        <v>1982</v>
      </c>
    </row>
    <row r="4504" spans="1:2">
      <c r="A4504" s="7" t="s">
        <v>30202</v>
      </c>
      <c r="B4504" s="24" t="s">
        <v>11999</v>
      </c>
    </row>
    <row r="4505" spans="1:2">
      <c r="A4505" s="7" t="s">
        <v>30203</v>
      </c>
      <c r="B4505" s="24" t="s">
        <v>42884</v>
      </c>
    </row>
    <row r="4506" spans="1:2">
      <c r="A4506" s="7" t="s">
        <v>30204</v>
      </c>
      <c r="B4506" s="24" t="s">
        <v>30230</v>
      </c>
    </row>
    <row r="4507" spans="1:2">
      <c r="A4507" s="7" t="s">
        <v>30205</v>
      </c>
      <c r="B4507" s="24" t="s">
        <v>42885</v>
      </c>
    </row>
    <row r="4508" spans="1:2">
      <c r="A4508" s="7" t="s">
        <v>17782</v>
      </c>
      <c r="B4508" s="24" t="s">
        <v>17783</v>
      </c>
    </row>
    <row r="4509" spans="1:2">
      <c r="A4509" s="7" t="s">
        <v>17784</v>
      </c>
      <c r="B4509" s="24" t="s">
        <v>17785</v>
      </c>
    </row>
    <row r="4510" spans="1:2">
      <c r="A4510" s="7" t="s">
        <v>17786</v>
      </c>
      <c r="B4510" s="24" t="s">
        <v>17787</v>
      </c>
    </row>
    <row r="4511" spans="1:2">
      <c r="A4511" s="7" t="s">
        <v>17788</v>
      </c>
      <c r="B4511" s="24" t="s">
        <v>12884</v>
      </c>
    </row>
    <row r="4512" spans="1:2">
      <c r="A4512" s="7" t="s">
        <v>17789</v>
      </c>
      <c r="B4512" s="24" t="s">
        <v>17486</v>
      </c>
    </row>
    <row r="4513" spans="1:2">
      <c r="A4513" s="7" t="s">
        <v>17790</v>
      </c>
      <c r="B4513" s="24" t="s">
        <v>17791</v>
      </c>
    </row>
    <row r="4514" spans="1:2">
      <c r="A4514" s="7" t="s">
        <v>17792</v>
      </c>
      <c r="B4514" s="24" t="s">
        <v>17793</v>
      </c>
    </row>
    <row r="4515" spans="1:2">
      <c r="A4515" s="7" t="s">
        <v>17794</v>
      </c>
      <c r="B4515" s="24" t="s">
        <v>17795</v>
      </c>
    </row>
    <row r="4516" spans="1:2">
      <c r="A4516" s="7" t="s">
        <v>17796</v>
      </c>
      <c r="B4516" s="24" t="s">
        <v>17797</v>
      </c>
    </row>
    <row r="4517" spans="1:2">
      <c r="A4517" s="7" t="s">
        <v>17798</v>
      </c>
      <c r="B4517" s="24" t="s">
        <v>13012</v>
      </c>
    </row>
    <row r="4518" spans="1:2">
      <c r="A4518" s="7" t="s">
        <v>30206</v>
      </c>
      <c r="B4518" s="24" t="s">
        <v>42886</v>
      </c>
    </row>
    <row r="4519" spans="1:2">
      <c r="A4519" s="7" t="s">
        <v>30207</v>
      </c>
      <c r="B4519" s="24" t="s">
        <v>42887</v>
      </c>
    </row>
    <row r="4520" spans="1:2">
      <c r="A4520" s="7" t="s">
        <v>30208</v>
      </c>
      <c r="B4520" s="24" t="s">
        <v>42888</v>
      </c>
    </row>
    <row r="4521" spans="1:2">
      <c r="A4521" s="7" t="s">
        <v>30209</v>
      </c>
      <c r="B4521" s="24" t="s">
        <v>42889</v>
      </c>
    </row>
    <row r="4522" spans="1:2">
      <c r="A4522" s="7" t="s">
        <v>30210</v>
      </c>
      <c r="B4522" s="24" t="s">
        <v>42890</v>
      </c>
    </row>
    <row r="4523" spans="1:2">
      <c r="A4523" s="7" t="s">
        <v>30211</v>
      </c>
      <c r="B4523" s="24" t="s">
        <v>42891</v>
      </c>
    </row>
    <row r="4524" spans="1:2">
      <c r="A4524" s="7" t="s">
        <v>30212</v>
      </c>
      <c r="B4524" s="24" t="s">
        <v>19572</v>
      </c>
    </row>
    <row r="4525" spans="1:2">
      <c r="A4525" s="7" t="s">
        <v>30213</v>
      </c>
      <c r="B4525" s="24" t="s">
        <v>19559</v>
      </c>
    </row>
    <row r="4526" spans="1:2">
      <c r="A4526" s="7" t="s">
        <v>30214</v>
      </c>
      <c r="B4526" s="24" t="s">
        <v>27540</v>
      </c>
    </row>
    <row r="4527" spans="1:2">
      <c r="A4527" s="7" t="s">
        <v>30215</v>
      </c>
      <c r="B4527" s="24" t="s">
        <v>42892</v>
      </c>
    </row>
    <row r="4528" spans="1:2">
      <c r="A4528" s="7" t="s">
        <v>30216</v>
      </c>
      <c r="B4528" s="24" t="s">
        <v>17538</v>
      </c>
    </row>
    <row r="4529" spans="1:2">
      <c r="A4529" s="7" t="s">
        <v>30217</v>
      </c>
      <c r="B4529" s="24" t="s">
        <v>15350</v>
      </c>
    </row>
    <row r="4530" spans="1:2">
      <c r="A4530" s="7" t="s">
        <v>30218</v>
      </c>
      <c r="B4530" s="24" t="s">
        <v>13012</v>
      </c>
    </row>
    <row r="4531" spans="1:2">
      <c r="A4531" s="7" t="s">
        <v>30219</v>
      </c>
      <c r="B4531" s="24" t="s">
        <v>14344</v>
      </c>
    </row>
    <row r="4532" spans="1:2">
      <c r="A4532" s="7" t="s">
        <v>30220</v>
      </c>
      <c r="B4532" s="24" t="s">
        <v>42893</v>
      </c>
    </row>
    <row r="4533" spans="1:2">
      <c r="A4533" s="7" t="s">
        <v>30221</v>
      </c>
      <c r="B4533" s="24" t="s">
        <v>16680</v>
      </c>
    </row>
    <row r="4534" spans="1:2">
      <c r="A4534" s="7" t="s">
        <v>30222</v>
      </c>
      <c r="B4534" s="24" t="s">
        <v>18021</v>
      </c>
    </row>
    <row r="4535" spans="1:2">
      <c r="A4535" s="7" t="s">
        <v>30223</v>
      </c>
      <c r="B4535" s="24" t="s">
        <v>14518</v>
      </c>
    </row>
    <row r="4536" spans="1:2">
      <c r="A4536" s="7" t="s">
        <v>30224</v>
      </c>
      <c r="B4536" s="24" t="s">
        <v>12285</v>
      </c>
    </row>
    <row r="4537" spans="1:2">
      <c r="A4537" s="7" t="s">
        <v>30225</v>
      </c>
      <c r="B4537" s="24" t="s">
        <v>15229</v>
      </c>
    </row>
    <row r="4538" spans="1:2">
      <c r="A4538" s="7" t="s">
        <v>30226</v>
      </c>
      <c r="B4538" s="24" t="s">
        <v>42894</v>
      </c>
    </row>
    <row r="4539" spans="1:2">
      <c r="A4539" s="7" t="s">
        <v>30227</v>
      </c>
      <c r="B4539" s="24" t="s">
        <v>14577</v>
      </c>
    </row>
    <row r="4540" spans="1:2">
      <c r="A4540" s="7" t="s">
        <v>30228</v>
      </c>
      <c r="B4540" s="24" t="s">
        <v>42895</v>
      </c>
    </row>
    <row r="4541" spans="1:2">
      <c r="A4541" s="7" t="s">
        <v>30229</v>
      </c>
      <c r="B4541" s="24" t="s">
        <v>30231</v>
      </c>
    </row>
    <row r="4542" spans="1:2">
      <c r="A4542" s="7" t="s">
        <v>17799</v>
      </c>
      <c r="B4542" s="24" t="s">
        <v>17800</v>
      </c>
    </row>
    <row r="4543" spans="1:2">
      <c r="A4543" s="7" t="s">
        <v>17801</v>
      </c>
      <c r="B4543" s="24" t="s">
        <v>17802</v>
      </c>
    </row>
    <row r="4544" spans="1:2">
      <c r="A4544" s="7" t="s">
        <v>17803</v>
      </c>
      <c r="B4544" s="24" t="s">
        <v>17804</v>
      </c>
    </row>
    <row r="4545" spans="1:2">
      <c r="A4545" s="7" t="s">
        <v>17805</v>
      </c>
      <c r="B4545" s="24" t="s">
        <v>17806</v>
      </c>
    </row>
    <row r="4546" spans="1:2">
      <c r="A4546" s="7" t="s">
        <v>17807</v>
      </c>
      <c r="B4546" s="24" t="s">
        <v>42896</v>
      </c>
    </row>
    <row r="4547" spans="1:2">
      <c r="A4547" s="7" t="s">
        <v>17808</v>
      </c>
      <c r="B4547" s="24" t="s">
        <v>17809</v>
      </c>
    </row>
    <row r="4548" spans="1:2">
      <c r="A4548" s="7" t="s">
        <v>17810</v>
      </c>
      <c r="B4548" s="24" t="s">
        <v>42897</v>
      </c>
    </row>
    <row r="4549" spans="1:2">
      <c r="A4549" s="7" t="s">
        <v>17811</v>
      </c>
      <c r="B4549" s="24" t="s">
        <v>42898</v>
      </c>
    </row>
    <row r="4550" spans="1:2">
      <c r="A4550" s="7" t="s">
        <v>17812</v>
      </c>
      <c r="B4550" s="24" t="s">
        <v>42899</v>
      </c>
    </row>
    <row r="4551" spans="1:2">
      <c r="A4551" s="7" t="s">
        <v>17813</v>
      </c>
      <c r="B4551" s="24" t="s">
        <v>42900</v>
      </c>
    </row>
    <row r="4552" spans="1:2">
      <c r="A4552" s="7" t="s">
        <v>17814</v>
      </c>
      <c r="B4552" s="24" t="s">
        <v>42901</v>
      </c>
    </row>
    <row r="4553" spans="1:2">
      <c r="A4553" s="7" t="s">
        <v>17815</v>
      </c>
      <c r="B4553" s="24" t="s">
        <v>42902</v>
      </c>
    </row>
    <row r="4554" spans="1:2">
      <c r="A4554" s="7" t="s">
        <v>17816</v>
      </c>
      <c r="B4554" s="24" t="s">
        <v>42903</v>
      </c>
    </row>
    <row r="4555" spans="1:2">
      <c r="A4555" s="7" t="s">
        <v>17817</v>
      </c>
      <c r="B4555" s="24" t="s">
        <v>17818</v>
      </c>
    </row>
    <row r="4556" spans="1:2">
      <c r="A4556" s="7" t="s">
        <v>17819</v>
      </c>
      <c r="B4556" s="24" t="s">
        <v>42904</v>
      </c>
    </row>
    <row r="4557" spans="1:2">
      <c r="A4557" s="7" t="s">
        <v>17820</v>
      </c>
      <c r="B4557" s="24" t="s">
        <v>42905</v>
      </c>
    </row>
    <row r="4558" spans="1:2">
      <c r="A4558" s="7" t="s">
        <v>17821</v>
      </c>
      <c r="B4558" s="24" t="s">
        <v>17822</v>
      </c>
    </row>
    <row r="4559" spans="1:2">
      <c r="A4559" s="7" t="s">
        <v>17823</v>
      </c>
      <c r="B4559" s="24" t="s">
        <v>2256</v>
      </c>
    </row>
    <row r="4560" spans="1:2">
      <c r="A4560" s="7" t="s">
        <v>17824</v>
      </c>
      <c r="B4560" s="24" t="s">
        <v>17825</v>
      </c>
    </row>
    <row r="4561" spans="1:2">
      <c r="A4561" s="7" t="s">
        <v>30232</v>
      </c>
      <c r="B4561" s="24" t="s">
        <v>30233</v>
      </c>
    </row>
    <row r="4562" spans="1:2">
      <c r="A4562" s="7" t="s">
        <v>42906</v>
      </c>
      <c r="B4562" s="24" t="s">
        <v>42907</v>
      </c>
    </row>
    <row r="4563" spans="1:2">
      <c r="A4563" s="7" t="s">
        <v>42908</v>
      </c>
      <c r="B4563" s="24" t="s">
        <v>42909</v>
      </c>
    </row>
    <row r="4564" spans="1:2">
      <c r="A4564" s="7" t="s">
        <v>42910</v>
      </c>
      <c r="B4564" s="24" t="s">
        <v>42911</v>
      </c>
    </row>
    <row r="4565" spans="1:2">
      <c r="A4565" s="7" t="s">
        <v>42912</v>
      </c>
      <c r="B4565" s="24" t="s">
        <v>42913</v>
      </c>
    </row>
    <row r="4566" spans="1:2">
      <c r="A4566" s="7" t="s">
        <v>42914</v>
      </c>
      <c r="B4566" s="24" t="s">
        <v>42915</v>
      </c>
    </row>
    <row r="4567" spans="1:2">
      <c r="A4567" s="7" t="s">
        <v>42916</v>
      </c>
      <c r="B4567" s="24" t="s">
        <v>42917</v>
      </c>
    </row>
    <row r="4568" spans="1:2">
      <c r="A4568" s="7" t="s">
        <v>29692</v>
      </c>
      <c r="B4568" s="24" t="s">
        <v>30234</v>
      </c>
    </row>
    <row r="4569" spans="1:2">
      <c r="A4569" s="7" t="s">
        <v>17826</v>
      </c>
      <c r="B4569" s="24" t="s">
        <v>705</v>
      </c>
    </row>
    <row r="4570" spans="1:2">
      <c r="A4570" s="7" t="s">
        <v>17827</v>
      </c>
      <c r="B4570" s="24" t="s">
        <v>706</v>
      </c>
    </row>
    <row r="4571" spans="1:2">
      <c r="A4571" s="7" t="s">
        <v>17828</v>
      </c>
      <c r="B4571" s="24" t="s">
        <v>42918</v>
      </c>
    </row>
    <row r="4572" spans="1:2">
      <c r="A4572" s="7" t="s">
        <v>17829</v>
      </c>
      <c r="B4572" s="24" t="s">
        <v>42919</v>
      </c>
    </row>
    <row r="4573" spans="1:2">
      <c r="A4573" s="7" t="s">
        <v>17830</v>
      </c>
      <c r="B4573" s="24" t="s">
        <v>42920</v>
      </c>
    </row>
    <row r="4574" spans="1:2">
      <c r="A4574" s="7" t="s">
        <v>17831</v>
      </c>
      <c r="B4574" s="24" t="s">
        <v>30430</v>
      </c>
    </row>
    <row r="4575" spans="1:2">
      <c r="A4575" s="7" t="s">
        <v>17832</v>
      </c>
      <c r="B4575" s="24" t="s">
        <v>707</v>
      </c>
    </row>
    <row r="4576" spans="1:2">
      <c r="A4576" s="7" t="s">
        <v>17833</v>
      </c>
      <c r="B4576" s="24" t="s">
        <v>708</v>
      </c>
    </row>
    <row r="4577" spans="1:2">
      <c r="A4577" s="7" t="s">
        <v>29693</v>
      </c>
      <c r="B4577" s="24" t="s">
        <v>42921</v>
      </c>
    </row>
    <row r="4578" spans="1:2">
      <c r="A4578" s="7" t="s">
        <v>17834</v>
      </c>
      <c r="B4578" s="24" t="s">
        <v>709</v>
      </c>
    </row>
    <row r="4579" spans="1:2">
      <c r="A4579" s="7" t="s">
        <v>17835</v>
      </c>
      <c r="B4579" s="24" t="s">
        <v>710</v>
      </c>
    </row>
    <row r="4580" spans="1:2">
      <c r="A4580" s="7" t="s">
        <v>17836</v>
      </c>
      <c r="B4580" s="24" t="s">
        <v>711</v>
      </c>
    </row>
    <row r="4581" spans="1:2">
      <c r="A4581" s="7" t="s">
        <v>17837</v>
      </c>
      <c r="B4581" s="24" t="s">
        <v>712</v>
      </c>
    </row>
    <row r="4582" spans="1:2">
      <c r="A4582" s="7" t="s">
        <v>29694</v>
      </c>
      <c r="B4582" s="24" t="s">
        <v>42922</v>
      </c>
    </row>
    <row r="4583" spans="1:2">
      <c r="A4583" s="7" t="s">
        <v>17838</v>
      </c>
      <c r="B4583" s="24" t="s">
        <v>713</v>
      </c>
    </row>
    <row r="4584" spans="1:2">
      <c r="A4584" s="7" t="s">
        <v>17839</v>
      </c>
      <c r="B4584" s="24" t="s">
        <v>42923</v>
      </c>
    </row>
    <row r="4585" spans="1:2">
      <c r="A4585" s="7" t="s">
        <v>17840</v>
      </c>
      <c r="B4585" s="24" t="s">
        <v>42924</v>
      </c>
    </row>
    <row r="4586" spans="1:2">
      <c r="A4586" s="7" t="s">
        <v>17841</v>
      </c>
      <c r="B4586" s="24" t="s">
        <v>714</v>
      </c>
    </row>
    <row r="4587" spans="1:2">
      <c r="A4587" s="7" t="s">
        <v>17842</v>
      </c>
      <c r="B4587" s="24" t="s">
        <v>715</v>
      </c>
    </row>
    <row r="4588" spans="1:2">
      <c r="A4588" s="7" t="s">
        <v>17843</v>
      </c>
      <c r="B4588" s="24" t="s">
        <v>17844</v>
      </c>
    </row>
    <row r="4589" spans="1:2">
      <c r="A4589" s="7" t="s">
        <v>17845</v>
      </c>
      <c r="B4589" s="24" t="s">
        <v>30237</v>
      </c>
    </row>
    <row r="4590" spans="1:2">
      <c r="A4590" s="7" t="s">
        <v>17846</v>
      </c>
      <c r="B4590" s="24" t="s">
        <v>17847</v>
      </c>
    </row>
    <row r="4591" spans="1:2">
      <c r="A4591" s="7" t="s">
        <v>17848</v>
      </c>
      <c r="B4591" s="24" t="s">
        <v>716</v>
      </c>
    </row>
    <row r="4592" spans="1:2">
      <c r="A4592" s="7" t="s">
        <v>17849</v>
      </c>
      <c r="B4592" s="24" t="s">
        <v>717</v>
      </c>
    </row>
    <row r="4593" spans="1:2">
      <c r="A4593" s="7" t="s">
        <v>17850</v>
      </c>
      <c r="B4593" s="24" t="s">
        <v>718</v>
      </c>
    </row>
    <row r="4594" spans="1:2">
      <c r="A4594" s="7" t="s">
        <v>30239</v>
      </c>
      <c r="B4594" s="24" t="s">
        <v>30235</v>
      </c>
    </row>
    <row r="4595" spans="1:2">
      <c r="A4595" s="7" t="s">
        <v>17851</v>
      </c>
      <c r="B4595" s="24" t="s">
        <v>719</v>
      </c>
    </row>
    <row r="4596" spans="1:2">
      <c r="A4596" s="7" t="s">
        <v>42925</v>
      </c>
      <c r="B4596" s="24" t="s">
        <v>42926</v>
      </c>
    </row>
    <row r="4597" spans="1:2">
      <c r="A4597" s="7" t="s">
        <v>42927</v>
      </c>
      <c r="B4597" s="24" t="s">
        <v>42928</v>
      </c>
    </row>
    <row r="4598" spans="1:2">
      <c r="A4598" s="7" t="s">
        <v>42929</v>
      </c>
      <c r="B4598" s="24" t="s">
        <v>42930</v>
      </c>
    </row>
    <row r="4599" spans="1:2">
      <c r="A4599" s="7" t="s">
        <v>42931</v>
      </c>
      <c r="B4599" s="24" t="s">
        <v>42932</v>
      </c>
    </row>
    <row r="4600" spans="1:2">
      <c r="A4600" s="7" t="s">
        <v>17852</v>
      </c>
      <c r="B4600" s="24" t="s">
        <v>42933</v>
      </c>
    </row>
    <row r="4601" spans="1:2">
      <c r="A4601" s="7" t="s">
        <v>17853</v>
      </c>
      <c r="B4601" s="24" t="s">
        <v>720</v>
      </c>
    </row>
    <row r="4602" spans="1:2">
      <c r="A4602" s="7" t="s">
        <v>17854</v>
      </c>
      <c r="B4602" s="24" t="s">
        <v>17855</v>
      </c>
    </row>
    <row r="4603" spans="1:2">
      <c r="A4603" s="7" t="s">
        <v>29695</v>
      </c>
      <c r="B4603" s="24" t="s">
        <v>42934</v>
      </c>
    </row>
    <row r="4604" spans="1:2">
      <c r="A4604" s="7" t="s">
        <v>29696</v>
      </c>
      <c r="B4604" s="24" t="s">
        <v>42935</v>
      </c>
    </row>
    <row r="4605" spans="1:2">
      <c r="A4605" s="7" t="s">
        <v>29697</v>
      </c>
      <c r="B4605" s="24" t="s">
        <v>12146</v>
      </c>
    </row>
    <row r="4606" spans="1:2">
      <c r="A4606" s="7" t="s">
        <v>29698</v>
      </c>
      <c r="B4606" s="24" t="s">
        <v>16825</v>
      </c>
    </row>
    <row r="4607" spans="1:2">
      <c r="A4607" s="7" t="s">
        <v>29699</v>
      </c>
      <c r="B4607" s="24" t="s">
        <v>42936</v>
      </c>
    </row>
    <row r="4608" spans="1:2">
      <c r="A4608" s="7" t="s">
        <v>29700</v>
      </c>
      <c r="B4608" s="24" t="s">
        <v>42937</v>
      </c>
    </row>
    <row r="4609" spans="1:2">
      <c r="A4609" s="7" t="s">
        <v>17856</v>
      </c>
      <c r="B4609" s="24" t="s">
        <v>17857</v>
      </c>
    </row>
    <row r="4610" spans="1:2">
      <c r="A4610" s="7" t="s">
        <v>29701</v>
      </c>
      <c r="B4610" s="24" t="s">
        <v>17438</v>
      </c>
    </row>
    <row r="4611" spans="1:2">
      <c r="A4611" s="7" t="s">
        <v>29702</v>
      </c>
      <c r="B4611" s="24" t="s">
        <v>11999</v>
      </c>
    </row>
    <row r="4612" spans="1:2">
      <c r="A4612" s="7" t="s">
        <v>29703</v>
      </c>
      <c r="B4612" s="24" t="s">
        <v>14394</v>
      </c>
    </row>
    <row r="4613" spans="1:2">
      <c r="A4613" s="7" t="s">
        <v>29704</v>
      </c>
      <c r="B4613" s="24" t="s">
        <v>17564</v>
      </c>
    </row>
    <row r="4614" spans="1:2">
      <c r="A4614" s="7" t="s">
        <v>29705</v>
      </c>
      <c r="B4614" s="24" t="s">
        <v>42938</v>
      </c>
    </row>
    <row r="4615" spans="1:2">
      <c r="A4615" s="7" t="s">
        <v>29706</v>
      </c>
      <c r="B4615" s="24" t="s">
        <v>42939</v>
      </c>
    </row>
    <row r="4616" spans="1:2">
      <c r="A4616" s="7" t="s">
        <v>29707</v>
      </c>
      <c r="B4616" s="24" t="s">
        <v>42940</v>
      </c>
    </row>
    <row r="4617" spans="1:2">
      <c r="A4617" s="7" t="s">
        <v>29708</v>
      </c>
      <c r="B4617" s="24" t="s">
        <v>42941</v>
      </c>
    </row>
    <row r="4618" spans="1:2">
      <c r="A4618" s="7" t="s">
        <v>29709</v>
      </c>
      <c r="B4618" s="24" t="s">
        <v>42942</v>
      </c>
    </row>
    <row r="4619" spans="1:2">
      <c r="A4619" s="7" t="s">
        <v>29710</v>
      </c>
      <c r="B4619" s="24" t="s">
        <v>42943</v>
      </c>
    </row>
    <row r="4620" spans="1:2">
      <c r="A4620" s="7" t="s">
        <v>29711</v>
      </c>
      <c r="B4620" s="24" t="s">
        <v>18273</v>
      </c>
    </row>
    <row r="4621" spans="1:2">
      <c r="A4621" s="7" t="s">
        <v>29712</v>
      </c>
      <c r="B4621" s="24" t="s">
        <v>42944</v>
      </c>
    </row>
    <row r="4622" spans="1:2">
      <c r="A4622" s="7" t="s">
        <v>29713</v>
      </c>
      <c r="B4622" s="24" t="s">
        <v>42945</v>
      </c>
    </row>
    <row r="4623" spans="1:2">
      <c r="A4623" s="7" t="s">
        <v>29714</v>
      </c>
      <c r="B4623" s="24" t="s">
        <v>42946</v>
      </c>
    </row>
    <row r="4624" spans="1:2">
      <c r="A4624" s="7" t="s">
        <v>29715</v>
      </c>
      <c r="B4624" s="24" t="s">
        <v>20052</v>
      </c>
    </row>
    <row r="4625" spans="1:2">
      <c r="A4625" s="7" t="s">
        <v>42947</v>
      </c>
      <c r="B4625" s="24" t="s">
        <v>42948</v>
      </c>
    </row>
    <row r="4626" spans="1:2">
      <c r="A4626" s="7" t="s">
        <v>42949</v>
      </c>
      <c r="B4626" s="24" t="s">
        <v>42950</v>
      </c>
    </row>
    <row r="4627" spans="1:2">
      <c r="A4627" s="7" t="s">
        <v>29719</v>
      </c>
      <c r="B4627" s="24" t="s">
        <v>42951</v>
      </c>
    </row>
    <row r="4628" spans="1:2">
      <c r="A4628" s="7" t="s">
        <v>29724</v>
      </c>
      <c r="B4628" s="24" t="s">
        <v>42952</v>
      </c>
    </row>
    <row r="4629" spans="1:2">
      <c r="A4629" s="7" t="s">
        <v>17858</v>
      </c>
      <c r="B4629" s="24" t="s">
        <v>42953</v>
      </c>
    </row>
    <row r="4630" spans="1:2">
      <c r="A4630" s="7" t="s">
        <v>29728</v>
      </c>
      <c r="B4630" s="24" t="s">
        <v>14647</v>
      </c>
    </row>
    <row r="4631" spans="1:2">
      <c r="A4631" s="7" t="s">
        <v>29731</v>
      </c>
      <c r="B4631" s="24" t="s">
        <v>42954</v>
      </c>
    </row>
    <row r="4632" spans="1:2">
      <c r="A4632" s="7" t="s">
        <v>29732</v>
      </c>
      <c r="B4632" s="24" t="s">
        <v>42955</v>
      </c>
    </row>
    <row r="4633" spans="1:2">
      <c r="A4633" s="7" t="s">
        <v>17859</v>
      </c>
      <c r="B4633" s="24" t="s">
        <v>17860</v>
      </c>
    </row>
    <row r="4634" spans="1:2">
      <c r="A4634" s="7" t="s">
        <v>17861</v>
      </c>
      <c r="B4634" s="24" t="s">
        <v>42956</v>
      </c>
    </row>
    <row r="4635" spans="1:2">
      <c r="A4635" s="7" t="s">
        <v>17862</v>
      </c>
      <c r="B4635" s="24" t="s">
        <v>17863</v>
      </c>
    </row>
    <row r="4636" spans="1:2">
      <c r="A4636" s="7" t="s">
        <v>17864</v>
      </c>
      <c r="B4636" s="24" t="s">
        <v>17865</v>
      </c>
    </row>
    <row r="4637" spans="1:2">
      <c r="A4637" s="7" t="s">
        <v>17866</v>
      </c>
      <c r="B4637" s="24" t="s">
        <v>17867</v>
      </c>
    </row>
    <row r="4638" spans="1:2">
      <c r="A4638" s="7" t="s">
        <v>17868</v>
      </c>
      <c r="B4638" s="24" t="s">
        <v>753</v>
      </c>
    </row>
    <row r="4639" spans="1:2">
      <c r="A4639" s="7" t="s">
        <v>17869</v>
      </c>
      <c r="B4639" s="24" t="s">
        <v>754</v>
      </c>
    </row>
    <row r="4640" spans="1:2">
      <c r="A4640" s="7" t="s">
        <v>17870</v>
      </c>
      <c r="B4640" s="24" t="s">
        <v>755</v>
      </c>
    </row>
    <row r="4641" spans="1:2">
      <c r="A4641" s="7" t="s">
        <v>17871</v>
      </c>
      <c r="B4641" s="24" t="s">
        <v>756</v>
      </c>
    </row>
    <row r="4642" spans="1:2">
      <c r="A4642" s="7" t="s">
        <v>17872</v>
      </c>
      <c r="B4642" s="24" t="s">
        <v>757</v>
      </c>
    </row>
    <row r="4643" spans="1:2">
      <c r="A4643" s="7" t="s">
        <v>17873</v>
      </c>
      <c r="B4643" s="24" t="s">
        <v>758</v>
      </c>
    </row>
    <row r="4644" spans="1:2">
      <c r="A4644" s="7" t="s">
        <v>17874</v>
      </c>
      <c r="B4644" s="24" t="s">
        <v>759</v>
      </c>
    </row>
    <row r="4645" spans="1:2">
      <c r="A4645" s="7" t="s">
        <v>17875</v>
      </c>
      <c r="B4645" s="24" t="s">
        <v>760</v>
      </c>
    </row>
    <row r="4646" spans="1:2">
      <c r="A4646" s="7" t="s">
        <v>17876</v>
      </c>
      <c r="B4646" s="24" t="s">
        <v>761</v>
      </c>
    </row>
    <row r="4647" spans="1:2">
      <c r="A4647" s="7" t="s">
        <v>17877</v>
      </c>
      <c r="B4647" s="24" t="s">
        <v>42957</v>
      </c>
    </row>
    <row r="4648" spans="1:2">
      <c r="A4648" s="7" t="s">
        <v>17878</v>
      </c>
      <c r="B4648" s="24" t="s">
        <v>762</v>
      </c>
    </row>
    <row r="4649" spans="1:2">
      <c r="A4649" s="7" t="s">
        <v>17879</v>
      </c>
      <c r="B4649" s="24" t="s">
        <v>763</v>
      </c>
    </row>
    <row r="4650" spans="1:2">
      <c r="A4650" s="7" t="s">
        <v>17880</v>
      </c>
      <c r="B4650" s="24" t="s">
        <v>764</v>
      </c>
    </row>
    <row r="4651" spans="1:2">
      <c r="A4651" s="7" t="s">
        <v>17881</v>
      </c>
      <c r="B4651" s="24" t="s">
        <v>765</v>
      </c>
    </row>
    <row r="4652" spans="1:2">
      <c r="A4652" s="7" t="s">
        <v>17882</v>
      </c>
      <c r="B4652" s="24" t="s">
        <v>30430</v>
      </c>
    </row>
    <row r="4653" spans="1:2">
      <c r="A4653" s="7" t="s">
        <v>17883</v>
      </c>
      <c r="B4653" s="24" t="s">
        <v>766</v>
      </c>
    </row>
    <row r="4654" spans="1:2">
      <c r="A4654" s="7" t="s">
        <v>17884</v>
      </c>
      <c r="B4654" s="24" t="s">
        <v>17885</v>
      </c>
    </row>
    <row r="4655" spans="1:2">
      <c r="A4655" s="7" t="s">
        <v>17886</v>
      </c>
      <c r="B4655" s="24" t="s">
        <v>767</v>
      </c>
    </row>
    <row r="4656" spans="1:2">
      <c r="A4656" s="7" t="s">
        <v>17887</v>
      </c>
      <c r="B4656" s="24" t="s">
        <v>42958</v>
      </c>
    </row>
    <row r="4657" spans="1:2">
      <c r="A4657" s="7" t="s">
        <v>17888</v>
      </c>
      <c r="B4657" s="24" t="s">
        <v>17889</v>
      </c>
    </row>
    <row r="4658" spans="1:2">
      <c r="A4658" s="7" t="s">
        <v>17890</v>
      </c>
      <c r="B4658" s="24" t="s">
        <v>1303</v>
      </c>
    </row>
    <row r="4659" spans="1:2">
      <c r="A4659" s="7" t="s">
        <v>17891</v>
      </c>
      <c r="B4659" s="24" t="s">
        <v>17892</v>
      </c>
    </row>
    <row r="4660" spans="1:2">
      <c r="A4660" s="7" t="s">
        <v>17893</v>
      </c>
      <c r="B4660" s="24" t="s">
        <v>17894</v>
      </c>
    </row>
    <row r="4661" spans="1:2">
      <c r="A4661" s="7" t="s">
        <v>17895</v>
      </c>
      <c r="B4661" s="24" t="s">
        <v>17896</v>
      </c>
    </row>
    <row r="4662" spans="1:2">
      <c r="A4662" s="7" t="s">
        <v>17897</v>
      </c>
      <c r="B4662" s="24" t="s">
        <v>17898</v>
      </c>
    </row>
    <row r="4663" spans="1:2">
      <c r="A4663" s="7" t="s">
        <v>17899</v>
      </c>
      <c r="B4663" s="24" t="s">
        <v>17900</v>
      </c>
    </row>
    <row r="4664" spans="1:2">
      <c r="A4664" s="7" t="s">
        <v>17901</v>
      </c>
      <c r="B4664" s="24" t="s">
        <v>17902</v>
      </c>
    </row>
    <row r="4665" spans="1:2">
      <c r="A4665" s="7" t="s">
        <v>17903</v>
      </c>
      <c r="B4665" s="24" t="s">
        <v>17904</v>
      </c>
    </row>
    <row r="4666" spans="1:2">
      <c r="A4666" s="7" t="s">
        <v>17905</v>
      </c>
      <c r="B4666" s="24" t="s">
        <v>17906</v>
      </c>
    </row>
    <row r="4667" spans="1:2">
      <c r="A4667" s="7" t="s">
        <v>17907</v>
      </c>
      <c r="B4667" s="24" t="s">
        <v>17908</v>
      </c>
    </row>
    <row r="4668" spans="1:2">
      <c r="A4668" s="7" t="s">
        <v>17909</v>
      </c>
      <c r="B4668" s="24" t="s">
        <v>17910</v>
      </c>
    </row>
    <row r="4669" spans="1:2">
      <c r="A4669" s="7" t="s">
        <v>17911</v>
      </c>
      <c r="B4669" s="24" t="s">
        <v>17912</v>
      </c>
    </row>
    <row r="4670" spans="1:2">
      <c r="A4670" s="7" t="s">
        <v>17913</v>
      </c>
      <c r="B4670" s="24" t="s">
        <v>17781</v>
      </c>
    </row>
    <row r="4671" spans="1:2">
      <c r="A4671" s="7" t="s">
        <v>17914</v>
      </c>
      <c r="B4671" s="24" t="s">
        <v>17915</v>
      </c>
    </row>
    <row r="4672" spans="1:2">
      <c r="A4672" s="7" t="s">
        <v>17916</v>
      </c>
      <c r="B4672" s="24" t="s">
        <v>17917</v>
      </c>
    </row>
    <row r="4673" spans="1:2">
      <c r="A4673" s="7" t="s">
        <v>17918</v>
      </c>
      <c r="B4673" s="24" t="s">
        <v>17919</v>
      </c>
    </row>
    <row r="4674" spans="1:2">
      <c r="A4674" s="7" t="s">
        <v>17920</v>
      </c>
      <c r="B4674" s="24" t="s">
        <v>17921</v>
      </c>
    </row>
    <row r="4675" spans="1:2">
      <c r="A4675" s="7" t="s">
        <v>17922</v>
      </c>
      <c r="B4675" s="24" t="s">
        <v>17923</v>
      </c>
    </row>
    <row r="4676" spans="1:2">
      <c r="A4676" s="7" t="s">
        <v>17924</v>
      </c>
      <c r="B4676" s="24" t="s">
        <v>17925</v>
      </c>
    </row>
    <row r="4677" spans="1:2">
      <c r="A4677" s="7" t="s">
        <v>17926</v>
      </c>
      <c r="B4677" s="24" t="s">
        <v>17927</v>
      </c>
    </row>
    <row r="4678" spans="1:2">
      <c r="A4678" s="7" t="s">
        <v>17928</v>
      </c>
      <c r="B4678" s="24" t="s">
        <v>17929</v>
      </c>
    </row>
    <row r="4679" spans="1:2">
      <c r="A4679" s="7" t="s">
        <v>17930</v>
      </c>
      <c r="B4679" s="24" t="s">
        <v>17931</v>
      </c>
    </row>
    <row r="4680" spans="1:2">
      <c r="A4680" s="7" t="s">
        <v>17932</v>
      </c>
      <c r="B4680" s="24" t="s">
        <v>17933</v>
      </c>
    </row>
    <row r="4681" spans="1:2">
      <c r="A4681" s="7" t="s">
        <v>17934</v>
      </c>
      <c r="B4681" s="24" t="s">
        <v>15278</v>
      </c>
    </row>
    <row r="4682" spans="1:2">
      <c r="A4682" s="7" t="s">
        <v>17935</v>
      </c>
      <c r="B4682" s="24" t="s">
        <v>17936</v>
      </c>
    </row>
    <row r="4683" spans="1:2">
      <c r="A4683" s="7" t="s">
        <v>17937</v>
      </c>
      <c r="B4683" s="24" t="s">
        <v>17938</v>
      </c>
    </row>
    <row r="4684" spans="1:2">
      <c r="A4684" s="7" t="s">
        <v>17939</v>
      </c>
      <c r="B4684" s="24" t="s">
        <v>17499</v>
      </c>
    </row>
    <row r="4685" spans="1:2">
      <c r="A4685" s="7" t="s">
        <v>17940</v>
      </c>
      <c r="B4685" s="24" t="s">
        <v>17941</v>
      </c>
    </row>
    <row r="4686" spans="1:2">
      <c r="A4686" s="7" t="s">
        <v>17942</v>
      </c>
      <c r="B4686" s="24" t="s">
        <v>17943</v>
      </c>
    </row>
    <row r="4687" spans="1:2">
      <c r="A4687" s="7" t="s">
        <v>17944</v>
      </c>
      <c r="B4687" s="24" t="s">
        <v>17945</v>
      </c>
    </row>
    <row r="4688" spans="1:2">
      <c r="A4688" s="7" t="s">
        <v>17946</v>
      </c>
      <c r="B4688" s="24" t="s">
        <v>17947</v>
      </c>
    </row>
    <row r="4689" spans="1:2">
      <c r="A4689" s="7" t="s">
        <v>17948</v>
      </c>
      <c r="B4689" s="24" t="s">
        <v>17949</v>
      </c>
    </row>
    <row r="4690" spans="1:2">
      <c r="A4690" s="7" t="s">
        <v>17950</v>
      </c>
      <c r="B4690" s="24" t="s">
        <v>17951</v>
      </c>
    </row>
    <row r="4691" spans="1:2">
      <c r="A4691" s="7" t="s">
        <v>17952</v>
      </c>
      <c r="B4691" s="24" t="s">
        <v>17953</v>
      </c>
    </row>
    <row r="4692" spans="1:2">
      <c r="A4692" s="7" t="s">
        <v>17954</v>
      </c>
      <c r="B4692" s="24" t="s">
        <v>17955</v>
      </c>
    </row>
    <row r="4693" spans="1:2">
      <c r="A4693" s="7" t="s">
        <v>17956</v>
      </c>
      <c r="B4693" s="24" t="s">
        <v>17957</v>
      </c>
    </row>
    <row r="4694" spans="1:2">
      <c r="A4694" s="7" t="s">
        <v>17958</v>
      </c>
      <c r="B4694" s="24" t="s">
        <v>17959</v>
      </c>
    </row>
    <row r="4695" spans="1:2">
      <c r="A4695" s="7" t="s">
        <v>17960</v>
      </c>
      <c r="B4695" s="24" t="s">
        <v>17961</v>
      </c>
    </row>
    <row r="4696" spans="1:2">
      <c r="A4696" s="7" t="s">
        <v>17962</v>
      </c>
      <c r="B4696" s="24" t="s">
        <v>17963</v>
      </c>
    </row>
    <row r="4697" spans="1:2">
      <c r="A4697" s="7" t="s">
        <v>17964</v>
      </c>
      <c r="B4697" s="24" t="s">
        <v>17965</v>
      </c>
    </row>
    <row r="4698" spans="1:2">
      <c r="A4698" s="7" t="s">
        <v>17966</v>
      </c>
      <c r="B4698" s="24" t="s">
        <v>15440</v>
      </c>
    </row>
    <row r="4699" spans="1:2">
      <c r="A4699" s="7" t="s">
        <v>17967</v>
      </c>
      <c r="B4699" s="24" t="s">
        <v>17968</v>
      </c>
    </row>
    <row r="4700" spans="1:2">
      <c r="A4700" s="7" t="s">
        <v>17969</v>
      </c>
      <c r="B4700" s="24" t="s">
        <v>17970</v>
      </c>
    </row>
    <row r="4701" spans="1:2">
      <c r="A4701" s="7" t="s">
        <v>17971</v>
      </c>
      <c r="B4701" s="24" t="s">
        <v>17972</v>
      </c>
    </row>
    <row r="4702" spans="1:2">
      <c r="A4702" s="7" t="s">
        <v>17973</v>
      </c>
      <c r="B4702" s="24" t="s">
        <v>17974</v>
      </c>
    </row>
    <row r="4703" spans="1:2">
      <c r="A4703" s="7" t="s">
        <v>17975</v>
      </c>
      <c r="B4703" s="24" t="s">
        <v>12463</v>
      </c>
    </row>
    <row r="4704" spans="1:2">
      <c r="A4704" s="7" t="s">
        <v>17976</v>
      </c>
      <c r="B4704" s="24" t="s">
        <v>12526</v>
      </c>
    </row>
    <row r="4705" spans="1:2">
      <c r="A4705" s="7" t="s">
        <v>17977</v>
      </c>
      <c r="B4705" s="24" t="s">
        <v>17978</v>
      </c>
    </row>
    <row r="4706" spans="1:2">
      <c r="A4706" s="7" t="s">
        <v>17979</v>
      </c>
      <c r="B4706" s="24" t="s">
        <v>17980</v>
      </c>
    </row>
    <row r="4707" spans="1:2">
      <c r="A4707" s="7" t="s">
        <v>17981</v>
      </c>
      <c r="B4707" s="24" t="s">
        <v>1497</v>
      </c>
    </row>
    <row r="4708" spans="1:2">
      <c r="A4708" s="7" t="s">
        <v>17982</v>
      </c>
      <c r="B4708" s="24" t="s">
        <v>17983</v>
      </c>
    </row>
    <row r="4709" spans="1:2">
      <c r="A4709" s="7" t="s">
        <v>17984</v>
      </c>
      <c r="B4709" s="24" t="s">
        <v>17985</v>
      </c>
    </row>
    <row r="4710" spans="1:2">
      <c r="A4710" s="7" t="s">
        <v>17986</v>
      </c>
      <c r="B4710" s="24" t="s">
        <v>17987</v>
      </c>
    </row>
    <row r="4711" spans="1:2">
      <c r="A4711" s="7" t="s">
        <v>17988</v>
      </c>
      <c r="B4711" s="24" t="s">
        <v>15159</v>
      </c>
    </row>
    <row r="4712" spans="1:2">
      <c r="A4712" s="7" t="s">
        <v>17989</v>
      </c>
      <c r="B4712" s="24" t="s">
        <v>17990</v>
      </c>
    </row>
    <row r="4713" spans="1:2">
      <c r="A4713" s="7" t="s">
        <v>17991</v>
      </c>
      <c r="B4713" s="24" t="s">
        <v>1357</v>
      </c>
    </row>
    <row r="4714" spans="1:2">
      <c r="A4714" s="7" t="s">
        <v>17992</v>
      </c>
      <c r="B4714" s="24" t="s">
        <v>17993</v>
      </c>
    </row>
    <row r="4715" spans="1:2">
      <c r="A4715" s="7" t="s">
        <v>17994</v>
      </c>
      <c r="B4715" s="24" t="s">
        <v>16594</v>
      </c>
    </row>
    <row r="4716" spans="1:2">
      <c r="A4716" s="7" t="s">
        <v>17995</v>
      </c>
      <c r="B4716" s="24" t="s">
        <v>17996</v>
      </c>
    </row>
    <row r="4717" spans="1:2">
      <c r="A4717" s="7" t="s">
        <v>17997</v>
      </c>
      <c r="B4717" s="24" t="s">
        <v>17998</v>
      </c>
    </row>
    <row r="4718" spans="1:2">
      <c r="A4718" s="7" t="s">
        <v>17999</v>
      </c>
      <c r="B4718" s="24" t="s">
        <v>14481</v>
      </c>
    </row>
    <row r="4719" spans="1:2">
      <c r="A4719" s="7" t="s">
        <v>18000</v>
      </c>
      <c r="B4719" s="24" t="s">
        <v>18001</v>
      </c>
    </row>
    <row r="4720" spans="1:2">
      <c r="A4720" s="7" t="s">
        <v>18002</v>
      </c>
      <c r="B4720" s="24" t="s">
        <v>18003</v>
      </c>
    </row>
    <row r="4721" spans="1:2">
      <c r="A4721" s="7" t="s">
        <v>18004</v>
      </c>
      <c r="B4721" s="24" t="s">
        <v>18005</v>
      </c>
    </row>
    <row r="4722" spans="1:2">
      <c r="A4722" s="7" t="s">
        <v>18006</v>
      </c>
      <c r="B4722" s="24" t="s">
        <v>12530</v>
      </c>
    </row>
    <row r="4723" spans="1:2">
      <c r="A4723" s="7" t="s">
        <v>18007</v>
      </c>
      <c r="B4723" s="24" t="s">
        <v>12311</v>
      </c>
    </row>
    <row r="4724" spans="1:2">
      <c r="A4724" s="7" t="s">
        <v>18008</v>
      </c>
      <c r="B4724" s="24" t="s">
        <v>18009</v>
      </c>
    </row>
    <row r="4725" spans="1:2">
      <c r="A4725" s="7" t="s">
        <v>18010</v>
      </c>
      <c r="B4725" s="24" t="s">
        <v>18011</v>
      </c>
    </row>
    <row r="4726" spans="1:2">
      <c r="A4726" s="7" t="s">
        <v>18012</v>
      </c>
      <c r="B4726" s="24" t="s">
        <v>11999</v>
      </c>
    </row>
    <row r="4727" spans="1:2">
      <c r="A4727" s="7" t="s">
        <v>18013</v>
      </c>
      <c r="B4727" s="24" t="s">
        <v>16472</v>
      </c>
    </row>
    <row r="4728" spans="1:2">
      <c r="A4728" s="7" t="s">
        <v>18014</v>
      </c>
      <c r="B4728" s="24" t="s">
        <v>12432</v>
      </c>
    </row>
    <row r="4729" spans="1:2">
      <c r="A4729" s="7" t="s">
        <v>18015</v>
      </c>
      <c r="B4729" s="24" t="s">
        <v>18016</v>
      </c>
    </row>
    <row r="4730" spans="1:2">
      <c r="A4730" s="7" t="s">
        <v>18017</v>
      </c>
      <c r="B4730" s="24" t="s">
        <v>15461</v>
      </c>
    </row>
    <row r="4731" spans="1:2">
      <c r="A4731" s="7" t="s">
        <v>18018</v>
      </c>
      <c r="B4731" s="24" t="s">
        <v>18019</v>
      </c>
    </row>
    <row r="4732" spans="1:2">
      <c r="A4732" s="7" t="s">
        <v>18020</v>
      </c>
      <c r="B4732" s="24" t="s">
        <v>18021</v>
      </c>
    </row>
    <row r="4733" spans="1:2">
      <c r="A4733" s="7" t="s">
        <v>18022</v>
      </c>
      <c r="B4733" s="24" t="s">
        <v>15206</v>
      </c>
    </row>
    <row r="4734" spans="1:2">
      <c r="A4734" s="7" t="s">
        <v>18023</v>
      </c>
      <c r="B4734" s="24" t="s">
        <v>18024</v>
      </c>
    </row>
    <row r="4735" spans="1:2">
      <c r="A4735" s="7" t="s">
        <v>18025</v>
      </c>
      <c r="B4735" s="24" t="s">
        <v>15436</v>
      </c>
    </row>
    <row r="4736" spans="1:2">
      <c r="A4736" s="7" t="s">
        <v>18026</v>
      </c>
      <c r="B4736" s="24" t="s">
        <v>18027</v>
      </c>
    </row>
    <row r="4737" spans="1:2">
      <c r="A4737" s="7" t="s">
        <v>18028</v>
      </c>
      <c r="B4737" s="24" t="s">
        <v>18029</v>
      </c>
    </row>
    <row r="4738" spans="1:2">
      <c r="A4738" s="7" t="s">
        <v>18030</v>
      </c>
      <c r="B4738" s="24" t="s">
        <v>17383</v>
      </c>
    </row>
    <row r="4739" spans="1:2">
      <c r="A4739" s="7" t="s">
        <v>18031</v>
      </c>
      <c r="B4739" s="24" t="s">
        <v>821</v>
      </c>
    </row>
    <row r="4740" spans="1:2">
      <c r="A4740" s="7" t="s">
        <v>18032</v>
      </c>
      <c r="B4740" s="24" t="s">
        <v>18033</v>
      </c>
    </row>
    <row r="4741" spans="1:2">
      <c r="A4741" s="7" t="s">
        <v>18034</v>
      </c>
      <c r="B4741" s="24" t="s">
        <v>1297</v>
      </c>
    </row>
    <row r="4742" spans="1:2">
      <c r="A4742" s="7" t="s">
        <v>18035</v>
      </c>
      <c r="B4742" s="24" t="s">
        <v>18036</v>
      </c>
    </row>
    <row r="4743" spans="1:2">
      <c r="A4743" s="7" t="s">
        <v>18037</v>
      </c>
      <c r="B4743" s="24" t="s">
        <v>18038</v>
      </c>
    </row>
    <row r="4744" spans="1:2">
      <c r="A4744" s="7" t="s">
        <v>18039</v>
      </c>
      <c r="B4744" s="24" t="s">
        <v>18040</v>
      </c>
    </row>
    <row r="4745" spans="1:2">
      <c r="A4745" s="7" t="s">
        <v>18041</v>
      </c>
      <c r="B4745" s="24" t="s">
        <v>11999</v>
      </c>
    </row>
    <row r="4746" spans="1:2">
      <c r="A4746" s="7" t="s">
        <v>18042</v>
      </c>
      <c r="B4746" s="24" t="s">
        <v>18043</v>
      </c>
    </row>
    <row r="4747" spans="1:2">
      <c r="A4747" s="7" t="s">
        <v>18044</v>
      </c>
      <c r="B4747" s="24" t="s">
        <v>18045</v>
      </c>
    </row>
    <row r="4748" spans="1:2">
      <c r="A4748" s="7" t="s">
        <v>18046</v>
      </c>
      <c r="B4748" s="24" t="s">
        <v>18047</v>
      </c>
    </row>
    <row r="4749" spans="1:2">
      <c r="A4749" s="7" t="s">
        <v>18048</v>
      </c>
      <c r="B4749" s="24" t="s">
        <v>12393</v>
      </c>
    </row>
    <row r="4750" spans="1:2">
      <c r="A4750" s="7" t="s">
        <v>18049</v>
      </c>
      <c r="B4750" s="24" t="s">
        <v>18050</v>
      </c>
    </row>
    <row r="4751" spans="1:2">
      <c r="A4751" s="7" t="s">
        <v>18051</v>
      </c>
      <c r="B4751" s="24" t="s">
        <v>12478</v>
      </c>
    </row>
    <row r="4752" spans="1:2">
      <c r="A4752" s="7" t="s">
        <v>18052</v>
      </c>
      <c r="B4752" s="24" t="s">
        <v>1495</v>
      </c>
    </row>
    <row r="4753" spans="1:2">
      <c r="A4753" s="7" t="s">
        <v>18053</v>
      </c>
      <c r="B4753" s="24" t="s">
        <v>18054</v>
      </c>
    </row>
    <row r="4754" spans="1:2">
      <c r="A4754" s="7" t="s">
        <v>18055</v>
      </c>
      <c r="B4754" s="24" t="s">
        <v>18056</v>
      </c>
    </row>
    <row r="4755" spans="1:2">
      <c r="A4755" s="7" t="s">
        <v>18057</v>
      </c>
      <c r="B4755" s="24" t="s">
        <v>18058</v>
      </c>
    </row>
    <row r="4756" spans="1:2">
      <c r="A4756" s="7" t="s">
        <v>18059</v>
      </c>
      <c r="B4756" s="24" t="s">
        <v>17418</v>
      </c>
    </row>
    <row r="4757" spans="1:2">
      <c r="A4757" s="7" t="s">
        <v>18060</v>
      </c>
      <c r="B4757" s="24" t="s">
        <v>18061</v>
      </c>
    </row>
    <row r="4758" spans="1:2">
      <c r="A4758" s="7" t="s">
        <v>18062</v>
      </c>
      <c r="B4758" s="24" t="s">
        <v>18063</v>
      </c>
    </row>
    <row r="4759" spans="1:2">
      <c r="A4759" s="7" t="s">
        <v>18064</v>
      </c>
      <c r="B4759" s="24" t="s">
        <v>18065</v>
      </c>
    </row>
    <row r="4760" spans="1:2">
      <c r="A4760" s="7" t="s">
        <v>18066</v>
      </c>
      <c r="B4760" s="24" t="s">
        <v>18067</v>
      </c>
    </row>
    <row r="4761" spans="1:2">
      <c r="A4761" s="7" t="s">
        <v>18068</v>
      </c>
      <c r="B4761" s="24" t="s">
        <v>18069</v>
      </c>
    </row>
    <row r="4762" spans="1:2">
      <c r="A4762" s="7" t="s">
        <v>18070</v>
      </c>
      <c r="B4762" s="24" t="s">
        <v>18071</v>
      </c>
    </row>
    <row r="4763" spans="1:2">
      <c r="A4763" s="7" t="s">
        <v>18072</v>
      </c>
      <c r="B4763" s="24" t="s">
        <v>18073</v>
      </c>
    </row>
    <row r="4764" spans="1:2">
      <c r="A4764" s="7" t="s">
        <v>18074</v>
      </c>
      <c r="B4764" s="24" t="s">
        <v>17052</v>
      </c>
    </row>
    <row r="4765" spans="1:2">
      <c r="A4765" s="7" t="s">
        <v>18075</v>
      </c>
      <c r="B4765" s="24" t="s">
        <v>12486</v>
      </c>
    </row>
    <row r="4766" spans="1:2">
      <c r="A4766" s="7" t="s">
        <v>18076</v>
      </c>
      <c r="B4766" s="24" t="s">
        <v>18077</v>
      </c>
    </row>
    <row r="4767" spans="1:2">
      <c r="A4767" s="7" t="s">
        <v>18078</v>
      </c>
      <c r="B4767" s="24" t="s">
        <v>18079</v>
      </c>
    </row>
    <row r="4768" spans="1:2">
      <c r="A4768" s="7" t="s">
        <v>18080</v>
      </c>
      <c r="B4768" s="24" t="s">
        <v>18081</v>
      </c>
    </row>
    <row r="4769" spans="1:2">
      <c r="A4769" s="7" t="s">
        <v>18082</v>
      </c>
      <c r="B4769" s="24" t="s">
        <v>14632</v>
      </c>
    </row>
    <row r="4770" spans="1:2">
      <c r="A4770" s="7" t="s">
        <v>18083</v>
      </c>
      <c r="B4770" s="24" t="s">
        <v>18084</v>
      </c>
    </row>
    <row r="4771" spans="1:2">
      <c r="A4771" s="7" t="s">
        <v>18085</v>
      </c>
      <c r="B4771" s="24" t="s">
        <v>18086</v>
      </c>
    </row>
    <row r="4772" spans="1:2">
      <c r="A4772" s="7" t="s">
        <v>18087</v>
      </c>
      <c r="B4772" s="24" t="s">
        <v>18088</v>
      </c>
    </row>
    <row r="4773" spans="1:2">
      <c r="A4773" s="7" t="s">
        <v>18089</v>
      </c>
      <c r="B4773" s="24" t="s">
        <v>16487</v>
      </c>
    </row>
    <row r="4774" spans="1:2">
      <c r="A4774" s="7" t="s">
        <v>18090</v>
      </c>
      <c r="B4774" s="24" t="s">
        <v>18091</v>
      </c>
    </row>
    <row r="4775" spans="1:2">
      <c r="A4775" s="7" t="s">
        <v>18092</v>
      </c>
      <c r="B4775" s="24" t="s">
        <v>18093</v>
      </c>
    </row>
    <row r="4776" spans="1:2">
      <c r="A4776" s="7" t="s">
        <v>18094</v>
      </c>
      <c r="B4776" s="24" t="s">
        <v>18095</v>
      </c>
    </row>
    <row r="4777" spans="1:2">
      <c r="A4777" s="7" t="s">
        <v>18096</v>
      </c>
      <c r="B4777" s="24" t="s">
        <v>18097</v>
      </c>
    </row>
    <row r="4778" spans="1:2">
      <c r="A4778" s="7" t="s">
        <v>18098</v>
      </c>
      <c r="B4778" s="24" t="s">
        <v>12950</v>
      </c>
    </row>
    <row r="4779" spans="1:2">
      <c r="A4779" s="7" t="s">
        <v>18099</v>
      </c>
      <c r="B4779" s="24" t="s">
        <v>18100</v>
      </c>
    </row>
    <row r="4780" spans="1:2">
      <c r="A4780" s="7" t="s">
        <v>30240</v>
      </c>
      <c r="B4780" s="24" t="s">
        <v>30241</v>
      </c>
    </row>
    <row r="4781" spans="1:2">
      <c r="A4781" s="7" t="s">
        <v>18101</v>
      </c>
      <c r="B4781" s="24" t="s">
        <v>18102</v>
      </c>
    </row>
    <row r="4782" spans="1:2">
      <c r="A4782" s="7" t="s">
        <v>18103</v>
      </c>
      <c r="B4782" s="24" t="s">
        <v>18104</v>
      </c>
    </row>
    <row r="4783" spans="1:2">
      <c r="A4783" s="7" t="s">
        <v>18105</v>
      </c>
      <c r="B4783" s="24" t="s">
        <v>18106</v>
      </c>
    </row>
    <row r="4784" spans="1:2">
      <c r="A4784" s="7" t="s">
        <v>18107</v>
      </c>
      <c r="B4784" s="24" t="s">
        <v>18108</v>
      </c>
    </row>
    <row r="4785" spans="1:2">
      <c r="A4785" s="7" t="s">
        <v>18109</v>
      </c>
      <c r="B4785" s="24" t="s">
        <v>18110</v>
      </c>
    </row>
    <row r="4786" spans="1:2">
      <c r="A4786" s="7" t="s">
        <v>18111</v>
      </c>
      <c r="B4786" s="24" t="s">
        <v>18112</v>
      </c>
    </row>
    <row r="4787" spans="1:2">
      <c r="A4787" s="7" t="s">
        <v>18113</v>
      </c>
      <c r="B4787" s="24" t="s">
        <v>18114</v>
      </c>
    </row>
    <row r="4788" spans="1:2">
      <c r="A4788" s="7" t="s">
        <v>18115</v>
      </c>
      <c r="B4788" s="24" t="s">
        <v>18116</v>
      </c>
    </row>
    <row r="4789" spans="1:2">
      <c r="A4789" s="7" t="s">
        <v>18117</v>
      </c>
      <c r="B4789" s="24" t="s">
        <v>18118</v>
      </c>
    </row>
    <row r="4790" spans="1:2">
      <c r="A4790" s="7" t="s">
        <v>18119</v>
      </c>
      <c r="B4790" s="24" t="s">
        <v>18120</v>
      </c>
    </row>
    <row r="4791" spans="1:2">
      <c r="A4791" s="7" t="s">
        <v>18121</v>
      </c>
      <c r="B4791" s="24" t="s">
        <v>18122</v>
      </c>
    </row>
    <row r="4792" spans="1:2">
      <c r="A4792" s="7" t="s">
        <v>18123</v>
      </c>
      <c r="B4792" s="24" t="s">
        <v>18124</v>
      </c>
    </row>
    <row r="4793" spans="1:2">
      <c r="A4793" s="7" t="s">
        <v>18125</v>
      </c>
      <c r="B4793" s="24" t="s">
        <v>18126</v>
      </c>
    </row>
    <row r="4794" spans="1:2">
      <c r="A4794" s="7" t="s">
        <v>18127</v>
      </c>
      <c r="B4794" s="24" t="s">
        <v>18128</v>
      </c>
    </row>
    <row r="4795" spans="1:2">
      <c r="A4795" s="7" t="s">
        <v>18129</v>
      </c>
      <c r="B4795" s="24" t="s">
        <v>18130</v>
      </c>
    </row>
    <row r="4796" spans="1:2">
      <c r="A4796" s="7" t="s">
        <v>18131</v>
      </c>
      <c r="B4796" s="24" t="s">
        <v>18132</v>
      </c>
    </row>
    <row r="4797" spans="1:2">
      <c r="A4797" s="7" t="s">
        <v>18133</v>
      </c>
      <c r="B4797" s="24" t="s">
        <v>18134</v>
      </c>
    </row>
    <row r="4798" spans="1:2">
      <c r="A4798" s="7" t="s">
        <v>18135</v>
      </c>
      <c r="B4798" s="24" t="s">
        <v>18136</v>
      </c>
    </row>
    <row r="4799" spans="1:2">
      <c r="A4799" s="7" t="s">
        <v>18137</v>
      </c>
      <c r="B4799" s="24" t="s">
        <v>18138</v>
      </c>
    </row>
    <row r="4800" spans="1:2">
      <c r="A4800" s="7" t="s">
        <v>18139</v>
      </c>
      <c r="B4800" s="24" t="s">
        <v>18140</v>
      </c>
    </row>
    <row r="4801" spans="1:2">
      <c r="A4801" s="7" t="s">
        <v>18141</v>
      </c>
      <c r="B4801" s="24" t="s">
        <v>18142</v>
      </c>
    </row>
    <row r="4802" spans="1:2">
      <c r="A4802" s="7" t="s">
        <v>18143</v>
      </c>
      <c r="B4802" s="24" t="s">
        <v>18144</v>
      </c>
    </row>
    <row r="4803" spans="1:2">
      <c r="A4803" s="7" t="s">
        <v>18145</v>
      </c>
      <c r="B4803" s="24" t="s">
        <v>18146</v>
      </c>
    </row>
    <row r="4804" spans="1:2">
      <c r="A4804" s="7" t="s">
        <v>18147</v>
      </c>
      <c r="B4804" s="24" t="s">
        <v>18148</v>
      </c>
    </row>
    <row r="4805" spans="1:2">
      <c r="A4805" s="7" t="s">
        <v>18149</v>
      </c>
      <c r="B4805" s="24" t="s">
        <v>18150</v>
      </c>
    </row>
    <row r="4806" spans="1:2">
      <c r="A4806" s="7" t="s">
        <v>18151</v>
      </c>
      <c r="B4806" s="24" t="s">
        <v>18152</v>
      </c>
    </row>
    <row r="4807" spans="1:2">
      <c r="A4807" s="7" t="s">
        <v>18153</v>
      </c>
      <c r="B4807" s="24" t="s">
        <v>18154</v>
      </c>
    </row>
    <row r="4808" spans="1:2">
      <c r="A4808" s="7" t="s">
        <v>18155</v>
      </c>
      <c r="B4808" s="24" t="s">
        <v>18156</v>
      </c>
    </row>
    <row r="4809" spans="1:2">
      <c r="A4809" s="7" t="s">
        <v>18157</v>
      </c>
      <c r="B4809" s="24" t="s">
        <v>18158</v>
      </c>
    </row>
    <row r="4810" spans="1:2">
      <c r="A4810" s="7" t="s">
        <v>18159</v>
      </c>
      <c r="B4810" s="24" t="s">
        <v>17317</v>
      </c>
    </row>
    <row r="4811" spans="1:2">
      <c r="A4811" s="7" t="s">
        <v>18160</v>
      </c>
      <c r="B4811" s="24" t="s">
        <v>18161</v>
      </c>
    </row>
    <row r="4812" spans="1:2">
      <c r="A4812" s="7" t="s">
        <v>18162</v>
      </c>
      <c r="B4812" s="24" t="s">
        <v>18163</v>
      </c>
    </row>
    <row r="4813" spans="1:2">
      <c r="A4813" s="7" t="s">
        <v>18164</v>
      </c>
      <c r="B4813" s="24" t="s">
        <v>12553</v>
      </c>
    </row>
    <row r="4814" spans="1:2">
      <c r="A4814" s="7" t="s">
        <v>18165</v>
      </c>
      <c r="B4814" s="24" t="s">
        <v>18166</v>
      </c>
    </row>
    <row r="4815" spans="1:2">
      <c r="A4815" s="7" t="s">
        <v>18167</v>
      </c>
      <c r="B4815" s="24" t="s">
        <v>11993</v>
      </c>
    </row>
    <row r="4816" spans="1:2">
      <c r="A4816" s="7" t="s">
        <v>18168</v>
      </c>
      <c r="B4816" s="24" t="s">
        <v>18169</v>
      </c>
    </row>
    <row r="4817" spans="1:2">
      <c r="A4817" s="7" t="s">
        <v>18170</v>
      </c>
      <c r="B4817" s="24" t="s">
        <v>18003</v>
      </c>
    </row>
    <row r="4818" spans="1:2">
      <c r="A4818" s="7" t="s">
        <v>18171</v>
      </c>
      <c r="B4818" s="24" t="s">
        <v>18172</v>
      </c>
    </row>
    <row r="4819" spans="1:2">
      <c r="A4819" s="7" t="s">
        <v>18173</v>
      </c>
      <c r="B4819" s="24" t="s">
        <v>18174</v>
      </c>
    </row>
    <row r="4820" spans="1:2">
      <c r="A4820" s="7" t="s">
        <v>18175</v>
      </c>
      <c r="B4820" s="24" t="s">
        <v>18176</v>
      </c>
    </row>
    <row r="4821" spans="1:2">
      <c r="A4821" s="7" t="s">
        <v>18177</v>
      </c>
      <c r="B4821" s="24" t="s">
        <v>18178</v>
      </c>
    </row>
    <row r="4822" spans="1:2">
      <c r="A4822" s="7" t="s">
        <v>18179</v>
      </c>
      <c r="B4822" s="24" t="s">
        <v>17380</v>
      </c>
    </row>
    <row r="4823" spans="1:2">
      <c r="A4823" s="7" t="s">
        <v>18180</v>
      </c>
      <c r="B4823" s="24" t="s">
        <v>18181</v>
      </c>
    </row>
    <row r="4824" spans="1:2">
      <c r="A4824" s="7" t="s">
        <v>18182</v>
      </c>
      <c r="B4824" s="24" t="s">
        <v>12289</v>
      </c>
    </row>
    <row r="4825" spans="1:2">
      <c r="A4825" s="7" t="s">
        <v>18183</v>
      </c>
      <c r="B4825" s="24" t="s">
        <v>14478</v>
      </c>
    </row>
    <row r="4826" spans="1:2">
      <c r="A4826" s="7" t="s">
        <v>18184</v>
      </c>
      <c r="B4826" s="24" t="s">
        <v>18185</v>
      </c>
    </row>
    <row r="4827" spans="1:2">
      <c r="A4827" s="7" t="s">
        <v>18186</v>
      </c>
      <c r="B4827" s="24" t="s">
        <v>18187</v>
      </c>
    </row>
    <row r="4828" spans="1:2">
      <c r="A4828" s="7" t="s">
        <v>18188</v>
      </c>
      <c r="B4828" s="24" t="s">
        <v>18189</v>
      </c>
    </row>
    <row r="4829" spans="1:2">
      <c r="A4829" s="7" t="s">
        <v>18190</v>
      </c>
      <c r="B4829" s="24" t="s">
        <v>17961</v>
      </c>
    </row>
    <row r="4830" spans="1:2">
      <c r="A4830" s="7" t="s">
        <v>18191</v>
      </c>
      <c r="B4830" s="24" t="s">
        <v>18192</v>
      </c>
    </row>
    <row r="4831" spans="1:2">
      <c r="A4831" s="7" t="s">
        <v>18193</v>
      </c>
      <c r="B4831" s="24" t="s">
        <v>18194</v>
      </c>
    </row>
    <row r="4832" spans="1:2">
      <c r="A4832" s="7" t="s">
        <v>18195</v>
      </c>
      <c r="B4832" s="24" t="s">
        <v>18196</v>
      </c>
    </row>
    <row r="4833" spans="1:2">
      <c r="A4833" s="7" t="s">
        <v>18197</v>
      </c>
      <c r="B4833" s="24" t="s">
        <v>15282</v>
      </c>
    </row>
    <row r="4834" spans="1:2">
      <c r="A4834" s="7" t="s">
        <v>18198</v>
      </c>
      <c r="B4834" s="24" t="s">
        <v>17424</v>
      </c>
    </row>
    <row r="4835" spans="1:2">
      <c r="A4835" s="7" t="s">
        <v>18199</v>
      </c>
      <c r="B4835" s="24" t="s">
        <v>18200</v>
      </c>
    </row>
    <row r="4836" spans="1:2">
      <c r="A4836" s="7" t="s">
        <v>18201</v>
      </c>
      <c r="B4836" s="24" t="s">
        <v>18202</v>
      </c>
    </row>
    <row r="4837" spans="1:2">
      <c r="A4837" s="7" t="s">
        <v>18203</v>
      </c>
      <c r="B4837" s="24" t="s">
        <v>18204</v>
      </c>
    </row>
    <row r="4838" spans="1:2">
      <c r="A4838" s="7" t="s">
        <v>18205</v>
      </c>
      <c r="B4838" s="24" t="s">
        <v>18091</v>
      </c>
    </row>
    <row r="4839" spans="1:2">
      <c r="A4839" s="7" t="s">
        <v>18206</v>
      </c>
      <c r="B4839" s="24" t="s">
        <v>11959</v>
      </c>
    </row>
    <row r="4840" spans="1:2">
      <c r="A4840" s="7" t="s">
        <v>18207</v>
      </c>
      <c r="B4840" s="24" t="s">
        <v>18208</v>
      </c>
    </row>
    <row r="4841" spans="1:2">
      <c r="A4841" s="7" t="s">
        <v>18209</v>
      </c>
      <c r="B4841" s="24" t="s">
        <v>14632</v>
      </c>
    </row>
    <row r="4842" spans="1:2">
      <c r="A4842" s="7" t="s">
        <v>18210</v>
      </c>
      <c r="B4842" s="24" t="s">
        <v>17923</v>
      </c>
    </row>
    <row r="4843" spans="1:2">
      <c r="A4843" s="7" t="s">
        <v>18211</v>
      </c>
      <c r="B4843" s="24" t="s">
        <v>18212</v>
      </c>
    </row>
    <row r="4844" spans="1:2">
      <c r="A4844" s="7" t="s">
        <v>18213</v>
      </c>
      <c r="B4844" s="24" t="s">
        <v>18214</v>
      </c>
    </row>
    <row r="4845" spans="1:2">
      <c r="A4845" s="7" t="s">
        <v>18215</v>
      </c>
      <c r="B4845" s="24" t="s">
        <v>18216</v>
      </c>
    </row>
    <row r="4846" spans="1:2">
      <c r="A4846" s="7" t="s">
        <v>18217</v>
      </c>
      <c r="B4846" s="24" t="s">
        <v>18218</v>
      </c>
    </row>
    <row r="4847" spans="1:2">
      <c r="A4847" s="7" t="s">
        <v>18219</v>
      </c>
      <c r="B4847" s="24" t="s">
        <v>18220</v>
      </c>
    </row>
    <row r="4848" spans="1:2">
      <c r="A4848" s="7" t="s">
        <v>18221</v>
      </c>
      <c r="B4848" s="24" t="s">
        <v>14636</v>
      </c>
    </row>
    <row r="4849" spans="1:2">
      <c r="A4849" s="7" t="s">
        <v>18222</v>
      </c>
      <c r="B4849" s="24" t="s">
        <v>18223</v>
      </c>
    </row>
    <row r="4850" spans="1:2">
      <c r="A4850" s="7" t="s">
        <v>18224</v>
      </c>
      <c r="B4850" s="24" t="s">
        <v>12758</v>
      </c>
    </row>
    <row r="4851" spans="1:2">
      <c r="A4851" s="7" t="s">
        <v>18225</v>
      </c>
      <c r="B4851" s="24" t="s">
        <v>18226</v>
      </c>
    </row>
    <row r="4852" spans="1:2">
      <c r="A4852" s="7" t="s">
        <v>18227</v>
      </c>
      <c r="B4852" s="24" t="s">
        <v>18228</v>
      </c>
    </row>
    <row r="4853" spans="1:2">
      <c r="A4853" s="7" t="s">
        <v>18229</v>
      </c>
      <c r="B4853" s="24" t="s">
        <v>18230</v>
      </c>
    </row>
    <row r="4854" spans="1:2">
      <c r="A4854" s="7" t="s">
        <v>18231</v>
      </c>
      <c r="B4854" s="24" t="s">
        <v>18232</v>
      </c>
    </row>
    <row r="4855" spans="1:2">
      <c r="A4855" s="7" t="s">
        <v>18233</v>
      </c>
      <c r="B4855" s="24" t="s">
        <v>18234</v>
      </c>
    </row>
    <row r="4856" spans="1:2">
      <c r="A4856" s="7" t="s">
        <v>18235</v>
      </c>
      <c r="B4856" s="24" t="s">
        <v>18236</v>
      </c>
    </row>
    <row r="4857" spans="1:2">
      <c r="A4857" s="7" t="s">
        <v>18237</v>
      </c>
      <c r="B4857" s="24" t="s">
        <v>18238</v>
      </c>
    </row>
    <row r="4858" spans="1:2">
      <c r="A4858" s="7" t="s">
        <v>18239</v>
      </c>
      <c r="B4858" s="24" t="s">
        <v>17370</v>
      </c>
    </row>
    <row r="4859" spans="1:2">
      <c r="A4859" s="7" t="s">
        <v>18240</v>
      </c>
      <c r="B4859" s="24" t="s">
        <v>11130</v>
      </c>
    </row>
    <row r="4860" spans="1:2">
      <c r="A4860" s="7" t="s">
        <v>18241</v>
      </c>
      <c r="B4860" s="24" t="s">
        <v>17361</v>
      </c>
    </row>
    <row r="4861" spans="1:2">
      <c r="A4861" s="7" t="s">
        <v>18242</v>
      </c>
      <c r="B4861" s="24" t="s">
        <v>18243</v>
      </c>
    </row>
    <row r="4862" spans="1:2">
      <c r="A4862" s="7" t="s">
        <v>18244</v>
      </c>
      <c r="B4862" s="24" t="s">
        <v>18245</v>
      </c>
    </row>
    <row r="4863" spans="1:2">
      <c r="A4863" s="7" t="s">
        <v>18246</v>
      </c>
      <c r="B4863" s="24" t="s">
        <v>18247</v>
      </c>
    </row>
    <row r="4864" spans="1:2">
      <c r="A4864" s="7" t="s">
        <v>18248</v>
      </c>
      <c r="B4864" s="24" t="s">
        <v>17365</v>
      </c>
    </row>
    <row r="4865" spans="1:2">
      <c r="A4865" s="7" t="s">
        <v>18249</v>
      </c>
      <c r="B4865" s="24" t="s">
        <v>18250</v>
      </c>
    </row>
    <row r="4866" spans="1:2">
      <c r="A4866" s="7" t="s">
        <v>18251</v>
      </c>
      <c r="B4866" s="24" t="s">
        <v>14244</v>
      </c>
    </row>
    <row r="4867" spans="1:2">
      <c r="A4867" s="7" t="s">
        <v>18252</v>
      </c>
      <c r="B4867" s="24" t="s">
        <v>1353</v>
      </c>
    </row>
    <row r="4868" spans="1:2">
      <c r="A4868" s="7" t="s">
        <v>18253</v>
      </c>
      <c r="B4868" s="24" t="s">
        <v>18254</v>
      </c>
    </row>
    <row r="4869" spans="1:2">
      <c r="A4869" s="7" t="s">
        <v>18255</v>
      </c>
      <c r="B4869" s="24" t="s">
        <v>15293</v>
      </c>
    </row>
    <row r="4870" spans="1:2">
      <c r="A4870" s="7" t="s">
        <v>18256</v>
      </c>
      <c r="B4870" s="24" t="s">
        <v>12547</v>
      </c>
    </row>
    <row r="4871" spans="1:2">
      <c r="A4871" s="7" t="s">
        <v>18257</v>
      </c>
      <c r="B4871" s="24" t="s">
        <v>18258</v>
      </c>
    </row>
    <row r="4872" spans="1:2">
      <c r="A4872" s="7" t="s">
        <v>18259</v>
      </c>
      <c r="B4872" s="24" t="s">
        <v>18260</v>
      </c>
    </row>
    <row r="4873" spans="1:2">
      <c r="A4873" s="7" t="s">
        <v>18261</v>
      </c>
      <c r="B4873" s="24" t="s">
        <v>18262</v>
      </c>
    </row>
    <row r="4874" spans="1:2">
      <c r="A4874" s="7" t="s">
        <v>18263</v>
      </c>
      <c r="B4874" s="24" t="s">
        <v>18264</v>
      </c>
    </row>
    <row r="4875" spans="1:2">
      <c r="A4875" s="7" t="s">
        <v>18265</v>
      </c>
      <c r="B4875" s="24" t="s">
        <v>12555</v>
      </c>
    </row>
    <row r="4876" spans="1:2">
      <c r="A4876" s="7" t="s">
        <v>18266</v>
      </c>
      <c r="B4876" s="24" t="s">
        <v>12317</v>
      </c>
    </row>
    <row r="4877" spans="1:2">
      <c r="A4877" s="7" t="s">
        <v>18267</v>
      </c>
      <c r="B4877" s="24" t="s">
        <v>18268</v>
      </c>
    </row>
    <row r="4878" spans="1:2">
      <c r="A4878" s="7" t="s">
        <v>18269</v>
      </c>
      <c r="B4878" s="24" t="s">
        <v>18270</v>
      </c>
    </row>
    <row r="4879" spans="1:2">
      <c r="A4879" s="7" t="s">
        <v>18271</v>
      </c>
      <c r="B4879" s="24" t="s">
        <v>15002</v>
      </c>
    </row>
    <row r="4880" spans="1:2">
      <c r="A4880" s="7" t="s">
        <v>18272</v>
      </c>
      <c r="B4880" s="24" t="s">
        <v>18273</v>
      </c>
    </row>
    <row r="4881" spans="1:2">
      <c r="A4881" s="7" t="s">
        <v>18274</v>
      </c>
      <c r="B4881" s="24" t="s">
        <v>18275</v>
      </c>
    </row>
    <row r="4882" spans="1:2">
      <c r="A4882" s="7" t="s">
        <v>18276</v>
      </c>
      <c r="B4882" s="24" t="s">
        <v>18277</v>
      </c>
    </row>
    <row r="4883" spans="1:2">
      <c r="A4883" s="7" t="s">
        <v>18278</v>
      </c>
      <c r="B4883" s="24" t="s">
        <v>18279</v>
      </c>
    </row>
    <row r="4884" spans="1:2">
      <c r="A4884" s="7" t="s">
        <v>18280</v>
      </c>
      <c r="B4884" s="24" t="s">
        <v>18281</v>
      </c>
    </row>
    <row r="4885" spans="1:2">
      <c r="A4885" s="7" t="s">
        <v>18282</v>
      </c>
      <c r="B4885" s="24" t="s">
        <v>18283</v>
      </c>
    </row>
    <row r="4886" spans="1:2">
      <c r="A4886" s="7" t="s">
        <v>18284</v>
      </c>
      <c r="B4886" s="24" t="s">
        <v>18285</v>
      </c>
    </row>
    <row r="4887" spans="1:2">
      <c r="A4887" s="7" t="s">
        <v>18286</v>
      </c>
      <c r="B4887" s="24" t="s">
        <v>12158</v>
      </c>
    </row>
    <row r="4888" spans="1:2">
      <c r="A4888" s="7" t="s">
        <v>18287</v>
      </c>
      <c r="B4888" s="24" t="s">
        <v>12371</v>
      </c>
    </row>
    <row r="4889" spans="1:2">
      <c r="A4889" s="7" t="s">
        <v>18288</v>
      </c>
      <c r="B4889" s="24" t="s">
        <v>18289</v>
      </c>
    </row>
    <row r="4890" spans="1:2">
      <c r="A4890" s="7" t="s">
        <v>18290</v>
      </c>
      <c r="B4890" s="24" t="s">
        <v>17447</v>
      </c>
    </row>
    <row r="4891" spans="1:2">
      <c r="A4891" s="7" t="s">
        <v>18291</v>
      </c>
      <c r="B4891" s="24" t="s">
        <v>18292</v>
      </c>
    </row>
    <row r="4892" spans="1:2">
      <c r="A4892" s="7" t="s">
        <v>18293</v>
      </c>
      <c r="B4892" s="24" t="s">
        <v>11999</v>
      </c>
    </row>
    <row r="4893" spans="1:2">
      <c r="A4893" s="7" t="s">
        <v>18294</v>
      </c>
      <c r="B4893" s="24" t="s">
        <v>18295</v>
      </c>
    </row>
    <row r="4894" spans="1:2">
      <c r="A4894" s="7" t="s">
        <v>18296</v>
      </c>
      <c r="B4894" s="24" t="s">
        <v>17047</v>
      </c>
    </row>
    <row r="4895" spans="1:2">
      <c r="A4895" s="7" t="s">
        <v>18297</v>
      </c>
      <c r="B4895" s="24" t="s">
        <v>1289</v>
      </c>
    </row>
    <row r="4896" spans="1:2">
      <c r="A4896" s="7" t="s">
        <v>18298</v>
      </c>
      <c r="B4896" s="24" t="s">
        <v>18299</v>
      </c>
    </row>
    <row r="4897" spans="1:2">
      <c r="A4897" s="7" t="s">
        <v>18300</v>
      </c>
      <c r="B4897" s="24" t="s">
        <v>18301</v>
      </c>
    </row>
    <row r="4898" spans="1:2">
      <c r="A4898" s="7" t="s">
        <v>18302</v>
      </c>
      <c r="B4898" s="24" t="s">
        <v>18303</v>
      </c>
    </row>
    <row r="4899" spans="1:2">
      <c r="A4899" s="7" t="s">
        <v>18304</v>
      </c>
      <c r="B4899" s="24" t="s">
        <v>16956</v>
      </c>
    </row>
    <row r="4900" spans="1:2">
      <c r="A4900" s="7" t="s">
        <v>18305</v>
      </c>
      <c r="B4900" s="24" t="s">
        <v>17403</v>
      </c>
    </row>
    <row r="4901" spans="1:2">
      <c r="A4901" s="7" t="s">
        <v>18306</v>
      </c>
      <c r="B4901" s="24" t="s">
        <v>18307</v>
      </c>
    </row>
    <row r="4902" spans="1:2">
      <c r="A4902" s="7" t="s">
        <v>18308</v>
      </c>
      <c r="B4902" s="24" t="s">
        <v>13920</v>
      </c>
    </row>
    <row r="4903" spans="1:2">
      <c r="A4903" s="7" t="s">
        <v>18309</v>
      </c>
      <c r="B4903" s="24" t="s">
        <v>18310</v>
      </c>
    </row>
    <row r="4904" spans="1:2">
      <c r="A4904" s="7" t="s">
        <v>18311</v>
      </c>
      <c r="B4904" s="24" t="s">
        <v>15159</v>
      </c>
    </row>
    <row r="4905" spans="1:2">
      <c r="A4905" s="7" t="s">
        <v>18312</v>
      </c>
      <c r="B4905" s="24" t="s">
        <v>11138</v>
      </c>
    </row>
    <row r="4906" spans="1:2">
      <c r="A4906" s="7" t="s">
        <v>18313</v>
      </c>
      <c r="B4906" s="24" t="s">
        <v>18314</v>
      </c>
    </row>
    <row r="4907" spans="1:2">
      <c r="A4907" s="7" t="s">
        <v>18315</v>
      </c>
      <c r="B4907" s="24" t="s">
        <v>18316</v>
      </c>
    </row>
    <row r="4908" spans="1:2">
      <c r="A4908" s="7" t="s">
        <v>18317</v>
      </c>
      <c r="B4908" s="24" t="s">
        <v>12530</v>
      </c>
    </row>
    <row r="4909" spans="1:2">
      <c r="A4909" s="7" t="s">
        <v>18318</v>
      </c>
      <c r="B4909" s="24" t="s">
        <v>18319</v>
      </c>
    </row>
    <row r="4910" spans="1:2">
      <c r="A4910" s="7" t="s">
        <v>18320</v>
      </c>
      <c r="B4910" s="24" t="s">
        <v>12991</v>
      </c>
    </row>
    <row r="4911" spans="1:2">
      <c r="A4911" s="7" t="s">
        <v>18321</v>
      </c>
      <c r="B4911" s="24" t="s">
        <v>18322</v>
      </c>
    </row>
    <row r="4912" spans="1:2">
      <c r="A4912" s="7" t="s">
        <v>18323</v>
      </c>
      <c r="B4912" s="24" t="s">
        <v>12138</v>
      </c>
    </row>
    <row r="4913" spans="1:2">
      <c r="A4913" s="7" t="s">
        <v>18324</v>
      </c>
      <c r="B4913" s="24" t="s">
        <v>18325</v>
      </c>
    </row>
    <row r="4914" spans="1:2">
      <c r="A4914" s="7" t="s">
        <v>18326</v>
      </c>
      <c r="B4914" s="24" t="s">
        <v>18327</v>
      </c>
    </row>
    <row r="4915" spans="1:2">
      <c r="A4915" s="7" t="s">
        <v>18328</v>
      </c>
      <c r="B4915" s="24" t="s">
        <v>18329</v>
      </c>
    </row>
    <row r="4916" spans="1:2">
      <c r="A4916" s="7" t="s">
        <v>18330</v>
      </c>
      <c r="B4916" s="24" t="s">
        <v>2121</v>
      </c>
    </row>
    <row r="4917" spans="1:2">
      <c r="A4917" s="7" t="s">
        <v>18331</v>
      </c>
      <c r="B4917" s="24" t="s">
        <v>18332</v>
      </c>
    </row>
    <row r="4918" spans="1:2">
      <c r="A4918" s="7" t="s">
        <v>18333</v>
      </c>
      <c r="B4918" s="24" t="s">
        <v>15002</v>
      </c>
    </row>
    <row r="4919" spans="1:2">
      <c r="A4919" s="7" t="s">
        <v>18334</v>
      </c>
      <c r="B4919" s="24" t="s">
        <v>18047</v>
      </c>
    </row>
    <row r="4920" spans="1:2">
      <c r="A4920" s="7" t="s">
        <v>18335</v>
      </c>
      <c r="B4920" s="24" t="s">
        <v>18336</v>
      </c>
    </row>
    <row r="4921" spans="1:2">
      <c r="A4921" s="7" t="s">
        <v>18337</v>
      </c>
      <c r="B4921" s="24" t="s">
        <v>18338</v>
      </c>
    </row>
    <row r="4922" spans="1:2">
      <c r="A4922" s="7" t="s">
        <v>18339</v>
      </c>
      <c r="B4922" s="24" t="s">
        <v>18340</v>
      </c>
    </row>
    <row r="4923" spans="1:2">
      <c r="A4923" s="7" t="s">
        <v>18341</v>
      </c>
      <c r="B4923" s="24" t="s">
        <v>18342</v>
      </c>
    </row>
    <row r="4924" spans="1:2">
      <c r="A4924" s="7" t="s">
        <v>18343</v>
      </c>
      <c r="B4924" s="24" t="s">
        <v>18344</v>
      </c>
    </row>
    <row r="4925" spans="1:2">
      <c r="A4925" s="7" t="s">
        <v>18345</v>
      </c>
      <c r="B4925" s="24" t="s">
        <v>18346</v>
      </c>
    </row>
    <row r="4926" spans="1:2">
      <c r="A4926" s="7" t="s">
        <v>18347</v>
      </c>
      <c r="B4926" s="24" t="s">
        <v>15248</v>
      </c>
    </row>
    <row r="4927" spans="1:2">
      <c r="A4927" s="7" t="s">
        <v>18348</v>
      </c>
      <c r="B4927" s="24" t="s">
        <v>768</v>
      </c>
    </row>
    <row r="4928" spans="1:2">
      <c r="A4928" s="7" t="s">
        <v>18349</v>
      </c>
      <c r="B4928" s="24" t="s">
        <v>769</v>
      </c>
    </row>
    <row r="4929" spans="1:2">
      <c r="A4929" s="7" t="s">
        <v>18350</v>
      </c>
      <c r="B4929" s="24" t="s">
        <v>770</v>
      </c>
    </row>
    <row r="4930" spans="1:2">
      <c r="A4930" s="7" t="s">
        <v>18351</v>
      </c>
      <c r="B4930" s="24" t="s">
        <v>771</v>
      </c>
    </row>
    <row r="4931" spans="1:2">
      <c r="A4931" s="7" t="s">
        <v>18352</v>
      </c>
      <c r="B4931" s="24" t="s">
        <v>772</v>
      </c>
    </row>
    <row r="4932" spans="1:2">
      <c r="A4932" s="7" t="s">
        <v>18353</v>
      </c>
      <c r="B4932" s="24" t="s">
        <v>18354</v>
      </c>
    </row>
    <row r="4933" spans="1:2">
      <c r="A4933" s="7" t="s">
        <v>18355</v>
      </c>
      <c r="B4933" s="24" t="s">
        <v>42959</v>
      </c>
    </row>
    <row r="4934" spans="1:2">
      <c r="A4934" s="7" t="s">
        <v>18356</v>
      </c>
      <c r="B4934" s="24" t="s">
        <v>773</v>
      </c>
    </row>
    <row r="4935" spans="1:2">
      <c r="A4935" s="7" t="s">
        <v>30242</v>
      </c>
      <c r="B4935" s="24" t="s">
        <v>30082</v>
      </c>
    </row>
    <row r="4936" spans="1:2">
      <c r="A4936" s="7" t="s">
        <v>30243</v>
      </c>
      <c r="B4936" s="24" t="s">
        <v>29866</v>
      </c>
    </row>
    <row r="4937" spans="1:2">
      <c r="A4937" s="7" t="s">
        <v>18357</v>
      </c>
      <c r="B4937" s="24" t="s">
        <v>18358</v>
      </c>
    </row>
    <row r="4938" spans="1:2">
      <c r="A4938" s="7" t="s">
        <v>18359</v>
      </c>
      <c r="B4938" s="24" t="s">
        <v>774</v>
      </c>
    </row>
    <row r="4939" spans="1:2">
      <c r="A4939" s="7" t="s">
        <v>18360</v>
      </c>
      <c r="B4939" s="24" t="s">
        <v>18361</v>
      </c>
    </row>
    <row r="4940" spans="1:2">
      <c r="A4940" s="7" t="s">
        <v>18362</v>
      </c>
      <c r="B4940" s="24" t="s">
        <v>18363</v>
      </c>
    </row>
    <row r="4941" spans="1:2">
      <c r="A4941" s="7" t="s">
        <v>30244</v>
      </c>
      <c r="B4941" s="24" t="s">
        <v>30245</v>
      </c>
    </row>
    <row r="4942" spans="1:2">
      <c r="A4942" s="7" t="s">
        <v>30246</v>
      </c>
      <c r="B4942" s="24" t="s">
        <v>30247</v>
      </c>
    </row>
    <row r="4943" spans="1:2">
      <c r="A4943" s="7" t="s">
        <v>42960</v>
      </c>
      <c r="B4943" s="24" t="s">
        <v>42961</v>
      </c>
    </row>
    <row r="4944" spans="1:2">
      <c r="A4944" s="7" t="s">
        <v>42962</v>
      </c>
      <c r="B4944" s="24" t="s">
        <v>42963</v>
      </c>
    </row>
    <row r="4945" spans="1:2">
      <c r="A4945" s="7" t="s">
        <v>42964</v>
      </c>
      <c r="B4945" s="24" t="s">
        <v>30027</v>
      </c>
    </row>
    <row r="4946" spans="1:2">
      <c r="A4946" s="7" t="s">
        <v>42965</v>
      </c>
      <c r="B4946" s="24" t="s">
        <v>42966</v>
      </c>
    </row>
    <row r="4947" spans="1:2">
      <c r="A4947" s="7" t="s">
        <v>42967</v>
      </c>
      <c r="B4947" s="24" t="s">
        <v>42968</v>
      </c>
    </row>
    <row r="4948" spans="1:2">
      <c r="A4948" s="7" t="s">
        <v>42969</v>
      </c>
      <c r="B4948" s="24" t="s">
        <v>42970</v>
      </c>
    </row>
    <row r="4949" spans="1:2">
      <c r="A4949" s="7" t="s">
        <v>42971</v>
      </c>
      <c r="B4949" s="24" t="s">
        <v>42972</v>
      </c>
    </row>
    <row r="4950" spans="1:2">
      <c r="A4950" s="7" t="s">
        <v>18364</v>
      </c>
      <c r="B4950" s="24" t="s">
        <v>42973</v>
      </c>
    </row>
    <row r="4951" spans="1:2">
      <c r="A4951" s="7" t="s">
        <v>18365</v>
      </c>
      <c r="B4951" s="24" t="s">
        <v>776</v>
      </c>
    </row>
    <row r="4952" spans="1:2">
      <c r="A4952" s="7" t="s">
        <v>18366</v>
      </c>
      <c r="B4952" s="24" t="s">
        <v>18367</v>
      </c>
    </row>
    <row r="4953" spans="1:2">
      <c r="A4953" s="7" t="s">
        <v>18368</v>
      </c>
      <c r="B4953" s="24" t="s">
        <v>18369</v>
      </c>
    </row>
    <row r="4954" spans="1:2">
      <c r="A4954" s="7" t="s">
        <v>18370</v>
      </c>
      <c r="B4954" s="24" t="s">
        <v>18371</v>
      </c>
    </row>
    <row r="4955" spans="1:2">
      <c r="A4955" s="7" t="s">
        <v>18372</v>
      </c>
      <c r="B4955" s="24" t="s">
        <v>18373</v>
      </c>
    </row>
    <row r="4956" spans="1:2">
      <c r="A4956" s="7" t="s">
        <v>18374</v>
      </c>
      <c r="B4956" s="24" t="s">
        <v>18375</v>
      </c>
    </row>
    <row r="4957" spans="1:2">
      <c r="A4957" s="7" t="s">
        <v>18376</v>
      </c>
      <c r="B4957" s="24" t="s">
        <v>18377</v>
      </c>
    </row>
    <row r="4958" spans="1:2">
      <c r="A4958" s="7" t="s">
        <v>18378</v>
      </c>
      <c r="B4958" s="24" t="s">
        <v>17517</v>
      </c>
    </row>
    <row r="4959" spans="1:2">
      <c r="A4959" s="7" t="s">
        <v>18379</v>
      </c>
      <c r="B4959" s="24" t="s">
        <v>18380</v>
      </c>
    </row>
    <row r="4960" spans="1:2">
      <c r="A4960" s="7" t="s">
        <v>18381</v>
      </c>
      <c r="B4960" s="24" t="s">
        <v>18382</v>
      </c>
    </row>
    <row r="4961" spans="1:2">
      <c r="A4961" s="7" t="s">
        <v>18383</v>
      </c>
      <c r="B4961" s="24" t="s">
        <v>18384</v>
      </c>
    </row>
    <row r="4962" spans="1:2">
      <c r="A4962" s="7" t="s">
        <v>18385</v>
      </c>
      <c r="B4962" s="24" t="s">
        <v>13037</v>
      </c>
    </row>
    <row r="4963" spans="1:2">
      <c r="A4963" s="7" t="s">
        <v>18386</v>
      </c>
      <c r="B4963" s="24" t="s">
        <v>18387</v>
      </c>
    </row>
    <row r="4964" spans="1:2">
      <c r="A4964" s="7" t="s">
        <v>18388</v>
      </c>
      <c r="B4964" s="24" t="s">
        <v>42974</v>
      </c>
    </row>
    <row r="4965" spans="1:2">
      <c r="A4965" s="7" t="s">
        <v>18389</v>
      </c>
      <c r="B4965" s="24" t="s">
        <v>18390</v>
      </c>
    </row>
    <row r="4966" spans="1:2">
      <c r="A4966" s="7" t="s">
        <v>18391</v>
      </c>
      <c r="B4966" s="24" t="s">
        <v>12721</v>
      </c>
    </row>
    <row r="4967" spans="1:2">
      <c r="A4967" s="7" t="s">
        <v>18392</v>
      </c>
      <c r="B4967" s="24" t="s">
        <v>18393</v>
      </c>
    </row>
    <row r="4968" spans="1:2">
      <c r="A4968" s="7" t="s">
        <v>18394</v>
      </c>
      <c r="B4968" s="24" t="s">
        <v>14556</v>
      </c>
    </row>
    <row r="4969" spans="1:2">
      <c r="A4969" s="7" t="s">
        <v>18395</v>
      </c>
      <c r="B4969" s="24" t="s">
        <v>1982</v>
      </c>
    </row>
    <row r="4970" spans="1:2">
      <c r="A4970" s="7" t="s">
        <v>18396</v>
      </c>
      <c r="B4970" s="24" t="s">
        <v>18397</v>
      </c>
    </row>
    <row r="4971" spans="1:2">
      <c r="A4971" s="7" t="s">
        <v>18398</v>
      </c>
      <c r="B4971" s="24" t="s">
        <v>17553</v>
      </c>
    </row>
    <row r="4972" spans="1:2">
      <c r="A4972" s="7" t="s">
        <v>18399</v>
      </c>
      <c r="B4972" s="24" t="s">
        <v>18400</v>
      </c>
    </row>
    <row r="4973" spans="1:2">
      <c r="A4973" s="7" t="s">
        <v>18401</v>
      </c>
      <c r="B4973" s="24" t="s">
        <v>18402</v>
      </c>
    </row>
    <row r="4974" spans="1:2">
      <c r="A4974" s="7" t="s">
        <v>18403</v>
      </c>
      <c r="B4974" s="24" t="s">
        <v>18404</v>
      </c>
    </row>
    <row r="4975" spans="1:2">
      <c r="A4975" s="7" t="s">
        <v>18405</v>
      </c>
      <c r="B4975" s="24" t="s">
        <v>42975</v>
      </c>
    </row>
    <row r="4976" spans="1:2">
      <c r="A4976" s="7" t="s">
        <v>18406</v>
      </c>
      <c r="B4976" s="24" t="s">
        <v>16525</v>
      </c>
    </row>
    <row r="4977" spans="1:2">
      <c r="A4977" s="7" t="s">
        <v>18407</v>
      </c>
      <c r="B4977" s="24" t="s">
        <v>18408</v>
      </c>
    </row>
    <row r="4978" spans="1:2">
      <c r="A4978" s="7" t="s">
        <v>18409</v>
      </c>
      <c r="B4978" s="24" t="s">
        <v>18410</v>
      </c>
    </row>
    <row r="4979" spans="1:2">
      <c r="A4979" s="7" t="s">
        <v>18411</v>
      </c>
      <c r="B4979" s="24" t="s">
        <v>12005</v>
      </c>
    </row>
    <row r="4980" spans="1:2">
      <c r="A4980" s="7" t="s">
        <v>18412</v>
      </c>
      <c r="B4980" s="24" t="s">
        <v>18413</v>
      </c>
    </row>
    <row r="4981" spans="1:2">
      <c r="A4981" s="7" t="s">
        <v>18414</v>
      </c>
      <c r="B4981" s="24" t="s">
        <v>42976</v>
      </c>
    </row>
    <row r="4982" spans="1:2">
      <c r="A4982" s="7" t="s">
        <v>18415</v>
      </c>
      <c r="B4982" s="24" t="s">
        <v>22665</v>
      </c>
    </row>
    <row r="4983" spans="1:2">
      <c r="A4983" s="7" t="s">
        <v>18416</v>
      </c>
      <c r="B4983" s="24" t="s">
        <v>42977</v>
      </c>
    </row>
    <row r="4984" spans="1:2">
      <c r="A4984" s="7" t="s">
        <v>18418</v>
      </c>
      <c r="B4984" s="24" t="s">
        <v>42978</v>
      </c>
    </row>
    <row r="4985" spans="1:2">
      <c r="A4985" s="7" t="s">
        <v>18419</v>
      </c>
      <c r="B4985" s="24" t="s">
        <v>42979</v>
      </c>
    </row>
    <row r="4986" spans="1:2">
      <c r="A4986" s="7" t="s">
        <v>18420</v>
      </c>
      <c r="B4986" s="24" t="s">
        <v>42980</v>
      </c>
    </row>
    <row r="4987" spans="1:2">
      <c r="A4987" s="7" t="s">
        <v>18421</v>
      </c>
      <c r="B4987" s="24" t="s">
        <v>18422</v>
      </c>
    </row>
    <row r="4988" spans="1:2">
      <c r="A4988" s="7" t="s">
        <v>18423</v>
      </c>
      <c r="B4988" s="24" t="s">
        <v>42981</v>
      </c>
    </row>
    <row r="4989" spans="1:2">
      <c r="A4989" s="7" t="s">
        <v>18424</v>
      </c>
      <c r="B4989" s="24" t="s">
        <v>18425</v>
      </c>
    </row>
    <row r="4990" spans="1:2">
      <c r="A4990" s="7" t="s">
        <v>18426</v>
      </c>
      <c r="B4990" s="24" t="s">
        <v>18427</v>
      </c>
    </row>
    <row r="4991" spans="1:2">
      <c r="A4991" s="7" t="s">
        <v>18428</v>
      </c>
      <c r="B4991" s="24" t="s">
        <v>18429</v>
      </c>
    </row>
    <row r="4992" spans="1:2">
      <c r="A4992" s="7" t="s">
        <v>18430</v>
      </c>
      <c r="B4992" s="24" t="s">
        <v>18431</v>
      </c>
    </row>
    <row r="4993" spans="1:2">
      <c r="A4993" s="7" t="s">
        <v>18432</v>
      </c>
      <c r="B4993" s="24" t="s">
        <v>18433</v>
      </c>
    </row>
    <row r="4994" spans="1:2">
      <c r="A4994" s="7" t="s">
        <v>18434</v>
      </c>
      <c r="B4994" s="24" t="s">
        <v>18435</v>
      </c>
    </row>
    <row r="4995" spans="1:2">
      <c r="A4995" s="7" t="s">
        <v>18436</v>
      </c>
      <c r="B4995" s="24" t="s">
        <v>18437</v>
      </c>
    </row>
    <row r="4996" spans="1:2">
      <c r="A4996" s="7" t="s">
        <v>18438</v>
      </c>
      <c r="B4996" s="24" t="s">
        <v>18439</v>
      </c>
    </row>
    <row r="4997" spans="1:2">
      <c r="A4997" s="7" t="s">
        <v>18440</v>
      </c>
      <c r="B4997" s="24" t="s">
        <v>17923</v>
      </c>
    </row>
    <row r="4998" spans="1:2">
      <c r="A4998" s="7" t="s">
        <v>18441</v>
      </c>
      <c r="B4998" s="24" t="s">
        <v>18442</v>
      </c>
    </row>
    <row r="4999" spans="1:2">
      <c r="A4999" s="7" t="s">
        <v>18443</v>
      </c>
      <c r="B4999" s="24" t="s">
        <v>18444</v>
      </c>
    </row>
    <row r="5000" spans="1:2">
      <c r="A5000" s="7" t="s">
        <v>18445</v>
      </c>
      <c r="B5000" s="24" t="s">
        <v>18446</v>
      </c>
    </row>
    <row r="5001" spans="1:2">
      <c r="A5001" s="7" t="s">
        <v>18447</v>
      </c>
      <c r="B5001" s="24" t="s">
        <v>18448</v>
      </c>
    </row>
    <row r="5002" spans="1:2">
      <c r="A5002" s="7" t="s">
        <v>18449</v>
      </c>
      <c r="B5002" s="24" t="s">
        <v>18450</v>
      </c>
    </row>
    <row r="5003" spans="1:2">
      <c r="A5003" s="7" t="s">
        <v>18451</v>
      </c>
      <c r="B5003" s="24" t="s">
        <v>14952</v>
      </c>
    </row>
    <row r="5004" spans="1:2">
      <c r="A5004" s="7" t="s">
        <v>18452</v>
      </c>
      <c r="B5004" s="24" t="s">
        <v>18453</v>
      </c>
    </row>
    <row r="5005" spans="1:2">
      <c r="A5005" s="7" t="s">
        <v>18454</v>
      </c>
      <c r="B5005" s="24" t="s">
        <v>18455</v>
      </c>
    </row>
    <row r="5006" spans="1:2">
      <c r="A5006" s="7" t="s">
        <v>18456</v>
      </c>
      <c r="B5006" s="24" t="s">
        <v>18457</v>
      </c>
    </row>
    <row r="5007" spans="1:2">
      <c r="A5007" s="7" t="s">
        <v>18458</v>
      </c>
      <c r="B5007" s="24" t="s">
        <v>42982</v>
      </c>
    </row>
    <row r="5008" spans="1:2">
      <c r="A5008" s="7" t="s">
        <v>18459</v>
      </c>
      <c r="B5008" s="24" t="s">
        <v>42983</v>
      </c>
    </row>
    <row r="5009" spans="1:2">
      <c r="A5009" s="7" t="s">
        <v>18460</v>
      </c>
      <c r="B5009" s="24" t="s">
        <v>764</v>
      </c>
    </row>
    <row r="5010" spans="1:2">
      <c r="A5010" s="7" t="s">
        <v>18461</v>
      </c>
      <c r="B5010" s="24" t="s">
        <v>540</v>
      </c>
    </row>
    <row r="5011" spans="1:2">
      <c r="A5011" s="7" t="s">
        <v>18462</v>
      </c>
      <c r="B5011" s="24" t="s">
        <v>16924</v>
      </c>
    </row>
    <row r="5012" spans="1:2">
      <c r="A5012" s="7" t="s">
        <v>18463</v>
      </c>
      <c r="B5012" s="24" t="s">
        <v>18464</v>
      </c>
    </row>
    <row r="5013" spans="1:2">
      <c r="A5013" s="7" t="s">
        <v>18465</v>
      </c>
      <c r="B5013" s="24" t="s">
        <v>18466</v>
      </c>
    </row>
    <row r="5014" spans="1:2">
      <c r="A5014" s="7" t="s">
        <v>18467</v>
      </c>
      <c r="B5014" s="24" t="s">
        <v>18468</v>
      </c>
    </row>
    <row r="5015" spans="1:2">
      <c r="A5015" s="7" t="s">
        <v>18469</v>
      </c>
      <c r="B5015" s="24" t="s">
        <v>18470</v>
      </c>
    </row>
    <row r="5016" spans="1:2">
      <c r="A5016" s="7" t="s">
        <v>18471</v>
      </c>
      <c r="B5016" s="24" t="s">
        <v>18472</v>
      </c>
    </row>
    <row r="5017" spans="1:2">
      <c r="A5017" s="7" t="s">
        <v>18473</v>
      </c>
      <c r="B5017" s="24" t="s">
        <v>14731</v>
      </c>
    </row>
    <row r="5018" spans="1:2">
      <c r="A5018" s="7" t="s">
        <v>18474</v>
      </c>
      <c r="B5018" s="24" t="s">
        <v>18475</v>
      </c>
    </row>
    <row r="5019" spans="1:2">
      <c r="A5019" s="7" t="s">
        <v>18476</v>
      </c>
      <c r="B5019" s="24" t="s">
        <v>18477</v>
      </c>
    </row>
    <row r="5020" spans="1:2">
      <c r="A5020" s="7" t="s">
        <v>18478</v>
      </c>
      <c r="B5020" s="24" t="s">
        <v>18479</v>
      </c>
    </row>
    <row r="5021" spans="1:2">
      <c r="A5021" s="7" t="s">
        <v>18480</v>
      </c>
      <c r="B5021" s="24" t="s">
        <v>18481</v>
      </c>
    </row>
    <row r="5022" spans="1:2">
      <c r="A5022" s="7" t="s">
        <v>18482</v>
      </c>
      <c r="B5022" s="24" t="s">
        <v>42984</v>
      </c>
    </row>
    <row r="5023" spans="1:2">
      <c r="A5023" s="7" t="s">
        <v>18483</v>
      </c>
      <c r="B5023" s="24" t="s">
        <v>18484</v>
      </c>
    </row>
    <row r="5024" spans="1:2">
      <c r="A5024" s="7" t="s">
        <v>18485</v>
      </c>
      <c r="B5024" s="24" t="s">
        <v>777</v>
      </c>
    </row>
    <row r="5025" spans="1:2">
      <c r="A5025" s="7" t="s">
        <v>18486</v>
      </c>
      <c r="B5025" s="24" t="s">
        <v>18487</v>
      </c>
    </row>
    <row r="5026" spans="1:2">
      <c r="A5026" s="7" t="s">
        <v>18488</v>
      </c>
      <c r="B5026" s="24" t="s">
        <v>42985</v>
      </c>
    </row>
    <row r="5027" spans="1:2">
      <c r="A5027" s="7" t="s">
        <v>18489</v>
      </c>
      <c r="B5027" s="24" t="s">
        <v>18490</v>
      </c>
    </row>
    <row r="5028" spans="1:2">
      <c r="A5028" s="7" t="s">
        <v>18491</v>
      </c>
      <c r="B5028" s="24" t="s">
        <v>18492</v>
      </c>
    </row>
    <row r="5029" spans="1:2">
      <c r="A5029" s="7" t="s">
        <v>18493</v>
      </c>
      <c r="B5029" s="24" t="s">
        <v>18494</v>
      </c>
    </row>
    <row r="5030" spans="1:2">
      <c r="A5030" s="7" t="s">
        <v>18495</v>
      </c>
      <c r="B5030" s="24" t="s">
        <v>42986</v>
      </c>
    </row>
    <row r="5031" spans="1:2">
      <c r="A5031" s="7" t="s">
        <v>18496</v>
      </c>
      <c r="B5031" s="24" t="s">
        <v>18497</v>
      </c>
    </row>
    <row r="5032" spans="1:2">
      <c r="A5032" s="7" t="s">
        <v>18498</v>
      </c>
      <c r="B5032" s="24" t="s">
        <v>18499</v>
      </c>
    </row>
    <row r="5033" spans="1:2">
      <c r="A5033" s="7" t="s">
        <v>18500</v>
      </c>
      <c r="B5033" s="24" t="s">
        <v>18501</v>
      </c>
    </row>
    <row r="5034" spans="1:2">
      <c r="A5034" s="7" t="s">
        <v>18502</v>
      </c>
      <c r="B5034" s="24" t="s">
        <v>14754</v>
      </c>
    </row>
    <row r="5035" spans="1:2">
      <c r="A5035" s="7" t="s">
        <v>18503</v>
      </c>
      <c r="B5035" s="24" t="s">
        <v>17951</v>
      </c>
    </row>
    <row r="5036" spans="1:2">
      <c r="A5036" s="7" t="s">
        <v>18504</v>
      </c>
      <c r="B5036" s="24" t="s">
        <v>18505</v>
      </c>
    </row>
    <row r="5037" spans="1:2">
      <c r="A5037" s="7" t="s">
        <v>18506</v>
      </c>
      <c r="B5037" s="24" t="s">
        <v>18507</v>
      </c>
    </row>
    <row r="5038" spans="1:2">
      <c r="A5038" s="7" t="s">
        <v>18508</v>
      </c>
      <c r="B5038" s="24" t="s">
        <v>18509</v>
      </c>
    </row>
    <row r="5039" spans="1:2">
      <c r="A5039" s="7" t="s">
        <v>18510</v>
      </c>
      <c r="B5039" s="24" t="s">
        <v>18511</v>
      </c>
    </row>
    <row r="5040" spans="1:2">
      <c r="A5040" s="7" t="s">
        <v>18512</v>
      </c>
      <c r="B5040" s="24" t="s">
        <v>15424</v>
      </c>
    </row>
    <row r="5041" spans="1:2">
      <c r="A5041" s="7" t="s">
        <v>18513</v>
      </c>
      <c r="B5041" s="24" t="s">
        <v>15128</v>
      </c>
    </row>
    <row r="5042" spans="1:2">
      <c r="A5042" s="7" t="s">
        <v>18514</v>
      </c>
      <c r="B5042" s="24" t="s">
        <v>18515</v>
      </c>
    </row>
    <row r="5043" spans="1:2">
      <c r="A5043" s="7" t="s">
        <v>18516</v>
      </c>
      <c r="B5043" s="24" t="s">
        <v>18262</v>
      </c>
    </row>
    <row r="5044" spans="1:2">
      <c r="A5044" s="7" t="s">
        <v>18517</v>
      </c>
      <c r="B5044" s="24" t="s">
        <v>18518</v>
      </c>
    </row>
    <row r="5045" spans="1:2">
      <c r="A5045" s="7" t="s">
        <v>18519</v>
      </c>
      <c r="B5045" s="24" t="s">
        <v>18520</v>
      </c>
    </row>
    <row r="5046" spans="1:2">
      <c r="A5046" s="7" t="s">
        <v>30248</v>
      </c>
      <c r="B5046" s="24" t="s">
        <v>42987</v>
      </c>
    </row>
    <row r="5047" spans="1:2">
      <c r="A5047" s="7" t="s">
        <v>18521</v>
      </c>
      <c r="B5047" s="24" t="s">
        <v>42988</v>
      </c>
    </row>
    <row r="5048" spans="1:2">
      <c r="A5048" s="7" t="s">
        <v>18522</v>
      </c>
      <c r="B5048" s="24" t="s">
        <v>18523</v>
      </c>
    </row>
    <row r="5049" spans="1:2">
      <c r="A5049" s="7" t="s">
        <v>18524</v>
      </c>
      <c r="B5049" s="24" t="s">
        <v>18525</v>
      </c>
    </row>
    <row r="5050" spans="1:2">
      <c r="A5050" s="7" t="s">
        <v>18526</v>
      </c>
      <c r="B5050" s="24" t="s">
        <v>18527</v>
      </c>
    </row>
    <row r="5051" spans="1:2">
      <c r="A5051" s="7" t="s">
        <v>18528</v>
      </c>
      <c r="B5051" s="24" t="s">
        <v>18529</v>
      </c>
    </row>
    <row r="5052" spans="1:2">
      <c r="A5052" s="7" t="s">
        <v>18530</v>
      </c>
      <c r="B5052" s="24" t="s">
        <v>18531</v>
      </c>
    </row>
    <row r="5053" spans="1:2">
      <c r="A5053" s="7" t="s">
        <v>18532</v>
      </c>
      <c r="B5053" s="24" t="s">
        <v>18533</v>
      </c>
    </row>
    <row r="5054" spans="1:2">
      <c r="A5054" s="7" t="s">
        <v>18534</v>
      </c>
      <c r="B5054" s="24" t="s">
        <v>18535</v>
      </c>
    </row>
    <row r="5055" spans="1:2">
      <c r="A5055" s="7" t="s">
        <v>18536</v>
      </c>
      <c r="B5055" s="24" t="s">
        <v>18537</v>
      </c>
    </row>
    <row r="5056" spans="1:2">
      <c r="A5056" s="7" t="s">
        <v>18538</v>
      </c>
      <c r="B5056" s="24" t="s">
        <v>18539</v>
      </c>
    </row>
    <row r="5057" spans="1:2">
      <c r="A5057" s="7" t="s">
        <v>18540</v>
      </c>
      <c r="B5057" s="24" t="s">
        <v>18541</v>
      </c>
    </row>
    <row r="5058" spans="1:2">
      <c r="A5058" s="7" t="s">
        <v>18542</v>
      </c>
      <c r="B5058" s="24" t="s">
        <v>18543</v>
      </c>
    </row>
    <row r="5059" spans="1:2">
      <c r="A5059" s="7" t="s">
        <v>18544</v>
      </c>
      <c r="B5059" s="24" t="s">
        <v>18545</v>
      </c>
    </row>
    <row r="5060" spans="1:2">
      <c r="A5060" s="7" t="s">
        <v>18546</v>
      </c>
      <c r="B5060" s="24" t="s">
        <v>18547</v>
      </c>
    </row>
    <row r="5061" spans="1:2">
      <c r="A5061" s="7" t="s">
        <v>18548</v>
      </c>
      <c r="B5061" s="24" t="s">
        <v>18549</v>
      </c>
    </row>
    <row r="5062" spans="1:2">
      <c r="A5062" s="7" t="s">
        <v>18550</v>
      </c>
      <c r="B5062" s="24" t="s">
        <v>18551</v>
      </c>
    </row>
    <row r="5063" spans="1:2">
      <c r="A5063" s="7" t="s">
        <v>18552</v>
      </c>
      <c r="B5063" s="24" t="s">
        <v>42989</v>
      </c>
    </row>
    <row r="5064" spans="1:2">
      <c r="A5064" s="7" t="s">
        <v>18553</v>
      </c>
      <c r="B5064" s="24" t="s">
        <v>2247</v>
      </c>
    </row>
    <row r="5065" spans="1:2">
      <c r="A5065" s="7" t="s">
        <v>18554</v>
      </c>
      <c r="B5065" s="24" t="s">
        <v>42990</v>
      </c>
    </row>
    <row r="5066" spans="1:2">
      <c r="A5066" s="7" t="s">
        <v>18555</v>
      </c>
      <c r="B5066" s="24" t="s">
        <v>18556</v>
      </c>
    </row>
    <row r="5067" spans="1:2">
      <c r="A5067" s="7" t="s">
        <v>30249</v>
      </c>
      <c r="B5067" s="24" t="s">
        <v>30250</v>
      </c>
    </row>
    <row r="5068" spans="1:2">
      <c r="A5068" s="7" t="s">
        <v>30251</v>
      </c>
      <c r="B5068" s="24" t="s">
        <v>30252</v>
      </c>
    </row>
    <row r="5069" spans="1:2">
      <c r="A5069" s="7" t="s">
        <v>30253</v>
      </c>
      <c r="B5069" s="24" t="s">
        <v>30254</v>
      </c>
    </row>
    <row r="5070" spans="1:2">
      <c r="A5070" s="7" t="s">
        <v>42991</v>
      </c>
      <c r="B5070" s="24" t="s">
        <v>42992</v>
      </c>
    </row>
    <row r="5071" spans="1:2">
      <c r="A5071" s="7" t="s">
        <v>42993</v>
      </c>
      <c r="B5071" s="24" t="s">
        <v>42994</v>
      </c>
    </row>
    <row r="5072" spans="1:2">
      <c r="A5072" s="7" t="s">
        <v>42995</v>
      </c>
      <c r="B5072" s="24" t="s">
        <v>42996</v>
      </c>
    </row>
    <row r="5073" spans="1:2">
      <c r="A5073" s="7" t="s">
        <v>18557</v>
      </c>
      <c r="B5073" s="24" t="s">
        <v>779</v>
      </c>
    </row>
    <row r="5074" spans="1:2">
      <c r="A5074" s="7" t="s">
        <v>18558</v>
      </c>
      <c r="B5074" s="24" t="s">
        <v>780</v>
      </c>
    </row>
    <row r="5075" spans="1:2">
      <c r="A5075" s="7" t="s">
        <v>18559</v>
      </c>
      <c r="B5075" s="24" t="s">
        <v>781</v>
      </c>
    </row>
    <row r="5076" spans="1:2">
      <c r="A5076" s="7" t="s">
        <v>18560</v>
      </c>
      <c r="B5076" s="24" t="s">
        <v>18561</v>
      </c>
    </row>
    <row r="5077" spans="1:2">
      <c r="A5077" s="7" t="s">
        <v>18562</v>
      </c>
      <c r="B5077" s="24" t="s">
        <v>18563</v>
      </c>
    </row>
    <row r="5078" spans="1:2">
      <c r="A5078" s="7" t="s">
        <v>18564</v>
      </c>
      <c r="B5078" s="24" t="s">
        <v>18565</v>
      </c>
    </row>
    <row r="5079" spans="1:2">
      <c r="A5079" s="7" t="s">
        <v>18566</v>
      </c>
      <c r="B5079" s="24" t="s">
        <v>42997</v>
      </c>
    </row>
    <row r="5080" spans="1:2">
      <c r="A5080" s="7" t="s">
        <v>18567</v>
      </c>
      <c r="B5080" s="24" t="s">
        <v>42998</v>
      </c>
    </row>
    <row r="5081" spans="1:2">
      <c r="A5081" s="7" t="s">
        <v>18568</v>
      </c>
      <c r="B5081" s="24" t="s">
        <v>782</v>
      </c>
    </row>
    <row r="5082" spans="1:2">
      <c r="A5082" s="7" t="s">
        <v>18569</v>
      </c>
      <c r="B5082" s="24" t="s">
        <v>18570</v>
      </c>
    </row>
    <row r="5083" spans="1:2">
      <c r="A5083" s="7" t="s">
        <v>18571</v>
      </c>
      <c r="B5083" s="24" t="s">
        <v>42999</v>
      </c>
    </row>
    <row r="5084" spans="1:2">
      <c r="A5084" s="7" t="s">
        <v>18572</v>
      </c>
      <c r="B5084" s="24" t="s">
        <v>783</v>
      </c>
    </row>
    <row r="5085" spans="1:2">
      <c r="A5085" s="7" t="s">
        <v>18573</v>
      </c>
      <c r="B5085" s="24" t="s">
        <v>18574</v>
      </c>
    </row>
    <row r="5086" spans="1:2">
      <c r="A5086" s="7" t="s">
        <v>18575</v>
      </c>
      <c r="B5086" s="24" t="s">
        <v>784</v>
      </c>
    </row>
    <row r="5087" spans="1:2">
      <c r="A5087" s="7" t="s">
        <v>18576</v>
      </c>
      <c r="B5087" s="24" t="s">
        <v>43000</v>
      </c>
    </row>
    <row r="5088" spans="1:2">
      <c r="A5088" s="7" t="s">
        <v>18577</v>
      </c>
      <c r="B5088" s="24" t="s">
        <v>18578</v>
      </c>
    </row>
    <row r="5089" spans="1:2">
      <c r="A5089" s="7" t="s">
        <v>18579</v>
      </c>
      <c r="B5089" s="24" t="s">
        <v>43001</v>
      </c>
    </row>
    <row r="5090" spans="1:2">
      <c r="A5090" s="7" t="s">
        <v>18580</v>
      </c>
      <c r="B5090" s="24" t="s">
        <v>18581</v>
      </c>
    </row>
    <row r="5091" spans="1:2">
      <c r="A5091" s="7" t="s">
        <v>18582</v>
      </c>
      <c r="B5091" s="24" t="s">
        <v>43002</v>
      </c>
    </row>
    <row r="5092" spans="1:2">
      <c r="A5092" s="7" t="s">
        <v>18583</v>
      </c>
      <c r="B5092" s="24" t="s">
        <v>43003</v>
      </c>
    </row>
    <row r="5093" spans="1:2">
      <c r="A5093" s="7" t="s">
        <v>18584</v>
      </c>
      <c r="B5093" s="24" t="s">
        <v>43004</v>
      </c>
    </row>
    <row r="5094" spans="1:2">
      <c r="A5094" s="7" t="s">
        <v>18585</v>
      </c>
      <c r="B5094" s="24" t="s">
        <v>43005</v>
      </c>
    </row>
    <row r="5095" spans="1:2">
      <c r="A5095" s="7" t="s">
        <v>18586</v>
      </c>
      <c r="B5095" s="24" t="s">
        <v>43006</v>
      </c>
    </row>
    <row r="5096" spans="1:2">
      <c r="A5096" s="7" t="s">
        <v>18587</v>
      </c>
      <c r="B5096" s="24" t="s">
        <v>785</v>
      </c>
    </row>
    <row r="5097" spans="1:2">
      <c r="A5097" s="7" t="s">
        <v>18588</v>
      </c>
      <c r="B5097" s="24" t="s">
        <v>43007</v>
      </c>
    </row>
    <row r="5098" spans="1:2">
      <c r="A5098" s="7" t="s">
        <v>18589</v>
      </c>
      <c r="B5098" s="24" t="s">
        <v>18590</v>
      </c>
    </row>
    <row r="5099" spans="1:2">
      <c r="A5099" s="7" t="s">
        <v>18591</v>
      </c>
      <c r="B5099" s="24" t="s">
        <v>786</v>
      </c>
    </row>
    <row r="5100" spans="1:2">
      <c r="A5100" s="7" t="s">
        <v>18592</v>
      </c>
      <c r="B5100" s="24" t="s">
        <v>787</v>
      </c>
    </row>
    <row r="5101" spans="1:2">
      <c r="A5101" s="7" t="s">
        <v>18593</v>
      </c>
      <c r="B5101" s="24" t="s">
        <v>43008</v>
      </c>
    </row>
    <row r="5102" spans="1:2">
      <c r="A5102" s="7" t="s">
        <v>18594</v>
      </c>
      <c r="B5102" s="24" t="s">
        <v>43009</v>
      </c>
    </row>
    <row r="5103" spans="1:2">
      <c r="A5103" s="7" t="s">
        <v>18595</v>
      </c>
      <c r="B5103" s="24" t="s">
        <v>788</v>
      </c>
    </row>
    <row r="5104" spans="1:2">
      <c r="A5104" s="7" t="s">
        <v>18596</v>
      </c>
      <c r="B5104" s="24" t="s">
        <v>703</v>
      </c>
    </row>
    <row r="5105" spans="1:2">
      <c r="A5105" s="7" t="s">
        <v>18597</v>
      </c>
      <c r="B5105" s="24" t="s">
        <v>789</v>
      </c>
    </row>
    <row r="5106" spans="1:2">
      <c r="A5106" s="7" t="s">
        <v>18598</v>
      </c>
      <c r="B5106" s="24" t="s">
        <v>790</v>
      </c>
    </row>
    <row r="5107" spans="1:2">
      <c r="A5107" s="7" t="s">
        <v>18599</v>
      </c>
      <c r="B5107" s="24" t="s">
        <v>791</v>
      </c>
    </row>
    <row r="5108" spans="1:2">
      <c r="A5108" s="7" t="s">
        <v>18600</v>
      </c>
      <c r="B5108" s="24" t="s">
        <v>792</v>
      </c>
    </row>
    <row r="5109" spans="1:2">
      <c r="A5109" s="7" t="s">
        <v>30255</v>
      </c>
      <c r="B5109" s="24" t="s">
        <v>30236</v>
      </c>
    </row>
    <row r="5110" spans="1:2">
      <c r="A5110" s="7" t="s">
        <v>18601</v>
      </c>
      <c r="B5110" s="24" t="s">
        <v>793</v>
      </c>
    </row>
    <row r="5111" spans="1:2">
      <c r="A5111" s="7" t="s">
        <v>18602</v>
      </c>
      <c r="B5111" s="24" t="s">
        <v>43010</v>
      </c>
    </row>
    <row r="5112" spans="1:2">
      <c r="A5112" s="7" t="s">
        <v>18603</v>
      </c>
      <c r="B5112" s="24" t="s">
        <v>18604</v>
      </c>
    </row>
    <row r="5113" spans="1:2">
      <c r="A5113" s="7" t="s">
        <v>30256</v>
      </c>
      <c r="B5113" s="24" t="s">
        <v>30257</v>
      </c>
    </row>
    <row r="5114" spans="1:2">
      <c r="A5114" s="7" t="s">
        <v>43011</v>
      </c>
      <c r="B5114" s="24" t="s">
        <v>43012</v>
      </c>
    </row>
    <row r="5115" spans="1:2">
      <c r="A5115" s="7" t="s">
        <v>43013</v>
      </c>
      <c r="B5115" s="24" t="s">
        <v>43014</v>
      </c>
    </row>
    <row r="5116" spans="1:2">
      <c r="A5116" s="7" t="s">
        <v>43015</v>
      </c>
      <c r="B5116" s="24" t="s">
        <v>43016</v>
      </c>
    </row>
    <row r="5117" spans="1:2">
      <c r="A5117" s="7" t="s">
        <v>30258</v>
      </c>
      <c r="B5117" s="24" t="s">
        <v>30259</v>
      </c>
    </row>
    <row r="5118" spans="1:2">
      <c r="A5118" s="7" t="s">
        <v>43017</v>
      </c>
      <c r="B5118" s="24" t="s">
        <v>43018</v>
      </c>
    </row>
    <row r="5119" spans="1:2">
      <c r="A5119" s="7" t="s">
        <v>43019</v>
      </c>
      <c r="B5119" s="24" t="s">
        <v>17844</v>
      </c>
    </row>
    <row r="5120" spans="1:2">
      <c r="A5120" s="7" t="s">
        <v>43020</v>
      </c>
      <c r="B5120" s="24" t="s">
        <v>43021</v>
      </c>
    </row>
    <row r="5121" spans="1:2">
      <c r="A5121" s="7" t="s">
        <v>43022</v>
      </c>
      <c r="B5121" s="24" t="s">
        <v>43023</v>
      </c>
    </row>
    <row r="5122" spans="1:2">
      <c r="A5122" s="7" t="s">
        <v>43024</v>
      </c>
      <c r="B5122" s="24" t="s">
        <v>43025</v>
      </c>
    </row>
    <row r="5123" spans="1:2">
      <c r="A5123" s="7" t="s">
        <v>43026</v>
      </c>
      <c r="B5123" s="24" t="s">
        <v>43027</v>
      </c>
    </row>
    <row r="5124" spans="1:2">
      <c r="A5124" s="7" t="s">
        <v>43028</v>
      </c>
      <c r="B5124" s="24" t="s">
        <v>43029</v>
      </c>
    </row>
    <row r="5125" spans="1:2">
      <c r="A5125" s="7" t="s">
        <v>43030</v>
      </c>
      <c r="B5125" s="24" t="s">
        <v>43031</v>
      </c>
    </row>
    <row r="5126" spans="1:2">
      <c r="A5126" s="7" t="s">
        <v>43032</v>
      </c>
      <c r="B5126" s="24" t="s">
        <v>43033</v>
      </c>
    </row>
    <row r="5127" spans="1:2">
      <c r="A5127" s="7" t="s">
        <v>18605</v>
      </c>
      <c r="B5127" s="24" t="s">
        <v>18606</v>
      </c>
    </row>
    <row r="5128" spans="1:2">
      <c r="A5128" s="7" t="s">
        <v>18607</v>
      </c>
      <c r="B5128" s="24" t="s">
        <v>1324</v>
      </c>
    </row>
    <row r="5129" spans="1:2">
      <c r="A5129" s="7" t="s">
        <v>18608</v>
      </c>
      <c r="B5129" s="24" t="s">
        <v>18609</v>
      </c>
    </row>
    <row r="5130" spans="1:2">
      <c r="A5130" s="7" t="s">
        <v>18610</v>
      </c>
      <c r="B5130" s="24" t="s">
        <v>1322</v>
      </c>
    </row>
    <row r="5131" spans="1:2">
      <c r="A5131" s="7" t="s">
        <v>18611</v>
      </c>
      <c r="B5131" s="24" t="s">
        <v>18612</v>
      </c>
    </row>
    <row r="5132" spans="1:2">
      <c r="A5132" s="7" t="s">
        <v>18613</v>
      </c>
      <c r="B5132" s="24" t="s">
        <v>18614</v>
      </c>
    </row>
    <row r="5133" spans="1:2">
      <c r="A5133" s="7" t="s">
        <v>18615</v>
      </c>
      <c r="B5133" s="24" t="s">
        <v>18616</v>
      </c>
    </row>
    <row r="5134" spans="1:2">
      <c r="A5134" s="7" t="s">
        <v>18617</v>
      </c>
      <c r="B5134" s="24" t="s">
        <v>18618</v>
      </c>
    </row>
    <row r="5135" spans="1:2">
      <c r="A5135" s="7" t="s">
        <v>18619</v>
      </c>
      <c r="B5135" s="24" t="s">
        <v>18620</v>
      </c>
    </row>
    <row r="5136" spans="1:2">
      <c r="A5136" s="7" t="s">
        <v>18621</v>
      </c>
      <c r="B5136" s="24" t="s">
        <v>18622</v>
      </c>
    </row>
    <row r="5137" spans="1:2">
      <c r="A5137" s="7" t="s">
        <v>18623</v>
      </c>
      <c r="B5137" s="24" t="s">
        <v>18624</v>
      </c>
    </row>
    <row r="5138" spans="1:2">
      <c r="A5138" s="7" t="s">
        <v>18625</v>
      </c>
      <c r="B5138" s="24" t="s">
        <v>11209</v>
      </c>
    </row>
    <row r="5139" spans="1:2">
      <c r="A5139" s="7" t="s">
        <v>18626</v>
      </c>
      <c r="B5139" s="24" t="s">
        <v>18627</v>
      </c>
    </row>
    <row r="5140" spans="1:2">
      <c r="A5140" s="7" t="s">
        <v>18628</v>
      </c>
      <c r="B5140" s="24" t="s">
        <v>18629</v>
      </c>
    </row>
    <row r="5141" spans="1:2">
      <c r="A5141" s="7" t="s">
        <v>18630</v>
      </c>
      <c r="B5141" s="24" t="s">
        <v>18631</v>
      </c>
    </row>
    <row r="5142" spans="1:2">
      <c r="A5142" s="7" t="s">
        <v>18632</v>
      </c>
      <c r="B5142" s="24" t="s">
        <v>18633</v>
      </c>
    </row>
    <row r="5143" spans="1:2">
      <c r="A5143" s="7" t="s">
        <v>18634</v>
      </c>
      <c r="B5143" s="24" t="s">
        <v>18635</v>
      </c>
    </row>
    <row r="5144" spans="1:2">
      <c r="A5144" s="7" t="s">
        <v>18636</v>
      </c>
      <c r="B5144" s="24" t="s">
        <v>18637</v>
      </c>
    </row>
    <row r="5145" spans="1:2">
      <c r="A5145" s="7" t="s">
        <v>18638</v>
      </c>
      <c r="B5145" s="24" t="s">
        <v>18639</v>
      </c>
    </row>
    <row r="5146" spans="1:2">
      <c r="A5146" s="7" t="s">
        <v>18640</v>
      </c>
      <c r="B5146" s="24" t="s">
        <v>18641</v>
      </c>
    </row>
    <row r="5147" spans="1:2">
      <c r="A5147" s="7" t="s">
        <v>18642</v>
      </c>
      <c r="B5147" s="24" t="s">
        <v>13922</v>
      </c>
    </row>
    <row r="5148" spans="1:2">
      <c r="A5148" s="7" t="s">
        <v>18643</v>
      </c>
      <c r="B5148" s="24" t="s">
        <v>18644</v>
      </c>
    </row>
    <row r="5149" spans="1:2">
      <c r="A5149" s="7" t="s">
        <v>18645</v>
      </c>
      <c r="B5149" s="24" t="s">
        <v>18646</v>
      </c>
    </row>
    <row r="5150" spans="1:2">
      <c r="A5150" s="7" t="s">
        <v>18647</v>
      </c>
      <c r="B5150" s="24" t="s">
        <v>18648</v>
      </c>
    </row>
    <row r="5151" spans="1:2">
      <c r="A5151" s="7" t="s">
        <v>18649</v>
      </c>
      <c r="B5151" s="24" t="s">
        <v>18650</v>
      </c>
    </row>
    <row r="5152" spans="1:2">
      <c r="A5152" s="7" t="s">
        <v>18651</v>
      </c>
      <c r="B5152" s="24" t="s">
        <v>18652</v>
      </c>
    </row>
    <row r="5153" spans="1:2">
      <c r="A5153" s="7" t="s">
        <v>18653</v>
      </c>
      <c r="B5153" s="24" t="s">
        <v>18654</v>
      </c>
    </row>
    <row r="5154" spans="1:2">
      <c r="A5154" s="7" t="s">
        <v>18655</v>
      </c>
      <c r="B5154" s="24" t="s">
        <v>11138</v>
      </c>
    </row>
    <row r="5155" spans="1:2">
      <c r="A5155" s="7" t="s">
        <v>18656</v>
      </c>
      <c r="B5155" s="24" t="s">
        <v>18657</v>
      </c>
    </row>
    <row r="5156" spans="1:2">
      <c r="A5156" s="7" t="s">
        <v>18658</v>
      </c>
      <c r="B5156" s="24" t="s">
        <v>18659</v>
      </c>
    </row>
    <row r="5157" spans="1:2">
      <c r="A5157" s="7" t="s">
        <v>18660</v>
      </c>
      <c r="B5157" s="24" t="s">
        <v>18661</v>
      </c>
    </row>
    <row r="5158" spans="1:2">
      <c r="A5158" s="7" t="s">
        <v>18662</v>
      </c>
      <c r="B5158" s="24" t="s">
        <v>18663</v>
      </c>
    </row>
    <row r="5159" spans="1:2">
      <c r="A5159" s="7" t="s">
        <v>18664</v>
      </c>
      <c r="B5159" s="24" t="s">
        <v>18665</v>
      </c>
    </row>
    <row r="5160" spans="1:2">
      <c r="A5160" s="7" t="s">
        <v>18666</v>
      </c>
      <c r="B5160" s="24" t="s">
        <v>18667</v>
      </c>
    </row>
    <row r="5161" spans="1:2">
      <c r="A5161" s="7" t="s">
        <v>18668</v>
      </c>
      <c r="B5161" s="24" t="s">
        <v>18669</v>
      </c>
    </row>
    <row r="5162" spans="1:2">
      <c r="A5162" s="7" t="s">
        <v>18670</v>
      </c>
      <c r="B5162" s="24" t="s">
        <v>18671</v>
      </c>
    </row>
    <row r="5163" spans="1:2">
      <c r="A5163" s="7" t="s">
        <v>18672</v>
      </c>
      <c r="B5163" s="24" t="s">
        <v>18673</v>
      </c>
    </row>
    <row r="5164" spans="1:2">
      <c r="A5164" s="7" t="s">
        <v>18674</v>
      </c>
      <c r="B5164" s="24" t="s">
        <v>18675</v>
      </c>
    </row>
    <row r="5165" spans="1:2">
      <c r="A5165" s="7" t="s">
        <v>18676</v>
      </c>
      <c r="B5165" s="24" t="s">
        <v>18677</v>
      </c>
    </row>
    <row r="5166" spans="1:2">
      <c r="A5166" s="7" t="s">
        <v>18678</v>
      </c>
      <c r="B5166" s="24" t="s">
        <v>18679</v>
      </c>
    </row>
    <row r="5167" spans="1:2">
      <c r="A5167" s="7" t="s">
        <v>18680</v>
      </c>
      <c r="B5167" s="24" t="s">
        <v>18681</v>
      </c>
    </row>
    <row r="5168" spans="1:2">
      <c r="A5168" s="7" t="s">
        <v>18682</v>
      </c>
      <c r="B5168" s="24" t="s">
        <v>43034</v>
      </c>
    </row>
    <row r="5169" spans="1:2">
      <c r="A5169" s="7" t="s">
        <v>18683</v>
      </c>
      <c r="B5169" s="24" t="s">
        <v>13020</v>
      </c>
    </row>
    <row r="5170" spans="1:2">
      <c r="A5170" s="7" t="s">
        <v>18684</v>
      </c>
      <c r="B5170" s="24" t="s">
        <v>18685</v>
      </c>
    </row>
    <row r="5171" spans="1:2">
      <c r="A5171" s="7" t="s">
        <v>18686</v>
      </c>
      <c r="B5171" s="24" t="s">
        <v>18687</v>
      </c>
    </row>
    <row r="5172" spans="1:2">
      <c r="A5172" s="7" t="s">
        <v>18688</v>
      </c>
      <c r="B5172" s="24" t="s">
        <v>18689</v>
      </c>
    </row>
    <row r="5173" spans="1:2">
      <c r="A5173" s="7" t="s">
        <v>18690</v>
      </c>
      <c r="B5173" s="24" t="s">
        <v>16742</v>
      </c>
    </row>
    <row r="5174" spans="1:2">
      <c r="A5174" s="7" t="s">
        <v>18691</v>
      </c>
      <c r="B5174" s="24" t="s">
        <v>18692</v>
      </c>
    </row>
    <row r="5175" spans="1:2">
      <c r="A5175" s="7" t="s">
        <v>18693</v>
      </c>
      <c r="B5175" s="24" t="s">
        <v>18228</v>
      </c>
    </row>
    <row r="5176" spans="1:2">
      <c r="A5176" s="7" t="s">
        <v>18694</v>
      </c>
      <c r="B5176" s="24" t="s">
        <v>18243</v>
      </c>
    </row>
    <row r="5177" spans="1:2">
      <c r="A5177" s="7" t="s">
        <v>18695</v>
      </c>
      <c r="B5177" s="24" t="s">
        <v>18238</v>
      </c>
    </row>
    <row r="5178" spans="1:2">
      <c r="A5178" s="7" t="s">
        <v>18696</v>
      </c>
      <c r="B5178" s="24" t="s">
        <v>18273</v>
      </c>
    </row>
    <row r="5179" spans="1:2">
      <c r="A5179" s="7" t="s">
        <v>18697</v>
      </c>
      <c r="B5179" s="24" t="s">
        <v>14443</v>
      </c>
    </row>
    <row r="5180" spans="1:2">
      <c r="A5180" s="7" t="s">
        <v>18698</v>
      </c>
      <c r="B5180" s="24" t="s">
        <v>12442</v>
      </c>
    </row>
    <row r="5181" spans="1:2">
      <c r="A5181" s="7" t="s">
        <v>18699</v>
      </c>
      <c r="B5181" s="24" t="s">
        <v>12758</v>
      </c>
    </row>
    <row r="5182" spans="1:2">
      <c r="A5182" s="7" t="s">
        <v>18700</v>
      </c>
      <c r="B5182" s="24" t="s">
        <v>18701</v>
      </c>
    </row>
    <row r="5183" spans="1:2">
      <c r="A5183" s="7" t="s">
        <v>18702</v>
      </c>
      <c r="B5183" s="24" t="s">
        <v>18703</v>
      </c>
    </row>
    <row r="5184" spans="1:2">
      <c r="A5184" s="7" t="s">
        <v>18704</v>
      </c>
      <c r="B5184" s="24" t="s">
        <v>11130</v>
      </c>
    </row>
    <row r="5185" spans="1:2">
      <c r="A5185" s="7" t="s">
        <v>18705</v>
      </c>
      <c r="B5185" s="24" t="s">
        <v>18706</v>
      </c>
    </row>
    <row r="5186" spans="1:2">
      <c r="A5186" s="7" t="s">
        <v>18707</v>
      </c>
      <c r="B5186" s="24" t="s">
        <v>18708</v>
      </c>
    </row>
    <row r="5187" spans="1:2">
      <c r="A5187" s="7" t="s">
        <v>18709</v>
      </c>
      <c r="B5187" s="24" t="s">
        <v>18710</v>
      </c>
    </row>
    <row r="5188" spans="1:2">
      <c r="A5188" s="7" t="s">
        <v>18711</v>
      </c>
      <c r="B5188" s="24" t="s">
        <v>18712</v>
      </c>
    </row>
    <row r="5189" spans="1:2">
      <c r="A5189" s="7" t="s">
        <v>18713</v>
      </c>
      <c r="B5189" s="24" t="s">
        <v>18714</v>
      </c>
    </row>
    <row r="5190" spans="1:2">
      <c r="A5190" s="7" t="s">
        <v>18715</v>
      </c>
      <c r="B5190" s="24" t="s">
        <v>18716</v>
      </c>
    </row>
    <row r="5191" spans="1:2">
      <c r="A5191" s="7" t="s">
        <v>18717</v>
      </c>
      <c r="B5191" s="24" t="s">
        <v>18718</v>
      </c>
    </row>
    <row r="5192" spans="1:2">
      <c r="A5192" s="7" t="s">
        <v>18719</v>
      </c>
      <c r="B5192" s="24" t="s">
        <v>18720</v>
      </c>
    </row>
    <row r="5193" spans="1:2">
      <c r="A5193" s="7" t="s">
        <v>18721</v>
      </c>
      <c r="B5193" s="24" t="s">
        <v>14968</v>
      </c>
    </row>
    <row r="5194" spans="1:2">
      <c r="A5194" s="7" t="s">
        <v>18722</v>
      </c>
      <c r="B5194" s="24" t="s">
        <v>18723</v>
      </c>
    </row>
    <row r="5195" spans="1:2">
      <c r="A5195" s="7" t="s">
        <v>18724</v>
      </c>
      <c r="B5195" s="24" t="s">
        <v>14167</v>
      </c>
    </row>
    <row r="5196" spans="1:2">
      <c r="A5196" s="7" t="s">
        <v>18725</v>
      </c>
      <c r="B5196" s="24" t="s">
        <v>18726</v>
      </c>
    </row>
    <row r="5197" spans="1:2">
      <c r="A5197" s="7" t="s">
        <v>18727</v>
      </c>
      <c r="B5197" s="24" t="s">
        <v>12053</v>
      </c>
    </row>
    <row r="5198" spans="1:2">
      <c r="A5198" s="7" t="s">
        <v>18728</v>
      </c>
      <c r="B5198" s="24" t="s">
        <v>17030</v>
      </c>
    </row>
    <row r="5199" spans="1:2">
      <c r="A5199" s="7" t="s">
        <v>18729</v>
      </c>
      <c r="B5199" s="24" t="s">
        <v>18730</v>
      </c>
    </row>
    <row r="5200" spans="1:2">
      <c r="A5200" s="7" t="s">
        <v>18731</v>
      </c>
      <c r="B5200" s="24" t="s">
        <v>14782</v>
      </c>
    </row>
    <row r="5201" spans="1:2">
      <c r="A5201" s="7" t="s">
        <v>18732</v>
      </c>
      <c r="B5201" s="24" t="s">
        <v>12047</v>
      </c>
    </row>
    <row r="5202" spans="1:2">
      <c r="A5202" s="7" t="s">
        <v>18733</v>
      </c>
      <c r="B5202" s="24" t="s">
        <v>816</v>
      </c>
    </row>
    <row r="5203" spans="1:2">
      <c r="A5203" s="7" t="s">
        <v>18734</v>
      </c>
      <c r="B5203" s="24" t="s">
        <v>16886</v>
      </c>
    </row>
    <row r="5204" spans="1:2">
      <c r="A5204" s="7" t="s">
        <v>18735</v>
      </c>
      <c r="B5204" s="24" t="s">
        <v>11211</v>
      </c>
    </row>
    <row r="5205" spans="1:2">
      <c r="A5205" s="7" t="s">
        <v>18736</v>
      </c>
      <c r="B5205" s="24" t="s">
        <v>12045</v>
      </c>
    </row>
    <row r="5206" spans="1:2">
      <c r="A5206" s="7" t="s">
        <v>18737</v>
      </c>
      <c r="B5206" s="24" t="s">
        <v>18738</v>
      </c>
    </row>
    <row r="5207" spans="1:2">
      <c r="A5207" s="7" t="s">
        <v>18739</v>
      </c>
      <c r="B5207" s="24" t="s">
        <v>18740</v>
      </c>
    </row>
    <row r="5208" spans="1:2">
      <c r="A5208" s="7" t="s">
        <v>18741</v>
      </c>
      <c r="B5208" s="24" t="s">
        <v>18742</v>
      </c>
    </row>
    <row r="5209" spans="1:2">
      <c r="A5209" s="7" t="s">
        <v>18743</v>
      </c>
      <c r="B5209" s="24" t="s">
        <v>18744</v>
      </c>
    </row>
    <row r="5210" spans="1:2">
      <c r="A5210" s="7" t="s">
        <v>18745</v>
      </c>
      <c r="B5210" s="24" t="s">
        <v>18746</v>
      </c>
    </row>
    <row r="5211" spans="1:2">
      <c r="A5211" s="7" t="s">
        <v>18747</v>
      </c>
      <c r="B5211" s="24" t="s">
        <v>18748</v>
      </c>
    </row>
    <row r="5212" spans="1:2">
      <c r="A5212" s="7" t="s">
        <v>18749</v>
      </c>
      <c r="B5212" s="24" t="s">
        <v>18750</v>
      </c>
    </row>
    <row r="5213" spans="1:2">
      <c r="A5213" s="7" t="s">
        <v>18751</v>
      </c>
      <c r="B5213" s="24" t="s">
        <v>17037</v>
      </c>
    </row>
    <row r="5214" spans="1:2">
      <c r="A5214" s="7" t="s">
        <v>18752</v>
      </c>
      <c r="B5214" s="24" t="s">
        <v>12184</v>
      </c>
    </row>
    <row r="5215" spans="1:2">
      <c r="A5215" s="7" t="s">
        <v>18753</v>
      </c>
      <c r="B5215" s="24" t="s">
        <v>16797</v>
      </c>
    </row>
    <row r="5216" spans="1:2">
      <c r="A5216" s="7" t="s">
        <v>18754</v>
      </c>
      <c r="B5216" s="24" t="s">
        <v>14052</v>
      </c>
    </row>
    <row r="5217" spans="1:2">
      <c r="A5217" s="7" t="s">
        <v>18755</v>
      </c>
      <c r="B5217" s="24" t="s">
        <v>12732</v>
      </c>
    </row>
    <row r="5218" spans="1:2">
      <c r="A5218" s="7" t="s">
        <v>18756</v>
      </c>
      <c r="B5218" s="24" t="s">
        <v>14539</v>
      </c>
    </row>
    <row r="5219" spans="1:2">
      <c r="A5219" s="7" t="s">
        <v>18757</v>
      </c>
      <c r="B5219" s="24" t="s">
        <v>18758</v>
      </c>
    </row>
    <row r="5220" spans="1:2">
      <c r="A5220" s="7" t="s">
        <v>18759</v>
      </c>
      <c r="B5220" s="24" t="s">
        <v>18760</v>
      </c>
    </row>
    <row r="5221" spans="1:2">
      <c r="A5221" s="7" t="s">
        <v>18761</v>
      </c>
      <c r="B5221" s="24" t="s">
        <v>18762</v>
      </c>
    </row>
    <row r="5222" spans="1:2">
      <c r="A5222" s="7" t="s">
        <v>18763</v>
      </c>
      <c r="B5222" s="24" t="s">
        <v>18764</v>
      </c>
    </row>
    <row r="5223" spans="1:2">
      <c r="A5223" s="7" t="s">
        <v>18765</v>
      </c>
      <c r="B5223" s="24" t="s">
        <v>16749</v>
      </c>
    </row>
    <row r="5224" spans="1:2">
      <c r="A5224" s="7" t="s">
        <v>18766</v>
      </c>
      <c r="B5224" s="24" t="s">
        <v>18767</v>
      </c>
    </row>
    <row r="5225" spans="1:2">
      <c r="A5225" s="7" t="s">
        <v>18768</v>
      </c>
      <c r="B5225" s="24" t="s">
        <v>12459</v>
      </c>
    </row>
    <row r="5226" spans="1:2">
      <c r="A5226" s="7" t="s">
        <v>18769</v>
      </c>
      <c r="B5226" s="24" t="s">
        <v>14722</v>
      </c>
    </row>
    <row r="5227" spans="1:2">
      <c r="A5227" s="7" t="s">
        <v>18770</v>
      </c>
      <c r="B5227" s="24" t="s">
        <v>18771</v>
      </c>
    </row>
    <row r="5228" spans="1:2">
      <c r="A5228" s="7" t="s">
        <v>18772</v>
      </c>
      <c r="B5228" s="24" t="s">
        <v>18773</v>
      </c>
    </row>
    <row r="5229" spans="1:2">
      <c r="A5229" s="7" t="s">
        <v>18774</v>
      </c>
      <c r="B5229" s="24" t="s">
        <v>18775</v>
      </c>
    </row>
    <row r="5230" spans="1:2">
      <c r="A5230" s="7" t="s">
        <v>18776</v>
      </c>
      <c r="B5230" s="24" t="s">
        <v>18777</v>
      </c>
    </row>
    <row r="5231" spans="1:2">
      <c r="A5231" s="7" t="s">
        <v>18778</v>
      </c>
      <c r="B5231" s="24" t="s">
        <v>18779</v>
      </c>
    </row>
    <row r="5232" spans="1:2">
      <c r="A5232" s="7" t="s">
        <v>18780</v>
      </c>
      <c r="B5232" s="24" t="s">
        <v>18781</v>
      </c>
    </row>
    <row r="5233" spans="1:2">
      <c r="A5233" s="7" t="s">
        <v>18782</v>
      </c>
      <c r="B5233" s="24" t="s">
        <v>18783</v>
      </c>
    </row>
    <row r="5234" spans="1:2">
      <c r="A5234" s="7" t="s">
        <v>18784</v>
      </c>
      <c r="B5234" s="24" t="s">
        <v>18785</v>
      </c>
    </row>
    <row r="5235" spans="1:2">
      <c r="A5235" s="7" t="s">
        <v>18786</v>
      </c>
      <c r="B5235" s="24" t="s">
        <v>18787</v>
      </c>
    </row>
    <row r="5236" spans="1:2">
      <c r="A5236" s="7" t="s">
        <v>18788</v>
      </c>
      <c r="B5236" s="24" t="s">
        <v>18789</v>
      </c>
    </row>
    <row r="5237" spans="1:2">
      <c r="A5237" s="7" t="s">
        <v>18790</v>
      </c>
      <c r="B5237" s="24" t="s">
        <v>18791</v>
      </c>
    </row>
    <row r="5238" spans="1:2">
      <c r="A5238" s="7" t="s">
        <v>18792</v>
      </c>
      <c r="B5238" s="24" t="s">
        <v>14634</v>
      </c>
    </row>
    <row r="5239" spans="1:2">
      <c r="A5239" s="7" t="s">
        <v>18793</v>
      </c>
      <c r="B5239" s="24" t="s">
        <v>18794</v>
      </c>
    </row>
    <row r="5240" spans="1:2">
      <c r="A5240" s="7" t="s">
        <v>18795</v>
      </c>
      <c r="B5240" s="24" t="s">
        <v>16762</v>
      </c>
    </row>
    <row r="5241" spans="1:2">
      <c r="A5241" s="7" t="s">
        <v>18796</v>
      </c>
      <c r="B5241" s="24" t="s">
        <v>18797</v>
      </c>
    </row>
    <row r="5242" spans="1:2">
      <c r="A5242" s="7" t="s">
        <v>18798</v>
      </c>
      <c r="B5242" s="24" t="s">
        <v>18799</v>
      </c>
    </row>
    <row r="5243" spans="1:2">
      <c r="A5243" s="7" t="s">
        <v>18800</v>
      </c>
      <c r="B5243" s="24" t="s">
        <v>18801</v>
      </c>
    </row>
    <row r="5244" spans="1:2">
      <c r="A5244" s="7" t="s">
        <v>18802</v>
      </c>
      <c r="B5244" s="24" t="s">
        <v>18803</v>
      </c>
    </row>
    <row r="5245" spans="1:2">
      <c r="A5245" s="7" t="s">
        <v>18804</v>
      </c>
      <c r="B5245" s="24" t="s">
        <v>18805</v>
      </c>
    </row>
    <row r="5246" spans="1:2">
      <c r="A5246" s="7" t="s">
        <v>18806</v>
      </c>
      <c r="B5246" s="24" t="s">
        <v>15165</v>
      </c>
    </row>
    <row r="5247" spans="1:2">
      <c r="A5247" s="7" t="s">
        <v>18807</v>
      </c>
      <c r="B5247" s="24" t="s">
        <v>18808</v>
      </c>
    </row>
    <row r="5248" spans="1:2">
      <c r="A5248" s="7" t="s">
        <v>18809</v>
      </c>
      <c r="B5248" s="24" t="s">
        <v>18810</v>
      </c>
    </row>
    <row r="5249" spans="1:2">
      <c r="A5249" s="7" t="s">
        <v>18811</v>
      </c>
      <c r="B5249" s="24" t="s">
        <v>18812</v>
      </c>
    </row>
    <row r="5250" spans="1:2">
      <c r="A5250" s="7" t="s">
        <v>18813</v>
      </c>
      <c r="B5250" s="24" t="s">
        <v>15051</v>
      </c>
    </row>
    <row r="5251" spans="1:2">
      <c r="A5251" s="7" t="s">
        <v>18814</v>
      </c>
      <c r="B5251" s="24" t="s">
        <v>12371</v>
      </c>
    </row>
    <row r="5252" spans="1:2">
      <c r="A5252" s="7" t="s">
        <v>18815</v>
      </c>
      <c r="B5252" s="24" t="s">
        <v>18816</v>
      </c>
    </row>
    <row r="5253" spans="1:2">
      <c r="A5253" s="7" t="s">
        <v>18817</v>
      </c>
      <c r="B5253" s="24" t="s">
        <v>18818</v>
      </c>
    </row>
    <row r="5254" spans="1:2">
      <c r="A5254" s="7" t="s">
        <v>18819</v>
      </c>
      <c r="B5254" s="24" t="s">
        <v>15299</v>
      </c>
    </row>
    <row r="5255" spans="1:2">
      <c r="A5255" s="7" t="s">
        <v>18820</v>
      </c>
      <c r="B5255" s="24" t="s">
        <v>18821</v>
      </c>
    </row>
    <row r="5256" spans="1:2">
      <c r="A5256" s="7" t="s">
        <v>18822</v>
      </c>
      <c r="B5256" s="24" t="s">
        <v>12037</v>
      </c>
    </row>
    <row r="5257" spans="1:2">
      <c r="A5257" s="7" t="s">
        <v>18823</v>
      </c>
      <c r="B5257" s="24" t="s">
        <v>18824</v>
      </c>
    </row>
    <row r="5258" spans="1:2">
      <c r="A5258" s="7" t="s">
        <v>18825</v>
      </c>
      <c r="B5258" s="24" t="s">
        <v>15148</v>
      </c>
    </row>
    <row r="5259" spans="1:2">
      <c r="A5259" s="7" t="s">
        <v>18826</v>
      </c>
      <c r="B5259" s="24" t="s">
        <v>18827</v>
      </c>
    </row>
    <row r="5260" spans="1:2">
      <c r="A5260" s="7" t="s">
        <v>18828</v>
      </c>
      <c r="B5260" s="24" t="s">
        <v>17783</v>
      </c>
    </row>
    <row r="5261" spans="1:2">
      <c r="A5261" s="7" t="s">
        <v>18829</v>
      </c>
      <c r="B5261" s="24" t="s">
        <v>12140</v>
      </c>
    </row>
    <row r="5262" spans="1:2">
      <c r="A5262" s="7" t="s">
        <v>18830</v>
      </c>
      <c r="B5262" s="24" t="s">
        <v>16782</v>
      </c>
    </row>
    <row r="5263" spans="1:2">
      <c r="A5263" s="7" t="s">
        <v>18831</v>
      </c>
      <c r="B5263" s="24" t="s">
        <v>18832</v>
      </c>
    </row>
    <row r="5264" spans="1:2">
      <c r="A5264" s="7" t="s">
        <v>18833</v>
      </c>
      <c r="B5264" s="24" t="s">
        <v>18834</v>
      </c>
    </row>
    <row r="5265" spans="1:2">
      <c r="A5265" s="7" t="s">
        <v>18835</v>
      </c>
      <c r="B5265" s="24" t="s">
        <v>11999</v>
      </c>
    </row>
    <row r="5266" spans="1:2">
      <c r="A5266" s="7" t="s">
        <v>18836</v>
      </c>
      <c r="B5266" s="24" t="s">
        <v>18837</v>
      </c>
    </row>
    <row r="5267" spans="1:2">
      <c r="A5267" s="7" t="s">
        <v>18838</v>
      </c>
      <c r="B5267" s="24" t="s">
        <v>18839</v>
      </c>
    </row>
    <row r="5268" spans="1:2">
      <c r="A5268" s="7" t="s">
        <v>18840</v>
      </c>
      <c r="B5268" s="24" t="s">
        <v>18841</v>
      </c>
    </row>
    <row r="5269" spans="1:2">
      <c r="A5269" s="7" t="s">
        <v>18842</v>
      </c>
      <c r="B5269" s="24" t="s">
        <v>18843</v>
      </c>
    </row>
    <row r="5270" spans="1:2">
      <c r="A5270" s="7" t="s">
        <v>18844</v>
      </c>
      <c r="B5270" s="24" t="s">
        <v>18845</v>
      </c>
    </row>
    <row r="5271" spans="1:2">
      <c r="A5271" s="7" t="s">
        <v>18846</v>
      </c>
      <c r="B5271" s="24" t="s">
        <v>14349</v>
      </c>
    </row>
    <row r="5272" spans="1:2">
      <c r="A5272" s="7" t="s">
        <v>18847</v>
      </c>
      <c r="B5272" s="24" t="s">
        <v>18848</v>
      </c>
    </row>
    <row r="5273" spans="1:2">
      <c r="A5273" s="7" t="s">
        <v>18849</v>
      </c>
      <c r="B5273" s="24" t="s">
        <v>18850</v>
      </c>
    </row>
    <row r="5274" spans="1:2">
      <c r="A5274" s="7" t="s">
        <v>18851</v>
      </c>
      <c r="B5274" s="24" t="s">
        <v>18852</v>
      </c>
    </row>
    <row r="5275" spans="1:2">
      <c r="A5275" s="7" t="s">
        <v>18853</v>
      </c>
      <c r="B5275" s="24" t="s">
        <v>18854</v>
      </c>
    </row>
    <row r="5276" spans="1:2">
      <c r="A5276" s="7" t="s">
        <v>18855</v>
      </c>
      <c r="B5276" s="24" t="s">
        <v>18856</v>
      </c>
    </row>
    <row r="5277" spans="1:2">
      <c r="A5277" s="7" t="s">
        <v>18857</v>
      </c>
      <c r="B5277" s="24" t="s">
        <v>18858</v>
      </c>
    </row>
    <row r="5278" spans="1:2">
      <c r="A5278" s="7" t="s">
        <v>18859</v>
      </c>
      <c r="B5278" s="24" t="s">
        <v>18860</v>
      </c>
    </row>
    <row r="5279" spans="1:2">
      <c r="A5279" s="7" t="s">
        <v>18861</v>
      </c>
      <c r="B5279" s="24" t="s">
        <v>18862</v>
      </c>
    </row>
    <row r="5280" spans="1:2">
      <c r="A5280" s="7" t="s">
        <v>18863</v>
      </c>
      <c r="B5280" s="24" t="s">
        <v>18864</v>
      </c>
    </row>
    <row r="5281" spans="1:2">
      <c r="A5281" s="7" t="s">
        <v>18865</v>
      </c>
      <c r="B5281" s="24" t="s">
        <v>18866</v>
      </c>
    </row>
    <row r="5282" spans="1:2">
      <c r="A5282" s="7" t="s">
        <v>18867</v>
      </c>
      <c r="B5282" s="24" t="s">
        <v>18868</v>
      </c>
    </row>
    <row r="5283" spans="1:2">
      <c r="A5283" s="7" t="s">
        <v>18869</v>
      </c>
      <c r="B5283" s="24" t="s">
        <v>18870</v>
      </c>
    </row>
    <row r="5284" spans="1:2">
      <c r="A5284" s="7" t="s">
        <v>18871</v>
      </c>
      <c r="B5284" s="24" t="s">
        <v>18872</v>
      </c>
    </row>
    <row r="5285" spans="1:2">
      <c r="A5285" s="7" t="s">
        <v>18873</v>
      </c>
      <c r="B5285" s="24" t="s">
        <v>18874</v>
      </c>
    </row>
    <row r="5286" spans="1:2">
      <c r="A5286" s="7" t="s">
        <v>18875</v>
      </c>
      <c r="B5286" s="24" t="s">
        <v>18876</v>
      </c>
    </row>
    <row r="5287" spans="1:2">
      <c r="A5287" s="7" t="s">
        <v>18877</v>
      </c>
      <c r="B5287" s="24" t="s">
        <v>43035</v>
      </c>
    </row>
    <row r="5288" spans="1:2">
      <c r="A5288" s="7" t="s">
        <v>18878</v>
      </c>
      <c r="B5288" s="24" t="s">
        <v>18879</v>
      </c>
    </row>
    <row r="5289" spans="1:2">
      <c r="A5289" s="7" t="s">
        <v>18880</v>
      </c>
      <c r="B5289" s="24" t="s">
        <v>14441</v>
      </c>
    </row>
    <row r="5290" spans="1:2">
      <c r="A5290" s="7" t="s">
        <v>18881</v>
      </c>
      <c r="B5290" s="24" t="s">
        <v>14439</v>
      </c>
    </row>
    <row r="5291" spans="1:2">
      <c r="A5291" s="7" t="s">
        <v>18882</v>
      </c>
      <c r="B5291" s="24" t="s">
        <v>18883</v>
      </c>
    </row>
    <row r="5292" spans="1:2">
      <c r="A5292" s="7" t="s">
        <v>18884</v>
      </c>
      <c r="B5292" s="24" t="s">
        <v>18885</v>
      </c>
    </row>
    <row r="5293" spans="1:2">
      <c r="A5293" s="7" t="s">
        <v>18886</v>
      </c>
      <c r="B5293" s="24" t="s">
        <v>18887</v>
      </c>
    </row>
    <row r="5294" spans="1:2">
      <c r="A5294" s="7" t="s">
        <v>18888</v>
      </c>
      <c r="B5294" s="24" t="s">
        <v>18889</v>
      </c>
    </row>
    <row r="5295" spans="1:2">
      <c r="A5295" s="7" t="s">
        <v>18890</v>
      </c>
      <c r="B5295" s="24" t="s">
        <v>18891</v>
      </c>
    </row>
    <row r="5296" spans="1:2">
      <c r="A5296" s="7" t="s">
        <v>18892</v>
      </c>
      <c r="B5296" s="24" t="s">
        <v>18893</v>
      </c>
    </row>
    <row r="5297" spans="1:2">
      <c r="A5297" s="7" t="s">
        <v>18894</v>
      </c>
      <c r="B5297" s="24" t="s">
        <v>18895</v>
      </c>
    </row>
    <row r="5298" spans="1:2">
      <c r="A5298" s="7" t="s">
        <v>18896</v>
      </c>
      <c r="B5298" s="24" t="s">
        <v>18897</v>
      </c>
    </row>
    <row r="5299" spans="1:2">
      <c r="A5299" s="7" t="s">
        <v>18898</v>
      </c>
      <c r="B5299" s="24" t="s">
        <v>18899</v>
      </c>
    </row>
    <row r="5300" spans="1:2">
      <c r="A5300" s="7" t="s">
        <v>18900</v>
      </c>
      <c r="B5300" s="24" t="s">
        <v>18901</v>
      </c>
    </row>
    <row r="5301" spans="1:2">
      <c r="A5301" s="7" t="s">
        <v>18902</v>
      </c>
      <c r="B5301" s="24" t="s">
        <v>18903</v>
      </c>
    </row>
    <row r="5302" spans="1:2">
      <c r="A5302" s="7" t="s">
        <v>18904</v>
      </c>
      <c r="B5302" s="24" t="s">
        <v>18905</v>
      </c>
    </row>
    <row r="5303" spans="1:2">
      <c r="A5303" s="7" t="s">
        <v>18906</v>
      </c>
      <c r="B5303" s="24" t="s">
        <v>17406</v>
      </c>
    </row>
    <row r="5304" spans="1:2">
      <c r="A5304" s="7" t="s">
        <v>18907</v>
      </c>
      <c r="B5304" s="24" t="s">
        <v>18908</v>
      </c>
    </row>
    <row r="5305" spans="1:2">
      <c r="A5305" s="7" t="s">
        <v>18909</v>
      </c>
      <c r="B5305" s="24" t="s">
        <v>18910</v>
      </c>
    </row>
    <row r="5306" spans="1:2">
      <c r="A5306" s="7" t="s">
        <v>18911</v>
      </c>
      <c r="B5306" s="24" t="s">
        <v>18912</v>
      </c>
    </row>
    <row r="5307" spans="1:2">
      <c r="A5307" s="7" t="s">
        <v>18913</v>
      </c>
      <c r="B5307" s="24" t="s">
        <v>18914</v>
      </c>
    </row>
    <row r="5308" spans="1:2">
      <c r="A5308" s="7" t="s">
        <v>18915</v>
      </c>
      <c r="B5308" s="24" t="s">
        <v>18916</v>
      </c>
    </row>
    <row r="5309" spans="1:2">
      <c r="A5309" s="7" t="s">
        <v>18917</v>
      </c>
      <c r="B5309" s="24" t="s">
        <v>18918</v>
      </c>
    </row>
    <row r="5310" spans="1:2">
      <c r="A5310" s="7" t="s">
        <v>18919</v>
      </c>
      <c r="B5310" s="24" t="s">
        <v>18920</v>
      </c>
    </row>
    <row r="5311" spans="1:2">
      <c r="A5311" s="7" t="s">
        <v>18921</v>
      </c>
      <c r="B5311" s="24" t="s">
        <v>18922</v>
      </c>
    </row>
    <row r="5312" spans="1:2">
      <c r="A5312" s="7" t="s">
        <v>18923</v>
      </c>
      <c r="B5312" s="24" t="s">
        <v>18924</v>
      </c>
    </row>
    <row r="5313" spans="1:2">
      <c r="A5313" s="7" t="s">
        <v>18925</v>
      </c>
      <c r="B5313" s="24" t="s">
        <v>18926</v>
      </c>
    </row>
    <row r="5314" spans="1:2">
      <c r="A5314" s="7" t="s">
        <v>18927</v>
      </c>
      <c r="B5314" s="24" t="s">
        <v>18928</v>
      </c>
    </row>
    <row r="5315" spans="1:2">
      <c r="A5315" s="7" t="s">
        <v>18929</v>
      </c>
      <c r="B5315" s="24" t="s">
        <v>18930</v>
      </c>
    </row>
    <row r="5316" spans="1:2">
      <c r="A5316" s="7" t="s">
        <v>18931</v>
      </c>
      <c r="B5316" s="24" t="s">
        <v>18932</v>
      </c>
    </row>
    <row r="5317" spans="1:2">
      <c r="A5317" s="7" t="s">
        <v>18933</v>
      </c>
      <c r="B5317" s="24" t="s">
        <v>18934</v>
      </c>
    </row>
    <row r="5318" spans="1:2">
      <c r="A5318" s="7" t="s">
        <v>18935</v>
      </c>
      <c r="B5318" s="24" t="s">
        <v>18936</v>
      </c>
    </row>
    <row r="5319" spans="1:2">
      <c r="A5319" s="7" t="s">
        <v>18937</v>
      </c>
      <c r="B5319" s="24" t="s">
        <v>18938</v>
      </c>
    </row>
    <row r="5320" spans="1:2">
      <c r="A5320" s="7" t="s">
        <v>18939</v>
      </c>
      <c r="B5320" s="24" t="s">
        <v>18940</v>
      </c>
    </row>
    <row r="5321" spans="1:2">
      <c r="A5321" s="7" t="s">
        <v>18941</v>
      </c>
      <c r="B5321" s="24" t="s">
        <v>18942</v>
      </c>
    </row>
    <row r="5322" spans="1:2">
      <c r="A5322" s="7" t="s">
        <v>18943</v>
      </c>
      <c r="B5322" s="24" t="s">
        <v>18944</v>
      </c>
    </row>
    <row r="5323" spans="1:2">
      <c r="A5323" s="7" t="s">
        <v>18945</v>
      </c>
      <c r="B5323" s="24" t="s">
        <v>18946</v>
      </c>
    </row>
    <row r="5324" spans="1:2">
      <c r="A5324" s="7" t="s">
        <v>18947</v>
      </c>
      <c r="B5324" s="24" t="s">
        <v>18948</v>
      </c>
    </row>
    <row r="5325" spans="1:2">
      <c r="A5325" s="7" t="s">
        <v>18949</v>
      </c>
      <c r="B5325" s="24" t="s">
        <v>18950</v>
      </c>
    </row>
    <row r="5326" spans="1:2">
      <c r="A5326" s="7" t="s">
        <v>18951</v>
      </c>
      <c r="B5326" s="24" t="s">
        <v>18952</v>
      </c>
    </row>
    <row r="5327" spans="1:2">
      <c r="A5327" s="7" t="s">
        <v>18953</v>
      </c>
      <c r="B5327" s="24" t="s">
        <v>18954</v>
      </c>
    </row>
    <row r="5328" spans="1:2">
      <c r="A5328" s="7" t="s">
        <v>18955</v>
      </c>
      <c r="B5328" s="24" t="s">
        <v>18956</v>
      </c>
    </row>
    <row r="5329" spans="1:2">
      <c r="A5329" s="7" t="s">
        <v>18957</v>
      </c>
      <c r="B5329" s="24" t="s">
        <v>18958</v>
      </c>
    </row>
    <row r="5330" spans="1:2">
      <c r="A5330" s="7" t="s">
        <v>18959</v>
      </c>
      <c r="B5330" s="24" t="s">
        <v>18960</v>
      </c>
    </row>
    <row r="5331" spans="1:2">
      <c r="A5331" s="7" t="s">
        <v>18961</v>
      </c>
      <c r="B5331" s="24" t="s">
        <v>18962</v>
      </c>
    </row>
    <row r="5332" spans="1:2">
      <c r="A5332" s="7" t="s">
        <v>18963</v>
      </c>
      <c r="B5332" s="24" t="s">
        <v>18964</v>
      </c>
    </row>
    <row r="5333" spans="1:2">
      <c r="A5333" s="7" t="s">
        <v>18965</v>
      </c>
      <c r="B5333" s="24" t="s">
        <v>18966</v>
      </c>
    </row>
    <row r="5334" spans="1:2">
      <c r="A5334" s="7" t="s">
        <v>18967</v>
      </c>
      <c r="B5334" s="24" t="s">
        <v>18968</v>
      </c>
    </row>
    <row r="5335" spans="1:2">
      <c r="A5335" s="7" t="s">
        <v>18969</v>
      </c>
      <c r="B5335" s="24" t="s">
        <v>18970</v>
      </c>
    </row>
    <row r="5336" spans="1:2">
      <c r="A5336" s="7" t="s">
        <v>18971</v>
      </c>
      <c r="B5336" s="24" t="s">
        <v>18972</v>
      </c>
    </row>
    <row r="5337" spans="1:2">
      <c r="A5337" s="7" t="s">
        <v>18973</v>
      </c>
      <c r="B5337" s="24" t="s">
        <v>18974</v>
      </c>
    </row>
    <row r="5338" spans="1:2">
      <c r="A5338" s="7" t="s">
        <v>18975</v>
      </c>
      <c r="B5338" s="24" t="s">
        <v>18976</v>
      </c>
    </row>
    <row r="5339" spans="1:2">
      <c r="A5339" s="7" t="s">
        <v>18977</v>
      </c>
      <c r="B5339" s="24" t="s">
        <v>18978</v>
      </c>
    </row>
    <row r="5340" spans="1:2">
      <c r="A5340" s="7" t="s">
        <v>18979</v>
      </c>
      <c r="B5340" s="24" t="s">
        <v>18980</v>
      </c>
    </row>
    <row r="5341" spans="1:2">
      <c r="A5341" s="7" t="s">
        <v>18981</v>
      </c>
      <c r="B5341" s="24" t="s">
        <v>18982</v>
      </c>
    </row>
    <row r="5342" spans="1:2">
      <c r="A5342" s="7" t="s">
        <v>18983</v>
      </c>
      <c r="B5342" s="24" t="s">
        <v>18984</v>
      </c>
    </row>
    <row r="5343" spans="1:2">
      <c r="A5343" s="7" t="s">
        <v>18985</v>
      </c>
      <c r="B5343" s="24" t="s">
        <v>18986</v>
      </c>
    </row>
    <row r="5344" spans="1:2">
      <c r="A5344" s="7" t="s">
        <v>18987</v>
      </c>
      <c r="B5344" s="24" t="s">
        <v>18988</v>
      </c>
    </row>
    <row r="5345" spans="1:2">
      <c r="A5345" s="7" t="s">
        <v>30260</v>
      </c>
      <c r="B5345" s="24" t="s">
        <v>16584</v>
      </c>
    </row>
    <row r="5346" spans="1:2">
      <c r="A5346" s="7" t="s">
        <v>18989</v>
      </c>
      <c r="B5346" s="24" t="s">
        <v>18990</v>
      </c>
    </row>
    <row r="5347" spans="1:2">
      <c r="A5347" s="7" t="s">
        <v>18991</v>
      </c>
      <c r="B5347" s="24" t="s">
        <v>18992</v>
      </c>
    </row>
    <row r="5348" spans="1:2">
      <c r="A5348" s="7" t="s">
        <v>18993</v>
      </c>
      <c r="B5348" s="24" t="s">
        <v>18994</v>
      </c>
    </row>
    <row r="5349" spans="1:2">
      <c r="A5349" s="7" t="s">
        <v>18995</v>
      </c>
      <c r="B5349" s="24" t="s">
        <v>18996</v>
      </c>
    </row>
    <row r="5350" spans="1:2">
      <c r="A5350" s="7" t="s">
        <v>18997</v>
      </c>
      <c r="B5350" s="24" t="s">
        <v>2249</v>
      </c>
    </row>
    <row r="5351" spans="1:2">
      <c r="A5351" s="7" t="s">
        <v>18998</v>
      </c>
      <c r="B5351" s="24" t="s">
        <v>2251</v>
      </c>
    </row>
    <row r="5352" spans="1:2">
      <c r="A5352" s="7" t="s">
        <v>18999</v>
      </c>
      <c r="B5352" s="24" t="s">
        <v>700</v>
      </c>
    </row>
    <row r="5353" spans="1:2">
      <c r="A5353" s="7" t="s">
        <v>19000</v>
      </c>
      <c r="B5353" s="24" t="s">
        <v>19001</v>
      </c>
    </row>
    <row r="5354" spans="1:2">
      <c r="A5354" s="7" t="s">
        <v>19002</v>
      </c>
      <c r="B5354" s="24" t="s">
        <v>43036</v>
      </c>
    </row>
    <row r="5355" spans="1:2">
      <c r="A5355" s="7" t="s">
        <v>19003</v>
      </c>
      <c r="B5355" s="24" t="s">
        <v>19004</v>
      </c>
    </row>
    <row r="5356" spans="1:2">
      <c r="A5356" s="7" t="s">
        <v>30261</v>
      </c>
      <c r="B5356" s="24" t="s">
        <v>43037</v>
      </c>
    </row>
    <row r="5357" spans="1:2">
      <c r="A5357" s="7" t="s">
        <v>30262</v>
      </c>
      <c r="B5357" s="24" t="s">
        <v>25325</v>
      </c>
    </row>
    <row r="5358" spans="1:2">
      <c r="A5358" s="7" t="s">
        <v>30263</v>
      </c>
      <c r="B5358" s="24" t="s">
        <v>43038</v>
      </c>
    </row>
    <row r="5359" spans="1:2">
      <c r="A5359" s="7" t="s">
        <v>30264</v>
      </c>
      <c r="B5359" s="24" t="s">
        <v>43039</v>
      </c>
    </row>
    <row r="5360" spans="1:2">
      <c r="A5360" s="7" t="s">
        <v>30265</v>
      </c>
      <c r="B5360" s="24" t="s">
        <v>43040</v>
      </c>
    </row>
    <row r="5361" spans="1:2">
      <c r="A5361" s="7" t="s">
        <v>30266</v>
      </c>
      <c r="B5361" s="24" t="s">
        <v>43041</v>
      </c>
    </row>
    <row r="5362" spans="1:2">
      <c r="A5362" s="7" t="s">
        <v>30267</v>
      </c>
      <c r="B5362" s="24" t="s">
        <v>43042</v>
      </c>
    </row>
    <row r="5363" spans="1:2">
      <c r="A5363" s="7" t="s">
        <v>30268</v>
      </c>
      <c r="B5363" s="24" t="s">
        <v>43043</v>
      </c>
    </row>
    <row r="5364" spans="1:2">
      <c r="A5364" s="7" t="s">
        <v>30269</v>
      </c>
      <c r="B5364" s="24" t="s">
        <v>43044</v>
      </c>
    </row>
    <row r="5365" spans="1:2">
      <c r="A5365" s="7" t="s">
        <v>19005</v>
      </c>
      <c r="B5365" s="24" t="s">
        <v>19006</v>
      </c>
    </row>
    <row r="5366" spans="1:2">
      <c r="A5366" s="7" t="s">
        <v>19007</v>
      </c>
      <c r="B5366" s="24" t="s">
        <v>19008</v>
      </c>
    </row>
    <row r="5367" spans="1:2">
      <c r="A5367" s="7" t="s">
        <v>30270</v>
      </c>
      <c r="B5367" s="24" t="s">
        <v>43045</v>
      </c>
    </row>
    <row r="5368" spans="1:2">
      <c r="A5368" s="7" t="s">
        <v>30271</v>
      </c>
      <c r="B5368" s="24" t="s">
        <v>43046</v>
      </c>
    </row>
    <row r="5369" spans="1:2">
      <c r="A5369" s="7" t="s">
        <v>30272</v>
      </c>
      <c r="B5369" s="24" t="s">
        <v>43047</v>
      </c>
    </row>
    <row r="5370" spans="1:2">
      <c r="A5370" s="7" t="s">
        <v>30273</v>
      </c>
      <c r="B5370" s="24" t="s">
        <v>43048</v>
      </c>
    </row>
    <row r="5371" spans="1:2">
      <c r="A5371" s="7" t="s">
        <v>30274</v>
      </c>
      <c r="B5371" s="24" t="s">
        <v>43049</v>
      </c>
    </row>
    <row r="5372" spans="1:2">
      <c r="A5372" s="7" t="s">
        <v>30275</v>
      </c>
      <c r="B5372" s="24" t="s">
        <v>23707</v>
      </c>
    </row>
    <row r="5373" spans="1:2">
      <c r="A5373" s="7" t="s">
        <v>19009</v>
      </c>
      <c r="B5373" s="24" t="s">
        <v>19010</v>
      </c>
    </row>
    <row r="5374" spans="1:2">
      <c r="A5374" s="7" t="s">
        <v>19011</v>
      </c>
      <c r="B5374" s="24" t="s">
        <v>19012</v>
      </c>
    </row>
    <row r="5375" spans="1:2">
      <c r="A5375" s="7" t="s">
        <v>19013</v>
      </c>
      <c r="B5375" s="24" t="s">
        <v>19014</v>
      </c>
    </row>
    <row r="5376" spans="1:2">
      <c r="A5376" s="7" t="s">
        <v>19015</v>
      </c>
      <c r="B5376" s="24" t="s">
        <v>19016</v>
      </c>
    </row>
    <row r="5377" spans="1:2">
      <c r="A5377" s="7" t="s">
        <v>19017</v>
      </c>
      <c r="B5377" s="24" t="s">
        <v>19018</v>
      </c>
    </row>
    <row r="5378" spans="1:2">
      <c r="A5378" s="7" t="s">
        <v>19019</v>
      </c>
      <c r="B5378" s="24" t="s">
        <v>19020</v>
      </c>
    </row>
    <row r="5379" spans="1:2">
      <c r="A5379" s="7" t="s">
        <v>19021</v>
      </c>
      <c r="B5379" s="24" t="s">
        <v>19022</v>
      </c>
    </row>
    <row r="5380" spans="1:2">
      <c r="A5380" s="7" t="s">
        <v>19023</v>
      </c>
      <c r="B5380" s="24" t="s">
        <v>19024</v>
      </c>
    </row>
    <row r="5381" spans="1:2">
      <c r="A5381" s="7" t="s">
        <v>19025</v>
      </c>
      <c r="B5381" s="24" t="s">
        <v>19026</v>
      </c>
    </row>
    <row r="5382" spans="1:2">
      <c r="A5382" s="7" t="s">
        <v>19027</v>
      </c>
      <c r="B5382" s="24" t="s">
        <v>19028</v>
      </c>
    </row>
    <row r="5383" spans="1:2">
      <c r="A5383" s="7" t="s">
        <v>19029</v>
      </c>
      <c r="B5383" s="24" t="s">
        <v>19030</v>
      </c>
    </row>
    <row r="5384" spans="1:2">
      <c r="A5384" s="7" t="s">
        <v>19031</v>
      </c>
      <c r="B5384" s="24" t="s">
        <v>19032</v>
      </c>
    </row>
    <row r="5385" spans="1:2">
      <c r="A5385" s="7" t="s">
        <v>19033</v>
      </c>
      <c r="B5385" s="24" t="s">
        <v>19034</v>
      </c>
    </row>
    <row r="5386" spans="1:2">
      <c r="A5386" s="7" t="s">
        <v>19035</v>
      </c>
      <c r="B5386" s="24" t="s">
        <v>19036</v>
      </c>
    </row>
    <row r="5387" spans="1:2">
      <c r="A5387" s="7" t="s">
        <v>19037</v>
      </c>
      <c r="B5387" s="24" t="s">
        <v>19038</v>
      </c>
    </row>
    <row r="5388" spans="1:2">
      <c r="A5388" s="7" t="s">
        <v>19039</v>
      </c>
      <c r="B5388" s="24" t="s">
        <v>19040</v>
      </c>
    </row>
    <row r="5389" spans="1:2">
      <c r="A5389" s="7" t="s">
        <v>19041</v>
      </c>
      <c r="B5389" s="24" t="s">
        <v>14052</v>
      </c>
    </row>
    <row r="5390" spans="1:2">
      <c r="A5390" s="7" t="s">
        <v>19042</v>
      </c>
      <c r="B5390" s="24" t="s">
        <v>12732</v>
      </c>
    </row>
    <row r="5391" spans="1:2">
      <c r="A5391" s="7" t="s">
        <v>19043</v>
      </c>
      <c r="B5391" s="24" t="s">
        <v>19044</v>
      </c>
    </row>
    <row r="5392" spans="1:2">
      <c r="A5392" s="7" t="s">
        <v>19045</v>
      </c>
      <c r="B5392" s="24" t="s">
        <v>809</v>
      </c>
    </row>
    <row r="5393" spans="1:2">
      <c r="A5393" s="7" t="s">
        <v>19046</v>
      </c>
      <c r="B5393" s="24" t="s">
        <v>43050</v>
      </c>
    </row>
    <row r="5394" spans="1:2">
      <c r="A5394" s="7" t="s">
        <v>19047</v>
      </c>
      <c r="B5394" s="24" t="s">
        <v>764</v>
      </c>
    </row>
    <row r="5395" spans="1:2">
      <c r="A5395" s="7" t="s">
        <v>19048</v>
      </c>
      <c r="B5395" s="24" t="s">
        <v>43051</v>
      </c>
    </row>
    <row r="5396" spans="1:2">
      <c r="A5396" s="7" t="s">
        <v>19049</v>
      </c>
      <c r="B5396" s="24" t="s">
        <v>43052</v>
      </c>
    </row>
    <row r="5397" spans="1:2">
      <c r="A5397" s="7" t="s">
        <v>19050</v>
      </c>
      <c r="B5397" s="24" t="s">
        <v>19051</v>
      </c>
    </row>
    <row r="5398" spans="1:2">
      <c r="A5398" s="7" t="s">
        <v>19052</v>
      </c>
      <c r="B5398" s="24" t="s">
        <v>810</v>
      </c>
    </row>
    <row r="5399" spans="1:2">
      <c r="A5399" s="7" t="s">
        <v>19053</v>
      </c>
      <c r="B5399" s="24" t="s">
        <v>811</v>
      </c>
    </row>
    <row r="5400" spans="1:2">
      <c r="A5400" s="7" t="s">
        <v>19054</v>
      </c>
      <c r="B5400" s="24" t="s">
        <v>812</v>
      </c>
    </row>
    <row r="5401" spans="1:2">
      <c r="A5401" s="7" t="s">
        <v>19055</v>
      </c>
      <c r="B5401" s="24" t="s">
        <v>43053</v>
      </c>
    </row>
    <row r="5402" spans="1:2">
      <c r="A5402" s="7" t="s">
        <v>19056</v>
      </c>
      <c r="B5402" s="24" t="s">
        <v>813</v>
      </c>
    </row>
    <row r="5403" spans="1:2">
      <c r="A5403" s="7" t="s">
        <v>19057</v>
      </c>
      <c r="B5403" s="24" t="s">
        <v>19058</v>
      </c>
    </row>
    <row r="5404" spans="1:2">
      <c r="A5404" s="7" t="s">
        <v>19059</v>
      </c>
      <c r="B5404" s="24" t="s">
        <v>814</v>
      </c>
    </row>
    <row r="5405" spans="1:2">
      <c r="A5405" s="7" t="s">
        <v>19060</v>
      </c>
      <c r="B5405" s="24" t="s">
        <v>815</v>
      </c>
    </row>
    <row r="5406" spans="1:2">
      <c r="A5406" s="7" t="s">
        <v>19061</v>
      </c>
      <c r="B5406" s="24" t="s">
        <v>19062</v>
      </c>
    </row>
    <row r="5407" spans="1:2">
      <c r="A5407" s="7" t="s">
        <v>19063</v>
      </c>
      <c r="B5407" s="24" t="s">
        <v>817</v>
      </c>
    </row>
    <row r="5408" spans="1:2">
      <c r="A5408" s="7" t="s">
        <v>19064</v>
      </c>
      <c r="B5408" s="24" t="s">
        <v>818</v>
      </c>
    </row>
    <row r="5409" spans="1:2">
      <c r="A5409" s="7" t="s">
        <v>19065</v>
      </c>
      <c r="B5409" s="24" t="s">
        <v>819</v>
      </c>
    </row>
    <row r="5410" spans="1:2">
      <c r="A5410" s="7" t="s">
        <v>19066</v>
      </c>
      <c r="B5410" s="24" t="s">
        <v>820</v>
      </c>
    </row>
    <row r="5411" spans="1:2">
      <c r="A5411" s="7" t="s">
        <v>19067</v>
      </c>
      <c r="B5411" s="24" t="s">
        <v>821</v>
      </c>
    </row>
    <row r="5412" spans="1:2">
      <c r="A5412" s="7" t="s">
        <v>19068</v>
      </c>
      <c r="B5412" s="24" t="s">
        <v>19069</v>
      </c>
    </row>
    <row r="5413" spans="1:2">
      <c r="A5413" s="7" t="s">
        <v>30276</v>
      </c>
      <c r="B5413" s="24" t="s">
        <v>30277</v>
      </c>
    </row>
    <row r="5414" spans="1:2">
      <c r="A5414" s="7" t="s">
        <v>43054</v>
      </c>
      <c r="B5414" s="24" t="s">
        <v>43055</v>
      </c>
    </row>
    <row r="5415" spans="1:2">
      <c r="A5415" s="7" t="s">
        <v>30278</v>
      </c>
      <c r="B5415" s="24" t="s">
        <v>30279</v>
      </c>
    </row>
    <row r="5416" spans="1:2">
      <c r="A5416" s="7" t="s">
        <v>30280</v>
      </c>
      <c r="B5416" s="24" t="s">
        <v>43056</v>
      </c>
    </row>
    <row r="5417" spans="1:2">
      <c r="A5417" s="7" t="s">
        <v>30281</v>
      </c>
      <c r="B5417" s="24" t="s">
        <v>43057</v>
      </c>
    </row>
    <row r="5418" spans="1:2">
      <c r="A5418" s="7" t="s">
        <v>43058</v>
      </c>
      <c r="B5418" s="24" t="s">
        <v>43059</v>
      </c>
    </row>
    <row r="5419" spans="1:2">
      <c r="A5419" s="7" t="s">
        <v>30282</v>
      </c>
      <c r="B5419" s="24" t="s">
        <v>30283</v>
      </c>
    </row>
    <row r="5420" spans="1:2">
      <c r="A5420" s="7" t="s">
        <v>43060</v>
      </c>
      <c r="B5420" s="24" t="s">
        <v>42733</v>
      </c>
    </row>
    <row r="5421" spans="1:2">
      <c r="A5421" s="7" t="s">
        <v>43061</v>
      </c>
      <c r="B5421" s="24" t="s">
        <v>43062</v>
      </c>
    </row>
    <row r="5422" spans="1:2">
      <c r="A5422" s="7" t="s">
        <v>43063</v>
      </c>
      <c r="B5422" s="24" t="s">
        <v>42186</v>
      </c>
    </row>
    <row r="5423" spans="1:2">
      <c r="A5423" s="7" t="s">
        <v>43064</v>
      </c>
      <c r="B5423" s="24" t="s">
        <v>43065</v>
      </c>
    </row>
    <row r="5424" spans="1:2">
      <c r="A5424" s="7" t="s">
        <v>43066</v>
      </c>
      <c r="B5424" s="24" t="s">
        <v>43067</v>
      </c>
    </row>
    <row r="5425" spans="1:2">
      <c r="A5425" s="7" t="s">
        <v>43068</v>
      </c>
      <c r="B5425" s="24" t="s">
        <v>30128</v>
      </c>
    </row>
    <row r="5426" spans="1:2">
      <c r="A5426" s="7" t="s">
        <v>43069</v>
      </c>
      <c r="B5426" s="24" t="s">
        <v>43070</v>
      </c>
    </row>
    <row r="5427" spans="1:2">
      <c r="A5427" s="7" t="s">
        <v>19070</v>
      </c>
      <c r="B5427" s="24" t="s">
        <v>43071</v>
      </c>
    </row>
    <row r="5428" spans="1:2">
      <c r="A5428" s="7" t="s">
        <v>19071</v>
      </c>
      <c r="B5428" s="24" t="s">
        <v>43072</v>
      </c>
    </row>
    <row r="5429" spans="1:2">
      <c r="A5429" s="7" t="s">
        <v>19072</v>
      </c>
      <c r="B5429" s="24" t="s">
        <v>43073</v>
      </c>
    </row>
    <row r="5430" spans="1:2">
      <c r="A5430" s="7" t="s">
        <v>19073</v>
      </c>
      <c r="B5430" s="24" t="s">
        <v>43074</v>
      </c>
    </row>
    <row r="5431" spans="1:2">
      <c r="A5431" s="7" t="s">
        <v>19074</v>
      </c>
      <c r="B5431" s="24" t="s">
        <v>626</v>
      </c>
    </row>
    <row r="5432" spans="1:2">
      <c r="A5432" s="7" t="s">
        <v>19075</v>
      </c>
      <c r="B5432" s="24" t="s">
        <v>19076</v>
      </c>
    </row>
    <row r="5433" spans="1:2">
      <c r="A5433" s="7" t="s">
        <v>19077</v>
      </c>
      <c r="B5433" s="24" t="s">
        <v>19078</v>
      </c>
    </row>
    <row r="5434" spans="1:2">
      <c r="A5434" s="7" t="s">
        <v>19079</v>
      </c>
      <c r="B5434" s="24" t="s">
        <v>19080</v>
      </c>
    </row>
    <row r="5435" spans="1:2">
      <c r="A5435" s="7" t="s">
        <v>19081</v>
      </c>
      <c r="B5435" s="24" t="s">
        <v>19082</v>
      </c>
    </row>
    <row r="5436" spans="1:2">
      <c r="A5436" s="7" t="s">
        <v>19083</v>
      </c>
      <c r="B5436" s="24" t="s">
        <v>19084</v>
      </c>
    </row>
    <row r="5437" spans="1:2">
      <c r="A5437" s="7" t="s">
        <v>19085</v>
      </c>
      <c r="B5437" s="24" t="s">
        <v>19086</v>
      </c>
    </row>
    <row r="5438" spans="1:2">
      <c r="A5438" s="7" t="s">
        <v>19087</v>
      </c>
      <c r="B5438" s="24" t="s">
        <v>43075</v>
      </c>
    </row>
    <row r="5439" spans="1:2">
      <c r="A5439" s="7" t="s">
        <v>19088</v>
      </c>
      <c r="B5439" s="24" t="s">
        <v>822</v>
      </c>
    </row>
    <row r="5440" spans="1:2">
      <c r="A5440" s="7" t="s">
        <v>19089</v>
      </c>
      <c r="B5440" s="24" t="s">
        <v>12331</v>
      </c>
    </row>
    <row r="5441" spans="1:2">
      <c r="A5441" s="7" t="s">
        <v>19090</v>
      </c>
      <c r="B5441" s="24" t="s">
        <v>15004</v>
      </c>
    </row>
    <row r="5442" spans="1:2">
      <c r="A5442" s="7" t="s">
        <v>19091</v>
      </c>
      <c r="B5442" s="24" t="s">
        <v>19092</v>
      </c>
    </row>
    <row r="5443" spans="1:2">
      <c r="A5443" s="7" t="s">
        <v>19093</v>
      </c>
      <c r="B5443" s="24" t="s">
        <v>19094</v>
      </c>
    </row>
    <row r="5444" spans="1:2">
      <c r="A5444" s="7" t="s">
        <v>19095</v>
      </c>
      <c r="B5444" s="24" t="s">
        <v>823</v>
      </c>
    </row>
    <row r="5445" spans="1:2">
      <c r="A5445" s="7" t="s">
        <v>19096</v>
      </c>
      <c r="B5445" s="24" t="s">
        <v>824</v>
      </c>
    </row>
    <row r="5446" spans="1:2">
      <c r="A5446" s="7" t="s">
        <v>19097</v>
      </c>
      <c r="B5446" s="24" t="s">
        <v>825</v>
      </c>
    </row>
    <row r="5447" spans="1:2">
      <c r="A5447" s="7" t="s">
        <v>19098</v>
      </c>
      <c r="B5447" s="24" t="s">
        <v>826</v>
      </c>
    </row>
    <row r="5448" spans="1:2">
      <c r="A5448" s="7" t="s">
        <v>19099</v>
      </c>
      <c r="B5448" s="24" t="s">
        <v>827</v>
      </c>
    </row>
    <row r="5449" spans="1:2">
      <c r="A5449" s="7" t="s">
        <v>19100</v>
      </c>
      <c r="B5449" s="24" t="s">
        <v>19101</v>
      </c>
    </row>
    <row r="5450" spans="1:2">
      <c r="A5450" s="7" t="s">
        <v>19102</v>
      </c>
      <c r="B5450" s="24" t="s">
        <v>43076</v>
      </c>
    </row>
    <row r="5451" spans="1:2">
      <c r="A5451" s="7" t="s">
        <v>19103</v>
      </c>
      <c r="B5451" s="24" t="s">
        <v>19104</v>
      </c>
    </row>
    <row r="5452" spans="1:2">
      <c r="A5452" s="7" t="s">
        <v>19105</v>
      </c>
      <c r="B5452" s="24" t="s">
        <v>14539</v>
      </c>
    </row>
    <row r="5453" spans="1:2">
      <c r="A5453" s="7" t="s">
        <v>19106</v>
      </c>
      <c r="B5453" s="24" t="s">
        <v>1309</v>
      </c>
    </row>
    <row r="5454" spans="1:2">
      <c r="A5454" s="7" t="s">
        <v>19107</v>
      </c>
      <c r="B5454" s="24" t="s">
        <v>12469</v>
      </c>
    </row>
    <row r="5455" spans="1:2">
      <c r="A5455" s="7" t="s">
        <v>19108</v>
      </c>
      <c r="B5455" s="24" t="s">
        <v>19109</v>
      </c>
    </row>
    <row r="5456" spans="1:2">
      <c r="A5456" s="7" t="s">
        <v>19110</v>
      </c>
      <c r="B5456" s="24" t="s">
        <v>19111</v>
      </c>
    </row>
    <row r="5457" spans="1:2">
      <c r="A5457" s="7" t="s">
        <v>19112</v>
      </c>
      <c r="B5457" s="24" t="s">
        <v>19113</v>
      </c>
    </row>
    <row r="5458" spans="1:2">
      <c r="A5458" s="7" t="s">
        <v>19114</v>
      </c>
      <c r="B5458" s="24" t="s">
        <v>12944</v>
      </c>
    </row>
    <row r="5459" spans="1:2">
      <c r="A5459" s="7" t="s">
        <v>19115</v>
      </c>
      <c r="B5459" s="24" t="s">
        <v>16550</v>
      </c>
    </row>
    <row r="5460" spans="1:2">
      <c r="A5460" s="7" t="s">
        <v>19116</v>
      </c>
      <c r="B5460" s="24" t="s">
        <v>19117</v>
      </c>
    </row>
    <row r="5461" spans="1:2">
      <c r="A5461" s="7" t="s">
        <v>19118</v>
      </c>
      <c r="B5461" s="24" t="s">
        <v>19119</v>
      </c>
    </row>
    <row r="5462" spans="1:2">
      <c r="A5462" s="7" t="s">
        <v>19120</v>
      </c>
      <c r="B5462" s="24" t="s">
        <v>19121</v>
      </c>
    </row>
    <row r="5463" spans="1:2">
      <c r="A5463" s="7" t="s">
        <v>19122</v>
      </c>
      <c r="B5463" s="24" t="s">
        <v>19123</v>
      </c>
    </row>
    <row r="5464" spans="1:2">
      <c r="A5464" s="7" t="s">
        <v>19124</v>
      </c>
      <c r="B5464" s="24" t="s">
        <v>15199</v>
      </c>
    </row>
    <row r="5465" spans="1:2">
      <c r="A5465" s="7" t="s">
        <v>19125</v>
      </c>
      <c r="B5465" s="24" t="s">
        <v>19126</v>
      </c>
    </row>
    <row r="5466" spans="1:2">
      <c r="A5466" s="7" t="s">
        <v>19127</v>
      </c>
      <c r="B5466" s="24" t="s">
        <v>1451</v>
      </c>
    </row>
    <row r="5467" spans="1:2">
      <c r="A5467" s="7" t="s">
        <v>19128</v>
      </c>
      <c r="B5467" s="24" t="s">
        <v>19129</v>
      </c>
    </row>
    <row r="5468" spans="1:2">
      <c r="A5468" s="7" t="s">
        <v>19130</v>
      </c>
      <c r="B5468" s="24" t="s">
        <v>43077</v>
      </c>
    </row>
    <row r="5469" spans="1:2">
      <c r="A5469" s="7" t="s">
        <v>19131</v>
      </c>
      <c r="B5469" s="24" t="s">
        <v>828</v>
      </c>
    </row>
    <row r="5470" spans="1:2">
      <c r="A5470" s="7" t="s">
        <v>19132</v>
      </c>
      <c r="B5470" s="24" t="s">
        <v>829</v>
      </c>
    </row>
    <row r="5471" spans="1:2">
      <c r="A5471" s="7" t="s">
        <v>19133</v>
      </c>
      <c r="B5471" s="24" t="s">
        <v>19134</v>
      </c>
    </row>
    <row r="5472" spans="1:2">
      <c r="A5472" s="7" t="s">
        <v>19135</v>
      </c>
      <c r="B5472" s="24" t="s">
        <v>19136</v>
      </c>
    </row>
    <row r="5473" spans="1:2">
      <c r="A5473" s="7" t="s">
        <v>19137</v>
      </c>
      <c r="B5473" s="24" t="s">
        <v>19138</v>
      </c>
    </row>
    <row r="5474" spans="1:2">
      <c r="A5474" s="7" t="s">
        <v>19139</v>
      </c>
      <c r="B5474" s="24" t="s">
        <v>16552</v>
      </c>
    </row>
    <row r="5475" spans="1:2">
      <c r="A5475" s="7" t="s">
        <v>19140</v>
      </c>
      <c r="B5475" s="24" t="s">
        <v>19141</v>
      </c>
    </row>
    <row r="5476" spans="1:2">
      <c r="A5476" s="7" t="s">
        <v>19142</v>
      </c>
      <c r="B5476" s="24" t="s">
        <v>19143</v>
      </c>
    </row>
    <row r="5477" spans="1:2">
      <c r="A5477" s="7" t="s">
        <v>19144</v>
      </c>
      <c r="B5477" s="24" t="s">
        <v>19145</v>
      </c>
    </row>
    <row r="5478" spans="1:2">
      <c r="A5478" s="7" t="s">
        <v>19146</v>
      </c>
      <c r="B5478" s="24" t="s">
        <v>19147</v>
      </c>
    </row>
    <row r="5479" spans="1:2">
      <c r="A5479" s="7" t="s">
        <v>19148</v>
      </c>
      <c r="B5479" s="24" t="s">
        <v>14556</v>
      </c>
    </row>
    <row r="5480" spans="1:2">
      <c r="A5480" s="7" t="s">
        <v>19149</v>
      </c>
      <c r="B5480" s="24" t="s">
        <v>19150</v>
      </c>
    </row>
    <row r="5481" spans="1:2">
      <c r="A5481" s="7" t="s">
        <v>19151</v>
      </c>
      <c r="B5481" s="24" t="s">
        <v>19152</v>
      </c>
    </row>
    <row r="5482" spans="1:2">
      <c r="A5482" s="7" t="s">
        <v>19153</v>
      </c>
      <c r="B5482" s="24" t="s">
        <v>30284</v>
      </c>
    </row>
    <row r="5483" spans="1:2">
      <c r="A5483" s="7" t="s">
        <v>19154</v>
      </c>
      <c r="B5483" s="24" t="s">
        <v>830</v>
      </c>
    </row>
    <row r="5484" spans="1:2">
      <c r="A5484" s="7" t="s">
        <v>19155</v>
      </c>
      <c r="B5484" s="24" t="s">
        <v>19156</v>
      </c>
    </row>
    <row r="5485" spans="1:2">
      <c r="A5485" s="7" t="s">
        <v>19157</v>
      </c>
      <c r="B5485" s="24" t="s">
        <v>19158</v>
      </c>
    </row>
    <row r="5486" spans="1:2">
      <c r="A5486" s="7" t="s">
        <v>30285</v>
      </c>
      <c r="B5486" s="24" t="s">
        <v>43078</v>
      </c>
    </row>
    <row r="5487" spans="1:2">
      <c r="A5487" s="7" t="s">
        <v>19159</v>
      </c>
      <c r="B5487" s="24" t="s">
        <v>19160</v>
      </c>
    </row>
    <row r="5488" spans="1:2">
      <c r="A5488" s="7" t="s">
        <v>19161</v>
      </c>
      <c r="B5488" s="24" t="s">
        <v>19162</v>
      </c>
    </row>
    <row r="5489" spans="1:2">
      <c r="A5489" s="7" t="s">
        <v>19163</v>
      </c>
      <c r="B5489" s="24" t="s">
        <v>19164</v>
      </c>
    </row>
    <row r="5490" spans="1:2">
      <c r="A5490" s="7" t="s">
        <v>19165</v>
      </c>
      <c r="B5490" s="24" t="s">
        <v>17443</v>
      </c>
    </row>
    <row r="5491" spans="1:2">
      <c r="A5491" s="7" t="s">
        <v>19166</v>
      </c>
      <c r="B5491" s="24" t="s">
        <v>43079</v>
      </c>
    </row>
    <row r="5492" spans="1:2">
      <c r="A5492" s="7" t="s">
        <v>19167</v>
      </c>
      <c r="B5492" s="24" t="s">
        <v>831</v>
      </c>
    </row>
    <row r="5493" spans="1:2">
      <c r="A5493" s="7" t="s">
        <v>19168</v>
      </c>
      <c r="B5493" s="24" t="s">
        <v>14226</v>
      </c>
    </row>
    <row r="5494" spans="1:2">
      <c r="A5494" s="7" t="s">
        <v>19169</v>
      </c>
      <c r="B5494" s="24" t="s">
        <v>14167</v>
      </c>
    </row>
    <row r="5495" spans="1:2">
      <c r="A5495" s="7" t="s">
        <v>19170</v>
      </c>
      <c r="B5495" s="24" t="s">
        <v>19171</v>
      </c>
    </row>
    <row r="5496" spans="1:2">
      <c r="A5496" s="7" t="s">
        <v>19172</v>
      </c>
      <c r="B5496" s="24" t="s">
        <v>17037</v>
      </c>
    </row>
    <row r="5497" spans="1:2">
      <c r="A5497" s="7" t="s">
        <v>19173</v>
      </c>
      <c r="B5497" s="24" t="s">
        <v>12184</v>
      </c>
    </row>
    <row r="5498" spans="1:2">
      <c r="A5498" s="7" t="s">
        <v>19174</v>
      </c>
      <c r="B5498" s="24" t="s">
        <v>18740</v>
      </c>
    </row>
    <row r="5499" spans="1:2">
      <c r="A5499" s="7" t="s">
        <v>19175</v>
      </c>
      <c r="B5499" s="24" t="s">
        <v>19176</v>
      </c>
    </row>
    <row r="5500" spans="1:2">
      <c r="A5500" s="7" t="s">
        <v>19177</v>
      </c>
      <c r="B5500" s="24" t="s">
        <v>19178</v>
      </c>
    </row>
    <row r="5501" spans="1:2">
      <c r="A5501" s="7" t="s">
        <v>19179</v>
      </c>
      <c r="B5501" s="24" t="s">
        <v>12047</v>
      </c>
    </row>
    <row r="5502" spans="1:2">
      <c r="A5502" s="7" t="s">
        <v>19180</v>
      </c>
      <c r="B5502" s="24" t="s">
        <v>14157</v>
      </c>
    </row>
    <row r="5503" spans="1:2">
      <c r="A5503" s="7" t="s">
        <v>19181</v>
      </c>
      <c r="B5503" s="24" t="s">
        <v>12966</v>
      </c>
    </row>
    <row r="5504" spans="1:2">
      <c r="A5504" s="7" t="s">
        <v>19182</v>
      </c>
      <c r="B5504" s="24" t="s">
        <v>832</v>
      </c>
    </row>
    <row r="5505" spans="1:2">
      <c r="A5505" s="7" t="s">
        <v>19183</v>
      </c>
      <c r="B5505" s="24" t="s">
        <v>833</v>
      </c>
    </row>
    <row r="5506" spans="1:2">
      <c r="A5506" s="7" t="s">
        <v>19184</v>
      </c>
      <c r="B5506" s="24" t="s">
        <v>834</v>
      </c>
    </row>
    <row r="5507" spans="1:2">
      <c r="A5507" s="7" t="s">
        <v>19185</v>
      </c>
      <c r="B5507" s="24" t="s">
        <v>19186</v>
      </c>
    </row>
    <row r="5508" spans="1:2">
      <c r="A5508" s="7" t="s">
        <v>19187</v>
      </c>
      <c r="B5508" s="24" t="s">
        <v>19188</v>
      </c>
    </row>
    <row r="5509" spans="1:2">
      <c r="A5509" s="7" t="s">
        <v>19189</v>
      </c>
      <c r="B5509" s="24" t="s">
        <v>18738</v>
      </c>
    </row>
    <row r="5510" spans="1:2">
      <c r="A5510" s="7" t="s">
        <v>19190</v>
      </c>
      <c r="B5510" s="24" t="s">
        <v>19191</v>
      </c>
    </row>
    <row r="5511" spans="1:2">
      <c r="A5511" s="7" t="s">
        <v>19192</v>
      </c>
      <c r="B5511" s="24" t="s">
        <v>19193</v>
      </c>
    </row>
    <row r="5512" spans="1:2">
      <c r="A5512" s="7" t="s">
        <v>19194</v>
      </c>
      <c r="B5512" s="24" t="s">
        <v>19195</v>
      </c>
    </row>
    <row r="5513" spans="1:2">
      <c r="A5513" s="7" t="s">
        <v>19196</v>
      </c>
      <c r="B5513" s="24" t="s">
        <v>19197</v>
      </c>
    </row>
    <row r="5514" spans="1:2">
      <c r="A5514" s="7" t="s">
        <v>19198</v>
      </c>
      <c r="B5514" s="24" t="s">
        <v>19199</v>
      </c>
    </row>
    <row r="5515" spans="1:2">
      <c r="A5515" s="7" t="s">
        <v>19200</v>
      </c>
      <c r="B5515" s="24" t="s">
        <v>19201</v>
      </c>
    </row>
    <row r="5516" spans="1:2">
      <c r="A5516" s="7" t="s">
        <v>19202</v>
      </c>
      <c r="B5516" s="24" t="s">
        <v>19203</v>
      </c>
    </row>
    <row r="5517" spans="1:2">
      <c r="A5517" s="7" t="s">
        <v>19204</v>
      </c>
      <c r="B5517" s="24" t="s">
        <v>19205</v>
      </c>
    </row>
    <row r="5518" spans="1:2">
      <c r="A5518" s="7" t="s">
        <v>19206</v>
      </c>
      <c r="B5518" s="24" t="s">
        <v>43080</v>
      </c>
    </row>
    <row r="5519" spans="1:2">
      <c r="A5519" s="7" t="s">
        <v>19208</v>
      </c>
      <c r="B5519" s="24" t="s">
        <v>19209</v>
      </c>
    </row>
    <row r="5520" spans="1:2">
      <c r="A5520" s="7" t="s">
        <v>19210</v>
      </c>
      <c r="B5520" s="24" t="s">
        <v>19211</v>
      </c>
    </row>
    <row r="5521" spans="1:2">
      <c r="A5521" s="7" t="s">
        <v>19212</v>
      </c>
      <c r="B5521" s="24" t="s">
        <v>19213</v>
      </c>
    </row>
    <row r="5522" spans="1:2">
      <c r="A5522" s="7" t="s">
        <v>19214</v>
      </c>
      <c r="B5522" s="24" t="s">
        <v>19215</v>
      </c>
    </row>
    <row r="5523" spans="1:2">
      <c r="A5523" s="7" t="s">
        <v>19216</v>
      </c>
      <c r="B5523" s="24" t="s">
        <v>19217</v>
      </c>
    </row>
    <row r="5524" spans="1:2">
      <c r="A5524" s="7" t="s">
        <v>19218</v>
      </c>
      <c r="B5524" s="24" t="s">
        <v>12140</v>
      </c>
    </row>
    <row r="5525" spans="1:2">
      <c r="A5525" s="7" t="s">
        <v>19219</v>
      </c>
      <c r="B5525" s="24" t="s">
        <v>17583</v>
      </c>
    </row>
    <row r="5526" spans="1:2">
      <c r="A5526" s="7" t="s">
        <v>19220</v>
      </c>
      <c r="B5526" s="24" t="s">
        <v>18009</v>
      </c>
    </row>
    <row r="5527" spans="1:2">
      <c r="A5527" s="7" t="s">
        <v>19221</v>
      </c>
      <c r="B5527" s="24" t="s">
        <v>43081</v>
      </c>
    </row>
    <row r="5528" spans="1:2">
      <c r="A5528" s="7" t="s">
        <v>19222</v>
      </c>
      <c r="B5528" s="24" t="s">
        <v>43082</v>
      </c>
    </row>
    <row r="5529" spans="1:2">
      <c r="A5529" s="7" t="s">
        <v>19223</v>
      </c>
      <c r="B5529" s="24" t="s">
        <v>835</v>
      </c>
    </row>
    <row r="5530" spans="1:2">
      <c r="A5530" s="7" t="s">
        <v>19224</v>
      </c>
      <c r="B5530" s="24" t="s">
        <v>19225</v>
      </c>
    </row>
    <row r="5531" spans="1:2">
      <c r="A5531" s="7" t="s">
        <v>19226</v>
      </c>
      <c r="B5531" s="24" t="s">
        <v>14188</v>
      </c>
    </row>
    <row r="5532" spans="1:2">
      <c r="A5532" s="7" t="s">
        <v>19227</v>
      </c>
      <c r="B5532" s="24" t="s">
        <v>19228</v>
      </c>
    </row>
    <row r="5533" spans="1:2">
      <c r="A5533" s="7" t="s">
        <v>19229</v>
      </c>
      <c r="B5533" s="24" t="s">
        <v>19230</v>
      </c>
    </row>
    <row r="5534" spans="1:2">
      <c r="A5534" s="7" t="s">
        <v>19231</v>
      </c>
      <c r="B5534" s="24" t="s">
        <v>19232</v>
      </c>
    </row>
    <row r="5535" spans="1:2">
      <c r="A5535" s="7" t="s">
        <v>19233</v>
      </c>
      <c r="B5535" s="24" t="s">
        <v>19234</v>
      </c>
    </row>
    <row r="5536" spans="1:2">
      <c r="A5536" s="7" t="s">
        <v>19235</v>
      </c>
      <c r="B5536" s="24" t="s">
        <v>19236</v>
      </c>
    </row>
    <row r="5537" spans="1:2">
      <c r="A5537" s="7" t="s">
        <v>19237</v>
      </c>
      <c r="B5537" s="24" t="s">
        <v>19238</v>
      </c>
    </row>
    <row r="5538" spans="1:2">
      <c r="A5538" s="7" t="s">
        <v>19239</v>
      </c>
      <c r="B5538" s="24" t="s">
        <v>14182</v>
      </c>
    </row>
    <row r="5539" spans="1:2">
      <c r="A5539" s="7" t="s">
        <v>43083</v>
      </c>
      <c r="B5539" s="24" t="s">
        <v>30128</v>
      </c>
    </row>
    <row r="5540" spans="1:2">
      <c r="A5540" s="7" t="s">
        <v>43084</v>
      </c>
      <c r="B5540" s="24" t="s">
        <v>43070</v>
      </c>
    </row>
    <row r="5541" spans="1:2">
      <c r="A5541" s="7" t="s">
        <v>43085</v>
      </c>
      <c r="B5541" s="24" t="s">
        <v>43086</v>
      </c>
    </row>
    <row r="5542" spans="1:2">
      <c r="A5542" s="7" t="s">
        <v>43087</v>
      </c>
      <c r="B5542" s="24" t="s">
        <v>43088</v>
      </c>
    </row>
    <row r="5543" spans="1:2">
      <c r="A5543" s="7" t="s">
        <v>43089</v>
      </c>
      <c r="B5543" s="24" t="s">
        <v>43090</v>
      </c>
    </row>
    <row r="5544" spans="1:2">
      <c r="A5544" s="7" t="s">
        <v>19240</v>
      </c>
      <c r="B5544" s="24" t="s">
        <v>43091</v>
      </c>
    </row>
    <row r="5545" spans="1:2">
      <c r="A5545" s="7" t="s">
        <v>19241</v>
      </c>
      <c r="B5545" s="24" t="s">
        <v>43092</v>
      </c>
    </row>
    <row r="5546" spans="1:2">
      <c r="A5546" s="7" t="s">
        <v>19242</v>
      </c>
      <c r="B5546" s="24" t="s">
        <v>43093</v>
      </c>
    </row>
    <row r="5547" spans="1:2">
      <c r="A5547" s="7" t="s">
        <v>19243</v>
      </c>
      <c r="B5547" s="24" t="s">
        <v>837</v>
      </c>
    </row>
    <row r="5548" spans="1:2">
      <c r="A5548" s="7" t="s">
        <v>19244</v>
      </c>
      <c r="B5548" s="24" t="s">
        <v>19245</v>
      </c>
    </row>
    <row r="5549" spans="1:2">
      <c r="A5549" s="7" t="s">
        <v>19246</v>
      </c>
      <c r="B5549" s="24" t="s">
        <v>19247</v>
      </c>
    </row>
    <row r="5550" spans="1:2">
      <c r="A5550" s="7" t="s">
        <v>19248</v>
      </c>
      <c r="B5550" s="24" t="s">
        <v>19249</v>
      </c>
    </row>
    <row r="5551" spans="1:2">
      <c r="A5551" s="7" t="s">
        <v>30286</v>
      </c>
      <c r="B5551" s="24" t="s">
        <v>18616</v>
      </c>
    </row>
    <row r="5552" spans="1:2">
      <c r="A5552" s="7" t="s">
        <v>19250</v>
      </c>
      <c r="B5552" s="24" t="s">
        <v>19251</v>
      </c>
    </row>
    <row r="5553" spans="1:2">
      <c r="A5553" s="7" t="s">
        <v>19252</v>
      </c>
      <c r="B5553" s="24" t="s">
        <v>838</v>
      </c>
    </row>
    <row r="5554" spans="1:2">
      <c r="A5554" s="7" t="s">
        <v>19253</v>
      </c>
      <c r="B5554" s="24" t="s">
        <v>43094</v>
      </c>
    </row>
    <row r="5555" spans="1:2">
      <c r="A5555" s="7" t="s">
        <v>19254</v>
      </c>
      <c r="B5555" s="24" t="s">
        <v>542</v>
      </c>
    </row>
    <row r="5556" spans="1:2">
      <c r="A5556" s="7" t="s">
        <v>19255</v>
      </c>
      <c r="B5556" s="24" t="s">
        <v>19256</v>
      </c>
    </row>
    <row r="5557" spans="1:2">
      <c r="A5557" s="7" t="s">
        <v>19257</v>
      </c>
      <c r="B5557" s="24" t="s">
        <v>19258</v>
      </c>
    </row>
    <row r="5558" spans="1:2">
      <c r="A5558" s="7" t="s">
        <v>19259</v>
      </c>
      <c r="B5558" s="24" t="s">
        <v>19260</v>
      </c>
    </row>
    <row r="5559" spans="1:2">
      <c r="A5559" s="7" t="s">
        <v>19261</v>
      </c>
      <c r="B5559" s="24" t="s">
        <v>19262</v>
      </c>
    </row>
    <row r="5560" spans="1:2">
      <c r="A5560" s="7" t="s">
        <v>19263</v>
      </c>
      <c r="B5560" s="24" t="s">
        <v>19264</v>
      </c>
    </row>
    <row r="5561" spans="1:2">
      <c r="A5561" s="7" t="s">
        <v>19265</v>
      </c>
      <c r="B5561" s="24" t="s">
        <v>19266</v>
      </c>
    </row>
    <row r="5562" spans="1:2">
      <c r="A5562" s="7" t="s">
        <v>19267</v>
      </c>
      <c r="B5562" s="24" t="s">
        <v>19268</v>
      </c>
    </row>
    <row r="5563" spans="1:2">
      <c r="A5563" s="7" t="s">
        <v>19269</v>
      </c>
      <c r="B5563" s="24" t="s">
        <v>840</v>
      </c>
    </row>
    <row r="5564" spans="1:2">
      <c r="A5564" s="7" t="s">
        <v>19270</v>
      </c>
      <c r="B5564" s="24" t="s">
        <v>19271</v>
      </c>
    </row>
    <row r="5565" spans="1:2">
      <c r="A5565" s="7" t="s">
        <v>19272</v>
      </c>
      <c r="B5565" s="24" t="s">
        <v>43095</v>
      </c>
    </row>
    <row r="5566" spans="1:2">
      <c r="A5566" s="7" t="s">
        <v>19273</v>
      </c>
      <c r="B5566" s="24" t="s">
        <v>17961</v>
      </c>
    </row>
    <row r="5567" spans="1:2">
      <c r="A5567" s="7" t="s">
        <v>19274</v>
      </c>
      <c r="B5567" s="24" t="s">
        <v>12430</v>
      </c>
    </row>
    <row r="5568" spans="1:2">
      <c r="A5568" s="7" t="s">
        <v>19275</v>
      </c>
      <c r="B5568" s="24" t="s">
        <v>43096</v>
      </c>
    </row>
    <row r="5569" spans="1:2">
      <c r="A5569" s="7" t="s">
        <v>19276</v>
      </c>
      <c r="B5569" s="24" t="s">
        <v>43097</v>
      </c>
    </row>
    <row r="5570" spans="1:2">
      <c r="A5570" s="7" t="s">
        <v>19277</v>
      </c>
      <c r="B5570" s="24" t="s">
        <v>19278</v>
      </c>
    </row>
    <row r="5571" spans="1:2">
      <c r="A5571" s="7" t="s">
        <v>19279</v>
      </c>
      <c r="B5571" s="24" t="s">
        <v>43098</v>
      </c>
    </row>
    <row r="5572" spans="1:2">
      <c r="A5572" s="7" t="s">
        <v>19280</v>
      </c>
      <c r="B5572" s="24" t="s">
        <v>1283</v>
      </c>
    </row>
    <row r="5573" spans="1:2">
      <c r="A5573" s="7" t="s">
        <v>30287</v>
      </c>
      <c r="B5573" s="24" t="s">
        <v>15111</v>
      </c>
    </row>
    <row r="5574" spans="1:2">
      <c r="A5574" s="7" t="s">
        <v>30288</v>
      </c>
      <c r="B5574" s="24" t="s">
        <v>19260</v>
      </c>
    </row>
    <row r="5575" spans="1:2">
      <c r="A5575" s="7" t="s">
        <v>19281</v>
      </c>
      <c r="B5575" s="24" t="s">
        <v>19258</v>
      </c>
    </row>
    <row r="5576" spans="1:2">
      <c r="A5576" s="7" t="s">
        <v>30289</v>
      </c>
      <c r="B5576" s="24" t="s">
        <v>19262</v>
      </c>
    </row>
    <row r="5577" spans="1:2">
      <c r="A5577" s="7" t="s">
        <v>19282</v>
      </c>
      <c r="B5577" s="24" t="s">
        <v>19283</v>
      </c>
    </row>
    <row r="5578" spans="1:2">
      <c r="A5578" s="7" t="s">
        <v>19284</v>
      </c>
      <c r="B5578" s="24" t="s">
        <v>19266</v>
      </c>
    </row>
    <row r="5579" spans="1:2">
      <c r="A5579" s="7" t="s">
        <v>19285</v>
      </c>
      <c r="B5579" s="24" t="s">
        <v>12371</v>
      </c>
    </row>
    <row r="5580" spans="1:2">
      <c r="A5580" s="7" t="s">
        <v>30290</v>
      </c>
      <c r="B5580" s="24" t="s">
        <v>43099</v>
      </c>
    </row>
    <row r="5581" spans="1:2">
      <c r="A5581" s="7" t="s">
        <v>30291</v>
      </c>
      <c r="B5581" s="24" t="s">
        <v>21628</v>
      </c>
    </row>
    <row r="5582" spans="1:2">
      <c r="A5582" s="7" t="s">
        <v>30292</v>
      </c>
      <c r="B5582" s="24" t="s">
        <v>43100</v>
      </c>
    </row>
    <row r="5583" spans="1:2">
      <c r="A5583" s="7" t="s">
        <v>19286</v>
      </c>
      <c r="B5583" s="24" t="s">
        <v>841</v>
      </c>
    </row>
    <row r="5584" spans="1:2">
      <c r="A5584" s="7" t="s">
        <v>19287</v>
      </c>
      <c r="B5584" s="24" t="s">
        <v>19288</v>
      </c>
    </row>
    <row r="5585" spans="1:2">
      <c r="A5585" s="7" t="s">
        <v>19289</v>
      </c>
      <c r="B5585" s="24" t="s">
        <v>19290</v>
      </c>
    </row>
    <row r="5586" spans="1:2">
      <c r="A5586" s="7" t="s">
        <v>19291</v>
      </c>
      <c r="B5586" s="24" t="s">
        <v>19292</v>
      </c>
    </row>
    <row r="5587" spans="1:2">
      <c r="A5587" s="7" t="s">
        <v>19293</v>
      </c>
      <c r="B5587" s="24" t="s">
        <v>19294</v>
      </c>
    </row>
    <row r="5588" spans="1:2">
      <c r="A5588" s="7" t="s">
        <v>19295</v>
      </c>
      <c r="B5588" s="24" t="s">
        <v>19296</v>
      </c>
    </row>
    <row r="5589" spans="1:2">
      <c r="A5589" s="7" t="s">
        <v>19297</v>
      </c>
      <c r="B5589" s="24" t="s">
        <v>19298</v>
      </c>
    </row>
    <row r="5590" spans="1:2">
      <c r="A5590" s="7" t="s">
        <v>19299</v>
      </c>
      <c r="B5590" s="24" t="s">
        <v>19300</v>
      </c>
    </row>
    <row r="5591" spans="1:2">
      <c r="A5591" s="7" t="s">
        <v>19301</v>
      </c>
      <c r="B5591" s="24" t="s">
        <v>842</v>
      </c>
    </row>
    <row r="5592" spans="1:2">
      <c r="A5592" s="7" t="s">
        <v>19302</v>
      </c>
      <c r="B5592" s="24" t="s">
        <v>14561</v>
      </c>
    </row>
    <row r="5593" spans="1:2">
      <c r="A5593" s="7" t="s">
        <v>19303</v>
      </c>
      <c r="B5593" s="24" t="s">
        <v>1300</v>
      </c>
    </row>
    <row r="5594" spans="1:2">
      <c r="A5594" s="7" t="s">
        <v>19304</v>
      </c>
      <c r="B5594" s="24" t="s">
        <v>14507</v>
      </c>
    </row>
    <row r="5595" spans="1:2">
      <c r="A5595" s="7" t="s">
        <v>19305</v>
      </c>
      <c r="B5595" s="24" t="s">
        <v>19306</v>
      </c>
    </row>
    <row r="5596" spans="1:2">
      <c r="A5596" s="7" t="s">
        <v>19307</v>
      </c>
      <c r="B5596" s="24" t="s">
        <v>1309</v>
      </c>
    </row>
    <row r="5597" spans="1:2">
      <c r="A5597" s="7" t="s">
        <v>19308</v>
      </c>
      <c r="B5597" s="24" t="s">
        <v>1303</v>
      </c>
    </row>
    <row r="5598" spans="1:2">
      <c r="A5598" s="7" t="s">
        <v>19309</v>
      </c>
      <c r="B5598" s="24" t="s">
        <v>19310</v>
      </c>
    </row>
    <row r="5599" spans="1:2">
      <c r="A5599" s="7" t="s">
        <v>19311</v>
      </c>
      <c r="B5599" s="24" t="s">
        <v>19312</v>
      </c>
    </row>
    <row r="5600" spans="1:2">
      <c r="A5600" s="7" t="s">
        <v>19313</v>
      </c>
      <c r="B5600" s="24" t="s">
        <v>843</v>
      </c>
    </row>
    <row r="5601" spans="1:2">
      <c r="A5601" s="7" t="s">
        <v>19314</v>
      </c>
      <c r="B5601" s="24" t="s">
        <v>18685</v>
      </c>
    </row>
    <row r="5602" spans="1:2">
      <c r="A5602" s="7" t="s">
        <v>19315</v>
      </c>
      <c r="B5602" s="24" t="s">
        <v>43101</v>
      </c>
    </row>
    <row r="5603" spans="1:2">
      <c r="A5603" s="7" t="s">
        <v>19316</v>
      </c>
      <c r="B5603" s="24" t="s">
        <v>19317</v>
      </c>
    </row>
    <row r="5604" spans="1:2">
      <c r="A5604" s="7" t="s">
        <v>19318</v>
      </c>
      <c r="B5604" s="24" t="s">
        <v>19319</v>
      </c>
    </row>
    <row r="5605" spans="1:2">
      <c r="A5605" s="7" t="s">
        <v>19320</v>
      </c>
      <c r="B5605" s="24" t="s">
        <v>19321</v>
      </c>
    </row>
    <row r="5606" spans="1:2">
      <c r="A5606" s="7" t="s">
        <v>19322</v>
      </c>
      <c r="B5606" s="24" t="s">
        <v>19323</v>
      </c>
    </row>
    <row r="5607" spans="1:2">
      <c r="A5607" s="7" t="s">
        <v>30293</v>
      </c>
      <c r="B5607" s="24" t="s">
        <v>43102</v>
      </c>
    </row>
    <row r="5608" spans="1:2">
      <c r="A5608" s="7" t="s">
        <v>19324</v>
      </c>
      <c r="B5608" s="24" t="s">
        <v>19325</v>
      </c>
    </row>
    <row r="5609" spans="1:2">
      <c r="A5609" s="7" t="s">
        <v>19326</v>
      </c>
      <c r="B5609" s="24" t="s">
        <v>844</v>
      </c>
    </row>
    <row r="5610" spans="1:2">
      <c r="A5610" s="7" t="s">
        <v>19327</v>
      </c>
      <c r="B5610" s="24" t="s">
        <v>19328</v>
      </c>
    </row>
    <row r="5611" spans="1:2">
      <c r="A5611" s="7" t="s">
        <v>19329</v>
      </c>
      <c r="B5611" s="24" t="s">
        <v>19330</v>
      </c>
    </row>
    <row r="5612" spans="1:2">
      <c r="A5612" s="7" t="s">
        <v>19331</v>
      </c>
      <c r="B5612" s="24" t="s">
        <v>19332</v>
      </c>
    </row>
    <row r="5613" spans="1:2">
      <c r="A5613" s="7" t="s">
        <v>19333</v>
      </c>
      <c r="B5613" s="24" t="s">
        <v>19300</v>
      </c>
    </row>
    <row r="5614" spans="1:2">
      <c r="A5614" s="7" t="s">
        <v>19334</v>
      </c>
      <c r="B5614" s="24" t="s">
        <v>19335</v>
      </c>
    </row>
    <row r="5615" spans="1:2">
      <c r="A5615" s="7" t="s">
        <v>19336</v>
      </c>
      <c r="B5615" s="24" t="s">
        <v>19337</v>
      </c>
    </row>
    <row r="5616" spans="1:2">
      <c r="A5616" s="7" t="s">
        <v>19338</v>
      </c>
      <c r="B5616" s="24" t="s">
        <v>19339</v>
      </c>
    </row>
    <row r="5617" spans="1:2">
      <c r="A5617" s="7" t="s">
        <v>19340</v>
      </c>
      <c r="B5617" s="24" t="s">
        <v>19341</v>
      </c>
    </row>
    <row r="5618" spans="1:2">
      <c r="A5618" s="7" t="s">
        <v>19342</v>
      </c>
      <c r="B5618" s="24" t="s">
        <v>19343</v>
      </c>
    </row>
    <row r="5619" spans="1:2">
      <c r="A5619" s="7" t="s">
        <v>19344</v>
      </c>
      <c r="B5619" s="24" t="s">
        <v>43103</v>
      </c>
    </row>
    <row r="5620" spans="1:2">
      <c r="A5620" s="7" t="s">
        <v>19345</v>
      </c>
      <c r="B5620" s="24" t="s">
        <v>19346</v>
      </c>
    </row>
    <row r="5621" spans="1:2">
      <c r="A5621" s="7" t="s">
        <v>19347</v>
      </c>
      <c r="B5621" s="24" t="s">
        <v>19348</v>
      </c>
    </row>
    <row r="5622" spans="1:2">
      <c r="A5622" s="7" t="s">
        <v>19349</v>
      </c>
      <c r="B5622" s="24" t="s">
        <v>19350</v>
      </c>
    </row>
    <row r="5623" spans="1:2">
      <c r="A5623" s="7" t="s">
        <v>19351</v>
      </c>
      <c r="B5623" s="24" t="s">
        <v>14990</v>
      </c>
    </row>
    <row r="5624" spans="1:2">
      <c r="A5624" s="7" t="s">
        <v>19352</v>
      </c>
      <c r="B5624" s="24" t="s">
        <v>19353</v>
      </c>
    </row>
    <row r="5625" spans="1:2">
      <c r="A5625" s="7" t="s">
        <v>19354</v>
      </c>
      <c r="B5625" s="24" t="s">
        <v>19355</v>
      </c>
    </row>
    <row r="5626" spans="1:2">
      <c r="A5626" s="7" t="s">
        <v>19356</v>
      </c>
      <c r="B5626" s="24" t="s">
        <v>19357</v>
      </c>
    </row>
    <row r="5627" spans="1:2">
      <c r="A5627" s="7" t="s">
        <v>19358</v>
      </c>
      <c r="B5627" s="24" t="s">
        <v>19359</v>
      </c>
    </row>
    <row r="5628" spans="1:2">
      <c r="A5628" s="7" t="s">
        <v>19360</v>
      </c>
      <c r="B5628" s="24" t="s">
        <v>19361</v>
      </c>
    </row>
    <row r="5629" spans="1:2">
      <c r="A5629" s="7" t="s">
        <v>19362</v>
      </c>
      <c r="B5629" s="24" t="s">
        <v>845</v>
      </c>
    </row>
    <row r="5630" spans="1:2">
      <c r="A5630" s="7" t="s">
        <v>19363</v>
      </c>
      <c r="B5630" s="24" t="s">
        <v>19364</v>
      </c>
    </row>
    <row r="5631" spans="1:2">
      <c r="A5631" s="7" t="s">
        <v>19365</v>
      </c>
      <c r="B5631" s="24" t="s">
        <v>19366</v>
      </c>
    </row>
    <row r="5632" spans="1:2">
      <c r="A5632" s="7" t="s">
        <v>19367</v>
      </c>
      <c r="B5632" s="24" t="s">
        <v>19368</v>
      </c>
    </row>
    <row r="5633" spans="1:2">
      <c r="A5633" s="7" t="s">
        <v>19369</v>
      </c>
      <c r="B5633" s="24" t="s">
        <v>19370</v>
      </c>
    </row>
    <row r="5634" spans="1:2">
      <c r="A5634" s="7" t="s">
        <v>19371</v>
      </c>
      <c r="B5634" s="24" t="s">
        <v>1451</v>
      </c>
    </row>
    <row r="5635" spans="1:2">
      <c r="A5635" s="7" t="s">
        <v>19372</v>
      </c>
      <c r="B5635" s="24" t="s">
        <v>16782</v>
      </c>
    </row>
    <row r="5636" spans="1:2">
      <c r="A5636" s="7" t="s">
        <v>19373</v>
      </c>
      <c r="B5636" s="24" t="s">
        <v>846</v>
      </c>
    </row>
    <row r="5637" spans="1:2">
      <c r="A5637" s="7" t="s">
        <v>19374</v>
      </c>
      <c r="B5637" s="24" t="s">
        <v>1352</v>
      </c>
    </row>
    <row r="5638" spans="1:2">
      <c r="A5638" s="7" t="s">
        <v>19375</v>
      </c>
      <c r="B5638" s="24" t="s">
        <v>19376</v>
      </c>
    </row>
    <row r="5639" spans="1:2">
      <c r="A5639" s="7" t="s">
        <v>19377</v>
      </c>
      <c r="B5639" s="24" t="s">
        <v>43104</v>
      </c>
    </row>
    <row r="5640" spans="1:2">
      <c r="A5640" s="7" t="s">
        <v>19378</v>
      </c>
      <c r="B5640" s="24" t="s">
        <v>19379</v>
      </c>
    </row>
    <row r="5641" spans="1:2">
      <c r="A5641" s="7" t="s">
        <v>19380</v>
      </c>
      <c r="B5641" s="24" t="s">
        <v>19381</v>
      </c>
    </row>
    <row r="5642" spans="1:2">
      <c r="A5642" s="7" t="s">
        <v>19382</v>
      </c>
      <c r="B5642" s="24" t="s">
        <v>19383</v>
      </c>
    </row>
    <row r="5643" spans="1:2">
      <c r="A5643" s="7" t="s">
        <v>19384</v>
      </c>
      <c r="B5643" s="24" t="s">
        <v>19385</v>
      </c>
    </row>
    <row r="5644" spans="1:2">
      <c r="A5644" s="7" t="s">
        <v>19386</v>
      </c>
      <c r="B5644" s="24" t="s">
        <v>14167</v>
      </c>
    </row>
    <row r="5645" spans="1:2">
      <c r="A5645" s="7" t="s">
        <v>19387</v>
      </c>
      <c r="B5645" s="24" t="s">
        <v>847</v>
      </c>
    </row>
    <row r="5646" spans="1:2">
      <c r="A5646" s="7" t="s">
        <v>19388</v>
      </c>
      <c r="B5646" s="24" t="s">
        <v>43105</v>
      </c>
    </row>
    <row r="5647" spans="1:2">
      <c r="A5647" s="7" t="s">
        <v>19389</v>
      </c>
      <c r="B5647" s="24" t="s">
        <v>43106</v>
      </c>
    </row>
    <row r="5648" spans="1:2">
      <c r="A5648" s="7" t="s">
        <v>19390</v>
      </c>
      <c r="B5648" s="24" t="s">
        <v>19391</v>
      </c>
    </row>
    <row r="5649" spans="1:2">
      <c r="A5649" s="7" t="s">
        <v>19392</v>
      </c>
      <c r="B5649" s="24" t="s">
        <v>18887</v>
      </c>
    </row>
    <row r="5650" spans="1:2">
      <c r="A5650" s="7" t="s">
        <v>19393</v>
      </c>
      <c r="B5650" s="24" t="s">
        <v>18885</v>
      </c>
    </row>
    <row r="5651" spans="1:2">
      <c r="A5651" s="7" t="s">
        <v>19394</v>
      </c>
      <c r="B5651" s="24" t="s">
        <v>19395</v>
      </c>
    </row>
    <row r="5652" spans="1:2">
      <c r="A5652" s="7" t="s">
        <v>19396</v>
      </c>
      <c r="B5652" s="24" t="s">
        <v>19397</v>
      </c>
    </row>
    <row r="5653" spans="1:2">
      <c r="A5653" s="7" t="s">
        <v>19398</v>
      </c>
      <c r="B5653" s="24" t="s">
        <v>19399</v>
      </c>
    </row>
    <row r="5654" spans="1:2">
      <c r="A5654" s="7" t="s">
        <v>19400</v>
      </c>
      <c r="B5654" s="24" t="s">
        <v>848</v>
      </c>
    </row>
    <row r="5655" spans="1:2">
      <c r="A5655" s="7" t="s">
        <v>19401</v>
      </c>
      <c r="B5655" s="24" t="s">
        <v>16659</v>
      </c>
    </row>
    <row r="5656" spans="1:2">
      <c r="A5656" s="7" t="s">
        <v>30294</v>
      </c>
      <c r="B5656" s="24" t="s">
        <v>43107</v>
      </c>
    </row>
    <row r="5657" spans="1:2">
      <c r="A5657" s="7" t="s">
        <v>19402</v>
      </c>
      <c r="B5657" s="24" t="s">
        <v>12778</v>
      </c>
    </row>
    <row r="5658" spans="1:2">
      <c r="A5658" s="7" t="s">
        <v>19403</v>
      </c>
      <c r="B5658" s="24" t="s">
        <v>18777</v>
      </c>
    </row>
    <row r="5659" spans="1:2">
      <c r="A5659" s="7" t="s">
        <v>19404</v>
      </c>
      <c r="B5659" s="24" t="s">
        <v>19405</v>
      </c>
    </row>
    <row r="5660" spans="1:2">
      <c r="A5660" s="7" t="s">
        <v>19406</v>
      </c>
      <c r="B5660" s="24" t="s">
        <v>19407</v>
      </c>
    </row>
    <row r="5661" spans="1:2">
      <c r="A5661" s="7" t="s">
        <v>19408</v>
      </c>
      <c r="B5661" s="24" t="s">
        <v>19409</v>
      </c>
    </row>
    <row r="5662" spans="1:2">
      <c r="A5662" s="7" t="s">
        <v>19410</v>
      </c>
      <c r="B5662" s="24" t="s">
        <v>19411</v>
      </c>
    </row>
    <row r="5663" spans="1:2">
      <c r="A5663" s="7" t="s">
        <v>19412</v>
      </c>
      <c r="B5663" s="24" t="s">
        <v>849</v>
      </c>
    </row>
    <row r="5664" spans="1:2">
      <c r="A5664" s="7" t="s">
        <v>19413</v>
      </c>
      <c r="B5664" s="24" t="s">
        <v>12371</v>
      </c>
    </row>
    <row r="5665" spans="1:2">
      <c r="A5665" s="7" t="s">
        <v>19414</v>
      </c>
      <c r="B5665" s="24" t="s">
        <v>14944</v>
      </c>
    </row>
    <row r="5666" spans="1:2">
      <c r="A5666" s="7" t="s">
        <v>19415</v>
      </c>
      <c r="B5666" s="24" t="s">
        <v>17654</v>
      </c>
    </row>
    <row r="5667" spans="1:2">
      <c r="A5667" s="7" t="s">
        <v>19416</v>
      </c>
      <c r="B5667" s="24" t="s">
        <v>14754</v>
      </c>
    </row>
    <row r="5668" spans="1:2">
      <c r="A5668" s="7" t="s">
        <v>19417</v>
      </c>
      <c r="B5668" s="24" t="s">
        <v>19418</v>
      </c>
    </row>
    <row r="5669" spans="1:2">
      <c r="A5669" s="7" t="s">
        <v>19419</v>
      </c>
      <c r="B5669" s="24" t="s">
        <v>19420</v>
      </c>
    </row>
    <row r="5670" spans="1:2">
      <c r="A5670" s="7" t="s">
        <v>19421</v>
      </c>
      <c r="B5670" s="24" t="s">
        <v>19422</v>
      </c>
    </row>
    <row r="5671" spans="1:2">
      <c r="A5671" s="7" t="s">
        <v>19423</v>
      </c>
      <c r="B5671" s="24" t="s">
        <v>19424</v>
      </c>
    </row>
    <row r="5672" spans="1:2">
      <c r="A5672" s="7" t="s">
        <v>19425</v>
      </c>
      <c r="B5672" s="24" t="s">
        <v>850</v>
      </c>
    </row>
    <row r="5673" spans="1:2">
      <c r="A5673" s="7" t="s">
        <v>19426</v>
      </c>
      <c r="B5673" s="24" t="s">
        <v>19427</v>
      </c>
    </row>
    <row r="5674" spans="1:2">
      <c r="A5674" s="7" t="s">
        <v>19428</v>
      </c>
      <c r="B5674" s="24" t="s">
        <v>13018</v>
      </c>
    </row>
    <row r="5675" spans="1:2">
      <c r="A5675" s="7" t="s">
        <v>19429</v>
      </c>
      <c r="B5675" s="24" t="s">
        <v>19430</v>
      </c>
    </row>
    <row r="5676" spans="1:2">
      <c r="A5676" s="7" t="s">
        <v>19431</v>
      </c>
      <c r="B5676" s="24" t="s">
        <v>19432</v>
      </c>
    </row>
    <row r="5677" spans="1:2">
      <c r="A5677" s="7" t="s">
        <v>19433</v>
      </c>
      <c r="B5677" s="24" t="s">
        <v>14394</v>
      </c>
    </row>
    <row r="5678" spans="1:2">
      <c r="A5678" s="7" t="s">
        <v>19434</v>
      </c>
      <c r="B5678" s="24" t="s">
        <v>12039</v>
      </c>
    </row>
    <row r="5679" spans="1:2">
      <c r="A5679" s="7" t="s">
        <v>19435</v>
      </c>
      <c r="B5679" s="24" t="s">
        <v>19436</v>
      </c>
    </row>
    <row r="5680" spans="1:2">
      <c r="A5680" s="7" t="s">
        <v>19437</v>
      </c>
      <c r="B5680" s="24" t="s">
        <v>851</v>
      </c>
    </row>
    <row r="5681" spans="1:2">
      <c r="A5681" s="7" t="s">
        <v>19438</v>
      </c>
      <c r="B5681" s="24" t="s">
        <v>43108</v>
      </c>
    </row>
    <row r="5682" spans="1:2">
      <c r="A5682" s="7" t="s">
        <v>19439</v>
      </c>
      <c r="B5682" s="24" t="s">
        <v>19440</v>
      </c>
    </row>
    <row r="5683" spans="1:2">
      <c r="A5683" s="7" t="s">
        <v>19441</v>
      </c>
      <c r="B5683" s="24" t="s">
        <v>19442</v>
      </c>
    </row>
    <row r="5684" spans="1:2">
      <c r="A5684" s="7" t="s">
        <v>19443</v>
      </c>
      <c r="B5684" s="24" t="s">
        <v>19444</v>
      </c>
    </row>
    <row r="5685" spans="1:2">
      <c r="A5685" s="7" t="s">
        <v>19445</v>
      </c>
      <c r="B5685" s="24" t="s">
        <v>19446</v>
      </c>
    </row>
    <row r="5686" spans="1:2">
      <c r="A5686" s="7" t="s">
        <v>19447</v>
      </c>
      <c r="B5686" s="24" t="s">
        <v>19448</v>
      </c>
    </row>
    <row r="5687" spans="1:2">
      <c r="A5687" s="7" t="s">
        <v>19449</v>
      </c>
      <c r="B5687" s="24" t="s">
        <v>19450</v>
      </c>
    </row>
    <row r="5688" spans="1:2">
      <c r="A5688" s="7" t="s">
        <v>19451</v>
      </c>
      <c r="B5688" s="24" t="s">
        <v>19452</v>
      </c>
    </row>
    <row r="5689" spans="1:2">
      <c r="A5689" s="7" t="s">
        <v>19453</v>
      </c>
      <c r="B5689" s="24" t="s">
        <v>852</v>
      </c>
    </row>
    <row r="5690" spans="1:2">
      <c r="A5690" s="7" t="s">
        <v>19454</v>
      </c>
      <c r="B5690" s="24" t="s">
        <v>19455</v>
      </c>
    </row>
    <row r="5691" spans="1:2">
      <c r="A5691" s="7" t="s">
        <v>19456</v>
      </c>
      <c r="B5691" s="24" t="s">
        <v>43109</v>
      </c>
    </row>
    <row r="5692" spans="1:2">
      <c r="A5692" s="7" t="s">
        <v>19457</v>
      </c>
      <c r="B5692" s="24" t="s">
        <v>19458</v>
      </c>
    </row>
    <row r="5693" spans="1:2">
      <c r="A5693" s="7" t="s">
        <v>19459</v>
      </c>
      <c r="B5693" s="24" t="s">
        <v>19460</v>
      </c>
    </row>
    <row r="5694" spans="1:2">
      <c r="A5694" s="7" t="s">
        <v>19461</v>
      </c>
      <c r="B5694" s="24" t="s">
        <v>19462</v>
      </c>
    </row>
    <row r="5695" spans="1:2">
      <c r="A5695" s="7" t="s">
        <v>19463</v>
      </c>
      <c r="B5695" s="24" t="s">
        <v>19464</v>
      </c>
    </row>
    <row r="5696" spans="1:2">
      <c r="A5696" s="7" t="s">
        <v>19465</v>
      </c>
      <c r="B5696" s="24" t="s">
        <v>19466</v>
      </c>
    </row>
    <row r="5697" spans="1:2">
      <c r="A5697" s="7" t="s">
        <v>19467</v>
      </c>
      <c r="B5697" s="24" t="s">
        <v>19468</v>
      </c>
    </row>
    <row r="5698" spans="1:2">
      <c r="A5698" s="7" t="s">
        <v>30295</v>
      </c>
      <c r="B5698" s="24" t="s">
        <v>43110</v>
      </c>
    </row>
    <row r="5699" spans="1:2">
      <c r="A5699" s="7" t="s">
        <v>19469</v>
      </c>
      <c r="B5699" s="24" t="s">
        <v>853</v>
      </c>
    </row>
    <row r="5700" spans="1:2">
      <c r="A5700" s="7" t="s">
        <v>19470</v>
      </c>
      <c r="B5700" s="24" t="s">
        <v>43111</v>
      </c>
    </row>
    <row r="5701" spans="1:2">
      <c r="A5701" s="7" t="s">
        <v>19471</v>
      </c>
      <c r="B5701" s="24" t="s">
        <v>19472</v>
      </c>
    </row>
    <row r="5702" spans="1:2">
      <c r="A5702" s="7" t="s">
        <v>19474</v>
      </c>
      <c r="B5702" s="24" t="s">
        <v>12557</v>
      </c>
    </row>
    <row r="5703" spans="1:2">
      <c r="A5703" s="7" t="s">
        <v>19475</v>
      </c>
      <c r="B5703" s="24" t="s">
        <v>19476</v>
      </c>
    </row>
    <row r="5704" spans="1:2">
      <c r="A5704" s="7" t="s">
        <v>19477</v>
      </c>
      <c r="B5704" s="24" t="s">
        <v>19478</v>
      </c>
    </row>
    <row r="5705" spans="1:2">
      <c r="A5705" s="7" t="s">
        <v>19479</v>
      </c>
      <c r="B5705" s="24" t="s">
        <v>19480</v>
      </c>
    </row>
    <row r="5706" spans="1:2">
      <c r="A5706" s="7" t="s">
        <v>19481</v>
      </c>
      <c r="B5706" s="24" t="s">
        <v>16711</v>
      </c>
    </row>
    <row r="5707" spans="1:2">
      <c r="A5707" s="7" t="s">
        <v>19482</v>
      </c>
      <c r="B5707" s="24" t="s">
        <v>19101</v>
      </c>
    </row>
    <row r="5708" spans="1:2">
      <c r="A5708" s="7" t="s">
        <v>19483</v>
      </c>
      <c r="B5708" s="24" t="s">
        <v>854</v>
      </c>
    </row>
    <row r="5709" spans="1:2">
      <c r="A5709" s="7" t="s">
        <v>19484</v>
      </c>
      <c r="B5709" s="24" t="s">
        <v>19485</v>
      </c>
    </row>
    <row r="5710" spans="1:2">
      <c r="A5710" s="7" t="s">
        <v>19486</v>
      </c>
      <c r="B5710" s="24" t="s">
        <v>16807</v>
      </c>
    </row>
    <row r="5711" spans="1:2">
      <c r="A5711" s="7" t="s">
        <v>19487</v>
      </c>
      <c r="B5711" s="24" t="s">
        <v>19488</v>
      </c>
    </row>
    <row r="5712" spans="1:2">
      <c r="A5712" s="7" t="s">
        <v>19489</v>
      </c>
      <c r="B5712" s="24" t="s">
        <v>19490</v>
      </c>
    </row>
    <row r="5713" spans="1:2">
      <c r="A5713" s="7" t="s">
        <v>19491</v>
      </c>
      <c r="B5713" s="24" t="s">
        <v>19492</v>
      </c>
    </row>
    <row r="5714" spans="1:2">
      <c r="A5714" s="7" t="s">
        <v>19493</v>
      </c>
      <c r="B5714" s="24" t="s">
        <v>19494</v>
      </c>
    </row>
    <row r="5715" spans="1:2">
      <c r="A5715" s="7" t="s">
        <v>19495</v>
      </c>
      <c r="B5715" s="24" t="s">
        <v>19496</v>
      </c>
    </row>
    <row r="5716" spans="1:2">
      <c r="A5716" s="7" t="s">
        <v>19497</v>
      </c>
      <c r="B5716" s="24" t="s">
        <v>12519</v>
      </c>
    </row>
    <row r="5717" spans="1:2">
      <c r="A5717" s="7" t="s">
        <v>19498</v>
      </c>
      <c r="B5717" s="24" t="s">
        <v>19499</v>
      </c>
    </row>
    <row r="5718" spans="1:2">
      <c r="A5718" s="7" t="s">
        <v>19500</v>
      </c>
      <c r="B5718" s="24" t="s">
        <v>855</v>
      </c>
    </row>
    <row r="5719" spans="1:2">
      <c r="A5719" s="7" t="s">
        <v>19501</v>
      </c>
      <c r="B5719" s="24" t="s">
        <v>19502</v>
      </c>
    </row>
    <row r="5720" spans="1:2">
      <c r="A5720" s="7" t="s">
        <v>19503</v>
      </c>
      <c r="B5720" s="24" t="s">
        <v>19504</v>
      </c>
    </row>
    <row r="5721" spans="1:2">
      <c r="A5721" s="7" t="s">
        <v>19505</v>
      </c>
      <c r="B5721" s="24" t="s">
        <v>19506</v>
      </c>
    </row>
    <row r="5722" spans="1:2">
      <c r="A5722" s="7" t="s">
        <v>19507</v>
      </c>
      <c r="B5722" s="24" t="s">
        <v>19508</v>
      </c>
    </row>
    <row r="5723" spans="1:2">
      <c r="A5723" s="7" t="s">
        <v>19509</v>
      </c>
      <c r="B5723" s="24" t="s">
        <v>19510</v>
      </c>
    </row>
    <row r="5724" spans="1:2">
      <c r="A5724" s="7" t="s">
        <v>19511</v>
      </c>
      <c r="B5724" s="24" t="s">
        <v>12978</v>
      </c>
    </row>
    <row r="5725" spans="1:2">
      <c r="A5725" s="7" t="s">
        <v>19512</v>
      </c>
      <c r="B5725" s="24" t="s">
        <v>19513</v>
      </c>
    </row>
    <row r="5726" spans="1:2">
      <c r="A5726" s="7" t="s">
        <v>19514</v>
      </c>
      <c r="B5726" s="24" t="s">
        <v>856</v>
      </c>
    </row>
    <row r="5727" spans="1:2">
      <c r="A5727" s="7" t="s">
        <v>19515</v>
      </c>
      <c r="B5727" s="24" t="s">
        <v>19516</v>
      </c>
    </row>
    <row r="5728" spans="1:2">
      <c r="A5728" s="7" t="s">
        <v>19517</v>
      </c>
      <c r="B5728" s="24" t="s">
        <v>19518</v>
      </c>
    </row>
    <row r="5729" spans="1:2">
      <c r="A5729" s="7" t="s">
        <v>19519</v>
      </c>
      <c r="B5729" s="24" t="s">
        <v>19520</v>
      </c>
    </row>
    <row r="5730" spans="1:2">
      <c r="A5730" s="7" t="s">
        <v>19521</v>
      </c>
      <c r="B5730" s="24" t="s">
        <v>19522</v>
      </c>
    </row>
    <row r="5731" spans="1:2">
      <c r="A5731" s="7" t="s">
        <v>19523</v>
      </c>
      <c r="B5731" s="24" t="s">
        <v>43112</v>
      </c>
    </row>
    <row r="5732" spans="1:2">
      <c r="A5732" s="7" t="s">
        <v>19524</v>
      </c>
      <c r="B5732" s="24" t="s">
        <v>43113</v>
      </c>
    </row>
    <row r="5733" spans="1:2">
      <c r="A5733" s="7" t="s">
        <v>19525</v>
      </c>
      <c r="B5733" s="24" t="s">
        <v>19526</v>
      </c>
    </row>
    <row r="5734" spans="1:2">
      <c r="A5734" s="7" t="s">
        <v>19527</v>
      </c>
      <c r="B5734" s="24" t="s">
        <v>857</v>
      </c>
    </row>
    <row r="5735" spans="1:2">
      <c r="A5735" s="7" t="s">
        <v>19528</v>
      </c>
      <c r="B5735" s="24" t="s">
        <v>43114</v>
      </c>
    </row>
    <row r="5736" spans="1:2">
      <c r="A5736" s="7" t="s">
        <v>19529</v>
      </c>
      <c r="B5736" s="24" t="s">
        <v>19530</v>
      </c>
    </row>
    <row r="5737" spans="1:2">
      <c r="A5737" s="7" t="s">
        <v>19531</v>
      </c>
      <c r="B5737" s="24" t="s">
        <v>43115</v>
      </c>
    </row>
    <row r="5738" spans="1:2">
      <c r="A5738" s="7" t="s">
        <v>19533</v>
      </c>
      <c r="B5738" s="24" t="s">
        <v>19534</v>
      </c>
    </row>
    <row r="5739" spans="1:2">
      <c r="A5739" s="7" t="s">
        <v>19535</v>
      </c>
      <c r="B5739" s="24" t="s">
        <v>19536</v>
      </c>
    </row>
    <row r="5740" spans="1:2">
      <c r="A5740" s="7" t="s">
        <v>19537</v>
      </c>
      <c r="B5740" s="24" t="s">
        <v>43116</v>
      </c>
    </row>
    <row r="5741" spans="1:2">
      <c r="A5741" s="7" t="s">
        <v>19538</v>
      </c>
      <c r="B5741" s="24" t="s">
        <v>19539</v>
      </c>
    </row>
    <row r="5742" spans="1:2">
      <c r="A5742" s="7" t="s">
        <v>19540</v>
      </c>
      <c r="B5742" s="24" t="s">
        <v>19541</v>
      </c>
    </row>
    <row r="5743" spans="1:2">
      <c r="A5743" s="7" t="s">
        <v>19542</v>
      </c>
      <c r="B5743" s="24" t="s">
        <v>19543</v>
      </c>
    </row>
    <row r="5744" spans="1:2">
      <c r="A5744" s="7" t="s">
        <v>19544</v>
      </c>
      <c r="B5744" s="24" t="s">
        <v>19545</v>
      </c>
    </row>
    <row r="5745" spans="1:2">
      <c r="A5745" s="7" t="s">
        <v>19546</v>
      </c>
      <c r="B5745" s="24" t="s">
        <v>19547</v>
      </c>
    </row>
    <row r="5746" spans="1:2">
      <c r="A5746" s="7" t="s">
        <v>19548</v>
      </c>
      <c r="B5746" s="24" t="s">
        <v>15181</v>
      </c>
    </row>
    <row r="5747" spans="1:2">
      <c r="A5747" s="7" t="s">
        <v>19549</v>
      </c>
      <c r="B5747" s="24" t="s">
        <v>19550</v>
      </c>
    </row>
    <row r="5748" spans="1:2">
      <c r="A5748" s="7" t="s">
        <v>19551</v>
      </c>
      <c r="B5748" s="24" t="s">
        <v>19552</v>
      </c>
    </row>
    <row r="5749" spans="1:2">
      <c r="A5749" s="7" t="s">
        <v>19553</v>
      </c>
      <c r="B5749" s="24" t="s">
        <v>858</v>
      </c>
    </row>
    <row r="5750" spans="1:2">
      <c r="A5750" s="7" t="s">
        <v>19555</v>
      </c>
      <c r="B5750" s="24" t="s">
        <v>12281</v>
      </c>
    </row>
    <row r="5751" spans="1:2">
      <c r="A5751" s="7" t="s">
        <v>19556</v>
      </c>
      <c r="B5751" s="24" t="s">
        <v>15253</v>
      </c>
    </row>
    <row r="5752" spans="1:2">
      <c r="A5752" s="7" t="s">
        <v>19557</v>
      </c>
      <c r="B5752" s="24" t="s">
        <v>14577</v>
      </c>
    </row>
    <row r="5753" spans="1:2">
      <c r="A5753" s="7" t="s">
        <v>19558</v>
      </c>
      <c r="B5753" s="24" t="s">
        <v>19559</v>
      </c>
    </row>
    <row r="5754" spans="1:2">
      <c r="A5754" s="7" t="s">
        <v>19560</v>
      </c>
      <c r="B5754" s="24" t="s">
        <v>12172</v>
      </c>
    </row>
    <row r="5755" spans="1:2">
      <c r="A5755" s="7" t="s">
        <v>19561</v>
      </c>
      <c r="B5755" s="24" t="s">
        <v>19562</v>
      </c>
    </row>
    <row r="5756" spans="1:2">
      <c r="A5756" s="7" t="s">
        <v>19563</v>
      </c>
      <c r="B5756" s="24" t="s">
        <v>43117</v>
      </c>
    </row>
    <row r="5757" spans="1:2">
      <c r="A5757" s="7" t="s">
        <v>19564</v>
      </c>
      <c r="B5757" s="24" t="s">
        <v>859</v>
      </c>
    </row>
    <row r="5758" spans="1:2">
      <c r="A5758" s="7" t="s">
        <v>19565</v>
      </c>
      <c r="B5758" s="24" t="s">
        <v>17456</v>
      </c>
    </row>
    <row r="5759" spans="1:2">
      <c r="A5759" s="7" t="s">
        <v>19566</v>
      </c>
      <c r="B5759" s="24" t="s">
        <v>19567</v>
      </c>
    </row>
    <row r="5760" spans="1:2">
      <c r="A5760" s="7" t="s">
        <v>19569</v>
      </c>
      <c r="B5760" s="24" t="s">
        <v>43118</v>
      </c>
    </row>
    <row r="5761" spans="1:2">
      <c r="A5761" s="7" t="s">
        <v>19570</v>
      </c>
      <c r="B5761" s="24" t="s">
        <v>16998</v>
      </c>
    </row>
    <row r="5762" spans="1:2">
      <c r="A5762" s="7" t="s">
        <v>19571</v>
      </c>
      <c r="B5762" s="24" t="s">
        <v>19572</v>
      </c>
    </row>
    <row r="5763" spans="1:2">
      <c r="A5763" s="7" t="s">
        <v>19573</v>
      </c>
      <c r="B5763" s="24" t="s">
        <v>19574</v>
      </c>
    </row>
    <row r="5764" spans="1:2">
      <c r="A5764" s="7" t="s">
        <v>19575</v>
      </c>
      <c r="B5764" s="24" t="s">
        <v>19576</v>
      </c>
    </row>
    <row r="5765" spans="1:2">
      <c r="A5765" s="7" t="s">
        <v>19577</v>
      </c>
      <c r="B5765" s="24" t="s">
        <v>860</v>
      </c>
    </row>
    <row r="5766" spans="1:2">
      <c r="A5766" s="7" t="s">
        <v>19578</v>
      </c>
      <c r="B5766" s="24" t="s">
        <v>12045</v>
      </c>
    </row>
    <row r="5767" spans="1:2">
      <c r="A5767" s="7" t="s">
        <v>19579</v>
      </c>
      <c r="B5767" s="24" t="s">
        <v>12966</v>
      </c>
    </row>
    <row r="5768" spans="1:2">
      <c r="A5768" s="7" t="s">
        <v>19580</v>
      </c>
      <c r="B5768" s="24" t="s">
        <v>19581</v>
      </c>
    </row>
    <row r="5769" spans="1:2">
      <c r="A5769" s="7" t="s">
        <v>19582</v>
      </c>
      <c r="B5769" s="24" t="s">
        <v>43119</v>
      </c>
    </row>
    <row r="5770" spans="1:2">
      <c r="A5770" s="7" t="s">
        <v>19583</v>
      </c>
      <c r="B5770" s="24" t="s">
        <v>18720</v>
      </c>
    </row>
    <row r="5771" spans="1:2">
      <c r="A5771" s="7" t="s">
        <v>19584</v>
      </c>
      <c r="B5771" s="24" t="s">
        <v>18730</v>
      </c>
    </row>
    <row r="5772" spans="1:2">
      <c r="A5772" s="7" t="s">
        <v>19585</v>
      </c>
      <c r="B5772" s="24" t="s">
        <v>19586</v>
      </c>
    </row>
    <row r="5773" spans="1:2">
      <c r="A5773" s="7" t="s">
        <v>19587</v>
      </c>
      <c r="B5773" s="24" t="s">
        <v>861</v>
      </c>
    </row>
    <row r="5774" spans="1:2">
      <c r="A5774" s="7" t="s">
        <v>19588</v>
      </c>
      <c r="B5774" s="24" t="s">
        <v>12047</v>
      </c>
    </row>
    <row r="5775" spans="1:2">
      <c r="A5775" s="7" t="s">
        <v>19589</v>
      </c>
      <c r="B5775" s="24" t="s">
        <v>14226</v>
      </c>
    </row>
    <row r="5776" spans="1:2">
      <c r="A5776" s="7" t="s">
        <v>19590</v>
      </c>
      <c r="B5776" s="24" t="s">
        <v>19591</v>
      </c>
    </row>
    <row r="5777" spans="1:2">
      <c r="A5777" s="7" t="s">
        <v>19592</v>
      </c>
      <c r="B5777" s="24" t="s">
        <v>12749</v>
      </c>
    </row>
    <row r="5778" spans="1:2">
      <c r="A5778" s="7" t="s">
        <v>19593</v>
      </c>
      <c r="B5778" s="24" t="s">
        <v>14968</v>
      </c>
    </row>
    <row r="5779" spans="1:2">
      <c r="A5779" s="7" t="s">
        <v>19594</v>
      </c>
      <c r="B5779" s="24" t="s">
        <v>12496</v>
      </c>
    </row>
    <row r="5780" spans="1:2">
      <c r="A5780" s="7" t="s">
        <v>19595</v>
      </c>
      <c r="B5780" s="24" t="s">
        <v>19596</v>
      </c>
    </row>
    <row r="5781" spans="1:2">
      <c r="A5781" s="7" t="s">
        <v>19597</v>
      </c>
      <c r="B5781" s="24" t="s">
        <v>19598</v>
      </c>
    </row>
    <row r="5782" spans="1:2">
      <c r="A5782" s="7" t="s">
        <v>19599</v>
      </c>
      <c r="B5782" s="24" t="s">
        <v>19600</v>
      </c>
    </row>
    <row r="5783" spans="1:2">
      <c r="A5783" s="7" t="s">
        <v>19601</v>
      </c>
      <c r="B5783" s="24" t="s">
        <v>43120</v>
      </c>
    </row>
    <row r="5784" spans="1:2">
      <c r="A5784" s="7" t="s">
        <v>19602</v>
      </c>
      <c r="B5784" s="24" t="s">
        <v>862</v>
      </c>
    </row>
    <row r="5785" spans="1:2">
      <c r="A5785" s="7" t="s">
        <v>19603</v>
      </c>
      <c r="B5785" s="24" t="s">
        <v>863</v>
      </c>
    </row>
    <row r="5786" spans="1:2">
      <c r="A5786" s="7" t="s">
        <v>19604</v>
      </c>
      <c r="B5786" s="24" t="s">
        <v>43121</v>
      </c>
    </row>
    <row r="5787" spans="1:2">
      <c r="A5787" s="7" t="s">
        <v>19605</v>
      </c>
      <c r="B5787" s="24" t="s">
        <v>19606</v>
      </c>
    </row>
    <row r="5788" spans="1:2">
      <c r="A5788" s="7" t="s">
        <v>19607</v>
      </c>
      <c r="B5788" s="24" t="s">
        <v>43122</v>
      </c>
    </row>
    <row r="5789" spans="1:2">
      <c r="A5789" s="7" t="s">
        <v>19608</v>
      </c>
      <c r="B5789" s="24" t="s">
        <v>43123</v>
      </c>
    </row>
    <row r="5790" spans="1:2">
      <c r="A5790" s="7" t="s">
        <v>19609</v>
      </c>
      <c r="B5790" s="24" t="s">
        <v>864</v>
      </c>
    </row>
    <row r="5791" spans="1:2">
      <c r="A5791" s="7" t="s">
        <v>19610</v>
      </c>
      <c r="B5791" s="24" t="s">
        <v>19611</v>
      </c>
    </row>
    <row r="5792" spans="1:2">
      <c r="A5792" s="7" t="s">
        <v>19612</v>
      </c>
      <c r="B5792" s="24" t="s">
        <v>19613</v>
      </c>
    </row>
    <row r="5793" spans="1:2">
      <c r="A5793" s="7" t="s">
        <v>19614</v>
      </c>
      <c r="B5793" s="24" t="s">
        <v>19615</v>
      </c>
    </row>
    <row r="5794" spans="1:2">
      <c r="A5794" s="7" t="s">
        <v>19616</v>
      </c>
      <c r="B5794" s="24" t="s">
        <v>19617</v>
      </c>
    </row>
    <row r="5795" spans="1:2">
      <c r="A5795" s="7" t="s">
        <v>19618</v>
      </c>
      <c r="B5795" s="24" t="s">
        <v>19619</v>
      </c>
    </row>
    <row r="5796" spans="1:2">
      <c r="A5796" s="7" t="s">
        <v>19620</v>
      </c>
      <c r="B5796" s="24" t="s">
        <v>19621</v>
      </c>
    </row>
    <row r="5797" spans="1:2">
      <c r="A5797" s="7" t="s">
        <v>19622</v>
      </c>
      <c r="B5797" s="24" t="s">
        <v>19623</v>
      </c>
    </row>
    <row r="5798" spans="1:2">
      <c r="A5798" s="7" t="s">
        <v>19624</v>
      </c>
      <c r="B5798" s="24" t="s">
        <v>19625</v>
      </c>
    </row>
    <row r="5799" spans="1:2">
      <c r="A5799" s="7" t="s">
        <v>19626</v>
      </c>
      <c r="B5799" s="24" t="s">
        <v>19627</v>
      </c>
    </row>
    <row r="5800" spans="1:2">
      <c r="A5800" s="7" t="s">
        <v>19628</v>
      </c>
      <c r="B5800" s="24" t="s">
        <v>19629</v>
      </c>
    </row>
    <row r="5801" spans="1:2">
      <c r="A5801" s="7" t="s">
        <v>19630</v>
      </c>
      <c r="B5801" s="24" t="s">
        <v>14634</v>
      </c>
    </row>
    <row r="5802" spans="1:2">
      <c r="A5802" s="7" t="s">
        <v>19631</v>
      </c>
      <c r="B5802" s="24" t="s">
        <v>11312</v>
      </c>
    </row>
    <row r="5803" spans="1:2">
      <c r="A5803" s="7" t="s">
        <v>19632</v>
      </c>
      <c r="B5803" s="24" t="s">
        <v>12305</v>
      </c>
    </row>
    <row r="5804" spans="1:2">
      <c r="A5804" s="7" t="s">
        <v>19633</v>
      </c>
      <c r="B5804" s="24" t="s">
        <v>16956</v>
      </c>
    </row>
    <row r="5805" spans="1:2">
      <c r="A5805" s="7" t="s">
        <v>19634</v>
      </c>
      <c r="B5805" s="24" t="s">
        <v>19635</v>
      </c>
    </row>
    <row r="5806" spans="1:2">
      <c r="A5806" s="7" t="s">
        <v>19636</v>
      </c>
      <c r="B5806" s="24" t="s">
        <v>19637</v>
      </c>
    </row>
    <row r="5807" spans="1:2">
      <c r="A5807" s="7" t="s">
        <v>19638</v>
      </c>
      <c r="B5807" s="24" t="s">
        <v>19639</v>
      </c>
    </row>
    <row r="5808" spans="1:2">
      <c r="A5808" s="7" t="s">
        <v>19640</v>
      </c>
      <c r="B5808" s="24" t="s">
        <v>19641</v>
      </c>
    </row>
    <row r="5809" spans="1:2">
      <c r="A5809" s="7" t="s">
        <v>19642</v>
      </c>
      <c r="B5809" s="24" t="s">
        <v>19643</v>
      </c>
    </row>
    <row r="5810" spans="1:2">
      <c r="A5810" s="7" t="s">
        <v>19644</v>
      </c>
      <c r="B5810" s="24" t="s">
        <v>19645</v>
      </c>
    </row>
    <row r="5811" spans="1:2">
      <c r="A5811" s="7" t="s">
        <v>19646</v>
      </c>
      <c r="B5811" s="24" t="s">
        <v>19647</v>
      </c>
    </row>
    <row r="5812" spans="1:2">
      <c r="A5812" s="7" t="s">
        <v>19648</v>
      </c>
      <c r="B5812" s="24" t="s">
        <v>18791</v>
      </c>
    </row>
    <row r="5813" spans="1:2">
      <c r="A5813" s="7" t="s">
        <v>19650</v>
      </c>
      <c r="B5813" s="24" t="s">
        <v>19651</v>
      </c>
    </row>
    <row r="5814" spans="1:2">
      <c r="A5814" s="7" t="s">
        <v>19652</v>
      </c>
      <c r="B5814" s="24" t="s">
        <v>19653</v>
      </c>
    </row>
    <row r="5815" spans="1:2">
      <c r="A5815" s="7" t="s">
        <v>19654</v>
      </c>
      <c r="B5815" s="24" t="s">
        <v>1281</v>
      </c>
    </row>
    <row r="5816" spans="1:2">
      <c r="A5816" s="7" t="s">
        <v>19655</v>
      </c>
      <c r="B5816" s="24" t="s">
        <v>19656</v>
      </c>
    </row>
    <row r="5817" spans="1:2">
      <c r="A5817" s="7" t="s">
        <v>19658</v>
      </c>
      <c r="B5817" s="24" t="s">
        <v>12176</v>
      </c>
    </row>
    <row r="5818" spans="1:2">
      <c r="A5818" s="7" t="s">
        <v>19659</v>
      </c>
      <c r="B5818" s="24" t="s">
        <v>2138</v>
      </c>
    </row>
    <row r="5819" spans="1:2">
      <c r="A5819" s="7" t="s">
        <v>30296</v>
      </c>
      <c r="B5819" s="24" t="s">
        <v>43124</v>
      </c>
    </row>
    <row r="5820" spans="1:2">
      <c r="A5820" s="7" t="s">
        <v>19660</v>
      </c>
      <c r="B5820" s="24" t="s">
        <v>18740</v>
      </c>
    </row>
    <row r="5821" spans="1:2">
      <c r="A5821" s="7" t="s">
        <v>19661</v>
      </c>
      <c r="B5821" s="24" t="s">
        <v>19662</v>
      </c>
    </row>
    <row r="5822" spans="1:2">
      <c r="A5822" s="7" t="s">
        <v>19663</v>
      </c>
      <c r="B5822" s="24" t="s">
        <v>19664</v>
      </c>
    </row>
    <row r="5823" spans="1:2">
      <c r="A5823" s="7" t="s">
        <v>19665</v>
      </c>
      <c r="B5823" s="24" t="s">
        <v>16578</v>
      </c>
    </row>
    <row r="5824" spans="1:2">
      <c r="A5824" s="7" t="s">
        <v>19666</v>
      </c>
      <c r="B5824" s="24" t="s">
        <v>19667</v>
      </c>
    </row>
    <row r="5825" spans="1:2">
      <c r="A5825" s="7" t="s">
        <v>19668</v>
      </c>
      <c r="B5825" s="24" t="s">
        <v>19669</v>
      </c>
    </row>
    <row r="5826" spans="1:2">
      <c r="A5826" s="7" t="s">
        <v>19670</v>
      </c>
      <c r="B5826" s="24" t="s">
        <v>19671</v>
      </c>
    </row>
    <row r="5827" spans="1:2">
      <c r="A5827" s="7" t="s">
        <v>19672</v>
      </c>
      <c r="B5827" s="24" t="s">
        <v>2132</v>
      </c>
    </row>
    <row r="5828" spans="1:2">
      <c r="A5828" s="7" t="s">
        <v>19673</v>
      </c>
      <c r="B5828" s="24" t="s">
        <v>1329</v>
      </c>
    </row>
    <row r="5829" spans="1:2">
      <c r="A5829" s="7" t="s">
        <v>19674</v>
      </c>
      <c r="B5829" s="24" t="s">
        <v>12788</v>
      </c>
    </row>
    <row r="5830" spans="1:2">
      <c r="A5830" s="7" t="s">
        <v>19675</v>
      </c>
      <c r="B5830" s="24" t="s">
        <v>19676</v>
      </c>
    </row>
    <row r="5831" spans="1:2">
      <c r="A5831" s="7" t="s">
        <v>19677</v>
      </c>
      <c r="B5831" s="24" t="s">
        <v>19678</v>
      </c>
    </row>
    <row r="5832" spans="1:2">
      <c r="A5832" s="7" t="s">
        <v>19679</v>
      </c>
      <c r="B5832" s="24" t="s">
        <v>19680</v>
      </c>
    </row>
    <row r="5833" spans="1:2">
      <c r="A5833" s="7" t="s">
        <v>19681</v>
      </c>
      <c r="B5833" s="24" t="s">
        <v>12140</v>
      </c>
    </row>
    <row r="5834" spans="1:2">
      <c r="A5834" s="7" t="s">
        <v>30297</v>
      </c>
      <c r="B5834" s="24" t="s">
        <v>43125</v>
      </c>
    </row>
    <row r="5835" spans="1:2">
      <c r="A5835" s="7" t="s">
        <v>19682</v>
      </c>
      <c r="B5835" s="24" t="s">
        <v>19683</v>
      </c>
    </row>
    <row r="5836" spans="1:2">
      <c r="A5836" s="7" t="s">
        <v>19684</v>
      </c>
      <c r="B5836" s="24" t="s">
        <v>19685</v>
      </c>
    </row>
    <row r="5837" spans="1:2">
      <c r="A5837" s="7" t="s">
        <v>19686</v>
      </c>
      <c r="B5837" s="24" t="s">
        <v>19687</v>
      </c>
    </row>
    <row r="5838" spans="1:2">
      <c r="A5838" s="7" t="s">
        <v>19688</v>
      </c>
      <c r="B5838" s="24" t="s">
        <v>16924</v>
      </c>
    </row>
    <row r="5839" spans="1:2">
      <c r="A5839" s="7" t="s">
        <v>19689</v>
      </c>
      <c r="B5839" s="24" t="s">
        <v>18050</v>
      </c>
    </row>
    <row r="5840" spans="1:2">
      <c r="A5840" s="7" t="s">
        <v>19690</v>
      </c>
      <c r="B5840" s="24" t="s">
        <v>12917</v>
      </c>
    </row>
    <row r="5841" spans="1:2">
      <c r="A5841" s="7" t="s">
        <v>19691</v>
      </c>
      <c r="B5841" s="24" t="s">
        <v>19692</v>
      </c>
    </row>
    <row r="5842" spans="1:2">
      <c r="A5842" s="7" t="s">
        <v>19693</v>
      </c>
      <c r="B5842" s="24" t="s">
        <v>19694</v>
      </c>
    </row>
    <row r="5843" spans="1:2">
      <c r="A5843" s="7" t="s">
        <v>19695</v>
      </c>
      <c r="B5843" s="24" t="s">
        <v>12039</v>
      </c>
    </row>
    <row r="5844" spans="1:2">
      <c r="A5844" s="7" t="s">
        <v>19696</v>
      </c>
      <c r="B5844" s="24" t="s">
        <v>19697</v>
      </c>
    </row>
    <row r="5845" spans="1:2">
      <c r="A5845" s="7" t="s">
        <v>19698</v>
      </c>
      <c r="B5845" s="24" t="s">
        <v>19699</v>
      </c>
    </row>
    <row r="5846" spans="1:2">
      <c r="A5846" s="7" t="s">
        <v>19700</v>
      </c>
      <c r="B5846" s="24" t="s">
        <v>19701</v>
      </c>
    </row>
    <row r="5847" spans="1:2">
      <c r="A5847" s="7" t="s">
        <v>19702</v>
      </c>
      <c r="B5847" s="24" t="s">
        <v>19703</v>
      </c>
    </row>
    <row r="5848" spans="1:2">
      <c r="A5848" s="7" t="s">
        <v>19704</v>
      </c>
      <c r="B5848" s="24" t="s">
        <v>12939</v>
      </c>
    </row>
    <row r="5849" spans="1:2">
      <c r="A5849" s="7" t="s">
        <v>19705</v>
      </c>
      <c r="B5849" s="24" t="s">
        <v>12982</v>
      </c>
    </row>
    <row r="5850" spans="1:2">
      <c r="A5850" s="7" t="s">
        <v>19706</v>
      </c>
      <c r="B5850" s="24" t="s">
        <v>43126</v>
      </c>
    </row>
    <row r="5851" spans="1:2">
      <c r="A5851" s="7" t="s">
        <v>19708</v>
      </c>
      <c r="B5851" s="24" t="s">
        <v>19709</v>
      </c>
    </row>
    <row r="5852" spans="1:2">
      <c r="A5852" s="7" t="s">
        <v>19710</v>
      </c>
      <c r="B5852" s="24" t="s">
        <v>15440</v>
      </c>
    </row>
    <row r="5853" spans="1:2">
      <c r="A5853" s="7" t="s">
        <v>19711</v>
      </c>
      <c r="B5853" s="24" t="s">
        <v>15429</v>
      </c>
    </row>
    <row r="5854" spans="1:2">
      <c r="A5854" s="7" t="s">
        <v>19712</v>
      </c>
      <c r="B5854" s="24" t="s">
        <v>19713</v>
      </c>
    </row>
    <row r="5855" spans="1:2">
      <c r="A5855" s="7" t="s">
        <v>19714</v>
      </c>
      <c r="B5855" s="24" t="s">
        <v>19715</v>
      </c>
    </row>
    <row r="5856" spans="1:2">
      <c r="A5856" s="7" t="s">
        <v>19716</v>
      </c>
      <c r="B5856" s="24" t="s">
        <v>19717</v>
      </c>
    </row>
    <row r="5857" spans="1:2">
      <c r="A5857" s="7" t="s">
        <v>19718</v>
      </c>
      <c r="B5857" s="24" t="s">
        <v>1329</v>
      </c>
    </row>
    <row r="5858" spans="1:2">
      <c r="A5858" s="7" t="s">
        <v>19719</v>
      </c>
      <c r="B5858" s="24" t="s">
        <v>19720</v>
      </c>
    </row>
    <row r="5859" spans="1:2">
      <c r="A5859" s="7" t="s">
        <v>19721</v>
      </c>
      <c r="B5859" s="24" t="s">
        <v>19722</v>
      </c>
    </row>
    <row r="5860" spans="1:2">
      <c r="A5860" s="7" t="s">
        <v>19723</v>
      </c>
      <c r="B5860" s="24" t="s">
        <v>19724</v>
      </c>
    </row>
    <row r="5861" spans="1:2">
      <c r="A5861" s="7" t="s">
        <v>19725</v>
      </c>
      <c r="B5861" s="24" t="s">
        <v>19726</v>
      </c>
    </row>
    <row r="5862" spans="1:2">
      <c r="A5862" s="7" t="s">
        <v>19727</v>
      </c>
      <c r="B5862" s="24" t="s">
        <v>19728</v>
      </c>
    </row>
    <row r="5863" spans="1:2">
      <c r="A5863" s="7" t="s">
        <v>19729</v>
      </c>
      <c r="B5863" s="24" t="s">
        <v>19730</v>
      </c>
    </row>
    <row r="5864" spans="1:2">
      <c r="A5864" s="7" t="s">
        <v>19731</v>
      </c>
      <c r="B5864" s="24" t="s">
        <v>19732</v>
      </c>
    </row>
    <row r="5865" spans="1:2">
      <c r="A5865" s="7" t="s">
        <v>19733</v>
      </c>
      <c r="B5865" s="24" t="s">
        <v>19734</v>
      </c>
    </row>
    <row r="5866" spans="1:2">
      <c r="A5866" s="7" t="s">
        <v>19735</v>
      </c>
      <c r="B5866" s="24" t="s">
        <v>19736</v>
      </c>
    </row>
    <row r="5867" spans="1:2">
      <c r="A5867" s="7" t="s">
        <v>19737</v>
      </c>
      <c r="B5867" s="24" t="s">
        <v>14570</v>
      </c>
    </row>
    <row r="5868" spans="1:2">
      <c r="A5868" s="7" t="s">
        <v>19738</v>
      </c>
      <c r="B5868" s="24" t="s">
        <v>19739</v>
      </c>
    </row>
    <row r="5869" spans="1:2">
      <c r="A5869" s="7" t="s">
        <v>19740</v>
      </c>
      <c r="B5869" s="24" t="s">
        <v>19741</v>
      </c>
    </row>
    <row r="5870" spans="1:2">
      <c r="A5870" s="7" t="s">
        <v>19742</v>
      </c>
      <c r="B5870" s="24" t="s">
        <v>19743</v>
      </c>
    </row>
    <row r="5871" spans="1:2">
      <c r="A5871" s="7" t="s">
        <v>19744</v>
      </c>
      <c r="B5871" s="24" t="s">
        <v>19745</v>
      </c>
    </row>
    <row r="5872" spans="1:2">
      <c r="A5872" s="7" t="s">
        <v>19746</v>
      </c>
      <c r="B5872" s="24" t="s">
        <v>19747</v>
      </c>
    </row>
    <row r="5873" spans="1:2">
      <c r="A5873" s="7" t="s">
        <v>19748</v>
      </c>
      <c r="B5873" s="24" t="s">
        <v>19749</v>
      </c>
    </row>
    <row r="5874" spans="1:2">
      <c r="A5874" s="7" t="s">
        <v>19750</v>
      </c>
      <c r="B5874" s="24" t="s">
        <v>19751</v>
      </c>
    </row>
    <row r="5875" spans="1:2">
      <c r="A5875" s="7" t="s">
        <v>19752</v>
      </c>
      <c r="B5875" s="24" t="s">
        <v>19753</v>
      </c>
    </row>
    <row r="5876" spans="1:2">
      <c r="A5876" s="7" t="s">
        <v>19754</v>
      </c>
      <c r="B5876" s="24" t="s">
        <v>19755</v>
      </c>
    </row>
    <row r="5877" spans="1:2">
      <c r="A5877" s="7" t="s">
        <v>19756</v>
      </c>
      <c r="B5877" s="24" t="s">
        <v>19757</v>
      </c>
    </row>
    <row r="5878" spans="1:2">
      <c r="A5878" s="7" t="s">
        <v>19758</v>
      </c>
      <c r="B5878" s="24" t="s">
        <v>19759</v>
      </c>
    </row>
    <row r="5879" spans="1:2">
      <c r="A5879" s="7" t="s">
        <v>19760</v>
      </c>
      <c r="B5879" s="24" t="s">
        <v>19761</v>
      </c>
    </row>
    <row r="5880" spans="1:2">
      <c r="A5880" s="7" t="s">
        <v>19762</v>
      </c>
      <c r="B5880" s="24" t="s">
        <v>19763</v>
      </c>
    </row>
    <row r="5881" spans="1:2">
      <c r="A5881" s="7" t="s">
        <v>19764</v>
      </c>
      <c r="B5881" s="24" t="s">
        <v>19765</v>
      </c>
    </row>
    <row r="5882" spans="1:2">
      <c r="A5882" s="7" t="s">
        <v>19766</v>
      </c>
      <c r="B5882" s="24" t="s">
        <v>19767</v>
      </c>
    </row>
    <row r="5883" spans="1:2">
      <c r="A5883" s="7" t="s">
        <v>19768</v>
      </c>
      <c r="B5883" s="24" t="s">
        <v>19769</v>
      </c>
    </row>
    <row r="5884" spans="1:2">
      <c r="A5884" s="7" t="s">
        <v>19770</v>
      </c>
      <c r="B5884" s="24" t="s">
        <v>19771</v>
      </c>
    </row>
    <row r="5885" spans="1:2">
      <c r="A5885" s="7" t="s">
        <v>19772</v>
      </c>
      <c r="B5885" s="24" t="s">
        <v>43127</v>
      </c>
    </row>
    <row r="5886" spans="1:2">
      <c r="A5886" s="7" t="s">
        <v>19773</v>
      </c>
      <c r="B5886" s="24" t="s">
        <v>19774</v>
      </c>
    </row>
    <row r="5887" spans="1:2">
      <c r="A5887" s="7" t="s">
        <v>19775</v>
      </c>
      <c r="B5887" s="24" t="s">
        <v>19776</v>
      </c>
    </row>
    <row r="5888" spans="1:2">
      <c r="A5888" s="7" t="s">
        <v>19777</v>
      </c>
      <c r="B5888" s="24" t="s">
        <v>19778</v>
      </c>
    </row>
    <row r="5889" spans="1:2">
      <c r="A5889" s="7" t="s">
        <v>19779</v>
      </c>
      <c r="B5889" s="24" t="s">
        <v>19780</v>
      </c>
    </row>
    <row r="5890" spans="1:2">
      <c r="A5890" s="7" t="s">
        <v>19781</v>
      </c>
      <c r="B5890" s="24" t="s">
        <v>43128</v>
      </c>
    </row>
    <row r="5891" spans="1:2">
      <c r="A5891" s="7" t="s">
        <v>19782</v>
      </c>
      <c r="B5891" s="24" t="s">
        <v>19783</v>
      </c>
    </row>
    <row r="5892" spans="1:2">
      <c r="A5892" s="7" t="s">
        <v>19784</v>
      </c>
      <c r="B5892" s="24" t="s">
        <v>19785</v>
      </c>
    </row>
    <row r="5893" spans="1:2">
      <c r="A5893" s="7" t="s">
        <v>19786</v>
      </c>
      <c r="B5893" s="24" t="s">
        <v>19787</v>
      </c>
    </row>
    <row r="5894" spans="1:2">
      <c r="A5894" s="7" t="s">
        <v>19788</v>
      </c>
      <c r="B5894" s="24" t="s">
        <v>19789</v>
      </c>
    </row>
    <row r="5895" spans="1:2">
      <c r="A5895" s="7" t="s">
        <v>19790</v>
      </c>
      <c r="B5895" s="24" t="s">
        <v>19791</v>
      </c>
    </row>
    <row r="5896" spans="1:2">
      <c r="A5896" s="7" t="s">
        <v>19792</v>
      </c>
      <c r="B5896" s="24" t="s">
        <v>19793</v>
      </c>
    </row>
    <row r="5897" spans="1:2">
      <c r="A5897" s="7" t="s">
        <v>19794</v>
      </c>
      <c r="B5897" s="24" t="s">
        <v>19795</v>
      </c>
    </row>
    <row r="5898" spans="1:2">
      <c r="A5898" s="7" t="s">
        <v>19796</v>
      </c>
      <c r="B5898" s="24" t="s">
        <v>19797</v>
      </c>
    </row>
    <row r="5899" spans="1:2">
      <c r="A5899" s="7" t="s">
        <v>19798</v>
      </c>
      <c r="B5899" s="24" t="s">
        <v>19799</v>
      </c>
    </row>
    <row r="5900" spans="1:2">
      <c r="A5900" s="7" t="s">
        <v>19800</v>
      </c>
      <c r="B5900" s="24" t="s">
        <v>19801</v>
      </c>
    </row>
    <row r="5901" spans="1:2">
      <c r="A5901" s="7" t="s">
        <v>19802</v>
      </c>
      <c r="B5901" s="24" t="s">
        <v>19803</v>
      </c>
    </row>
    <row r="5902" spans="1:2">
      <c r="A5902" s="7" t="s">
        <v>19804</v>
      </c>
      <c r="B5902" s="24" t="s">
        <v>19805</v>
      </c>
    </row>
    <row r="5903" spans="1:2">
      <c r="A5903" s="7" t="s">
        <v>19806</v>
      </c>
      <c r="B5903" s="24" t="s">
        <v>19807</v>
      </c>
    </row>
    <row r="5904" spans="1:2">
      <c r="A5904" s="7" t="s">
        <v>19808</v>
      </c>
      <c r="B5904" s="24" t="s">
        <v>19809</v>
      </c>
    </row>
    <row r="5905" spans="1:2">
      <c r="A5905" s="7" t="s">
        <v>19810</v>
      </c>
      <c r="B5905" s="24" t="s">
        <v>19811</v>
      </c>
    </row>
    <row r="5906" spans="1:2">
      <c r="A5906" s="7" t="s">
        <v>19812</v>
      </c>
      <c r="B5906" s="24" t="s">
        <v>43129</v>
      </c>
    </row>
    <row r="5907" spans="1:2">
      <c r="A5907" s="7" t="s">
        <v>19813</v>
      </c>
      <c r="B5907" s="24" t="s">
        <v>19814</v>
      </c>
    </row>
    <row r="5908" spans="1:2">
      <c r="A5908" s="7" t="s">
        <v>19815</v>
      </c>
      <c r="B5908" s="24" t="s">
        <v>19816</v>
      </c>
    </row>
    <row r="5909" spans="1:2">
      <c r="A5909" s="7" t="s">
        <v>19817</v>
      </c>
      <c r="B5909" s="24" t="s">
        <v>19818</v>
      </c>
    </row>
    <row r="5910" spans="1:2">
      <c r="A5910" s="7" t="s">
        <v>19819</v>
      </c>
      <c r="B5910" s="24" t="s">
        <v>19820</v>
      </c>
    </row>
    <row r="5911" spans="1:2">
      <c r="A5911" s="7" t="s">
        <v>19821</v>
      </c>
      <c r="B5911" s="24" t="s">
        <v>19822</v>
      </c>
    </row>
    <row r="5912" spans="1:2">
      <c r="A5912" s="7" t="s">
        <v>19823</v>
      </c>
      <c r="B5912" s="24" t="s">
        <v>19824</v>
      </c>
    </row>
    <row r="5913" spans="1:2">
      <c r="A5913" s="7" t="s">
        <v>19825</v>
      </c>
      <c r="B5913" s="24" t="s">
        <v>19826</v>
      </c>
    </row>
    <row r="5914" spans="1:2">
      <c r="A5914" s="7" t="s">
        <v>19827</v>
      </c>
      <c r="B5914" s="24" t="s">
        <v>19828</v>
      </c>
    </row>
    <row r="5915" spans="1:2">
      <c r="A5915" s="7" t="s">
        <v>19829</v>
      </c>
      <c r="B5915" s="24" t="s">
        <v>19830</v>
      </c>
    </row>
    <row r="5916" spans="1:2">
      <c r="A5916" s="7" t="s">
        <v>19831</v>
      </c>
      <c r="B5916" s="24" t="s">
        <v>19832</v>
      </c>
    </row>
    <row r="5917" spans="1:2">
      <c r="A5917" s="7" t="s">
        <v>19833</v>
      </c>
      <c r="B5917" s="24" t="s">
        <v>19834</v>
      </c>
    </row>
    <row r="5918" spans="1:2">
      <c r="A5918" s="7" t="s">
        <v>19835</v>
      </c>
      <c r="B5918" s="24" t="s">
        <v>19836</v>
      </c>
    </row>
    <row r="5919" spans="1:2">
      <c r="A5919" s="7" t="s">
        <v>19837</v>
      </c>
      <c r="B5919" s="24" t="s">
        <v>19838</v>
      </c>
    </row>
    <row r="5920" spans="1:2">
      <c r="A5920" s="7" t="s">
        <v>19839</v>
      </c>
      <c r="B5920" s="24" t="s">
        <v>19840</v>
      </c>
    </row>
    <row r="5921" spans="1:2">
      <c r="A5921" s="7" t="s">
        <v>19841</v>
      </c>
      <c r="B5921" s="24" t="s">
        <v>19842</v>
      </c>
    </row>
    <row r="5922" spans="1:2">
      <c r="A5922" s="7" t="s">
        <v>19843</v>
      </c>
      <c r="B5922" s="24" t="s">
        <v>19844</v>
      </c>
    </row>
    <row r="5923" spans="1:2">
      <c r="A5923" s="7" t="s">
        <v>19845</v>
      </c>
      <c r="B5923" s="24" t="s">
        <v>19846</v>
      </c>
    </row>
    <row r="5924" spans="1:2">
      <c r="A5924" s="7" t="s">
        <v>19847</v>
      </c>
      <c r="B5924" s="24" t="s">
        <v>19848</v>
      </c>
    </row>
    <row r="5925" spans="1:2">
      <c r="A5925" s="7" t="s">
        <v>19849</v>
      </c>
      <c r="B5925" s="24" t="s">
        <v>19850</v>
      </c>
    </row>
    <row r="5926" spans="1:2">
      <c r="A5926" s="7" t="s">
        <v>19851</v>
      </c>
      <c r="B5926" s="24" t="s">
        <v>19852</v>
      </c>
    </row>
    <row r="5927" spans="1:2">
      <c r="A5927" s="7" t="s">
        <v>19853</v>
      </c>
      <c r="B5927" s="24" t="s">
        <v>19854</v>
      </c>
    </row>
    <row r="5928" spans="1:2">
      <c r="A5928" s="7" t="s">
        <v>19855</v>
      </c>
      <c r="B5928" s="24" t="s">
        <v>19856</v>
      </c>
    </row>
    <row r="5929" spans="1:2">
      <c r="A5929" s="7" t="s">
        <v>19857</v>
      </c>
      <c r="B5929" s="24" t="s">
        <v>19858</v>
      </c>
    </row>
    <row r="5930" spans="1:2">
      <c r="A5930" s="7" t="s">
        <v>19859</v>
      </c>
      <c r="B5930" s="24" t="s">
        <v>19860</v>
      </c>
    </row>
    <row r="5931" spans="1:2">
      <c r="A5931" s="7" t="s">
        <v>19861</v>
      </c>
      <c r="B5931" s="24" t="s">
        <v>19862</v>
      </c>
    </row>
    <row r="5932" spans="1:2">
      <c r="A5932" s="7" t="s">
        <v>19863</v>
      </c>
      <c r="B5932" s="24" t="s">
        <v>19864</v>
      </c>
    </row>
    <row r="5933" spans="1:2">
      <c r="A5933" s="7" t="s">
        <v>30298</v>
      </c>
      <c r="B5933" s="24" t="s">
        <v>43130</v>
      </c>
    </row>
    <row r="5934" spans="1:2">
      <c r="A5934" s="7" t="s">
        <v>19865</v>
      </c>
      <c r="B5934" s="24" t="s">
        <v>19866</v>
      </c>
    </row>
    <row r="5935" spans="1:2">
      <c r="A5935" s="7" t="s">
        <v>19867</v>
      </c>
      <c r="B5935" s="24" t="s">
        <v>19868</v>
      </c>
    </row>
    <row r="5936" spans="1:2">
      <c r="A5936" s="7" t="s">
        <v>19869</v>
      </c>
      <c r="B5936" s="24" t="s">
        <v>19870</v>
      </c>
    </row>
    <row r="5937" spans="1:2">
      <c r="A5937" s="7" t="s">
        <v>19872</v>
      </c>
      <c r="B5937" s="24" t="s">
        <v>19873</v>
      </c>
    </row>
    <row r="5938" spans="1:2">
      <c r="A5938" s="7" t="s">
        <v>19874</v>
      </c>
      <c r="B5938" s="24" t="s">
        <v>19875</v>
      </c>
    </row>
    <row r="5939" spans="1:2">
      <c r="A5939" s="7" t="s">
        <v>19876</v>
      </c>
      <c r="B5939" s="24" t="s">
        <v>19877</v>
      </c>
    </row>
    <row r="5940" spans="1:2">
      <c r="A5940" s="7" t="s">
        <v>19878</v>
      </c>
      <c r="B5940" s="24" t="s">
        <v>19879</v>
      </c>
    </row>
    <row r="5941" spans="1:2">
      <c r="A5941" s="7" t="s">
        <v>19880</v>
      </c>
      <c r="B5941" s="24" t="s">
        <v>14148</v>
      </c>
    </row>
    <row r="5942" spans="1:2">
      <c r="A5942" s="7" t="s">
        <v>19881</v>
      </c>
      <c r="B5942" s="24" t="s">
        <v>19882</v>
      </c>
    </row>
    <row r="5943" spans="1:2">
      <c r="A5943" s="7" t="s">
        <v>19883</v>
      </c>
      <c r="B5943" s="24" t="s">
        <v>18178</v>
      </c>
    </row>
    <row r="5944" spans="1:2">
      <c r="A5944" s="7" t="s">
        <v>19884</v>
      </c>
      <c r="B5944" s="24" t="s">
        <v>19885</v>
      </c>
    </row>
    <row r="5945" spans="1:2">
      <c r="A5945" s="7" t="s">
        <v>19887</v>
      </c>
      <c r="B5945" s="24" t="s">
        <v>1329</v>
      </c>
    </row>
    <row r="5946" spans="1:2">
      <c r="A5946" s="7" t="s">
        <v>19889</v>
      </c>
      <c r="B5946" s="24" t="s">
        <v>19890</v>
      </c>
    </row>
    <row r="5947" spans="1:2">
      <c r="A5947" s="7" t="s">
        <v>19891</v>
      </c>
      <c r="B5947" s="24" t="s">
        <v>19892</v>
      </c>
    </row>
    <row r="5948" spans="1:2">
      <c r="A5948" s="7" t="s">
        <v>19893</v>
      </c>
      <c r="B5948" s="24" t="s">
        <v>19894</v>
      </c>
    </row>
    <row r="5949" spans="1:2">
      <c r="A5949" s="7" t="s">
        <v>19895</v>
      </c>
      <c r="B5949" s="24" t="s">
        <v>16550</v>
      </c>
    </row>
    <row r="5950" spans="1:2">
      <c r="A5950" s="7" t="s">
        <v>19896</v>
      </c>
      <c r="B5950" s="24" t="s">
        <v>19897</v>
      </c>
    </row>
    <row r="5951" spans="1:2">
      <c r="A5951" s="7" t="s">
        <v>19898</v>
      </c>
      <c r="B5951" s="24" t="s">
        <v>43131</v>
      </c>
    </row>
    <row r="5952" spans="1:2">
      <c r="A5952" s="7" t="s">
        <v>19899</v>
      </c>
      <c r="B5952" s="24" t="s">
        <v>19900</v>
      </c>
    </row>
    <row r="5953" spans="1:2">
      <c r="A5953" s="7" t="s">
        <v>19901</v>
      </c>
      <c r="B5953" s="24" t="s">
        <v>18994</v>
      </c>
    </row>
    <row r="5954" spans="1:2">
      <c r="A5954" s="7" t="s">
        <v>19902</v>
      </c>
      <c r="B5954" s="24" t="s">
        <v>19903</v>
      </c>
    </row>
    <row r="5955" spans="1:2">
      <c r="A5955" s="7" t="s">
        <v>19904</v>
      </c>
      <c r="B5955" s="24" t="s">
        <v>19905</v>
      </c>
    </row>
    <row r="5956" spans="1:2">
      <c r="A5956" s="7" t="s">
        <v>30299</v>
      </c>
      <c r="B5956" s="24" t="s">
        <v>43132</v>
      </c>
    </row>
    <row r="5957" spans="1:2">
      <c r="A5957" s="7" t="s">
        <v>19906</v>
      </c>
      <c r="B5957" s="24" t="s">
        <v>19907</v>
      </c>
    </row>
    <row r="5958" spans="1:2">
      <c r="A5958" s="7" t="s">
        <v>19908</v>
      </c>
      <c r="B5958" s="24" t="s">
        <v>19909</v>
      </c>
    </row>
    <row r="5959" spans="1:2">
      <c r="A5959" s="7" t="s">
        <v>19910</v>
      </c>
      <c r="B5959" s="24" t="s">
        <v>19911</v>
      </c>
    </row>
    <row r="5960" spans="1:2">
      <c r="A5960" s="7" t="s">
        <v>19912</v>
      </c>
      <c r="B5960" s="24" t="s">
        <v>19913</v>
      </c>
    </row>
    <row r="5961" spans="1:2">
      <c r="A5961" s="7" t="s">
        <v>19914</v>
      </c>
      <c r="B5961" s="24" t="s">
        <v>19915</v>
      </c>
    </row>
    <row r="5962" spans="1:2">
      <c r="A5962" s="7" t="s">
        <v>19916</v>
      </c>
      <c r="B5962" s="24" t="s">
        <v>43133</v>
      </c>
    </row>
    <row r="5963" spans="1:2">
      <c r="A5963" s="7" t="s">
        <v>19917</v>
      </c>
      <c r="B5963" s="24" t="s">
        <v>19918</v>
      </c>
    </row>
    <row r="5964" spans="1:2">
      <c r="A5964" s="7" t="s">
        <v>19919</v>
      </c>
      <c r="B5964" s="24" t="s">
        <v>19920</v>
      </c>
    </row>
    <row r="5965" spans="1:2">
      <c r="A5965" s="7" t="s">
        <v>19921</v>
      </c>
      <c r="B5965" s="24" t="s">
        <v>19922</v>
      </c>
    </row>
    <row r="5966" spans="1:2">
      <c r="A5966" s="7" t="s">
        <v>19923</v>
      </c>
      <c r="B5966" s="24" t="s">
        <v>19924</v>
      </c>
    </row>
    <row r="5967" spans="1:2">
      <c r="A5967" s="7" t="s">
        <v>19925</v>
      </c>
      <c r="B5967" s="24" t="s">
        <v>19926</v>
      </c>
    </row>
    <row r="5968" spans="1:2">
      <c r="A5968" s="7" t="s">
        <v>19927</v>
      </c>
      <c r="B5968" s="24" t="s">
        <v>19928</v>
      </c>
    </row>
    <row r="5969" spans="1:2">
      <c r="A5969" s="7" t="s">
        <v>19929</v>
      </c>
      <c r="B5969" s="24" t="s">
        <v>19930</v>
      </c>
    </row>
    <row r="5970" spans="1:2">
      <c r="A5970" s="7" t="s">
        <v>19931</v>
      </c>
      <c r="B5970" s="24" t="s">
        <v>19932</v>
      </c>
    </row>
    <row r="5971" spans="1:2">
      <c r="A5971" s="7" t="s">
        <v>19933</v>
      </c>
      <c r="B5971" s="24" t="s">
        <v>19934</v>
      </c>
    </row>
    <row r="5972" spans="1:2">
      <c r="A5972" s="7" t="s">
        <v>19935</v>
      </c>
      <c r="B5972" s="24" t="s">
        <v>19936</v>
      </c>
    </row>
    <row r="5973" spans="1:2">
      <c r="A5973" s="7" t="s">
        <v>19937</v>
      </c>
      <c r="B5973" s="24" t="s">
        <v>19938</v>
      </c>
    </row>
    <row r="5974" spans="1:2">
      <c r="A5974" s="7" t="s">
        <v>19939</v>
      </c>
      <c r="B5974" s="24" t="s">
        <v>19940</v>
      </c>
    </row>
    <row r="5975" spans="1:2">
      <c r="A5975" s="7" t="s">
        <v>19941</v>
      </c>
      <c r="B5975" s="24" t="s">
        <v>19942</v>
      </c>
    </row>
    <row r="5976" spans="1:2">
      <c r="A5976" s="7" t="s">
        <v>19943</v>
      </c>
      <c r="B5976" s="24" t="s">
        <v>19944</v>
      </c>
    </row>
    <row r="5977" spans="1:2">
      <c r="A5977" s="7" t="s">
        <v>19945</v>
      </c>
      <c r="B5977" s="24" t="s">
        <v>19946</v>
      </c>
    </row>
    <row r="5978" spans="1:2">
      <c r="A5978" s="7" t="s">
        <v>19947</v>
      </c>
      <c r="B5978" s="24" t="s">
        <v>19948</v>
      </c>
    </row>
    <row r="5979" spans="1:2">
      <c r="A5979" s="7" t="s">
        <v>19949</v>
      </c>
      <c r="B5979" s="24" t="s">
        <v>19950</v>
      </c>
    </row>
    <row r="5980" spans="1:2">
      <c r="A5980" s="7" t="s">
        <v>19951</v>
      </c>
      <c r="B5980" s="24" t="s">
        <v>19952</v>
      </c>
    </row>
    <row r="5981" spans="1:2">
      <c r="A5981" s="7" t="s">
        <v>19953</v>
      </c>
      <c r="B5981" s="24" t="s">
        <v>18779</v>
      </c>
    </row>
    <row r="5982" spans="1:2">
      <c r="A5982" s="7" t="s">
        <v>19954</v>
      </c>
      <c r="B5982" s="24" t="s">
        <v>1446</v>
      </c>
    </row>
    <row r="5983" spans="1:2">
      <c r="A5983" s="7" t="s">
        <v>19955</v>
      </c>
      <c r="B5983" s="24" t="s">
        <v>19956</v>
      </c>
    </row>
    <row r="5984" spans="1:2">
      <c r="A5984" s="7" t="s">
        <v>19957</v>
      </c>
      <c r="B5984" s="24" t="s">
        <v>19958</v>
      </c>
    </row>
    <row r="5985" spans="1:2">
      <c r="A5985" s="7" t="s">
        <v>19959</v>
      </c>
      <c r="B5985" s="24" t="s">
        <v>19960</v>
      </c>
    </row>
    <row r="5986" spans="1:2">
      <c r="A5986" s="7" t="s">
        <v>19961</v>
      </c>
      <c r="B5986" s="24" t="s">
        <v>18316</v>
      </c>
    </row>
    <row r="5987" spans="1:2">
      <c r="A5987" s="7" t="s">
        <v>19962</v>
      </c>
      <c r="B5987" s="24" t="s">
        <v>19963</v>
      </c>
    </row>
    <row r="5988" spans="1:2">
      <c r="A5988" s="7" t="s">
        <v>19964</v>
      </c>
      <c r="B5988" s="24" t="s">
        <v>19965</v>
      </c>
    </row>
    <row r="5989" spans="1:2">
      <c r="A5989" s="7" t="s">
        <v>19966</v>
      </c>
      <c r="B5989" s="24" t="s">
        <v>17562</v>
      </c>
    </row>
    <row r="5990" spans="1:2">
      <c r="A5990" s="7" t="s">
        <v>19967</v>
      </c>
      <c r="B5990" s="24" t="s">
        <v>19968</v>
      </c>
    </row>
    <row r="5991" spans="1:2">
      <c r="A5991" s="7" t="s">
        <v>19969</v>
      </c>
      <c r="B5991" s="24" t="s">
        <v>18529</v>
      </c>
    </row>
    <row r="5992" spans="1:2">
      <c r="A5992" s="7" t="s">
        <v>19970</v>
      </c>
      <c r="B5992" s="24" t="s">
        <v>19971</v>
      </c>
    </row>
    <row r="5993" spans="1:2">
      <c r="A5993" s="7" t="s">
        <v>19972</v>
      </c>
      <c r="B5993" s="24" t="s">
        <v>1982</v>
      </c>
    </row>
    <row r="5994" spans="1:2">
      <c r="A5994" s="7" t="s">
        <v>19973</v>
      </c>
      <c r="B5994" s="24" t="s">
        <v>19974</v>
      </c>
    </row>
    <row r="5995" spans="1:2">
      <c r="A5995" s="7" t="s">
        <v>30300</v>
      </c>
      <c r="B5995" s="24" t="s">
        <v>43134</v>
      </c>
    </row>
    <row r="5996" spans="1:2">
      <c r="A5996" s="7" t="s">
        <v>19975</v>
      </c>
      <c r="B5996" s="24" t="s">
        <v>19976</v>
      </c>
    </row>
    <row r="5997" spans="1:2">
      <c r="A5997" s="7" t="s">
        <v>19977</v>
      </c>
      <c r="B5997" s="24" t="s">
        <v>19978</v>
      </c>
    </row>
    <row r="5998" spans="1:2">
      <c r="A5998" s="7" t="s">
        <v>19979</v>
      </c>
      <c r="B5998" s="24" t="s">
        <v>19980</v>
      </c>
    </row>
    <row r="5999" spans="1:2">
      <c r="A5999" s="7" t="s">
        <v>19981</v>
      </c>
      <c r="B5999" s="24" t="s">
        <v>19982</v>
      </c>
    </row>
    <row r="6000" spans="1:2">
      <c r="A6000" s="7" t="s">
        <v>19983</v>
      </c>
      <c r="B6000" s="24" t="s">
        <v>19984</v>
      </c>
    </row>
    <row r="6001" spans="1:2">
      <c r="A6001" s="7" t="s">
        <v>19985</v>
      </c>
      <c r="B6001" s="24" t="s">
        <v>19986</v>
      </c>
    </row>
    <row r="6002" spans="1:2">
      <c r="A6002" s="7" t="s">
        <v>19987</v>
      </c>
      <c r="B6002" s="24" t="s">
        <v>18948</v>
      </c>
    </row>
    <row r="6003" spans="1:2">
      <c r="A6003" s="7" t="s">
        <v>19988</v>
      </c>
      <c r="B6003" s="24" t="s">
        <v>19989</v>
      </c>
    </row>
    <row r="6004" spans="1:2">
      <c r="A6004" s="7" t="s">
        <v>19990</v>
      </c>
      <c r="B6004" s="24" t="s">
        <v>19991</v>
      </c>
    </row>
    <row r="6005" spans="1:2">
      <c r="A6005" s="7" t="s">
        <v>19992</v>
      </c>
      <c r="B6005" s="24" t="s">
        <v>18720</v>
      </c>
    </row>
    <row r="6006" spans="1:2">
      <c r="A6006" s="7" t="s">
        <v>19993</v>
      </c>
      <c r="B6006" s="24" t="s">
        <v>12496</v>
      </c>
    </row>
    <row r="6007" spans="1:2">
      <c r="A6007" s="7" t="s">
        <v>19994</v>
      </c>
      <c r="B6007" s="24" t="s">
        <v>18262</v>
      </c>
    </row>
    <row r="6008" spans="1:2">
      <c r="A6008" s="7" t="s">
        <v>19995</v>
      </c>
      <c r="B6008" s="24" t="s">
        <v>19996</v>
      </c>
    </row>
    <row r="6009" spans="1:2">
      <c r="A6009" s="7" t="s">
        <v>19997</v>
      </c>
      <c r="B6009" s="24" t="s">
        <v>19998</v>
      </c>
    </row>
    <row r="6010" spans="1:2">
      <c r="A6010" s="7" t="s">
        <v>19999</v>
      </c>
      <c r="B6010" s="24" t="s">
        <v>19395</v>
      </c>
    </row>
    <row r="6011" spans="1:2">
      <c r="A6011" s="7" t="s">
        <v>20000</v>
      </c>
      <c r="B6011" s="24" t="s">
        <v>20001</v>
      </c>
    </row>
    <row r="6012" spans="1:2">
      <c r="A6012" s="7" t="s">
        <v>20002</v>
      </c>
      <c r="B6012" s="24" t="s">
        <v>20003</v>
      </c>
    </row>
    <row r="6013" spans="1:2">
      <c r="A6013" s="7" t="s">
        <v>20004</v>
      </c>
      <c r="B6013" s="24" t="s">
        <v>20005</v>
      </c>
    </row>
    <row r="6014" spans="1:2">
      <c r="A6014" s="7" t="s">
        <v>20006</v>
      </c>
      <c r="B6014" s="24" t="s">
        <v>20007</v>
      </c>
    </row>
    <row r="6015" spans="1:2">
      <c r="A6015" s="7" t="s">
        <v>20008</v>
      </c>
      <c r="B6015" s="24" t="s">
        <v>17254</v>
      </c>
    </row>
    <row r="6016" spans="1:2">
      <c r="A6016" s="7" t="s">
        <v>20009</v>
      </c>
      <c r="B6016" s="24" t="s">
        <v>14507</v>
      </c>
    </row>
    <row r="6017" spans="1:2">
      <c r="A6017" s="7" t="s">
        <v>20010</v>
      </c>
      <c r="B6017" s="24" t="s">
        <v>20011</v>
      </c>
    </row>
    <row r="6018" spans="1:2">
      <c r="A6018" s="7" t="s">
        <v>20012</v>
      </c>
      <c r="B6018" s="24" t="s">
        <v>20013</v>
      </c>
    </row>
    <row r="6019" spans="1:2">
      <c r="A6019" s="7" t="s">
        <v>20014</v>
      </c>
      <c r="B6019" s="24" t="s">
        <v>20015</v>
      </c>
    </row>
    <row r="6020" spans="1:2">
      <c r="A6020" s="7" t="s">
        <v>20016</v>
      </c>
      <c r="B6020" s="24" t="s">
        <v>20017</v>
      </c>
    </row>
    <row r="6021" spans="1:2">
      <c r="A6021" s="7" t="s">
        <v>20018</v>
      </c>
      <c r="B6021" s="24" t="s">
        <v>20019</v>
      </c>
    </row>
    <row r="6022" spans="1:2">
      <c r="A6022" s="7" t="s">
        <v>20020</v>
      </c>
      <c r="B6022" s="24" t="s">
        <v>20021</v>
      </c>
    </row>
    <row r="6023" spans="1:2">
      <c r="A6023" s="7" t="s">
        <v>20022</v>
      </c>
      <c r="B6023" s="24" t="s">
        <v>20023</v>
      </c>
    </row>
    <row r="6024" spans="1:2">
      <c r="A6024" s="7" t="s">
        <v>20024</v>
      </c>
      <c r="B6024" s="24" t="s">
        <v>20025</v>
      </c>
    </row>
    <row r="6025" spans="1:2">
      <c r="A6025" s="7" t="s">
        <v>20026</v>
      </c>
      <c r="B6025" s="24" t="s">
        <v>20027</v>
      </c>
    </row>
    <row r="6026" spans="1:2">
      <c r="A6026" s="7" t="s">
        <v>20028</v>
      </c>
      <c r="B6026" s="24" t="s">
        <v>20029</v>
      </c>
    </row>
    <row r="6027" spans="1:2">
      <c r="A6027" s="7" t="s">
        <v>20030</v>
      </c>
      <c r="B6027" s="24" t="s">
        <v>17418</v>
      </c>
    </row>
    <row r="6028" spans="1:2">
      <c r="A6028" s="7" t="s">
        <v>20031</v>
      </c>
      <c r="B6028" s="24" t="s">
        <v>20032</v>
      </c>
    </row>
    <row r="6029" spans="1:2">
      <c r="A6029" s="7" t="s">
        <v>20033</v>
      </c>
      <c r="B6029" s="24" t="s">
        <v>14545</v>
      </c>
    </row>
    <row r="6030" spans="1:2">
      <c r="A6030" s="7" t="s">
        <v>20034</v>
      </c>
      <c r="B6030" s="24" t="s">
        <v>20035</v>
      </c>
    </row>
    <row r="6031" spans="1:2">
      <c r="A6031" s="7" t="s">
        <v>20036</v>
      </c>
      <c r="B6031" s="24" t="s">
        <v>20037</v>
      </c>
    </row>
    <row r="6032" spans="1:2">
      <c r="A6032" s="7" t="s">
        <v>20038</v>
      </c>
      <c r="B6032" s="24" t="s">
        <v>20039</v>
      </c>
    </row>
    <row r="6033" spans="1:2">
      <c r="A6033" s="7" t="s">
        <v>20040</v>
      </c>
      <c r="B6033" s="24" t="s">
        <v>20041</v>
      </c>
    </row>
    <row r="6034" spans="1:2">
      <c r="A6034" s="7" t="s">
        <v>20042</v>
      </c>
      <c r="B6034" s="24" t="s">
        <v>18369</v>
      </c>
    </row>
    <row r="6035" spans="1:2">
      <c r="A6035" s="7" t="s">
        <v>20043</v>
      </c>
      <c r="B6035" s="24" t="s">
        <v>20044</v>
      </c>
    </row>
    <row r="6036" spans="1:2">
      <c r="A6036" s="7" t="s">
        <v>20045</v>
      </c>
      <c r="B6036" s="24" t="s">
        <v>20046</v>
      </c>
    </row>
    <row r="6037" spans="1:2">
      <c r="A6037" s="7" t="s">
        <v>20047</v>
      </c>
      <c r="B6037" s="24" t="s">
        <v>43135</v>
      </c>
    </row>
    <row r="6038" spans="1:2">
      <c r="A6038" s="7" t="s">
        <v>20048</v>
      </c>
      <c r="B6038" s="24" t="s">
        <v>20049</v>
      </c>
    </row>
    <row r="6039" spans="1:2">
      <c r="A6039" s="7" t="s">
        <v>20050</v>
      </c>
      <c r="B6039" s="24" t="s">
        <v>18091</v>
      </c>
    </row>
    <row r="6040" spans="1:2">
      <c r="A6040" s="7" t="s">
        <v>20051</v>
      </c>
      <c r="B6040" s="24" t="s">
        <v>20052</v>
      </c>
    </row>
    <row r="6041" spans="1:2">
      <c r="A6041" s="7" t="s">
        <v>20053</v>
      </c>
      <c r="B6041" s="24" t="s">
        <v>16371</v>
      </c>
    </row>
    <row r="6042" spans="1:2">
      <c r="A6042" s="7" t="s">
        <v>20054</v>
      </c>
      <c r="B6042" s="24" t="s">
        <v>17889</v>
      </c>
    </row>
    <row r="6043" spans="1:2">
      <c r="A6043" s="7" t="s">
        <v>20055</v>
      </c>
      <c r="B6043" s="24" t="s">
        <v>20056</v>
      </c>
    </row>
    <row r="6044" spans="1:2">
      <c r="A6044" s="7" t="s">
        <v>20057</v>
      </c>
      <c r="B6044" s="24" t="s">
        <v>16487</v>
      </c>
    </row>
    <row r="6045" spans="1:2">
      <c r="A6045" s="7" t="s">
        <v>20058</v>
      </c>
      <c r="B6045" s="24" t="s">
        <v>11959</v>
      </c>
    </row>
    <row r="6046" spans="1:2">
      <c r="A6046" s="7" t="s">
        <v>20059</v>
      </c>
      <c r="B6046" s="24" t="s">
        <v>20060</v>
      </c>
    </row>
    <row r="6047" spans="1:2">
      <c r="A6047" s="7" t="s">
        <v>20061</v>
      </c>
      <c r="B6047" s="24" t="s">
        <v>20062</v>
      </c>
    </row>
    <row r="6048" spans="1:2">
      <c r="A6048" s="7" t="s">
        <v>20063</v>
      </c>
      <c r="B6048" s="24" t="s">
        <v>20064</v>
      </c>
    </row>
    <row r="6049" spans="1:2">
      <c r="A6049" s="7" t="s">
        <v>20065</v>
      </c>
      <c r="B6049" s="24" t="s">
        <v>20066</v>
      </c>
    </row>
    <row r="6050" spans="1:2">
      <c r="A6050" s="7" t="s">
        <v>20067</v>
      </c>
      <c r="B6050" s="24" t="s">
        <v>20068</v>
      </c>
    </row>
    <row r="6051" spans="1:2">
      <c r="A6051" s="7" t="s">
        <v>20069</v>
      </c>
      <c r="B6051" s="24" t="s">
        <v>20070</v>
      </c>
    </row>
    <row r="6052" spans="1:2">
      <c r="A6052" s="7" t="s">
        <v>20071</v>
      </c>
      <c r="B6052" s="24" t="s">
        <v>18084</v>
      </c>
    </row>
    <row r="6053" spans="1:2">
      <c r="A6053" s="7" t="s">
        <v>20072</v>
      </c>
      <c r="B6053" s="24" t="s">
        <v>18071</v>
      </c>
    </row>
    <row r="6054" spans="1:2">
      <c r="A6054" s="7" t="s">
        <v>20073</v>
      </c>
      <c r="B6054" s="24" t="s">
        <v>18069</v>
      </c>
    </row>
    <row r="6055" spans="1:2">
      <c r="A6055" s="7" t="s">
        <v>30301</v>
      </c>
      <c r="B6055" s="24" t="s">
        <v>43136</v>
      </c>
    </row>
    <row r="6056" spans="1:2">
      <c r="A6056" s="7" t="s">
        <v>20075</v>
      </c>
      <c r="B6056" s="24" t="s">
        <v>20076</v>
      </c>
    </row>
    <row r="6057" spans="1:2">
      <c r="A6057" s="7" t="s">
        <v>30302</v>
      </c>
      <c r="B6057" s="24" t="s">
        <v>43137</v>
      </c>
    </row>
    <row r="6058" spans="1:2">
      <c r="A6058" s="7" t="s">
        <v>30303</v>
      </c>
      <c r="B6058" s="24" t="s">
        <v>43138</v>
      </c>
    </row>
    <row r="6059" spans="1:2">
      <c r="A6059" s="7" t="s">
        <v>20077</v>
      </c>
      <c r="B6059" s="24" t="s">
        <v>20078</v>
      </c>
    </row>
    <row r="6060" spans="1:2">
      <c r="A6060" s="7" t="s">
        <v>20079</v>
      </c>
      <c r="B6060" s="24" t="s">
        <v>20080</v>
      </c>
    </row>
    <row r="6061" spans="1:2">
      <c r="A6061" s="7" t="s">
        <v>20081</v>
      </c>
      <c r="B6061" s="24" t="s">
        <v>20082</v>
      </c>
    </row>
    <row r="6062" spans="1:2">
      <c r="A6062" s="7" t="s">
        <v>30304</v>
      </c>
      <c r="B6062" s="24" t="s">
        <v>43139</v>
      </c>
    </row>
    <row r="6063" spans="1:2">
      <c r="A6063" s="7" t="s">
        <v>30305</v>
      </c>
      <c r="B6063" s="24" t="s">
        <v>21614</v>
      </c>
    </row>
    <row r="6064" spans="1:2">
      <c r="A6064" s="7" t="s">
        <v>20083</v>
      </c>
      <c r="B6064" s="24" t="s">
        <v>20084</v>
      </c>
    </row>
    <row r="6065" spans="1:2">
      <c r="A6065" s="7" t="s">
        <v>20085</v>
      </c>
      <c r="B6065" s="24" t="s">
        <v>20086</v>
      </c>
    </row>
    <row r="6066" spans="1:2">
      <c r="A6066" s="7" t="s">
        <v>20087</v>
      </c>
      <c r="B6066" s="24" t="s">
        <v>20088</v>
      </c>
    </row>
    <row r="6067" spans="1:2">
      <c r="A6067" s="7" t="s">
        <v>30306</v>
      </c>
      <c r="B6067" s="24" t="s">
        <v>21658</v>
      </c>
    </row>
    <row r="6068" spans="1:2">
      <c r="A6068" s="7" t="s">
        <v>30307</v>
      </c>
      <c r="B6068" s="24" t="s">
        <v>12616</v>
      </c>
    </row>
    <row r="6069" spans="1:2">
      <c r="A6069" s="7" t="s">
        <v>20089</v>
      </c>
      <c r="B6069" s="24" t="s">
        <v>20090</v>
      </c>
    </row>
    <row r="6070" spans="1:2">
      <c r="A6070" s="7" t="s">
        <v>30308</v>
      </c>
      <c r="B6070" s="24" t="s">
        <v>43140</v>
      </c>
    </row>
    <row r="6071" spans="1:2">
      <c r="A6071" s="7" t="s">
        <v>20091</v>
      </c>
      <c r="B6071" s="24" t="s">
        <v>20092</v>
      </c>
    </row>
    <row r="6072" spans="1:2">
      <c r="A6072" s="7" t="s">
        <v>20093</v>
      </c>
      <c r="B6072" s="24" t="s">
        <v>20094</v>
      </c>
    </row>
    <row r="6073" spans="1:2">
      <c r="A6073" s="7" t="s">
        <v>20095</v>
      </c>
      <c r="B6073" s="24" t="s">
        <v>20096</v>
      </c>
    </row>
    <row r="6074" spans="1:2">
      <c r="A6074" s="7" t="s">
        <v>20097</v>
      </c>
      <c r="B6074" s="24" t="s">
        <v>20098</v>
      </c>
    </row>
    <row r="6075" spans="1:2">
      <c r="A6075" s="7" t="s">
        <v>30310</v>
      </c>
      <c r="B6075" s="24" t="s">
        <v>43141</v>
      </c>
    </row>
    <row r="6076" spans="1:2">
      <c r="A6076" s="7" t="s">
        <v>30312</v>
      </c>
      <c r="B6076" s="24" t="s">
        <v>43142</v>
      </c>
    </row>
    <row r="6077" spans="1:2">
      <c r="A6077" s="7" t="s">
        <v>20099</v>
      </c>
      <c r="B6077" s="24" t="s">
        <v>1281</v>
      </c>
    </row>
    <row r="6078" spans="1:2">
      <c r="A6078" s="7" t="s">
        <v>20100</v>
      </c>
      <c r="B6078" s="24" t="s">
        <v>20101</v>
      </c>
    </row>
    <row r="6079" spans="1:2">
      <c r="A6079" s="7" t="s">
        <v>20102</v>
      </c>
      <c r="B6079" s="24" t="s">
        <v>1284</v>
      </c>
    </row>
    <row r="6080" spans="1:2">
      <c r="A6080" s="7" t="s">
        <v>30314</v>
      </c>
      <c r="B6080" s="24" t="s">
        <v>21620</v>
      </c>
    </row>
    <row r="6081" spans="1:2">
      <c r="A6081" s="7" t="s">
        <v>20103</v>
      </c>
      <c r="B6081" s="24" t="s">
        <v>1285</v>
      </c>
    </row>
    <row r="6082" spans="1:2">
      <c r="A6082" s="7" t="s">
        <v>30315</v>
      </c>
      <c r="B6082" s="24" t="s">
        <v>43143</v>
      </c>
    </row>
    <row r="6083" spans="1:2">
      <c r="A6083" s="7" t="s">
        <v>30316</v>
      </c>
      <c r="B6083" s="24" t="s">
        <v>21649</v>
      </c>
    </row>
    <row r="6084" spans="1:2">
      <c r="A6084" s="7" t="s">
        <v>20104</v>
      </c>
      <c r="B6084" s="24" t="s">
        <v>20105</v>
      </c>
    </row>
    <row r="6085" spans="1:2">
      <c r="A6085" s="7" t="s">
        <v>20106</v>
      </c>
      <c r="B6085" s="24" t="s">
        <v>20107</v>
      </c>
    </row>
    <row r="6086" spans="1:2">
      <c r="A6086" s="7" t="s">
        <v>20108</v>
      </c>
      <c r="B6086" s="24" t="s">
        <v>20109</v>
      </c>
    </row>
    <row r="6087" spans="1:2">
      <c r="A6087" s="7" t="s">
        <v>20110</v>
      </c>
      <c r="B6087" s="24" t="s">
        <v>20111</v>
      </c>
    </row>
    <row r="6088" spans="1:2">
      <c r="A6088" s="7" t="s">
        <v>20112</v>
      </c>
      <c r="B6088" s="24" t="s">
        <v>1282</v>
      </c>
    </row>
    <row r="6089" spans="1:2">
      <c r="A6089" s="7" t="s">
        <v>20113</v>
      </c>
      <c r="B6089" s="24" t="s">
        <v>43144</v>
      </c>
    </row>
    <row r="6090" spans="1:2">
      <c r="A6090" s="7" t="s">
        <v>20114</v>
      </c>
      <c r="B6090" s="24" t="s">
        <v>43145</v>
      </c>
    </row>
    <row r="6091" spans="1:2">
      <c r="A6091" s="7" t="s">
        <v>20115</v>
      </c>
      <c r="B6091" s="24" t="s">
        <v>12005</v>
      </c>
    </row>
    <row r="6092" spans="1:2">
      <c r="A6092" s="7" t="s">
        <v>20116</v>
      </c>
      <c r="B6092" s="24" t="s">
        <v>1982</v>
      </c>
    </row>
    <row r="6093" spans="1:2">
      <c r="A6093" s="7" t="s">
        <v>20117</v>
      </c>
      <c r="B6093" s="24" t="s">
        <v>43146</v>
      </c>
    </row>
    <row r="6094" spans="1:2">
      <c r="A6094" s="7" t="s">
        <v>20118</v>
      </c>
      <c r="B6094" s="24" t="s">
        <v>20119</v>
      </c>
    </row>
    <row r="6095" spans="1:2">
      <c r="A6095" s="7" t="s">
        <v>20120</v>
      </c>
      <c r="B6095" s="24" t="s">
        <v>20121</v>
      </c>
    </row>
    <row r="6096" spans="1:2">
      <c r="A6096" s="7" t="s">
        <v>20122</v>
      </c>
      <c r="B6096" s="24" t="s">
        <v>43147</v>
      </c>
    </row>
    <row r="6097" spans="1:2">
      <c r="A6097" s="7" t="s">
        <v>20123</v>
      </c>
      <c r="B6097" s="24" t="s">
        <v>20124</v>
      </c>
    </row>
    <row r="6098" spans="1:2">
      <c r="A6098" s="7" t="s">
        <v>20125</v>
      </c>
      <c r="B6098" s="24" t="s">
        <v>16327</v>
      </c>
    </row>
    <row r="6099" spans="1:2">
      <c r="A6099" s="7" t="s">
        <v>20126</v>
      </c>
      <c r="B6099" s="24" t="s">
        <v>43148</v>
      </c>
    </row>
    <row r="6100" spans="1:2">
      <c r="A6100" s="7" t="s">
        <v>20127</v>
      </c>
      <c r="B6100" s="24" t="s">
        <v>19619</v>
      </c>
    </row>
    <row r="6101" spans="1:2">
      <c r="A6101" s="7" t="s">
        <v>20128</v>
      </c>
      <c r="B6101" s="24" t="s">
        <v>1309</v>
      </c>
    </row>
    <row r="6102" spans="1:2">
      <c r="A6102" s="7" t="s">
        <v>20129</v>
      </c>
      <c r="B6102" s="24" t="s">
        <v>23709</v>
      </c>
    </row>
    <row r="6103" spans="1:2">
      <c r="A6103" s="7" t="s">
        <v>20130</v>
      </c>
      <c r="B6103" s="24" t="s">
        <v>43149</v>
      </c>
    </row>
    <row r="6104" spans="1:2">
      <c r="A6104" s="7" t="s">
        <v>20131</v>
      </c>
      <c r="B6104" s="24" t="s">
        <v>20132</v>
      </c>
    </row>
    <row r="6105" spans="1:2">
      <c r="A6105" s="7" t="s">
        <v>20133</v>
      </c>
      <c r="B6105" s="24" t="s">
        <v>43150</v>
      </c>
    </row>
    <row r="6106" spans="1:2">
      <c r="A6106" s="7" t="s">
        <v>20134</v>
      </c>
      <c r="B6106" s="24" t="s">
        <v>43151</v>
      </c>
    </row>
    <row r="6107" spans="1:2">
      <c r="A6107" s="7" t="s">
        <v>20135</v>
      </c>
      <c r="B6107" s="24" t="s">
        <v>12868</v>
      </c>
    </row>
    <row r="6108" spans="1:2">
      <c r="A6108" s="7" t="s">
        <v>20136</v>
      </c>
      <c r="B6108" s="24" t="s">
        <v>43152</v>
      </c>
    </row>
    <row r="6109" spans="1:2">
      <c r="A6109" s="7" t="s">
        <v>20137</v>
      </c>
      <c r="B6109" s="24" t="s">
        <v>43153</v>
      </c>
    </row>
    <row r="6110" spans="1:2">
      <c r="A6110" s="7" t="s">
        <v>20138</v>
      </c>
      <c r="B6110" s="24" t="s">
        <v>43154</v>
      </c>
    </row>
    <row r="6111" spans="1:2">
      <c r="A6111" s="7" t="s">
        <v>20139</v>
      </c>
      <c r="B6111" s="24" t="s">
        <v>20140</v>
      </c>
    </row>
    <row r="6112" spans="1:2">
      <c r="A6112" s="7" t="s">
        <v>20141</v>
      </c>
      <c r="B6112" s="24" t="s">
        <v>20142</v>
      </c>
    </row>
    <row r="6113" spans="1:2">
      <c r="A6113" s="7" t="s">
        <v>20143</v>
      </c>
      <c r="B6113" s="24" t="s">
        <v>43155</v>
      </c>
    </row>
    <row r="6114" spans="1:2">
      <c r="A6114" s="7" t="s">
        <v>20144</v>
      </c>
      <c r="B6114" s="24" t="s">
        <v>43156</v>
      </c>
    </row>
    <row r="6115" spans="1:2">
      <c r="A6115" s="7" t="s">
        <v>20145</v>
      </c>
      <c r="B6115" s="24" t="s">
        <v>20146</v>
      </c>
    </row>
    <row r="6116" spans="1:2">
      <c r="A6116" s="7" t="s">
        <v>20147</v>
      </c>
      <c r="B6116" s="24" t="s">
        <v>15345</v>
      </c>
    </row>
    <row r="6117" spans="1:2">
      <c r="A6117" s="7" t="s">
        <v>20148</v>
      </c>
      <c r="B6117" s="24" t="s">
        <v>43157</v>
      </c>
    </row>
    <row r="6118" spans="1:2">
      <c r="A6118" s="7" t="s">
        <v>20149</v>
      </c>
      <c r="B6118" s="24" t="s">
        <v>20150</v>
      </c>
    </row>
    <row r="6119" spans="1:2">
      <c r="A6119" s="7" t="s">
        <v>20151</v>
      </c>
      <c r="B6119" s="24" t="s">
        <v>18982</v>
      </c>
    </row>
    <row r="6120" spans="1:2">
      <c r="A6120" s="7" t="s">
        <v>20152</v>
      </c>
      <c r="B6120" s="24" t="s">
        <v>20153</v>
      </c>
    </row>
    <row r="6121" spans="1:2">
      <c r="A6121" s="7" t="s">
        <v>20154</v>
      </c>
      <c r="B6121" s="24" t="s">
        <v>20155</v>
      </c>
    </row>
    <row r="6122" spans="1:2">
      <c r="A6122" s="7" t="s">
        <v>20156</v>
      </c>
      <c r="B6122" s="24" t="s">
        <v>43158</v>
      </c>
    </row>
    <row r="6123" spans="1:2">
      <c r="A6123" s="7" t="s">
        <v>30322</v>
      </c>
      <c r="B6123" s="24" t="s">
        <v>43159</v>
      </c>
    </row>
    <row r="6124" spans="1:2">
      <c r="A6124" s="7" t="s">
        <v>20157</v>
      </c>
      <c r="B6124" s="24" t="s">
        <v>20158</v>
      </c>
    </row>
    <row r="6125" spans="1:2">
      <c r="A6125" s="7" t="s">
        <v>30323</v>
      </c>
      <c r="B6125" s="24" t="s">
        <v>43160</v>
      </c>
    </row>
    <row r="6126" spans="1:2">
      <c r="A6126" s="7" t="s">
        <v>20159</v>
      </c>
      <c r="B6126" s="24" t="s">
        <v>1015</v>
      </c>
    </row>
    <row r="6127" spans="1:2">
      <c r="A6127" s="7" t="s">
        <v>20160</v>
      </c>
      <c r="B6127" s="24" t="s">
        <v>43161</v>
      </c>
    </row>
    <row r="6128" spans="1:2">
      <c r="A6128" s="7" t="s">
        <v>20161</v>
      </c>
      <c r="B6128" s="24" t="s">
        <v>1016</v>
      </c>
    </row>
    <row r="6129" spans="1:2">
      <c r="A6129" s="7" t="s">
        <v>20162</v>
      </c>
      <c r="B6129" s="24" t="s">
        <v>1017</v>
      </c>
    </row>
    <row r="6130" spans="1:2">
      <c r="A6130" s="7" t="s">
        <v>20163</v>
      </c>
      <c r="B6130" s="24" t="s">
        <v>1018</v>
      </c>
    </row>
    <row r="6131" spans="1:2">
      <c r="A6131" s="7" t="s">
        <v>20164</v>
      </c>
      <c r="B6131" s="24" t="s">
        <v>1019</v>
      </c>
    </row>
    <row r="6132" spans="1:2">
      <c r="A6132" s="7" t="s">
        <v>20165</v>
      </c>
      <c r="B6132" s="24" t="s">
        <v>1020</v>
      </c>
    </row>
    <row r="6133" spans="1:2">
      <c r="A6133" s="7" t="s">
        <v>20166</v>
      </c>
      <c r="B6133" s="24" t="s">
        <v>1021</v>
      </c>
    </row>
    <row r="6134" spans="1:2">
      <c r="A6134" s="7" t="s">
        <v>30324</v>
      </c>
      <c r="B6134" s="24" t="s">
        <v>43162</v>
      </c>
    </row>
    <row r="6135" spans="1:2">
      <c r="A6135" s="7" t="s">
        <v>20167</v>
      </c>
      <c r="B6135" s="24" t="s">
        <v>1022</v>
      </c>
    </row>
    <row r="6136" spans="1:2">
      <c r="A6136" s="7" t="s">
        <v>20168</v>
      </c>
      <c r="B6136" s="24" t="s">
        <v>1023</v>
      </c>
    </row>
    <row r="6137" spans="1:2">
      <c r="A6137" s="7" t="s">
        <v>20169</v>
      </c>
      <c r="B6137" s="24" t="s">
        <v>1024</v>
      </c>
    </row>
    <row r="6138" spans="1:2">
      <c r="A6138" s="7" t="s">
        <v>20170</v>
      </c>
      <c r="B6138" s="24" t="s">
        <v>20171</v>
      </c>
    </row>
    <row r="6139" spans="1:2">
      <c r="A6139" s="7" t="s">
        <v>20172</v>
      </c>
      <c r="B6139" s="24" t="s">
        <v>20173</v>
      </c>
    </row>
    <row r="6140" spans="1:2">
      <c r="A6140" s="7" t="s">
        <v>20174</v>
      </c>
      <c r="B6140" s="24" t="s">
        <v>43163</v>
      </c>
    </row>
    <row r="6141" spans="1:2">
      <c r="A6141" s="7" t="s">
        <v>20175</v>
      </c>
      <c r="B6141" s="24" t="s">
        <v>1025</v>
      </c>
    </row>
    <row r="6142" spans="1:2">
      <c r="A6142" s="7" t="s">
        <v>20176</v>
      </c>
      <c r="B6142" s="24" t="s">
        <v>1027</v>
      </c>
    </row>
    <row r="6143" spans="1:2">
      <c r="A6143" s="7" t="s">
        <v>20177</v>
      </c>
      <c r="B6143" s="24" t="s">
        <v>1028</v>
      </c>
    </row>
    <row r="6144" spans="1:2">
      <c r="A6144" s="7" t="s">
        <v>20178</v>
      </c>
      <c r="B6144" s="24" t="s">
        <v>2241</v>
      </c>
    </row>
    <row r="6145" spans="1:2">
      <c r="A6145" s="7" t="s">
        <v>20180</v>
      </c>
      <c r="B6145" s="24" t="s">
        <v>20181</v>
      </c>
    </row>
    <row r="6146" spans="1:2">
      <c r="A6146" s="7" t="s">
        <v>20183</v>
      </c>
      <c r="B6146" s="24" t="s">
        <v>43164</v>
      </c>
    </row>
    <row r="6147" spans="1:2">
      <c r="A6147" s="7" t="s">
        <v>20185</v>
      </c>
      <c r="B6147" s="24" t="s">
        <v>20186</v>
      </c>
    </row>
    <row r="6148" spans="1:2">
      <c r="A6148" s="7" t="s">
        <v>20188</v>
      </c>
      <c r="B6148" s="24" t="s">
        <v>20189</v>
      </c>
    </row>
    <row r="6149" spans="1:2">
      <c r="A6149" s="7" t="s">
        <v>20191</v>
      </c>
      <c r="B6149" s="24" t="s">
        <v>43165</v>
      </c>
    </row>
    <row r="6150" spans="1:2">
      <c r="A6150" s="7" t="s">
        <v>20193</v>
      </c>
      <c r="B6150" s="24" t="s">
        <v>20194</v>
      </c>
    </row>
    <row r="6151" spans="1:2">
      <c r="A6151" s="7" t="s">
        <v>43166</v>
      </c>
      <c r="B6151" s="24" t="s">
        <v>43167</v>
      </c>
    </row>
    <row r="6152" spans="1:2">
      <c r="A6152" s="7" t="s">
        <v>30326</v>
      </c>
      <c r="B6152" s="24" t="s">
        <v>43168</v>
      </c>
    </row>
    <row r="6153" spans="1:2">
      <c r="A6153" s="7" t="s">
        <v>30327</v>
      </c>
      <c r="B6153" s="24" t="s">
        <v>30328</v>
      </c>
    </row>
    <row r="6154" spans="1:2">
      <c r="A6154" s="7" t="s">
        <v>43169</v>
      </c>
      <c r="B6154" s="24" t="s">
        <v>43170</v>
      </c>
    </row>
    <row r="6155" spans="1:2">
      <c r="A6155" s="7" t="s">
        <v>30329</v>
      </c>
      <c r="B6155" s="24" t="s">
        <v>30147</v>
      </c>
    </row>
    <row r="6156" spans="1:2">
      <c r="A6156" s="7" t="s">
        <v>43171</v>
      </c>
      <c r="B6156" s="24" t="s">
        <v>43172</v>
      </c>
    </row>
    <row r="6157" spans="1:2">
      <c r="A6157" s="7" t="s">
        <v>43173</v>
      </c>
      <c r="B6157" s="24" t="s">
        <v>43174</v>
      </c>
    </row>
    <row r="6158" spans="1:2">
      <c r="A6158" s="7" t="s">
        <v>43175</v>
      </c>
      <c r="B6158" s="24" t="s">
        <v>43176</v>
      </c>
    </row>
    <row r="6159" spans="1:2">
      <c r="A6159" s="7" t="s">
        <v>43177</v>
      </c>
      <c r="B6159" s="24" t="s">
        <v>43178</v>
      </c>
    </row>
    <row r="6160" spans="1:2">
      <c r="A6160" s="7" t="s">
        <v>43179</v>
      </c>
      <c r="B6160" s="24" t="s">
        <v>43180</v>
      </c>
    </row>
    <row r="6161" spans="1:2">
      <c r="A6161" s="7" t="s">
        <v>43181</v>
      </c>
      <c r="B6161" s="24" t="s">
        <v>43182</v>
      </c>
    </row>
    <row r="6162" spans="1:2">
      <c r="A6162" s="7" t="s">
        <v>43183</v>
      </c>
      <c r="B6162" s="24" t="s">
        <v>43184</v>
      </c>
    </row>
    <row r="6163" spans="1:2">
      <c r="A6163" s="7" t="s">
        <v>43185</v>
      </c>
      <c r="B6163" s="24" t="s">
        <v>43186</v>
      </c>
    </row>
    <row r="6164" spans="1:2">
      <c r="A6164" s="7" t="s">
        <v>43187</v>
      </c>
      <c r="B6164" s="24" t="s">
        <v>43188</v>
      </c>
    </row>
    <row r="6165" spans="1:2">
      <c r="A6165" s="7" t="s">
        <v>43189</v>
      </c>
      <c r="B6165" s="24" t="s">
        <v>43190</v>
      </c>
    </row>
    <row r="6166" spans="1:2">
      <c r="A6166" s="7" t="s">
        <v>43191</v>
      </c>
      <c r="B6166" s="24" t="s">
        <v>43192</v>
      </c>
    </row>
    <row r="6167" spans="1:2">
      <c r="A6167" s="7" t="s">
        <v>43193</v>
      </c>
      <c r="B6167" s="24" t="s">
        <v>43194</v>
      </c>
    </row>
    <row r="6168" spans="1:2">
      <c r="A6168" s="7" t="s">
        <v>43195</v>
      </c>
      <c r="B6168" s="24" t="s">
        <v>43196</v>
      </c>
    </row>
    <row r="6169" spans="1:2">
      <c r="A6169" s="7" t="s">
        <v>43197</v>
      </c>
      <c r="B6169" s="24" t="s">
        <v>43198</v>
      </c>
    </row>
    <row r="6170" spans="1:2">
      <c r="A6170" s="7" t="s">
        <v>43199</v>
      </c>
      <c r="B6170" s="24" t="s">
        <v>43200</v>
      </c>
    </row>
    <row r="6171" spans="1:2">
      <c r="A6171" s="7" t="s">
        <v>43201</v>
      </c>
      <c r="B6171" s="24" t="s">
        <v>43202</v>
      </c>
    </row>
    <row r="6172" spans="1:2">
      <c r="A6172" s="7" t="s">
        <v>20195</v>
      </c>
      <c r="B6172" s="24" t="s">
        <v>43203</v>
      </c>
    </row>
    <row r="6173" spans="1:2">
      <c r="A6173" s="7" t="s">
        <v>20196</v>
      </c>
      <c r="B6173" s="24" t="s">
        <v>43204</v>
      </c>
    </row>
    <row r="6174" spans="1:2">
      <c r="A6174" s="7" t="s">
        <v>20197</v>
      </c>
      <c r="B6174" s="24" t="s">
        <v>43205</v>
      </c>
    </row>
    <row r="6175" spans="1:2">
      <c r="A6175" s="7" t="s">
        <v>20198</v>
      </c>
      <c r="B6175" s="24" t="s">
        <v>1030</v>
      </c>
    </row>
    <row r="6176" spans="1:2">
      <c r="A6176" s="7" t="s">
        <v>20199</v>
      </c>
      <c r="B6176" s="24" t="s">
        <v>1031</v>
      </c>
    </row>
    <row r="6177" spans="1:2">
      <c r="A6177" s="7" t="s">
        <v>20200</v>
      </c>
      <c r="B6177" s="24" t="s">
        <v>1032</v>
      </c>
    </row>
    <row r="6178" spans="1:2">
      <c r="A6178" s="7" t="s">
        <v>20201</v>
      </c>
      <c r="B6178" s="24" t="s">
        <v>1033</v>
      </c>
    </row>
    <row r="6179" spans="1:2">
      <c r="A6179" s="7" t="s">
        <v>20202</v>
      </c>
      <c r="B6179" s="24" t="s">
        <v>1034</v>
      </c>
    </row>
    <row r="6180" spans="1:2">
      <c r="A6180" s="7" t="s">
        <v>20203</v>
      </c>
      <c r="B6180" s="24" t="s">
        <v>1035</v>
      </c>
    </row>
    <row r="6181" spans="1:2">
      <c r="A6181" s="7" t="s">
        <v>20204</v>
      </c>
      <c r="B6181" s="24" t="s">
        <v>43206</v>
      </c>
    </row>
    <row r="6182" spans="1:2">
      <c r="A6182" s="7" t="s">
        <v>20205</v>
      </c>
      <c r="B6182" s="24" t="s">
        <v>1036</v>
      </c>
    </row>
    <row r="6183" spans="1:2">
      <c r="A6183" s="7" t="s">
        <v>20206</v>
      </c>
      <c r="B6183" s="24" t="s">
        <v>30330</v>
      </c>
    </row>
    <row r="6184" spans="1:2">
      <c r="A6184" s="7" t="s">
        <v>20207</v>
      </c>
      <c r="B6184" s="24" t="s">
        <v>1037</v>
      </c>
    </row>
    <row r="6185" spans="1:2">
      <c r="A6185" s="7" t="s">
        <v>20208</v>
      </c>
      <c r="B6185" s="24" t="s">
        <v>30331</v>
      </c>
    </row>
    <row r="6186" spans="1:2">
      <c r="A6186" s="7" t="s">
        <v>20209</v>
      </c>
      <c r="B6186" s="24" t="s">
        <v>42442</v>
      </c>
    </row>
    <row r="6187" spans="1:2">
      <c r="A6187" s="7" t="s">
        <v>20210</v>
      </c>
      <c r="B6187" s="24" t="s">
        <v>43207</v>
      </c>
    </row>
    <row r="6188" spans="1:2">
      <c r="A6188" s="7" t="s">
        <v>20211</v>
      </c>
      <c r="B6188" s="24" t="s">
        <v>43208</v>
      </c>
    </row>
    <row r="6189" spans="1:2">
      <c r="A6189" s="7" t="s">
        <v>20212</v>
      </c>
      <c r="B6189" s="24" t="s">
        <v>43209</v>
      </c>
    </row>
    <row r="6190" spans="1:2">
      <c r="A6190" s="7" t="s">
        <v>20213</v>
      </c>
      <c r="B6190" s="24" t="s">
        <v>1038</v>
      </c>
    </row>
    <row r="6191" spans="1:2">
      <c r="A6191" s="7" t="s">
        <v>20214</v>
      </c>
      <c r="B6191" s="24" t="s">
        <v>43210</v>
      </c>
    </row>
    <row r="6192" spans="1:2">
      <c r="A6192" s="7" t="s">
        <v>20215</v>
      </c>
      <c r="B6192" s="24" t="s">
        <v>1039</v>
      </c>
    </row>
    <row r="6193" spans="1:2">
      <c r="A6193" s="7" t="s">
        <v>20216</v>
      </c>
      <c r="B6193" s="24" t="s">
        <v>518</v>
      </c>
    </row>
    <row r="6194" spans="1:2">
      <c r="A6194" s="7" t="s">
        <v>20217</v>
      </c>
      <c r="B6194" s="24" t="s">
        <v>20218</v>
      </c>
    </row>
    <row r="6195" spans="1:2">
      <c r="A6195" s="7" t="s">
        <v>20219</v>
      </c>
      <c r="B6195" s="24" t="s">
        <v>1040</v>
      </c>
    </row>
    <row r="6196" spans="1:2">
      <c r="A6196" s="7" t="s">
        <v>20220</v>
      </c>
      <c r="B6196" s="24" t="s">
        <v>1041</v>
      </c>
    </row>
    <row r="6197" spans="1:2">
      <c r="A6197" s="7" t="s">
        <v>20221</v>
      </c>
      <c r="B6197" s="24" t="s">
        <v>43211</v>
      </c>
    </row>
    <row r="6198" spans="1:2">
      <c r="A6198" s="7" t="s">
        <v>20222</v>
      </c>
      <c r="B6198" s="24" t="s">
        <v>43212</v>
      </c>
    </row>
    <row r="6199" spans="1:2">
      <c r="A6199" s="7" t="s">
        <v>20223</v>
      </c>
      <c r="B6199" s="24" t="s">
        <v>1042</v>
      </c>
    </row>
    <row r="6200" spans="1:2">
      <c r="A6200" s="7" t="s">
        <v>20224</v>
      </c>
      <c r="B6200" s="24" t="s">
        <v>43213</v>
      </c>
    </row>
    <row r="6201" spans="1:2">
      <c r="A6201" s="7" t="s">
        <v>20225</v>
      </c>
      <c r="B6201" s="24" t="s">
        <v>20226</v>
      </c>
    </row>
    <row r="6202" spans="1:2">
      <c r="A6202" s="7" t="s">
        <v>20227</v>
      </c>
      <c r="B6202" s="24" t="s">
        <v>20228</v>
      </c>
    </row>
    <row r="6203" spans="1:2">
      <c r="A6203" s="7" t="s">
        <v>20229</v>
      </c>
      <c r="B6203" s="24" t="s">
        <v>43214</v>
      </c>
    </row>
    <row r="6204" spans="1:2">
      <c r="A6204" s="7" t="s">
        <v>20230</v>
      </c>
      <c r="B6204" s="24" t="s">
        <v>17550</v>
      </c>
    </row>
    <row r="6205" spans="1:2">
      <c r="A6205" s="7" t="s">
        <v>20231</v>
      </c>
      <c r="B6205" s="24" t="s">
        <v>20232</v>
      </c>
    </row>
    <row r="6206" spans="1:2">
      <c r="A6206" s="7" t="s">
        <v>20233</v>
      </c>
      <c r="B6206" s="24" t="s">
        <v>17925</v>
      </c>
    </row>
    <row r="6207" spans="1:2">
      <c r="A6207" s="7" t="s">
        <v>20234</v>
      </c>
      <c r="B6207" s="24" t="s">
        <v>20235</v>
      </c>
    </row>
    <row r="6208" spans="1:2">
      <c r="A6208" s="7" t="s">
        <v>20236</v>
      </c>
      <c r="B6208" s="24" t="s">
        <v>1043</v>
      </c>
    </row>
    <row r="6209" spans="1:2">
      <c r="A6209" s="7" t="s">
        <v>20237</v>
      </c>
      <c r="B6209" s="24" t="s">
        <v>20238</v>
      </c>
    </row>
    <row r="6210" spans="1:2">
      <c r="A6210" s="7" t="s">
        <v>20239</v>
      </c>
      <c r="B6210" s="24" t="s">
        <v>20240</v>
      </c>
    </row>
    <row r="6211" spans="1:2">
      <c r="A6211" s="7" t="s">
        <v>20241</v>
      </c>
      <c r="B6211" s="24" t="s">
        <v>15851</v>
      </c>
    </row>
    <row r="6212" spans="1:2">
      <c r="A6212" s="7" t="s">
        <v>20242</v>
      </c>
      <c r="B6212" s="24" t="s">
        <v>20243</v>
      </c>
    </row>
    <row r="6213" spans="1:2">
      <c r="A6213" s="7" t="s">
        <v>20244</v>
      </c>
      <c r="B6213" s="24" t="s">
        <v>20245</v>
      </c>
    </row>
    <row r="6214" spans="1:2">
      <c r="A6214" s="7" t="s">
        <v>20246</v>
      </c>
      <c r="B6214" s="24" t="s">
        <v>18988</v>
      </c>
    </row>
    <row r="6215" spans="1:2">
      <c r="A6215" s="7" t="s">
        <v>20247</v>
      </c>
      <c r="B6215" s="24" t="s">
        <v>11209</v>
      </c>
    </row>
    <row r="6216" spans="1:2">
      <c r="A6216" s="7" t="s">
        <v>20248</v>
      </c>
      <c r="B6216" s="24" t="s">
        <v>20249</v>
      </c>
    </row>
    <row r="6217" spans="1:2">
      <c r="A6217" s="7" t="s">
        <v>20250</v>
      </c>
      <c r="B6217" s="24" t="s">
        <v>20251</v>
      </c>
    </row>
    <row r="6218" spans="1:2">
      <c r="A6218" s="7" t="s">
        <v>20252</v>
      </c>
      <c r="B6218" s="24" t="s">
        <v>18616</v>
      </c>
    </row>
    <row r="6219" spans="1:2">
      <c r="A6219" s="7" t="s">
        <v>20253</v>
      </c>
      <c r="B6219" s="24" t="s">
        <v>20254</v>
      </c>
    </row>
    <row r="6220" spans="1:2">
      <c r="A6220" s="7" t="s">
        <v>20255</v>
      </c>
      <c r="B6220" s="24" t="s">
        <v>20256</v>
      </c>
    </row>
    <row r="6221" spans="1:2">
      <c r="A6221" s="7" t="s">
        <v>20257</v>
      </c>
      <c r="B6221" s="24" t="s">
        <v>20258</v>
      </c>
    </row>
    <row r="6222" spans="1:2">
      <c r="A6222" s="7" t="s">
        <v>20259</v>
      </c>
      <c r="B6222" s="24" t="s">
        <v>20260</v>
      </c>
    </row>
    <row r="6223" spans="1:2">
      <c r="A6223" s="7" t="s">
        <v>20261</v>
      </c>
      <c r="B6223" s="24" t="s">
        <v>20262</v>
      </c>
    </row>
    <row r="6224" spans="1:2">
      <c r="A6224" s="7" t="s">
        <v>20263</v>
      </c>
      <c r="B6224" s="24" t="s">
        <v>19900</v>
      </c>
    </row>
    <row r="6225" spans="1:2">
      <c r="A6225" s="7" t="s">
        <v>20264</v>
      </c>
      <c r="B6225" s="24" t="s">
        <v>20265</v>
      </c>
    </row>
    <row r="6226" spans="1:2">
      <c r="A6226" s="7" t="s">
        <v>20266</v>
      </c>
      <c r="B6226" s="24" t="s">
        <v>20267</v>
      </c>
    </row>
    <row r="6227" spans="1:2">
      <c r="A6227" s="7" t="s">
        <v>20268</v>
      </c>
      <c r="B6227" s="24" t="s">
        <v>20269</v>
      </c>
    </row>
    <row r="6228" spans="1:2">
      <c r="A6228" s="7" t="s">
        <v>20270</v>
      </c>
      <c r="B6228" s="24" t="s">
        <v>20271</v>
      </c>
    </row>
    <row r="6229" spans="1:2">
      <c r="A6229" s="7" t="s">
        <v>20272</v>
      </c>
      <c r="B6229" s="24" t="s">
        <v>20273</v>
      </c>
    </row>
    <row r="6230" spans="1:2">
      <c r="A6230" s="7" t="s">
        <v>20274</v>
      </c>
      <c r="B6230" s="24" t="s">
        <v>20275</v>
      </c>
    </row>
    <row r="6231" spans="1:2">
      <c r="A6231" s="7" t="s">
        <v>20276</v>
      </c>
      <c r="B6231" s="24" t="s">
        <v>20277</v>
      </c>
    </row>
    <row r="6232" spans="1:2">
      <c r="A6232" s="7" t="s">
        <v>20278</v>
      </c>
      <c r="B6232" s="24" t="s">
        <v>20279</v>
      </c>
    </row>
    <row r="6233" spans="1:2">
      <c r="A6233" s="7" t="s">
        <v>20280</v>
      </c>
      <c r="B6233" s="24" t="s">
        <v>20281</v>
      </c>
    </row>
    <row r="6234" spans="1:2">
      <c r="A6234" s="7" t="s">
        <v>20282</v>
      </c>
      <c r="B6234" s="24" t="s">
        <v>43215</v>
      </c>
    </row>
    <row r="6235" spans="1:2">
      <c r="A6235" s="7" t="s">
        <v>20283</v>
      </c>
      <c r="B6235" s="24" t="s">
        <v>43216</v>
      </c>
    </row>
    <row r="6236" spans="1:2">
      <c r="A6236" s="7" t="s">
        <v>20284</v>
      </c>
      <c r="B6236" s="24" t="s">
        <v>20285</v>
      </c>
    </row>
    <row r="6237" spans="1:2">
      <c r="A6237" s="7" t="s">
        <v>20286</v>
      </c>
      <c r="B6237" s="24" t="s">
        <v>20287</v>
      </c>
    </row>
    <row r="6238" spans="1:2">
      <c r="A6238" s="7" t="s">
        <v>20288</v>
      </c>
      <c r="B6238" s="24" t="s">
        <v>17056</v>
      </c>
    </row>
    <row r="6239" spans="1:2">
      <c r="A6239" s="7" t="s">
        <v>20289</v>
      </c>
      <c r="B6239" s="24" t="s">
        <v>20290</v>
      </c>
    </row>
    <row r="6240" spans="1:2">
      <c r="A6240" s="7" t="s">
        <v>20291</v>
      </c>
      <c r="B6240" s="24" t="s">
        <v>14518</v>
      </c>
    </row>
    <row r="6241" spans="1:2">
      <c r="A6241" s="7" t="s">
        <v>20292</v>
      </c>
      <c r="B6241" s="24" t="s">
        <v>20293</v>
      </c>
    </row>
    <row r="6242" spans="1:2">
      <c r="A6242" s="7" t="s">
        <v>20294</v>
      </c>
      <c r="B6242" s="24" t="s">
        <v>15322</v>
      </c>
    </row>
    <row r="6243" spans="1:2">
      <c r="A6243" s="7" t="s">
        <v>20295</v>
      </c>
      <c r="B6243" s="24" t="s">
        <v>20296</v>
      </c>
    </row>
    <row r="6244" spans="1:2">
      <c r="A6244" s="7" t="s">
        <v>20297</v>
      </c>
      <c r="B6244" s="24" t="s">
        <v>20298</v>
      </c>
    </row>
    <row r="6245" spans="1:2">
      <c r="A6245" s="7" t="s">
        <v>20299</v>
      </c>
      <c r="B6245" s="24" t="s">
        <v>20300</v>
      </c>
    </row>
    <row r="6246" spans="1:2">
      <c r="A6246" s="7" t="s">
        <v>20301</v>
      </c>
      <c r="B6246" s="24" t="s">
        <v>20302</v>
      </c>
    </row>
    <row r="6247" spans="1:2">
      <c r="A6247" s="7" t="s">
        <v>20303</v>
      </c>
      <c r="B6247" s="24" t="s">
        <v>12793</v>
      </c>
    </row>
    <row r="6248" spans="1:2">
      <c r="A6248" s="7" t="s">
        <v>20304</v>
      </c>
      <c r="B6248" s="24" t="s">
        <v>30332</v>
      </c>
    </row>
    <row r="6249" spans="1:2">
      <c r="A6249" s="7" t="s">
        <v>20305</v>
      </c>
      <c r="B6249" s="24" t="s">
        <v>20306</v>
      </c>
    </row>
    <row r="6250" spans="1:2">
      <c r="A6250" s="7" t="s">
        <v>20307</v>
      </c>
      <c r="B6250" s="24" t="s">
        <v>20308</v>
      </c>
    </row>
    <row r="6251" spans="1:2">
      <c r="A6251" s="7" t="s">
        <v>20309</v>
      </c>
      <c r="B6251" s="24" t="s">
        <v>30333</v>
      </c>
    </row>
    <row r="6252" spans="1:2">
      <c r="A6252" s="7" t="s">
        <v>20310</v>
      </c>
      <c r="B6252" s="24" t="s">
        <v>20311</v>
      </c>
    </row>
    <row r="6253" spans="1:2">
      <c r="A6253" s="7" t="s">
        <v>20312</v>
      </c>
      <c r="B6253" s="24" t="s">
        <v>20313</v>
      </c>
    </row>
    <row r="6254" spans="1:2">
      <c r="A6254" s="7" t="s">
        <v>20314</v>
      </c>
      <c r="B6254" s="24" t="s">
        <v>20315</v>
      </c>
    </row>
    <row r="6255" spans="1:2">
      <c r="A6255" s="7" t="s">
        <v>20316</v>
      </c>
      <c r="B6255" s="24" t="s">
        <v>20317</v>
      </c>
    </row>
    <row r="6256" spans="1:2">
      <c r="A6256" s="7" t="s">
        <v>20318</v>
      </c>
      <c r="B6256" s="24" t="s">
        <v>20319</v>
      </c>
    </row>
    <row r="6257" spans="1:2">
      <c r="A6257" s="7" t="s">
        <v>20320</v>
      </c>
      <c r="B6257" s="24" t="s">
        <v>20321</v>
      </c>
    </row>
    <row r="6258" spans="1:2">
      <c r="A6258" s="7" t="s">
        <v>20322</v>
      </c>
      <c r="B6258" s="24" t="s">
        <v>20323</v>
      </c>
    </row>
    <row r="6259" spans="1:2">
      <c r="A6259" s="7" t="s">
        <v>20324</v>
      </c>
      <c r="B6259" s="24" t="s">
        <v>20325</v>
      </c>
    </row>
    <row r="6260" spans="1:2">
      <c r="A6260" s="7" t="s">
        <v>20326</v>
      </c>
      <c r="B6260" s="24" t="s">
        <v>20327</v>
      </c>
    </row>
    <row r="6261" spans="1:2">
      <c r="A6261" s="7" t="s">
        <v>20328</v>
      </c>
      <c r="B6261" s="24" t="s">
        <v>20329</v>
      </c>
    </row>
    <row r="6262" spans="1:2">
      <c r="A6262" s="7" t="s">
        <v>20330</v>
      </c>
      <c r="B6262" s="24" t="s">
        <v>20331</v>
      </c>
    </row>
    <row r="6263" spans="1:2">
      <c r="A6263" s="7" t="s">
        <v>20332</v>
      </c>
      <c r="B6263" s="24" t="s">
        <v>20333</v>
      </c>
    </row>
    <row r="6264" spans="1:2">
      <c r="A6264" s="7" t="s">
        <v>20334</v>
      </c>
      <c r="B6264" s="24" t="s">
        <v>18523</v>
      </c>
    </row>
    <row r="6265" spans="1:2">
      <c r="A6265" s="7" t="s">
        <v>20335</v>
      </c>
      <c r="B6265" s="24" t="s">
        <v>20336</v>
      </c>
    </row>
    <row r="6266" spans="1:2">
      <c r="A6266" s="7" t="s">
        <v>20337</v>
      </c>
      <c r="B6266" s="24" t="s">
        <v>43217</v>
      </c>
    </row>
    <row r="6267" spans="1:2">
      <c r="A6267" s="7" t="s">
        <v>20338</v>
      </c>
      <c r="B6267" s="24" t="s">
        <v>20339</v>
      </c>
    </row>
    <row r="6268" spans="1:2">
      <c r="A6268" s="7" t="s">
        <v>20340</v>
      </c>
      <c r="B6268" s="24" t="s">
        <v>20341</v>
      </c>
    </row>
    <row r="6269" spans="1:2">
      <c r="A6269" s="7" t="s">
        <v>20342</v>
      </c>
      <c r="B6269" s="24" t="s">
        <v>20343</v>
      </c>
    </row>
    <row r="6270" spans="1:2">
      <c r="A6270" s="7" t="s">
        <v>20344</v>
      </c>
      <c r="B6270" s="24" t="s">
        <v>20345</v>
      </c>
    </row>
    <row r="6271" spans="1:2">
      <c r="A6271" s="7" t="s">
        <v>20346</v>
      </c>
      <c r="B6271" s="24" t="s">
        <v>20347</v>
      </c>
    </row>
    <row r="6272" spans="1:2">
      <c r="A6272" s="7" t="s">
        <v>20348</v>
      </c>
      <c r="B6272" s="24" t="s">
        <v>20349</v>
      </c>
    </row>
    <row r="6273" spans="1:2">
      <c r="A6273" s="7" t="s">
        <v>20350</v>
      </c>
      <c r="B6273" s="24" t="s">
        <v>20351</v>
      </c>
    </row>
    <row r="6274" spans="1:2">
      <c r="A6274" s="7" t="s">
        <v>20352</v>
      </c>
      <c r="B6274" s="24" t="s">
        <v>20353</v>
      </c>
    </row>
    <row r="6275" spans="1:2">
      <c r="A6275" s="7" t="s">
        <v>20354</v>
      </c>
      <c r="B6275" s="24" t="s">
        <v>20355</v>
      </c>
    </row>
    <row r="6276" spans="1:2">
      <c r="A6276" s="7" t="s">
        <v>20356</v>
      </c>
      <c r="B6276" s="24" t="s">
        <v>20357</v>
      </c>
    </row>
    <row r="6277" spans="1:2">
      <c r="A6277" s="7" t="s">
        <v>20358</v>
      </c>
      <c r="B6277" s="24" t="s">
        <v>20359</v>
      </c>
    </row>
    <row r="6278" spans="1:2">
      <c r="A6278" s="7" t="s">
        <v>20360</v>
      </c>
      <c r="B6278" s="24" t="s">
        <v>20361</v>
      </c>
    </row>
    <row r="6279" spans="1:2">
      <c r="A6279" s="7" t="s">
        <v>20362</v>
      </c>
      <c r="B6279" s="24" t="s">
        <v>18212</v>
      </c>
    </row>
    <row r="6280" spans="1:2">
      <c r="A6280" s="7" t="s">
        <v>20363</v>
      </c>
      <c r="B6280" s="24" t="s">
        <v>20364</v>
      </c>
    </row>
    <row r="6281" spans="1:2">
      <c r="A6281" s="7" t="s">
        <v>20365</v>
      </c>
      <c r="B6281" s="24" t="s">
        <v>20366</v>
      </c>
    </row>
    <row r="6282" spans="1:2">
      <c r="A6282" s="7" t="s">
        <v>20367</v>
      </c>
      <c r="B6282" s="24" t="s">
        <v>20368</v>
      </c>
    </row>
    <row r="6283" spans="1:2">
      <c r="A6283" s="7" t="s">
        <v>20369</v>
      </c>
      <c r="B6283" s="24" t="s">
        <v>20370</v>
      </c>
    </row>
    <row r="6284" spans="1:2">
      <c r="A6284" s="7" t="s">
        <v>20371</v>
      </c>
      <c r="B6284" s="24" t="s">
        <v>14157</v>
      </c>
    </row>
    <row r="6285" spans="1:2">
      <c r="A6285" s="7" t="s">
        <v>20372</v>
      </c>
      <c r="B6285" s="24" t="s">
        <v>20373</v>
      </c>
    </row>
    <row r="6286" spans="1:2">
      <c r="A6286" s="7" t="s">
        <v>20374</v>
      </c>
      <c r="B6286" s="24" t="s">
        <v>20375</v>
      </c>
    </row>
    <row r="6287" spans="1:2">
      <c r="A6287" s="7" t="s">
        <v>20376</v>
      </c>
      <c r="B6287" s="24" t="s">
        <v>1044</v>
      </c>
    </row>
    <row r="6288" spans="1:2">
      <c r="A6288" s="7" t="s">
        <v>20377</v>
      </c>
      <c r="B6288" s="24" t="s">
        <v>1045</v>
      </c>
    </row>
    <row r="6289" spans="1:2">
      <c r="A6289" s="7" t="s">
        <v>20378</v>
      </c>
      <c r="B6289" s="24" t="s">
        <v>20379</v>
      </c>
    </row>
    <row r="6290" spans="1:2">
      <c r="A6290" s="7" t="s">
        <v>20380</v>
      </c>
      <c r="B6290" s="24" t="s">
        <v>15173</v>
      </c>
    </row>
    <row r="6291" spans="1:2">
      <c r="A6291" s="7" t="s">
        <v>20381</v>
      </c>
      <c r="B6291" s="24" t="s">
        <v>20382</v>
      </c>
    </row>
    <row r="6292" spans="1:2">
      <c r="A6292" s="7" t="s">
        <v>20383</v>
      </c>
      <c r="B6292" s="24" t="s">
        <v>14509</v>
      </c>
    </row>
    <row r="6293" spans="1:2">
      <c r="A6293" s="7" t="s">
        <v>20384</v>
      </c>
      <c r="B6293" s="24" t="s">
        <v>20385</v>
      </c>
    </row>
    <row r="6294" spans="1:2">
      <c r="A6294" s="7" t="s">
        <v>20386</v>
      </c>
      <c r="B6294" s="24" t="s">
        <v>20387</v>
      </c>
    </row>
    <row r="6295" spans="1:2">
      <c r="A6295" s="7" t="s">
        <v>20388</v>
      </c>
      <c r="B6295" s="24" t="s">
        <v>20389</v>
      </c>
    </row>
    <row r="6296" spans="1:2">
      <c r="A6296" s="7" t="s">
        <v>20390</v>
      </c>
      <c r="B6296" s="24" t="s">
        <v>20391</v>
      </c>
    </row>
    <row r="6297" spans="1:2">
      <c r="A6297" s="7" t="s">
        <v>20392</v>
      </c>
      <c r="B6297" s="24" t="s">
        <v>20393</v>
      </c>
    </row>
    <row r="6298" spans="1:2">
      <c r="A6298" s="7" t="s">
        <v>20394</v>
      </c>
      <c r="B6298" s="24" t="s">
        <v>20395</v>
      </c>
    </row>
    <row r="6299" spans="1:2">
      <c r="A6299" s="7" t="s">
        <v>20396</v>
      </c>
      <c r="B6299" s="24" t="s">
        <v>14167</v>
      </c>
    </row>
    <row r="6300" spans="1:2">
      <c r="A6300" s="7" t="s">
        <v>20397</v>
      </c>
      <c r="B6300" s="24" t="s">
        <v>18322</v>
      </c>
    </row>
    <row r="6301" spans="1:2">
      <c r="A6301" s="7" t="s">
        <v>20398</v>
      </c>
      <c r="B6301" s="24" t="s">
        <v>17062</v>
      </c>
    </row>
    <row r="6302" spans="1:2">
      <c r="A6302" s="7" t="s">
        <v>20399</v>
      </c>
      <c r="B6302" s="24" t="s">
        <v>20400</v>
      </c>
    </row>
    <row r="6303" spans="1:2">
      <c r="A6303" s="7" t="s">
        <v>20401</v>
      </c>
      <c r="B6303" s="24" t="s">
        <v>20402</v>
      </c>
    </row>
    <row r="6304" spans="1:2">
      <c r="A6304" s="7" t="s">
        <v>20403</v>
      </c>
      <c r="B6304" s="24" t="s">
        <v>20404</v>
      </c>
    </row>
    <row r="6305" spans="1:2">
      <c r="A6305" s="7" t="s">
        <v>20405</v>
      </c>
      <c r="B6305" s="24" t="s">
        <v>18872</v>
      </c>
    </row>
    <row r="6306" spans="1:2">
      <c r="A6306" s="7" t="s">
        <v>20406</v>
      </c>
      <c r="B6306" s="24" t="s">
        <v>18876</v>
      </c>
    </row>
    <row r="6307" spans="1:2">
      <c r="A6307" s="7" t="s">
        <v>20407</v>
      </c>
      <c r="B6307" s="24" t="s">
        <v>14349</v>
      </c>
    </row>
    <row r="6308" spans="1:2">
      <c r="A6308" s="7" t="s">
        <v>20408</v>
      </c>
      <c r="B6308" s="24" t="s">
        <v>14441</v>
      </c>
    </row>
    <row r="6309" spans="1:2">
      <c r="A6309" s="7" t="s">
        <v>20409</v>
      </c>
      <c r="B6309" s="24" t="s">
        <v>18852</v>
      </c>
    </row>
    <row r="6310" spans="1:2">
      <c r="A6310" s="7" t="s">
        <v>20410</v>
      </c>
      <c r="B6310" s="24" t="s">
        <v>20411</v>
      </c>
    </row>
    <row r="6311" spans="1:2">
      <c r="A6311" s="7" t="s">
        <v>20412</v>
      </c>
      <c r="B6311" s="24" t="s">
        <v>18866</v>
      </c>
    </row>
    <row r="6312" spans="1:2">
      <c r="A6312" s="7" t="s">
        <v>20413</v>
      </c>
      <c r="B6312" s="24" t="s">
        <v>18874</v>
      </c>
    </row>
    <row r="6313" spans="1:2">
      <c r="A6313" s="7" t="s">
        <v>20414</v>
      </c>
      <c r="B6313" s="24" t="s">
        <v>17015</v>
      </c>
    </row>
    <row r="6314" spans="1:2">
      <c r="A6314" s="7" t="s">
        <v>20415</v>
      </c>
      <c r="B6314" s="24" t="s">
        <v>18848</v>
      </c>
    </row>
    <row r="6315" spans="1:2">
      <c r="A6315" s="7" t="s">
        <v>20416</v>
      </c>
      <c r="B6315" s="24" t="s">
        <v>18860</v>
      </c>
    </row>
    <row r="6316" spans="1:2">
      <c r="A6316" s="7" t="s">
        <v>20417</v>
      </c>
      <c r="B6316" s="24" t="s">
        <v>18845</v>
      </c>
    </row>
    <row r="6317" spans="1:2">
      <c r="A6317" s="7" t="s">
        <v>20418</v>
      </c>
      <c r="B6317" s="24" t="s">
        <v>20419</v>
      </c>
    </row>
    <row r="6318" spans="1:2">
      <c r="A6318" s="7" t="s">
        <v>20420</v>
      </c>
      <c r="B6318" s="24" t="s">
        <v>18850</v>
      </c>
    </row>
    <row r="6319" spans="1:2">
      <c r="A6319" s="7" t="s">
        <v>20421</v>
      </c>
      <c r="B6319" s="24" t="s">
        <v>18856</v>
      </c>
    </row>
    <row r="6320" spans="1:2">
      <c r="A6320" s="7" t="s">
        <v>20422</v>
      </c>
      <c r="B6320" s="24" t="s">
        <v>20423</v>
      </c>
    </row>
    <row r="6321" spans="1:2">
      <c r="A6321" s="7" t="s">
        <v>20424</v>
      </c>
      <c r="B6321" s="24" t="s">
        <v>20425</v>
      </c>
    </row>
    <row r="6322" spans="1:2">
      <c r="A6322" s="7" t="s">
        <v>20426</v>
      </c>
      <c r="B6322" s="24" t="s">
        <v>20427</v>
      </c>
    </row>
    <row r="6323" spans="1:2">
      <c r="A6323" s="7" t="s">
        <v>20428</v>
      </c>
      <c r="B6323" s="24" t="s">
        <v>20429</v>
      </c>
    </row>
    <row r="6324" spans="1:2">
      <c r="A6324" s="7" t="s">
        <v>20430</v>
      </c>
      <c r="B6324" s="24" t="s">
        <v>20431</v>
      </c>
    </row>
    <row r="6325" spans="1:2">
      <c r="A6325" s="7" t="s">
        <v>20432</v>
      </c>
      <c r="B6325" s="24" t="s">
        <v>20433</v>
      </c>
    </row>
    <row r="6326" spans="1:2">
      <c r="A6326" s="7" t="s">
        <v>20434</v>
      </c>
      <c r="B6326" s="24" t="s">
        <v>20435</v>
      </c>
    </row>
    <row r="6327" spans="1:2">
      <c r="A6327" s="7" t="s">
        <v>20436</v>
      </c>
      <c r="B6327" s="24" t="s">
        <v>11977</v>
      </c>
    </row>
    <row r="6328" spans="1:2">
      <c r="A6328" s="7" t="s">
        <v>20437</v>
      </c>
      <c r="B6328" s="24" t="s">
        <v>20438</v>
      </c>
    </row>
    <row r="6329" spans="1:2">
      <c r="A6329" s="7" t="s">
        <v>20439</v>
      </c>
      <c r="B6329" s="24" t="s">
        <v>20440</v>
      </c>
    </row>
    <row r="6330" spans="1:2">
      <c r="A6330" s="7" t="s">
        <v>20441</v>
      </c>
      <c r="B6330" s="24" t="s">
        <v>14443</v>
      </c>
    </row>
    <row r="6331" spans="1:2">
      <c r="A6331" s="7" t="s">
        <v>20442</v>
      </c>
      <c r="B6331" s="24" t="s">
        <v>20443</v>
      </c>
    </row>
    <row r="6332" spans="1:2">
      <c r="A6332" s="7" t="s">
        <v>20444</v>
      </c>
      <c r="B6332" s="24" t="s">
        <v>20445</v>
      </c>
    </row>
    <row r="6333" spans="1:2">
      <c r="A6333" s="7" t="s">
        <v>20446</v>
      </c>
      <c r="B6333" s="24" t="s">
        <v>20447</v>
      </c>
    </row>
    <row r="6334" spans="1:2">
      <c r="A6334" s="7" t="s">
        <v>20448</v>
      </c>
      <c r="B6334" s="24" t="s">
        <v>20449</v>
      </c>
    </row>
    <row r="6335" spans="1:2">
      <c r="A6335" s="7" t="s">
        <v>20450</v>
      </c>
      <c r="B6335" s="24" t="s">
        <v>14221</v>
      </c>
    </row>
    <row r="6336" spans="1:2">
      <c r="A6336" s="7" t="s">
        <v>20451</v>
      </c>
      <c r="B6336" s="24" t="s">
        <v>20317</v>
      </c>
    </row>
    <row r="6337" spans="1:2">
      <c r="A6337" s="7" t="s">
        <v>20452</v>
      </c>
      <c r="B6337" s="24" t="s">
        <v>20453</v>
      </c>
    </row>
    <row r="6338" spans="1:2">
      <c r="A6338" s="7" t="s">
        <v>20454</v>
      </c>
      <c r="B6338" s="24" t="s">
        <v>20455</v>
      </c>
    </row>
    <row r="6339" spans="1:2">
      <c r="A6339" s="7" t="s">
        <v>20456</v>
      </c>
      <c r="B6339" s="24" t="s">
        <v>20457</v>
      </c>
    </row>
    <row r="6340" spans="1:2">
      <c r="A6340" s="7" t="s">
        <v>20458</v>
      </c>
      <c r="B6340" s="24" t="s">
        <v>20459</v>
      </c>
    </row>
    <row r="6341" spans="1:2">
      <c r="A6341" s="7" t="s">
        <v>20460</v>
      </c>
      <c r="B6341" s="24" t="s">
        <v>19871</v>
      </c>
    </row>
    <row r="6342" spans="1:2">
      <c r="A6342" s="7" t="s">
        <v>20461</v>
      </c>
      <c r="B6342" s="24" t="s">
        <v>17062</v>
      </c>
    </row>
    <row r="6343" spans="1:2">
      <c r="A6343" s="7" t="s">
        <v>20462</v>
      </c>
      <c r="B6343" s="24" t="s">
        <v>20463</v>
      </c>
    </row>
    <row r="6344" spans="1:2">
      <c r="A6344" s="7" t="s">
        <v>20464</v>
      </c>
      <c r="B6344" s="24" t="s">
        <v>20465</v>
      </c>
    </row>
    <row r="6345" spans="1:2">
      <c r="A6345" s="7" t="s">
        <v>20466</v>
      </c>
      <c r="B6345" s="24" t="s">
        <v>20467</v>
      </c>
    </row>
    <row r="6346" spans="1:2">
      <c r="A6346" s="7" t="s">
        <v>20468</v>
      </c>
      <c r="B6346" s="24" t="s">
        <v>20469</v>
      </c>
    </row>
    <row r="6347" spans="1:2">
      <c r="A6347" s="7" t="s">
        <v>20470</v>
      </c>
      <c r="B6347" s="24" t="s">
        <v>20471</v>
      </c>
    </row>
    <row r="6348" spans="1:2">
      <c r="A6348" s="7" t="s">
        <v>20472</v>
      </c>
      <c r="B6348" s="24" t="s">
        <v>20473</v>
      </c>
    </row>
    <row r="6349" spans="1:2">
      <c r="A6349" s="7" t="s">
        <v>20474</v>
      </c>
      <c r="B6349" s="24" t="s">
        <v>20475</v>
      </c>
    </row>
    <row r="6350" spans="1:2">
      <c r="A6350" s="7" t="s">
        <v>20476</v>
      </c>
      <c r="B6350" s="24" t="s">
        <v>20477</v>
      </c>
    </row>
    <row r="6351" spans="1:2">
      <c r="A6351" s="7" t="s">
        <v>20478</v>
      </c>
      <c r="B6351" s="24" t="s">
        <v>12097</v>
      </c>
    </row>
    <row r="6352" spans="1:2">
      <c r="A6352" s="7" t="s">
        <v>20479</v>
      </c>
      <c r="B6352" s="24" t="s">
        <v>20480</v>
      </c>
    </row>
    <row r="6353" spans="1:2">
      <c r="A6353" s="7" t="s">
        <v>20481</v>
      </c>
      <c r="B6353" s="24" t="s">
        <v>20482</v>
      </c>
    </row>
    <row r="6354" spans="1:2">
      <c r="A6354" s="7" t="s">
        <v>20483</v>
      </c>
      <c r="B6354" s="24" t="s">
        <v>1357</v>
      </c>
    </row>
    <row r="6355" spans="1:2">
      <c r="A6355" s="7" t="s">
        <v>20484</v>
      </c>
      <c r="B6355" s="24" t="s">
        <v>20485</v>
      </c>
    </row>
    <row r="6356" spans="1:2">
      <c r="A6356" s="7" t="s">
        <v>20486</v>
      </c>
      <c r="B6356" s="24" t="s">
        <v>20487</v>
      </c>
    </row>
    <row r="6357" spans="1:2">
      <c r="A6357" s="7" t="s">
        <v>20488</v>
      </c>
      <c r="B6357" s="24" t="s">
        <v>20489</v>
      </c>
    </row>
    <row r="6358" spans="1:2">
      <c r="A6358" s="7" t="s">
        <v>20490</v>
      </c>
      <c r="B6358" s="24" t="s">
        <v>20491</v>
      </c>
    </row>
    <row r="6359" spans="1:2">
      <c r="A6359" s="7" t="s">
        <v>20492</v>
      </c>
      <c r="B6359" s="24" t="s">
        <v>20493</v>
      </c>
    </row>
    <row r="6360" spans="1:2">
      <c r="A6360" s="7" t="s">
        <v>20494</v>
      </c>
      <c r="B6360" s="24" t="s">
        <v>20495</v>
      </c>
    </row>
    <row r="6361" spans="1:2">
      <c r="A6361" s="7" t="s">
        <v>20496</v>
      </c>
      <c r="B6361" s="24" t="s">
        <v>17963</v>
      </c>
    </row>
    <row r="6362" spans="1:2">
      <c r="A6362" s="7" t="s">
        <v>20497</v>
      </c>
      <c r="B6362" s="24" t="s">
        <v>20498</v>
      </c>
    </row>
    <row r="6363" spans="1:2">
      <c r="A6363" s="7" t="s">
        <v>20499</v>
      </c>
      <c r="B6363" s="24" t="s">
        <v>17941</v>
      </c>
    </row>
    <row r="6364" spans="1:2">
      <c r="A6364" s="7" t="s">
        <v>20500</v>
      </c>
      <c r="B6364" s="24" t="s">
        <v>20501</v>
      </c>
    </row>
    <row r="6365" spans="1:2">
      <c r="A6365" s="7" t="s">
        <v>20502</v>
      </c>
      <c r="B6365" s="24" t="s">
        <v>20503</v>
      </c>
    </row>
    <row r="6366" spans="1:2">
      <c r="A6366" s="7" t="s">
        <v>20504</v>
      </c>
      <c r="B6366" s="24" t="s">
        <v>20505</v>
      </c>
    </row>
    <row r="6367" spans="1:2">
      <c r="A6367" s="7" t="s">
        <v>20506</v>
      </c>
      <c r="B6367" s="24" t="s">
        <v>20507</v>
      </c>
    </row>
    <row r="6368" spans="1:2">
      <c r="A6368" s="7" t="s">
        <v>20508</v>
      </c>
      <c r="B6368" s="24" t="s">
        <v>20509</v>
      </c>
    </row>
    <row r="6369" spans="1:2">
      <c r="A6369" s="7" t="s">
        <v>20510</v>
      </c>
      <c r="B6369" s="24" t="s">
        <v>12721</v>
      </c>
    </row>
    <row r="6370" spans="1:2">
      <c r="A6370" s="7" t="s">
        <v>20511</v>
      </c>
      <c r="B6370" s="24" t="s">
        <v>20512</v>
      </c>
    </row>
    <row r="6371" spans="1:2">
      <c r="A6371" s="7" t="s">
        <v>20513</v>
      </c>
      <c r="B6371" s="24" t="s">
        <v>14754</v>
      </c>
    </row>
    <row r="6372" spans="1:2">
      <c r="A6372" s="7" t="s">
        <v>20514</v>
      </c>
      <c r="B6372" s="24" t="s">
        <v>20515</v>
      </c>
    </row>
    <row r="6373" spans="1:2">
      <c r="A6373" s="7" t="s">
        <v>20516</v>
      </c>
      <c r="B6373" s="24" t="s">
        <v>17902</v>
      </c>
    </row>
    <row r="6374" spans="1:2">
      <c r="A6374" s="7" t="s">
        <v>20517</v>
      </c>
      <c r="B6374" s="24" t="s">
        <v>20518</v>
      </c>
    </row>
    <row r="6375" spans="1:2">
      <c r="A6375" s="7" t="s">
        <v>20519</v>
      </c>
      <c r="B6375" s="24" t="s">
        <v>20520</v>
      </c>
    </row>
    <row r="6376" spans="1:2">
      <c r="A6376" s="7" t="s">
        <v>20521</v>
      </c>
      <c r="B6376" s="24" t="s">
        <v>17936</v>
      </c>
    </row>
    <row r="6377" spans="1:2">
      <c r="A6377" s="7" t="s">
        <v>20522</v>
      </c>
      <c r="B6377" s="24" t="s">
        <v>20523</v>
      </c>
    </row>
    <row r="6378" spans="1:2">
      <c r="A6378" s="7" t="s">
        <v>20524</v>
      </c>
      <c r="B6378" s="24" t="s">
        <v>20525</v>
      </c>
    </row>
    <row r="6379" spans="1:2">
      <c r="A6379" s="7" t="s">
        <v>20526</v>
      </c>
      <c r="B6379" s="24" t="s">
        <v>17904</v>
      </c>
    </row>
    <row r="6380" spans="1:2">
      <c r="A6380" s="7" t="s">
        <v>20527</v>
      </c>
      <c r="B6380" s="24" t="s">
        <v>20528</v>
      </c>
    </row>
    <row r="6381" spans="1:2">
      <c r="A6381" s="7" t="s">
        <v>20529</v>
      </c>
      <c r="B6381" s="24" t="s">
        <v>20530</v>
      </c>
    </row>
    <row r="6382" spans="1:2">
      <c r="A6382" s="7" t="s">
        <v>20531</v>
      </c>
      <c r="B6382" s="24" t="s">
        <v>17917</v>
      </c>
    </row>
    <row r="6383" spans="1:2">
      <c r="A6383" s="7" t="s">
        <v>20532</v>
      </c>
      <c r="B6383" s="24" t="s">
        <v>20533</v>
      </c>
    </row>
    <row r="6384" spans="1:2">
      <c r="A6384" s="7" t="s">
        <v>20534</v>
      </c>
      <c r="B6384" s="24" t="s">
        <v>20535</v>
      </c>
    </row>
    <row r="6385" spans="1:2">
      <c r="A6385" s="7" t="s">
        <v>20536</v>
      </c>
      <c r="B6385" s="24" t="s">
        <v>17921</v>
      </c>
    </row>
    <row r="6386" spans="1:2">
      <c r="A6386" s="7" t="s">
        <v>20537</v>
      </c>
      <c r="B6386" s="24" t="s">
        <v>20538</v>
      </c>
    </row>
    <row r="6387" spans="1:2">
      <c r="A6387" s="7" t="s">
        <v>20539</v>
      </c>
      <c r="B6387" s="24" t="s">
        <v>17947</v>
      </c>
    </row>
    <row r="6388" spans="1:2">
      <c r="A6388" s="7" t="s">
        <v>20540</v>
      </c>
      <c r="B6388" s="24" t="s">
        <v>20541</v>
      </c>
    </row>
    <row r="6389" spans="1:2">
      <c r="A6389" s="7" t="s">
        <v>20542</v>
      </c>
      <c r="B6389" s="24" t="s">
        <v>20543</v>
      </c>
    </row>
    <row r="6390" spans="1:2">
      <c r="A6390" s="7" t="s">
        <v>20544</v>
      </c>
      <c r="B6390" s="24" t="s">
        <v>16968</v>
      </c>
    </row>
    <row r="6391" spans="1:2">
      <c r="A6391" s="7" t="s">
        <v>20545</v>
      </c>
      <c r="B6391" s="24" t="s">
        <v>20546</v>
      </c>
    </row>
    <row r="6392" spans="1:2">
      <c r="A6392" s="7" t="s">
        <v>20547</v>
      </c>
      <c r="B6392" s="24" t="s">
        <v>20548</v>
      </c>
    </row>
    <row r="6393" spans="1:2">
      <c r="A6393" s="7" t="s">
        <v>20549</v>
      </c>
      <c r="B6393" s="24" t="s">
        <v>17906</v>
      </c>
    </row>
    <row r="6394" spans="1:2">
      <c r="A6394" s="7" t="s">
        <v>20550</v>
      </c>
      <c r="B6394" s="24" t="s">
        <v>20551</v>
      </c>
    </row>
    <row r="6395" spans="1:2">
      <c r="A6395" s="7" t="s">
        <v>20552</v>
      </c>
      <c r="B6395" s="24" t="s">
        <v>20553</v>
      </c>
    </row>
    <row r="6396" spans="1:2">
      <c r="A6396" s="7" t="s">
        <v>20554</v>
      </c>
      <c r="B6396" s="24" t="s">
        <v>20555</v>
      </c>
    </row>
    <row r="6397" spans="1:2">
      <c r="A6397" s="7" t="s">
        <v>20556</v>
      </c>
      <c r="B6397" s="24" t="s">
        <v>20557</v>
      </c>
    </row>
    <row r="6398" spans="1:2">
      <c r="A6398" s="7" t="s">
        <v>20558</v>
      </c>
      <c r="B6398" s="24" t="s">
        <v>20559</v>
      </c>
    </row>
    <row r="6399" spans="1:2">
      <c r="A6399" s="7" t="s">
        <v>20560</v>
      </c>
      <c r="B6399" s="24" t="s">
        <v>20561</v>
      </c>
    </row>
    <row r="6400" spans="1:2">
      <c r="A6400" s="7" t="s">
        <v>20562</v>
      </c>
      <c r="B6400" s="24" t="s">
        <v>20563</v>
      </c>
    </row>
    <row r="6401" spans="1:2">
      <c r="A6401" s="7" t="s">
        <v>20564</v>
      </c>
      <c r="B6401" s="24" t="s">
        <v>20565</v>
      </c>
    </row>
    <row r="6402" spans="1:2">
      <c r="A6402" s="7" t="s">
        <v>20566</v>
      </c>
      <c r="B6402" s="24" t="s">
        <v>20567</v>
      </c>
    </row>
    <row r="6403" spans="1:2">
      <c r="A6403" s="7" t="s">
        <v>20568</v>
      </c>
      <c r="B6403" s="24" t="s">
        <v>20569</v>
      </c>
    </row>
    <row r="6404" spans="1:2">
      <c r="A6404" s="7" t="s">
        <v>20570</v>
      </c>
      <c r="B6404" s="24" t="s">
        <v>20571</v>
      </c>
    </row>
    <row r="6405" spans="1:2">
      <c r="A6405" s="7" t="s">
        <v>20572</v>
      </c>
      <c r="B6405" s="24" t="s">
        <v>20573</v>
      </c>
    </row>
    <row r="6406" spans="1:2">
      <c r="A6406" s="7" t="s">
        <v>20574</v>
      </c>
      <c r="B6406" s="24" t="s">
        <v>20575</v>
      </c>
    </row>
    <row r="6407" spans="1:2">
      <c r="A6407" s="7" t="s">
        <v>20576</v>
      </c>
      <c r="B6407" s="24" t="s">
        <v>20577</v>
      </c>
    </row>
    <row r="6408" spans="1:2">
      <c r="A6408" s="7" t="s">
        <v>20578</v>
      </c>
      <c r="B6408" s="24" t="s">
        <v>20579</v>
      </c>
    </row>
    <row r="6409" spans="1:2">
      <c r="A6409" s="7" t="s">
        <v>20580</v>
      </c>
      <c r="B6409" s="24" t="s">
        <v>20581</v>
      </c>
    </row>
    <row r="6410" spans="1:2">
      <c r="A6410" s="7" t="s">
        <v>20582</v>
      </c>
      <c r="B6410" s="24" t="s">
        <v>13932</v>
      </c>
    </row>
    <row r="6411" spans="1:2">
      <c r="A6411" s="7" t="s">
        <v>20583</v>
      </c>
      <c r="B6411" s="24" t="s">
        <v>15138</v>
      </c>
    </row>
    <row r="6412" spans="1:2">
      <c r="A6412" s="7" t="s">
        <v>20584</v>
      </c>
      <c r="B6412" s="24" t="s">
        <v>14087</v>
      </c>
    </row>
    <row r="6413" spans="1:2">
      <c r="A6413" s="7" t="s">
        <v>20585</v>
      </c>
      <c r="B6413" s="24" t="s">
        <v>2141</v>
      </c>
    </row>
    <row r="6414" spans="1:2">
      <c r="A6414" s="7" t="s">
        <v>20586</v>
      </c>
      <c r="B6414" s="24" t="s">
        <v>18852</v>
      </c>
    </row>
    <row r="6415" spans="1:2">
      <c r="A6415" s="7" t="s">
        <v>20587</v>
      </c>
      <c r="B6415" s="24" t="s">
        <v>18858</v>
      </c>
    </row>
    <row r="6416" spans="1:2">
      <c r="A6416" s="7" t="s">
        <v>20588</v>
      </c>
      <c r="B6416" s="24" t="s">
        <v>17056</v>
      </c>
    </row>
    <row r="6417" spans="1:2">
      <c r="A6417" s="7" t="s">
        <v>20589</v>
      </c>
      <c r="B6417" s="24" t="s">
        <v>18839</v>
      </c>
    </row>
    <row r="6418" spans="1:2">
      <c r="A6418" s="7" t="s">
        <v>20590</v>
      </c>
      <c r="B6418" s="24" t="s">
        <v>20591</v>
      </c>
    </row>
    <row r="6419" spans="1:2">
      <c r="A6419" s="7" t="s">
        <v>20592</v>
      </c>
      <c r="B6419" s="24" t="s">
        <v>20593</v>
      </c>
    </row>
    <row r="6420" spans="1:2">
      <c r="A6420" s="7" t="s">
        <v>20594</v>
      </c>
      <c r="B6420" s="24" t="s">
        <v>14439</v>
      </c>
    </row>
    <row r="6421" spans="1:2">
      <c r="A6421" s="7" t="s">
        <v>20595</v>
      </c>
      <c r="B6421" s="24" t="s">
        <v>20596</v>
      </c>
    </row>
    <row r="6422" spans="1:2">
      <c r="A6422" s="7" t="s">
        <v>20597</v>
      </c>
      <c r="B6422" s="24" t="s">
        <v>13016</v>
      </c>
    </row>
    <row r="6423" spans="1:2">
      <c r="A6423" s="7" t="s">
        <v>20598</v>
      </c>
      <c r="B6423" s="24" t="s">
        <v>20599</v>
      </c>
    </row>
    <row r="6424" spans="1:2">
      <c r="A6424" s="7" t="s">
        <v>20600</v>
      </c>
      <c r="B6424" s="24" t="s">
        <v>12851</v>
      </c>
    </row>
    <row r="6425" spans="1:2">
      <c r="A6425" s="7" t="s">
        <v>20601</v>
      </c>
      <c r="B6425" s="24" t="s">
        <v>17459</v>
      </c>
    </row>
    <row r="6426" spans="1:2">
      <c r="A6426" s="7" t="s">
        <v>20602</v>
      </c>
      <c r="B6426" s="24" t="s">
        <v>1338</v>
      </c>
    </row>
    <row r="6427" spans="1:2">
      <c r="A6427" s="7" t="s">
        <v>20603</v>
      </c>
      <c r="B6427" s="24" t="s">
        <v>19357</v>
      </c>
    </row>
    <row r="6428" spans="1:2">
      <c r="A6428" s="7" t="s">
        <v>20604</v>
      </c>
      <c r="B6428" s="24" t="s">
        <v>1309</v>
      </c>
    </row>
    <row r="6429" spans="1:2">
      <c r="A6429" s="7" t="s">
        <v>20605</v>
      </c>
      <c r="B6429" s="24" t="s">
        <v>20606</v>
      </c>
    </row>
    <row r="6430" spans="1:2">
      <c r="A6430" s="7" t="s">
        <v>20607</v>
      </c>
      <c r="B6430" s="24" t="s">
        <v>14273</v>
      </c>
    </row>
    <row r="6431" spans="1:2">
      <c r="A6431" s="7" t="s">
        <v>20608</v>
      </c>
      <c r="B6431" s="24" t="s">
        <v>20609</v>
      </c>
    </row>
    <row r="6432" spans="1:2">
      <c r="A6432" s="7" t="s">
        <v>20610</v>
      </c>
      <c r="B6432" s="24" t="s">
        <v>19683</v>
      </c>
    </row>
    <row r="6433" spans="1:2">
      <c r="A6433" s="7" t="s">
        <v>20611</v>
      </c>
      <c r="B6433" s="24" t="s">
        <v>19300</v>
      </c>
    </row>
    <row r="6434" spans="1:2">
      <c r="A6434" s="7" t="s">
        <v>20612</v>
      </c>
      <c r="B6434" s="24" t="s">
        <v>14570</v>
      </c>
    </row>
    <row r="6435" spans="1:2">
      <c r="A6435" s="7" t="s">
        <v>20613</v>
      </c>
      <c r="B6435" s="24" t="s">
        <v>16624</v>
      </c>
    </row>
    <row r="6436" spans="1:2">
      <c r="A6436" s="7" t="s">
        <v>20614</v>
      </c>
      <c r="B6436" s="24" t="s">
        <v>20615</v>
      </c>
    </row>
    <row r="6437" spans="1:2">
      <c r="A6437" s="7" t="s">
        <v>20616</v>
      </c>
      <c r="B6437" s="24" t="s">
        <v>15210</v>
      </c>
    </row>
    <row r="6438" spans="1:2">
      <c r="A6438" s="7" t="s">
        <v>20617</v>
      </c>
      <c r="B6438" s="24" t="s">
        <v>17644</v>
      </c>
    </row>
    <row r="6439" spans="1:2">
      <c r="A6439" s="7" t="s">
        <v>20618</v>
      </c>
      <c r="B6439" s="24" t="s">
        <v>20619</v>
      </c>
    </row>
    <row r="6440" spans="1:2">
      <c r="A6440" s="7" t="s">
        <v>20620</v>
      </c>
      <c r="B6440" s="24" t="s">
        <v>20621</v>
      </c>
    </row>
    <row r="6441" spans="1:2">
      <c r="A6441" s="7" t="s">
        <v>20622</v>
      </c>
      <c r="B6441" s="24" t="s">
        <v>20623</v>
      </c>
    </row>
    <row r="6442" spans="1:2">
      <c r="A6442" s="7" t="s">
        <v>20624</v>
      </c>
      <c r="B6442" s="24" t="s">
        <v>17004</v>
      </c>
    </row>
    <row r="6443" spans="1:2">
      <c r="A6443" s="7" t="s">
        <v>20625</v>
      </c>
      <c r="B6443" s="24" t="s">
        <v>20626</v>
      </c>
    </row>
    <row r="6444" spans="1:2">
      <c r="A6444" s="7" t="s">
        <v>20627</v>
      </c>
      <c r="B6444" s="24" t="s">
        <v>20628</v>
      </c>
    </row>
    <row r="6445" spans="1:2">
      <c r="A6445" s="7" t="s">
        <v>20629</v>
      </c>
      <c r="B6445" s="24" t="s">
        <v>16711</v>
      </c>
    </row>
    <row r="6446" spans="1:2">
      <c r="A6446" s="7" t="s">
        <v>20630</v>
      </c>
      <c r="B6446" s="24" t="s">
        <v>12992</v>
      </c>
    </row>
    <row r="6447" spans="1:2">
      <c r="A6447" s="7" t="s">
        <v>20631</v>
      </c>
      <c r="B6447" s="24" t="s">
        <v>14598</v>
      </c>
    </row>
    <row r="6448" spans="1:2">
      <c r="A6448" s="7" t="s">
        <v>20632</v>
      </c>
      <c r="B6448" s="24" t="s">
        <v>20633</v>
      </c>
    </row>
    <row r="6449" spans="1:2">
      <c r="A6449" s="7" t="s">
        <v>20634</v>
      </c>
      <c r="B6449" s="24" t="s">
        <v>20635</v>
      </c>
    </row>
    <row r="6450" spans="1:2">
      <c r="A6450" s="7" t="s">
        <v>20636</v>
      </c>
      <c r="B6450" s="24" t="s">
        <v>12692</v>
      </c>
    </row>
    <row r="6451" spans="1:2">
      <c r="A6451" s="7" t="s">
        <v>20637</v>
      </c>
      <c r="B6451" s="24" t="s">
        <v>20638</v>
      </c>
    </row>
    <row r="6452" spans="1:2">
      <c r="A6452" s="7" t="s">
        <v>20639</v>
      </c>
      <c r="B6452" s="24" t="s">
        <v>20640</v>
      </c>
    </row>
    <row r="6453" spans="1:2">
      <c r="A6453" s="7" t="s">
        <v>20641</v>
      </c>
      <c r="B6453" s="24" t="s">
        <v>20642</v>
      </c>
    </row>
    <row r="6454" spans="1:2">
      <c r="A6454" s="7" t="s">
        <v>20643</v>
      </c>
      <c r="B6454" s="24" t="s">
        <v>20644</v>
      </c>
    </row>
    <row r="6455" spans="1:2">
      <c r="A6455" s="7" t="s">
        <v>20645</v>
      </c>
      <c r="B6455" s="24" t="s">
        <v>20646</v>
      </c>
    </row>
    <row r="6456" spans="1:2">
      <c r="A6456" s="7" t="s">
        <v>20647</v>
      </c>
      <c r="B6456" s="24" t="s">
        <v>20648</v>
      </c>
    </row>
    <row r="6457" spans="1:2">
      <c r="A6457" s="7" t="s">
        <v>20649</v>
      </c>
      <c r="B6457" s="24" t="s">
        <v>20650</v>
      </c>
    </row>
    <row r="6458" spans="1:2">
      <c r="A6458" s="7" t="s">
        <v>20651</v>
      </c>
      <c r="B6458" s="24" t="s">
        <v>20652</v>
      </c>
    </row>
    <row r="6459" spans="1:2">
      <c r="A6459" s="7" t="s">
        <v>20653</v>
      </c>
      <c r="B6459" s="24" t="s">
        <v>20654</v>
      </c>
    </row>
    <row r="6460" spans="1:2">
      <c r="A6460" s="7" t="s">
        <v>20655</v>
      </c>
      <c r="B6460" s="24" t="s">
        <v>20656</v>
      </c>
    </row>
    <row r="6461" spans="1:2">
      <c r="A6461" s="7" t="s">
        <v>20657</v>
      </c>
      <c r="B6461" s="24" t="s">
        <v>20658</v>
      </c>
    </row>
    <row r="6462" spans="1:2">
      <c r="A6462" s="7" t="s">
        <v>20659</v>
      </c>
      <c r="B6462" s="24" t="s">
        <v>20660</v>
      </c>
    </row>
    <row r="6463" spans="1:2">
      <c r="A6463" s="7" t="s">
        <v>20661</v>
      </c>
      <c r="B6463" s="24" t="s">
        <v>20662</v>
      </c>
    </row>
    <row r="6464" spans="1:2">
      <c r="A6464" s="7" t="s">
        <v>20663</v>
      </c>
      <c r="B6464" s="24" t="s">
        <v>20664</v>
      </c>
    </row>
    <row r="6465" spans="1:2">
      <c r="A6465" s="7" t="s">
        <v>20665</v>
      </c>
      <c r="B6465" s="24" t="s">
        <v>20666</v>
      </c>
    </row>
    <row r="6466" spans="1:2">
      <c r="A6466" s="7" t="s">
        <v>20667</v>
      </c>
      <c r="B6466" s="24" t="s">
        <v>20668</v>
      </c>
    </row>
    <row r="6467" spans="1:2">
      <c r="A6467" s="7" t="s">
        <v>20669</v>
      </c>
      <c r="B6467" s="24" t="s">
        <v>20670</v>
      </c>
    </row>
    <row r="6468" spans="1:2">
      <c r="A6468" s="7" t="s">
        <v>20671</v>
      </c>
      <c r="B6468" s="24" t="s">
        <v>20672</v>
      </c>
    </row>
    <row r="6469" spans="1:2">
      <c r="A6469" s="7" t="s">
        <v>20673</v>
      </c>
      <c r="B6469" s="24" t="s">
        <v>20674</v>
      </c>
    </row>
    <row r="6470" spans="1:2">
      <c r="A6470" s="7" t="s">
        <v>20675</v>
      </c>
      <c r="B6470" s="24" t="s">
        <v>20676</v>
      </c>
    </row>
    <row r="6471" spans="1:2">
      <c r="A6471" s="7" t="s">
        <v>20677</v>
      </c>
      <c r="B6471" s="24" t="s">
        <v>20678</v>
      </c>
    </row>
    <row r="6472" spans="1:2">
      <c r="A6472" s="7" t="s">
        <v>20679</v>
      </c>
      <c r="B6472" s="24" t="s">
        <v>20680</v>
      </c>
    </row>
    <row r="6473" spans="1:2">
      <c r="A6473" s="7" t="s">
        <v>20681</v>
      </c>
      <c r="B6473" s="24" t="s">
        <v>20682</v>
      </c>
    </row>
    <row r="6474" spans="1:2">
      <c r="A6474" s="7" t="s">
        <v>20683</v>
      </c>
      <c r="B6474" s="24" t="s">
        <v>20684</v>
      </c>
    </row>
    <row r="6475" spans="1:2">
      <c r="A6475" s="7" t="s">
        <v>20685</v>
      </c>
      <c r="B6475" s="24" t="s">
        <v>20686</v>
      </c>
    </row>
    <row r="6476" spans="1:2">
      <c r="A6476" s="7" t="s">
        <v>20687</v>
      </c>
      <c r="B6476" s="24" t="s">
        <v>20688</v>
      </c>
    </row>
    <row r="6477" spans="1:2">
      <c r="A6477" s="7" t="s">
        <v>20689</v>
      </c>
      <c r="B6477" s="24" t="s">
        <v>20690</v>
      </c>
    </row>
    <row r="6478" spans="1:2">
      <c r="A6478" s="7" t="s">
        <v>20691</v>
      </c>
      <c r="B6478" s="24" t="s">
        <v>20692</v>
      </c>
    </row>
    <row r="6479" spans="1:2">
      <c r="A6479" s="7" t="s">
        <v>20693</v>
      </c>
      <c r="B6479" s="24" t="s">
        <v>20694</v>
      </c>
    </row>
    <row r="6480" spans="1:2">
      <c r="A6480" s="7" t="s">
        <v>20695</v>
      </c>
      <c r="B6480" s="24" t="s">
        <v>20696</v>
      </c>
    </row>
    <row r="6481" spans="1:2">
      <c r="A6481" s="7" t="s">
        <v>20697</v>
      </c>
      <c r="B6481" s="24" t="s">
        <v>20698</v>
      </c>
    </row>
    <row r="6482" spans="1:2">
      <c r="A6482" s="7" t="s">
        <v>20699</v>
      </c>
      <c r="B6482" s="24" t="s">
        <v>20700</v>
      </c>
    </row>
    <row r="6483" spans="1:2">
      <c r="A6483" s="7" t="s">
        <v>20701</v>
      </c>
      <c r="B6483" s="24" t="s">
        <v>20702</v>
      </c>
    </row>
    <row r="6484" spans="1:2">
      <c r="A6484" s="7" t="s">
        <v>20703</v>
      </c>
      <c r="B6484" s="24" t="s">
        <v>20704</v>
      </c>
    </row>
    <row r="6485" spans="1:2">
      <c r="A6485" s="7" t="s">
        <v>20705</v>
      </c>
      <c r="B6485" s="24" t="s">
        <v>20706</v>
      </c>
    </row>
    <row r="6486" spans="1:2">
      <c r="A6486" s="7" t="s">
        <v>20707</v>
      </c>
      <c r="B6486" s="24" t="s">
        <v>20708</v>
      </c>
    </row>
    <row r="6487" spans="1:2">
      <c r="A6487" s="7" t="s">
        <v>20709</v>
      </c>
      <c r="B6487" s="24" t="s">
        <v>20710</v>
      </c>
    </row>
    <row r="6488" spans="1:2">
      <c r="A6488" s="7" t="s">
        <v>20711</v>
      </c>
      <c r="B6488" s="24" t="s">
        <v>20712</v>
      </c>
    </row>
    <row r="6489" spans="1:2">
      <c r="A6489" s="7" t="s">
        <v>20713</v>
      </c>
      <c r="B6489" s="24" t="s">
        <v>20714</v>
      </c>
    </row>
    <row r="6490" spans="1:2">
      <c r="A6490" s="7" t="s">
        <v>20715</v>
      </c>
      <c r="B6490" s="24" t="s">
        <v>20716</v>
      </c>
    </row>
    <row r="6491" spans="1:2">
      <c r="A6491" s="7" t="s">
        <v>20717</v>
      </c>
      <c r="B6491" s="24" t="s">
        <v>20718</v>
      </c>
    </row>
    <row r="6492" spans="1:2">
      <c r="A6492" s="7" t="s">
        <v>20719</v>
      </c>
      <c r="B6492" s="24" t="s">
        <v>20720</v>
      </c>
    </row>
    <row r="6493" spans="1:2">
      <c r="A6493" s="7" t="s">
        <v>20721</v>
      </c>
      <c r="B6493" s="24" t="s">
        <v>12140</v>
      </c>
    </row>
    <row r="6494" spans="1:2">
      <c r="A6494" s="7" t="s">
        <v>20722</v>
      </c>
      <c r="B6494" s="24" t="s">
        <v>20723</v>
      </c>
    </row>
    <row r="6495" spans="1:2">
      <c r="A6495" s="7" t="s">
        <v>20724</v>
      </c>
      <c r="B6495" s="24" t="s">
        <v>20725</v>
      </c>
    </row>
    <row r="6496" spans="1:2">
      <c r="A6496" s="7" t="s">
        <v>20726</v>
      </c>
      <c r="B6496" s="24" t="s">
        <v>20727</v>
      </c>
    </row>
    <row r="6497" spans="1:2">
      <c r="A6497" s="7" t="s">
        <v>20728</v>
      </c>
      <c r="B6497" s="24" t="s">
        <v>20729</v>
      </c>
    </row>
    <row r="6498" spans="1:2">
      <c r="A6498" s="7" t="s">
        <v>20730</v>
      </c>
      <c r="B6498" s="24" t="s">
        <v>20731</v>
      </c>
    </row>
    <row r="6499" spans="1:2">
      <c r="A6499" s="7" t="s">
        <v>20732</v>
      </c>
      <c r="B6499" s="24" t="s">
        <v>12515</v>
      </c>
    </row>
    <row r="6500" spans="1:2">
      <c r="A6500" s="7" t="s">
        <v>20733</v>
      </c>
      <c r="B6500" s="24" t="s">
        <v>20734</v>
      </c>
    </row>
    <row r="6501" spans="1:2">
      <c r="A6501" s="7" t="s">
        <v>20735</v>
      </c>
      <c r="B6501" s="24" t="s">
        <v>18307</v>
      </c>
    </row>
    <row r="6502" spans="1:2">
      <c r="A6502" s="7" t="s">
        <v>20736</v>
      </c>
      <c r="B6502" s="24" t="s">
        <v>20737</v>
      </c>
    </row>
    <row r="6503" spans="1:2">
      <c r="A6503" s="7" t="s">
        <v>20738</v>
      </c>
      <c r="B6503" s="24" t="s">
        <v>20739</v>
      </c>
    </row>
    <row r="6504" spans="1:2">
      <c r="A6504" s="7" t="s">
        <v>20740</v>
      </c>
      <c r="B6504" s="24" t="s">
        <v>14789</v>
      </c>
    </row>
    <row r="6505" spans="1:2">
      <c r="A6505" s="7" t="s">
        <v>20741</v>
      </c>
      <c r="B6505" s="24" t="s">
        <v>20742</v>
      </c>
    </row>
    <row r="6506" spans="1:2">
      <c r="A6506" s="7" t="s">
        <v>20743</v>
      </c>
      <c r="B6506" s="24" t="s">
        <v>20744</v>
      </c>
    </row>
    <row r="6507" spans="1:2">
      <c r="A6507" s="7" t="s">
        <v>20745</v>
      </c>
      <c r="B6507" s="24" t="s">
        <v>20746</v>
      </c>
    </row>
    <row r="6508" spans="1:2">
      <c r="A6508" s="7" t="s">
        <v>20747</v>
      </c>
      <c r="B6508" s="24" t="s">
        <v>20748</v>
      </c>
    </row>
    <row r="6509" spans="1:2">
      <c r="A6509" s="7" t="s">
        <v>20749</v>
      </c>
      <c r="B6509" s="24" t="s">
        <v>12917</v>
      </c>
    </row>
    <row r="6510" spans="1:2">
      <c r="A6510" s="7" t="s">
        <v>20750</v>
      </c>
      <c r="B6510" s="24" t="s">
        <v>18797</v>
      </c>
    </row>
    <row r="6511" spans="1:2">
      <c r="A6511" s="7" t="s">
        <v>20751</v>
      </c>
      <c r="B6511" s="24" t="s">
        <v>20752</v>
      </c>
    </row>
    <row r="6512" spans="1:2">
      <c r="A6512" s="7" t="s">
        <v>20753</v>
      </c>
      <c r="B6512" s="24" t="s">
        <v>20754</v>
      </c>
    </row>
    <row r="6513" spans="1:2">
      <c r="A6513" s="7" t="s">
        <v>20755</v>
      </c>
      <c r="B6513" s="24" t="s">
        <v>12037</v>
      </c>
    </row>
    <row r="6514" spans="1:2">
      <c r="A6514" s="7" t="s">
        <v>20756</v>
      </c>
      <c r="B6514" s="24" t="s">
        <v>20757</v>
      </c>
    </row>
    <row r="6515" spans="1:2">
      <c r="A6515" s="7" t="s">
        <v>20758</v>
      </c>
      <c r="B6515" s="24" t="s">
        <v>20759</v>
      </c>
    </row>
    <row r="6516" spans="1:2">
      <c r="A6516" s="7" t="s">
        <v>20760</v>
      </c>
      <c r="B6516" s="24" t="s">
        <v>20761</v>
      </c>
    </row>
    <row r="6517" spans="1:2">
      <c r="A6517" s="7" t="s">
        <v>20762</v>
      </c>
      <c r="B6517" s="24" t="s">
        <v>19554</v>
      </c>
    </row>
    <row r="6518" spans="1:2">
      <c r="A6518" s="7" t="s">
        <v>20763</v>
      </c>
      <c r="B6518" s="24" t="s">
        <v>20764</v>
      </c>
    </row>
    <row r="6519" spans="1:2">
      <c r="A6519" s="7" t="s">
        <v>20765</v>
      </c>
      <c r="B6519" s="24" t="s">
        <v>19225</v>
      </c>
    </row>
    <row r="6520" spans="1:2">
      <c r="A6520" s="7" t="s">
        <v>20766</v>
      </c>
      <c r="B6520" s="24" t="s">
        <v>20767</v>
      </c>
    </row>
    <row r="6521" spans="1:2">
      <c r="A6521" s="7" t="s">
        <v>20768</v>
      </c>
      <c r="B6521" s="24" t="s">
        <v>2248</v>
      </c>
    </row>
    <row r="6522" spans="1:2">
      <c r="A6522" s="7" t="s">
        <v>20769</v>
      </c>
      <c r="B6522" s="24" t="s">
        <v>20770</v>
      </c>
    </row>
    <row r="6523" spans="1:2">
      <c r="A6523" s="7" t="s">
        <v>20771</v>
      </c>
      <c r="B6523" s="24" t="s">
        <v>20772</v>
      </c>
    </row>
    <row r="6524" spans="1:2">
      <c r="A6524" s="7" t="s">
        <v>20773</v>
      </c>
      <c r="B6524" s="24" t="s">
        <v>14722</v>
      </c>
    </row>
    <row r="6525" spans="1:2">
      <c r="A6525" s="7" t="s">
        <v>20774</v>
      </c>
      <c r="B6525" s="24" t="s">
        <v>20775</v>
      </c>
    </row>
    <row r="6526" spans="1:2">
      <c r="A6526" s="7" t="s">
        <v>20776</v>
      </c>
      <c r="B6526" s="24" t="s">
        <v>19126</v>
      </c>
    </row>
    <row r="6527" spans="1:2">
      <c r="A6527" s="7" t="s">
        <v>20777</v>
      </c>
      <c r="B6527" s="24" t="s">
        <v>20778</v>
      </c>
    </row>
    <row r="6528" spans="1:2">
      <c r="A6528" s="7" t="s">
        <v>20779</v>
      </c>
      <c r="B6528" s="24" t="s">
        <v>20780</v>
      </c>
    </row>
    <row r="6529" spans="1:2">
      <c r="A6529" s="7" t="s">
        <v>20781</v>
      </c>
      <c r="B6529" s="24" t="s">
        <v>12778</v>
      </c>
    </row>
    <row r="6530" spans="1:2">
      <c r="A6530" s="7" t="s">
        <v>20782</v>
      </c>
      <c r="B6530" s="24" t="s">
        <v>20783</v>
      </c>
    </row>
    <row r="6531" spans="1:2">
      <c r="A6531" s="7" t="s">
        <v>20784</v>
      </c>
      <c r="B6531" s="24" t="s">
        <v>20785</v>
      </c>
    </row>
    <row r="6532" spans="1:2">
      <c r="A6532" s="7" t="s">
        <v>20786</v>
      </c>
      <c r="B6532" s="24" t="s">
        <v>20787</v>
      </c>
    </row>
    <row r="6533" spans="1:2">
      <c r="A6533" s="7" t="s">
        <v>20788</v>
      </c>
      <c r="B6533" s="24" t="s">
        <v>14754</v>
      </c>
    </row>
    <row r="6534" spans="1:2">
      <c r="A6534" s="7" t="s">
        <v>20789</v>
      </c>
      <c r="B6534" s="24" t="s">
        <v>1357</v>
      </c>
    </row>
    <row r="6535" spans="1:2">
      <c r="A6535" s="7" t="s">
        <v>20790</v>
      </c>
      <c r="B6535" s="24" t="s">
        <v>15318</v>
      </c>
    </row>
    <row r="6536" spans="1:2">
      <c r="A6536" s="7" t="s">
        <v>20791</v>
      </c>
      <c r="B6536" s="24" t="s">
        <v>12025</v>
      </c>
    </row>
    <row r="6537" spans="1:2">
      <c r="A6537" s="7" t="s">
        <v>20792</v>
      </c>
      <c r="B6537" s="24" t="s">
        <v>14543</v>
      </c>
    </row>
    <row r="6538" spans="1:2">
      <c r="A6538" s="7" t="s">
        <v>20793</v>
      </c>
      <c r="B6538" s="24" t="s">
        <v>20794</v>
      </c>
    </row>
    <row r="6539" spans="1:2">
      <c r="A6539" s="7" t="s">
        <v>20795</v>
      </c>
      <c r="B6539" s="24" t="s">
        <v>821</v>
      </c>
    </row>
    <row r="6540" spans="1:2">
      <c r="A6540" s="7" t="s">
        <v>20796</v>
      </c>
      <c r="B6540" s="24" t="s">
        <v>12097</v>
      </c>
    </row>
    <row r="6541" spans="1:2">
      <c r="A6541" s="7" t="s">
        <v>20797</v>
      </c>
      <c r="B6541" s="24" t="s">
        <v>20798</v>
      </c>
    </row>
    <row r="6542" spans="1:2">
      <c r="A6542" s="7" t="s">
        <v>20799</v>
      </c>
      <c r="B6542" s="24" t="s">
        <v>12331</v>
      </c>
    </row>
    <row r="6543" spans="1:2">
      <c r="A6543" s="7" t="s">
        <v>20800</v>
      </c>
      <c r="B6543" s="24" t="s">
        <v>14728</v>
      </c>
    </row>
    <row r="6544" spans="1:2">
      <c r="A6544" s="7" t="s">
        <v>20801</v>
      </c>
      <c r="B6544" s="24" t="s">
        <v>20802</v>
      </c>
    </row>
    <row r="6545" spans="1:2">
      <c r="A6545" s="7" t="s">
        <v>20803</v>
      </c>
      <c r="B6545" s="24" t="s">
        <v>20804</v>
      </c>
    </row>
    <row r="6546" spans="1:2">
      <c r="A6546" s="7" t="s">
        <v>20805</v>
      </c>
      <c r="B6546" s="24" t="s">
        <v>12721</v>
      </c>
    </row>
    <row r="6547" spans="1:2">
      <c r="A6547" s="7" t="s">
        <v>20806</v>
      </c>
      <c r="B6547" s="24" t="s">
        <v>12553</v>
      </c>
    </row>
    <row r="6548" spans="1:2">
      <c r="A6548" s="7" t="s">
        <v>20807</v>
      </c>
      <c r="B6548" s="24" t="s">
        <v>15004</v>
      </c>
    </row>
    <row r="6549" spans="1:2">
      <c r="A6549" s="7" t="s">
        <v>20808</v>
      </c>
      <c r="B6549" s="24" t="s">
        <v>20809</v>
      </c>
    </row>
    <row r="6550" spans="1:2">
      <c r="A6550" s="7" t="s">
        <v>20810</v>
      </c>
      <c r="B6550" s="24" t="s">
        <v>14561</v>
      </c>
    </row>
    <row r="6551" spans="1:2">
      <c r="A6551" s="7" t="s">
        <v>20811</v>
      </c>
      <c r="B6551" s="24" t="s">
        <v>16768</v>
      </c>
    </row>
    <row r="6552" spans="1:2">
      <c r="A6552" s="7" t="s">
        <v>20812</v>
      </c>
      <c r="B6552" s="24" t="s">
        <v>12039</v>
      </c>
    </row>
    <row r="6553" spans="1:2">
      <c r="A6553" s="7" t="s">
        <v>20813</v>
      </c>
      <c r="B6553" s="24" t="s">
        <v>20814</v>
      </c>
    </row>
    <row r="6554" spans="1:2">
      <c r="A6554" s="7" t="s">
        <v>20815</v>
      </c>
      <c r="B6554" s="24" t="s">
        <v>20816</v>
      </c>
    </row>
    <row r="6555" spans="1:2">
      <c r="A6555" s="7" t="s">
        <v>20817</v>
      </c>
      <c r="B6555" s="24" t="s">
        <v>20818</v>
      </c>
    </row>
    <row r="6556" spans="1:2">
      <c r="A6556" s="7" t="s">
        <v>20819</v>
      </c>
      <c r="B6556" s="24" t="s">
        <v>20820</v>
      </c>
    </row>
    <row r="6557" spans="1:2">
      <c r="A6557" s="7" t="s">
        <v>20821</v>
      </c>
      <c r="B6557" s="24" t="s">
        <v>20822</v>
      </c>
    </row>
    <row r="6558" spans="1:2">
      <c r="A6558" s="7" t="s">
        <v>20823</v>
      </c>
      <c r="B6558" s="24" t="s">
        <v>12452</v>
      </c>
    </row>
    <row r="6559" spans="1:2">
      <c r="A6559" s="7" t="s">
        <v>20824</v>
      </c>
      <c r="B6559" s="24" t="s">
        <v>20825</v>
      </c>
    </row>
    <row r="6560" spans="1:2">
      <c r="A6560" s="7" t="s">
        <v>20826</v>
      </c>
      <c r="B6560" s="24" t="s">
        <v>20827</v>
      </c>
    </row>
    <row r="6561" spans="1:2">
      <c r="A6561" s="7" t="s">
        <v>20828</v>
      </c>
      <c r="B6561" s="24" t="s">
        <v>20829</v>
      </c>
    </row>
    <row r="6562" spans="1:2">
      <c r="A6562" s="7" t="s">
        <v>20830</v>
      </c>
      <c r="B6562" s="24" t="s">
        <v>19968</v>
      </c>
    </row>
    <row r="6563" spans="1:2">
      <c r="A6563" s="7" t="s">
        <v>20831</v>
      </c>
      <c r="B6563" s="24" t="s">
        <v>20832</v>
      </c>
    </row>
    <row r="6564" spans="1:2">
      <c r="A6564" s="7" t="s">
        <v>20833</v>
      </c>
      <c r="B6564" s="24" t="s">
        <v>18529</v>
      </c>
    </row>
    <row r="6565" spans="1:2">
      <c r="A6565" s="7" t="s">
        <v>20834</v>
      </c>
      <c r="B6565" s="24" t="s">
        <v>20835</v>
      </c>
    </row>
    <row r="6566" spans="1:2">
      <c r="A6566" s="7" t="s">
        <v>20836</v>
      </c>
      <c r="B6566" s="24" t="s">
        <v>20837</v>
      </c>
    </row>
    <row r="6567" spans="1:2">
      <c r="A6567" s="7" t="s">
        <v>20838</v>
      </c>
      <c r="B6567" s="24" t="s">
        <v>20839</v>
      </c>
    </row>
    <row r="6568" spans="1:2">
      <c r="A6568" s="7" t="s">
        <v>20840</v>
      </c>
      <c r="B6568" s="24" t="s">
        <v>20841</v>
      </c>
    </row>
    <row r="6569" spans="1:2">
      <c r="A6569" s="7" t="s">
        <v>20842</v>
      </c>
      <c r="B6569" s="24" t="s">
        <v>20843</v>
      </c>
    </row>
    <row r="6570" spans="1:2">
      <c r="A6570" s="7" t="s">
        <v>20844</v>
      </c>
      <c r="B6570" s="24" t="s">
        <v>20845</v>
      </c>
    </row>
    <row r="6571" spans="1:2">
      <c r="A6571" s="7" t="s">
        <v>20846</v>
      </c>
      <c r="B6571" s="24" t="s">
        <v>20847</v>
      </c>
    </row>
    <row r="6572" spans="1:2">
      <c r="A6572" s="7" t="s">
        <v>20848</v>
      </c>
      <c r="B6572" s="24" t="s">
        <v>20849</v>
      </c>
    </row>
    <row r="6573" spans="1:2">
      <c r="A6573" s="7" t="s">
        <v>20850</v>
      </c>
      <c r="B6573" s="24" t="s">
        <v>18404</v>
      </c>
    </row>
    <row r="6574" spans="1:2">
      <c r="A6574" s="7" t="s">
        <v>20851</v>
      </c>
      <c r="B6574" s="24" t="s">
        <v>20852</v>
      </c>
    </row>
    <row r="6575" spans="1:2">
      <c r="A6575" s="7" t="s">
        <v>20853</v>
      </c>
      <c r="B6575" s="24" t="s">
        <v>17056</v>
      </c>
    </row>
    <row r="6576" spans="1:2">
      <c r="A6576" s="7" t="s">
        <v>20854</v>
      </c>
      <c r="B6576" s="24" t="s">
        <v>14754</v>
      </c>
    </row>
    <row r="6577" spans="1:2">
      <c r="A6577" s="7" t="s">
        <v>20855</v>
      </c>
      <c r="B6577" s="24" t="s">
        <v>20856</v>
      </c>
    </row>
    <row r="6578" spans="1:2">
      <c r="A6578" s="7" t="s">
        <v>20857</v>
      </c>
      <c r="B6578" s="24" t="s">
        <v>20858</v>
      </c>
    </row>
    <row r="6579" spans="1:2">
      <c r="A6579" s="7" t="s">
        <v>20859</v>
      </c>
      <c r="B6579" s="24" t="s">
        <v>20860</v>
      </c>
    </row>
    <row r="6580" spans="1:2">
      <c r="A6580" s="7" t="s">
        <v>20861</v>
      </c>
      <c r="B6580" s="24" t="s">
        <v>20862</v>
      </c>
    </row>
    <row r="6581" spans="1:2">
      <c r="A6581" s="7" t="s">
        <v>20863</v>
      </c>
      <c r="B6581" s="24" t="s">
        <v>14344</v>
      </c>
    </row>
    <row r="6582" spans="1:2">
      <c r="A6582" s="7" t="s">
        <v>20864</v>
      </c>
      <c r="B6582" s="24" t="s">
        <v>20865</v>
      </c>
    </row>
    <row r="6583" spans="1:2">
      <c r="A6583" s="7" t="s">
        <v>20866</v>
      </c>
      <c r="B6583" s="24" t="s">
        <v>20867</v>
      </c>
    </row>
    <row r="6584" spans="1:2">
      <c r="A6584" s="7" t="s">
        <v>20868</v>
      </c>
      <c r="B6584" s="24" t="s">
        <v>12335</v>
      </c>
    </row>
    <row r="6585" spans="1:2">
      <c r="A6585" s="7" t="s">
        <v>20869</v>
      </c>
      <c r="B6585" s="24" t="s">
        <v>12005</v>
      </c>
    </row>
    <row r="6586" spans="1:2">
      <c r="A6586" s="7" t="s">
        <v>20870</v>
      </c>
      <c r="B6586" s="24" t="s">
        <v>20871</v>
      </c>
    </row>
    <row r="6587" spans="1:2">
      <c r="A6587" s="7" t="s">
        <v>20872</v>
      </c>
      <c r="B6587" s="24" t="s">
        <v>20873</v>
      </c>
    </row>
    <row r="6588" spans="1:2">
      <c r="A6588" s="7" t="s">
        <v>20874</v>
      </c>
      <c r="B6588" s="24" t="s">
        <v>16525</v>
      </c>
    </row>
    <row r="6589" spans="1:2">
      <c r="A6589" s="7" t="s">
        <v>20875</v>
      </c>
      <c r="B6589" s="24" t="s">
        <v>17624</v>
      </c>
    </row>
    <row r="6590" spans="1:2">
      <c r="A6590" s="7" t="s">
        <v>20876</v>
      </c>
      <c r="B6590" s="24" t="s">
        <v>17606</v>
      </c>
    </row>
    <row r="6591" spans="1:2">
      <c r="A6591" s="7" t="s">
        <v>20877</v>
      </c>
      <c r="B6591" s="24" t="s">
        <v>19971</v>
      </c>
    </row>
    <row r="6592" spans="1:2">
      <c r="A6592" s="7" t="s">
        <v>20878</v>
      </c>
      <c r="B6592" s="24" t="s">
        <v>12584</v>
      </c>
    </row>
    <row r="6593" spans="1:2">
      <c r="A6593" s="7" t="s">
        <v>20879</v>
      </c>
      <c r="B6593" s="24" t="s">
        <v>17562</v>
      </c>
    </row>
    <row r="6594" spans="1:2">
      <c r="A6594" s="7" t="s">
        <v>20880</v>
      </c>
      <c r="B6594" s="24" t="s">
        <v>12007</v>
      </c>
    </row>
    <row r="6595" spans="1:2">
      <c r="A6595" s="7" t="s">
        <v>20881</v>
      </c>
      <c r="B6595" s="24" t="s">
        <v>20882</v>
      </c>
    </row>
    <row r="6596" spans="1:2">
      <c r="A6596" s="7" t="s">
        <v>20883</v>
      </c>
      <c r="B6596" s="24" t="s">
        <v>20884</v>
      </c>
    </row>
    <row r="6597" spans="1:2">
      <c r="A6597" s="7" t="s">
        <v>20885</v>
      </c>
      <c r="B6597" s="24" t="s">
        <v>20886</v>
      </c>
    </row>
    <row r="6598" spans="1:2">
      <c r="A6598" s="7" t="s">
        <v>20887</v>
      </c>
      <c r="B6598" s="24" t="s">
        <v>20888</v>
      </c>
    </row>
    <row r="6599" spans="1:2">
      <c r="A6599" s="7" t="s">
        <v>20889</v>
      </c>
      <c r="B6599" s="24" t="s">
        <v>20890</v>
      </c>
    </row>
    <row r="6600" spans="1:2">
      <c r="A6600" s="7" t="s">
        <v>20891</v>
      </c>
      <c r="B6600" s="24" t="s">
        <v>20892</v>
      </c>
    </row>
    <row r="6601" spans="1:2">
      <c r="A6601" s="7" t="s">
        <v>20893</v>
      </c>
      <c r="B6601" s="24" t="s">
        <v>20894</v>
      </c>
    </row>
    <row r="6602" spans="1:2">
      <c r="A6602" s="7" t="s">
        <v>20895</v>
      </c>
      <c r="B6602" s="24" t="s">
        <v>20896</v>
      </c>
    </row>
    <row r="6603" spans="1:2">
      <c r="A6603" s="7" t="s">
        <v>20897</v>
      </c>
      <c r="B6603" s="24" t="s">
        <v>20898</v>
      </c>
    </row>
    <row r="6604" spans="1:2">
      <c r="A6604" s="7" t="s">
        <v>20899</v>
      </c>
      <c r="B6604" s="24" t="s">
        <v>20900</v>
      </c>
    </row>
    <row r="6605" spans="1:2">
      <c r="A6605" s="7" t="s">
        <v>20901</v>
      </c>
      <c r="B6605" s="24" t="s">
        <v>20902</v>
      </c>
    </row>
    <row r="6606" spans="1:2">
      <c r="A6606" s="7" t="s">
        <v>20903</v>
      </c>
      <c r="B6606" s="24" t="s">
        <v>20904</v>
      </c>
    </row>
    <row r="6607" spans="1:2">
      <c r="A6607" s="7" t="s">
        <v>20905</v>
      </c>
      <c r="B6607" s="24" t="s">
        <v>20906</v>
      </c>
    </row>
    <row r="6608" spans="1:2">
      <c r="A6608" s="7" t="s">
        <v>20907</v>
      </c>
      <c r="B6608" s="24" t="s">
        <v>20908</v>
      </c>
    </row>
    <row r="6609" spans="1:2">
      <c r="A6609" s="7" t="s">
        <v>20909</v>
      </c>
      <c r="B6609" s="24" t="s">
        <v>20910</v>
      </c>
    </row>
    <row r="6610" spans="1:2">
      <c r="A6610" s="7" t="s">
        <v>20911</v>
      </c>
      <c r="B6610" s="24" t="s">
        <v>20912</v>
      </c>
    </row>
    <row r="6611" spans="1:2">
      <c r="A6611" s="7" t="s">
        <v>20913</v>
      </c>
      <c r="B6611" s="24" t="s">
        <v>20914</v>
      </c>
    </row>
    <row r="6612" spans="1:2">
      <c r="A6612" s="7" t="s">
        <v>20915</v>
      </c>
      <c r="B6612" s="24" t="s">
        <v>20916</v>
      </c>
    </row>
    <row r="6613" spans="1:2">
      <c r="A6613" s="7" t="s">
        <v>20917</v>
      </c>
      <c r="B6613" s="24" t="s">
        <v>20918</v>
      </c>
    </row>
    <row r="6614" spans="1:2">
      <c r="A6614" s="7" t="s">
        <v>20919</v>
      </c>
      <c r="B6614" s="24" t="s">
        <v>20920</v>
      </c>
    </row>
    <row r="6615" spans="1:2">
      <c r="A6615" s="7" t="s">
        <v>20921</v>
      </c>
      <c r="B6615" s="24" t="s">
        <v>20922</v>
      </c>
    </row>
    <row r="6616" spans="1:2">
      <c r="A6616" s="7" t="s">
        <v>20923</v>
      </c>
      <c r="B6616" s="24" t="s">
        <v>20924</v>
      </c>
    </row>
    <row r="6617" spans="1:2">
      <c r="A6617" s="7" t="s">
        <v>20925</v>
      </c>
      <c r="B6617" s="24" t="s">
        <v>20926</v>
      </c>
    </row>
    <row r="6618" spans="1:2">
      <c r="A6618" s="7" t="s">
        <v>20927</v>
      </c>
      <c r="B6618" s="24" t="s">
        <v>20928</v>
      </c>
    </row>
    <row r="6619" spans="1:2">
      <c r="A6619" s="7" t="s">
        <v>20929</v>
      </c>
      <c r="B6619" s="24" t="s">
        <v>20930</v>
      </c>
    </row>
    <row r="6620" spans="1:2">
      <c r="A6620" s="7" t="s">
        <v>20931</v>
      </c>
      <c r="B6620" s="24" t="s">
        <v>20932</v>
      </c>
    </row>
    <row r="6621" spans="1:2">
      <c r="A6621" s="7" t="s">
        <v>20933</v>
      </c>
      <c r="B6621" s="24" t="s">
        <v>20934</v>
      </c>
    </row>
    <row r="6622" spans="1:2">
      <c r="A6622" s="7" t="s">
        <v>20935</v>
      </c>
      <c r="B6622" s="24" t="s">
        <v>20936</v>
      </c>
    </row>
    <row r="6623" spans="1:2">
      <c r="A6623" s="7" t="s">
        <v>20937</v>
      </c>
      <c r="B6623" s="24" t="s">
        <v>20938</v>
      </c>
    </row>
    <row r="6624" spans="1:2">
      <c r="A6624" s="7" t="s">
        <v>20939</v>
      </c>
      <c r="B6624" s="24" t="s">
        <v>20940</v>
      </c>
    </row>
    <row r="6625" spans="1:2">
      <c r="A6625" s="7" t="s">
        <v>20941</v>
      </c>
      <c r="B6625" s="24" t="s">
        <v>20942</v>
      </c>
    </row>
    <row r="6626" spans="1:2">
      <c r="A6626" s="7" t="s">
        <v>20943</v>
      </c>
      <c r="B6626" s="24" t="s">
        <v>20944</v>
      </c>
    </row>
    <row r="6627" spans="1:2">
      <c r="A6627" s="7" t="s">
        <v>20945</v>
      </c>
      <c r="B6627" s="24" t="s">
        <v>20946</v>
      </c>
    </row>
    <row r="6628" spans="1:2">
      <c r="A6628" s="7" t="s">
        <v>20947</v>
      </c>
      <c r="B6628" s="24" t="s">
        <v>20948</v>
      </c>
    </row>
    <row r="6629" spans="1:2">
      <c r="A6629" s="7" t="s">
        <v>20949</v>
      </c>
      <c r="B6629" s="24" t="s">
        <v>17361</v>
      </c>
    </row>
    <row r="6630" spans="1:2">
      <c r="A6630" s="7" t="s">
        <v>20950</v>
      </c>
      <c r="B6630" s="24" t="s">
        <v>20951</v>
      </c>
    </row>
    <row r="6631" spans="1:2">
      <c r="A6631" s="7" t="s">
        <v>20952</v>
      </c>
      <c r="B6631" s="24" t="s">
        <v>18238</v>
      </c>
    </row>
    <row r="6632" spans="1:2">
      <c r="A6632" s="7" t="s">
        <v>20953</v>
      </c>
      <c r="B6632" s="24" t="s">
        <v>20954</v>
      </c>
    </row>
    <row r="6633" spans="1:2">
      <c r="A6633" s="7" t="s">
        <v>20955</v>
      </c>
      <c r="B6633" s="24" t="s">
        <v>19321</v>
      </c>
    </row>
    <row r="6634" spans="1:2">
      <c r="A6634" s="7" t="s">
        <v>20956</v>
      </c>
      <c r="B6634" s="24" t="s">
        <v>18712</v>
      </c>
    </row>
    <row r="6635" spans="1:2">
      <c r="A6635" s="7" t="s">
        <v>20957</v>
      </c>
      <c r="B6635" s="24" t="s">
        <v>20958</v>
      </c>
    </row>
    <row r="6636" spans="1:2">
      <c r="A6636" s="7" t="s">
        <v>20959</v>
      </c>
      <c r="B6636" s="24" t="s">
        <v>20960</v>
      </c>
    </row>
    <row r="6637" spans="1:2">
      <c r="A6637" s="7" t="s">
        <v>20961</v>
      </c>
      <c r="B6637" s="24" t="s">
        <v>19629</v>
      </c>
    </row>
    <row r="6638" spans="1:2">
      <c r="A6638" s="7" t="s">
        <v>20962</v>
      </c>
      <c r="B6638" s="24" t="s">
        <v>16956</v>
      </c>
    </row>
    <row r="6639" spans="1:2">
      <c r="A6639" s="7" t="s">
        <v>20963</v>
      </c>
      <c r="B6639" s="24" t="s">
        <v>19203</v>
      </c>
    </row>
    <row r="6640" spans="1:2">
      <c r="A6640" s="7" t="s">
        <v>20964</v>
      </c>
      <c r="B6640" s="24" t="s">
        <v>14613</v>
      </c>
    </row>
    <row r="6641" spans="1:2">
      <c r="A6641" s="7" t="s">
        <v>20965</v>
      </c>
      <c r="B6641" s="24" t="s">
        <v>17359</v>
      </c>
    </row>
    <row r="6642" spans="1:2">
      <c r="A6642" s="7" t="s">
        <v>20966</v>
      </c>
      <c r="B6642" s="24" t="s">
        <v>20967</v>
      </c>
    </row>
    <row r="6643" spans="1:2">
      <c r="A6643" s="7" t="s">
        <v>20968</v>
      </c>
      <c r="B6643" s="24" t="s">
        <v>20969</v>
      </c>
    </row>
    <row r="6644" spans="1:2">
      <c r="A6644" s="7" t="s">
        <v>20970</v>
      </c>
      <c r="B6644" s="24" t="s">
        <v>20971</v>
      </c>
    </row>
    <row r="6645" spans="1:2">
      <c r="A6645" s="7" t="s">
        <v>20972</v>
      </c>
      <c r="B6645" s="24" t="s">
        <v>17201</v>
      </c>
    </row>
    <row r="6646" spans="1:2">
      <c r="A6646" s="7" t="s">
        <v>20973</v>
      </c>
      <c r="B6646" s="24" t="s">
        <v>20974</v>
      </c>
    </row>
    <row r="6647" spans="1:2">
      <c r="A6647" s="7" t="s">
        <v>20975</v>
      </c>
      <c r="B6647" s="24" t="s">
        <v>20976</v>
      </c>
    </row>
    <row r="6648" spans="1:2">
      <c r="A6648" s="7" t="s">
        <v>20977</v>
      </c>
      <c r="B6648" s="24" t="s">
        <v>20978</v>
      </c>
    </row>
    <row r="6649" spans="1:2">
      <c r="A6649" s="7" t="s">
        <v>20979</v>
      </c>
      <c r="B6649" s="24" t="s">
        <v>12758</v>
      </c>
    </row>
    <row r="6650" spans="1:2">
      <c r="A6650" s="7" t="s">
        <v>20980</v>
      </c>
      <c r="B6650" s="24" t="s">
        <v>17370</v>
      </c>
    </row>
    <row r="6651" spans="1:2">
      <c r="A6651" s="7" t="s">
        <v>20981</v>
      </c>
      <c r="B6651" s="24" t="s">
        <v>20982</v>
      </c>
    </row>
    <row r="6652" spans="1:2">
      <c r="A6652" s="7" t="s">
        <v>20983</v>
      </c>
      <c r="B6652" s="24" t="s">
        <v>20984</v>
      </c>
    </row>
    <row r="6653" spans="1:2">
      <c r="A6653" s="7" t="s">
        <v>20985</v>
      </c>
      <c r="B6653" s="24" t="s">
        <v>20986</v>
      </c>
    </row>
    <row r="6654" spans="1:2">
      <c r="A6654" s="7" t="s">
        <v>20987</v>
      </c>
      <c r="B6654" s="24" t="s">
        <v>20988</v>
      </c>
    </row>
    <row r="6655" spans="1:2">
      <c r="A6655" s="7" t="s">
        <v>20989</v>
      </c>
      <c r="B6655" s="24" t="s">
        <v>20990</v>
      </c>
    </row>
    <row r="6656" spans="1:2">
      <c r="A6656" s="7" t="s">
        <v>20991</v>
      </c>
      <c r="B6656" s="24" t="s">
        <v>20992</v>
      </c>
    </row>
    <row r="6657" spans="1:2">
      <c r="A6657" s="7" t="s">
        <v>20993</v>
      </c>
      <c r="B6657" s="24" t="s">
        <v>12313</v>
      </c>
    </row>
    <row r="6658" spans="1:2">
      <c r="A6658" s="7" t="s">
        <v>20994</v>
      </c>
      <c r="B6658" s="24" t="s">
        <v>20995</v>
      </c>
    </row>
    <row r="6659" spans="1:2">
      <c r="A6659" s="7" t="s">
        <v>20996</v>
      </c>
      <c r="B6659" s="24" t="s">
        <v>12562</v>
      </c>
    </row>
    <row r="6660" spans="1:2">
      <c r="A6660" s="7" t="s">
        <v>20997</v>
      </c>
      <c r="B6660" s="24" t="s">
        <v>20998</v>
      </c>
    </row>
    <row r="6661" spans="1:2">
      <c r="A6661" s="7" t="s">
        <v>20999</v>
      </c>
      <c r="B6661" s="24" t="s">
        <v>21000</v>
      </c>
    </row>
    <row r="6662" spans="1:2">
      <c r="A6662" s="7" t="s">
        <v>21001</v>
      </c>
      <c r="B6662" s="24" t="s">
        <v>21002</v>
      </c>
    </row>
    <row r="6663" spans="1:2">
      <c r="A6663" s="7" t="s">
        <v>21003</v>
      </c>
      <c r="B6663" s="24" t="s">
        <v>21004</v>
      </c>
    </row>
    <row r="6664" spans="1:2">
      <c r="A6664" s="7" t="s">
        <v>21005</v>
      </c>
      <c r="B6664" s="24" t="s">
        <v>21006</v>
      </c>
    </row>
    <row r="6665" spans="1:2">
      <c r="A6665" s="7" t="s">
        <v>21007</v>
      </c>
      <c r="B6665" s="24" t="s">
        <v>21008</v>
      </c>
    </row>
    <row r="6666" spans="1:2">
      <c r="A6666" s="7" t="s">
        <v>21009</v>
      </c>
      <c r="B6666" s="24" t="s">
        <v>16587</v>
      </c>
    </row>
    <row r="6667" spans="1:2">
      <c r="A6667" s="7" t="s">
        <v>21010</v>
      </c>
      <c r="B6667" s="24" t="s">
        <v>21011</v>
      </c>
    </row>
    <row r="6668" spans="1:2">
      <c r="A6668" s="7" t="s">
        <v>21012</v>
      </c>
      <c r="B6668" s="24" t="s">
        <v>21013</v>
      </c>
    </row>
    <row r="6669" spans="1:2">
      <c r="A6669" s="7" t="s">
        <v>21014</v>
      </c>
      <c r="B6669" s="24" t="s">
        <v>21015</v>
      </c>
    </row>
    <row r="6670" spans="1:2">
      <c r="A6670" s="7" t="s">
        <v>21016</v>
      </c>
      <c r="B6670" s="24" t="s">
        <v>21017</v>
      </c>
    </row>
    <row r="6671" spans="1:2">
      <c r="A6671" s="7" t="s">
        <v>21018</v>
      </c>
      <c r="B6671" s="24" t="s">
        <v>21019</v>
      </c>
    </row>
    <row r="6672" spans="1:2">
      <c r="A6672" s="7" t="s">
        <v>21020</v>
      </c>
      <c r="B6672" s="24" t="s">
        <v>21021</v>
      </c>
    </row>
    <row r="6673" spans="1:2">
      <c r="A6673" s="7" t="s">
        <v>21022</v>
      </c>
      <c r="B6673" s="24" t="s">
        <v>21023</v>
      </c>
    </row>
    <row r="6674" spans="1:2">
      <c r="A6674" s="7" t="s">
        <v>21024</v>
      </c>
      <c r="B6674" s="24" t="s">
        <v>21025</v>
      </c>
    </row>
    <row r="6675" spans="1:2">
      <c r="A6675" s="7" t="s">
        <v>21026</v>
      </c>
      <c r="B6675" s="24" t="s">
        <v>1046</v>
      </c>
    </row>
    <row r="6676" spans="1:2">
      <c r="A6676" s="7" t="s">
        <v>21027</v>
      </c>
      <c r="B6676" s="24" t="s">
        <v>1047</v>
      </c>
    </row>
    <row r="6677" spans="1:2">
      <c r="A6677" s="7" t="s">
        <v>21028</v>
      </c>
      <c r="B6677" s="24" t="s">
        <v>1048</v>
      </c>
    </row>
    <row r="6678" spans="1:2">
      <c r="A6678" s="7" t="s">
        <v>21029</v>
      </c>
      <c r="B6678" s="24" t="s">
        <v>1049</v>
      </c>
    </row>
    <row r="6679" spans="1:2">
      <c r="A6679" s="7" t="s">
        <v>21030</v>
      </c>
      <c r="B6679" s="24" t="s">
        <v>21031</v>
      </c>
    </row>
    <row r="6680" spans="1:2">
      <c r="A6680" s="7" t="s">
        <v>21032</v>
      </c>
      <c r="B6680" s="24" t="s">
        <v>1050</v>
      </c>
    </row>
    <row r="6681" spans="1:2">
      <c r="A6681" s="7" t="s">
        <v>21033</v>
      </c>
      <c r="B6681" s="24" t="s">
        <v>43218</v>
      </c>
    </row>
    <row r="6682" spans="1:2">
      <c r="A6682" s="7" t="s">
        <v>21034</v>
      </c>
      <c r="B6682" s="24" t="s">
        <v>43219</v>
      </c>
    </row>
    <row r="6683" spans="1:2">
      <c r="A6683" s="7" t="s">
        <v>21035</v>
      </c>
      <c r="B6683" s="24" t="s">
        <v>1051</v>
      </c>
    </row>
    <row r="6684" spans="1:2">
      <c r="A6684" s="7" t="s">
        <v>21036</v>
      </c>
      <c r="B6684" s="24" t="s">
        <v>21037</v>
      </c>
    </row>
    <row r="6685" spans="1:2">
      <c r="A6685" s="7" t="s">
        <v>21038</v>
      </c>
      <c r="B6685" s="24" t="s">
        <v>21039</v>
      </c>
    </row>
    <row r="6686" spans="1:2">
      <c r="A6686" s="7" t="s">
        <v>21040</v>
      </c>
      <c r="B6686" s="24" t="s">
        <v>21041</v>
      </c>
    </row>
    <row r="6687" spans="1:2">
      <c r="A6687" s="7" t="s">
        <v>21042</v>
      </c>
      <c r="B6687" s="24" t="s">
        <v>21043</v>
      </c>
    </row>
    <row r="6688" spans="1:2">
      <c r="A6688" s="7" t="s">
        <v>21044</v>
      </c>
      <c r="B6688" s="24" t="s">
        <v>21045</v>
      </c>
    </row>
    <row r="6689" spans="1:2">
      <c r="A6689" s="7" t="s">
        <v>21046</v>
      </c>
      <c r="B6689" s="24" t="s">
        <v>21047</v>
      </c>
    </row>
    <row r="6690" spans="1:2">
      <c r="A6690" s="7" t="s">
        <v>21048</v>
      </c>
      <c r="B6690" s="24" t="s">
        <v>1982</v>
      </c>
    </row>
    <row r="6691" spans="1:2">
      <c r="A6691" s="7" t="s">
        <v>21049</v>
      </c>
      <c r="B6691" s="24" t="s">
        <v>17860</v>
      </c>
    </row>
    <row r="6692" spans="1:2">
      <c r="A6692" s="7" t="s">
        <v>21050</v>
      </c>
      <c r="B6692" s="24" t="s">
        <v>21051</v>
      </c>
    </row>
    <row r="6693" spans="1:2">
      <c r="A6693" s="7" t="s">
        <v>21052</v>
      </c>
      <c r="B6693" s="24" t="s">
        <v>43220</v>
      </c>
    </row>
    <row r="6694" spans="1:2">
      <c r="A6694" s="7" t="s">
        <v>21053</v>
      </c>
      <c r="B6694" s="24" t="s">
        <v>21054</v>
      </c>
    </row>
    <row r="6695" spans="1:2">
      <c r="A6695" s="7" t="s">
        <v>21055</v>
      </c>
      <c r="B6695" s="24" t="s">
        <v>1052</v>
      </c>
    </row>
    <row r="6696" spans="1:2">
      <c r="A6696" s="7" t="s">
        <v>21056</v>
      </c>
      <c r="B6696" s="24" t="s">
        <v>43221</v>
      </c>
    </row>
    <row r="6697" spans="1:2">
      <c r="A6697" s="7" t="s">
        <v>21057</v>
      </c>
      <c r="B6697" s="24" t="s">
        <v>1053</v>
      </c>
    </row>
    <row r="6698" spans="1:2">
      <c r="A6698" s="7" t="s">
        <v>21058</v>
      </c>
      <c r="B6698" s="24" t="s">
        <v>21059</v>
      </c>
    </row>
    <row r="6699" spans="1:2">
      <c r="A6699" s="7" t="s">
        <v>21060</v>
      </c>
      <c r="B6699" s="24" t="s">
        <v>21061</v>
      </c>
    </row>
    <row r="6700" spans="1:2">
      <c r="A6700" s="7" t="s">
        <v>21062</v>
      </c>
      <c r="B6700" s="24" t="s">
        <v>43222</v>
      </c>
    </row>
    <row r="6701" spans="1:2">
      <c r="A6701" s="7" t="s">
        <v>21063</v>
      </c>
      <c r="B6701" s="24" t="s">
        <v>21064</v>
      </c>
    </row>
    <row r="6702" spans="1:2">
      <c r="A6702" s="7" t="s">
        <v>21065</v>
      </c>
      <c r="B6702" s="24" t="s">
        <v>21066</v>
      </c>
    </row>
    <row r="6703" spans="1:2">
      <c r="A6703" s="7" t="s">
        <v>30334</v>
      </c>
      <c r="B6703" s="24" t="s">
        <v>43223</v>
      </c>
    </row>
    <row r="6704" spans="1:2">
      <c r="A6704" s="7" t="s">
        <v>30335</v>
      </c>
      <c r="B6704" s="24" t="s">
        <v>30336</v>
      </c>
    </row>
    <row r="6705" spans="1:2">
      <c r="A6705" s="7" t="s">
        <v>30337</v>
      </c>
      <c r="B6705" s="24" t="s">
        <v>30338</v>
      </c>
    </row>
    <row r="6706" spans="1:2">
      <c r="A6706" s="7" t="s">
        <v>30339</v>
      </c>
      <c r="B6706" s="24" t="s">
        <v>30340</v>
      </c>
    </row>
    <row r="6707" spans="1:2">
      <c r="A6707" s="7" t="s">
        <v>30341</v>
      </c>
      <c r="B6707" s="24" t="s">
        <v>43224</v>
      </c>
    </row>
    <row r="6708" spans="1:2">
      <c r="A6708" s="7" t="s">
        <v>43225</v>
      </c>
      <c r="B6708" s="24" t="s">
        <v>43226</v>
      </c>
    </row>
    <row r="6709" spans="1:2">
      <c r="A6709" s="7" t="s">
        <v>43227</v>
      </c>
      <c r="B6709" s="24" t="s">
        <v>43228</v>
      </c>
    </row>
    <row r="6710" spans="1:2">
      <c r="A6710" s="7" t="s">
        <v>30342</v>
      </c>
      <c r="B6710" s="24" t="s">
        <v>30343</v>
      </c>
    </row>
    <row r="6711" spans="1:2">
      <c r="A6711" s="7" t="s">
        <v>43229</v>
      </c>
      <c r="B6711" s="24" t="s">
        <v>43230</v>
      </c>
    </row>
    <row r="6712" spans="1:2">
      <c r="A6712" s="7" t="s">
        <v>43231</v>
      </c>
      <c r="B6712" s="24" t="s">
        <v>43232</v>
      </c>
    </row>
    <row r="6713" spans="1:2">
      <c r="A6713" s="7" t="s">
        <v>43233</v>
      </c>
      <c r="B6713" s="24" t="s">
        <v>43234</v>
      </c>
    </row>
    <row r="6714" spans="1:2">
      <c r="A6714" s="7" t="s">
        <v>43235</v>
      </c>
      <c r="B6714" s="24" t="s">
        <v>43236</v>
      </c>
    </row>
    <row r="6715" spans="1:2">
      <c r="A6715" s="7" t="s">
        <v>43237</v>
      </c>
      <c r="B6715" s="24" t="s">
        <v>43238</v>
      </c>
    </row>
    <row r="6716" spans="1:2">
      <c r="A6716" s="7" t="s">
        <v>43239</v>
      </c>
      <c r="B6716" s="24" t="s">
        <v>43240</v>
      </c>
    </row>
    <row r="6717" spans="1:2">
      <c r="A6717" s="7" t="s">
        <v>43241</v>
      </c>
      <c r="B6717" s="24" t="s">
        <v>43224</v>
      </c>
    </row>
    <row r="6718" spans="1:2">
      <c r="A6718" s="7" t="s">
        <v>21067</v>
      </c>
      <c r="B6718" s="24" t="s">
        <v>1055</v>
      </c>
    </row>
    <row r="6719" spans="1:2">
      <c r="A6719" s="7" t="s">
        <v>21068</v>
      </c>
      <c r="B6719" s="24" t="s">
        <v>1056</v>
      </c>
    </row>
    <row r="6720" spans="1:2">
      <c r="A6720" s="7" t="s">
        <v>21069</v>
      </c>
      <c r="B6720" s="24" t="s">
        <v>1057</v>
      </c>
    </row>
    <row r="6721" spans="1:2">
      <c r="A6721" s="7" t="s">
        <v>21070</v>
      </c>
      <c r="B6721" s="24" t="s">
        <v>1058</v>
      </c>
    </row>
    <row r="6722" spans="1:2">
      <c r="A6722" s="7" t="s">
        <v>21071</v>
      </c>
      <c r="B6722" s="24" t="s">
        <v>1059</v>
      </c>
    </row>
    <row r="6723" spans="1:2">
      <c r="A6723" s="7" t="s">
        <v>21072</v>
      </c>
      <c r="B6723" s="24" t="s">
        <v>1060</v>
      </c>
    </row>
    <row r="6724" spans="1:2">
      <c r="A6724" s="7" t="s">
        <v>21073</v>
      </c>
      <c r="B6724" s="24" t="s">
        <v>1061</v>
      </c>
    </row>
    <row r="6725" spans="1:2">
      <c r="A6725" s="7" t="s">
        <v>21074</v>
      </c>
      <c r="B6725" s="24" t="s">
        <v>1062</v>
      </c>
    </row>
    <row r="6726" spans="1:2">
      <c r="A6726" s="7" t="s">
        <v>21075</v>
      </c>
      <c r="B6726" s="24" t="s">
        <v>1063</v>
      </c>
    </row>
    <row r="6727" spans="1:2">
      <c r="A6727" s="7" t="s">
        <v>21076</v>
      </c>
      <c r="B6727" s="24" t="s">
        <v>43242</v>
      </c>
    </row>
    <row r="6728" spans="1:2">
      <c r="A6728" s="7" t="s">
        <v>21077</v>
      </c>
      <c r="B6728" s="24" t="s">
        <v>1064</v>
      </c>
    </row>
    <row r="6729" spans="1:2">
      <c r="A6729" s="7" t="s">
        <v>21078</v>
      </c>
      <c r="B6729" s="24" t="s">
        <v>430</v>
      </c>
    </row>
    <row r="6730" spans="1:2">
      <c r="A6730" s="7" t="s">
        <v>21079</v>
      </c>
      <c r="B6730" s="24" t="s">
        <v>437</v>
      </c>
    </row>
    <row r="6731" spans="1:2">
      <c r="A6731" s="7" t="s">
        <v>21080</v>
      </c>
      <c r="B6731" s="24" t="s">
        <v>1065</v>
      </c>
    </row>
    <row r="6732" spans="1:2">
      <c r="A6732" s="7" t="s">
        <v>21081</v>
      </c>
      <c r="B6732" s="24" t="s">
        <v>625</v>
      </c>
    </row>
    <row r="6733" spans="1:2">
      <c r="A6733" s="7" t="s">
        <v>21082</v>
      </c>
      <c r="B6733" s="24" t="s">
        <v>1066</v>
      </c>
    </row>
    <row r="6734" spans="1:2">
      <c r="A6734" s="7" t="s">
        <v>21083</v>
      </c>
      <c r="B6734" s="24" t="s">
        <v>1067</v>
      </c>
    </row>
    <row r="6735" spans="1:2">
      <c r="A6735" s="7" t="s">
        <v>30344</v>
      </c>
      <c r="B6735" s="24" t="s">
        <v>11071</v>
      </c>
    </row>
    <row r="6736" spans="1:2">
      <c r="A6736" s="7" t="s">
        <v>30345</v>
      </c>
      <c r="B6736" s="24" t="s">
        <v>30346</v>
      </c>
    </row>
    <row r="6737" spans="1:2">
      <c r="A6737" s="7" t="s">
        <v>30347</v>
      </c>
      <c r="B6737" s="24" t="s">
        <v>30348</v>
      </c>
    </row>
    <row r="6738" spans="1:2">
      <c r="A6738" s="7" t="s">
        <v>30349</v>
      </c>
      <c r="B6738" s="24" t="s">
        <v>12265</v>
      </c>
    </row>
    <row r="6739" spans="1:2">
      <c r="A6739" s="7" t="s">
        <v>30350</v>
      </c>
      <c r="B6739" s="24" t="s">
        <v>30351</v>
      </c>
    </row>
    <row r="6740" spans="1:2">
      <c r="A6740" s="7" t="s">
        <v>30352</v>
      </c>
      <c r="B6740" s="24" t="s">
        <v>20240</v>
      </c>
    </row>
    <row r="6741" spans="1:2">
      <c r="A6741" s="7" t="s">
        <v>30353</v>
      </c>
      <c r="B6741" s="24" t="s">
        <v>30354</v>
      </c>
    </row>
    <row r="6742" spans="1:2">
      <c r="A6742" s="7" t="s">
        <v>30355</v>
      </c>
      <c r="B6742" s="24" t="s">
        <v>30356</v>
      </c>
    </row>
    <row r="6743" spans="1:2">
      <c r="A6743" s="7" t="s">
        <v>30357</v>
      </c>
      <c r="B6743" s="24" t="s">
        <v>30358</v>
      </c>
    </row>
    <row r="6744" spans="1:2">
      <c r="A6744" s="7" t="s">
        <v>30359</v>
      </c>
      <c r="B6744" s="24" t="s">
        <v>30360</v>
      </c>
    </row>
    <row r="6745" spans="1:2">
      <c r="A6745" s="7" t="s">
        <v>30361</v>
      </c>
      <c r="B6745" s="24" t="s">
        <v>30362</v>
      </c>
    </row>
    <row r="6746" spans="1:2">
      <c r="A6746" s="7" t="s">
        <v>30363</v>
      </c>
      <c r="B6746" s="24" t="s">
        <v>30364</v>
      </c>
    </row>
    <row r="6747" spans="1:2">
      <c r="A6747" s="7" t="s">
        <v>30365</v>
      </c>
      <c r="B6747" s="24" t="s">
        <v>16807</v>
      </c>
    </row>
    <row r="6748" spans="1:2">
      <c r="A6748" s="7" t="s">
        <v>30366</v>
      </c>
      <c r="B6748" s="24" t="s">
        <v>30367</v>
      </c>
    </row>
    <row r="6749" spans="1:2">
      <c r="A6749" s="7" t="s">
        <v>30368</v>
      </c>
      <c r="B6749" s="24" t="s">
        <v>19101</v>
      </c>
    </row>
    <row r="6750" spans="1:2">
      <c r="A6750" s="7" t="s">
        <v>21084</v>
      </c>
      <c r="B6750" s="24" t="s">
        <v>21085</v>
      </c>
    </row>
    <row r="6751" spans="1:2">
      <c r="A6751" s="7" t="s">
        <v>21086</v>
      </c>
      <c r="B6751" s="24" t="s">
        <v>21087</v>
      </c>
    </row>
    <row r="6752" spans="1:2">
      <c r="A6752" s="7" t="s">
        <v>21088</v>
      </c>
      <c r="B6752" s="24" t="s">
        <v>14952</v>
      </c>
    </row>
    <row r="6753" spans="1:2">
      <c r="A6753" s="7" t="s">
        <v>21089</v>
      </c>
      <c r="B6753" s="24" t="s">
        <v>21090</v>
      </c>
    </row>
    <row r="6754" spans="1:2">
      <c r="A6754" s="7" t="s">
        <v>21091</v>
      </c>
      <c r="B6754" s="24" t="s">
        <v>21092</v>
      </c>
    </row>
    <row r="6755" spans="1:2">
      <c r="A6755" s="7" t="s">
        <v>21093</v>
      </c>
      <c r="B6755" s="24" t="s">
        <v>21094</v>
      </c>
    </row>
    <row r="6756" spans="1:2">
      <c r="A6756" s="7" t="s">
        <v>21095</v>
      </c>
      <c r="B6756" s="24" t="s">
        <v>21096</v>
      </c>
    </row>
    <row r="6757" spans="1:2">
      <c r="A6757" s="7" t="s">
        <v>21097</v>
      </c>
      <c r="B6757" s="24" t="s">
        <v>21098</v>
      </c>
    </row>
    <row r="6758" spans="1:2">
      <c r="A6758" s="7" t="s">
        <v>21099</v>
      </c>
      <c r="B6758" s="24" t="s">
        <v>21100</v>
      </c>
    </row>
    <row r="6759" spans="1:2">
      <c r="A6759" s="7" t="s">
        <v>21101</v>
      </c>
      <c r="B6759" s="24" t="s">
        <v>21102</v>
      </c>
    </row>
    <row r="6760" spans="1:2">
      <c r="A6760" s="7" t="s">
        <v>21103</v>
      </c>
      <c r="B6760" s="24" t="s">
        <v>21104</v>
      </c>
    </row>
    <row r="6761" spans="1:2">
      <c r="A6761" s="7" t="s">
        <v>21105</v>
      </c>
      <c r="B6761" s="24" t="s">
        <v>21106</v>
      </c>
    </row>
    <row r="6762" spans="1:2">
      <c r="A6762" s="7" t="s">
        <v>21107</v>
      </c>
      <c r="B6762" s="24" t="s">
        <v>14345</v>
      </c>
    </row>
    <row r="6763" spans="1:2">
      <c r="A6763" s="7" t="s">
        <v>21108</v>
      </c>
      <c r="B6763" s="24" t="s">
        <v>21109</v>
      </c>
    </row>
    <row r="6764" spans="1:2">
      <c r="A6764" s="7" t="s">
        <v>21110</v>
      </c>
      <c r="B6764" s="24" t="s">
        <v>21111</v>
      </c>
    </row>
    <row r="6765" spans="1:2">
      <c r="A6765" s="7" t="s">
        <v>21112</v>
      </c>
      <c r="B6765" s="24" t="s">
        <v>21113</v>
      </c>
    </row>
    <row r="6766" spans="1:2">
      <c r="A6766" s="7" t="s">
        <v>21114</v>
      </c>
      <c r="B6766" s="24" t="s">
        <v>21115</v>
      </c>
    </row>
    <row r="6767" spans="1:2">
      <c r="A6767" s="7" t="s">
        <v>21116</v>
      </c>
      <c r="B6767" s="24" t="s">
        <v>21117</v>
      </c>
    </row>
    <row r="6768" spans="1:2">
      <c r="A6768" s="7" t="s">
        <v>21118</v>
      </c>
      <c r="B6768" s="24" t="s">
        <v>21119</v>
      </c>
    </row>
    <row r="6769" spans="1:2">
      <c r="A6769" s="7" t="s">
        <v>21120</v>
      </c>
      <c r="B6769" s="24" t="s">
        <v>21121</v>
      </c>
    </row>
    <row r="6770" spans="1:2">
      <c r="A6770" s="7" t="s">
        <v>21122</v>
      </c>
      <c r="B6770" s="24" t="s">
        <v>21123</v>
      </c>
    </row>
    <row r="6771" spans="1:2">
      <c r="A6771" s="7" t="s">
        <v>21124</v>
      </c>
      <c r="B6771" s="24" t="s">
        <v>21125</v>
      </c>
    </row>
    <row r="6772" spans="1:2">
      <c r="A6772" s="7" t="s">
        <v>21126</v>
      </c>
      <c r="B6772" s="24" t="s">
        <v>1451</v>
      </c>
    </row>
    <row r="6773" spans="1:2">
      <c r="A6773" s="7" t="s">
        <v>21127</v>
      </c>
      <c r="B6773" s="24" t="s">
        <v>21128</v>
      </c>
    </row>
    <row r="6774" spans="1:2">
      <c r="A6774" s="7" t="s">
        <v>21129</v>
      </c>
      <c r="B6774" s="24" t="s">
        <v>21130</v>
      </c>
    </row>
    <row r="6775" spans="1:2">
      <c r="A6775" s="7" t="s">
        <v>21131</v>
      </c>
      <c r="B6775" s="24" t="s">
        <v>21132</v>
      </c>
    </row>
    <row r="6776" spans="1:2">
      <c r="A6776" s="7" t="s">
        <v>21133</v>
      </c>
      <c r="B6776" s="24" t="s">
        <v>13563</v>
      </c>
    </row>
    <row r="6777" spans="1:2">
      <c r="A6777" s="7" t="s">
        <v>21134</v>
      </c>
      <c r="B6777" s="24" t="s">
        <v>21135</v>
      </c>
    </row>
    <row r="6778" spans="1:2">
      <c r="A6778" s="7" t="s">
        <v>21136</v>
      </c>
      <c r="B6778" s="24" t="s">
        <v>21137</v>
      </c>
    </row>
    <row r="6779" spans="1:2">
      <c r="A6779" s="7" t="s">
        <v>21138</v>
      </c>
      <c r="B6779" s="24" t="s">
        <v>21139</v>
      </c>
    </row>
    <row r="6780" spans="1:2">
      <c r="A6780" s="7" t="s">
        <v>21140</v>
      </c>
      <c r="B6780" s="24" t="s">
        <v>1449</v>
      </c>
    </row>
    <row r="6781" spans="1:2">
      <c r="A6781" s="7" t="s">
        <v>21141</v>
      </c>
      <c r="B6781" s="24" t="s">
        <v>43243</v>
      </c>
    </row>
    <row r="6782" spans="1:2">
      <c r="A6782" s="7" t="s">
        <v>21142</v>
      </c>
      <c r="B6782" s="24" t="s">
        <v>1352</v>
      </c>
    </row>
    <row r="6783" spans="1:2">
      <c r="A6783" s="7" t="s">
        <v>21143</v>
      </c>
      <c r="B6783" s="24" t="s">
        <v>21144</v>
      </c>
    </row>
    <row r="6784" spans="1:2">
      <c r="A6784" s="7" t="s">
        <v>21145</v>
      </c>
      <c r="B6784" s="24" t="s">
        <v>13047</v>
      </c>
    </row>
    <row r="6785" spans="1:2">
      <c r="A6785" s="7" t="s">
        <v>21146</v>
      </c>
      <c r="B6785" s="24" t="s">
        <v>21147</v>
      </c>
    </row>
    <row r="6786" spans="1:2">
      <c r="A6786" s="7" t="s">
        <v>21148</v>
      </c>
      <c r="B6786" s="24" t="s">
        <v>21149</v>
      </c>
    </row>
    <row r="6787" spans="1:2">
      <c r="A6787" s="7" t="s">
        <v>21150</v>
      </c>
      <c r="B6787" s="24" t="s">
        <v>21151</v>
      </c>
    </row>
    <row r="6788" spans="1:2">
      <c r="A6788" s="7" t="s">
        <v>21152</v>
      </c>
      <c r="B6788" s="24" t="s">
        <v>43244</v>
      </c>
    </row>
    <row r="6789" spans="1:2">
      <c r="A6789" s="7" t="s">
        <v>21153</v>
      </c>
      <c r="B6789" s="24" t="s">
        <v>12410</v>
      </c>
    </row>
    <row r="6790" spans="1:2">
      <c r="A6790" s="7" t="s">
        <v>21154</v>
      </c>
      <c r="B6790" s="24" t="s">
        <v>21155</v>
      </c>
    </row>
    <row r="6791" spans="1:2">
      <c r="A6791" s="7" t="s">
        <v>21156</v>
      </c>
      <c r="B6791" s="24" t="s">
        <v>21157</v>
      </c>
    </row>
    <row r="6792" spans="1:2">
      <c r="A6792" s="7" t="s">
        <v>21158</v>
      </c>
      <c r="B6792" s="24" t="s">
        <v>21159</v>
      </c>
    </row>
    <row r="6793" spans="1:2">
      <c r="A6793" s="7" t="s">
        <v>21160</v>
      </c>
      <c r="B6793" s="24" t="s">
        <v>14545</v>
      </c>
    </row>
    <row r="6794" spans="1:2">
      <c r="A6794" s="7" t="s">
        <v>21161</v>
      </c>
      <c r="B6794" s="24" t="s">
        <v>15051</v>
      </c>
    </row>
    <row r="6795" spans="1:2">
      <c r="A6795" s="7" t="s">
        <v>21162</v>
      </c>
      <c r="B6795" s="24" t="s">
        <v>21163</v>
      </c>
    </row>
    <row r="6796" spans="1:2">
      <c r="A6796" s="7" t="s">
        <v>21164</v>
      </c>
      <c r="B6796" s="24" t="s">
        <v>21165</v>
      </c>
    </row>
    <row r="6797" spans="1:2">
      <c r="A6797" s="7" t="s">
        <v>21166</v>
      </c>
      <c r="B6797" s="24" t="s">
        <v>21167</v>
      </c>
    </row>
    <row r="6798" spans="1:2">
      <c r="A6798" s="7" t="s">
        <v>21168</v>
      </c>
      <c r="B6798" s="24" t="s">
        <v>21169</v>
      </c>
    </row>
    <row r="6799" spans="1:2">
      <c r="A6799" s="7" t="s">
        <v>21170</v>
      </c>
      <c r="B6799" s="24" t="s">
        <v>21171</v>
      </c>
    </row>
    <row r="6800" spans="1:2">
      <c r="A6800" s="7" t="s">
        <v>21172</v>
      </c>
      <c r="B6800" s="24" t="s">
        <v>21173</v>
      </c>
    </row>
    <row r="6801" spans="1:2">
      <c r="A6801" s="7" t="s">
        <v>21174</v>
      </c>
      <c r="B6801" s="24" t="s">
        <v>21175</v>
      </c>
    </row>
    <row r="6802" spans="1:2">
      <c r="A6802" s="7" t="s">
        <v>21176</v>
      </c>
      <c r="B6802" s="24" t="s">
        <v>21177</v>
      </c>
    </row>
    <row r="6803" spans="1:2">
      <c r="A6803" s="7" t="s">
        <v>21178</v>
      </c>
      <c r="B6803" s="24" t="s">
        <v>21179</v>
      </c>
    </row>
    <row r="6804" spans="1:2">
      <c r="A6804" s="7" t="s">
        <v>21180</v>
      </c>
      <c r="B6804" s="24" t="s">
        <v>21181</v>
      </c>
    </row>
    <row r="6805" spans="1:2">
      <c r="A6805" s="7" t="s">
        <v>21182</v>
      </c>
      <c r="B6805" s="24" t="s">
        <v>21183</v>
      </c>
    </row>
    <row r="6806" spans="1:2">
      <c r="A6806" s="7" t="s">
        <v>21184</v>
      </c>
      <c r="B6806" s="24" t="s">
        <v>12469</v>
      </c>
    </row>
    <row r="6807" spans="1:2">
      <c r="A6807" s="7" t="s">
        <v>21185</v>
      </c>
      <c r="B6807" s="24" t="s">
        <v>21186</v>
      </c>
    </row>
    <row r="6808" spans="1:2">
      <c r="A6808" s="7" t="s">
        <v>21187</v>
      </c>
      <c r="B6808" s="24" t="s">
        <v>21188</v>
      </c>
    </row>
    <row r="6809" spans="1:2">
      <c r="A6809" s="7" t="s">
        <v>21189</v>
      </c>
      <c r="B6809" s="24" t="s">
        <v>21190</v>
      </c>
    </row>
    <row r="6810" spans="1:2">
      <c r="A6810" s="7" t="s">
        <v>21191</v>
      </c>
      <c r="B6810" s="24" t="s">
        <v>43245</v>
      </c>
    </row>
    <row r="6811" spans="1:2">
      <c r="A6811" s="7" t="s">
        <v>21192</v>
      </c>
      <c r="B6811" s="24" t="s">
        <v>21193</v>
      </c>
    </row>
    <row r="6812" spans="1:2">
      <c r="A6812" s="7" t="s">
        <v>21194</v>
      </c>
      <c r="B6812" s="24" t="s">
        <v>21195</v>
      </c>
    </row>
    <row r="6813" spans="1:2">
      <c r="A6813" s="7" t="s">
        <v>21196</v>
      </c>
      <c r="B6813" s="24" t="s">
        <v>21197</v>
      </c>
    </row>
    <row r="6814" spans="1:2">
      <c r="A6814" s="7" t="s">
        <v>21198</v>
      </c>
      <c r="B6814" s="24" t="s">
        <v>21199</v>
      </c>
    </row>
    <row r="6815" spans="1:2">
      <c r="A6815" s="7" t="s">
        <v>21200</v>
      </c>
      <c r="B6815" s="24" t="s">
        <v>14273</v>
      </c>
    </row>
    <row r="6816" spans="1:2">
      <c r="A6816" s="7" t="s">
        <v>21201</v>
      </c>
      <c r="B6816" s="24" t="s">
        <v>21202</v>
      </c>
    </row>
    <row r="6817" spans="1:2">
      <c r="A6817" s="7" t="s">
        <v>21203</v>
      </c>
      <c r="B6817" s="24" t="s">
        <v>21204</v>
      </c>
    </row>
    <row r="6818" spans="1:2">
      <c r="A6818" s="7" t="s">
        <v>21205</v>
      </c>
      <c r="B6818" s="24" t="s">
        <v>21206</v>
      </c>
    </row>
    <row r="6819" spans="1:2">
      <c r="A6819" s="7" t="s">
        <v>21207</v>
      </c>
      <c r="B6819" s="24" t="s">
        <v>21208</v>
      </c>
    </row>
    <row r="6820" spans="1:2">
      <c r="A6820" s="7" t="s">
        <v>21209</v>
      </c>
      <c r="B6820" s="24" t="s">
        <v>21210</v>
      </c>
    </row>
    <row r="6821" spans="1:2">
      <c r="A6821" s="7" t="s">
        <v>21211</v>
      </c>
      <c r="B6821" s="24" t="s">
        <v>21212</v>
      </c>
    </row>
    <row r="6822" spans="1:2">
      <c r="A6822" s="7" t="s">
        <v>21213</v>
      </c>
      <c r="B6822" s="24" t="s">
        <v>21214</v>
      </c>
    </row>
    <row r="6823" spans="1:2">
      <c r="A6823" s="7" t="s">
        <v>21215</v>
      </c>
      <c r="B6823" s="24" t="s">
        <v>21216</v>
      </c>
    </row>
    <row r="6824" spans="1:2">
      <c r="A6824" s="7" t="s">
        <v>21217</v>
      </c>
      <c r="B6824" s="24" t="s">
        <v>21218</v>
      </c>
    </row>
    <row r="6825" spans="1:2">
      <c r="A6825" s="7" t="s">
        <v>21219</v>
      </c>
      <c r="B6825" s="24" t="s">
        <v>21220</v>
      </c>
    </row>
    <row r="6826" spans="1:2">
      <c r="A6826" s="7" t="s">
        <v>21221</v>
      </c>
      <c r="B6826" s="24" t="s">
        <v>21222</v>
      </c>
    </row>
    <row r="6827" spans="1:2">
      <c r="A6827" s="7" t="s">
        <v>21223</v>
      </c>
      <c r="B6827" s="24" t="s">
        <v>21224</v>
      </c>
    </row>
    <row r="6828" spans="1:2">
      <c r="A6828" s="7" t="s">
        <v>21225</v>
      </c>
      <c r="B6828" s="24" t="s">
        <v>21226</v>
      </c>
    </row>
    <row r="6829" spans="1:2">
      <c r="A6829" s="7" t="s">
        <v>21227</v>
      </c>
      <c r="B6829" s="24" t="s">
        <v>21228</v>
      </c>
    </row>
    <row r="6830" spans="1:2">
      <c r="A6830" s="7" t="s">
        <v>21229</v>
      </c>
      <c r="B6830" s="24" t="s">
        <v>12305</v>
      </c>
    </row>
    <row r="6831" spans="1:2">
      <c r="A6831" s="7" t="s">
        <v>21230</v>
      </c>
      <c r="B6831" s="24" t="s">
        <v>21231</v>
      </c>
    </row>
    <row r="6832" spans="1:2">
      <c r="A6832" s="7" t="s">
        <v>21232</v>
      </c>
      <c r="B6832" s="24" t="s">
        <v>43246</v>
      </c>
    </row>
    <row r="6833" spans="1:2">
      <c r="A6833" s="7" t="s">
        <v>21233</v>
      </c>
      <c r="B6833" s="24" t="s">
        <v>21234</v>
      </c>
    </row>
    <row r="6834" spans="1:2">
      <c r="A6834" s="7" t="s">
        <v>21235</v>
      </c>
      <c r="B6834" s="24" t="s">
        <v>19637</v>
      </c>
    </row>
    <row r="6835" spans="1:2">
      <c r="A6835" s="7" t="s">
        <v>21236</v>
      </c>
      <c r="B6835" s="24" t="s">
        <v>21237</v>
      </c>
    </row>
    <row r="6836" spans="1:2">
      <c r="A6836" s="7" t="s">
        <v>21238</v>
      </c>
      <c r="B6836" s="24" t="s">
        <v>19657</v>
      </c>
    </row>
    <row r="6837" spans="1:2">
      <c r="A6837" s="7" t="s">
        <v>21239</v>
      </c>
      <c r="B6837" s="24" t="s">
        <v>21240</v>
      </c>
    </row>
    <row r="6838" spans="1:2">
      <c r="A6838" s="7" t="s">
        <v>21241</v>
      </c>
      <c r="B6838" s="24" t="s">
        <v>18797</v>
      </c>
    </row>
    <row r="6839" spans="1:2">
      <c r="A6839" s="7" t="s">
        <v>21242</v>
      </c>
      <c r="B6839" s="24" t="s">
        <v>16582</v>
      </c>
    </row>
    <row r="6840" spans="1:2">
      <c r="A6840" s="7" t="s">
        <v>21243</v>
      </c>
      <c r="B6840" s="24" t="s">
        <v>18799</v>
      </c>
    </row>
    <row r="6841" spans="1:2">
      <c r="A6841" s="7" t="s">
        <v>21244</v>
      </c>
      <c r="B6841" s="24" t="s">
        <v>21245</v>
      </c>
    </row>
    <row r="6842" spans="1:2">
      <c r="A6842" s="7" t="s">
        <v>21246</v>
      </c>
      <c r="B6842" s="24" t="s">
        <v>21247</v>
      </c>
    </row>
    <row r="6843" spans="1:2">
      <c r="A6843" s="7" t="s">
        <v>21248</v>
      </c>
      <c r="B6843" s="24" t="s">
        <v>21249</v>
      </c>
    </row>
    <row r="6844" spans="1:2">
      <c r="A6844" s="7" t="s">
        <v>21250</v>
      </c>
      <c r="B6844" s="24" t="s">
        <v>19649</v>
      </c>
    </row>
    <row r="6845" spans="1:2">
      <c r="A6845" s="7" t="s">
        <v>21251</v>
      </c>
      <c r="B6845" s="24" t="s">
        <v>21252</v>
      </c>
    </row>
    <row r="6846" spans="1:2">
      <c r="A6846" s="7" t="s">
        <v>21253</v>
      </c>
      <c r="B6846" s="24" t="s">
        <v>21254</v>
      </c>
    </row>
    <row r="6847" spans="1:2">
      <c r="A6847" s="7" t="s">
        <v>21255</v>
      </c>
      <c r="B6847" s="24" t="s">
        <v>21256</v>
      </c>
    </row>
    <row r="6848" spans="1:2">
      <c r="A6848" s="7" t="s">
        <v>21257</v>
      </c>
      <c r="B6848" s="24" t="s">
        <v>21258</v>
      </c>
    </row>
    <row r="6849" spans="1:2">
      <c r="A6849" s="7" t="s">
        <v>21259</v>
      </c>
      <c r="B6849" s="24" t="s">
        <v>21260</v>
      </c>
    </row>
    <row r="6850" spans="1:2">
      <c r="A6850" s="7" t="s">
        <v>21261</v>
      </c>
      <c r="B6850" s="24" t="s">
        <v>21262</v>
      </c>
    </row>
    <row r="6851" spans="1:2">
      <c r="A6851" s="7" t="s">
        <v>21263</v>
      </c>
      <c r="B6851" s="24" t="s">
        <v>21264</v>
      </c>
    </row>
    <row r="6852" spans="1:2">
      <c r="A6852" s="7" t="s">
        <v>21266</v>
      </c>
      <c r="B6852" s="24" t="s">
        <v>21267</v>
      </c>
    </row>
    <row r="6853" spans="1:2">
      <c r="A6853" s="7" t="s">
        <v>21268</v>
      </c>
      <c r="B6853" s="24" t="s">
        <v>21269</v>
      </c>
    </row>
    <row r="6854" spans="1:2">
      <c r="A6854" s="7" t="s">
        <v>21270</v>
      </c>
      <c r="B6854" s="24" t="s">
        <v>21271</v>
      </c>
    </row>
    <row r="6855" spans="1:2">
      <c r="A6855" s="7" t="s">
        <v>21272</v>
      </c>
      <c r="B6855" s="24" t="s">
        <v>18738</v>
      </c>
    </row>
    <row r="6856" spans="1:2">
      <c r="A6856" s="7" t="s">
        <v>21273</v>
      </c>
      <c r="B6856" s="24" t="s">
        <v>16550</v>
      </c>
    </row>
    <row r="6857" spans="1:2">
      <c r="A6857" s="7" t="s">
        <v>21274</v>
      </c>
      <c r="B6857" s="24" t="s">
        <v>21275</v>
      </c>
    </row>
    <row r="6858" spans="1:2">
      <c r="A6858" s="7" t="s">
        <v>21276</v>
      </c>
      <c r="B6858" s="24" t="s">
        <v>21277</v>
      </c>
    </row>
    <row r="6859" spans="1:2">
      <c r="A6859" s="7" t="s">
        <v>21279</v>
      </c>
      <c r="B6859" s="24" t="s">
        <v>19873</v>
      </c>
    </row>
    <row r="6860" spans="1:2">
      <c r="A6860" s="7" t="s">
        <v>21280</v>
      </c>
      <c r="B6860" s="24" t="s">
        <v>21281</v>
      </c>
    </row>
    <row r="6861" spans="1:2">
      <c r="A6861" s="7" t="s">
        <v>21282</v>
      </c>
      <c r="B6861" s="24" t="s">
        <v>1329</v>
      </c>
    </row>
    <row r="6862" spans="1:2">
      <c r="A6862" s="7" t="s">
        <v>21283</v>
      </c>
      <c r="B6862" s="24" t="s">
        <v>21284</v>
      </c>
    </row>
    <row r="6863" spans="1:2">
      <c r="A6863" s="7" t="s">
        <v>21285</v>
      </c>
      <c r="B6863" s="24" t="s">
        <v>19894</v>
      </c>
    </row>
    <row r="6864" spans="1:2">
      <c r="A6864" s="7" t="s">
        <v>21286</v>
      </c>
      <c r="B6864" s="24" t="s">
        <v>43247</v>
      </c>
    </row>
    <row r="6865" spans="1:2">
      <c r="A6865" s="7" t="s">
        <v>21287</v>
      </c>
      <c r="B6865" s="24" t="s">
        <v>18178</v>
      </c>
    </row>
    <row r="6866" spans="1:2">
      <c r="A6866" s="7" t="s">
        <v>21288</v>
      </c>
      <c r="B6866" s="24" t="s">
        <v>21289</v>
      </c>
    </row>
    <row r="6867" spans="1:2">
      <c r="A6867" s="7" t="s">
        <v>21290</v>
      </c>
      <c r="B6867" s="24" t="s">
        <v>21291</v>
      </c>
    </row>
    <row r="6868" spans="1:2">
      <c r="A6868" s="7" t="s">
        <v>21292</v>
      </c>
      <c r="B6868" s="24" t="s">
        <v>21293</v>
      </c>
    </row>
    <row r="6869" spans="1:2">
      <c r="A6869" s="7" t="s">
        <v>21294</v>
      </c>
      <c r="B6869" s="24" t="s">
        <v>21295</v>
      </c>
    </row>
    <row r="6870" spans="1:2">
      <c r="A6870" s="7" t="s">
        <v>21296</v>
      </c>
      <c r="B6870" s="24" t="s">
        <v>21297</v>
      </c>
    </row>
    <row r="6871" spans="1:2">
      <c r="A6871" s="7" t="s">
        <v>21298</v>
      </c>
      <c r="B6871" s="24" t="s">
        <v>21299</v>
      </c>
    </row>
    <row r="6872" spans="1:2">
      <c r="A6872" s="7" t="s">
        <v>21300</v>
      </c>
      <c r="B6872" s="24" t="s">
        <v>21301</v>
      </c>
    </row>
    <row r="6873" spans="1:2">
      <c r="A6873" s="7" t="s">
        <v>21302</v>
      </c>
      <c r="B6873" s="24" t="s">
        <v>21303</v>
      </c>
    </row>
    <row r="6874" spans="1:2">
      <c r="A6874" s="7" t="s">
        <v>21304</v>
      </c>
      <c r="B6874" s="24" t="s">
        <v>1343</v>
      </c>
    </row>
    <row r="6875" spans="1:2">
      <c r="A6875" s="7" t="s">
        <v>21305</v>
      </c>
      <c r="B6875" s="24" t="s">
        <v>15334</v>
      </c>
    </row>
    <row r="6876" spans="1:2">
      <c r="A6876" s="7" t="s">
        <v>21306</v>
      </c>
      <c r="B6876" s="24" t="s">
        <v>21307</v>
      </c>
    </row>
    <row r="6877" spans="1:2">
      <c r="A6877" s="7" t="s">
        <v>21308</v>
      </c>
      <c r="B6877" s="24" t="s">
        <v>21309</v>
      </c>
    </row>
    <row r="6878" spans="1:2">
      <c r="A6878" s="7" t="s">
        <v>21310</v>
      </c>
      <c r="B6878" s="24" t="s">
        <v>21311</v>
      </c>
    </row>
    <row r="6879" spans="1:2">
      <c r="A6879" s="7" t="s">
        <v>21312</v>
      </c>
      <c r="B6879" s="24" t="s">
        <v>21313</v>
      </c>
    </row>
    <row r="6880" spans="1:2">
      <c r="A6880" s="7" t="s">
        <v>21314</v>
      </c>
      <c r="B6880" s="24" t="s">
        <v>21315</v>
      </c>
    </row>
    <row r="6881" spans="1:2">
      <c r="A6881" s="7" t="s">
        <v>21316</v>
      </c>
      <c r="B6881" s="24" t="s">
        <v>21317</v>
      </c>
    </row>
    <row r="6882" spans="1:2">
      <c r="A6882" s="7" t="s">
        <v>21318</v>
      </c>
      <c r="B6882" s="24" t="s">
        <v>21319</v>
      </c>
    </row>
    <row r="6883" spans="1:2">
      <c r="A6883" s="7" t="s">
        <v>21320</v>
      </c>
      <c r="B6883" s="24" t="s">
        <v>21321</v>
      </c>
    </row>
    <row r="6884" spans="1:2">
      <c r="A6884" s="7" t="s">
        <v>21322</v>
      </c>
      <c r="B6884" s="24" t="s">
        <v>21323</v>
      </c>
    </row>
    <row r="6885" spans="1:2">
      <c r="A6885" s="7" t="s">
        <v>21324</v>
      </c>
      <c r="B6885" s="24" t="s">
        <v>21325</v>
      </c>
    </row>
    <row r="6886" spans="1:2">
      <c r="A6886" s="7" t="s">
        <v>21326</v>
      </c>
      <c r="B6886" s="24" t="s">
        <v>21327</v>
      </c>
    </row>
    <row r="6887" spans="1:2">
      <c r="A6887" s="7" t="s">
        <v>21328</v>
      </c>
      <c r="B6887" s="24" t="s">
        <v>1356</v>
      </c>
    </row>
    <row r="6888" spans="1:2">
      <c r="A6888" s="7" t="s">
        <v>21329</v>
      </c>
      <c r="B6888" s="24" t="s">
        <v>21330</v>
      </c>
    </row>
    <row r="6889" spans="1:2">
      <c r="A6889" s="7" t="s">
        <v>21331</v>
      </c>
      <c r="B6889" s="24" t="s">
        <v>21332</v>
      </c>
    </row>
    <row r="6890" spans="1:2">
      <c r="A6890" s="7" t="s">
        <v>21333</v>
      </c>
      <c r="B6890" s="24" t="s">
        <v>14754</v>
      </c>
    </row>
    <row r="6891" spans="1:2">
      <c r="A6891" s="7" t="s">
        <v>21334</v>
      </c>
      <c r="B6891" s="24" t="s">
        <v>21335</v>
      </c>
    </row>
    <row r="6892" spans="1:2">
      <c r="A6892" s="7" t="s">
        <v>21336</v>
      </c>
      <c r="B6892" s="24" t="s">
        <v>21337</v>
      </c>
    </row>
    <row r="6893" spans="1:2">
      <c r="A6893" s="7" t="s">
        <v>21338</v>
      </c>
      <c r="B6893" s="24" t="s">
        <v>21339</v>
      </c>
    </row>
    <row r="6894" spans="1:2">
      <c r="A6894" s="7" t="s">
        <v>21340</v>
      </c>
      <c r="B6894" s="24" t="s">
        <v>16711</v>
      </c>
    </row>
    <row r="6895" spans="1:2">
      <c r="A6895" s="7" t="s">
        <v>21341</v>
      </c>
      <c r="B6895" s="24" t="s">
        <v>21342</v>
      </c>
    </row>
    <row r="6896" spans="1:2">
      <c r="A6896" s="7" t="s">
        <v>21343</v>
      </c>
      <c r="B6896" s="24" t="s">
        <v>21344</v>
      </c>
    </row>
    <row r="6897" spans="1:2">
      <c r="A6897" s="7" t="s">
        <v>21345</v>
      </c>
      <c r="B6897" s="24" t="s">
        <v>21346</v>
      </c>
    </row>
    <row r="6898" spans="1:2">
      <c r="A6898" s="7" t="s">
        <v>21347</v>
      </c>
      <c r="B6898" s="24" t="s">
        <v>21348</v>
      </c>
    </row>
    <row r="6899" spans="1:2">
      <c r="A6899" s="7" t="s">
        <v>21349</v>
      </c>
      <c r="B6899" s="24" t="s">
        <v>19488</v>
      </c>
    </row>
    <row r="6900" spans="1:2">
      <c r="A6900" s="7" t="s">
        <v>21350</v>
      </c>
      <c r="B6900" s="24" t="s">
        <v>21351</v>
      </c>
    </row>
    <row r="6901" spans="1:2">
      <c r="A6901" s="7" t="s">
        <v>21352</v>
      </c>
      <c r="B6901" s="24" t="s">
        <v>43248</v>
      </c>
    </row>
    <row r="6902" spans="1:2">
      <c r="A6902" s="7" t="s">
        <v>21353</v>
      </c>
      <c r="B6902" s="24" t="s">
        <v>21354</v>
      </c>
    </row>
    <row r="6903" spans="1:2">
      <c r="A6903" s="7" t="s">
        <v>21355</v>
      </c>
      <c r="B6903" s="24" t="s">
        <v>21356</v>
      </c>
    </row>
    <row r="6904" spans="1:2">
      <c r="A6904" s="7" t="s">
        <v>21357</v>
      </c>
      <c r="B6904" s="24" t="s">
        <v>21358</v>
      </c>
    </row>
    <row r="6905" spans="1:2">
      <c r="A6905" s="7" t="s">
        <v>21359</v>
      </c>
      <c r="B6905" s="24" t="s">
        <v>21360</v>
      </c>
    </row>
    <row r="6906" spans="1:2">
      <c r="A6906" s="7" t="s">
        <v>21361</v>
      </c>
      <c r="B6906" s="24" t="s">
        <v>20044</v>
      </c>
    </row>
    <row r="6907" spans="1:2">
      <c r="A6907" s="7" t="s">
        <v>21362</v>
      </c>
      <c r="B6907" s="24" t="s">
        <v>21363</v>
      </c>
    </row>
    <row r="6908" spans="1:2">
      <c r="A6908" s="7" t="s">
        <v>21364</v>
      </c>
      <c r="B6908" s="24" t="s">
        <v>21365</v>
      </c>
    </row>
    <row r="6909" spans="1:2">
      <c r="A6909" s="7" t="s">
        <v>21366</v>
      </c>
      <c r="B6909" s="24" t="s">
        <v>21367</v>
      </c>
    </row>
    <row r="6910" spans="1:2">
      <c r="A6910" s="7" t="s">
        <v>21368</v>
      </c>
      <c r="B6910" s="24" t="s">
        <v>21369</v>
      </c>
    </row>
    <row r="6911" spans="1:2">
      <c r="A6911" s="7" t="s">
        <v>21370</v>
      </c>
      <c r="B6911" s="24" t="s">
        <v>21371</v>
      </c>
    </row>
    <row r="6912" spans="1:2">
      <c r="A6912" s="7" t="s">
        <v>21372</v>
      </c>
      <c r="B6912" s="24" t="s">
        <v>1357</v>
      </c>
    </row>
    <row r="6913" spans="1:2">
      <c r="A6913" s="7" t="s">
        <v>21373</v>
      </c>
      <c r="B6913" s="24" t="s">
        <v>21374</v>
      </c>
    </row>
    <row r="6914" spans="1:2">
      <c r="A6914" s="7" t="s">
        <v>21375</v>
      </c>
      <c r="B6914" s="24" t="s">
        <v>19473</v>
      </c>
    </row>
    <row r="6915" spans="1:2">
      <c r="A6915" s="7" t="s">
        <v>21376</v>
      </c>
      <c r="B6915" s="24" t="s">
        <v>12557</v>
      </c>
    </row>
    <row r="6916" spans="1:2">
      <c r="A6916" s="7" t="s">
        <v>21377</v>
      </c>
      <c r="B6916" s="24" t="s">
        <v>21378</v>
      </c>
    </row>
    <row r="6917" spans="1:2">
      <c r="A6917" s="7" t="s">
        <v>21379</v>
      </c>
      <c r="B6917" s="24" t="s">
        <v>21380</v>
      </c>
    </row>
    <row r="6918" spans="1:2">
      <c r="A6918" s="7" t="s">
        <v>21381</v>
      </c>
      <c r="B6918" s="24" t="s">
        <v>21382</v>
      </c>
    </row>
    <row r="6919" spans="1:2">
      <c r="A6919" s="7" t="s">
        <v>21383</v>
      </c>
      <c r="B6919" s="24" t="s">
        <v>43249</v>
      </c>
    </row>
    <row r="6920" spans="1:2">
      <c r="A6920" s="7" t="s">
        <v>21384</v>
      </c>
      <c r="B6920" s="24" t="s">
        <v>21385</v>
      </c>
    </row>
    <row r="6921" spans="1:2">
      <c r="A6921" s="7" t="s">
        <v>21386</v>
      </c>
      <c r="B6921" s="24" t="s">
        <v>21387</v>
      </c>
    </row>
    <row r="6922" spans="1:2">
      <c r="A6922" s="7" t="s">
        <v>21388</v>
      </c>
      <c r="B6922" s="24" t="s">
        <v>21389</v>
      </c>
    </row>
    <row r="6923" spans="1:2">
      <c r="A6923" s="7" t="s">
        <v>21390</v>
      </c>
      <c r="B6923" s="24" t="s">
        <v>21391</v>
      </c>
    </row>
    <row r="6924" spans="1:2">
      <c r="A6924" s="7" t="s">
        <v>21392</v>
      </c>
      <c r="B6924" s="24" t="s">
        <v>19448</v>
      </c>
    </row>
    <row r="6925" spans="1:2">
      <c r="A6925" s="7" t="s">
        <v>21393</v>
      </c>
      <c r="B6925" s="24" t="s">
        <v>19462</v>
      </c>
    </row>
    <row r="6926" spans="1:2">
      <c r="A6926" s="7" t="s">
        <v>21394</v>
      </c>
      <c r="B6926" s="24" t="s">
        <v>21395</v>
      </c>
    </row>
    <row r="6927" spans="1:2">
      <c r="A6927" s="7" t="s">
        <v>21396</v>
      </c>
      <c r="B6927" s="24" t="s">
        <v>19436</v>
      </c>
    </row>
    <row r="6928" spans="1:2">
      <c r="A6928" s="7" t="s">
        <v>21397</v>
      </c>
      <c r="B6928" s="24" t="s">
        <v>21398</v>
      </c>
    </row>
    <row r="6929" spans="1:2">
      <c r="A6929" s="7" t="s">
        <v>21399</v>
      </c>
      <c r="B6929" s="24" t="s">
        <v>21400</v>
      </c>
    </row>
    <row r="6930" spans="1:2">
      <c r="A6930" s="7" t="s">
        <v>21401</v>
      </c>
      <c r="B6930" s="24" t="s">
        <v>21402</v>
      </c>
    </row>
    <row r="6931" spans="1:2">
      <c r="A6931" s="7" t="s">
        <v>21403</v>
      </c>
      <c r="B6931" s="24" t="s">
        <v>19442</v>
      </c>
    </row>
    <row r="6932" spans="1:2">
      <c r="A6932" s="7" t="s">
        <v>21404</v>
      </c>
      <c r="B6932" s="24" t="s">
        <v>21405</v>
      </c>
    </row>
    <row r="6933" spans="1:2">
      <c r="A6933" s="7" t="s">
        <v>21406</v>
      </c>
      <c r="B6933" s="24" t="s">
        <v>21407</v>
      </c>
    </row>
    <row r="6934" spans="1:2">
      <c r="A6934" s="7" t="s">
        <v>21408</v>
      </c>
      <c r="B6934" s="24" t="s">
        <v>43250</v>
      </c>
    </row>
    <row r="6935" spans="1:2">
      <c r="A6935" s="7" t="s">
        <v>21409</v>
      </c>
      <c r="B6935" s="24" t="s">
        <v>17643</v>
      </c>
    </row>
    <row r="6936" spans="1:2">
      <c r="A6936" s="7" t="s">
        <v>21410</v>
      </c>
      <c r="B6936" s="24" t="s">
        <v>21411</v>
      </c>
    </row>
    <row r="6937" spans="1:2">
      <c r="A6937" s="7" t="s">
        <v>21412</v>
      </c>
      <c r="B6937" s="24" t="s">
        <v>43251</v>
      </c>
    </row>
    <row r="6938" spans="1:2">
      <c r="A6938" s="7" t="s">
        <v>21413</v>
      </c>
      <c r="B6938" s="24" t="s">
        <v>21414</v>
      </c>
    </row>
    <row r="6939" spans="1:2">
      <c r="A6939" s="7" t="s">
        <v>21415</v>
      </c>
      <c r="B6939" s="24" t="s">
        <v>21416</v>
      </c>
    </row>
    <row r="6940" spans="1:2">
      <c r="A6940" s="7" t="s">
        <v>21417</v>
      </c>
      <c r="B6940" s="24" t="s">
        <v>17639</v>
      </c>
    </row>
    <row r="6941" spans="1:2">
      <c r="A6941" s="7" t="s">
        <v>21418</v>
      </c>
      <c r="B6941" s="24" t="s">
        <v>21419</v>
      </c>
    </row>
    <row r="6942" spans="1:2">
      <c r="A6942" s="7" t="s">
        <v>21420</v>
      </c>
      <c r="B6942" s="24" t="s">
        <v>21421</v>
      </c>
    </row>
    <row r="6943" spans="1:2">
      <c r="A6943" s="7" t="s">
        <v>21422</v>
      </c>
      <c r="B6943" s="24" t="s">
        <v>21423</v>
      </c>
    </row>
    <row r="6944" spans="1:2">
      <c r="A6944" s="7" t="s">
        <v>21424</v>
      </c>
      <c r="B6944" s="24" t="s">
        <v>17644</v>
      </c>
    </row>
    <row r="6945" spans="1:2">
      <c r="A6945" s="7" t="s">
        <v>21425</v>
      </c>
      <c r="B6945" s="24" t="s">
        <v>21426</v>
      </c>
    </row>
    <row r="6946" spans="1:2">
      <c r="A6946" s="7" t="s">
        <v>21427</v>
      </c>
      <c r="B6946" s="24" t="s">
        <v>21428</v>
      </c>
    </row>
    <row r="6947" spans="1:2">
      <c r="A6947" s="7" t="s">
        <v>21429</v>
      </c>
      <c r="B6947" s="24" t="s">
        <v>21430</v>
      </c>
    </row>
    <row r="6948" spans="1:2">
      <c r="A6948" s="7" t="s">
        <v>21431</v>
      </c>
      <c r="B6948" s="24" t="s">
        <v>21432</v>
      </c>
    </row>
    <row r="6949" spans="1:2">
      <c r="A6949" s="7" t="s">
        <v>21433</v>
      </c>
      <c r="B6949" s="24" t="s">
        <v>19129</v>
      </c>
    </row>
    <row r="6950" spans="1:2">
      <c r="A6950" s="7" t="s">
        <v>21434</v>
      </c>
      <c r="B6950" s="24" t="s">
        <v>21435</v>
      </c>
    </row>
    <row r="6951" spans="1:2">
      <c r="A6951" s="7" t="s">
        <v>21436</v>
      </c>
      <c r="B6951" s="24" t="s">
        <v>21437</v>
      </c>
    </row>
    <row r="6952" spans="1:2">
      <c r="A6952" s="7" t="s">
        <v>21438</v>
      </c>
      <c r="B6952" s="24" t="s">
        <v>21439</v>
      </c>
    </row>
    <row r="6953" spans="1:2">
      <c r="A6953" s="7" t="s">
        <v>21440</v>
      </c>
      <c r="B6953" s="24" t="s">
        <v>21441</v>
      </c>
    </row>
    <row r="6954" spans="1:2">
      <c r="A6954" s="7" t="s">
        <v>21442</v>
      </c>
      <c r="B6954" s="24" t="s">
        <v>21443</v>
      </c>
    </row>
    <row r="6955" spans="1:2">
      <c r="A6955" s="7" t="s">
        <v>21444</v>
      </c>
      <c r="B6955" s="24" t="s">
        <v>21445</v>
      </c>
    </row>
    <row r="6956" spans="1:2">
      <c r="A6956" s="7" t="s">
        <v>21446</v>
      </c>
      <c r="B6956" s="24" t="s">
        <v>21447</v>
      </c>
    </row>
    <row r="6957" spans="1:2">
      <c r="A6957" s="7" t="s">
        <v>21448</v>
      </c>
      <c r="B6957" s="24" t="s">
        <v>21449</v>
      </c>
    </row>
    <row r="6958" spans="1:2">
      <c r="A6958" s="7" t="s">
        <v>21450</v>
      </c>
      <c r="B6958" s="24" t="s">
        <v>21451</v>
      </c>
    </row>
    <row r="6959" spans="1:2">
      <c r="A6959" s="7" t="s">
        <v>21452</v>
      </c>
      <c r="B6959" s="24" t="s">
        <v>21453</v>
      </c>
    </row>
    <row r="6960" spans="1:2">
      <c r="A6960" s="7" t="s">
        <v>21454</v>
      </c>
      <c r="B6960" s="24" t="s">
        <v>21455</v>
      </c>
    </row>
    <row r="6961" spans="1:2">
      <c r="A6961" s="7" t="s">
        <v>21456</v>
      </c>
      <c r="B6961" s="24" t="s">
        <v>21457</v>
      </c>
    </row>
    <row r="6962" spans="1:2">
      <c r="A6962" s="7" t="s">
        <v>21458</v>
      </c>
      <c r="B6962" s="24" t="s">
        <v>21459</v>
      </c>
    </row>
    <row r="6963" spans="1:2">
      <c r="A6963" s="7" t="s">
        <v>21460</v>
      </c>
      <c r="B6963" s="24" t="s">
        <v>21461</v>
      </c>
    </row>
    <row r="6964" spans="1:2">
      <c r="A6964" s="7" t="s">
        <v>21462</v>
      </c>
      <c r="B6964" s="24" t="s">
        <v>21463</v>
      </c>
    </row>
    <row r="6965" spans="1:2">
      <c r="A6965" s="7" t="s">
        <v>21464</v>
      </c>
      <c r="B6965" s="24" t="s">
        <v>21465</v>
      </c>
    </row>
    <row r="6966" spans="1:2">
      <c r="A6966" s="7" t="s">
        <v>21466</v>
      </c>
      <c r="B6966" s="24" t="s">
        <v>19357</v>
      </c>
    </row>
    <row r="6967" spans="1:2">
      <c r="A6967" s="7" t="s">
        <v>21467</v>
      </c>
      <c r="B6967" s="24" t="s">
        <v>21468</v>
      </c>
    </row>
    <row r="6968" spans="1:2">
      <c r="A6968" s="7" t="s">
        <v>21469</v>
      </c>
      <c r="B6968" s="24" t="s">
        <v>21470</v>
      </c>
    </row>
    <row r="6969" spans="1:2">
      <c r="A6969" s="7" t="s">
        <v>21471</v>
      </c>
      <c r="B6969" s="24" t="s">
        <v>21472</v>
      </c>
    </row>
    <row r="6970" spans="1:2">
      <c r="A6970" s="7" t="s">
        <v>21473</v>
      </c>
      <c r="B6970" s="24" t="s">
        <v>21474</v>
      </c>
    </row>
    <row r="6971" spans="1:2">
      <c r="A6971" s="7" t="s">
        <v>21475</v>
      </c>
      <c r="B6971" s="24" t="s">
        <v>21476</v>
      </c>
    </row>
    <row r="6972" spans="1:2">
      <c r="A6972" s="7" t="s">
        <v>21477</v>
      </c>
      <c r="B6972" s="24" t="s">
        <v>21478</v>
      </c>
    </row>
    <row r="6973" spans="1:2">
      <c r="A6973" s="7" t="s">
        <v>21479</v>
      </c>
      <c r="B6973" s="24" t="s">
        <v>21480</v>
      </c>
    </row>
    <row r="6974" spans="1:2">
      <c r="A6974" s="7" t="s">
        <v>21481</v>
      </c>
      <c r="B6974" s="24" t="s">
        <v>21482</v>
      </c>
    </row>
    <row r="6975" spans="1:2">
      <c r="A6975" s="7" t="s">
        <v>21483</v>
      </c>
      <c r="B6975" s="24" t="s">
        <v>21484</v>
      </c>
    </row>
    <row r="6976" spans="1:2">
      <c r="A6976" s="7" t="s">
        <v>21485</v>
      </c>
      <c r="B6976" s="24" t="s">
        <v>17459</v>
      </c>
    </row>
    <row r="6977" spans="1:2">
      <c r="A6977" s="7" t="s">
        <v>21486</v>
      </c>
      <c r="B6977" s="24" t="s">
        <v>21487</v>
      </c>
    </row>
    <row r="6978" spans="1:2">
      <c r="A6978" s="7" t="s">
        <v>21488</v>
      </c>
      <c r="B6978" s="24" t="s">
        <v>21489</v>
      </c>
    </row>
    <row r="6979" spans="1:2">
      <c r="A6979" s="7" t="s">
        <v>21490</v>
      </c>
      <c r="B6979" s="24" t="s">
        <v>1068</v>
      </c>
    </row>
    <row r="6980" spans="1:2">
      <c r="A6980" s="7" t="s">
        <v>21491</v>
      </c>
      <c r="B6980" s="24" t="s">
        <v>43252</v>
      </c>
    </row>
    <row r="6981" spans="1:2">
      <c r="A6981" s="7" t="s">
        <v>21492</v>
      </c>
      <c r="B6981" s="24" t="s">
        <v>30369</v>
      </c>
    </row>
    <row r="6982" spans="1:2">
      <c r="A6982" s="7" t="s">
        <v>21493</v>
      </c>
      <c r="B6982" s="24" t="s">
        <v>43253</v>
      </c>
    </row>
    <row r="6983" spans="1:2">
      <c r="A6983" s="7" t="s">
        <v>21494</v>
      </c>
      <c r="B6983" s="24" t="s">
        <v>21495</v>
      </c>
    </row>
    <row r="6984" spans="1:2">
      <c r="A6984" s="7" t="s">
        <v>21496</v>
      </c>
      <c r="B6984" s="24" t="s">
        <v>21497</v>
      </c>
    </row>
    <row r="6985" spans="1:2">
      <c r="A6985" s="7" t="s">
        <v>21498</v>
      </c>
      <c r="B6985" s="24" t="s">
        <v>21499</v>
      </c>
    </row>
    <row r="6986" spans="1:2">
      <c r="A6986" s="7" t="s">
        <v>21500</v>
      </c>
      <c r="B6986" s="24" t="s">
        <v>19888</v>
      </c>
    </row>
    <row r="6987" spans="1:2">
      <c r="A6987" s="7" t="s">
        <v>21501</v>
      </c>
      <c r="B6987" s="24" t="s">
        <v>21502</v>
      </c>
    </row>
    <row r="6988" spans="1:2">
      <c r="A6988" s="7" t="s">
        <v>21503</v>
      </c>
      <c r="B6988" s="24" t="s">
        <v>21504</v>
      </c>
    </row>
    <row r="6989" spans="1:2">
      <c r="A6989" s="7" t="s">
        <v>21505</v>
      </c>
      <c r="B6989" s="24" t="s">
        <v>21506</v>
      </c>
    </row>
    <row r="6990" spans="1:2">
      <c r="A6990" s="7" t="s">
        <v>21507</v>
      </c>
      <c r="B6990" s="24" t="s">
        <v>21508</v>
      </c>
    </row>
    <row r="6991" spans="1:2">
      <c r="A6991" s="7" t="s">
        <v>21509</v>
      </c>
      <c r="B6991" s="24" t="s">
        <v>21510</v>
      </c>
    </row>
    <row r="6992" spans="1:2">
      <c r="A6992" s="7" t="s">
        <v>21511</v>
      </c>
      <c r="B6992" s="24" t="s">
        <v>21512</v>
      </c>
    </row>
    <row r="6993" spans="1:2">
      <c r="A6993" s="7" t="s">
        <v>21513</v>
      </c>
      <c r="B6993" s="24" t="s">
        <v>1069</v>
      </c>
    </row>
    <row r="6994" spans="1:2">
      <c r="A6994" s="7" t="s">
        <v>21514</v>
      </c>
      <c r="B6994" s="24" t="s">
        <v>2238</v>
      </c>
    </row>
    <row r="6995" spans="1:2">
      <c r="A6995" s="7" t="s">
        <v>21515</v>
      </c>
      <c r="B6995" s="24" t="s">
        <v>43254</v>
      </c>
    </row>
    <row r="6996" spans="1:2">
      <c r="A6996" s="7" t="s">
        <v>21516</v>
      </c>
      <c r="B6996" s="24" t="s">
        <v>21517</v>
      </c>
    </row>
    <row r="6997" spans="1:2">
      <c r="A6997" s="7" t="s">
        <v>21518</v>
      </c>
      <c r="B6997" s="24" t="s">
        <v>1070</v>
      </c>
    </row>
    <row r="6998" spans="1:2">
      <c r="A6998" s="7" t="s">
        <v>21519</v>
      </c>
      <c r="B6998" s="24" t="s">
        <v>21520</v>
      </c>
    </row>
    <row r="6999" spans="1:2">
      <c r="A6999" s="7" t="s">
        <v>30371</v>
      </c>
      <c r="B6999" s="24" t="s">
        <v>18631</v>
      </c>
    </row>
    <row r="7000" spans="1:2">
      <c r="A7000" s="7" t="s">
        <v>43255</v>
      </c>
      <c r="B7000" s="24" t="s">
        <v>43256</v>
      </c>
    </row>
    <row r="7001" spans="1:2">
      <c r="A7001" s="7" t="s">
        <v>30372</v>
      </c>
      <c r="B7001" s="24" t="s">
        <v>43257</v>
      </c>
    </row>
    <row r="7002" spans="1:2">
      <c r="A7002" s="7" t="s">
        <v>43258</v>
      </c>
      <c r="B7002" s="24" t="s">
        <v>42429</v>
      </c>
    </row>
    <row r="7003" spans="1:2">
      <c r="A7003" s="7" t="s">
        <v>43259</v>
      </c>
      <c r="B7003" s="24" t="s">
        <v>43260</v>
      </c>
    </row>
    <row r="7004" spans="1:2">
      <c r="A7004" s="7" t="s">
        <v>21521</v>
      </c>
      <c r="B7004" s="24" t="s">
        <v>1072</v>
      </c>
    </row>
    <row r="7005" spans="1:2">
      <c r="A7005" s="7" t="s">
        <v>21522</v>
      </c>
      <c r="B7005" s="24" t="s">
        <v>1073</v>
      </c>
    </row>
    <row r="7006" spans="1:2">
      <c r="A7006" s="7" t="s">
        <v>21523</v>
      </c>
      <c r="B7006" s="24" t="s">
        <v>1074</v>
      </c>
    </row>
    <row r="7007" spans="1:2">
      <c r="A7007" s="7" t="s">
        <v>21524</v>
      </c>
      <c r="B7007" s="24" t="s">
        <v>1075</v>
      </c>
    </row>
    <row r="7008" spans="1:2">
      <c r="A7008" s="7" t="s">
        <v>21525</v>
      </c>
      <c r="B7008" s="24" t="s">
        <v>1076</v>
      </c>
    </row>
    <row r="7009" spans="1:2">
      <c r="A7009" s="7" t="s">
        <v>21526</v>
      </c>
      <c r="B7009" s="24" t="s">
        <v>1077</v>
      </c>
    </row>
    <row r="7010" spans="1:2">
      <c r="A7010" s="7" t="s">
        <v>21527</v>
      </c>
      <c r="B7010" s="24" t="s">
        <v>1078</v>
      </c>
    </row>
    <row r="7011" spans="1:2">
      <c r="A7011" s="7" t="s">
        <v>21528</v>
      </c>
      <c r="B7011" s="24" t="s">
        <v>1079</v>
      </c>
    </row>
    <row r="7012" spans="1:2">
      <c r="A7012" s="7" t="s">
        <v>21529</v>
      </c>
      <c r="B7012" s="24" t="s">
        <v>21530</v>
      </c>
    </row>
    <row r="7013" spans="1:2">
      <c r="A7013" s="7" t="s">
        <v>21531</v>
      </c>
      <c r="B7013" s="24" t="s">
        <v>21532</v>
      </c>
    </row>
    <row r="7014" spans="1:2">
      <c r="A7014" s="7" t="s">
        <v>21533</v>
      </c>
      <c r="B7014" s="24" t="s">
        <v>21534</v>
      </c>
    </row>
    <row r="7015" spans="1:2">
      <c r="A7015" s="7" t="s">
        <v>21535</v>
      </c>
      <c r="B7015" s="24" t="s">
        <v>21536</v>
      </c>
    </row>
    <row r="7016" spans="1:2">
      <c r="A7016" s="7" t="s">
        <v>21537</v>
      </c>
      <c r="B7016" s="24" t="s">
        <v>1080</v>
      </c>
    </row>
    <row r="7017" spans="1:2">
      <c r="A7017" s="7" t="s">
        <v>21538</v>
      </c>
      <c r="B7017" s="24" t="s">
        <v>21539</v>
      </c>
    </row>
    <row r="7018" spans="1:2">
      <c r="A7018" s="7" t="s">
        <v>21540</v>
      </c>
      <c r="B7018" s="24" t="s">
        <v>21541</v>
      </c>
    </row>
    <row r="7019" spans="1:2">
      <c r="A7019" s="7" t="s">
        <v>21542</v>
      </c>
      <c r="B7019" s="24" t="s">
        <v>21543</v>
      </c>
    </row>
    <row r="7020" spans="1:2">
      <c r="A7020" s="7" t="s">
        <v>21544</v>
      </c>
      <c r="B7020" s="24" t="s">
        <v>21545</v>
      </c>
    </row>
    <row r="7021" spans="1:2">
      <c r="A7021" s="7" t="s">
        <v>21546</v>
      </c>
      <c r="B7021" s="24" t="s">
        <v>12976</v>
      </c>
    </row>
    <row r="7022" spans="1:2">
      <c r="A7022" s="7" t="s">
        <v>21547</v>
      </c>
      <c r="B7022" s="24" t="s">
        <v>21548</v>
      </c>
    </row>
    <row r="7023" spans="1:2">
      <c r="A7023" s="7" t="s">
        <v>21549</v>
      </c>
      <c r="B7023" s="24" t="s">
        <v>21550</v>
      </c>
    </row>
    <row r="7024" spans="1:2">
      <c r="A7024" s="7" t="s">
        <v>21551</v>
      </c>
      <c r="B7024" s="24" t="s">
        <v>21552</v>
      </c>
    </row>
    <row r="7025" spans="1:2">
      <c r="A7025" s="7" t="s">
        <v>21553</v>
      </c>
      <c r="B7025" s="24" t="s">
        <v>21554</v>
      </c>
    </row>
    <row r="7026" spans="1:2">
      <c r="A7026" s="7" t="s">
        <v>21555</v>
      </c>
      <c r="B7026" s="24" t="s">
        <v>21556</v>
      </c>
    </row>
    <row r="7027" spans="1:2">
      <c r="A7027" s="7" t="s">
        <v>21557</v>
      </c>
      <c r="B7027" s="24" t="s">
        <v>21558</v>
      </c>
    </row>
    <row r="7028" spans="1:2">
      <c r="A7028" s="7" t="s">
        <v>21559</v>
      </c>
      <c r="B7028" s="24" t="s">
        <v>21560</v>
      </c>
    </row>
    <row r="7029" spans="1:2">
      <c r="A7029" s="7" t="s">
        <v>21561</v>
      </c>
      <c r="B7029" s="24" t="s">
        <v>21562</v>
      </c>
    </row>
    <row r="7030" spans="1:2">
      <c r="A7030" s="7" t="s">
        <v>21563</v>
      </c>
      <c r="B7030" s="24" t="s">
        <v>21564</v>
      </c>
    </row>
    <row r="7031" spans="1:2">
      <c r="A7031" s="7" t="s">
        <v>21565</v>
      </c>
      <c r="B7031" s="24" t="s">
        <v>21566</v>
      </c>
    </row>
    <row r="7032" spans="1:2">
      <c r="A7032" s="7" t="s">
        <v>21567</v>
      </c>
      <c r="B7032" s="24" t="s">
        <v>21568</v>
      </c>
    </row>
    <row r="7033" spans="1:2">
      <c r="A7033" s="7" t="s">
        <v>21569</v>
      </c>
      <c r="B7033" s="24" t="s">
        <v>21570</v>
      </c>
    </row>
    <row r="7034" spans="1:2">
      <c r="A7034" s="7" t="s">
        <v>21571</v>
      </c>
      <c r="B7034" s="24" t="s">
        <v>21572</v>
      </c>
    </row>
    <row r="7035" spans="1:2">
      <c r="A7035" s="7" t="s">
        <v>21573</v>
      </c>
      <c r="B7035" s="24" t="s">
        <v>21574</v>
      </c>
    </row>
    <row r="7036" spans="1:2">
      <c r="A7036" s="7" t="s">
        <v>21575</v>
      </c>
      <c r="B7036" s="24" t="s">
        <v>21576</v>
      </c>
    </row>
    <row r="7037" spans="1:2">
      <c r="A7037" s="7" t="s">
        <v>21577</v>
      </c>
      <c r="B7037" s="24" t="s">
        <v>21578</v>
      </c>
    </row>
    <row r="7038" spans="1:2">
      <c r="A7038" s="7" t="s">
        <v>21579</v>
      </c>
      <c r="B7038" s="24" t="s">
        <v>21580</v>
      </c>
    </row>
    <row r="7039" spans="1:2">
      <c r="A7039" s="7" t="s">
        <v>21581</v>
      </c>
      <c r="B7039" s="24" t="s">
        <v>21582</v>
      </c>
    </row>
    <row r="7040" spans="1:2">
      <c r="A7040" s="7" t="s">
        <v>21583</v>
      </c>
      <c r="B7040" s="24" t="s">
        <v>21584</v>
      </c>
    </row>
    <row r="7041" spans="1:2">
      <c r="A7041" s="7" t="s">
        <v>21585</v>
      </c>
      <c r="B7041" s="24" t="s">
        <v>21586</v>
      </c>
    </row>
    <row r="7042" spans="1:2">
      <c r="A7042" s="7" t="s">
        <v>21587</v>
      </c>
      <c r="B7042" s="24" t="s">
        <v>21588</v>
      </c>
    </row>
    <row r="7043" spans="1:2">
      <c r="A7043" s="7" t="s">
        <v>21589</v>
      </c>
      <c r="B7043" s="24" t="s">
        <v>21590</v>
      </c>
    </row>
    <row r="7044" spans="1:2">
      <c r="A7044" s="7" t="s">
        <v>21591</v>
      </c>
      <c r="B7044" s="24" t="s">
        <v>21592</v>
      </c>
    </row>
    <row r="7045" spans="1:2">
      <c r="A7045" s="7" t="s">
        <v>21593</v>
      </c>
      <c r="B7045" s="24" t="s">
        <v>21594</v>
      </c>
    </row>
    <row r="7046" spans="1:2">
      <c r="A7046" s="7" t="s">
        <v>21595</v>
      </c>
      <c r="B7046" s="24" t="s">
        <v>18382</v>
      </c>
    </row>
    <row r="7047" spans="1:2">
      <c r="A7047" s="7" t="s">
        <v>21596</v>
      </c>
      <c r="B7047" s="24" t="s">
        <v>21597</v>
      </c>
    </row>
    <row r="7048" spans="1:2">
      <c r="A7048" s="7" t="s">
        <v>21598</v>
      </c>
      <c r="B7048" s="24" t="s">
        <v>21599</v>
      </c>
    </row>
    <row r="7049" spans="1:2">
      <c r="A7049" s="7" t="s">
        <v>21600</v>
      </c>
      <c r="B7049" s="24" t="s">
        <v>21601</v>
      </c>
    </row>
    <row r="7050" spans="1:2">
      <c r="A7050" s="7" t="s">
        <v>21602</v>
      </c>
      <c r="B7050" s="24" t="s">
        <v>21603</v>
      </c>
    </row>
    <row r="7051" spans="1:2">
      <c r="A7051" s="7" t="s">
        <v>21604</v>
      </c>
      <c r="B7051" s="24" t="s">
        <v>21605</v>
      </c>
    </row>
    <row r="7052" spans="1:2">
      <c r="A7052" s="7" t="s">
        <v>21606</v>
      </c>
      <c r="B7052" s="24" t="s">
        <v>21607</v>
      </c>
    </row>
    <row r="7053" spans="1:2">
      <c r="A7053" s="7" t="s">
        <v>21608</v>
      </c>
      <c r="B7053" s="24" t="s">
        <v>21609</v>
      </c>
    </row>
    <row r="7054" spans="1:2">
      <c r="A7054" s="7" t="s">
        <v>21610</v>
      </c>
      <c r="B7054" s="24" t="s">
        <v>21611</v>
      </c>
    </row>
    <row r="7055" spans="1:2">
      <c r="A7055" s="7" t="s">
        <v>21612</v>
      </c>
      <c r="B7055" s="24" t="s">
        <v>43261</v>
      </c>
    </row>
    <row r="7056" spans="1:2">
      <c r="A7056" s="7" t="s">
        <v>21613</v>
      </c>
      <c r="B7056" s="24" t="s">
        <v>21614</v>
      </c>
    </row>
    <row r="7057" spans="1:2">
      <c r="A7057" s="7" t="s">
        <v>21615</v>
      </c>
      <c r="B7057" s="24" t="s">
        <v>21616</v>
      </c>
    </row>
    <row r="7058" spans="1:2">
      <c r="A7058" s="7" t="s">
        <v>21617</v>
      </c>
      <c r="B7058" s="24" t="s">
        <v>20078</v>
      </c>
    </row>
    <row r="7059" spans="1:2">
      <c r="A7059" s="7" t="s">
        <v>21618</v>
      </c>
      <c r="B7059" s="24" t="s">
        <v>1281</v>
      </c>
    </row>
    <row r="7060" spans="1:2">
      <c r="A7060" s="7" t="s">
        <v>21619</v>
      </c>
      <c r="B7060" s="24" t="s">
        <v>21620</v>
      </c>
    </row>
    <row r="7061" spans="1:2">
      <c r="A7061" s="7" t="s">
        <v>21621</v>
      </c>
      <c r="B7061" s="24" t="s">
        <v>20111</v>
      </c>
    </row>
    <row r="7062" spans="1:2">
      <c r="A7062" s="7" t="s">
        <v>21622</v>
      </c>
      <c r="B7062" s="24" t="s">
        <v>20105</v>
      </c>
    </row>
    <row r="7063" spans="1:2">
      <c r="A7063" s="7" t="s">
        <v>21623</v>
      </c>
      <c r="B7063" s="24" t="s">
        <v>21624</v>
      </c>
    </row>
    <row r="7064" spans="1:2">
      <c r="A7064" s="7" t="s">
        <v>21625</v>
      </c>
      <c r="B7064" s="24" t="s">
        <v>21626</v>
      </c>
    </row>
    <row r="7065" spans="1:2">
      <c r="A7065" s="7" t="s">
        <v>21627</v>
      </c>
      <c r="B7065" s="24" t="s">
        <v>21628</v>
      </c>
    </row>
    <row r="7066" spans="1:2">
      <c r="A7066" s="7" t="s">
        <v>21629</v>
      </c>
      <c r="B7066" s="24" t="s">
        <v>12430</v>
      </c>
    </row>
    <row r="7067" spans="1:2">
      <c r="A7067" s="7" t="s">
        <v>21630</v>
      </c>
      <c r="B7067" s="24" t="s">
        <v>21631</v>
      </c>
    </row>
    <row r="7068" spans="1:2">
      <c r="A7068" s="7" t="s">
        <v>21632</v>
      </c>
      <c r="B7068" s="24" t="s">
        <v>21633</v>
      </c>
    </row>
    <row r="7069" spans="1:2">
      <c r="A7069" s="7" t="s">
        <v>21634</v>
      </c>
      <c r="B7069" s="24" t="s">
        <v>21635</v>
      </c>
    </row>
    <row r="7070" spans="1:2">
      <c r="A7070" s="7" t="s">
        <v>21636</v>
      </c>
      <c r="B7070" s="24" t="s">
        <v>21637</v>
      </c>
    </row>
    <row r="7071" spans="1:2">
      <c r="A7071" s="7" t="s">
        <v>21638</v>
      </c>
      <c r="B7071" s="24" t="s">
        <v>30373</v>
      </c>
    </row>
    <row r="7072" spans="1:2">
      <c r="A7072" s="7" t="s">
        <v>21639</v>
      </c>
      <c r="B7072" s="24" t="s">
        <v>30374</v>
      </c>
    </row>
    <row r="7073" spans="1:2">
      <c r="A7073" s="7" t="s">
        <v>21640</v>
      </c>
      <c r="B7073" s="24" t="s">
        <v>21641</v>
      </c>
    </row>
    <row r="7074" spans="1:2">
      <c r="A7074" s="7" t="s">
        <v>21642</v>
      </c>
      <c r="B7074" s="24" t="s">
        <v>21643</v>
      </c>
    </row>
    <row r="7075" spans="1:2">
      <c r="A7075" s="7" t="s">
        <v>21644</v>
      </c>
      <c r="B7075" s="24" t="s">
        <v>20090</v>
      </c>
    </row>
    <row r="7076" spans="1:2">
      <c r="A7076" s="7" t="s">
        <v>21645</v>
      </c>
      <c r="B7076" s="24" t="s">
        <v>30375</v>
      </c>
    </row>
    <row r="7077" spans="1:2">
      <c r="A7077" s="7" t="s">
        <v>21646</v>
      </c>
      <c r="B7077" s="24" t="s">
        <v>30376</v>
      </c>
    </row>
    <row r="7078" spans="1:2">
      <c r="A7078" s="7" t="s">
        <v>21647</v>
      </c>
      <c r="B7078" s="24" t="s">
        <v>20074</v>
      </c>
    </row>
    <row r="7079" spans="1:2">
      <c r="A7079" s="7" t="s">
        <v>21648</v>
      </c>
      <c r="B7079" s="24" t="s">
        <v>21649</v>
      </c>
    </row>
    <row r="7080" spans="1:2">
      <c r="A7080" s="7" t="s">
        <v>21650</v>
      </c>
      <c r="B7080" s="24" t="s">
        <v>21651</v>
      </c>
    </row>
    <row r="7081" spans="1:2">
      <c r="A7081" s="7" t="s">
        <v>21652</v>
      </c>
      <c r="B7081" s="24" t="s">
        <v>20107</v>
      </c>
    </row>
    <row r="7082" spans="1:2">
      <c r="A7082" s="7" t="s">
        <v>21653</v>
      </c>
      <c r="B7082" s="24" t="s">
        <v>21654</v>
      </c>
    </row>
    <row r="7083" spans="1:2">
      <c r="A7083" s="7" t="s">
        <v>21655</v>
      </c>
      <c r="B7083" s="24" t="s">
        <v>20084</v>
      </c>
    </row>
    <row r="7084" spans="1:2">
      <c r="A7084" s="7" t="s">
        <v>21656</v>
      </c>
      <c r="B7084" s="24" t="s">
        <v>30377</v>
      </c>
    </row>
    <row r="7085" spans="1:2">
      <c r="A7085" s="7" t="s">
        <v>21657</v>
      </c>
      <c r="B7085" s="24" t="s">
        <v>21658</v>
      </c>
    </row>
    <row r="7086" spans="1:2">
      <c r="A7086" s="7" t="s">
        <v>21659</v>
      </c>
      <c r="B7086" s="24" t="s">
        <v>20098</v>
      </c>
    </row>
    <row r="7087" spans="1:2">
      <c r="A7087" s="7" t="s">
        <v>21660</v>
      </c>
      <c r="B7087" s="24" t="s">
        <v>21661</v>
      </c>
    </row>
    <row r="7088" spans="1:2">
      <c r="A7088" s="7" t="s">
        <v>21662</v>
      </c>
      <c r="B7088" s="24" t="s">
        <v>21663</v>
      </c>
    </row>
    <row r="7089" spans="1:2">
      <c r="A7089" s="7" t="s">
        <v>21664</v>
      </c>
      <c r="B7089" s="24" t="s">
        <v>21665</v>
      </c>
    </row>
    <row r="7090" spans="1:2">
      <c r="A7090" s="7" t="s">
        <v>21666</v>
      </c>
      <c r="B7090" s="24" t="s">
        <v>21667</v>
      </c>
    </row>
    <row r="7091" spans="1:2">
      <c r="A7091" s="7" t="s">
        <v>21668</v>
      </c>
      <c r="B7091" s="24" t="s">
        <v>21669</v>
      </c>
    </row>
    <row r="7092" spans="1:2">
      <c r="A7092" s="7" t="s">
        <v>21670</v>
      </c>
      <c r="B7092" s="24" t="s">
        <v>21671</v>
      </c>
    </row>
    <row r="7093" spans="1:2">
      <c r="A7093" s="7" t="s">
        <v>21672</v>
      </c>
      <c r="B7093" s="24" t="s">
        <v>21673</v>
      </c>
    </row>
    <row r="7094" spans="1:2">
      <c r="A7094" s="7" t="s">
        <v>21674</v>
      </c>
      <c r="B7094" s="24" t="s">
        <v>21675</v>
      </c>
    </row>
    <row r="7095" spans="1:2">
      <c r="A7095" s="7" t="s">
        <v>21676</v>
      </c>
      <c r="B7095" s="24" t="s">
        <v>21677</v>
      </c>
    </row>
    <row r="7096" spans="1:2">
      <c r="A7096" s="7" t="s">
        <v>21678</v>
      </c>
      <c r="B7096" s="24" t="s">
        <v>21323</v>
      </c>
    </row>
    <row r="7097" spans="1:2">
      <c r="A7097" s="7" t="s">
        <v>21679</v>
      </c>
      <c r="B7097" s="24" t="s">
        <v>21680</v>
      </c>
    </row>
    <row r="7098" spans="1:2">
      <c r="A7098" s="7" t="s">
        <v>21681</v>
      </c>
      <c r="B7098" s="24" t="s">
        <v>21682</v>
      </c>
    </row>
    <row r="7099" spans="1:2">
      <c r="A7099" s="7" t="s">
        <v>21683</v>
      </c>
      <c r="B7099" s="24" t="s">
        <v>21289</v>
      </c>
    </row>
    <row r="7100" spans="1:2">
      <c r="A7100" s="7" t="s">
        <v>21684</v>
      </c>
      <c r="B7100" s="24" t="s">
        <v>21685</v>
      </c>
    </row>
    <row r="7101" spans="1:2">
      <c r="A7101" s="7" t="s">
        <v>21686</v>
      </c>
      <c r="B7101" s="24" t="s">
        <v>21687</v>
      </c>
    </row>
    <row r="7102" spans="1:2">
      <c r="A7102" s="7" t="s">
        <v>21688</v>
      </c>
      <c r="B7102" s="24" t="s">
        <v>21689</v>
      </c>
    </row>
    <row r="7103" spans="1:2">
      <c r="A7103" s="7" t="s">
        <v>21690</v>
      </c>
      <c r="B7103" s="24" t="s">
        <v>43262</v>
      </c>
    </row>
    <row r="7104" spans="1:2">
      <c r="A7104" s="7" t="s">
        <v>21691</v>
      </c>
      <c r="B7104" s="24" t="s">
        <v>21692</v>
      </c>
    </row>
    <row r="7105" spans="1:2">
      <c r="A7105" s="7" t="s">
        <v>21693</v>
      </c>
      <c r="B7105" s="24" t="s">
        <v>21694</v>
      </c>
    </row>
    <row r="7106" spans="1:2">
      <c r="A7106" s="7" t="s">
        <v>21695</v>
      </c>
      <c r="B7106" s="24" t="s">
        <v>21696</v>
      </c>
    </row>
    <row r="7107" spans="1:2">
      <c r="A7107" s="7" t="s">
        <v>21697</v>
      </c>
      <c r="B7107" s="24" t="s">
        <v>21698</v>
      </c>
    </row>
    <row r="7108" spans="1:2">
      <c r="A7108" s="7" t="s">
        <v>21699</v>
      </c>
      <c r="B7108" s="24" t="s">
        <v>21700</v>
      </c>
    </row>
    <row r="7109" spans="1:2">
      <c r="A7109" s="7" t="s">
        <v>21701</v>
      </c>
      <c r="B7109" s="24" t="s">
        <v>21702</v>
      </c>
    </row>
    <row r="7110" spans="1:2">
      <c r="A7110" s="7" t="s">
        <v>21703</v>
      </c>
      <c r="B7110" s="24" t="s">
        <v>21704</v>
      </c>
    </row>
    <row r="7111" spans="1:2">
      <c r="A7111" s="7" t="s">
        <v>21705</v>
      </c>
      <c r="B7111" s="24" t="s">
        <v>21706</v>
      </c>
    </row>
    <row r="7112" spans="1:2">
      <c r="A7112" s="7" t="s">
        <v>21707</v>
      </c>
      <c r="B7112" s="24" t="s">
        <v>21708</v>
      </c>
    </row>
    <row r="7113" spans="1:2">
      <c r="A7113" s="7" t="s">
        <v>21709</v>
      </c>
      <c r="B7113" s="24" t="s">
        <v>21710</v>
      </c>
    </row>
    <row r="7114" spans="1:2">
      <c r="A7114" s="7" t="s">
        <v>21711</v>
      </c>
      <c r="B7114" s="24" t="s">
        <v>21712</v>
      </c>
    </row>
    <row r="7115" spans="1:2">
      <c r="A7115" s="7" t="s">
        <v>21713</v>
      </c>
      <c r="B7115" s="24" t="s">
        <v>14545</v>
      </c>
    </row>
    <row r="7116" spans="1:2">
      <c r="A7116" s="7" t="s">
        <v>21714</v>
      </c>
      <c r="B7116" s="24" t="s">
        <v>21715</v>
      </c>
    </row>
    <row r="7117" spans="1:2">
      <c r="A7117" s="7" t="s">
        <v>21716</v>
      </c>
      <c r="B7117" s="24" t="s">
        <v>17019</v>
      </c>
    </row>
    <row r="7118" spans="1:2">
      <c r="A7118" s="7" t="s">
        <v>21717</v>
      </c>
      <c r="B7118" s="24" t="s">
        <v>21718</v>
      </c>
    </row>
    <row r="7119" spans="1:2">
      <c r="A7119" s="7" t="s">
        <v>21719</v>
      </c>
      <c r="B7119" s="24" t="s">
        <v>18960</v>
      </c>
    </row>
    <row r="7120" spans="1:2">
      <c r="A7120" s="7" t="s">
        <v>21720</v>
      </c>
      <c r="B7120" s="24" t="s">
        <v>21721</v>
      </c>
    </row>
    <row r="7121" spans="1:2">
      <c r="A7121" s="7" t="s">
        <v>21722</v>
      </c>
      <c r="B7121" s="24" t="s">
        <v>21723</v>
      </c>
    </row>
    <row r="7122" spans="1:2">
      <c r="A7122" s="7" t="s">
        <v>21724</v>
      </c>
      <c r="B7122" s="24" t="s">
        <v>21725</v>
      </c>
    </row>
    <row r="7123" spans="1:2">
      <c r="A7123" s="7" t="s">
        <v>21726</v>
      </c>
      <c r="B7123" s="24" t="s">
        <v>2138</v>
      </c>
    </row>
    <row r="7124" spans="1:2">
      <c r="A7124" s="7" t="s">
        <v>21727</v>
      </c>
      <c r="B7124" s="24" t="s">
        <v>21728</v>
      </c>
    </row>
    <row r="7125" spans="1:2">
      <c r="A7125" s="7" t="s">
        <v>21729</v>
      </c>
      <c r="B7125" s="24" t="s">
        <v>19707</v>
      </c>
    </row>
    <row r="7126" spans="1:2">
      <c r="A7126" s="7" t="s">
        <v>21730</v>
      </c>
      <c r="B7126" s="24" t="s">
        <v>18805</v>
      </c>
    </row>
    <row r="7127" spans="1:2">
      <c r="A7127" s="7" t="s">
        <v>21731</v>
      </c>
      <c r="B7127" s="24" t="s">
        <v>17923</v>
      </c>
    </row>
    <row r="7128" spans="1:2">
      <c r="A7128" s="7" t="s">
        <v>21732</v>
      </c>
      <c r="B7128" s="24" t="s">
        <v>17216</v>
      </c>
    </row>
    <row r="7129" spans="1:2">
      <c r="A7129" s="7" t="s">
        <v>21733</v>
      </c>
      <c r="B7129" s="24" t="s">
        <v>21734</v>
      </c>
    </row>
    <row r="7130" spans="1:2">
      <c r="A7130" s="7" t="s">
        <v>21735</v>
      </c>
      <c r="B7130" s="24" t="s">
        <v>21736</v>
      </c>
    </row>
    <row r="7131" spans="1:2">
      <c r="A7131" s="7" t="s">
        <v>21737</v>
      </c>
      <c r="B7131" s="24" t="s">
        <v>1349</v>
      </c>
    </row>
    <row r="7132" spans="1:2">
      <c r="A7132" s="7" t="s">
        <v>21738</v>
      </c>
      <c r="B7132" s="24" t="s">
        <v>21739</v>
      </c>
    </row>
    <row r="7133" spans="1:2">
      <c r="A7133" s="7" t="s">
        <v>21740</v>
      </c>
      <c r="B7133" s="24" t="s">
        <v>21741</v>
      </c>
    </row>
    <row r="7134" spans="1:2">
      <c r="A7134" s="7" t="s">
        <v>21742</v>
      </c>
      <c r="B7134" s="24" t="s">
        <v>12005</v>
      </c>
    </row>
    <row r="7135" spans="1:2">
      <c r="A7135" s="7" t="s">
        <v>21743</v>
      </c>
      <c r="B7135" s="24" t="s">
        <v>21744</v>
      </c>
    </row>
    <row r="7136" spans="1:2">
      <c r="A7136" s="7" t="s">
        <v>21745</v>
      </c>
      <c r="B7136" s="24" t="s">
        <v>21746</v>
      </c>
    </row>
    <row r="7137" spans="1:2">
      <c r="A7137" s="7" t="s">
        <v>21747</v>
      </c>
      <c r="B7137" s="24" t="s">
        <v>21748</v>
      </c>
    </row>
    <row r="7138" spans="1:2">
      <c r="A7138" s="7" t="s">
        <v>21749</v>
      </c>
      <c r="B7138" s="24" t="s">
        <v>21750</v>
      </c>
    </row>
    <row r="7139" spans="1:2">
      <c r="A7139" s="7" t="s">
        <v>21751</v>
      </c>
      <c r="B7139" s="24" t="s">
        <v>1352</v>
      </c>
    </row>
    <row r="7140" spans="1:2">
      <c r="A7140" s="7" t="s">
        <v>21752</v>
      </c>
      <c r="B7140" s="24" t="s">
        <v>1325</v>
      </c>
    </row>
    <row r="7141" spans="1:2">
      <c r="A7141" s="7" t="s">
        <v>21753</v>
      </c>
      <c r="B7141" s="24" t="s">
        <v>21754</v>
      </c>
    </row>
    <row r="7142" spans="1:2">
      <c r="A7142" s="7" t="s">
        <v>21755</v>
      </c>
      <c r="B7142" s="24" t="s">
        <v>21756</v>
      </c>
    </row>
    <row r="7143" spans="1:2">
      <c r="A7143" s="7" t="s">
        <v>21757</v>
      </c>
      <c r="B7143" s="24" t="s">
        <v>21758</v>
      </c>
    </row>
    <row r="7144" spans="1:2">
      <c r="A7144" s="7" t="s">
        <v>21759</v>
      </c>
      <c r="B7144" s="24" t="s">
        <v>21760</v>
      </c>
    </row>
    <row r="7145" spans="1:2">
      <c r="A7145" s="7" t="s">
        <v>21761</v>
      </c>
      <c r="B7145" s="24" t="s">
        <v>21762</v>
      </c>
    </row>
    <row r="7146" spans="1:2">
      <c r="A7146" s="7" t="s">
        <v>21763</v>
      </c>
      <c r="B7146" s="24" t="s">
        <v>16584</v>
      </c>
    </row>
    <row r="7147" spans="1:2">
      <c r="A7147" s="7" t="s">
        <v>21764</v>
      </c>
      <c r="B7147" s="24" t="s">
        <v>21765</v>
      </c>
    </row>
    <row r="7148" spans="1:2">
      <c r="A7148" s="7" t="s">
        <v>21766</v>
      </c>
      <c r="B7148" s="24" t="s">
        <v>21767</v>
      </c>
    </row>
    <row r="7149" spans="1:2">
      <c r="A7149" s="7" t="s">
        <v>21768</v>
      </c>
      <c r="B7149" s="24" t="s">
        <v>21769</v>
      </c>
    </row>
    <row r="7150" spans="1:2">
      <c r="A7150" s="7" t="s">
        <v>21770</v>
      </c>
      <c r="B7150" s="24" t="s">
        <v>18158</v>
      </c>
    </row>
    <row r="7151" spans="1:2">
      <c r="A7151" s="7" t="s">
        <v>21771</v>
      </c>
      <c r="B7151" s="24" t="s">
        <v>21772</v>
      </c>
    </row>
    <row r="7152" spans="1:2">
      <c r="A7152" s="7" t="s">
        <v>21773</v>
      </c>
      <c r="B7152" s="24" t="s">
        <v>21774</v>
      </c>
    </row>
    <row r="7153" spans="1:2">
      <c r="A7153" s="7" t="s">
        <v>21775</v>
      </c>
      <c r="B7153" s="24" t="s">
        <v>21776</v>
      </c>
    </row>
    <row r="7154" spans="1:2">
      <c r="A7154" s="7" t="s">
        <v>21777</v>
      </c>
      <c r="B7154" s="24" t="s">
        <v>43263</v>
      </c>
    </row>
    <row r="7155" spans="1:2">
      <c r="A7155" s="7" t="s">
        <v>21778</v>
      </c>
      <c r="B7155" s="24" t="s">
        <v>43264</v>
      </c>
    </row>
    <row r="7156" spans="1:2">
      <c r="A7156" s="7" t="s">
        <v>21779</v>
      </c>
      <c r="B7156" s="24" t="s">
        <v>1081</v>
      </c>
    </row>
    <row r="7157" spans="1:2">
      <c r="A7157" s="7" t="s">
        <v>30378</v>
      </c>
      <c r="B7157" s="24" t="s">
        <v>30379</v>
      </c>
    </row>
    <row r="7158" spans="1:2">
      <c r="A7158" s="7" t="s">
        <v>30380</v>
      </c>
      <c r="B7158" s="24" t="s">
        <v>43265</v>
      </c>
    </row>
    <row r="7159" spans="1:2">
      <c r="A7159" s="7" t="s">
        <v>43266</v>
      </c>
      <c r="B7159" s="24" t="s">
        <v>43267</v>
      </c>
    </row>
    <row r="7160" spans="1:2">
      <c r="A7160" s="7" t="s">
        <v>43268</v>
      </c>
      <c r="B7160" s="24" t="s">
        <v>43269</v>
      </c>
    </row>
    <row r="7161" spans="1:2">
      <c r="A7161" s="7" t="s">
        <v>21780</v>
      </c>
      <c r="B7161" s="24" t="s">
        <v>21781</v>
      </c>
    </row>
    <row r="7162" spans="1:2">
      <c r="A7162" s="7" t="s">
        <v>43270</v>
      </c>
      <c r="B7162" s="24" t="s">
        <v>43271</v>
      </c>
    </row>
    <row r="7163" spans="1:2">
      <c r="A7163" s="7" t="s">
        <v>43272</v>
      </c>
      <c r="B7163" s="24" t="s">
        <v>43273</v>
      </c>
    </row>
    <row r="7164" spans="1:2">
      <c r="A7164" s="7" t="s">
        <v>43274</v>
      </c>
      <c r="B7164" s="24" t="s">
        <v>43275</v>
      </c>
    </row>
    <row r="7165" spans="1:2">
      <c r="A7165" s="7" t="s">
        <v>43276</v>
      </c>
      <c r="B7165" s="24" t="s">
        <v>43277</v>
      </c>
    </row>
    <row r="7166" spans="1:2">
      <c r="A7166" s="7" t="s">
        <v>43278</v>
      </c>
      <c r="B7166" s="24" t="s">
        <v>43279</v>
      </c>
    </row>
    <row r="7167" spans="1:2">
      <c r="A7167" s="7" t="s">
        <v>43280</v>
      </c>
      <c r="B7167" s="24" t="s">
        <v>43281</v>
      </c>
    </row>
    <row r="7168" spans="1:2">
      <c r="A7168" s="7" t="s">
        <v>43282</v>
      </c>
      <c r="B7168" s="24" t="s">
        <v>43283</v>
      </c>
    </row>
    <row r="7169" spans="1:2">
      <c r="A7169" s="7" t="s">
        <v>43284</v>
      </c>
      <c r="B7169" s="24" t="s">
        <v>43285</v>
      </c>
    </row>
    <row r="7170" spans="1:2">
      <c r="A7170" s="7" t="s">
        <v>21782</v>
      </c>
      <c r="B7170" s="24" t="s">
        <v>21783</v>
      </c>
    </row>
    <row r="7171" spans="1:2">
      <c r="A7171" s="7" t="s">
        <v>21784</v>
      </c>
      <c r="B7171" s="24" t="s">
        <v>21785</v>
      </c>
    </row>
    <row r="7172" spans="1:2">
      <c r="A7172" s="7" t="s">
        <v>21786</v>
      </c>
      <c r="B7172" s="24" t="s">
        <v>21787</v>
      </c>
    </row>
    <row r="7173" spans="1:2">
      <c r="A7173" s="7" t="s">
        <v>21788</v>
      </c>
      <c r="B7173" s="24" t="s">
        <v>21789</v>
      </c>
    </row>
    <row r="7174" spans="1:2">
      <c r="A7174" s="7" t="s">
        <v>21790</v>
      </c>
      <c r="B7174" s="24" t="s">
        <v>21791</v>
      </c>
    </row>
    <row r="7175" spans="1:2">
      <c r="A7175" s="7" t="s">
        <v>21792</v>
      </c>
      <c r="B7175" s="24" t="s">
        <v>21793</v>
      </c>
    </row>
    <row r="7176" spans="1:2">
      <c r="A7176" s="7" t="s">
        <v>21794</v>
      </c>
      <c r="B7176" s="24" t="s">
        <v>30381</v>
      </c>
    </row>
    <row r="7177" spans="1:2">
      <c r="A7177" s="7" t="s">
        <v>21795</v>
      </c>
      <c r="B7177" s="24" t="s">
        <v>1083</v>
      </c>
    </row>
    <row r="7178" spans="1:2">
      <c r="A7178" s="7" t="s">
        <v>21796</v>
      </c>
      <c r="B7178" s="24" t="s">
        <v>30382</v>
      </c>
    </row>
    <row r="7179" spans="1:2">
      <c r="A7179" s="7" t="s">
        <v>21797</v>
      </c>
      <c r="B7179" s="24" t="s">
        <v>30383</v>
      </c>
    </row>
    <row r="7180" spans="1:2">
      <c r="A7180" s="7" t="s">
        <v>21798</v>
      </c>
      <c r="B7180" s="24" t="s">
        <v>30384</v>
      </c>
    </row>
    <row r="7181" spans="1:2">
      <c r="A7181" s="7" t="s">
        <v>21799</v>
      </c>
      <c r="B7181" s="24" t="s">
        <v>30385</v>
      </c>
    </row>
    <row r="7182" spans="1:2">
      <c r="A7182" s="7" t="s">
        <v>21800</v>
      </c>
      <c r="B7182" s="24" t="s">
        <v>30386</v>
      </c>
    </row>
    <row r="7183" spans="1:2">
      <c r="A7183" s="7" t="s">
        <v>21801</v>
      </c>
      <c r="B7183" s="24" t="s">
        <v>43286</v>
      </c>
    </row>
    <row r="7184" spans="1:2">
      <c r="A7184" s="7" t="s">
        <v>21802</v>
      </c>
      <c r="B7184" s="24" t="s">
        <v>30387</v>
      </c>
    </row>
    <row r="7185" spans="1:2">
      <c r="A7185" s="7" t="s">
        <v>21803</v>
      </c>
      <c r="B7185" s="24" t="s">
        <v>1084</v>
      </c>
    </row>
    <row r="7186" spans="1:2">
      <c r="A7186" s="7" t="s">
        <v>21804</v>
      </c>
      <c r="B7186" s="24" t="s">
        <v>1085</v>
      </c>
    </row>
    <row r="7187" spans="1:2">
      <c r="A7187" s="7" t="s">
        <v>21805</v>
      </c>
      <c r="B7187" s="24" t="s">
        <v>1086</v>
      </c>
    </row>
    <row r="7188" spans="1:2">
      <c r="A7188" s="7" t="s">
        <v>30388</v>
      </c>
      <c r="B7188" s="24" t="s">
        <v>43287</v>
      </c>
    </row>
    <row r="7189" spans="1:2">
      <c r="A7189" s="7" t="s">
        <v>21806</v>
      </c>
      <c r="B7189" s="24" t="s">
        <v>1087</v>
      </c>
    </row>
    <row r="7190" spans="1:2">
      <c r="A7190" s="7" t="s">
        <v>21807</v>
      </c>
      <c r="B7190" s="24" t="s">
        <v>1088</v>
      </c>
    </row>
    <row r="7191" spans="1:2">
      <c r="A7191" s="7" t="s">
        <v>21808</v>
      </c>
      <c r="B7191" s="24" t="s">
        <v>1089</v>
      </c>
    </row>
    <row r="7192" spans="1:2">
      <c r="A7192" s="7" t="s">
        <v>21809</v>
      </c>
      <c r="B7192" s="24" t="s">
        <v>1090</v>
      </c>
    </row>
    <row r="7193" spans="1:2">
      <c r="A7193" s="7" t="s">
        <v>21810</v>
      </c>
      <c r="B7193" s="24" t="s">
        <v>1091</v>
      </c>
    </row>
    <row r="7194" spans="1:2">
      <c r="A7194" s="7" t="s">
        <v>21811</v>
      </c>
      <c r="B7194" s="24" t="s">
        <v>1092</v>
      </c>
    </row>
    <row r="7195" spans="1:2">
      <c r="A7195" s="7" t="s">
        <v>21812</v>
      </c>
      <c r="B7195" s="24" t="s">
        <v>1093</v>
      </c>
    </row>
    <row r="7196" spans="1:2">
      <c r="A7196" s="7" t="s">
        <v>21813</v>
      </c>
      <c r="B7196" s="24" t="s">
        <v>1094</v>
      </c>
    </row>
    <row r="7197" spans="1:2">
      <c r="A7197" s="7" t="s">
        <v>21814</v>
      </c>
      <c r="B7197" s="24" t="s">
        <v>1095</v>
      </c>
    </row>
    <row r="7198" spans="1:2">
      <c r="A7198" s="7" t="s">
        <v>21815</v>
      </c>
      <c r="B7198" s="24" t="s">
        <v>1096</v>
      </c>
    </row>
    <row r="7199" spans="1:2">
      <c r="A7199" s="7" t="s">
        <v>21816</v>
      </c>
      <c r="B7199" s="24" t="s">
        <v>1097</v>
      </c>
    </row>
    <row r="7200" spans="1:2">
      <c r="A7200" s="7" t="s">
        <v>21817</v>
      </c>
      <c r="B7200" s="24" t="s">
        <v>1098</v>
      </c>
    </row>
    <row r="7201" spans="1:2">
      <c r="A7201" s="7" t="s">
        <v>21818</v>
      </c>
      <c r="B7201" s="24" t="s">
        <v>1099</v>
      </c>
    </row>
    <row r="7202" spans="1:2">
      <c r="A7202" s="7" t="s">
        <v>21819</v>
      </c>
      <c r="B7202" s="24" t="s">
        <v>1100</v>
      </c>
    </row>
    <row r="7203" spans="1:2">
      <c r="A7203" s="7" t="s">
        <v>21820</v>
      </c>
      <c r="B7203" s="24" t="s">
        <v>1101</v>
      </c>
    </row>
    <row r="7204" spans="1:2">
      <c r="A7204" s="7" t="s">
        <v>21821</v>
      </c>
      <c r="B7204" s="24" t="s">
        <v>1102</v>
      </c>
    </row>
    <row r="7205" spans="1:2">
      <c r="A7205" s="7" t="s">
        <v>21822</v>
      </c>
      <c r="B7205" s="24" t="s">
        <v>1103</v>
      </c>
    </row>
    <row r="7206" spans="1:2">
      <c r="A7206" s="7" t="s">
        <v>21823</v>
      </c>
      <c r="B7206" s="24" t="s">
        <v>1104</v>
      </c>
    </row>
    <row r="7207" spans="1:2">
      <c r="A7207" s="7" t="s">
        <v>21824</v>
      </c>
      <c r="B7207" s="24" t="s">
        <v>1105</v>
      </c>
    </row>
    <row r="7208" spans="1:2">
      <c r="A7208" s="7" t="s">
        <v>21825</v>
      </c>
      <c r="B7208" s="24" t="s">
        <v>1106</v>
      </c>
    </row>
    <row r="7209" spans="1:2">
      <c r="A7209" s="7" t="s">
        <v>21826</v>
      </c>
      <c r="B7209" s="24" t="s">
        <v>1107</v>
      </c>
    </row>
    <row r="7210" spans="1:2">
      <c r="A7210" s="7" t="s">
        <v>21827</v>
      </c>
      <c r="B7210" s="24" t="s">
        <v>1108</v>
      </c>
    </row>
    <row r="7211" spans="1:2">
      <c r="A7211" s="7" t="s">
        <v>21828</v>
      </c>
      <c r="B7211" s="24" t="s">
        <v>1109</v>
      </c>
    </row>
    <row r="7212" spans="1:2">
      <c r="A7212" s="7" t="s">
        <v>21829</v>
      </c>
      <c r="B7212" s="24" t="s">
        <v>1110</v>
      </c>
    </row>
    <row r="7213" spans="1:2">
      <c r="A7213" s="7" t="s">
        <v>21830</v>
      </c>
      <c r="B7213" s="24" t="s">
        <v>1111</v>
      </c>
    </row>
    <row r="7214" spans="1:2">
      <c r="A7214" s="7" t="s">
        <v>21831</v>
      </c>
      <c r="B7214" s="24" t="s">
        <v>1112</v>
      </c>
    </row>
    <row r="7215" spans="1:2">
      <c r="A7215" s="7" t="s">
        <v>21832</v>
      </c>
      <c r="B7215" s="24" t="s">
        <v>1113</v>
      </c>
    </row>
    <row r="7216" spans="1:2">
      <c r="A7216" s="7" t="s">
        <v>21833</v>
      </c>
      <c r="B7216" s="24" t="s">
        <v>1114</v>
      </c>
    </row>
    <row r="7217" spans="1:2">
      <c r="A7217" s="7" t="s">
        <v>21834</v>
      </c>
      <c r="B7217" s="24" t="s">
        <v>1115</v>
      </c>
    </row>
    <row r="7218" spans="1:2">
      <c r="A7218" s="7" t="s">
        <v>21835</v>
      </c>
      <c r="B7218" s="24" t="s">
        <v>1116</v>
      </c>
    </row>
    <row r="7219" spans="1:2">
      <c r="A7219" s="7" t="s">
        <v>21836</v>
      </c>
      <c r="B7219" s="24" t="s">
        <v>1117</v>
      </c>
    </row>
    <row r="7220" spans="1:2">
      <c r="A7220" s="7" t="s">
        <v>21837</v>
      </c>
      <c r="B7220" s="24" t="s">
        <v>1118</v>
      </c>
    </row>
    <row r="7221" spans="1:2">
      <c r="A7221" s="7" t="s">
        <v>21838</v>
      </c>
      <c r="B7221" s="24" t="s">
        <v>1119</v>
      </c>
    </row>
    <row r="7222" spans="1:2">
      <c r="A7222" s="7" t="s">
        <v>21839</v>
      </c>
      <c r="B7222" s="24" t="s">
        <v>1120</v>
      </c>
    </row>
    <row r="7223" spans="1:2">
      <c r="A7223" s="7" t="s">
        <v>21840</v>
      </c>
      <c r="B7223" s="24" t="s">
        <v>1121</v>
      </c>
    </row>
    <row r="7224" spans="1:2">
      <c r="A7224" s="7" t="s">
        <v>21841</v>
      </c>
      <c r="B7224" s="24" t="s">
        <v>1122</v>
      </c>
    </row>
    <row r="7225" spans="1:2">
      <c r="A7225" s="7" t="s">
        <v>21842</v>
      </c>
      <c r="B7225" s="24" t="s">
        <v>1123</v>
      </c>
    </row>
    <row r="7226" spans="1:2">
      <c r="A7226" s="7" t="s">
        <v>21843</v>
      </c>
      <c r="B7226" s="24" t="s">
        <v>1124</v>
      </c>
    </row>
    <row r="7227" spans="1:2">
      <c r="A7227" s="7" t="s">
        <v>21844</v>
      </c>
      <c r="B7227" s="24" t="s">
        <v>1125</v>
      </c>
    </row>
    <row r="7228" spans="1:2">
      <c r="A7228" s="7" t="s">
        <v>21845</v>
      </c>
      <c r="B7228" s="24" t="s">
        <v>1126</v>
      </c>
    </row>
    <row r="7229" spans="1:2">
      <c r="A7229" s="7" t="s">
        <v>21846</v>
      </c>
      <c r="B7229" s="24" t="s">
        <v>1127</v>
      </c>
    </row>
    <row r="7230" spans="1:2">
      <c r="A7230" s="7" t="s">
        <v>21847</v>
      </c>
      <c r="B7230" s="24" t="s">
        <v>1128</v>
      </c>
    </row>
    <row r="7231" spans="1:2">
      <c r="A7231" s="7" t="s">
        <v>21848</v>
      </c>
      <c r="B7231" s="24" t="s">
        <v>1129</v>
      </c>
    </row>
    <row r="7232" spans="1:2">
      <c r="A7232" s="7" t="s">
        <v>21849</v>
      </c>
      <c r="B7232" s="24" t="s">
        <v>1130</v>
      </c>
    </row>
    <row r="7233" spans="1:2">
      <c r="A7233" s="7" t="s">
        <v>21850</v>
      </c>
      <c r="B7233" s="24" t="s">
        <v>1131</v>
      </c>
    </row>
    <row r="7234" spans="1:2">
      <c r="A7234" s="7" t="s">
        <v>21851</v>
      </c>
      <c r="B7234" s="24" t="s">
        <v>1132</v>
      </c>
    </row>
    <row r="7235" spans="1:2">
      <c r="A7235" s="7" t="s">
        <v>21852</v>
      </c>
      <c r="B7235" s="24" t="s">
        <v>1133</v>
      </c>
    </row>
    <row r="7236" spans="1:2">
      <c r="A7236" s="7" t="s">
        <v>21853</v>
      </c>
      <c r="B7236" s="24" t="s">
        <v>1134</v>
      </c>
    </row>
    <row r="7237" spans="1:2">
      <c r="A7237" s="7" t="s">
        <v>21854</v>
      </c>
      <c r="B7237" s="24" t="s">
        <v>1135</v>
      </c>
    </row>
    <row r="7238" spans="1:2">
      <c r="A7238" s="7" t="s">
        <v>21855</v>
      </c>
      <c r="B7238" s="24" t="s">
        <v>1136</v>
      </c>
    </row>
    <row r="7239" spans="1:2">
      <c r="A7239" s="7" t="s">
        <v>21856</v>
      </c>
      <c r="B7239" s="24" t="s">
        <v>1137</v>
      </c>
    </row>
    <row r="7240" spans="1:2">
      <c r="A7240" s="7" t="s">
        <v>21857</v>
      </c>
      <c r="B7240" s="24" t="s">
        <v>1138</v>
      </c>
    </row>
    <row r="7241" spans="1:2">
      <c r="A7241" s="7" t="s">
        <v>21858</v>
      </c>
      <c r="B7241" s="24" t="s">
        <v>1139</v>
      </c>
    </row>
    <row r="7242" spans="1:2">
      <c r="A7242" s="7" t="s">
        <v>21859</v>
      </c>
      <c r="B7242" s="24" t="s">
        <v>1140</v>
      </c>
    </row>
    <row r="7243" spans="1:2">
      <c r="A7243" s="7" t="s">
        <v>21860</v>
      </c>
      <c r="B7243" s="24" t="s">
        <v>1141</v>
      </c>
    </row>
    <row r="7244" spans="1:2">
      <c r="A7244" s="7" t="s">
        <v>21861</v>
      </c>
      <c r="B7244" s="24" t="s">
        <v>1142</v>
      </c>
    </row>
    <row r="7245" spans="1:2">
      <c r="A7245" s="7" t="s">
        <v>21862</v>
      </c>
      <c r="B7245" s="24" t="s">
        <v>1143</v>
      </c>
    </row>
    <row r="7246" spans="1:2">
      <c r="A7246" s="7" t="s">
        <v>21863</v>
      </c>
      <c r="B7246" s="24" t="s">
        <v>1144</v>
      </c>
    </row>
    <row r="7247" spans="1:2">
      <c r="A7247" s="7" t="s">
        <v>21864</v>
      </c>
      <c r="B7247" s="24" t="s">
        <v>1145</v>
      </c>
    </row>
    <row r="7248" spans="1:2">
      <c r="A7248" s="7" t="s">
        <v>21865</v>
      </c>
      <c r="B7248" s="24" t="s">
        <v>1146</v>
      </c>
    </row>
    <row r="7249" spans="1:2">
      <c r="A7249" s="7" t="s">
        <v>21866</v>
      </c>
      <c r="B7249" s="24" t="s">
        <v>1147</v>
      </c>
    </row>
    <row r="7250" spans="1:2">
      <c r="A7250" s="7" t="s">
        <v>21867</v>
      </c>
      <c r="B7250" s="24" t="s">
        <v>1148</v>
      </c>
    </row>
    <row r="7251" spans="1:2">
      <c r="A7251" s="7" t="s">
        <v>21868</v>
      </c>
      <c r="B7251" s="24" t="s">
        <v>1149</v>
      </c>
    </row>
    <row r="7252" spans="1:2">
      <c r="A7252" s="7" t="s">
        <v>21869</v>
      </c>
      <c r="B7252" s="24" t="s">
        <v>1150</v>
      </c>
    </row>
    <row r="7253" spans="1:2">
      <c r="A7253" s="7" t="s">
        <v>21870</v>
      </c>
      <c r="B7253" s="24" t="s">
        <v>43288</v>
      </c>
    </row>
    <row r="7254" spans="1:2">
      <c r="A7254" s="7" t="s">
        <v>21871</v>
      </c>
      <c r="B7254" s="24" t="s">
        <v>1151</v>
      </c>
    </row>
    <row r="7255" spans="1:2">
      <c r="A7255" s="7" t="s">
        <v>21872</v>
      </c>
      <c r="B7255" s="24" t="s">
        <v>1152</v>
      </c>
    </row>
    <row r="7256" spans="1:2">
      <c r="A7256" s="7" t="s">
        <v>21873</v>
      </c>
      <c r="B7256" s="24" t="s">
        <v>1153</v>
      </c>
    </row>
    <row r="7257" spans="1:2">
      <c r="A7257" s="7" t="s">
        <v>21874</v>
      </c>
      <c r="B7257" s="24" t="s">
        <v>1154</v>
      </c>
    </row>
    <row r="7258" spans="1:2">
      <c r="A7258" s="7" t="s">
        <v>21875</v>
      </c>
      <c r="B7258" s="24" t="s">
        <v>1155</v>
      </c>
    </row>
    <row r="7259" spans="1:2">
      <c r="A7259" s="7" t="s">
        <v>21876</v>
      </c>
      <c r="B7259" s="24" t="s">
        <v>1156</v>
      </c>
    </row>
    <row r="7260" spans="1:2">
      <c r="A7260" s="7" t="s">
        <v>21877</v>
      </c>
      <c r="B7260" s="24" t="s">
        <v>43289</v>
      </c>
    </row>
    <row r="7261" spans="1:2">
      <c r="A7261" s="7" t="s">
        <v>21878</v>
      </c>
      <c r="B7261" s="24" t="s">
        <v>43290</v>
      </c>
    </row>
    <row r="7262" spans="1:2">
      <c r="A7262" s="7" t="s">
        <v>21879</v>
      </c>
      <c r="B7262" s="24" t="s">
        <v>1157</v>
      </c>
    </row>
    <row r="7263" spans="1:2">
      <c r="A7263" s="7" t="s">
        <v>21880</v>
      </c>
      <c r="B7263" s="24" t="s">
        <v>43291</v>
      </c>
    </row>
    <row r="7264" spans="1:2">
      <c r="A7264" s="7" t="s">
        <v>21881</v>
      </c>
      <c r="B7264" s="24" t="s">
        <v>43292</v>
      </c>
    </row>
    <row r="7265" spans="1:2">
      <c r="A7265" s="7" t="s">
        <v>21882</v>
      </c>
      <c r="B7265" s="24" t="s">
        <v>1158</v>
      </c>
    </row>
    <row r="7266" spans="1:2">
      <c r="A7266" s="7" t="s">
        <v>21883</v>
      </c>
      <c r="B7266" s="24" t="s">
        <v>1360</v>
      </c>
    </row>
    <row r="7267" spans="1:2">
      <c r="A7267" s="7" t="s">
        <v>21884</v>
      </c>
      <c r="B7267" s="24" t="s">
        <v>1159</v>
      </c>
    </row>
    <row r="7268" spans="1:2">
      <c r="A7268" s="7" t="s">
        <v>21885</v>
      </c>
      <c r="B7268" s="24" t="s">
        <v>1160</v>
      </c>
    </row>
    <row r="7269" spans="1:2">
      <c r="A7269" s="7" t="s">
        <v>21886</v>
      </c>
      <c r="B7269" s="24" t="s">
        <v>1161</v>
      </c>
    </row>
    <row r="7270" spans="1:2">
      <c r="A7270" s="7" t="s">
        <v>21887</v>
      </c>
      <c r="B7270" s="24" t="s">
        <v>1162</v>
      </c>
    </row>
    <row r="7271" spans="1:2">
      <c r="A7271" s="7" t="s">
        <v>21888</v>
      </c>
      <c r="B7271" s="24" t="s">
        <v>1163</v>
      </c>
    </row>
    <row r="7272" spans="1:2">
      <c r="A7272" s="7" t="s">
        <v>21889</v>
      </c>
      <c r="B7272" s="24" t="s">
        <v>1164</v>
      </c>
    </row>
    <row r="7273" spans="1:2">
      <c r="A7273" s="7" t="s">
        <v>21890</v>
      </c>
      <c r="B7273" s="24" t="s">
        <v>21891</v>
      </c>
    </row>
    <row r="7274" spans="1:2">
      <c r="A7274" s="7" t="s">
        <v>30389</v>
      </c>
      <c r="B7274" s="24" t="s">
        <v>43293</v>
      </c>
    </row>
    <row r="7275" spans="1:2">
      <c r="A7275" s="7" t="s">
        <v>43294</v>
      </c>
      <c r="B7275" s="24" t="s">
        <v>43295</v>
      </c>
    </row>
    <row r="7276" spans="1:2">
      <c r="A7276" s="7" t="s">
        <v>21892</v>
      </c>
      <c r="B7276" s="24" t="s">
        <v>1165</v>
      </c>
    </row>
    <row r="7277" spans="1:2">
      <c r="A7277" s="7" t="s">
        <v>21893</v>
      </c>
      <c r="B7277" s="24" t="s">
        <v>1166</v>
      </c>
    </row>
    <row r="7278" spans="1:2">
      <c r="A7278" s="7" t="s">
        <v>21894</v>
      </c>
      <c r="B7278" s="24" t="s">
        <v>1167</v>
      </c>
    </row>
    <row r="7279" spans="1:2">
      <c r="A7279" s="7" t="s">
        <v>21895</v>
      </c>
      <c r="B7279" s="24" t="s">
        <v>1168</v>
      </c>
    </row>
    <row r="7280" spans="1:2">
      <c r="A7280" s="7" t="s">
        <v>21896</v>
      </c>
      <c r="B7280" s="24" t="s">
        <v>1169</v>
      </c>
    </row>
    <row r="7281" spans="1:2">
      <c r="A7281" s="7" t="s">
        <v>21897</v>
      </c>
      <c r="B7281" s="24" t="s">
        <v>1170</v>
      </c>
    </row>
    <row r="7282" spans="1:2">
      <c r="A7282" s="7" t="s">
        <v>21898</v>
      </c>
      <c r="B7282" s="24" t="s">
        <v>1171</v>
      </c>
    </row>
    <row r="7283" spans="1:2">
      <c r="A7283" s="7" t="s">
        <v>21899</v>
      </c>
      <c r="B7283" s="24" t="s">
        <v>1172</v>
      </c>
    </row>
    <row r="7284" spans="1:2">
      <c r="A7284" s="7" t="s">
        <v>21900</v>
      </c>
      <c r="B7284" s="24" t="s">
        <v>1173</v>
      </c>
    </row>
    <row r="7285" spans="1:2">
      <c r="A7285" s="7" t="s">
        <v>21901</v>
      </c>
      <c r="B7285" s="24" t="s">
        <v>1174</v>
      </c>
    </row>
    <row r="7286" spans="1:2">
      <c r="A7286" s="7" t="s">
        <v>21902</v>
      </c>
      <c r="B7286" s="24" t="s">
        <v>1175</v>
      </c>
    </row>
    <row r="7287" spans="1:2">
      <c r="A7287" s="7" t="s">
        <v>21903</v>
      </c>
      <c r="B7287" s="24" t="s">
        <v>1176</v>
      </c>
    </row>
    <row r="7288" spans="1:2">
      <c r="A7288" s="7" t="s">
        <v>21904</v>
      </c>
      <c r="B7288" s="24" t="s">
        <v>1177</v>
      </c>
    </row>
    <row r="7289" spans="1:2">
      <c r="A7289" s="7" t="s">
        <v>21905</v>
      </c>
      <c r="B7289" s="24" t="s">
        <v>1178</v>
      </c>
    </row>
    <row r="7290" spans="1:2">
      <c r="A7290" s="7" t="s">
        <v>21906</v>
      </c>
      <c r="B7290" s="24" t="s">
        <v>1179</v>
      </c>
    </row>
    <row r="7291" spans="1:2">
      <c r="A7291" s="7" t="s">
        <v>21907</v>
      </c>
      <c r="B7291" s="24" t="s">
        <v>1180</v>
      </c>
    </row>
    <row r="7292" spans="1:2">
      <c r="A7292" s="7" t="s">
        <v>21908</v>
      </c>
      <c r="B7292" s="24" t="s">
        <v>1181</v>
      </c>
    </row>
    <row r="7293" spans="1:2">
      <c r="A7293" s="7" t="s">
        <v>21909</v>
      </c>
      <c r="B7293" s="24" t="s">
        <v>21910</v>
      </c>
    </row>
    <row r="7294" spans="1:2">
      <c r="A7294" s="7" t="s">
        <v>21911</v>
      </c>
      <c r="B7294" s="24" t="s">
        <v>1182</v>
      </c>
    </row>
    <row r="7295" spans="1:2">
      <c r="A7295" s="7" t="s">
        <v>21912</v>
      </c>
      <c r="B7295" s="24" t="s">
        <v>1183</v>
      </c>
    </row>
    <row r="7296" spans="1:2">
      <c r="A7296" s="7" t="s">
        <v>21913</v>
      </c>
      <c r="B7296" s="24" t="s">
        <v>21914</v>
      </c>
    </row>
    <row r="7297" spans="1:2">
      <c r="A7297" s="7" t="s">
        <v>21915</v>
      </c>
      <c r="B7297" s="24" t="s">
        <v>1184</v>
      </c>
    </row>
    <row r="7298" spans="1:2">
      <c r="A7298" s="7" t="s">
        <v>21916</v>
      </c>
      <c r="B7298" s="24" t="s">
        <v>1185</v>
      </c>
    </row>
    <row r="7299" spans="1:2">
      <c r="A7299" s="7" t="s">
        <v>21917</v>
      </c>
      <c r="B7299" s="24" t="s">
        <v>1186</v>
      </c>
    </row>
    <row r="7300" spans="1:2">
      <c r="A7300" s="7" t="s">
        <v>21918</v>
      </c>
      <c r="B7300" s="24" t="s">
        <v>1187</v>
      </c>
    </row>
    <row r="7301" spans="1:2">
      <c r="A7301" s="7" t="s">
        <v>21919</v>
      </c>
      <c r="B7301" s="24" t="s">
        <v>1188</v>
      </c>
    </row>
    <row r="7302" spans="1:2">
      <c r="A7302" s="7" t="s">
        <v>21920</v>
      </c>
      <c r="B7302" s="24" t="s">
        <v>1189</v>
      </c>
    </row>
    <row r="7303" spans="1:2">
      <c r="A7303" s="7" t="s">
        <v>21921</v>
      </c>
      <c r="B7303" s="24" t="s">
        <v>1190</v>
      </c>
    </row>
    <row r="7304" spans="1:2">
      <c r="A7304" s="7" t="s">
        <v>21922</v>
      </c>
      <c r="B7304" s="24" t="s">
        <v>1191</v>
      </c>
    </row>
    <row r="7305" spans="1:2">
      <c r="A7305" s="7" t="s">
        <v>21923</v>
      </c>
      <c r="B7305" s="24" t="s">
        <v>1192</v>
      </c>
    </row>
    <row r="7306" spans="1:2">
      <c r="A7306" s="7" t="s">
        <v>21924</v>
      </c>
      <c r="B7306" s="24" t="s">
        <v>1193</v>
      </c>
    </row>
    <row r="7307" spans="1:2">
      <c r="A7307" s="7" t="s">
        <v>21925</v>
      </c>
      <c r="B7307" s="24" t="s">
        <v>1194</v>
      </c>
    </row>
    <row r="7308" spans="1:2">
      <c r="A7308" s="7" t="s">
        <v>21926</v>
      </c>
      <c r="B7308" s="24" t="s">
        <v>1195</v>
      </c>
    </row>
    <row r="7309" spans="1:2">
      <c r="A7309" s="7" t="s">
        <v>21927</v>
      </c>
      <c r="B7309" s="24" t="s">
        <v>43296</v>
      </c>
    </row>
    <row r="7310" spans="1:2">
      <c r="A7310" s="7" t="s">
        <v>21928</v>
      </c>
      <c r="B7310" s="24" t="s">
        <v>1196</v>
      </c>
    </row>
    <row r="7311" spans="1:2">
      <c r="A7311" s="7" t="s">
        <v>21929</v>
      </c>
      <c r="B7311" s="24" t="s">
        <v>1197</v>
      </c>
    </row>
    <row r="7312" spans="1:2">
      <c r="A7312" s="7" t="s">
        <v>21930</v>
      </c>
      <c r="B7312" s="24" t="s">
        <v>1198</v>
      </c>
    </row>
    <row r="7313" spans="1:2">
      <c r="A7313" s="7" t="s">
        <v>21931</v>
      </c>
      <c r="B7313" s="24" t="s">
        <v>1199</v>
      </c>
    </row>
    <row r="7314" spans="1:2">
      <c r="A7314" s="7" t="s">
        <v>21932</v>
      </c>
      <c r="B7314" s="24" t="s">
        <v>1200</v>
      </c>
    </row>
    <row r="7315" spans="1:2">
      <c r="A7315" s="7" t="s">
        <v>21933</v>
      </c>
      <c r="B7315" s="24" t="s">
        <v>1201</v>
      </c>
    </row>
    <row r="7316" spans="1:2">
      <c r="A7316" s="7" t="s">
        <v>21934</v>
      </c>
      <c r="B7316" s="24" t="s">
        <v>1202</v>
      </c>
    </row>
    <row r="7317" spans="1:2">
      <c r="A7317" s="7" t="s">
        <v>21935</v>
      </c>
      <c r="B7317" s="24" t="s">
        <v>1203</v>
      </c>
    </row>
    <row r="7318" spans="1:2">
      <c r="A7318" s="7" t="s">
        <v>21936</v>
      </c>
      <c r="B7318" s="24" t="s">
        <v>1204</v>
      </c>
    </row>
    <row r="7319" spans="1:2">
      <c r="A7319" s="7" t="s">
        <v>21937</v>
      </c>
      <c r="B7319" s="24" t="s">
        <v>1205</v>
      </c>
    </row>
    <row r="7320" spans="1:2">
      <c r="A7320" s="7" t="s">
        <v>21938</v>
      </c>
      <c r="B7320" s="24" t="s">
        <v>1206</v>
      </c>
    </row>
    <row r="7321" spans="1:2">
      <c r="A7321" s="7" t="s">
        <v>21939</v>
      </c>
      <c r="B7321" s="24" t="s">
        <v>1207</v>
      </c>
    </row>
    <row r="7322" spans="1:2">
      <c r="A7322" s="7" t="s">
        <v>21940</v>
      </c>
      <c r="B7322" s="24" t="s">
        <v>1208</v>
      </c>
    </row>
    <row r="7323" spans="1:2">
      <c r="A7323" s="7" t="s">
        <v>21941</v>
      </c>
      <c r="B7323" s="24" t="s">
        <v>1209</v>
      </c>
    </row>
    <row r="7324" spans="1:2">
      <c r="A7324" s="7" t="s">
        <v>21942</v>
      </c>
      <c r="B7324" s="24" t="s">
        <v>1210</v>
      </c>
    </row>
    <row r="7325" spans="1:2">
      <c r="A7325" s="7" t="s">
        <v>21943</v>
      </c>
      <c r="B7325" s="24" t="s">
        <v>1211</v>
      </c>
    </row>
    <row r="7326" spans="1:2">
      <c r="A7326" s="7" t="s">
        <v>21944</v>
      </c>
      <c r="B7326" s="24" t="s">
        <v>1212</v>
      </c>
    </row>
    <row r="7327" spans="1:2">
      <c r="A7327" s="7" t="s">
        <v>21945</v>
      </c>
      <c r="B7327" s="24" t="s">
        <v>1213</v>
      </c>
    </row>
    <row r="7328" spans="1:2">
      <c r="A7328" s="7" t="s">
        <v>21946</v>
      </c>
      <c r="B7328" s="24" t="s">
        <v>1214</v>
      </c>
    </row>
    <row r="7329" spans="1:2">
      <c r="A7329" s="7" t="s">
        <v>21947</v>
      </c>
      <c r="B7329" s="24" t="s">
        <v>1215</v>
      </c>
    </row>
    <row r="7330" spans="1:2">
      <c r="A7330" s="7" t="s">
        <v>21948</v>
      </c>
      <c r="B7330" s="24" t="s">
        <v>1216</v>
      </c>
    </row>
    <row r="7331" spans="1:2">
      <c r="A7331" s="7" t="s">
        <v>21949</v>
      </c>
      <c r="B7331" s="24" t="s">
        <v>1217</v>
      </c>
    </row>
    <row r="7332" spans="1:2">
      <c r="A7332" s="7" t="s">
        <v>21950</v>
      </c>
      <c r="B7332" s="24" t="s">
        <v>1218</v>
      </c>
    </row>
    <row r="7333" spans="1:2">
      <c r="A7333" s="7" t="s">
        <v>21951</v>
      </c>
      <c r="B7333" s="24" t="s">
        <v>1219</v>
      </c>
    </row>
    <row r="7334" spans="1:2">
      <c r="A7334" s="7" t="s">
        <v>21952</v>
      </c>
      <c r="B7334" s="24" t="s">
        <v>1220</v>
      </c>
    </row>
    <row r="7335" spans="1:2">
      <c r="A7335" s="7" t="s">
        <v>21953</v>
      </c>
      <c r="B7335" s="24" t="s">
        <v>1221</v>
      </c>
    </row>
    <row r="7336" spans="1:2">
      <c r="A7336" s="7" t="s">
        <v>21954</v>
      </c>
      <c r="B7336" s="24" t="s">
        <v>1222</v>
      </c>
    </row>
    <row r="7337" spans="1:2">
      <c r="A7337" s="7" t="s">
        <v>21955</v>
      </c>
      <c r="B7337" s="24" t="s">
        <v>1223</v>
      </c>
    </row>
    <row r="7338" spans="1:2">
      <c r="A7338" s="7" t="s">
        <v>21956</v>
      </c>
      <c r="B7338" s="24" t="s">
        <v>43297</v>
      </c>
    </row>
    <row r="7339" spans="1:2">
      <c r="A7339" s="7" t="s">
        <v>21957</v>
      </c>
      <c r="B7339" s="24" t="s">
        <v>1224</v>
      </c>
    </row>
    <row r="7340" spans="1:2">
      <c r="A7340" s="7" t="s">
        <v>21958</v>
      </c>
      <c r="B7340" s="24" t="s">
        <v>1225</v>
      </c>
    </row>
    <row r="7341" spans="1:2">
      <c r="A7341" s="7" t="s">
        <v>21959</v>
      </c>
      <c r="B7341" s="24" t="s">
        <v>1226</v>
      </c>
    </row>
    <row r="7342" spans="1:2">
      <c r="A7342" s="7" t="s">
        <v>21960</v>
      </c>
      <c r="B7342" s="24" t="s">
        <v>1227</v>
      </c>
    </row>
    <row r="7343" spans="1:2">
      <c r="A7343" s="7" t="s">
        <v>21961</v>
      </c>
      <c r="B7343" s="24" t="s">
        <v>1229</v>
      </c>
    </row>
    <row r="7344" spans="1:2">
      <c r="A7344" s="7" t="s">
        <v>21962</v>
      </c>
      <c r="B7344" s="24" t="s">
        <v>1231</v>
      </c>
    </row>
    <row r="7345" spans="1:2">
      <c r="A7345" s="7" t="s">
        <v>21963</v>
      </c>
      <c r="B7345" s="24" t="s">
        <v>21964</v>
      </c>
    </row>
    <row r="7346" spans="1:2">
      <c r="A7346" s="7" t="s">
        <v>21965</v>
      </c>
      <c r="B7346" s="24" t="s">
        <v>43298</v>
      </c>
    </row>
    <row r="7347" spans="1:2">
      <c r="A7347" s="7" t="s">
        <v>21966</v>
      </c>
      <c r="B7347" s="24" t="s">
        <v>21967</v>
      </c>
    </row>
    <row r="7348" spans="1:2">
      <c r="A7348" s="7" t="s">
        <v>21968</v>
      </c>
      <c r="B7348" s="24" t="s">
        <v>21969</v>
      </c>
    </row>
    <row r="7349" spans="1:2">
      <c r="A7349" s="7" t="s">
        <v>21970</v>
      </c>
      <c r="B7349" s="24" t="s">
        <v>1232</v>
      </c>
    </row>
    <row r="7350" spans="1:2">
      <c r="A7350" s="7" t="s">
        <v>21971</v>
      </c>
      <c r="B7350" s="24" t="s">
        <v>437</v>
      </c>
    </row>
    <row r="7351" spans="1:2">
      <c r="A7351" s="7" t="s">
        <v>21972</v>
      </c>
      <c r="B7351" s="24" t="s">
        <v>43299</v>
      </c>
    </row>
    <row r="7352" spans="1:2">
      <c r="A7352" s="7" t="s">
        <v>21973</v>
      </c>
      <c r="B7352" s="24" t="s">
        <v>43300</v>
      </c>
    </row>
    <row r="7353" spans="1:2">
      <c r="A7353" s="7" t="s">
        <v>21974</v>
      </c>
      <c r="B7353" s="24" t="s">
        <v>1233</v>
      </c>
    </row>
    <row r="7354" spans="1:2">
      <c r="A7354" s="7" t="s">
        <v>21975</v>
      </c>
      <c r="B7354" s="24" t="s">
        <v>1234</v>
      </c>
    </row>
    <row r="7355" spans="1:2">
      <c r="A7355" s="7" t="s">
        <v>21976</v>
      </c>
      <c r="B7355" s="24" t="s">
        <v>1235</v>
      </c>
    </row>
    <row r="7356" spans="1:2">
      <c r="A7356" s="7" t="s">
        <v>21977</v>
      </c>
      <c r="B7356" s="24" t="s">
        <v>1236</v>
      </c>
    </row>
    <row r="7357" spans="1:2">
      <c r="A7357" s="7" t="s">
        <v>21978</v>
      </c>
      <c r="B7357" s="24" t="s">
        <v>1237</v>
      </c>
    </row>
    <row r="7358" spans="1:2">
      <c r="A7358" s="7" t="s">
        <v>21979</v>
      </c>
      <c r="B7358" s="24" t="s">
        <v>1238</v>
      </c>
    </row>
    <row r="7359" spans="1:2">
      <c r="A7359" s="7" t="s">
        <v>21980</v>
      </c>
      <c r="B7359" s="24" t="s">
        <v>1239</v>
      </c>
    </row>
    <row r="7360" spans="1:2">
      <c r="A7360" s="7" t="s">
        <v>21981</v>
      </c>
      <c r="B7360" s="24" t="s">
        <v>1240</v>
      </c>
    </row>
    <row r="7361" spans="1:2">
      <c r="A7361" s="7" t="s">
        <v>21982</v>
      </c>
      <c r="B7361" s="24" t="s">
        <v>1241</v>
      </c>
    </row>
    <row r="7362" spans="1:2">
      <c r="A7362" s="7" t="s">
        <v>21983</v>
      </c>
      <c r="B7362" s="24" t="s">
        <v>1242</v>
      </c>
    </row>
    <row r="7363" spans="1:2">
      <c r="A7363" s="7" t="s">
        <v>21984</v>
      </c>
      <c r="B7363" s="24" t="s">
        <v>1243</v>
      </c>
    </row>
    <row r="7364" spans="1:2">
      <c r="A7364" s="7" t="s">
        <v>21985</v>
      </c>
      <c r="B7364" s="24" t="s">
        <v>1244</v>
      </c>
    </row>
    <row r="7365" spans="1:2">
      <c r="A7365" s="7" t="s">
        <v>21986</v>
      </c>
      <c r="B7365" s="24" t="s">
        <v>1245</v>
      </c>
    </row>
    <row r="7366" spans="1:2">
      <c r="A7366" s="7" t="s">
        <v>21987</v>
      </c>
      <c r="B7366" s="24" t="s">
        <v>1246</v>
      </c>
    </row>
    <row r="7367" spans="1:2">
      <c r="A7367" s="7" t="s">
        <v>21988</v>
      </c>
      <c r="B7367" s="24" t="s">
        <v>1247</v>
      </c>
    </row>
    <row r="7368" spans="1:2">
      <c r="A7368" s="7" t="s">
        <v>21989</v>
      </c>
      <c r="B7368" s="24" t="s">
        <v>1248</v>
      </c>
    </row>
    <row r="7369" spans="1:2">
      <c r="A7369" s="7" t="s">
        <v>21990</v>
      </c>
      <c r="B7369" s="24" t="s">
        <v>1249</v>
      </c>
    </row>
    <row r="7370" spans="1:2">
      <c r="A7370" s="7" t="s">
        <v>21991</v>
      </c>
      <c r="B7370" s="24" t="s">
        <v>1250</v>
      </c>
    </row>
    <row r="7371" spans="1:2">
      <c r="A7371" s="7" t="s">
        <v>21992</v>
      </c>
      <c r="B7371" s="24" t="s">
        <v>1251</v>
      </c>
    </row>
    <row r="7372" spans="1:2">
      <c r="A7372" s="7" t="s">
        <v>21993</v>
      </c>
      <c r="B7372" s="24" t="s">
        <v>1252</v>
      </c>
    </row>
    <row r="7373" spans="1:2">
      <c r="A7373" s="7" t="s">
        <v>21994</v>
      </c>
      <c r="B7373" s="24" t="s">
        <v>1253</v>
      </c>
    </row>
    <row r="7374" spans="1:2">
      <c r="A7374" s="7" t="s">
        <v>21995</v>
      </c>
      <c r="B7374" s="24" t="s">
        <v>1254</v>
      </c>
    </row>
    <row r="7375" spans="1:2">
      <c r="A7375" s="7" t="s">
        <v>21996</v>
      </c>
      <c r="B7375" s="24" t="s">
        <v>1255</v>
      </c>
    </row>
    <row r="7376" spans="1:2">
      <c r="A7376" s="7" t="s">
        <v>21997</v>
      </c>
      <c r="B7376" s="24" t="s">
        <v>1256</v>
      </c>
    </row>
    <row r="7377" spans="1:2">
      <c r="A7377" s="7" t="s">
        <v>21998</v>
      </c>
      <c r="B7377" s="24" t="s">
        <v>1257</v>
      </c>
    </row>
    <row r="7378" spans="1:2">
      <c r="A7378" s="7" t="s">
        <v>21999</v>
      </c>
      <c r="B7378" s="24" t="s">
        <v>1258</v>
      </c>
    </row>
    <row r="7379" spans="1:2">
      <c r="A7379" s="7" t="s">
        <v>22000</v>
      </c>
      <c r="B7379" s="24" t="s">
        <v>1259</v>
      </c>
    </row>
    <row r="7380" spans="1:2">
      <c r="A7380" s="7" t="s">
        <v>22001</v>
      </c>
      <c r="B7380" s="24" t="s">
        <v>43301</v>
      </c>
    </row>
    <row r="7381" spans="1:2">
      <c r="A7381" s="7" t="s">
        <v>22002</v>
      </c>
      <c r="B7381" s="24" t="s">
        <v>1260</v>
      </c>
    </row>
    <row r="7382" spans="1:2">
      <c r="A7382" s="7" t="s">
        <v>22003</v>
      </c>
      <c r="B7382" s="24" t="s">
        <v>1261</v>
      </c>
    </row>
    <row r="7383" spans="1:2">
      <c r="A7383" s="7" t="s">
        <v>22004</v>
      </c>
      <c r="B7383" s="24" t="s">
        <v>1262</v>
      </c>
    </row>
    <row r="7384" spans="1:2">
      <c r="A7384" s="7" t="s">
        <v>22005</v>
      </c>
      <c r="B7384" s="24" t="s">
        <v>1263</v>
      </c>
    </row>
    <row r="7385" spans="1:2">
      <c r="A7385" s="7" t="s">
        <v>22006</v>
      </c>
      <c r="B7385" s="24" t="s">
        <v>1264</v>
      </c>
    </row>
    <row r="7386" spans="1:2">
      <c r="A7386" s="7" t="s">
        <v>22007</v>
      </c>
      <c r="B7386" s="24" t="s">
        <v>1265</v>
      </c>
    </row>
    <row r="7387" spans="1:2">
      <c r="A7387" s="7" t="s">
        <v>22008</v>
      </c>
      <c r="B7387" s="24" t="s">
        <v>1266</v>
      </c>
    </row>
    <row r="7388" spans="1:2">
      <c r="A7388" s="7" t="s">
        <v>22009</v>
      </c>
      <c r="B7388" s="24" t="s">
        <v>1267</v>
      </c>
    </row>
    <row r="7389" spans="1:2">
      <c r="A7389" s="7" t="s">
        <v>22010</v>
      </c>
      <c r="B7389" s="24" t="s">
        <v>1268</v>
      </c>
    </row>
    <row r="7390" spans="1:2">
      <c r="A7390" s="7" t="s">
        <v>22011</v>
      </c>
      <c r="B7390" s="24" t="s">
        <v>1269</v>
      </c>
    </row>
    <row r="7391" spans="1:2">
      <c r="A7391" s="7" t="s">
        <v>22012</v>
      </c>
      <c r="B7391" s="24" t="s">
        <v>1270</v>
      </c>
    </row>
    <row r="7392" spans="1:2">
      <c r="A7392" s="7" t="s">
        <v>22013</v>
      </c>
      <c r="B7392" s="24" t="s">
        <v>1271</v>
      </c>
    </row>
    <row r="7393" spans="1:2">
      <c r="A7393" s="7" t="s">
        <v>22014</v>
      </c>
      <c r="B7393" s="24" t="s">
        <v>1272</v>
      </c>
    </row>
    <row r="7394" spans="1:2">
      <c r="A7394" s="7" t="s">
        <v>22015</v>
      </c>
      <c r="B7394" s="24" t="s">
        <v>1273</v>
      </c>
    </row>
    <row r="7395" spans="1:2">
      <c r="A7395" s="7" t="s">
        <v>22016</v>
      </c>
      <c r="B7395" s="24" t="s">
        <v>1274</v>
      </c>
    </row>
    <row r="7396" spans="1:2">
      <c r="A7396" s="7" t="s">
        <v>22017</v>
      </c>
      <c r="B7396" s="24" t="s">
        <v>1275</v>
      </c>
    </row>
    <row r="7397" spans="1:2">
      <c r="A7397" s="7" t="s">
        <v>22018</v>
      </c>
      <c r="B7397" s="24" t="s">
        <v>43302</v>
      </c>
    </row>
    <row r="7398" spans="1:2">
      <c r="A7398" s="7" t="s">
        <v>22019</v>
      </c>
      <c r="B7398" s="24" t="s">
        <v>1276</v>
      </c>
    </row>
    <row r="7399" spans="1:2">
      <c r="A7399" s="7" t="s">
        <v>22020</v>
      </c>
      <c r="B7399" s="24" t="s">
        <v>1277</v>
      </c>
    </row>
    <row r="7400" spans="1:2">
      <c r="A7400" s="7" t="s">
        <v>22021</v>
      </c>
      <c r="B7400" s="24" t="s">
        <v>1278</v>
      </c>
    </row>
    <row r="7401" spans="1:2">
      <c r="A7401" s="7" t="s">
        <v>22022</v>
      </c>
      <c r="B7401" s="24" t="s">
        <v>1279</v>
      </c>
    </row>
    <row r="7402" spans="1:2">
      <c r="A7402" s="7" t="s">
        <v>22023</v>
      </c>
      <c r="B7402" s="24" t="s">
        <v>1280</v>
      </c>
    </row>
    <row r="7403" spans="1:2">
      <c r="A7403" s="7" t="s">
        <v>22024</v>
      </c>
      <c r="B7403" s="24" t="s">
        <v>1281</v>
      </c>
    </row>
    <row r="7404" spans="1:2">
      <c r="A7404" s="7" t="s">
        <v>22025</v>
      </c>
      <c r="B7404" s="24" t="s">
        <v>1282</v>
      </c>
    </row>
    <row r="7405" spans="1:2">
      <c r="A7405" s="7" t="s">
        <v>22026</v>
      </c>
      <c r="B7405" s="24" t="s">
        <v>1283</v>
      </c>
    </row>
    <row r="7406" spans="1:2">
      <c r="A7406" s="7" t="s">
        <v>22027</v>
      </c>
      <c r="B7406" s="24" t="s">
        <v>1284</v>
      </c>
    </row>
    <row r="7407" spans="1:2">
      <c r="A7407" s="7" t="s">
        <v>22028</v>
      </c>
      <c r="B7407" s="24" t="s">
        <v>1285</v>
      </c>
    </row>
    <row r="7408" spans="1:2">
      <c r="A7408" s="7" t="s">
        <v>22029</v>
      </c>
      <c r="B7408" s="24" t="s">
        <v>1286</v>
      </c>
    </row>
    <row r="7409" spans="1:2">
      <c r="A7409" s="7" t="s">
        <v>22030</v>
      </c>
      <c r="B7409" s="24" t="s">
        <v>43303</v>
      </c>
    </row>
    <row r="7410" spans="1:2">
      <c r="A7410" s="7" t="s">
        <v>22031</v>
      </c>
      <c r="B7410" s="24" t="s">
        <v>1287</v>
      </c>
    </row>
    <row r="7411" spans="1:2">
      <c r="A7411" s="7" t="s">
        <v>22032</v>
      </c>
      <c r="B7411" s="24" t="s">
        <v>43304</v>
      </c>
    </row>
    <row r="7412" spans="1:2">
      <c r="A7412" s="7" t="s">
        <v>22033</v>
      </c>
      <c r="B7412" s="24" t="s">
        <v>43305</v>
      </c>
    </row>
    <row r="7413" spans="1:2">
      <c r="A7413" s="7" t="s">
        <v>22034</v>
      </c>
      <c r="B7413" s="24" t="s">
        <v>43306</v>
      </c>
    </row>
    <row r="7414" spans="1:2">
      <c r="A7414" s="7" t="s">
        <v>22035</v>
      </c>
      <c r="B7414" s="24" t="s">
        <v>43307</v>
      </c>
    </row>
    <row r="7415" spans="1:2">
      <c r="A7415" s="7" t="s">
        <v>22036</v>
      </c>
      <c r="B7415" s="24" t="s">
        <v>43308</v>
      </c>
    </row>
    <row r="7416" spans="1:2">
      <c r="A7416" s="7" t="s">
        <v>22037</v>
      </c>
      <c r="B7416" s="24" t="s">
        <v>43309</v>
      </c>
    </row>
    <row r="7417" spans="1:2">
      <c r="A7417" s="7" t="s">
        <v>22038</v>
      </c>
      <c r="B7417" s="24" t="s">
        <v>43310</v>
      </c>
    </row>
    <row r="7418" spans="1:2">
      <c r="A7418" s="7" t="s">
        <v>22039</v>
      </c>
      <c r="B7418" s="24" t="s">
        <v>43311</v>
      </c>
    </row>
    <row r="7419" spans="1:2">
      <c r="A7419" s="7" t="s">
        <v>22040</v>
      </c>
      <c r="B7419" s="24" t="s">
        <v>43312</v>
      </c>
    </row>
    <row r="7420" spans="1:2">
      <c r="A7420" s="7" t="s">
        <v>22041</v>
      </c>
      <c r="B7420" s="24" t="s">
        <v>43313</v>
      </c>
    </row>
    <row r="7421" spans="1:2">
      <c r="A7421" s="7" t="s">
        <v>22042</v>
      </c>
      <c r="B7421" s="24" t="s">
        <v>43314</v>
      </c>
    </row>
    <row r="7422" spans="1:2">
      <c r="A7422" s="7" t="s">
        <v>22043</v>
      </c>
      <c r="B7422" s="24" t="s">
        <v>43315</v>
      </c>
    </row>
    <row r="7423" spans="1:2">
      <c r="A7423" s="7" t="s">
        <v>22044</v>
      </c>
      <c r="B7423" s="24" t="s">
        <v>1288</v>
      </c>
    </row>
    <row r="7424" spans="1:2">
      <c r="A7424" s="7" t="s">
        <v>22045</v>
      </c>
      <c r="B7424" s="24" t="s">
        <v>43316</v>
      </c>
    </row>
    <row r="7425" spans="1:2">
      <c r="A7425" s="7" t="s">
        <v>22046</v>
      </c>
      <c r="B7425" s="24" t="s">
        <v>1290</v>
      </c>
    </row>
    <row r="7426" spans="1:2">
      <c r="A7426" s="7" t="s">
        <v>22047</v>
      </c>
      <c r="B7426" s="24" t="s">
        <v>43317</v>
      </c>
    </row>
    <row r="7427" spans="1:2">
      <c r="A7427" s="7" t="s">
        <v>22048</v>
      </c>
      <c r="B7427" s="24" t="s">
        <v>22049</v>
      </c>
    </row>
    <row r="7428" spans="1:2">
      <c r="A7428" s="7" t="s">
        <v>22050</v>
      </c>
      <c r="B7428" s="24" t="s">
        <v>1293</v>
      </c>
    </row>
    <row r="7429" spans="1:2">
      <c r="A7429" s="7" t="s">
        <v>22051</v>
      </c>
      <c r="B7429" s="24" t="s">
        <v>22052</v>
      </c>
    </row>
    <row r="7430" spans="1:2">
      <c r="A7430" s="7" t="s">
        <v>22053</v>
      </c>
      <c r="B7430" s="24" t="s">
        <v>1294</v>
      </c>
    </row>
    <row r="7431" spans="1:2">
      <c r="A7431" s="7" t="s">
        <v>22054</v>
      </c>
      <c r="B7431" s="24" t="s">
        <v>1295</v>
      </c>
    </row>
    <row r="7432" spans="1:2">
      <c r="A7432" s="7" t="s">
        <v>22055</v>
      </c>
      <c r="B7432" s="24" t="s">
        <v>1296</v>
      </c>
    </row>
    <row r="7433" spans="1:2">
      <c r="A7433" s="7" t="s">
        <v>22056</v>
      </c>
      <c r="B7433" s="24" t="s">
        <v>1297</v>
      </c>
    </row>
    <row r="7434" spans="1:2">
      <c r="A7434" s="7" t="s">
        <v>22057</v>
      </c>
      <c r="B7434" s="24" t="s">
        <v>1298</v>
      </c>
    </row>
    <row r="7435" spans="1:2">
      <c r="A7435" s="7" t="s">
        <v>22058</v>
      </c>
      <c r="B7435" s="24" t="s">
        <v>1299</v>
      </c>
    </row>
    <row r="7436" spans="1:2">
      <c r="A7436" s="7" t="s">
        <v>22059</v>
      </c>
      <c r="B7436" s="24" t="s">
        <v>1300</v>
      </c>
    </row>
    <row r="7437" spans="1:2">
      <c r="A7437" s="7" t="s">
        <v>22060</v>
      </c>
      <c r="B7437" s="24" t="s">
        <v>1301</v>
      </c>
    </row>
    <row r="7438" spans="1:2">
      <c r="A7438" s="7" t="s">
        <v>22061</v>
      </c>
      <c r="B7438" s="24" t="s">
        <v>1302</v>
      </c>
    </row>
    <row r="7439" spans="1:2">
      <c r="A7439" s="7" t="s">
        <v>22062</v>
      </c>
      <c r="B7439" s="24" t="s">
        <v>1303</v>
      </c>
    </row>
    <row r="7440" spans="1:2">
      <c r="A7440" s="7" t="s">
        <v>22063</v>
      </c>
      <c r="B7440" s="24" t="s">
        <v>1304</v>
      </c>
    </row>
    <row r="7441" spans="1:2">
      <c r="A7441" s="7" t="s">
        <v>22064</v>
      </c>
      <c r="B7441" s="24" t="s">
        <v>1305</v>
      </c>
    </row>
    <row r="7442" spans="1:2">
      <c r="A7442" s="7" t="s">
        <v>22065</v>
      </c>
      <c r="B7442" s="24" t="s">
        <v>1306</v>
      </c>
    </row>
    <row r="7443" spans="1:2">
      <c r="A7443" s="7" t="s">
        <v>22066</v>
      </c>
      <c r="B7443" s="24" t="s">
        <v>1307</v>
      </c>
    </row>
    <row r="7444" spans="1:2">
      <c r="A7444" s="7" t="s">
        <v>22067</v>
      </c>
      <c r="B7444" s="24" t="s">
        <v>43318</v>
      </c>
    </row>
    <row r="7445" spans="1:2">
      <c r="A7445" s="7" t="s">
        <v>22068</v>
      </c>
      <c r="B7445" s="24" t="s">
        <v>43319</v>
      </c>
    </row>
    <row r="7446" spans="1:2">
      <c r="A7446" s="7" t="s">
        <v>22069</v>
      </c>
      <c r="B7446" s="24" t="s">
        <v>1308</v>
      </c>
    </row>
    <row r="7447" spans="1:2">
      <c r="A7447" s="7" t="s">
        <v>22070</v>
      </c>
      <c r="B7447" s="24" t="s">
        <v>1309</v>
      </c>
    </row>
    <row r="7448" spans="1:2">
      <c r="A7448" s="7" t="s">
        <v>22071</v>
      </c>
      <c r="B7448" s="24" t="s">
        <v>1310</v>
      </c>
    </row>
    <row r="7449" spans="1:2">
      <c r="A7449" s="7" t="s">
        <v>22072</v>
      </c>
      <c r="B7449" s="24" t="s">
        <v>1311</v>
      </c>
    </row>
    <row r="7450" spans="1:2">
      <c r="A7450" s="7" t="s">
        <v>22073</v>
      </c>
      <c r="B7450" s="24" t="s">
        <v>1312</v>
      </c>
    </row>
    <row r="7451" spans="1:2">
      <c r="A7451" s="7" t="s">
        <v>22074</v>
      </c>
      <c r="B7451" s="24" t="s">
        <v>1313</v>
      </c>
    </row>
    <row r="7452" spans="1:2">
      <c r="A7452" s="7" t="s">
        <v>22075</v>
      </c>
      <c r="B7452" s="24" t="s">
        <v>1314</v>
      </c>
    </row>
    <row r="7453" spans="1:2">
      <c r="A7453" s="7" t="s">
        <v>22076</v>
      </c>
      <c r="B7453" s="24" t="s">
        <v>1315</v>
      </c>
    </row>
    <row r="7454" spans="1:2">
      <c r="A7454" s="7" t="s">
        <v>22077</v>
      </c>
      <c r="B7454" s="24" t="s">
        <v>43320</v>
      </c>
    </row>
    <row r="7455" spans="1:2">
      <c r="A7455" s="7" t="s">
        <v>22078</v>
      </c>
      <c r="B7455" s="24" t="s">
        <v>1316</v>
      </c>
    </row>
    <row r="7456" spans="1:2">
      <c r="A7456" s="7" t="s">
        <v>22079</v>
      </c>
      <c r="B7456" s="24" t="s">
        <v>1317</v>
      </c>
    </row>
    <row r="7457" spans="1:2">
      <c r="A7457" s="7" t="s">
        <v>22080</v>
      </c>
      <c r="B7457" s="24" t="s">
        <v>43321</v>
      </c>
    </row>
    <row r="7458" spans="1:2">
      <c r="A7458" s="7" t="s">
        <v>22081</v>
      </c>
      <c r="B7458" s="24" t="s">
        <v>1318</v>
      </c>
    </row>
    <row r="7459" spans="1:2">
      <c r="A7459" s="7" t="s">
        <v>22082</v>
      </c>
      <c r="B7459" s="24" t="s">
        <v>1319</v>
      </c>
    </row>
    <row r="7460" spans="1:2">
      <c r="A7460" s="7" t="s">
        <v>22083</v>
      </c>
      <c r="B7460" s="24" t="s">
        <v>1320</v>
      </c>
    </row>
    <row r="7461" spans="1:2">
      <c r="A7461" s="7" t="s">
        <v>22084</v>
      </c>
      <c r="B7461" s="24" t="s">
        <v>1321</v>
      </c>
    </row>
    <row r="7462" spans="1:2">
      <c r="A7462" s="7" t="s">
        <v>22085</v>
      </c>
      <c r="B7462" s="24" t="s">
        <v>1323</v>
      </c>
    </row>
    <row r="7463" spans="1:2">
      <c r="A7463" s="7" t="s">
        <v>22086</v>
      </c>
      <c r="B7463" s="24" t="s">
        <v>1324</v>
      </c>
    </row>
    <row r="7464" spans="1:2">
      <c r="A7464" s="7" t="s">
        <v>22087</v>
      </c>
      <c r="B7464" s="24" t="s">
        <v>43322</v>
      </c>
    </row>
    <row r="7465" spans="1:2">
      <c r="A7465" s="7" t="s">
        <v>22088</v>
      </c>
      <c r="B7465" s="24" t="s">
        <v>1325</v>
      </c>
    </row>
    <row r="7466" spans="1:2">
      <c r="A7466" s="7" t="s">
        <v>22089</v>
      </c>
      <c r="B7466" s="24" t="s">
        <v>1326</v>
      </c>
    </row>
    <row r="7467" spans="1:2">
      <c r="A7467" s="7" t="s">
        <v>22090</v>
      </c>
      <c r="B7467" s="24" t="s">
        <v>1327</v>
      </c>
    </row>
    <row r="7468" spans="1:2">
      <c r="A7468" s="7" t="s">
        <v>22091</v>
      </c>
      <c r="B7468" s="24" t="s">
        <v>1328</v>
      </c>
    </row>
    <row r="7469" spans="1:2">
      <c r="A7469" s="7" t="s">
        <v>22092</v>
      </c>
      <c r="B7469" s="24" t="s">
        <v>1329</v>
      </c>
    </row>
    <row r="7470" spans="1:2">
      <c r="A7470" s="7" t="s">
        <v>22093</v>
      </c>
      <c r="B7470" s="24" t="s">
        <v>1330</v>
      </c>
    </row>
    <row r="7471" spans="1:2">
      <c r="A7471" s="7" t="s">
        <v>22094</v>
      </c>
      <c r="B7471" s="24" t="s">
        <v>1331</v>
      </c>
    </row>
    <row r="7472" spans="1:2">
      <c r="A7472" s="7" t="s">
        <v>22095</v>
      </c>
      <c r="B7472" s="24" t="s">
        <v>1332</v>
      </c>
    </row>
    <row r="7473" spans="1:2">
      <c r="A7473" s="7" t="s">
        <v>22096</v>
      </c>
      <c r="B7473" s="24" t="s">
        <v>1333</v>
      </c>
    </row>
    <row r="7474" spans="1:2">
      <c r="A7474" s="7" t="s">
        <v>22097</v>
      </c>
      <c r="B7474" s="24" t="s">
        <v>1334</v>
      </c>
    </row>
    <row r="7475" spans="1:2">
      <c r="A7475" s="7" t="s">
        <v>22098</v>
      </c>
      <c r="B7475" s="24" t="s">
        <v>43323</v>
      </c>
    </row>
    <row r="7476" spans="1:2">
      <c r="A7476" s="7" t="s">
        <v>22099</v>
      </c>
      <c r="B7476" s="24" t="s">
        <v>1335</v>
      </c>
    </row>
    <row r="7477" spans="1:2">
      <c r="A7477" s="7" t="s">
        <v>22100</v>
      </c>
      <c r="B7477" s="24" t="s">
        <v>1336</v>
      </c>
    </row>
    <row r="7478" spans="1:2">
      <c r="A7478" s="7" t="s">
        <v>22101</v>
      </c>
      <c r="B7478" s="24" t="s">
        <v>1337</v>
      </c>
    </row>
    <row r="7479" spans="1:2">
      <c r="A7479" s="7" t="s">
        <v>22102</v>
      </c>
      <c r="B7479" s="24" t="s">
        <v>1338</v>
      </c>
    </row>
    <row r="7480" spans="1:2">
      <c r="A7480" s="7" t="s">
        <v>22103</v>
      </c>
      <c r="B7480" s="24" t="s">
        <v>1339</v>
      </c>
    </row>
    <row r="7481" spans="1:2">
      <c r="A7481" s="7" t="s">
        <v>22104</v>
      </c>
      <c r="B7481" s="24" t="s">
        <v>1340</v>
      </c>
    </row>
    <row r="7482" spans="1:2">
      <c r="A7482" s="7" t="s">
        <v>22105</v>
      </c>
      <c r="B7482" s="24" t="s">
        <v>1341</v>
      </c>
    </row>
    <row r="7483" spans="1:2">
      <c r="A7483" s="7" t="s">
        <v>22106</v>
      </c>
      <c r="B7483" s="24" t="s">
        <v>1342</v>
      </c>
    </row>
    <row r="7484" spans="1:2">
      <c r="A7484" s="7" t="s">
        <v>22107</v>
      </c>
      <c r="B7484" s="24" t="s">
        <v>43324</v>
      </c>
    </row>
    <row r="7485" spans="1:2">
      <c r="A7485" s="7" t="s">
        <v>22108</v>
      </c>
      <c r="B7485" s="24" t="s">
        <v>1344</v>
      </c>
    </row>
    <row r="7486" spans="1:2">
      <c r="A7486" s="7" t="s">
        <v>22109</v>
      </c>
      <c r="B7486" s="24" t="s">
        <v>1345</v>
      </c>
    </row>
    <row r="7487" spans="1:2">
      <c r="A7487" s="7" t="s">
        <v>22110</v>
      </c>
      <c r="B7487" s="24" t="s">
        <v>1346</v>
      </c>
    </row>
    <row r="7488" spans="1:2">
      <c r="A7488" s="7" t="s">
        <v>22111</v>
      </c>
      <c r="B7488" s="24" t="s">
        <v>1347</v>
      </c>
    </row>
    <row r="7489" spans="1:2">
      <c r="A7489" s="7" t="s">
        <v>22112</v>
      </c>
      <c r="B7489" s="24" t="s">
        <v>1348</v>
      </c>
    </row>
    <row r="7490" spans="1:2">
      <c r="A7490" s="7" t="s">
        <v>22113</v>
      </c>
      <c r="B7490" s="24" t="s">
        <v>1349</v>
      </c>
    </row>
    <row r="7491" spans="1:2">
      <c r="A7491" s="7" t="s">
        <v>22114</v>
      </c>
      <c r="B7491" s="24" t="s">
        <v>1350</v>
      </c>
    </row>
    <row r="7492" spans="1:2">
      <c r="A7492" s="7" t="s">
        <v>22115</v>
      </c>
      <c r="B7492" s="24" t="s">
        <v>1351</v>
      </c>
    </row>
    <row r="7493" spans="1:2">
      <c r="A7493" s="7" t="s">
        <v>22116</v>
      </c>
      <c r="B7493" s="24" t="s">
        <v>1352</v>
      </c>
    </row>
    <row r="7494" spans="1:2">
      <c r="A7494" s="7" t="s">
        <v>22117</v>
      </c>
      <c r="B7494" s="24" t="s">
        <v>1353</v>
      </c>
    </row>
    <row r="7495" spans="1:2">
      <c r="A7495" s="7" t="s">
        <v>22118</v>
      </c>
      <c r="B7495" s="24" t="s">
        <v>1354</v>
      </c>
    </row>
    <row r="7496" spans="1:2">
      <c r="A7496" s="7" t="s">
        <v>22119</v>
      </c>
      <c r="B7496" s="24" t="s">
        <v>1355</v>
      </c>
    </row>
    <row r="7497" spans="1:2">
      <c r="A7497" s="7" t="s">
        <v>22120</v>
      </c>
      <c r="B7497" s="24" t="s">
        <v>1358</v>
      </c>
    </row>
    <row r="7498" spans="1:2">
      <c r="A7498" s="7" t="s">
        <v>22121</v>
      </c>
      <c r="B7498" s="24" t="s">
        <v>821</v>
      </c>
    </row>
    <row r="7499" spans="1:2">
      <c r="A7499" s="7" t="s">
        <v>22122</v>
      </c>
      <c r="B7499" s="24" t="s">
        <v>1359</v>
      </c>
    </row>
    <row r="7500" spans="1:2">
      <c r="A7500" s="7" t="s">
        <v>22123</v>
      </c>
      <c r="B7500" s="24" t="s">
        <v>22124</v>
      </c>
    </row>
    <row r="7501" spans="1:2">
      <c r="A7501" s="7" t="s">
        <v>22125</v>
      </c>
      <c r="B7501" s="24" t="s">
        <v>43325</v>
      </c>
    </row>
    <row r="7502" spans="1:2">
      <c r="A7502" s="7" t="s">
        <v>22126</v>
      </c>
      <c r="B7502" s="24" t="s">
        <v>625</v>
      </c>
    </row>
    <row r="7503" spans="1:2">
      <c r="A7503" s="7" t="s">
        <v>22127</v>
      </c>
      <c r="B7503" s="24" t="s">
        <v>43326</v>
      </c>
    </row>
    <row r="7504" spans="1:2">
      <c r="A7504" s="7" t="s">
        <v>22128</v>
      </c>
      <c r="B7504" s="24" t="s">
        <v>1361</v>
      </c>
    </row>
    <row r="7505" spans="1:2">
      <c r="A7505" s="7" t="s">
        <v>22129</v>
      </c>
      <c r="B7505" s="24" t="s">
        <v>43327</v>
      </c>
    </row>
    <row r="7506" spans="1:2">
      <c r="A7506" s="7" t="s">
        <v>22130</v>
      </c>
      <c r="B7506" s="24" t="s">
        <v>22131</v>
      </c>
    </row>
    <row r="7507" spans="1:2">
      <c r="A7507" s="7" t="s">
        <v>22132</v>
      </c>
      <c r="B7507" s="24" t="s">
        <v>1362</v>
      </c>
    </row>
    <row r="7508" spans="1:2">
      <c r="A7508" s="7" t="s">
        <v>22133</v>
      </c>
      <c r="B7508" s="24" t="s">
        <v>1363</v>
      </c>
    </row>
    <row r="7509" spans="1:2">
      <c r="A7509" s="7" t="s">
        <v>22134</v>
      </c>
      <c r="B7509" s="24" t="s">
        <v>43328</v>
      </c>
    </row>
    <row r="7510" spans="1:2">
      <c r="A7510" s="7" t="s">
        <v>22135</v>
      </c>
      <c r="B7510" s="24" t="s">
        <v>22136</v>
      </c>
    </row>
    <row r="7511" spans="1:2">
      <c r="A7511" s="7" t="s">
        <v>22137</v>
      </c>
      <c r="B7511" s="24" t="s">
        <v>43329</v>
      </c>
    </row>
    <row r="7512" spans="1:2">
      <c r="A7512" s="7" t="s">
        <v>22138</v>
      </c>
      <c r="B7512" s="24" t="s">
        <v>228</v>
      </c>
    </row>
    <row r="7513" spans="1:2">
      <c r="A7513" s="7" t="s">
        <v>22139</v>
      </c>
      <c r="B7513" s="24" t="s">
        <v>2255</v>
      </c>
    </row>
    <row r="7514" spans="1:2">
      <c r="A7514" s="7" t="s">
        <v>22140</v>
      </c>
      <c r="B7514" s="24" t="s">
        <v>22141</v>
      </c>
    </row>
    <row r="7515" spans="1:2">
      <c r="A7515" s="7" t="s">
        <v>29691</v>
      </c>
      <c r="B7515" s="24" t="s">
        <v>43330</v>
      </c>
    </row>
    <row r="7516" spans="1:2">
      <c r="A7516" s="7" t="s">
        <v>30391</v>
      </c>
      <c r="B7516" s="24" t="s">
        <v>30392</v>
      </c>
    </row>
    <row r="7517" spans="1:2">
      <c r="A7517" s="7" t="s">
        <v>30393</v>
      </c>
      <c r="B7517" s="24" t="s">
        <v>43331</v>
      </c>
    </row>
    <row r="7518" spans="1:2">
      <c r="A7518" s="7" t="s">
        <v>30394</v>
      </c>
      <c r="B7518" s="24" t="s">
        <v>43332</v>
      </c>
    </row>
    <row r="7519" spans="1:2">
      <c r="A7519" s="7" t="s">
        <v>30395</v>
      </c>
      <c r="B7519" s="24" t="s">
        <v>30238</v>
      </c>
    </row>
    <row r="7520" spans="1:2">
      <c r="A7520" s="7" t="s">
        <v>30396</v>
      </c>
      <c r="B7520" s="24" t="s">
        <v>43333</v>
      </c>
    </row>
    <row r="7521" spans="1:2">
      <c r="A7521" s="7" t="s">
        <v>30397</v>
      </c>
      <c r="B7521" s="24" t="s">
        <v>43334</v>
      </c>
    </row>
    <row r="7522" spans="1:2">
      <c r="A7522" s="7" t="s">
        <v>30398</v>
      </c>
      <c r="B7522" s="24" t="s">
        <v>30399</v>
      </c>
    </row>
    <row r="7523" spans="1:2">
      <c r="A7523" s="7" t="s">
        <v>43335</v>
      </c>
      <c r="B7523" s="24" t="s">
        <v>43336</v>
      </c>
    </row>
    <row r="7524" spans="1:2">
      <c r="A7524" s="7" t="s">
        <v>43337</v>
      </c>
      <c r="B7524" s="24" t="s">
        <v>30390</v>
      </c>
    </row>
    <row r="7525" spans="1:2">
      <c r="A7525" s="7" t="s">
        <v>43338</v>
      </c>
      <c r="B7525" s="24" t="s">
        <v>43339</v>
      </c>
    </row>
    <row r="7526" spans="1:2">
      <c r="A7526" s="7" t="s">
        <v>43340</v>
      </c>
      <c r="B7526" s="24" t="s">
        <v>43341</v>
      </c>
    </row>
    <row r="7527" spans="1:2">
      <c r="A7527" s="7" t="s">
        <v>43342</v>
      </c>
      <c r="B7527" s="24" t="s">
        <v>21311</v>
      </c>
    </row>
    <row r="7528" spans="1:2">
      <c r="A7528" s="7" t="s">
        <v>43343</v>
      </c>
      <c r="B7528" s="24" t="s">
        <v>42322</v>
      </c>
    </row>
    <row r="7529" spans="1:2">
      <c r="A7529" s="7" t="s">
        <v>43344</v>
      </c>
      <c r="B7529" s="24" t="s">
        <v>12856</v>
      </c>
    </row>
    <row r="7530" spans="1:2">
      <c r="A7530" s="7" t="s">
        <v>43345</v>
      </c>
      <c r="B7530" s="24" t="s">
        <v>43346</v>
      </c>
    </row>
    <row r="7531" spans="1:2">
      <c r="A7531" s="7" t="s">
        <v>43347</v>
      </c>
      <c r="B7531" s="24" t="s">
        <v>43348</v>
      </c>
    </row>
    <row r="7532" spans="1:2">
      <c r="A7532" s="7" t="s">
        <v>43349</v>
      </c>
      <c r="B7532" s="24" t="s">
        <v>43350</v>
      </c>
    </row>
    <row r="7533" spans="1:2">
      <c r="A7533" s="7" t="s">
        <v>43351</v>
      </c>
      <c r="B7533" s="24" t="s">
        <v>43352</v>
      </c>
    </row>
    <row r="7534" spans="1:2">
      <c r="A7534" s="7" t="s">
        <v>43353</v>
      </c>
      <c r="B7534" s="24" t="s">
        <v>43354</v>
      </c>
    </row>
    <row r="7535" spans="1:2">
      <c r="A7535" s="7" t="s">
        <v>22142</v>
      </c>
      <c r="B7535" s="24" t="s">
        <v>1365</v>
      </c>
    </row>
    <row r="7536" spans="1:2">
      <c r="A7536" s="7" t="s">
        <v>22143</v>
      </c>
      <c r="B7536" s="24" t="s">
        <v>1366</v>
      </c>
    </row>
    <row r="7537" spans="1:2">
      <c r="A7537" s="7" t="s">
        <v>22144</v>
      </c>
      <c r="B7537" s="24" t="s">
        <v>43355</v>
      </c>
    </row>
    <row r="7538" spans="1:2">
      <c r="A7538" s="7" t="s">
        <v>22145</v>
      </c>
      <c r="B7538" s="24" t="s">
        <v>43356</v>
      </c>
    </row>
    <row r="7539" spans="1:2">
      <c r="A7539" s="7" t="s">
        <v>22146</v>
      </c>
      <c r="B7539" s="24" t="s">
        <v>43357</v>
      </c>
    </row>
    <row r="7540" spans="1:2">
      <c r="A7540" s="7" t="s">
        <v>22147</v>
      </c>
      <c r="B7540" s="24" t="s">
        <v>43358</v>
      </c>
    </row>
    <row r="7541" spans="1:2">
      <c r="A7541" s="7" t="s">
        <v>22148</v>
      </c>
      <c r="B7541" s="24" t="s">
        <v>43359</v>
      </c>
    </row>
    <row r="7542" spans="1:2">
      <c r="A7542" s="7" t="s">
        <v>22149</v>
      </c>
      <c r="B7542" s="24" t="s">
        <v>43360</v>
      </c>
    </row>
    <row r="7543" spans="1:2">
      <c r="A7543" s="7" t="s">
        <v>22150</v>
      </c>
      <c r="B7543" s="24" t="s">
        <v>43361</v>
      </c>
    </row>
    <row r="7544" spans="1:2">
      <c r="A7544" s="7" t="s">
        <v>22151</v>
      </c>
      <c r="B7544" s="24" t="s">
        <v>1367</v>
      </c>
    </row>
    <row r="7545" spans="1:2">
      <c r="A7545" s="7" t="s">
        <v>22152</v>
      </c>
      <c r="B7545" s="24" t="s">
        <v>43362</v>
      </c>
    </row>
    <row r="7546" spans="1:2">
      <c r="A7546" s="7" t="s">
        <v>22153</v>
      </c>
      <c r="B7546" s="24" t="s">
        <v>43363</v>
      </c>
    </row>
    <row r="7547" spans="1:2">
      <c r="A7547" s="7" t="s">
        <v>22154</v>
      </c>
      <c r="B7547" s="24" t="s">
        <v>43364</v>
      </c>
    </row>
    <row r="7548" spans="1:2">
      <c r="A7548" s="7" t="s">
        <v>22155</v>
      </c>
      <c r="B7548" s="24" t="s">
        <v>22156</v>
      </c>
    </row>
    <row r="7549" spans="1:2">
      <c r="A7549" s="7" t="s">
        <v>22157</v>
      </c>
      <c r="B7549" s="24" t="s">
        <v>43365</v>
      </c>
    </row>
    <row r="7550" spans="1:2">
      <c r="A7550" s="7" t="s">
        <v>22158</v>
      </c>
      <c r="B7550" s="24" t="s">
        <v>43366</v>
      </c>
    </row>
    <row r="7551" spans="1:2">
      <c r="A7551" s="7" t="s">
        <v>22159</v>
      </c>
      <c r="B7551" s="24" t="s">
        <v>25259</v>
      </c>
    </row>
    <row r="7552" spans="1:2">
      <c r="A7552" s="7" t="s">
        <v>22160</v>
      </c>
      <c r="B7552" s="24" t="s">
        <v>1490</v>
      </c>
    </row>
    <row r="7553" spans="1:2">
      <c r="A7553" s="7" t="s">
        <v>22162</v>
      </c>
      <c r="B7553" s="24" t="s">
        <v>25333</v>
      </c>
    </row>
    <row r="7554" spans="1:2">
      <c r="A7554" s="7" t="s">
        <v>22163</v>
      </c>
      <c r="B7554" s="24" t="s">
        <v>43367</v>
      </c>
    </row>
    <row r="7555" spans="1:2">
      <c r="A7555" s="7" t="s">
        <v>22164</v>
      </c>
      <c r="B7555" s="24" t="s">
        <v>43368</v>
      </c>
    </row>
    <row r="7556" spans="1:2">
      <c r="A7556" s="7" t="s">
        <v>22165</v>
      </c>
      <c r="B7556" s="24" t="s">
        <v>14543</v>
      </c>
    </row>
    <row r="7557" spans="1:2">
      <c r="A7557" s="7" t="s">
        <v>22166</v>
      </c>
      <c r="B7557" s="24" t="s">
        <v>22167</v>
      </c>
    </row>
    <row r="7558" spans="1:2">
      <c r="A7558" s="7" t="s">
        <v>22168</v>
      </c>
      <c r="B7558" s="24" t="s">
        <v>24958</v>
      </c>
    </row>
    <row r="7559" spans="1:2">
      <c r="A7559" s="7" t="s">
        <v>22170</v>
      </c>
      <c r="B7559" s="24" t="s">
        <v>43369</v>
      </c>
    </row>
    <row r="7560" spans="1:2">
      <c r="A7560" s="7" t="s">
        <v>22171</v>
      </c>
      <c r="B7560" s="24" t="s">
        <v>43370</v>
      </c>
    </row>
    <row r="7561" spans="1:2">
      <c r="A7561" s="7" t="s">
        <v>22172</v>
      </c>
      <c r="B7561" s="24" t="s">
        <v>22173</v>
      </c>
    </row>
    <row r="7562" spans="1:2">
      <c r="A7562" s="7" t="s">
        <v>22174</v>
      </c>
      <c r="B7562" s="24" t="s">
        <v>22175</v>
      </c>
    </row>
    <row r="7563" spans="1:2">
      <c r="A7563" s="7" t="s">
        <v>22176</v>
      </c>
      <c r="B7563" s="24" t="s">
        <v>13348</v>
      </c>
    </row>
    <row r="7564" spans="1:2">
      <c r="A7564" s="7" t="s">
        <v>22177</v>
      </c>
      <c r="B7564" s="24" t="s">
        <v>22178</v>
      </c>
    </row>
    <row r="7565" spans="1:2">
      <c r="A7565" s="7" t="s">
        <v>22179</v>
      </c>
      <c r="B7565" s="24" t="s">
        <v>22180</v>
      </c>
    </row>
    <row r="7566" spans="1:2">
      <c r="A7566" s="7" t="s">
        <v>22181</v>
      </c>
      <c r="B7566" s="24" t="s">
        <v>22182</v>
      </c>
    </row>
    <row r="7567" spans="1:2">
      <c r="A7567" s="7" t="s">
        <v>22183</v>
      </c>
      <c r="B7567" s="24" t="s">
        <v>22184</v>
      </c>
    </row>
    <row r="7568" spans="1:2">
      <c r="A7568" s="7" t="s">
        <v>22185</v>
      </c>
      <c r="B7568" s="24" t="s">
        <v>22186</v>
      </c>
    </row>
    <row r="7569" spans="1:2">
      <c r="A7569" s="7" t="s">
        <v>22187</v>
      </c>
      <c r="B7569" s="24" t="s">
        <v>22188</v>
      </c>
    </row>
    <row r="7570" spans="1:2">
      <c r="A7570" s="7" t="s">
        <v>22189</v>
      </c>
      <c r="B7570" s="24" t="s">
        <v>22190</v>
      </c>
    </row>
    <row r="7571" spans="1:2">
      <c r="A7571" s="7" t="s">
        <v>22191</v>
      </c>
      <c r="B7571" s="24" t="s">
        <v>22192</v>
      </c>
    </row>
    <row r="7572" spans="1:2">
      <c r="A7572" s="7" t="s">
        <v>22193</v>
      </c>
      <c r="B7572" s="24" t="s">
        <v>22194</v>
      </c>
    </row>
    <row r="7573" spans="1:2">
      <c r="A7573" s="7" t="s">
        <v>22195</v>
      </c>
      <c r="B7573" s="24" t="s">
        <v>22196</v>
      </c>
    </row>
    <row r="7574" spans="1:2">
      <c r="A7574" s="7" t="s">
        <v>22197</v>
      </c>
      <c r="B7574" s="24" t="s">
        <v>22198</v>
      </c>
    </row>
    <row r="7575" spans="1:2">
      <c r="A7575" s="7" t="s">
        <v>22199</v>
      </c>
      <c r="B7575" s="24" t="s">
        <v>22200</v>
      </c>
    </row>
    <row r="7576" spans="1:2">
      <c r="A7576" s="7" t="s">
        <v>22201</v>
      </c>
      <c r="B7576" s="24" t="s">
        <v>22202</v>
      </c>
    </row>
    <row r="7577" spans="1:2">
      <c r="A7577" s="7" t="s">
        <v>22203</v>
      </c>
      <c r="B7577" s="24" t="s">
        <v>22204</v>
      </c>
    </row>
    <row r="7578" spans="1:2">
      <c r="A7578" s="7" t="s">
        <v>22205</v>
      </c>
      <c r="B7578" s="24" t="s">
        <v>22206</v>
      </c>
    </row>
    <row r="7579" spans="1:2">
      <c r="A7579" s="7" t="s">
        <v>22207</v>
      </c>
      <c r="B7579" s="24" t="s">
        <v>22208</v>
      </c>
    </row>
    <row r="7580" spans="1:2">
      <c r="A7580" s="7" t="s">
        <v>22209</v>
      </c>
      <c r="B7580" s="24" t="s">
        <v>43371</v>
      </c>
    </row>
    <row r="7581" spans="1:2">
      <c r="A7581" s="7" t="s">
        <v>22210</v>
      </c>
      <c r="B7581" s="24" t="s">
        <v>43372</v>
      </c>
    </row>
    <row r="7582" spans="1:2">
      <c r="A7582" s="7" t="s">
        <v>22211</v>
      </c>
      <c r="B7582" s="24" t="s">
        <v>22212</v>
      </c>
    </row>
    <row r="7583" spans="1:2">
      <c r="A7583" s="7" t="s">
        <v>22213</v>
      </c>
      <c r="B7583" s="24" t="s">
        <v>22214</v>
      </c>
    </row>
    <row r="7584" spans="1:2">
      <c r="A7584" s="7" t="s">
        <v>22215</v>
      </c>
      <c r="B7584" s="24" t="s">
        <v>22216</v>
      </c>
    </row>
    <row r="7585" spans="1:2">
      <c r="A7585" s="7" t="s">
        <v>22217</v>
      </c>
      <c r="B7585" s="24" t="s">
        <v>22218</v>
      </c>
    </row>
    <row r="7586" spans="1:2">
      <c r="A7586" s="7" t="s">
        <v>22219</v>
      </c>
      <c r="B7586" s="24" t="s">
        <v>22220</v>
      </c>
    </row>
    <row r="7587" spans="1:2">
      <c r="A7587" s="7" t="s">
        <v>22221</v>
      </c>
      <c r="B7587" s="24" t="s">
        <v>22222</v>
      </c>
    </row>
    <row r="7588" spans="1:2">
      <c r="A7588" s="7" t="s">
        <v>22223</v>
      </c>
      <c r="B7588" s="24" t="s">
        <v>22224</v>
      </c>
    </row>
    <row r="7589" spans="1:2">
      <c r="A7589" s="7" t="s">
        <v>22225</v>
      </c>
      <c r="B7589" s="24" t="s">
        <v>22226</v>
      </c>
    </row>
    <row r="7590" spans="1:2">
      <c r="A7590" s="7" t="s">
        <v>22227</v>
      </c>
      <c r="B7590" s="24" t="s">
        <v>22228</v>
      </c>
    </row>
    <row r="7591" spans="1:2">
      <c r="A7591" s="7" t="s">
        <v>22229</v>
      </c>
      <c r="B7591" s="24" t="s">
        <v>43373</v>
      </c>
    </row>
    <row r="7592" spans="1:2">
      <c r="A7592" s="7" t="s">
        <v>22230</v>
      </c>
      <c r="B7592" s="24" t="s">
        <v>22231</v>
      </c>
    </row>
    <row r="7593" spans="1:2">
      <c r="A7593" s="7" t="s">
        <v>22232</v>
      </c>
      <c r="B7593" s="24" t="s">
        <v>22233</v>
      </c>
    </row>
    <row r="7594" spans="1:2">
      <c r="A7594" s="7" t="s">
        <v>22234</v>
      </c>
      <c r="B7594" s="24" t="s">
        <v>22235</v>
      </c>
    </row>
    <row r="7595" spans="1:2">
      <c r="A7595" s="7" t="s">
        <v>22236</v>
      </c>
      <c r="B7595" s="24" t="s">
        <v>22237</v>
      </c>
    </row>
    <row r="7596" spans="1:2">
      <c r="A7596" s="7" t="s">
        <v>22238</v>
      </c>
      <c r="B7596" s="24" t="s">
        <v>22239</v>
      </c>
    </row>
    <row r="7597" spans="1:2">
      <c r="A7597" s="7" t="s">
        <v>22240</v>
      </c>
      <c r="B7597" s="24" t="s">
        <v>30400</v>
      </c>
    </row>
    <row r="7598" spans="1:2">
      <c r="A7598" s="7" t="s">
        <v>22241</v>
      </c>
      <c r="B7598" s="24" t="s">
        <v>43374</v>
      </c>
    </row>
    <row r="7599" spans="1:2">
      <c r="A7599" s="7" t="s">
        <v>22242</v>
      </c>
      <c r="B7599" s="24" t="s">
        <v>43375</v>
      </c>
    </row>
    <row r="7600" spans="1:2">
      <c r="A7600" s="7" t="s">
        <v>22243</v>
      </c>
      <c r="B7600" s="24" t="s">
        <v>43376</v>
      </c>
    </row>
    <row r="7601" spans="1:2">
      <c r="A7601" s="7" t="s">
        <v>22244</v>
      </c>
      <c r="B7601" s="24" t="s">
        <v>22245</v>
      </c>
    </row>
    <row r="7602" spans="1:2">
      <c r="A7602" s="7" t="s">
        <v>22246</v>
      </c>
      <c r="B7602" s="24" t="s">
        <v>22247</v>
      </c>
    </row>
    <row r="7603" spans="1:2">
      <c r="A7603" s="7" t="s">
        <v>22248</v>
      </c>
      <c r="B7603" s="24" t="s">
        <v>22249</v>
      </c>
    </row>
    <row r="7604" spans="1:2">
      <c r="A7604" s="7" t="s">
        <v>22250</v>
      </c>
      <c r="B7604" s="24" t="s">
        <v>22251</v>
      </c>
    </row>
    <row r="7605" spans="1:2">
      <c r="A7605" s="7" t="s">
        <v>22252</v>
      </c>
      <c r="B7605" s="24" t="s">
        <v>22253</v>
      </c>
    </row>
    <row r="7606" spans="1:2">
      <c r="A7606" s="7" t="s">
        <v>22254</v>
      </c>
      <c r="B7606" s="24" t="s">
        <v>22255</v>
      </c>
    </row>
    <row r="7607" spans="1:2">
      <c r="A7607" s="7" t="s">
        <v>22256</v>
      </c>
      <c r="B7607" s="24" t="s">
        <v>22257</v>
      </c>
    </row>
    <row r="7608" spans="1:2">
      <c r="A7608" s="7" t="s">
        <v>22258</v>
      </c>
      <c r="B7608" s="24" t="s">
        <v>22259</v>
      </c>
    </row>
    <row r="7609" spans="1:2">
      <c r="A7609" s="7" t="s">
        <v>22260</v>
      </c>
      <c r="B7609" s="24" t="s">
        <v>22261</v>
      </c>
    </row>
    <row r="7610" spans="1:2">
      <c r="A7610" s="7" t="s">
        <v>22262</v>
      </c>
      <c r="B7610" s="24" t="s">
        <v>43377</v>
      </c>
    </row>
    <row r="7611" spans="1:2">
      <c r="A7611" s="7" t="s">
        <v>22263</v>
      </c>
      <c r="B7611" s="24" t="s">
        <v>30401</v>
      </c>
    </row>
    <row r="7612" spans="1:2">
      <c r="A7612" s="7" t="s">
        <v>22264</v>
      </c>
      <c r="B7612" s="24" t="s">
        <v>43378</v>
      </c>
    </row>
    <row r="7613" spans="1:2">
      <c r="A7613" s="7" t="s">
        <v>22265</v>
      </c>
      <c r="B7613" s="24" t="s">
        <v>30402</v>
      </c>
    </row>
    <row r="7614" spans="1:2">
      <c r="A7614" s="7" t="s">
        <v>22266</v>
      </c>
      <c r="B7614" s="24" t="s">
        <v>43379</v>
      </c>
    </row>
    <row r="7615" spans="1:2">
      <c r="A7615" s="7" t="s">
        <v>22267</v>
      </c>
      <c r="B7615" s="24" t="s">
        <v>43380</v>
      </c>
    </row>
    <row r="7616" spans="1:2">
      <c r="A7616" s="7" t="s">
        <v>22268</v>
      </c>
      <c r="B7616" s="24" t="s">
        <v>43381</v>
      </c>
    </row>
    <row r="7617" spans="1:2">
      <c r="A7617" s="7" t="s">
        <v>22269</v>
      </c>
      <c r="B7617" s="24" t="s">
        <v>43382</v>
      </c>
    </row>
    <row r="7618" spans="1:2">
      <c r="A7618" s="7" t="s">
        <v>22270</v>
      </c>
      <c r="B7618" s="24" t="s">
        <v>43383</v>
      </c>
    </row>
    <row r="7619" spans="1:2">
      <c r="A7619" s="7" t="s">
        <v>22271</v>
      </c>
      <c r="B7619" s="24" t="s">
        <v>43384</v>
      </c>
    </row>
    <row r="7620" spans="1:2">
      <c r="A7620" s="7" t="s">
        <v>22272</v>
      </c>
      <c r="B7620" s="24" t="s">
        <v>22273</v>
      </c>
    </row>
    <row r="7621" spans="1:2">
      <c r="A7621" s="7" t="s">
        <v>22274</v>
      </c>
      <c r="B7621" s="24" t="s">
        <v>30403</v>
      </c>
    </row>
    <row r="7622" spans="1:2">
      <c r="A7622" s="7" t="s">
        <v>22275</v>
      </c>
      <c r="B7622" s="24" t="s">
        <v>43385</v>
      </c>
    </row>
    <row r="7623" spans="1:2">
      <c r="A7623" s="7" t="s">
        <v>30404</v>
      </c>
      <c r="B7623" s="24" t="s">
        <v>30405</v>
      </c>
    </row>
    <row r="7624" spans="1:2">
      <c r="A7624" s="7" t="s">
        <v>43386</v>
      </c>
      <c r="B7624" s="24" t="s">
        <v>43387</v>
      </c>
    </row>
    <row r="7625" spans="1:2">
      <c r="A7625" s="7" t="s">
        <v>22276</v>
      </c>
      <c r="B7625" s="24" t="s">
        <v>43388</v>
      </c>
    </row>
    <row r="7626" spans="1:2">
      <c r="A7626" s="7" t="s">
        <v>22277</v>
      </c>
      <c r="B7626" s="24" t="s">
        <v>30406</v>
      </c>
    </row>
    <row r="7627" spans="1:2">
      <c r="A7627" s="7" t="s">
        <v>22278</v>
      </c>
      <c r="B7627" s="24" t="s">
        <v>43389</v>
      </c>
    </row>
    <row r="7628" spans="1:2">
      <c r="A7628" s="7" t="s">
        <v>22279</v>
      </c>
      <c r="B7628" s="24" t="s">
        <v>43390</v>
      </c>
    </row>
    <row r="7629" spans="1:2">
      <c r="A7629" s="7" t="s">
        <v>22280</v>
      </c>
      <c r="B7629" s="24" t="s">
        <v>43391</v>
      </c>
    </row>
    <row r="7630" spans="1:2">
      <c r="A7630" s="7" t="s">
        <v>43392</v>
      </c>
      <c r="B7630" s="24" t="s">
        <v>43393</v>
      </c>
    </row>
    <row r="7631" spans="1:2">
      <c r="A7631" s="7" t="s">
        <v>22281</v>
      </c>
      <c r="B7631" s="24" t="s">
        <v>1371</v>
      </c>
    </row>
    <row r="7632" spans="1:2">
      <c r="A7632" s="7" t="s">
        <v>22282</v>
      </c>
      <c r="B7632" s="24" t="s">
        <v>1372</v>
      </c>
    </row>
    <row r="7633" spans="1:2">
      <c r="A7633" s="7" t="s">
        <v>22283</v>
      </c>
      <c r="B7633" s="24" t="s">
        <v>1373</v>
      </c>
    </row>
    <row r="7634" spans="1:2">
      <c r="A7634" s="7" t="s">
        <v>22284</v>
      </c>
      <c r="B7634" s="24" t="s">
        <v>1374</v>
      </c>
    </row>
    <row r="7635" spans="1:2">
      <c r="A7635" s="7" t="s">
        <v>22285</v>
      </c>
      <c r="B7635" s="24" t="s">
        <v>1375</v>
      </c>
    </row>
    <row r="7636" spans="1:2">
      <c r="A7636" s="7" t="s">
        <v>22286</v>
      </c>
      <c r="B7636" s="24" t="s">
        <v>1376</v>
      </c>
    </row>
    <row r="7637" spans="1:2">
      <c r="A7637" s="7" t="s">
        <v>22287</v>
      </c>
      <c r="B7637" s="24" t="s">
        <v>1377</v>
      </c>
    </row>
    <row r="7638" spans="1:2">
      <c r="A7638" s="7" t="s">
        <v>22288</v>
      </c>
      <c r="B7638" s="24" t="s">
        <v>1378</v>
      </c>
    </row>
    <row r="7639" spans="1:2">
      <c r="A7639" s="7" t="s">
        <v>22289</v>
      </c>
      <c r="B7639" s="24" t="s">
        <v>1379</v>
      </c>
    </row>
    <row r="7640" spans="1:2">
      <c r="A7640" s="7" t="s">
        <v>22290</v>
      </c>
      <c r="B7640" s="24" t="s">
        <v>1380</v>
      </c>
    </row>
    <row r="7641" spans="1:2">
      <c r="A7641" s="7" t="s">
        <v>22291</v>
      </c>
      <c r="B7641" s="24" t="s">
        <v>1381</v>
      </c>
    </row>
    <row r="7642" spans="1:2">
      <c r="A7642" s="7" t="s">
        <v>22292</v>
      </c>
      <c r="B7642" s="24" t="s">
        <v>1382</v>
      </c>
    </row>
    <row r="7643" spans="1:2">
      <c r="A7643" s="7" t="s">
        <v>22293</v>
      </c>
      <c r="B7643" s="24" t="s">
        <v>1383</v>
      </c>
    </row>
    <row r="7644" spans="1:2">
      <c r="A7644" s="7" t="s">
        <v>22294</v>
      </c>
      <c r="B7644" s="24" t="s">
        <v>1384</v>
      </c>
    </row>
    <row r="7645" spans="1:2">
      <c r="A7645" s="7" t="s">
        <v>22295</v>
      </c>
      <c r="B7645" s="24" t="s">
        <v>1385</v>
      </c>
    </row>
    <row r="7646" spans="1:2">
      <c r="A7646" s="7" t="s">
        <v>22296</v>
      </c>
      <c r="B7646" s="24" t="s">
        <v>22297</v>
      </c>
    </row>
    <row r="7647" spans="1:2">
      <c r="A7647" s="7" t="s">
        <v>22298</v>
      </c>
      <c r="B7647" s="24" t="s">
        <v>1386</v>
      </c>
    </row>
    <row r="7648" spans="1:2">
      <c r="A7648" s="7" t="s">
        <v>22299</v>
      </c>
      <c r="B7648" s="24" t="s">
        <v>1387</v>
      </c>
    </row>
    <row r="7649" spans="1:2">
      <c r="A7649" s="7" t="s">
        <v>22300</v>
      </c>
      <c r="B7649" s="24" t="s">
        <v>1388</v>
      </c>
    </row>
    <row r="7650" spans="1:2">
      <c r="A7650" s="7" t="s">
        <v>22301</v>
      </c>
      <c r="B7650" s="24" t="s">
        <v>1389</v>
      </c>
    </row>
    <row r="7651" spans="1:2">
      <c r="A7651" s="7" t="s">
        <v>22302</v>
      </c>
      <c r="B7651" s="24" t="s">
        <v>43394</v>
      </c>
    </row>
    <row r="7652" spans="1:2">
      <c r="A7652" s="7" t="s">
        <v>22303</v>
      </c>
      <c r="B7652" s="24" t="s">
        <v>22304</v>
      </c>
    </row>
    <row r="7653" spans="1:2">
      <c r="A7653" s="7" t="s">
        <v>22305</v>
      </c>
      <c r="B7653" s="24" t="s">
        <v>22306</v>
      </c>
    </row>
    <row r="7654" spans="1:2">
      <c r="A7654" s="7" t="s">
        <v>22307</v>
      </c>
      <c r="B7654" s="24" t="s">
        <v>22308</v>
      </c>
    </row>
    <row r="7655" spans="1:2">
      <c r="A7655" s="7" t="s">
        <v>22309</v>
      </c>
      <c r="B7655" s="24" t="s">
        <v>22310</v>
      </c>
    </row>
    <row r="7656" spans="1:2">
      <c r="A7656" s="7" t="s">
        <v>22311</v>
      </c>
      <c r="B7656" s="24" t="s">
        <v>22312</v>
      </c>
    </row>
    <row r="7657" spans="1:2">
      <c r="A7657" s="7" t="s">
        <v>22313</v>
      </c>
      <c r="B7657" s="24" t="s">
        <v>22314</v>
      </c>
    </row>
    <row r="7658" spans="1:2">
      <c r="A7658" s="7" t="s">
        <v>22315</v>
      </c>
      <c r="B7658" s="24" t="s">
        <v>22316</v>
      </c>
    </row>
    <row r="7659" spans="1:2">
      <c r="A7659" s="7" t="s">
        <v>22317</v>
      </c>
      <c r="B7659" s="24" t="s">
        <v>22318</v>
      </c>
    </row>
    <row r="7660" spans="1:2">
      <c r="A7660" s="7" t="s">
        <v>22319</v>
      </c>
      <c r="B7660" s="24" t="s">
        <v>22320</v>
      </c>
    </row>
    <row r="7661" spans="1:2">
      <c r="A7661" s="7" t="s">
        <v>22321</v>
      </c>
      <c r="B7661" s="24" t="s">
        <v>22322</v>
      </c>
    </row>
    <row r="7662" spans="1:2">
      <c r="A7662" s="7" t="s">
        <v>22323</v>
      </c>
      <c r="B7662" s="24" t="s">
        <v>14115</v>
      </c>
    </row>
    <row r="7663" spans="1:2">
      <c r="A7663" s="7" t="s">
        <v>22324</v>
      </c>
      <c r="B7663" s="24" t="s">
        <v>22325</v>
      </c>
    </row>
    <row r="7664" spans="1:2">
      <c r="A7664" s="7" t="s">
        <v>22326</v>
      </c>
      <c r="B7664" s="24" t="s">
        <v>22327</v>
      </c>
    </row>
    <row r="7665" spans="1:2">
      <c r="A7665" s="7" t="s">
        <v>22328</v>
      </c>
      <c r="B7665" s="24" t="s">
        <v>22329</v>
      </c>
    </row>
    <row r="7666" spans="1:2">
      <c r="A7666" s="7" t="s">
        <v>22330</v>
      </c>
      <c r="B7666" s="24" t="s">
        <v>22331</v>
      </c>
    </row>
    <row r="7667" spans="1:2">
      <c r="A7667" s="7" t="s">
        <v>22332</v>
      </c>
      <c r="B7667" s="24" t="s">
        <v>22333</v>
      </c>
    </row>
    <row r="7668" spans="1:2">
      <c r="A7668" s="7" t="s">
        <v>22334</v>
      </c>
      <c r="B7668" s="24" t="s">
        <v>21414</v>
      </c>
    </row>
    <row r="7669" spans="1:2">
      <c r="A7669" s="7" t="s">
        <v>22335</v>
      </c>
      <c r="B7669" s="24" t="s">
        <v>22336</v>
      </c>
    </row>
    <row r="7670" spans="1:2">
      <c r="A7670" s="7" t="s">
        <v>22337</v>
      </c>
      <c r="B7670" s="24" t="s">
        <v>21400</v>
      </c>
    </row>
    <row r="7671" spans="1:2">
      <c r="A7671" s="7" t="s">
        <v>22338</v>
      </c>
      <c r="B7671" s="24" t="s">
        <v>22339</v>
      </c>
    </row>
    <row r="7672" spans="1:2">
      <c r="A7672" s="7" t="s">
        <v>22340</v>
      </c>
      <c r="B7672" s="24" t="s">
        <v>22341</v>
      </c>
    </row>
    <row r="7673" spans="1:2">
      <c r="A7673" s="7" t="s">
        <v>22342</v>
      </c>
      <c r="B7673" s="24" t="s">
        <v>1390</v>
      </c>
    </row>
    <row r="7674" spans="1:2">
      <c r="A7674" s="7" t="s">
        <v>22343</v>
      </c>
      <c r="B7674" s="24" t="s">
        <v>22344</v>
      </c>
    </row>
    <row r="7675" spans="1:2">
      <c r="A7675" s="7" t="s">
        <v>22345</v>
      </c>
      <c r="B7675" s="24" t="s">
        <v>22346</v>
      </c>
    </row>
    <row r="7676" spans="1:2">
      <c r="A7676" s="7" t="s">
        <v>22347</v>
      </c>
      <c r="B7676" s="24" t="s">
        <v>22348</v>
      </c>
    </row>
    <row r="7677" spans="1:2">
      <c r="A7677" s="7" t="s">
        <v>22349</v>
      </c>
      <c r="B7677" s="24" t="s">
        <v>22350</v>
      </c>
    </row>
    <row r="7678" spans="1:2">
      <c r="A7678" s="7" t="s">
        <v>22351</v>
      </c>
      <c r="B7678" s="24" t="s">
        <v>22352</v>
      </c>
    </row>
    <row r="7679" spans="1:2">
      <c r="A7679" s="7" t="s">
        <v>22353</v>
      </c>
      <c r="B7679" s="24" t="s">
        <v>22354</v>
      </c>
    </row>
    <row r="7680" spans="1:2">
      <c r="A7680" s="7" t="s">
        <v>22355</v>
      </c>
      <c r="B7680" s="24" t="s">
        <v>22356</v>
      </c>
    </row>
    <row r="7681" spans="1:2">
      <c r="A7681" s="7" t="s">
        <v>22357</v>
      </c>
      <c r="B7681" s="24" t="s">
        <v>43395</v>
      </c>
    </row>
    <row r="7682" spans="1:2">
      <c r="A7682" s="7" t="s">
        <v>22358</v>
      </c>
      <c r="B7682" s="24" t="s">
        <v>22359</v>
      </c>
    </row>
    <row r="7683" spans="1:2">
      <c r="A7683" s="7" t="s">
        <v>22360</v>
      </c>
      <c r="B7683" s="24" t="s">
        <v>43396</v>
      </c>
    </row>
    <row r="7684" spans="1:2">
      <c r="A7684" s="7" t="s">
        <v>22361</v>
      </c>
      <c r="B7684" s="24" t="s">
        <v>22362</v>
      </c>
    </row>
    <row r="7685" spans="1:2">
      <c r="A7685" s="7" t="s">
        <v>22363</v>
      </c>
      <c r="B7685" s="24" t="s">
        <v>22364</v>
      </c>
    </row>
    <row r="7686" spans="1:2">
      <c r="A7686" s="7" t="s">
        <v>22365</v>
      </c>
      <c r="B7686" s="24" t="s">
        <v>22366</v>
      </c>
    </row>
    <row r="7687" spans="1:2">
      <c r="A7687" s="7" t="s">
        <v>22367</v>
      </c>
      <c r="B7687" s="24" t="s">
        <v>22368</v>
      </c>
    </row>
    <row r="7688" spans="1:2">
      <c r="A7688" s="7" t="s">
        <v>22369</v>
      </c>
      <c r="B7688" s="24" t="s">
        <v>22370</v>
      </c>
    </row>
    <row r="7689" spans="1:2">
      <c r="A7689" s="7" t="s">
        <v>22371</v>
      </c>
      <c r="B7689" s="24" t="s">
        <v>22372</v>
      </c>
    </row>
    <row r="7690" spans="1:2">
      <c r="A7690" s="7" t="s">
        <v>22373</v>
      </c>
      <c r="B7690" s="24" t="s">
        <v>22374</v>
      </c>
    </row>
    <row r="7691" spans="1:2">
      <c r="A7691" s="7" t="s">
        <v>22375</v>
      </c>
      <c r="B7691" s="24" t="s">
        <v>22376</v>
      </c>
    </row>
    <row r="7692" spans="1:2">
      <c r="A7692" s="7" t="s">
        <v>22377</v>
      </c>
      <c r="B7692" s="24" t="s">
        <v>22378</v>
      </c>
    </row>
    <row r="7693" spans="1:2">
      <c r="A7693" s="7" t="s">
        <v>22379</v>
      </c>
      <c r="B7693" s="24" t="s">
        <v>22380</v>
      </c>
    </row>
    <row r="7694" spans="1:2">
      <c r="A7694" s="7" t="s">
        <v>22381</v>
      </c>
      <c r="B7694" s="24" t="s">
        <v>22382</v>
      </c>
    </row>
    <row r="7695" spans="1:2">
      <c r="A7695" s="7" t="s">
        <v>22383</v>
      </c>
      <c r="B7695" s="24" t="s">
        <v>22384</v>
      </c>
    </row>
    <row r="7696" spans="1:2">
      <c r="A7696" s="7" t="s">
        <v>22385</v>
      </c>
      <c r="B7696" s="24" t="s">
        <v>22386</v>
      </c>
    </row>
    <row r="7697" spans="1:2">
      <c r="A7697" s="7" t="s">
        <v>22387</v>
      </c>
      <c r="B7697" s="24" t="s">
        <v>22388</v>
      </c>
    </row>
    <row r="7698" spans="1:2">
      <c r="A7698" s="7" t="s">
        <v>22389</v>
      </c>
      <c r="B7698" s="24" t="s">
        <v>22390</v>
      </c>
    </row>
    <row r="7699" spans="1:2">
      <c r="A7699" s="7" t="s">
        <v>22391</v>
      </c>
      <c r="B7699" s="24" t="s">
        <v>43397</v>
      </c>
    </row>
    <row r="7700" spans="1:2">
      <c r="A7700" s="7" t="s">
        <v>22392</v>
      </c>
      <c r="B7700" s="24" t="s">
        <v>43398</v>
      </c>
    </row>
    <row r="7701" spans="1:2">
      <c r="A7701" s="7" t="s">
        <v>22393</v>
      </c>
      <c r="B7701" s="24" t="s">
        <v>43399</v>
      </c>
    </row>
    <row r="7702" spans="1:2">
      <c r="A7702" s="7" t="s">
        <v>22394</v>
      </c>
      <c r="B7702" s="24" t="s">
        <v>22395</v>
      </c>
    </row>
    <row r="7703" spans="1:2">
      <c r="A7703" s="7" t="s">
        <v>22396</v>
      </c>
      <c r="B7703" s="24" t="s">
        <v>22397</v>
      </c>
    </row>
    <row r="7704" spans="1:2">
      <c r="A7704" s="7" t="s">
        <v>22398</v>
      </c>
      <c r="B7704" s="24" t="s">
        <v>22399</v>
      </c>
    </row>
    <row r="7705" spans="1:2">
      <c r="A7705" s="7" t="s">
        <v>22400</v>
      </c>
      <c r="B7705" s="24" t="s">
        <v>22401</v>
      </c>
    </row>
    <row r="7706" spans="1:2">
      <c r="A7706" s="7" t="s">
        <v>22402</v>
      </c>
      <c r="B7706" s="24" t="s">
        <v>22403</v>
      </c>
    </row>
    <row r="7707" spans="1:2">
      <c r="A7707" s="7" t="s">
        <v>22404</v>
      </c>
      <c r="B7707" s="24" t="s">
        <v>43400</v>
      </c>
    </row>
    <row r="7708" spans="1:2">
      <c r="A7708" s="7" t="s">
        <v>22405</v>
      </c>
      <c r="B7708" s="24" t="s">
        <v>22406</v>
      </c>
    </row>
    <row r="7709" spans="1:2">
      <c r="A7709" s="7" t="s">
        <v>22407</v>
      </c>
      <c r="B7709" s="24" t="s">
        <v>22408</v>
      </c>
    </row>
    <row r="7710" spans="1:2">
      <c r="A7710" s="7" t="s">
        <v>22409</v>
      </c>
      <c r="B7710" s="24" t="s">
        <v>22410</v>
      </c>
    </row>
    <row r="7711" spans="1:2">
      <c r="A7711" s="7" t="s">
        <v>22411</v>
      </c>
      <c r="B7711" s="24" t="s">
        <v>22412</v>
      </c>
    </row>
    <row r="7712" spans="1:2">
      <c r="A7712" s="7" t="s">
        <v>22413</v>
      </c>
      <c r="B7712" s="24" t="s">
        <v>22414</v>
      </c>
    </row>
    <row r="7713" spans="1:2">
      <c r="A7713" s="7" t="s">
        <v>22415</v>
      </c>
      <c r="B7713" s="24" t="s">
        <v>1391</v>
      </c>
    </row>
    <row r="7714" spans="1:2">
      <c r="A7714" s="7" t="s">
        <v>22416</v>
      </c>
      <c r="B7714" s="24" t="s">
        <v>22417</v>
      </c>
    </row>
    <row r="7715" spans="1:2">
      <c r="A7715" s="7" t="s">
        <v>22418</v>
      </c>
      <c r="B7715" s="24" t="s">
        <v>22419</v>
      </c>
    </row>
    <row r="7716" spans="1:2">
      <c r="A7716" s="7" t="s">
        <v>22420</v>
      </c>
      <c r="B7716" s="24" t="s">
        <v>22421</v>
      </c>
    </row>
    <row r="7717" spans="1:2">
      <c r="A7717" s="7" t="s">
        <v>22422</v>
      </c>
      <c r="B7717" s="24" t="s">
        <v>22423</v>
      </c>
    </row>
    <row r="7718" spans="1:2">
      <c r="A7718" s="7" t="s">
        <v>22424</v>
      </c>
      <c r="B7718" s="24" t="s">
        <v>1392</v>
      </c>
    </row>
    <row r="7719" spans="1:2">
      <c r="A7719" s="7" t="s">
        <v>22425</v>
      </c>
      <c r="B7719" s="24" t="s">
        <v>22426</v>
      </c>
    </row>
    <row r="7720" spans="1:2">
      <c r="A7720" s="7" t="s">
        <v>22427</v>
      </c>
      <c r="B7720" s="24" t="s">
        <v>22428</v>
      </c>
    </row>
    <row r="7721" spans="1:2">
      <c r="A7721" s="7" t="s">
        <v>22429</v>
      </c>
      <c r="B7721" s="24" t="s">
        <v>1736</v>
      </c>
    </row>
    <row r="7722" spans="1:2">
      <c r="A7722" s="7" t="s">
        <v>22430</v>
      </c>
      <c r="B7722" s="24" t="s">
        <v>22431</v>
      </c>
    </row>
    <row r="7723" spans="1:2">
      <c r="A7723" s="7" t="s">
        <v>22432</v>
      </c>
      <c r="B7723" s="24" t="s">
        <v>17403</v>
      </c>
    </row>
    <row r="7724" spans="1:2">
      <c r="A7724" s="7" t="s">
        <v>22433</v>
      </c>
      <c r="B7724" s="24" t="s">
        <v>22434</v>
      </c>
    </row>
    <row r="7725" spans="1:2">
      <c r="A7725" s="7" t="s">
        <v>22435</v>
      </c>
      <c r="B7725" s="24" t="s">
        <v>22436</v>
      </c>
    </row>
    <row r="7726" spans="1:2">
      <c r="A7726" s="7" t="s">
        <v>22437</v>
      </c>
      <c r="B7726" s="24" t="s">
        <v>22438</v>
      </c>
    </row>
    <row r="7727" spans="1:2">
      <c r="A7727" s="7" t="s">
        <v>22439</v>
      </c>
      <c r="B7727" s="24" t="s">
        <v>22440</v>
      </c>
    </row>
    <row r="7728" spans="1:2">
      <c r="A7728" s="7" t="s">
        <v>22441</v>
      </c>
      <c r="B7728" s="24" t="s">
        <v>43401</v>
      </c>
    </row>
    <row r="7729" spans="1:2">
      <c r="A7729" s="7" t="s">
        <v>22442</v>
      </c>
      <c r="B7729" s="24" t="s">
        <v>22443</v>
      </c>
    </row>
    <row r="7730" spans="1:2">
      <c r="A7730" s="7" t="s">
        <v>22444</v>
      </c>
      <c r="B7730" s="24" t="s">
        <v>22445</v>
      </c>
    </row>
    <row r="7731" spans="1:2">
      <c r="A7731" s="7" t="s">
        <v>22446</v>
      </c>
      <c r="B7731" s="24" t="s">
        <v>14570</v>
      </c>
    </row>
    <row r="7732" spans="1:2">
      <c r="A7732" s="7" t="s">
        <v>22447</v>
      </c>
      <c r="B7732" s="24" t="s">
        <v>22448</v>
      </c>
    </row>
    <row r="7733" spans="1:2">
      <c r="A7733" s="7" t="s">
        <v>22449</v>
      </c>
      <c r="B7733" s="24" t="s">
        <v>1393</v>
      </c>
    </row>
    <row r="7734" spans="1:2">
      <c r="A7734" s="7" t="s">
        <v>22450</v>
      </c>
      <c r="B7734" s="24" t="s">
        <v>43402</v>
      </c>
    </row>
    <row r="7735" spans="1:2">
      <c r="A7735" s="7" t="s">
        <v>22451</v>
      </c>
      <c r="B7735" s="24" t="s">
        <v>22452</v>
      </c>
    </row>
    <row r="7736" spans="1:2">
      <c r="A7736" s="7" t="s">
        <v>22453</v>
      </c>
      <c r="B7736" s="24" t="s">
        <v>22454</v>
      </c>
    </row>
    <row r="7737" spans="1:2">
      <c r="A7737" s="7" t="s">
        <v>22455</v>
      </c>
      <c r="B7737" s="24" t="s">
        <v>22456</v>
      </c>
    </row>
    <row r="7738" spans="1:2">
      <c r="A7738" s="7" t="s">
        <v>22457</v>
      </c>
      <c r="B7738" s="24" t="s">
        <v>22458</v>
      </c>
    </row>
    <row r="7739" spans="1:2">
      <c r="A7739" s="7" t="s">
        <v>22459</v>
      </c>
      <c r="B7739" s="24" t="s">
        <v>22460</v>
      </c>
    </row>
    <row r="7740" spans="1:2">
      <c r="A7740" s="7" t="s">
        <v>22461</v>
      </c>
      <c r="B7740" s="24" t="s">
        <v>22462</v>
      </c>
    </row>
    <row r="7741" spans="1:2">
      <c r="A7741" s="7" t="s">
        <v>22463</v>
      </c>
      <c r="B7741" s="24" t="s">
        <v>22464</v>
      </c>
    </row>
    <row r="7742" spans="1:2">
      <c r="A7742" s="7" t="s">
        <v>22465</v>
      </c>
      <c r="B7742" s="24" t="s">
        <v>22466</v>
      </c>
    </row>
    <row r="7743" spans="1:2">
      <c r="A7743" s="7" t="s">
        <v>22467</v>
      </c>
      <c r="B7743" s="24" t="s">
        <v>18247</v>
      </c>
    </row>
    <row r="7744" spans="1:2">
      <c r="A7744" s="7" t="s">
        <v>22468</v>
      </c>
      <c r="B7744" s="24" t="s">
        <v>22469</v>
      </c>
    </row>
    <row r="7745" spans="1:2">
      <c r="A7745" s="7" t="s">
        <v>22470</v>
      </c>
      <c r="B7745" s="24" t="s">
        <v>22471</v>
      </c>
    </row>
    <row r="7746" spans="1:2">
      <c r="A7746" s="7" t="s">
        <v>22472</v>
      </c>
      <c r="B7746" s="24" t="s">
        <v>22473</v>
      </c>
    </row>
    <row r="7747" spans="1:2">
      <c r="A7747" s="7" t="s">
        <v>22474</v>
      </c>
      <c r="B7747" s="24" t="s">
        <v>22475</v>
      </c>
    </row>
    <row r="7748" spans="1:2">
      <c r="A7748" s="7" t="s">
        <v>22476</v>
      </c>
      <c r="B7748" s="24" t="s">
        <v>22477</v>
      </c>
    </row>
    <row r="7749" spans="1:2">
      <c r="A7749" s="7" t="s">
        <v>22478</v>
      </c>
      <c r="B7749" s="24" t="s">
        <v>22479</v>
      </c>
    </row>
    <row r="7750" spans="1:2">
      <c r="A7750" s="7" t="s">
        <v>22480</v>
      </c>
      <c r="B7750" s="24" t="s">
        <v>22481</v>
      </c>
    </row>
    <row r="7751" spans="1:2">
      <c r="A7751" s="7" t="s">
        <v>22482</v>
      </c>
      <c r="B7751" s="24" t="s">
        <v>22483</v>
      </c>
    </row>
    <row r="7752" spans="1:2">
      <c r="A7752" s="7" t="s">
        <v>22484</v>
      </c>
      <c r="B7752" s="24" t="s">
        <v>22485</v>
      </c>
    </row>
    <row r="7753" spans="1:2">
      <c r="A7753" s="7" t="s">
        <v>22486</v>
      </c>
      <c r="B7753" s="24" t="s">
        <v>22487</v>
      </c>
    </row>
    <row r="7754" spans="1:2">
      <c r="A7754" s="7" t="s">
        <v>22488</v>
      </c>
      <c r="B7754" s="24" t="s">
        <v>22489</v>
      </c>
    </row>
    <row r="7755" spans="1:2">
      <c r="A7755" s="7" t="s">
        <v>22490</v>
      </c>
      <c r="B7755" s="24" t="s">
        <v>22491</v>
      </c>
    </row>
    <row r="7756" spans="1:2">
      <c r="A7756" s="7" t="s">
        <v>22492</v>
      </c>
      <c r="B7756" s="24" t="s">
        <v>22493</v>
      </c>
    </row>
    <row r="7757" spans="1:2">
      <c r="A7757" s="7" t="s">
        <v>22494</v>
      </c>
      <c r="B7757" s="24" t="s">
        <v>22495</v>
      </c>
    </row>
    <row r="7758" spans="1:2">
      <c r="A7758" s="7" t="s">
        <v>22496</v>
      </c>
      <c r="B7758" s="24" t="s">
        <v>22497</v>
      </c>
    </row>
    <row r="7759" spans="1:2">
      <c r="A7759" s="7" t="s">
        <v>22498</v>
      </c>
      <c r="B7759" s="24" t="s">
        <v>22499</v>
      </c>
    </row>
    <row r="7760" spans="1:2">
      <c r="A7760" s="7" t="s">
        <v>22500</v>
      </c>
      <c r="B7760" s="24" t="s">
        <v>22501</v>
      </c>
    </row>
    <row r="7761" spans="1:2">
      <c r="A7761" s="7" t="s">
        <v>22502</v>
      </c>
      <c r="B7761" s="24" t="s">
        <v>22503</v>
      </c>
    </row>
    <row r="7762" spans="1:2">
      <c r="A7762" s="7" t="s">
        <v>22504</v>
      </c>
      <c r="B7762" s="24" t="s">
        <v>22505</v>
      </c>
    </row>
    <row r="7763" spans="1:2">
      <c r="A7763" s="7" t="s">
        <v>22506</v>
      </c>
      <c r="B7763" s="24" t="s">
        <v>22507</v>
      </c>
    </row>
    <row r="7764" spans="1:2">
      <c r="A7764" s="7" t="s">
        <v>22508</v>
      </c>
      <c r="B7764" s="24" t="s">
        <v>22509</v>
      </c>
    </row>
    <row r="7765" spans="1:2">
      <c r="A7765" s="7" t="s">
        <v>22510</v>
      </c>
      <c r="B7765" s="24" t="s">
        <v>22511</v>
      </c>
    </row>
    <row r="7766" spans="1:2">
      <c r="A7766" s="7" t="s">
        <v>22512</v>
      </c>
      <c r="B7766" s="24" t="s">
        <v>22513</v>
      </c>
    </row>
    <row r="7767" spans="1:2">
      <c r="A7767" s="7" t="s">
        <v>22514</v>
      </c>
      <c r="B7767" s="24" t="s">
        <v>22515</v>
      </c>
    </row>
    <row r="7768" spans="1:2">
      <c r="A7768" s="7" t="s">
        <v>22516</v>
      </c>
      <c r="B7768" s="24" t="s">
        <v>22517</v>
      </c>
    </row>
    <row r="7769" spans="1:2">
      <c r="A7769" s="7" t="s">
        <v>22518</v>
      </c>
      <c r="B7769" s="24" t="s">
        <v>20393</v>
      </c>
    </row>
    <row r="7770" spans="1:2">
      <c r="A7770" s="7" t="s">
        <v>22519</v>
      </c>
      <c r="B7770" s="24" t="s">
        <v>22520</v>
      </c>
    </row>
    <row r="7771" spans="1:2">
      <c r="A7771" s="7" t="s">
        <v>22521</v>
      </c>
      <c r="B7771" s="24" t="s">
        <v>22522</v>
      </c>
    </row>
    <row r="7772" spans="1:2">
      <c r="A7772" s="7" t="s">
        <v>22523</v>
      </c>
      <c r="B7772" s="24" t="s">
        <v>22524</v>
      </c>
    </row>
    <row r="7773" spans="1:2">
      <c r="A7773" s="7" t="s">
        <v>22525</v>
      </c>
      <c r="B7773" s="24" t="s">
        <v>1394</v>
      </c>
    </row>
    <row r="7774" spans="1:2">
      <c r="A7774" s="7" t="s">
        <v>22526</v>
      </c>
      <c r="B7774" s="24" t="s">
        <v>1395</v>
      </c>
    </row>
    <row r="7775" spans="1:2">
      <c r="A7775" s="7" t="s">
        <v>22527</v>
      </c>
      <c r="B7775" s="24" t="s">
        <v>1396</v>
      </c>
    </row>
    <row r="7776" spans="1:2">
      <c r="A7776" s="7" t="s">
        <v>22528</v>
      </c>
      <c r="B7776" s="24" t="s">
        <v>22529</v>
      </c>
    </row>
    <row r="7777" spans="1:2">
      <c r="A7777" s="7" t="s">
        <v>22530</v>
      </c>
      <c r="B7777" s="24" t="s">
        <v>22531</v>
      </c>
    </row>
    <row r="7778" spans="1:2">
      <c r="A7778" s="7" t="s">
        <v>22532</v>
      </c>
      <c r="B7778" s="24" t="s">
        <v>22533</v>
      </c>
    </row>
    <row r="7779" spans="1:2">
      <c r="A7779" s="7" t="s">
        <v>22534</v>
      </c>
      <c r="B7779" s="24" t="s">
        <v>22535</v>
      </c>
    </row>
    <row r="7780" spans="1:2">
      <c r="A7780" s="7" t="s">
        <v>22536</v>
      </c>
      <c r="B7780" s="24" t="s">
        <v>1397</v>
      </c>
    </row>
    <row r="7781" spans="1:2">
      <c r="A7781" s="7" t="s">
        <v>22537</v>
      </c>
      <c r="B7781" s="24" t="s">
        <v>22538</v>
      </c>
    </row>
    <row r="7782" spans="1:2">
      <c r="A7782" s="7" t="s">
        <v>22539</v>
      </c>
      <c r="B7782" s="24" t="s">
        <v>1398</v>
      </c>
    </row>
    <row r="7783" spans="1:2">
      <c r="A7783" s="7" t="s">
        <v>22540</v>
      </c>
      <c r="B7783" s="24" t="s">
        <v>43403</v>
      </c>
    </row>
    <row r="7784" spans="1:2">
      <c r="A7784" s="7" t="s">
        <v>22541</v>
      </c>
      <c r="B7784" s="24" t="s">
        <v>1399</v>
      </c>
    </row>
    <row r="7785" spans="1:2">
      <c r="A7785" s="7" t="s">
        <v>22542</v>
      </c>
      <c r="B7785" s="24" t="s">
        <v>1400</v>
      </c>
    </row>
    <row r="7786" spans="1:2">
      <c r="A7786" s="7" t="s">
        <v>22543</v>
      </c>
      <c r="B7786" s="24" t="s">
        <v>1401</v>
      </c>
    </row>
    <row r="7787" spans="1:2">
      <c r="A7787" s="7" t="s">
        <v>30407</v>
      </c>
      <c r="B7787" s="24" t="s">
        <v>43404</v>
      </c>
    </row>
    <row r="7788" spans="1:2">
      <c r="A7788" s="7" t="s">
        <v>22544</v>
      </c>
      <c r="B7788" s="24" t="s">
        <v>1402</v>
      </c>
    </row>
    <row r="7789" spans="1:2">
      <c r="A7789" s="7" t="s">
        <v>22545</v>
      </c>
      <c r="B7789" s="24" t="s">
        <v>43405</v>
      </c>
    </row>
    <row r="7790" spans="1:2">
      <c r="A7790" s="7" t="s">
        <v>22546</v>
      </c>
      <c r="B7790" s="24" t="s">
        <v>1403</v>
      </c>
    </row>
    <row r="7791" spans="1:2">
      <c r="A7791" s="7" t="s">
        <v>22547</v>
      </c>
      <c r="B7791" s="24" t="s">
        <v>43406</v>
      </c>
    </row>
    <row r="7792" spans="1:2">
      <c r="A7792" s="7" t="s">
        <v>22548</v>
      </c>
      <c r="B7792" s="24" t="s">
        <v>1404</v>
      </c>
    </row>
    <row r="7793" spans="1:2">
      <c r="A7793" s="7" t="s">
        <v>22549</v>
      </c>
      <c r="B7793" s="24" t="s">
        <v>1405</v>
      </c>
    </row>
    <row r="7794" spans="1:2">
      <c r="A7794" s="7" t="s">
        <v>22550</v>
      </c>
      <c r="B7794" s="24" t="s">
        <v>1406</v>
      </c>
    </row>
    <row r="7795" spans="1:2">
      <c r="A7795" s="7" t="s">
        <v>22551</v>
      </c>
      <c r="B7795" s="24" t="s">
        <v>43407</v>
      </c>
    </row>
    <row r="7796" spans="1:2">
      <c r="A7796" s="7" t="s">
        <v>43408</v>
      </c>
      <c r="B7796" s="24" t="s">
        <v>43336</v>
      </c>
    </row>
    <row r="7797" spans="1:2">
      <c r="A7797" s="7" t="s">
        <v>43409</v>
      </c>
      <c r="B7797" s="24" t="s">
        <v>43410</v>
      </c>
    </row>
    <row r="7798" spans="1:2">
      <c r="A7798" s="7" t="s">
        <v>43411</v>
      </c>
      <c r="B7798" s="24" t="s">
        <v>43412</v>
      </c>
    </row>
    <row r="7799" spans="1:2">
      <c r="A7799" s="7" t="s">
        <v>43413</v>
      </c>
      <c r="B7799" s="24" t="s">
        <v>43414</v>
      </c>
    </row>
    <row r="7800" spans="1:2">
      <c r="A7800" s="7" t="s">
        <v>43415</v>
      </c>
      <c r="B7800" s="24" t="s">
        <v>43416</v>
      </c>
    </row>
    <row r="7801" spans="1:2">
      <c r="A7801" s="7" t="s">
        <v>22552</v>
      </c>
      <c r="B7801" s="24" t="s">
        <v>16782</v>
      </c>
    </row>
    <row r="7802" spans="1:2">
      <c r="A7802" s="7" t="s">
        <v>22553</v>
      </c>
      <c r="B7802" s="24" t="s">
        <v>22554</v>
      </c>
    </row>
    <row r="7803" spans="1:2">
      <c r="A7803" s="7" t="s">
        <v>22555</v>
      </c>
      <c r="B7803" s="24" t="s">
        <v>22556</v>
      </c>
    </row>
    <row r="7804" spans="1:2">
      <c r="A7804" s="7" t="s">
        <v>22557</v>
      </c>
      <c r="B7804" s="24" t="s">
        <v>22558</v>
      </c>
    </row>
    <row r="7805" spans="1:2">
      <c r="A7805" s="7" t="s">
        <v>22559</v>
      </c>
      <c r="B7805" s="24" t="s">
        <v>22560</v>
      </c>
    </row>
    <row r="7806" spans="1:2">
      <c r="A7806" s="7" t="s">
        <v>22561</v>
      </c>
      <c r="B7806" s="24" t="s">
        <v>22562</v>
      </c>
    </row>
    <row r="7807" spans="1:2">
      <c r="A7807" s="7" t="s">
        <v>22563</v>
      </c>
      <c r="B7807" s="24" t="s">
        <v>17398</v>
      </c>
    </row>
    <row r="7808" spans="1:2">
      <c r="A7808" s="7" t="s">
        <v>22564</v>
      </c>
      <c r="B7808" s="24" t="s">
        <v>18417</v>
      </c>
    </row>
    <row r="7809" spans="1:2">
      <c r="A7809" s="7" t="s">
        <v>22565</v>
      </c>
      <c r="B7809" s="24" t="s">
        <v>22566</v>
      </c>
    </row>
    <row r="7810" spans="1:2">
      <c r="A7810" s="7" t="s">
        <v>22567</v>
      </c>
      <c r="B7810" s="24" t="s">
        <v>22568</v>
      </c>
    </row>
    <row r="7811" spans="1:2">
      <c r="A7811" s="7" t="s">
        <v>22569</v>
      </c>
      <c r="B7811" s="24" t="s">
        <v>22570</v>
      </c>
    </row>
    <row r="7812" spans="1:2">
      <c r="A7812" s="7" t="s">
        <v>22571</v>
      </c>
      <c r="B7812" s="24" t="s">
        <v>22572</v>
      </c>
    </row>
    <row r="7813" spans="1:2">
      <c r="A7813" s="7" t="s">
        <v>22573</v>
      </c>
      <c r="B7813" s="24" t="s">
        <v>22574</v>
      </c>
    </row>
    <row r="7814" spans="1:2">
      <c r="A7814" s="7" t="s">
        <v>22575</v>
      </c>
      <c r="B7814" s="24" t="s">
        <v>22576</v>
      </c>
    </row>
    <row r="7815" spans="1:2">
      <c r="A7815" s="7" t="s">
        <v>22577</v>
      </c>
      <c r="B7815" s="24" t="s">
        <v>22578</v>
      </c>
    </row>
    <row r="7816" spans="1:2">
      <c r="A7816" s="7" t="s">
        <v>22579</v>
      </c>
      <c r="B7816" s="24" t="s">
        <v>22580</v>
      </c>
    </row>
    <row r="7817" spans="1:2">
      <c r="A7817" s="7" t="s">
        <v>22581</v>
      </c>
      <c r="B7817" s="24" t="s">
        <v>22582</v>
      </c>
    </row>
    <row r="7818" spans="1:2">
      <c r="A7818" s="7" t="s">
        <v>22583</v>
      </c>
      <c r="B7818" s="24" t="s">
        <v>22584</v>
      </c>
    </row>
    <row r="7819" spans="1:2">
      <c r="A7819" s="7" t="s">
        <v>22585</v>
      </c>
      <c r="B7819" s="24" t="s">
        <v>22586</v>
      </c>
    </row>
    <row r="7820" spans="1:2">
      <c r="A7820" s="7" t="s">
        <v>22587</v>
      </c>
      <c r="B7820" s="24" t="s">
        <v>43417</v>
      </c>
    </row>
    <row r="7821" spans="1:2">
      <c r="A7821" s="7" t="s">
        <v>22588</v>
      </c>
      <c r="B7821" s="24" t="s">
        <v>22589</v>
      </c>
    </row>
    <row r="7822" spans="1:2">
      <c r="A7822" s="7" t="s">
        <v>22590</v>
      </c>
      <c r="B7822" s="24" t="s">
        <v>22591</v>
      </c>
    </row>
    <row r="7823" spans="1:2">
      <c r="A7823" s="7" t="s">
        <v>22592</v>
      </c>
      <c r="B7823" s="24" t="s">
        <v>22593</v>
      </c>
    </row>
    <row r="7824" spans="1:2">
      <c r="A7824" s="7" t="s">
        <v>22594</v>
      </c>
      <c r="B7824" s="24" t="s">
        <v>12737</v>
      </c>
    </row>
    <row r="7825" spans="1:2">
      <c r="A7825" s="7" t="s">
        <v>22595</v>
      </c>
      <c r="B7825" s="24" t="s">
        <v>22596</v>
      </c>
    </row>
    <row r="7826" spans="1:2">
      <c r="A7826" s="7" t="s">
        <v>22597</v>
      </c>
      <c r="B7826" s="24" t="s">
        <v>13074</v>
      </c>
    </row>
    <row r="7827" spans="1:2">
      <c r="A7827" s="7" t="s">
        <v>22598</v>
      </c>
      <c r="B7827" s="24" t="s">
        <v>13008</v>
      </c>
    </row>
    <row r="7828" spans="1:2">
      <c r="A7828" s="7" t="s">
        <v>22599</v>
      </c>
      <c r="B7828" s="24" t="s">
        <v>22600</v>
      </c>
    </row>
    <row r="7829" spans="1:2">
      <c r="A7829" s="7" t="s">
        <v>22601</v>
      </c>
      <c r="B7829" s="24" t="s">
        <v>22602</v>
      </c>
    </row>
    <row r="7830" spans="1:2">
      <c r="A7830" s="7" t="s">
        <v>22603</v>
      </c>
      <c r="B7830" s="24" t="s">
        <v>22604</v>
      </c>
    </row>
    <row r="7831" spans="1:2">
      <c r="A7831" s="7" t="s">
        <v>22605</v>
      </c>
      <c r="B7831" s="24" t="s">
        <v>22606</v>
      </c>
    </row>
    <row r="7832" spans="1:2">
      <c r="A7832" s="7" t="s">
        <v>22607</v>
      </c>
      <c r="B7832" s="24" t="s">
        <v>22608</v>
      </c>
    </row>
    <row r="7833" spans="1:2">
      <c r="A7833" s="7" t="s">
        <v>22609</v>
      </c>
      <c r="B7833" s="24" t="s">
        <v>22610</v>
      </c>
    </row>
    <row r="7834" spans="1:2">
      <c r="A7834" s="7" t="s">
        <v>22611</v>
      </c>
      <c r="B7834" s="24" t="s">
        <v>18273</v>
      </c>
    </row>
    <row r="7835" spans="1:2">
      <c r="A7835" s="7" t="s">
        <v>22612</v>
      </c>
      <c r="B7835" s="24" t="s">
        <v>22613</v>
      </c>
    </row>
    <row r="7836" spans="1:2">
      <c r="A7836" s="7" t="s">
        <v>22614</v>
      </c>
      <c r="B7836" s="24" t="s">
        <v>18254</v>
      </c>
    </row>
    <row r="7837" spans="1:2">
      <c r="A7837" s="7" t="s">
        <v>22615</v>
      </c>
      <c r="B7837" s="24" t="s">
        <v>22616</v>
      </c>
    </row>
    <row r="7838" spans="1:2">
      <c r="A7838" s="7" t="s">
        <v>22617</v>
      </c>
      <c r="B7838" s="24" t="s">
        <v>22618</v>
      </c>
    </row>
    <row r="7839" spans="1:2">
      <c r="A7839" s="7" t="s">
        <v>22619</v>
      </c>
      <c r="B7839" s="24" t="s">
        <v>23732</v>
      </c>
    </row>
    <row r="7840" spans="1:2">
      <c r="A7840" s="7" t="s">
        <v>22620</v>
      </c>
      <c r="B7840" s="24" t="s">
        <v>16383</v>
      </c>
    </row>
    <row r="7841" spans="1:2">
      <c r="A7841" s="7" t="s">
        <v>22621</v>
      </c>
      <c r="B7841" s="24" t="s">
        <v>22622</v>
      </c>
    </row>
    <row r="7842" spans="1:2">
      <c r="A7842" s="7" t="s">
        <v>22623</v>
      </c>
      <c r="B7842" s="24" t="s">
        <v>22624</v>
      </c>
    </row>
    <row r="7843" spans="1:2">
      <c r="A7843" s="7" t="s">
        <v>22625</v>
      </c>
      <c r="B7843" s="24" t="s">
        <v>22626</v>
      </c>
    </row>
    <row r="7844" spans="1:2">
      <c r="A7844" s="7" t="s">
        <v>22627</v>
      </c>
      <c r="B7844" s="24" t="s">
        <v>22628</v>
      </c>
    </row>
    <row r="7845" spans="1:2">
      <c r="A7845" s="7" t="s">
        <v>22629</v>
      </c>
      <c r="B7845" s="24" t="s">
        <v>43418</v>
      </c>
    </row>
    <row r="7846" spans="1:2">
      <c r="A7846" s="7" t="s">
        <v>22631</v>
      </c>
      <c r="B7846" s="24" t="s">
        <v>22632</v>
      </c>
    </row>
    <row r="7847" spans="1:2">
      <c r="A7847" s="7" t="s">
        <v>22633</v>
      </c>
      <c r="B7847" s="24" t="s">
        <v>22634</v>
      </c>
    </row>
    <row r="7848" spans="1:2">
      <c r="A7848" s="7" t="s">
        <v>22635</v>
      </c>
      <c r="B7848" s="24" t="s">
        <v>22636</v>
      </c>
    </row>
    <row r="7849" spans="1:2">
      <c r="A7849" s="7" t="s">
        <v>22637</v>
      </c>
      <c r="B7849" s="24" t="s">
        <v>22638</v>
      </c>
    </row>
    <row r="7850" spans="1:2">
      <c r="A7850" s="7" t="s">
        <v>22639</v>
      </c>
      <c r="B7850" s="24" t="s">
        <v>12452</v>
      </c>
    </row>
    <row r="7851" spans="1:2">
      <c r="A7851" s="7" t="s">
        <v>22640</v>
      </c>
      <c r="B7851" s="24" t="s">
        <v>22641</v>
      </c>
    </row>
    <row r="7852" spans="1:2">
      <c r="A7852" s="7" t="s">
        <v>22642</v>
      </c>
      <c r="B7852" s="24" t="s">
        <v>14278</v>
      </c>
    </row>
    <row r="7853" spans="1:2">
      <c r="A7853" s="7" t="s">
        <v>22643</v>
      </c>
      <c r="B7853" s="24" t="s">
        <v>22644</v>
      </c>
    </row>
    <row r="7854" spans="1:2">
      <c r="A7854" s="7" t="s">
        <v>22645</v>
      </c>
      <c r="B7854" s="24" t="s">
        <v>22646</v>
      </c>
    </row>
    <row r="7855" spans="1:2">
      <c r="A7855" s="7" t="s">
        <v>22647</v>
      </c>
      <c r="B7855" s="24" t="s">
        <v>22648</v>
      </c>
    </row>
    <row r="7856" spans="1:2">
      <c r="A7856" s="7" t="s">
        <v>22649</v>
      </c>
      <c r="B7856" s="24" t="s">
        <v>22650</v>
      </c>
    </row>
    <row r="7857" spans="1:2">
      <c r="A7857" s="7" t="s">
        <v>22651</v>
      </c>
      <c r="B7857" s="24" t="s">
        <v>22652</v>
      </c>
    </row>
    <row r="7858" spans="1:2">
      <c r="A7858" s="7" t="s">
        <v>22653</v>
      </c>
      <c r="B7858" s="24" t="s">
        <v>22654</v>
      </c>
    </row>
    <row r="7859" spans="1:2">
      <c r="A7859" s="7" t="s">
        <v>22655</v>
      </c>
      <c r="B7859" s="24" t="s">
        <v>22656</v>
      </c>
    </row>
    <row r="7860" spans="1:2">
      <c r="A7860" s="7" t="s">
        <v>22657</v>
      </c>
      <c r="B7860" s="24" t="s">
        <v>22658</v>
      </c>
    </row>
    <row r="7861" spans="1:2">
      <c r="A7861" s="7" t="s">
        <v>22659</v>
      </c>
      <c r="B7861" s="24" t="s">
        <v>18490</v>
      </c>
    </row>
    <row r="7862" spans="1:2">
      <c r="A7862" s="7" t="s">
        <v>22660</v>
      </c>
      <c r="B7862" s="24" t="s">
        <v>22661</v>
      </c>
    </row>
    <row r="7863" spans="1:2">
      <c r="A7863" s="7" t="s">
        <v>22662</v>
      </c>
      <c r="B7863" s="24" t="s">
        <v>22663</v>
      </c>
    </row>
    <row r="7864" spans="1:2">
      <c r="A7864" s="7" t="s">
        <v>22664</v>
      </c>
      <c r="B7864" s="24" t="s">
        <v>22665</v>
      </c>
    </row>
    <row r="7865" spans="1:2">
      <c r="A7865" s="7" t="s">
        <v>22666</v>
      </c>
      <c r="B7865" s="24" t="s">
        <v>22667</v>
      </c>
    </row>
    <row r="7866" spans="1:2">
      <c r="A7866" s="7" t="s">
        <v>22668</v>
      </c>
      <c r="B7866" s="24" t="s">
        <v>22669</v>
      </c>
    </row>
    <row r="7867" spans="1:2">
      <c r="A7867" s="7" t="s">
        <v>22670</v>
      </c>
      <c r="B7867" s="24" t="s">
        <v>22671</v>
      </c>
    </row>
    <row r="7868" spans="1:2">
      <c r="A7868" s="7" t="s">
        <v>22672</v>
      </c>
      <c r="B7868" s="24" t="s">
        <v>15128</v>
      </c>
    </row>
    <row r="7869" spans="1:2">
      <c r="A7869" s="7" t="s">
        <v>22673</v>
      </c>
      <c r="B7869" s="24" t="s">
        <v>22674</v>
      </c>
    </row>
    <row r="7870" spans="1:2">
      <c r="A7870" s="7" t="s">
        <v>22675</v>
      </c>
      <c r="B7870" s="24" t="s">
        <v>22676</v>
      </c>
    </row>
    <row r="7871" spans="1:2">
      <c r="A7871" s="7" t="s">
        <v>22677</v>
      </c>
      <c r="B7871" s="24" t="s">
        <v>22678</v>
      </c>
    </row>
    <row r="7872" spans="1:2">
      <c r="A7872" s="7" t="s">
        <v>22679</v>
      </c>
      <c r="B7872" s="24" t="s">
        <v>12488</v>
      </c>
    </row>
    <row r="7873" spans="1:2">
      <c r="A7873" s="7" t="s">
        <v>22680</v>
      </c>
      <c r="B7873" s="24" t="s">
        <v>22681</v>
      </c>
    </row>
    <row r="7874" spans="1:2">
      <c r="A7874" s="7" t="s">
        <v>22682</v>
      </c>
      <c r="B7874" s="24" t="s">
        <v>22683</v>
      </c>
    </row>
    <row r="7875" spans="1:2">
      <c r="A7875" s="7" t="s">
        <v>22684</v>
      </c>
      <c r="B7875" s="24" t="s">
        <v>22685</v>
      </c>
    </row>
    <row r="7876" spans="1:2">
      <c r="A7876" s="7" t="s">
        <v>22686</v>
      </c>
      <c r="B7876" s="24" t="s">
        <v>22687</v>
      </c>
    </row>
    <row r="7877" spans="1:2">
      <c r="A7877" s="7" t="s">
        <v>22688</v>
      </c>
      <c r="B7877" s="24" t="s">
        <v>43419</v>
      </c>
    </row>
    <row r="7878" spans="1:2">
      <c r="A7878" s="7" t="s">
        <v>22689</v>
      </c>
      <c r="B7878" s="24" t="s">
        <v>22690</v>
      </c>
    </row>
    <row r="7879" spans="1:2">
      <c r="A7879" s="7" t="s">
        <v>22691</v>
      </c>
      <c r="B7879" s="24" t="s">
        <v>22692</v>
      </c>
    </row>
    <row r="7880" spans="1:2">
      <c r="A7880" s="7" t="s">
        <v>22693</v>
      </c>
      <c r="B7880" s="24" t="s">
        <v>43420</v>
      </c>
    </row>
    <row r="7881" spans="1:2">
      <c r="A7881" s="7" t="s">
        <v>22694</v>
      </c>
      <c r="B7881" s="24" t="s">
        <v>22695</v>
      </c>
    </row>
    <row r="7882" spans="1:2">
      <c r="A7882" s="7" t="s">
        <v>22696</v>
      </c>
      <c r="B7882" s="24" t="s">
        <v>30408</v>
      </c>
    </row>
    <row r="7883" spans="1:2">
      <c r="A7883" s="7" t="s">
        <v>22697</v>
      </c>
      <c r="B7883" s="24" t="s">
        <v>22698</v>
      </c>
    </row>
    <row r="7884" spans="1:2">
      <c r="A7884" s="7" t="s">
        <v>22699</v>
      </c>
      <c r="B7884" s="24" t="s">
        <v>22700</v>
      </c>
    </row>
    <row r="7885" spans="1:2">
      <c r="A7885" s="7" t="s">
        <v>22701</v>
      </c>
      <c r="B7885" s="24" t="s">
        <v>43421</v>
      </c>
    </row>
    <row r="7886" spans="1:2">
      <c r="A7886" s="7" t="s">
        <v>22702</v>
      </c>
      <c r="B7886" s="24" t="s">
        <v>43422</v>
      </c>
    </row>
    <row r="7887" spans="1:2">
      <c r="A7887" s="7" t="s">
        <v>22703</v>
      </c>
      <c r="B7887" s="24" t="s">
        <v>14262</v>
      </c>
    </row>
    <row r="7888" spans="1:2">
      <c r="A7888" s="7" t="s">
        <v>22704</v>
      </c>
      <c r="B7888" s="24" t="s">
        <v>22705</v>
      </c>
    </row>
    <row r="7889" spans="1:2">
      <c r="A7889" s="7" t="s">
        <v>22706</v>
      </c>
      <c r="B7889" s="24" t="s">
        <v>16398</v>
      </c>
    </row>
    <row r="7890" spans="1:2">
      <c r="A7890" s="7" t="s">
        <v>22708</v>
      </c>
      <c r="B7890" s="24" t="s">
        <v>22709</v>
      </c>
    </row>
    <row r="7891" spans="1:2">
      <c r="A7891" s="7" t="s">
        <v>22710</v>
      </c>
      <c r="B7891" s="24" t="s">
        <v>17783</v>
      </c>
    </row>
    <row r="7892" spans="1:2">
      <c r="A7892" s="7" t="s">
        <v>22711</v>
      </c>
      <c r="B7892" s="24" t="s">
        <v>15863</v>
      </c>
    </row>
    <row r="7893" spans="1:2">
      <c r="A7893" s="7" t="s">
        <v>22712</v>
      </c>
      <c r="B7893" s="24" t="s">
        <v>22713</v>
      </c>
    </row>
    <row r="7894" spans="1:2">
      <c r="A7894" s="7" t="s">
        <v>22714</v>
      </c>
      <c r="B7894" s="24" t="s">
        <v>22715</v>
      </c>
    </row>
    <row r="7895" spans="1:2">
      <c r="A7895" s="7" t="s">
        <v>22716</v>
      </c>
      <c r="B7895" s="24" t="s">
        <v>16624</v>
      </c>
    </row>
    <row r="7896" spans="1:2">
      <c r="A7896" s="7" t="s">
        <v>22717</v>
      </c>
      <c r="B7896" s="24" t="s">
        <v>22718</v>
      </c>
    </row>
    <row r="7897" spans="1:2">
      <c r="A7897" s="7" t="s">
        <v>22719</v>
      </c>
      <c r="B7897" s="24" t="s">
        <v>22720</v>
      </c>
    </row>
    <row r="7898" spans="1:2">
      <c r="A7898" s="7" t="s">
        <v>22721</v>
      </c>
      <c r="B7898" s="24" t="s">
        <v>22722</v>
      </c>
    </row>
    <row r="7899" spans="1:2">
      <c r="A7899" s="7" t="s">
        <v>22723</v>
      </c>
      <c r="B7899" s="24" t="s">
        <v>18322</v>
      </c>
    </row>
    <row r="7900" spans="1:2">
      <c r="A7900" s="7" t="s">
        <v>22724</v>
      </c>
      <c r="B7900" s="24" t="s">
        <v>22725</v>
      </c>
    </row>
    <row r="7901" spans="1:2">
      <c r="A7901" s="7" t="s">
        <v>22726</v>
      </c>
      <c r="B7901" s="24" t="s">
        <v>22727</v>
      </c>
    </row>
    <row r="7902" spans="1:2">
      <c r="A7902" s="7" t="s">
        <v>22728</v>
      </c>
      <c r="B7902" s="24" t="s">
        <v>15869</v>
      </c>
    </row>
    <row r="7903" spans="1:2">
      <c r="A7903" s="7" t="s">
        <v>22729</v>
      </c>
      <c r="B7903" s="24" t="s">
        <v>22730</v>
      </c>
    </row>
    <row r="7904" spans="1:2">
      <c r="A7904" s="7" t="s">
        <v>22731</v>
      </c>
      <c r="B7904" s="24" t="s">
        <v>22732</v>
      </c>
    </row>
    <row r="7905" spans="1:2">
      <c r="A7905" s="7" t="s">
        <v>22733</v>
      </c>
      <c r="B7905" s="24" t="s">
        <v>22734</v>
      </c>
    </row>
    <row r="7906" spans="1:2">
      <c r="A7906" s="7" t="s">
        <v>22735</v>
      </c>
      <c r="B7906" s="24" t="s">
        <v>1407</v>
      </c>
    </row>
    <row r="7907" spans="1:2">
      <c r="A7907" s="7" t="s">
        <v>22736</v>
      </c>
      <c r="B7907" s="24" t="s">
        <v>43423</v>
      </c>
    </row>
    <row r="7908" spans="1:2">
      <c r="A7908" s="7" t="s">
        <v>43424</v>
      </c>
      <c r="B7908" s="24" t="s">
        <v>43416</v>
      </c>
    </row>
    <row r="7909" spans="1:2">
      <c r="A7909" s="7" t="s">
        <v>43425</v>
      </c>
      <c r="B7909" s="24" t="s">
        <v>43412</v>
      </c>
    </row>
    <row r="7910" spans="1:2">
      <c r="A7910" s="7" t="s">
        <v>43426</v>
      </c>
      <c r="B7910" s="24" t="s">
        <v>43410</v>
      </c>
    </row>
    <row r="7911" spans="1:2">
      <c r="A7911" s="7" t="s">
        <v>43427</v>
      </c>
      <c r="B7911" s="24" t="s">
        <v>43428</v>
      </c>
    </row>
    <row r="7912" spans="1:2">
      <c r="A7912" s="7" t="s">
        <v>43429</v>
      </c>
      <c r="B7912" s="24" t="s">
        <v>43430</v>
      </c>
    </row>
    <row r="7913" spans="1:2">
      <c r="A7913" s="7" t="s">
        <v>43431</v>
      </c>
      <c r="B7913" s="24" t="s">
        <v>43432</v>
      </c>
    </row>
    <row r="7914" spans="1:2">
      <c r="A7914" s="7" t="s">
        <v>43433</v>
      </c>
      <c r="B7914" s="24" t="s">
        <v>43434</v>
      </c>
    </row>
    <row r="7915" spans="1:2">
      <c r="A7915" s="7" t="s">
        <v>43435</v>
      </c>
      <c r="B7915" s="24" t="s">
        <v>43436</v>
      </c>
    </row>
    <row r="7916" spans="1:2">
      <c r="A7916" s="7" t="s">
        <v>43437</v>
      </c>
      <c r="B7916" s="24" t="s">
        <v>43438</v>
      </c>
    </row>
    <row r="7917" spans="1:2">
      <c r="A7917" s="7" t="s">
        <v>43439</v>
      </c>
      <c r="B7917" s="24" t="s">
        <v>43440</v>
      </c>
    </row>
    <row r="7918" spans="1:2">
      <c r="A7918" s="7" t="s">
        <v>43441</v>
      </c>
      <c r="B7918" s="24" t="s">
        <v>43442</v>
      </c>
    </row>
    <row r="7919" spans="1:2">
      <c r="A7919" s="7" t="s">
        <v>43443</v>
      </c>
      <c r="B7919" s="24" t="s">
        <v>43444</v>
      </c>
    </row>
    <row r="7920" spans="1:2">
      <c r="A7920" s="7" t="s">
        <v>43445</v>
      </c>
      <c r="B7920" s="24" t="s">
        <v>43446</v>
      </c>
    </row>
    <row r="7921" spans="1:2">
      <c r="A7921" s="7" t="s">
        <v>22737</v>
      </c>
      <c r="B7921" s="24" t="s">
        <v>1409</v>
      </c>
    </row>
    <row r="7922" spans="1:2">
      <c r="A7922" s="7" t="s">
        <v>22738</v>
      </c>
      <c r="B7922" s="24" t="s">
        <v>43447</v>
      </c>
    </row>
    <row r="7923" spans="1:2">
      <c r="A7923" s="7" t="s">
        <v>22739</v>
      </c>
      <c r="B7923" s="24" t="s">
        <v>1410</v>
      </c>
    </row>
    <row r="7924" spans="1:2">
      <c r="A7924" s="7" t="s">
        <v>22740</v>
      </c>
      <c r="B7924" s="24" t="s">
        <v>1411</v>
      </c>
    </row>
    <row r="7925" spans="1:2">
      <c r="A7925" s="7" t="s">
        <v>22741</v>
      </c>
      <c r="B7925" s="24" t="s">
        <v>1412</v>
      </c>
    </row>
    <row r="7926" spans="1:2">
      <c r="A7926" s="7" t="s">
        <v>22742</v>
      </c>
      <c r="B7926" s="24" t="s">
        <v>43448</v>
      </c>
    </row>
    <row r="7927" spans="1:2">
      <c r="A7927" s="7" t="s">
        <v>22743</v>
      </c>
      <c r="B7927" s="24" t="s">
        <v>1413</v>
      </c>
    </row>
    <row r="7928" spans="1:2">
      <c r="A7928" s="7" t="s">
        <v>22744</v>
      </c>
      <c r="B7928" s="24" t="s">
        <v>43449</v>
      </c>
    </row>
    <row r="7929" spans="1:2">
      <c r="A7929" s="7" t="s">
        <v>22745</v>
      </c>
      <c r="B7929" s="24" t="s">
        <v>43450</v>
      </c>
    </row>
    <row r="7930" spans="1:2">
      <c r="A7930" s="7" t="s">
        <v>22746</v>
      </c>
      <c r="B7930" s="24" t="s">
        <v>30409</v>
      </c>
    </row>
    <row r="7931" spans="1:2">
      <c r="A7931" s="7" t="s">
        <v>22747</v>
      </c>
      <c r="B7931" s="24" t="s">
        <v>1414</v>
      </c>
    </row>
    <row r="7932" spans="1:2">
      <c r="A7932" s="7" t="s">
        <v>22748</v>
      </c>
      <c r="B7932" s="24" t="s">
        <v>1415</v>
      </c>
    </row>
    <row r="7933" spans="1:2">
      <c r="A7933" s="7" t="s">
        <v>22749</v>
      </c>
      <c r="B7933" s="24" t="s">
        <v>1416</v>
      </c>
    </row>
    <row r="7934" spans="1:2">
      <c r="A7934" s="7" t="s">
        <v>22750</v>
      </c>
      <c r="B7934" s="24" t="s">
        <v>1417</v>
      </c>
    </row>
    <row r="7935" spans="1:2">
      <c r="A7935" s="7" t="s">
        <v>22751</v>
      </c>
      <c r="B7935" s="24" t="s">
        <v>22752</v>
      </c>
    </row>
    <row r="7936" spans="1:2">
      <c r="A7936" s="7" t="s">
        <v>22753</v>
      </c>
      <c r="B7936" s="24" t="s">
        <v>22754</v>
      </c>
    </row>
    <row r="7937" spans="1:2">
      <c r="A7937" s="7" t="s">
        <v>22755</v>
      </c>
      <c r="B7937" s="24" t="s">
        <v>1418</v>
      </c>
    </row>
    <row r="7938" spans="1:2">
      <c r="A7938" s="7" t="s">
        <v>22756</v>
      </c>
      <c r="B7938" s="24" t="s">
        <v>1419</v>
      </c>
    </row>
    <row r="7939" spans="1:2">
      <c r="A7939" s="7" t="s">
        <v>22757</v>
      </c>
      <c r="B7939" s="24" t="s">
        <v>22758</v>
      </c>
    </row>
    <row r="7940" spans="1:2">
      <c r="A7940" s="7" t="s">
        <v>22759</v>
      </c>
      <c r="B7940" s="24" t="s">
        <v>43451</v>
      </c>
    </row>
    <row r="7941" spans="1:2">
      <c r="A7941" s="7" t="s">
        <v>22760</v>
      </c>
      <c r="B7941" s="24" t="s">
        <v>43452</v>
      </c>
    </row>
    <row r="7942" spans="1:2">
      <c r="A7942" s="7" t="s">
        <v>22761</v>
      </c>
      <c r="B7942" s="24" t="s">
        <v>43453</v>
      </c>
    </row>
    <row r="7943" spans="1:2">
      <c r="A7943" s="7" t="s">
        <v>22762</v>
      </c>
      <c r="B7943" s="24" t="s">
        <v>43454</v>
      </c>
    </row>
    <row r="7944" spans="1:2">
      <c r="A7944" s="7" t="s">
        <v>22763</v>
      </c>
      <c r="B7944" s="24" t="s">
        <v>22764</v>
      </c>
    </row>
    <row r="7945" spans="1:2">
      <c r="A7945" s="7" t="s">
        <v>22765</v>
      </c>
      <c r="B7945" s="24" t="s">
        <v>22766</v>
      </c>
    </row>
    <row r="7946" spans="1:2">
      <c r="A7946" s="7" t="s">
        <v>22767</v>
      </c>
      <c r="B7946" s="24" t="s">
        <v>22768</v>
      </c>
    </row>
    <row r="7947" spans="1:2">
      <c r="A7947" s="7" t="s">
        <v>22769</v>
      </c>
      <c r="B7947" s="24" t="s">
        <v>22770</v>
      </c>
    </row>
    <row r="7948" spans="1:2">
      <c r="A7948" s="7" t="s">
        <v>22771</v>
      </c>
      <c r="B7948" s="24" t="s">
        <v>43455</v>
      </c>
    </row>
    <row r="7949" spans="1:2">
      <c r="A7949" s="7" t="s">
        <v>22772</v>
      </c>
      <c r="B7949" s="24" t="s">
        <v>43456</v>
      </c>
    </row>
    <row r="7950" spans="1:2">
      <c r="A7950" s="7" t="s">
        <v>22773</v>
      </c>
      <c r="B7950" s="24" t="s">
        <v>43457</v>
      </c>
    </row>
    <row r="7951" spans="1:2">
      <c r="A7951" s="7" t="s">
        <v>22774</v>
      </c>
      <c r="B7951" s="24" t="s">
        <v>22775</v>
      </c>
    </row>
    <row r="7952" spans="1:2">
      <c r="A7952" s="7" t="s">
        <v>22776</v>
      </c>
      <c r="B7952" s="24" t="s">
        <v>20411</v>
      </c>
    </row>
    <row r="7953" spans="1:2">
      <c r="A7953" s="7" t="s">
        <v>22777</v>
      </c>
      <c r="B7953" s="24" t="s">
        <v>18876</v>
      </c>
    </row>
    <row r="7954" spans="1:2">
      <c r="A7954" s="7" t="s">
        <v>22778</v>
      </c>
      <c r="B7954" s="24" t="s">
        <v>14349</v>
      </c>
    </row>
    <row r="7955" spans="1:2">
      <c r="A7955" s="7" t="s">
        <v>22779</v>
      </c>
      <c r="B7955" s="24" t="s">
        <v>22780</v>
      </c>
    </row>
    <row r="7956" spans="1:2">
      <c r="A7956" s="7" t="s">
        <v>22781</v>
      </c>
      <c r="B7956" s="24" t="s">
        <v>22782</v>
      </c>
    </row>
    <row r="7957" spans="1:2">
      <c r="A7957" s="7" t="s">
        <v>22783</v>
      </c>
      <c r="B7957" s="24" t="s">
        <v>13074</v>
      </c>
    </row>
    <row r="7958" spans="1:2">
      <c r="A7958" s="7" t="s">
        <v>22784</v>
      </c>
      <c r="B7958" s="24" t="s">
        <v>14625</v>
      </c>
    </row>
    <row r="7959" spans="1:2">
      <c r="A7959" s="7" t="s">
        <v>22785</v>
      </c>
      <c r="B7959" s="24" t="s">
        <v>22786</v>
      </c>
    </row>
    <row r="7960" spans="1:2">
      <c r="A7960" s="7" t="s">
        <v>22787</v>
      </c>
      <c r="B7960" s="24" t="s">
        <v>13008</v>
      </c>
    </row>
    <row r="7961" spans="1:2">
      <c r="A7961" s="7" t="s">
        <v>22788</v>
      </c>
      <c r="B7961" s="24" t="s">
        <v>22789</v>
      </c>
    </row>
    <row r="7962" spans="1:2">
      <c r="A7962" s="7" t="s">
        <v>22790</v>
      </c>
      <c r="B7962" s="24" t="s">
        <v>22591</v>
      </c>
    </row>
    <row r="7963" spans="1:2">
      <c r="A7963" s="7" t="s">
        <v>22791</v>
      </c>
      <c r="B7963" s="24" t="s">
        <v>22792</v>
      </c>
    </row>
    <row r="7964" spans="1:2">
      <c r="A7964" s="7" t="s">
        <v>22793</v>
      </c>
      <c r="B7964" s="24" t="s">
        <v>22613</v>
      </c>
    </row>
    <row r="7965" spans="1:2">
      <c r="A7965" s="7" t="s">
        <v>22794</v>
      </c>
      <c r="B7965" s="24" t="s">
        <v>12488</v>
      </c>
    </row>
    <row r="7966" spans="1:2">
      <c r="A7966" s="7" t="s">
        <v>22795</v>
      </c>
      <c r="B7966" s="24" t="s">
        <v>22796</v>
      </c>
    </row>
    <row r="7967" spans="1:2">
      <c r="A7967" s="7" t="s">
        <v>22797</v>
      </c>
      <c r="B7967" s="24" t="s">
        <v>12737</v>
      </c>
    </row>
    <row r="7968" spans="1:2">
      <c r="A7968" s="7" t="s">
        <v>22798</v>
      </c>
      <c r="B7968" s="24" t="s">
        <v>18254</v>
      </c>
    </row>
    <row r="7969" spans="1:2">
      <c r="A7969" s="7" t="s">
        <v>22799</v>
      </c>
      <c r="B7969" s="24" t="s">
        <v>22800</v>
      </c>
    </row>
    <row r="7970" spans="1:2">
      <c r="A7970" s="7" t="s">
        <v>22801</v>
      </c>
      <c r="B7970" s="24" t="s">
        <v>22802</v>
      </c>
    </row>
    <row r="7971" spans="1:2">
      <c r="A7971" s="7" t="s">
        <v>22803</v>
      </c>
      <c r="B7971" s="24" t="s">
        <v>22804</v>
      </c>
    </row>
    <row r="7972" spans="1:2">
      <c r="A7972" s="7" t="s">
        <v>22805</v>
      </c>
      <c r="B7972" s="24" t="s">
        <v>22806</v>
      </c>
    </row>
    <row r="7973" spans="1:2">
      <c r="A7973" s="7" t="s">
        <v>22807</v>
      </c>
      <c r="B7973" s="24" t="s">
        <v>22808</v>
      </c>
    </row>
    <row r="7974" spans="1:2">
      <c r="A7974" s="7" t="s">
        <v>22809</v>
      </c>
      <c r="B7974" s="24" t="s">
        <v>22810</v>
      </c>
    </row>
    <row r="7975" spans="1:2">
      <c r="A7975" s="7" t="s">
        <v>22811</v>
      </c>
      <c r="B7975" s="24" t="s">
        <v>22812</v>
      </c>
    </row>
    <row r="7976" spans="1:2">
      <c r="A7976" s="7" t="s">
        <v>22813</v>
      </c>
      <c r="B7976" s="24" t="s">
        <v>22814</v>
      </c>
    </row>
    <row r="7977" spans="1:2">
      <c r="A7977" s="7" t="s">
        <v>22815</v>
      </c>
      <c r="B7977" s="24" t="s">
        <v>22816</v>
      </c>
    </row>
    <row r="7978" spans="1:2">
      <c r="A7978" s="7" t="s">
        <v>22817</v>
      </c>
      <c r="B7978" s="24" t="s">
        <v>22818</v>
      </c>
    </row>
    <row r="7979" spans="1:2">
      <c r="A7979" s="7" t="s">
        <v>22819</v>
      </c>
      <c r="B7979" s="24" t="s">
        <v>22820</v>
      </c>
    </row>
    <row r="7980" spans="1:2">
      <c r="A7980" s="7" t="s">
        <v>22821</v>
      </c>
      <c r="B7980" s="24" t="s">
        <v>22822</v>
      </c>
    </row>
    <row r="7981" spans="1:2">
      <c r="A7981" s="7" t="s">
        <v>22823</v>
      </c>
      <c r="B7981" s="24" t="s">
        <v>18273</v>
      </c>
    </row>
    <row r="7982" spans="1:2">
      <c r="A7982" s="7" t="s">
        <v>22824</v>
      </c>
      <c r="B7982" s="24" t="s">
        <v>22825</v>
      </c>
    </row>
    <row r="7983" spans="1:2">
      <c r="A7983" s="7" t="s">
        <v>22826</v>
      </c>
      <c r="B7983" s="24" t="s">
        <v>43458</v>
      </c>
    </row>
    <row r="7984" spans="1:2">
      <c r="A7984" s="7" t="s">
        <v>22827</v>
      </c>
      <c r="B7984" s="24" t="s">
        <v>14331</v>
      </c>
    </row>
    <row r="7985" spans="1:2">
      <c r="A7985" s="7" t="s">
        <v>22828</v>
      </c>
      <c r="B7985" s="24" t="s">
        <v>43459</v>
      </c>
    </row>
    <row r="7986" spans="1:2">
      <c r="A7986" s="7" t="s">
        <v>22830</v>
      </c>
      <c r="B7986" s="24" t="s">
        <v>22831</v>
      </c>
    </row>
    <row r="7987" spans="1:2">
      <c r="A7987" s="7" t="s">
        <v>22832</v>
      </c>
      <c r="B7987" s="24" t="s">
        <v>22833</v>
      </c>
    </row>
    <row r="7988" spans="1:2">
      <c r="A7988" s="7" t="s">
        <v>22834</v>
      </c>
      <c r="B7988" s="24" t="s">
        <v>43460</v>
      </c>
    </row>
    <row r="7989" spans="1:2">
      <c r="A7989" s="7" t="s">
        <v>22835</v>
      </c>
      <c r="B7989" s="24" t="s">
        <v>22836</v>
      </c>
    </row>
    <row r="7990" spans="1:2">
      <c r="A7990" s="7" t="s">
        <v>22837</v>
      </c>
      <c r="B7990" s="24" t="s">
        <v>22838</v>
      </c>
    </row>
    <row r="7991" spans="1:2">
      <c r="A7991" s="7" t="s">
        <v>22839</v>
      </c>
      <c r="B7991" s="24" t="s">
        <v>11071</v>
      </c>
    </row>
    <row r="7992" spans="1:2">
      <c r="A7992" s="7" t="s">
        <v>22840</v>
      </c>
      <c r="B7992" s="24" t="s">
        <v>22841</v>
      </c>
    </row>
    <row r="7993" spans="1:2">
      <c r="A7993" s="7" t="s">
        <v>22842</v>
      </c>
      <c r="B7993" s="24" t="s">
        <v>22843</v>
      </c>
    </row>
    <row r="7994" spans="1:2">
      <c r="A7994" s="7" t="s">
        <v>22844</v>
      </c>
      <c r="B7994" s="24" t="s">
        <v>22845</v>
      </c>
    </row>
    <row r="7995" spans="1:2">
      <c r="A7995" s="7" t="s">
        <v>22846</v>
      </c>
      <c r="B7995" s="24" t="s">
        <v>18637</v>
      </c>
    </row>
    <row r="7996" spans="1:2">
      <c r="A7996" s="7" t="s">
        <v>22847</v>
      </c>
      <c r="B7996" s="24" t="s">
        <v>22848</v>
      </c>
    </row>
    <row r="7997" spans="1:2">
      <c r="A7997" s="7" t="s">
        <v>22849</v>
      </c>
      <c r="B7997" s="24" t="s">
        <v>18856</v>
      </c>
    </row>
    <row r="7998" spans="1:2">
      <c r="A7998" s="7" t="s">
        <v>22850</v>
      </c>
      <c r="B7998" s="24" t="s">
        <v>22851</v>
      </c>
    </row>
    <row r="7999" spans="1:2">
      <c r="A7999" s="7" t="s">
        <v>22852</v>
      </c>
      <c r="B7999" s="24" t="s">
        <v>22853</v>
      </c>
    </row>
    <row r="8000" spans="1:2">
      <c r="A8000" s="7" t="s">
        <v>22854</v>
      </c>
      <c r="B8000" s="24" t="s">
        <v>22855</v>
      </c>
    </row>
    <row r="8001" spans="1:2">
      <c r="A8001" s="7" t="s">
        <v>22856</v>
      </c>
      <c r="B8001" s="24" t="s">
        <v>20599</v>
      </c>
    </row>
    <row r="8002" spans="1:2">
      <c r="A8002" s="7" t="s">
        <v>22857</v>
      </c>
      <c r="B8002" s="24" t="s">
        <v>22858</v>
      </c>
    </row>
    <row r="8003" spans="1:2">
      <c r="A8003" s="7" t="s">
        <v>22859</v>
      </c>
      <c r="B8003" s="24" t="s">
        <v>22860</v>
      </c>
    </row>
    <row r="8004" spans="1:2">
      <c r="A8004" s="7" t="s">
        <v>22861</v>
      </c>
      <c r="B8004" s="24" t="s">
        <v>43461</v>
      </c>
    </row>
    <row r="8005" spans="1:2">
      <c r="A8005" s="7" t="s">
        <v>22863</v>
      </c>
      <c r="B8005" s="24" t="s">
        <v>12474</v>
      </c>
    </row>
    <row r="8006" spans="1:2">
      <c r="A8006" s="7" t="s">
        <v>22864</v>
      </c>
      <c r="B8006" s="24" t="s">
        <v>22865</v>
      </c>
    </row>
    <row r="8007" spans="1:2">
      <c r="A8007" s="7" t="s">
        <v>22866</v>
      </c>
      <c r="B8007" s="24" t="s">
        <v>22867</v>
      </c>
    </row>
    <row r="8008" spans="1:2">
      <c r="A8008" s="7" t="s">
        <v>22868</v>
      </c>
      <c r="B8008" s="24" t="s">
        <v>22869</v>
      </c>
    </row>
    <row r="8009" spans="1:2">
      <c r="A8009" s="7" t="s">
        <v>22870</v>
      </c>
      <c r="B8009" s="24" t="s">
        <v>18247</v>
      </c>
    </row>
    <row r="8010" spans="1:2">
      <c r="A8010" s="7" t="s">
        <v>22871</v>
      </c>
      <c r="B8010" s="24" t="s">
        <v>22872</v>
      </c>
    </row>
    <row r="8011" spans="1:2">
      <c r="A8011" s="7" t="s">
        <v>22873</v>
      </c>
      <c r="B8011" s="24" t="s">
        <v>22874</v>
      </c>
    </row>
    <row r="8012" spans="1:2">
      <c r="A8012" s="7" t="s">
        <v>22875</v>
      </c>
      <c r="B8012" s="24" t="s">
        <v>22876</v>
      </c>
    </row>
    <row r="8013" spans="1:2">
      <c r="A8013" s="7" t="s">
        <v>22877</v>
      </c>
      <c r="B8013" s="24" t="s">
        <v>22878</v>
      </c>
    </row>
    <row r="8014" spans="1:2">
      <c r="A8014" s="7" t="s">
        <v>22879</v>
      </c>
      <c r="B8014" s="24" t="s">
        <v>22880</v>
      </c>
    </row>
    <row r="8015" spans="1:2">
      <c r="A8015" s="7" t="s">
        <v>22881</v>
      </c>
      <c r="B8015" s="24" t="s">
        <v>22473</v>
      </c>
    </row>
    <row r="8016" spans="1:2">
      <c r="A8016" s="7" t="s">
        <v>22882</v>
      </c>
      <c r="B8016" s="24" t="s">
        <v>22531</v>
      </c>
    </row>
    <row r="8017" spans="1:2">
      <c r="A8017" s="7" t="s">
        <v>22883</v>
      </c>
      <c r="B8017" s="24" t="s">
        <v>22884</v>
      </c>
    </row>
    <row r="8018" spans="1:2">
      <c r="A8018" s="7" t="s">
        <v>22885</v>
      </c>
      <c r="B8018" s="24" t="s">
        <v>22886</v>
      </c>
    </row>
    <row r="8019" spans="1:2">
      <c r="A8019" s="7" t="s">
        <v>22887</v>
      </c>
      <c r="B8019" s="24" t="s">
        <v>21139</v>
      </c>
    </row>
    <row r="8020" spans="1:2">
      <c r="A8020" s="7" t="s">
        <v>22888</v>
      </c>
      <c r="B8020" s="24" t="s">
        <v>22889</v>
      </c>
    </row>
    <row r="8021" spans="1:2">
      <c r="A8021" s="7" t="s">
        <v>22890</v>
      </c>
      <c r="B8021" s="24" t="s">
        <v>22891</v>
      </c>
    </row>
    <row r="8022" spans="1:2">
      <c r="A8022" s="7" t="s">
        <v>22892</v>
      </c>
      <c r="B8022" s="24" t="s">
        <v>21325</v>
      </c>
    </row>
    <row r="8023" spans="1:2">
      <c r="A8023" s="7" t="s">
        <v>22893</v>
      </c>
      <c r="B8023" s="24" t="s">
        <v>22894</v>
      </c>
    </row>
    <row r="8024" spans="1:2">
      <c r="A8024" s="7" t="s">
        <v>22895</v>
      </c>
      <c r="B8024" s="24" t="s">
        <v>22896</v>
      </c>
    </row>
    <row r="8025" spans="1:2">
      <c r="A8025" s="7" t="s">
        <v>22897</v>
      </c>
      <c r="B8025" s="24" t="s">
        <v>43462</v>
      </c>
    </row>
    <row r="8026" spans="1:2">
      <c r="A8026" s="7" t="s">
        <v>22898</v>
      </c>
      <c r="B8026" s="24" t="s">
        <v>22899</v>
      </c>
    </row>
    <row r="8027" spans="1:2">
      <c r="A8027" s="7" t="s">
        <v>22900</v>
      </c>
      <c r="B8027" s="24" t="s">
        <v>22901</v>
      </c>
    </row>
    <row r="8028" spans="1:2">
      <c r="A8028" s="7" t="s">
        <v>22902</v>
      </c>
      <c r="B8028" s="24" t="s">
        <v>22903</v>
      </c>
    </row>
    <row r="8029" spans="1:2">
      <c r="A8029" s="7" t="s">
        <v>22904</v>
      </c>
      <c r="B8029" s="24" t="s">
        <v>22905</v>
      </c>
    </row>
    <row r="8030" spans="1:2">
      <c r="A8030" s="7" t="s">
        <v>22906</v>
      </c>
      <c r="B8030" s="24" t="s">
        <v>22907</v>
      </c>
    </row>
    <row r="8031" spans="1:2">
      <c r="A8031" s="7" t="s">
        <v>22908</v>
      </c>
      <c r="B8031" s="24" t="s">
        <v>22909</v>
      </c>
    </row>
    <row r="8032" spans="1:2">
      <c r="A8032" s="7" t="s">
        <v>22910</v>
      </c>
      <c r="B8032" s="24" t="s">
        <v>22911</v>
      </c>
    </row>
    <row r="8033" spans="1:2">
      <c r="A8033" s="7" t="s">
        <v>22912</v>
      </c>
      <c r="B8033" s="24" t="s">
        <v>22913</v>
      </c>
    </row>
    <row r="8034" spans="1:2">
      <c r="A8034" s="7" t="s">
        <v>22914</v>
      </c>
      <c r="B8034" s="24" t="s">
        <v>22915</v>
      </c>
    </row>
    <row r="8035" spans="1:2">
      <c r="A8035" s="7" t="s">
        <v>22916</v>
      </c>
      <c r="B8035" s="24" t="s">
        <v>22917</v>
      </c>
    </row>
    <row r="8036" spans="1:2">
      <c r="A8036" s="7" t="s">
        <v>22918</v>
      </c>
      <c r="B8036" s="24" t="s">
        <v>22919</v>
      </c>
    </row>
    <row r="8037" spans="1:2">
      <c r="A8037" s="7" t="s">
        <v>22920</v>
      </c>
      <c r="B8037" s="24" t="s">
        <v>22921</v>
      </c>
    </row>
    <row r="8038" spans="1:2">
      <c r="A8038" s="7" t="s">
        <v>22922</v>
      </c>
      <c r="B8038" s="24" t="s">
        <v>22923</v>
      </c>
    </row>
    <row r="8039" spans="1:2">
      <c r="A8039" s="7" t="s">
        <v>22924</v>
      </c>
      <c r="B8039" s="24" t="s">
        <v>22925</v>
      </c>
    </row>
    <row r="8040" spans="1:2">
      <c r="A8040" s="7" t="s">
        <v>22926</v>
      </c>
      <c r="B8040" s="24" t="s">
        <v>22927</v>
      </c>
    </row>
    <row r="8041" spans="1:2">
      <c r="A8041" s="7" t="s">
        <v>22928</v>
      </c>
      <c r="B8041" s="24" t="s">
        <v>22929</v>
      </c>
    </row>
    <row r="8042" spans="1:2">
      <c r="A8042" s="7" t="s">
        <v>22930</v>
      </c>
      <c r="B8042" s="24" t="s">
        <v>22931</v>
      </c>
    </row>
    <row r="8043" spans="1:2">
      <c r="A8043" s="7" t="s">
        <v>22932</v>
      </c>
      <c r="B8043" s="24" t="s">
        <v>22933</v>
      </c>
    </row>
    <row r="8044" spans="1:2">
      <c r="A8044" s="7" t="s">
        <v>22934</v>
      </c>
      <c r="B8044" s="24" t="s">
        <v>22935</v>
      </c>
    </row>
    <row r="8045" spans="1:2">
      <c r="A8045" s="7" t="s">
        <v>22936</v>
      </c>
      <c r="B8045" s="24" t="s">
        <v>22937</v>
      </c>
    </row>
    <row r="8046" spans="1:2">
      <c r="A8046" s="7" t="s">
        <v>22938</v>
      </c>
      <c r="B8046" s="24" t="s">
        <v>22939</v>
      </c>
    </row>
    <row r="8047" spans="1:2">
      <c r="A8047" s="7" t="s">
        <v>22940</v>
      </c>
      <c r="B8047" s="24" t="s">
        <v>22941</v>
      </c>
    </row>
    <row r="8048" spans="1:2">
      <c r="A8048" s="7" t="s">
        <v>22942</v>
      </c>
      <c r="B8048" s="24" t="s">
        <v>11977</v>
      </c>
    </row>
    <row r="8049" spans="1:2">
      <c r="A8049" s="7" t="s">
        <v>22943</v>
      </c>
      <c r="B8049" s="24" t="s">
        <v>18874</v>
      </c>
    </row>
    <row r="8050" spans="1:2">
      <c r="A8050" s="7" t="s">
        <v>22944</v>
      </c>
      <c r="B8050" s="24" t="s">
        <v>22945</v>
      </c>
    </row>
    <row r="8051" spans="1:2">
      <c r="A8051" s="7" t="s">
        <v>22946</v>
      </c>
      <c r="B8051" s="24" t="s">
        <v>14443</v>
      </c>
    </row>
    <row r="8052" spans="1:2">
      <c r="A8052" s="7" t="s">
        <v>22947</v>
      </c>
      <c r="B8052" s="24" t="s">
        <v>20429</v>
      </c>
    </row>
    <row r="8053" spans="1:2">
      <c r="A8053" s="7" t="s">
        <v>22948</v>
      </c>
      <c r="B8053" s="24" t="s">
        <v>22949</v>
      </c>
    </row>
    <row r="8054" spans="1:2">
      <c r="A8054" s="7" t="s">
        <v>22950</v>
      </c>
      <c r="B8054" s="24" t="s">
        <v>22951</v>
      </c>
    </row>
    <row r="8055" spans="1:2">
      <c r="A8055" s="7" t="s">
        <v>22952</v>
      </c>
      <c r="B8055" s="24" t="s">
        <v>18845</v>
      </c>
    </row>
    <row r="8056" spans="1:2">
      <c r="A8056" s="7" t="s">
        <v>22953</v>
      </c>
      <c r="B8056" s="24" t="s">
        <v>22954</v>
      </c>
    </row>
    <row r="8057" spans="1:2">
      <c r="A8057" s="7" t="s">
        <v>22955</v>
      </c>
      <c r="B8057" s="24" t="s">
        <v>22956</v>
      </c>
    </row>
    <row r="8058" spans="1:2">
      <c r="A8058" s="7" t="s">
        <v>22957</v>
      </c>
      <c r="B8058" s="24" t="s">
        <v>20433</v>
      </c>
    </row>
    <row r="8059" spans="1:2">
      <c r="A8059" s="7" t="s">
        <v>22958</v>
      </c>
      <c r="B8059" s="24" t="s">
        <v>22959</v>
      </c>
    </row>
    <row r="8060" spans="1:2">
      <c r="A8060" s="7" t="s">
        <v>22960</v>
      </c>
      <c r="B8060" s="24" t="s">
        <v>22961</v>
      </c>
    </row>
    <row r="8061" spans="1:2">
      <c r="A8061" s="7" t="s">
        <v>22962</v>
      </c>
      <c r="B8061" s="24" t="s">
        <v>19126</v>
      </c>
    </row>
    <row r="8062" spans="1:2">
      <c r="A8062" s="7" t="s">
        <v>22963</v>
      </c>
      <c r="B8062" s="24" t="s">
        <v>22964</v>
      </c>
    </row>
    <row r="8063" spans="1:2">
      <c r="A8063" s="7" t="s">
        <v>22965</v>
      </c>
      <c r="B8063" s="24" t="s">
        <v>22966</v>
      </c>
    </row>
    <row r="8064" spans="1:2">
      <c r="A8064" s="7" t="s">
        <v>22967</v>
      </c>
      <c r="B8064" s="24" t="s">
        <v>22968</v>
      </c>
    </row>
    <row r="8065" spans="1:2">
      <c r="A8065" s="7" t="s">
        <v>22969</v>
      </c>
      <c r="B8065" s="24" t="s">
        <v>21111</v>
      </c>
    </row>
    <row r="8066" spans="1:2">
      <c r="A8066" s="7" t="s">
        <v>22970</v>
      </c>
      <c r="B8066" s="24" t="s">
        <v>22971</v>
      </c>
    </row>
    <row r="8067" spans="1:2">
      <c r="A8067" s="7" t="s">
        <v>22972</v>
      </c>
      <c r="B8067" s="24" t="s">
        <v>22973</v>
      </c>
    </row>
    <row r="8068" spans="1:2">
      <c r="A8068" s="7" t="s">
        <v>22974</v>
      </c>
      <c r="B8068" s="24" t="s">
        <v>22975</v>
      </c>
    </row>
    <row r="8069" spans="1:2">
      <c r="A8069" s="7" t="s">
        <v>22976</v>
      </c>
      <c r="B8069" s="24" t="s">
        <v>20548</v>
      </c>
    </row>
    <row r="8070" spans="1:2">
      <c r="A8070" s="7" t="s">
        <v>22977</v>
      </c>
      <c r="B8070" s="24" t="s">
        <v>1352</v>
      </c>
    </row>
    <row r="8071" spans="1:2">
      <c r="A8071" s="7" t="s">
        <v>22978</v>
      </c>
      <c r="B8071" s="24" t="s">
        <v>22979</v>
      </c>
    </row>
    <row r="8072" spans="1:2">
      <c r="A8072" s="7" t="s">
        <v>22980</v>
      </c>
      <c r="B8072" s="24" t="s">
        <v>22981</v>
      </c>
    </row>
    <row r="8073" spans="1:2">
      <c r="A8073" s="7" t="s">
        <v>22982</v>
      </c>
      <c r="B8073" s="24" t="s">
        <v>22983</v>
      </c>
    </row>
    <row r="8074" spans="1:2">
      <c r="A8074" s="7" t="s">
        <v>22984</v>
      </c>
      <c r="B8074" s="24" t="s">
        <v>22985</v>
      </c>
    </row>
    <row r="8075" spans="1:2">
      <c r="A8075" s="7" t="s">
        <v>22986</v>
      </c>
      <c r="B8075" s="24" t="s">
        <v>21117</v>
      </c>
    </row>
    <row r="8076" spans="1:2">
      <c r="A8076" s="7" t="s">
        <v>22987</v>
      </c>
      <c r="B8076" s="24" t="s">
        <v>22988</v>
      </c>
    </row>
    <row r="8077" spans="1:2">
      <c r="A8077" s="7" t="s">
        <v>22989</v>
      </c>
      <c r="B8077" s="24" t="s">
        <v>22990</v>
      </c>
    </row>
    <row r="8078" spans="1:2">
      <c r="A8078" s="7" t="s">
        <v>22991</v>
      </c>
      <c r="B8078" s="24" t="s">
        <v>12564</v>
      </c>
    </row>
    <row r="8079" spans="1:2">
      <c r="A8079" s="7" t="s">
        <v>22992</v>
      </c>
      <c r="B8079" s="24" t="s">
        <v>14598</v>
      </c>
    </row>
    <row r="8080" spans="1:2">
      <c r="A8080" s="7" t="s">
        <v>22993</v>
      </c>
      <c r="B8080" s="24" t="s">
        <v>22994</v>
      </c>
    </row>
    <row r="8081" spans="1:2">
      <c r="A8081" s="7" t="s">
        <v>22995</v>
      </c>
      <c r="B8081" s="24" t="s">
        <v>17550</v>
      </c>
    </row>
    <row r="8082" spans="1:2">
      <c r="A8082" s="7" t="s">
        <v>22996</v>
      </c>
      <c r="B8082" s="24" t="s">
        <v>22997</v>
      </c>
    </row>
    <row r="8083" spans="1:2">
      <c r="A8083" s="7" t="s">
        <v>22998</v>
      </c>
      <c r="B8083" s="24" t="s">
        <v>22999</v>
      </c>
    </row>
    <row r="8084" spans="1:2">
      <c r="A8084" s="7" t="s">
        <v>23000</v>
      </c>
      <c r="B8084" s="24" t="s">
        <v>23001</v>
      </c>
    </row>
    <row r="8085" spans="1:2">
      <c r="A8085" s="7" t="s">
        <v>23002</v>
      </c>
      <c r="B8085" s="24" t="s">
        <v>23003</v>
      </c>
    </row>
    <row r="8086" spans="1:2">
      <c r="A8086" s="7" t="s">
        <v>23004</v>
      </c>
      <c r="B8086" s="24" t="s">
        <v>23005</v>
      </c>
    </row>
    <row r="8087" spans="1:2">
      <c r="A8087" s="7" t="s">
        <v>23006</v>
      </c>
      <c r="B8087" s="24" t="s">
        <v>23007</v>
      </c>
    </row>
    <row r="8088" spans="1:2">
      <c r="A8088" s="7" t="s">
        <v>23008</v>
      </c>
      <c r="B8088" s="24" t="s">
        <v>23009</v>
      </c>
    </row>
    <row r="8089" spans="1:2">
      <c r="A8089" s="7" t="s">
        <v>23010</v>
      </c>
      <c r="B8089" s="24" t="s">
        <v>23011</v>
      </c>
    </row>
    <row r="8090" spans="1:2">
      <c r="A8090" s="7" t="s">
        <v>23012</v>
      </c>
      <c r="B8090" s="24" t="s">
        <v>23013</v>
      </c>
    </row>
    <row r="8091" spans="1:2">
      <c r="A8091" s="7" t="s">
        <v>23014</v>
      </c>
      <c r="B8091" s="24" t="s">
        <v>23015</v>
      </c>
    </row>
    <row r="8092" spans="1:2">
      <c r="A8092" s="7" t="s">
        <v>23016</v>
      </c>
      <c r="B8092" s="24" t="s">
        <v>23017</v>
      </c>
    </row>
    <row r="8093" spans="1:2">
      <c r="A8093" s="7" t="s">
        <v>23018</v>
      </c>
      <c r="B8093" s="24" t="s">
        <v>23019</v>
      </c>
    </row>
    <row r="8094" spans="1:2">
      <c r="A8094" s="7" t="s">
        <v>23020</v>
      </c>
      <c r="B8094" s="24" t="s">
        <v>23021</v>
      </c>
    </row>
    <row r="8095" spans="1:2">
      <c r="A8095" s="7" t="s">
        <v>23022</v>
      </c>
      <c r="B8095" s="24" t="s">
        <v>23023</v>
      </c>
    </row>
    <row r="8096" spans="1:2">
      <c r="A8096" s="7" t="s">
        <v>23024</v>
      </c>
      <c r="B8096" s="24" t="s">
        <v>43463</v>
      </c>
    </row>
    <row r="8097" spans="1:2">
      <c r="A8097" s="7" t="s">
        <v>23025</v>
      </c>
      <c r="B8097" s="24" t="s">
        <v>23026</v>
      </c>
    </row>
    <row r="8098" spans="1:2">
      <c r="A8098" s="7" t="s">
        <v>23027</v>
      </c>
      <c r="B8098" s="24" t="s">
        <v>23028</v>
      </c>
    </row>
    <row r="8099" spans="1:2">
      <c r="A8099" s="7" t="s">
        <v>23029</v>
      </c>
      <c r="B8099" s="24" t="s">
        <v>43464</v>
      </c>
    </row>
    <row r="8100" spans="1:2">
      <c r="A8100" s="7" t="s">
        <v>23030</v>
      </c>
      <c r="B8100" s="24" t="s">
        <v>23031</v>
      </c>
    </row>
    <row r="8101" spans="1:2">
      <c r="A8101" s="7" t="s">
        <v>23032</v>
      </c>
      <c r="B8101" s="24" t="s">
        <v>23033</v>
      </c>
    </row>
    <row r="8102" spans="1:2">
      <c r="A8102" s="7" t="s">
        <v>23034</v>
      </c>
      <c r="B8102" s="24" t="s">
        <v>23035</v>
      </c>
    </row>
    <row r="8103" spans="1:2">
      <c r="A8103" s="7" t="s">
        <v>23036</v>
      </c>
      <c r="B8103" s="24" t="s">
        <v>23037</v>
      </c>
    </row>
    <row r="8104" spans="1:2">
      <c r="A8104" s="7" t="s">
        <v>23038</v>
      </c>
      <c r="B8104" s="24" t="s">
        <v>23039</v>
      </c>
    </row>
    <row r="8105" spans="1:2">
      <c r="A8105" s="7" t="s">
        <v>23040</v>
      </c>
      <c r="B8105" s="24" t="s">
        <v>23041</v>
      </c>
    </row>
    <row r="8106" spans="1:2">
      <c r="A8106" s="7" t="s">
        <v>23042</v>
      </c>
      <c r="B8106" s="24" t="s">
        <v>23043</v>
      </c>
    </row>
    <row r="8107" spans="1:2">
      <c r="A8107" s="7" t="s">
        <v>23044</v>
      </c>
      <c r="B8107" s="24" t="s">
        <v>23045</v>
      </c>
    </row>
    <row r="8108" spans="1:2">
      <c r="A8108" s="7" t="s">
        <v>23046</v>
      </c>
      <c r="B8108" s="24" t="s">
        <v>23047</v>
      </c>
    </row>
    <row r="8109" spans="1:2">
      <c r="A8109" s="7" t="s">
        <v>23048</v>
      </c>
      <c r="B8109" s="24" t="s">
        <v>23049</v>
      </c>
    </row>
    <row r="8110" spans="1:2">
      <c r="A8110" s="7" t="s">
        <v>23050</v>
      </c>
      <c r="B8110" s="24" t="s">
        <v>23051</v>
      </c>
    </row>
    <row r="8111" spans="1:2">
      <c r="A8111" s="7" t="s">
        <v>23052</v>
      </c>
      <c r="B8111" s="24" t="s">
        <v>23053</v>
      </c>
    </row>
    <row r="8112" spans="1:2">
      <c r="A8112" s="7" t="s">
        <v>23054</v>
      </c>
      <c r="B8112" s="24" t="s">
        <v>23055</v>
      </c>
    </row>
    <row r="8113" spans="1:2">
      <c r="A8113" s="7" t="s">
        <v>23056</v>
      </c>
      <c r="B8113" s="24" t="s">
        <v>23057</v>
      </c>
    </row>
    <row r="8114" spans="1:2">
      <c r="A8114" s="7" t="s">
        <v>23058</v>
      </c>
      <c r="B8114" s="24" t="s">
        <v>23059</v>
      </c>
    </row>
    <row r="8115" spans="1:2">
      <c r="A8115" s="7" t="s">
        <v>23060</v>
      </c>
      <c r="B8115" s="24" t="s">
        <v>23061</v>
      </c>
    </row>
    <row r="8116" spans="1:2">
      <c r="A8116" s="7" t="s">
        <v>23062</v>
      </c>
      <c r="B8116" s="24" t="s">
        <v>23063</v>
      </c>
    </row>
    <row r="8117" spans="1:2">
      <c r="A8117" s="7" t="s">
        <v>23064</v>
      </c>
      <c r="B8117" s="24" t="s">
        <v>1420</v>
      </c>
    </row>
    <row r="8118" spans="1:2">
      <c r="A8118" s="7" t="s">
        <v>23065</v>
      </c>
      <c r="B8118" s="24" t="s">
        <v>1449</v>
      </c>
    </row>
    <row r="8119" spans="1:2">
      <c r="A8119" s="7" t="s">
        <v>23066</v>
      </c>
      <c r="B8119" s="24" t="s">
        <v>43465</v>
      </c>
    </row>
    <row r="8120" spans="1:2">
      <c r="A8120" s="7" t="s">
        <v>23067</v>
      </c>
      <c r="B8120" s="24" t="s">
        <v>1421</v>
      </c>
    </row>
    <row r="8121" spans="1:2">
      <c r="A8121" s="7" t="s">
        <v>23068</v>
      </c>
      <c r="B8121" s="24" t="s">
        <v>23069</v>
      </c>
    </row>
    <row r="8122" spans="1:2">
      <c r="A8122" s="7" t="s">
        <v>23070</v>
      </c>
      <c r="B8122" s="24" t="s">
        <v>23071</v>
      </c>
    </row>
    <row r="8123" spans="1:2">
      <c r="A8123" s="7" t="s">
        <v>23072</v>
      </c>
      <c r="B8123" s="24" t="s">
        <v>23073</v>
      </c>
    </row>
    <row r="8124" spans="1:2">
      <c r="A8124" s="7" t="s">
        <v>23074</v>
      </c>
      <c r="B8124" s="24" t="s">
        <v>1422</v>
      </c>
    </row>
    <row r="8125" spans="1:2">
      <c r="A8125" s="7" t="s">
        <v>23075</v>
      </c>
      <c r="B8125" s="24" t="s">
        <v>1423</v>
      </c>
    </row>
    <row r="8126" spans="1:2">
      <c r="A8126" s="7" t="s">
        <v>23076</v>
      </c>
      <c r="B8126" s="24" t="s">
        <v>1424</v>
      </c>
    </row>
    <row r="8127" spans="1:2">
      <c r="A8127" s="7" t="s">
        <v>23077</v>
      </c>
      <c r="B8127" s="24" t="s">
        <v>23078</v>
      </c>
    </row>
    <row r="8128" spans="1:2">
      <c r="A8128" s="7" t="s">
        <v>23079</v>
      </c>
      <c r="B8128" s="24" t="s">
        <v>23080</v>
      </c>
    </row>
    <row r="8129" spans="1:2">
      <c r="A8129" s="7" t="s">
        <v>30410</v>
      </c>
      <c r="B8129" s="24" t="s">
        <v>30411</v>
      </c>
    </row>
    <row r="8130" spans="1:2">
      <c r="A8130" s="7" t="s">
        <v>30412</v>
      </c>
      <c r="B8130" s="24" t="s">
        <v>43466</v>
      </c>
    </row>
    <row r="8131" spans="1:2">
      <c r="A8131" s="7" t="s">
        <v>43467</v>
      </c>
      <c r="B8131" s="24" t="s">
        <v>43468</v>
      </c>
    </row>
    <row r="8132" spans="1:2">
      <c r="A8132" s="7" t="s">
        <v>30413</v>
      </c>
      <c r="B8132" s="24" t="s">
        <v>43469</v>
      </c>
    </row>
    <row r="8133" spans="1:2">
      <c r="A8133" s="7" t="s">
        <v>43470</v>
      </c>
      <c r="B8133" s="24" t="s">
        <v>43471</v>
      </c>
    </row>
    <row r="8134" spans="1:2">
      <c r="A8134" s="7" t="s">
        <v>43472</v>
      </c>
      <c r="B8134" s="24" t="s">
        <v>43473</v>
      </c>
    </row>
    <row r="8135" spans="1:2">
      <c r="A8135" s="7" t="s">
        <v>43474</v>
      </c>
      <c r="B8135" s="24" t="s">
        <v>43471</v>
      </c>
    </row>
    <row r="8136" spans="1:2">
      <c r="A8136" s="7" t="s">
        <v>23081</v>
      </c>
      <c r="B8136" s="24" t="s">
        <v>1426</v>
      </c>
    </row>
    <row r="8137" spans="1:2">
      <c r="A8137" s="7" t="s">
        <v>23082</v>
      </c>
      <c r="B8137" s="24" t="s">
        <v>1427</v>
      </c>
    </row>
    <row r="8138" spans="1:2">
      <c r="A8138" s="7" t="s">
        <v>23083</v>
      </c>
      <c r="B8138" s="24" t="s">
        <v>1428</v>
      </c>
    </row>
    <row r="8139" spans="1:2">
      <c r="A8139" s="7" t="s">
        <v>23084</v>
      </c>
      <c r="B8139" s="24" t="s">
        <v>43475</v>
      </c>
    </row>
    <row r="8140" spans="1:2">
      <c r="A8140" s="7" t="s">
        <v>23085</v>
      </c>
      <c r="B8140" s="24" t="s">
        <v>1429</v>
      </c>
    </row>
    <row r="8141" spans="1:2">
      <c r="A8141" s="7" t="s">
        <v>23086</v>
      </c>
      <c r="B8141" s="24" t="s">
        <v>1430</v>
      </c>
    </row>
    <row r="8142" spans="1:2">
      <c r="A8142" s="7" t="s">
        <v>23087</v>
      </c>
      <c r="B8142" s="24" t="s">
        <v>1431</v>
      </c>
    </row>
    <row r="8143" spans="1:2">
      <c r="A8143" s="7" t="s">
        <v>23088</v>
      </c>
      <c r="B8143" s="24" t="s">
        <v>1432</v>
      </c>
    </row>
    <row r="8144" spans="1:2">
      <c r="A8144" s="7" t="s">
        <v>23089</v>
      </c>
      <c r="B8144" s="24" t="s">
        <v>30414</v>
      </c>
    </row>
    <row r="8145" spans="1:2">
      <c r="A8145" s="7" t="s">
        <v>23090</v>
      </c>
      <c r="B8145" s="24" t="s">
        <v>1433</v>
      </c>
    </row>
    <row r="8146" spans="1:2">
      <c r="A8146" s="7" t="s">
        <v>23091</v>
      </c>
      <c r="B8146" s="24" t="s">
        <v>1434</v>
      </c>
    </row>
    <row r="8147" spans="1:2">
      <c r="A8147" s="7" t="s">
        <v>23092</v>
      </c>
      <c r="B8147" s="24" t="s">
        <v>1435</v>
      </c>
    </row>
    <row r="8148" spans="1:2">
      <c r="A8148" s="7" t="s">
        <v>23093</v>
      </c>
      <c r="B8148" s="24" t="s">
        <v>43476</v>
      </c>
    </row>
    <row r="8149" spans="1:2">
      <c r="A8149" s="7" t="s">
        <v>23094</v>
      </c>
      <c r="B8149" s="24" t="s">
        <v>1436</v>
      </c>
    </row>
    <row r="8150" spans="1:2">
      <c r="A8150" s="7" t="s">
        <v>23095</v>
      </c>
      <c r="B8150" s="24" t="s">
        <v>1437</v>
      </c>
    </row>
    <row r="8151" spans="1:2">
      <c r="A8151" s="7" t="s">
        <v>23096</v>
      </c>
      <c r="B8151" s="24" t="s">
        <v>1438</v>
      </c>
    </row>
    <row r="8152" spans="1:2">
      <c r="A8152" s="7" t="s">
        <v>23097</v>
      </c>
      <c r="B8152" s="24" t="s">
        <v>689</v>
      </c>
    </row>
    <row r="8153" spans="1:2">
      <c r="A8153" s="7" t="s">
        <v>23098</v>
      </c>
      <c r="B8153" s="24" t="s">
        <v>1439</v>
      </c>
    </row>
    <row r="8154" spans="1:2">
      <c r="A8154" s="7" t="s">
        <v>23099</v>
      </c>
      <c r="B8154" s="24" t="s">
        <v>1440</v>
      </c>
    </row>
    <row r="8155" spans="1:2">
      <c r="A8155" s="7" t="s">
        <v>23100</v>
      </c>
      <c r="B8155" s="24" t="s">
        <v>23101</v>
      </c>
    </row>
    <row r="8156" spans="1:2">
      <c r="A8156" s="7" t="s">
        <v>23102</v>
      </c>
      <c r="B8156" s="24" t="s">
        <v>43477</v>
      </c>
    </row>
    <row r="8157" spans="1:2">
      <c r="A8157" s="7" t="s">
        <v>23103</v>
      </c>
      <c r="B8157" s="24" t="s">
        <v>23104</v>
      </c>
    </row>
    <row r="8158" spans="1:2">
      <c r="A8158" s="7" t="s">
        <v>23105</v>
      </c>
      <c r="B8158" s="24" t="s">
        <v>23106</v>
      </c>
    </row>
    <row r="8159" spans="1:2">
      <c r="A8159" s="7" t="s">
        <v>23107</v>
      </c>
      <c r="B8159" s="24" t="s">
        <v>23108</v>
      </c>
    </row>
    <row r="8160" spans="1:2">
      <c r="A8160" s="7" t="s">
        <v>23109</v>
      </c>
      <c r="B8160" s="24" t="s">
        <v>11209</v>
      </c>
    </row>
    <row r="8161" spans="1:2">
      <c r="A8161" s="7" t="s">
        <v>23110</v>
      </c>
      <c r="B8161" s="24" t="s">
        <v>22836</v>
      </c>
    </row>
    <row r="8162" spans="1:2">
      <c r="A8162" s="7" t="s">
        <v>23111</v>
      </c>
      <c r="B8162" s="24" t="s">
        <v>18637</v>
      </c>
    </row>
    <row r="8163" spans="1:2">
      <c r="A8163" s="7" t="s">
        <v>23112</v>
      </c>
      <c r="B8163" s="24" t="s">
        <v>23113</v>
      </c>
    </row>
    <row r="8164" spans="1:2">
      <c r="A8164" s="7" t="s">
        <v>23114</v>
      </c>
      <c r="B8164" s="24" t="s">
        <v>23115</v>
      </c>
    </row>
    <row r="8165" spans="1:2">
      <c r="A8165" s="7" t="s">
        <v>23116</v>
      </c>
      <c r="B8165" s="24" t="s">
        <v>15851</v>
      </c>
    </row>
    <row r="8166" spans="1:2">
      <c r="A8166" s="7" t="s">
        <v>23117</v>
      </c>
      <c r="B8166" s="24" t="s">
        <v>11071</v>
      </c>
    </row>
    <row r="8167" spans="1:2">
      <c r="A8167" s="7" t="s">
        <v>23118</v>
      </c>
      <c r="B8167" s="24" t="s">
        <v>23119</v>
      </c>
    </row>
    <row r="8168" spans="1:2">
      <c r="A8168" s="7" t="s">
        <v>23120</v>
      </c>
      <c r="B8168" s="24" t="s">
        <v>23121</v>
      </c>
    </row>
    <row r="8169" spans="1:2">
      <c r="A8169" s="7" t="s">
        <v>23122</v>
      </c>
      <c r="B8169" s="24" t="s">
        <v>23123</v>
      </c>
    </row>
    <row r="8170" spans="1:2">
      <c r="A8170" s="7" t="s">
        <v>23124</v>
      </c>
      <c r="B8170" s="24" t="s">
        <v>23125</v>
      </c>
    </row>
    <row r="8171" spans="1:2">
      <c r="A8171" s="7" t="s">
        <v>23126</v>
      </c>
      <c r="B8171" s="24" t="s">
        <v>23127</v>
      </c>
    </row>
    <row r="8172" spans="1:2">
      <c r="A8172" s="7" t="s">
        <v>23128</v>
      </c>
      <c r="B8172" s="24" t="s">
        <v>23129</v>
      </c>
    </row>
    <row r="8173" spans="1:2">
      <c r="A8173" s="7" t="s">
        <v>23130</v>
      </c>
      <c r="B8173" s="24" t="s">
        <v>23131</v>
      </c>
    </row>
    <row r="8174" spans="1:2">
      <c r="A8174" s="7" t="s">
        <v>23132</v>
      </c>
      <c r="B8174" s="24" t="s">
        <v>22423</v>
      </c>
    </row>
    <row r="8175" spans="1:2">
      <c r="A8175" s="7" t="s">
        <v>23133</v>
      </c>
      <c r="B8175" s="24" t="s">
        <v>23134</v>
      </c>
    </row>
    <row r="8176" spans="1:2">
      <c r="A8176" s="7" t="s">
        <v>23135</v>
      </c>
      <c r="B8176" s="24" t="s">
        <v>23136</v>
      </c>
    </row>
    <row r="8177" spans="1:2">
      <c r="A8177" s="7" t="s">
        <v>23137</v>
      </c>
      <c r="B8177" s="24" t="s">
        <v>23138</v>
      </c>
    </row>
    <row r="8178" spans="1:2">
      <c r="A8178" s="7" t="s">
        <v>23139</v>
      </c>
      <c r="B8178" s="24" t="s">
        <v>17955</v>
      </c>
    </row>
    <row r="8179" spans="1:2">
      <c r="A8179" s="7" t="s">
        <v>23140</v>
      </c>
      <c r="B8179" s="24" t="s">
        <v>23141</v>
      </c>
    </row>
    <row r="8180" spans="1:2">
      <c r="A8180" s="7" t="s">
        <v>23142</v>
      </c>
      <c r="B8180" s="24" t="s">
        <v>23143</v>
      </c>
    </row>
    <row r="8181" spans="1:2">
      <c r="A8181" s="7" t="s">
        <v>23144</v>
      </c>
      <c r="B8181" s="24" t="s">
        <v>16968</v>
      </c>
    </row>
    <row r="8182" spans="1:2">
      <c r="A8182" s="7" t="s">
        <v>23145</v>
      </c>
      <c r="B8182" s="24" t="s">
        <v>23146</v>
      </c>
    </row>
    <row r="8183" spans="1:2">
      <c r="A8183" s="7" t="s">
        <v>23147</v>
      </c>
      <c r="B8183" s="24" t="s">
        <v>23148</v>
      </c>
    </row>
    <row r="8184" spans="1:2">
      <c r="A8184" s="7" t="s">
        <v>23149</v>
      </c>
      <c r="B8184" s="24" t="s">
        <v>43478</v>
      </c>
    </row>
    <row r="8185" spans="1:2">
      <c r="A8185" s="7" t="s">
        <v>23150</v>
      </c>
      <c r="B8185" s="24" t="s">
        <v>43479</v>
      </c>
    </row>
    <row r="8186" spans="1:2">
      <c r="A8186" s="7" t="s">
        <v>23151</v>
      </c>
      <c r="B8186" s="24" t="s">
        <v>23152</v>
      </c>
    </row>
    <row r="8187" spans="1:2">
      <c r="A8187" s="7" t="s">
        <v>23153</v>
      </c>
      <c r="B8187" s="24" t="s">
        <v>23154</v>
      </c>
    </row>
    <row r="8188" spans="1:2">
      <c r="A8188" s="7" t="s">
        <v>23155</v>
      </c>
      <c r="B8188" s="24" t="s">
        <v>23156</v>
      </c>
    </row>
    <row r="8189" spans="1:2">
      <c r="A8189" s="7" t="s">
        <v>23157</v>
      </c>
      <c r="B8189" s="24" t="s">
        <v>23158</v>
      </c>
    </row>
    <row r="8190" spans="1:2">
      <c r="A8190" s="7" t="s">
        <v>23159</v>
      </c>
      <c r="B8190" s="24" t="s">
        <v>43480</v>
      </c>
    </row>
    <row r="8191" spans="1:2">
      <c r="A8191" s="7" t="s">
        <v>23160</v>
      </c>
      <c r="B8191" s="24" t="s">
        <v>43481</v>
      </c>
    </row>
    <row r="8192" spans="1:2">
      <c r="A8192" s="7" t="s">
        <v>23161</v>
      </c>
      <c r="B8192" s="24" t="s">
        <v>43482</v>
      </c>
    </row>
    <row r="8193" spans="1:2">
      <c r="A8193" s="7" t="s">
        <v>23162</v>
      </c>
      <c r="B8193" s="24" t="s">
        <v>43483</v>
      </c>
    </row>
    <row r="8194" spans="1:2">
      <c r="A8194" s="7" t="s">
        <v>23163</v>
      </c>
      <c r="B8194" s="24" t="s">
        <v>43484</v>
      </c>
    </row>
    <row r="8195" spans="1:2">
      <c r="A8195" s="7" t="s">
        <v>30415</v>
      </c>
      <c r="B8195" s="24" t="s">
        <v>43485</v>
      </c>
    </row>
    <row r="8196" spans="1:2">
      <c r="A8196" s="7" t="s">
        <v>23164</v>
      </c>
      <c r="B8196" s="24" t="s">
        <v>43486</v>
      </c>
    </row>
    <row r="8197" spans="1:2">
      <c r="A8197" s="7" t="s">
        <v>23165</v>
      </c>
      <c r="B8197" s="24" t="s">
        <v>23166</v>
      </c>
    </row>
    <row r="8198" spans="1:2">
      <c r="A8198" s="7" t="s">
        <v>23167</v>
      </c>
      <c r="B8198" s="24" t="s">
        <v>43487</v>
      </c>
    </row>
    <row r="8199" spans="1:2">
      <c r="A8199" s="7" t="s">
        <v>23168</v>
      </c>
      <c r="B8199" s="24" t="s">
        <v>23169</v>
      </c>
    </row>
    <row r="8200" spans="1:2">
      <c r="A8200" s="7" t="s">
        <v>23170</v>
      </c>
      <c r="B8200" s="24" t="s">
        <v>43488</v>
      </c>
    </row>
    <row r="8201" spans="1:2">
      <c r="A8201" s="7" t="s">
        <v>23172</v>
      </c>
      <c r="B8201" s="24" t="s">
        <v>23173</v>
      </c>
    </row>
    <row r="8202" spans="1:2">
      <c r="A8202" s="7" t="s">
        <v>23174</v>
      </c>
      <c r="B8202" s="24" t="s">
        <v>43489</v>
      </c>
    </row>
    <row r="8203" spans="1:2">
      <c r="A8203" s="7" t="s">
        <v>23175</v>
      </c>
      <c r="B8203" s="24" t="s">
        <v>23176</v>
      </c>
    </row>
    <row r="8204" spans="1:2">
      <c r="A8204" s="7" t="s">
        <v>23177</v>
      </c>
      <c r="B8204" s="24" t="s">
        <v>23178</v>
      </c>
    </row>
    <row r="8205" spans="1:2">
      <c r="A8205" s="7" t="s">
        <v>23179</v>
      </c>
      <c r="B8205" s="24" t="s">
        <v>23180</v>
      </c>
    </row>
    <row r="8206" spans="1:2">
      <c r="A8206" s="7" t="s">
        <v>23181</v>
      </c>
      <c r="B8206" s="24" t="s">
        <v>23182</v>
      </c>
    </row>
    <row r="8207" spans="1:2">
      <c r="A8207" s="7" t="s">
        <v>23183</v>
      </c>
      <c r="B8207" s="24" t="s">
        <v>23184</v>
      </c>
    </row>
    <row r="8208" spans="1:2">
      <c r="A8208" s="7" t="s">
        <v>23185</v>
      </c>
      <c r="B8208" s="24" t="s">
        <v>23186</v>
      </c>
    </row>
    <row r="8209" spans="1:2">
      <c r="A8209" s="7" t="s">
        <v>23187</v>
      </c>
      <c r="B8209" s="24" t="s">
        <v>23188</v>
      </c>
    </row>
    <row r="8210" spans="1:2">
      <c r="A8210" s="7" t="s">
        <v>23189</v>
      </c>
      <c r="B8210" s="24" t="s">
        <v>23190</v>
      </c>
    </row>
    <row r="8211" spans="1:2">
      <c r="A8211" s="7" t="s">
        <v>23191</v>
      </c>
      <c r="B8211" s="24" t="s">
        <v>23192</v>
      </c>
    </row>
    <row r="8212" spans="1:2">
      <c r="A8212" s="7" t="s">
        <v>23193</v>
      </c>
      <c r="B8212" s="24" t="s">
        <v>23194</v>
      </c>
    </row>
    <row r="8213" spans="1:2">
      <c r="A8213" s="7" t="s">
        <v>23195</v>
      </c>
      <c r="B8213" s="24" t="s">
        <v>23196</v>
      </c>
    </row>
    <row r="8214" spans="1:2">
      <c r="A8214" s="7" t="s">
        <v>23197</v>
      </c>
      <c r="B8214" s="24" t="s">
        <v>14763</v>
      </c>
    </row>
    <row r="8215" spans="1:2">
      <c r="A8215" s="7" t="s">
        <v>23198</v>
      </c>
      <c r="B8215" s="24" t="s">
        <v>23199</v>
      </c>
    </row>
    <row r="8216" spans="1:2">
      <c r="A8216" s="7" t="s">
        <v>23200</v>
      </c>
      <c r="B8216" s="24" t="s">
        <v>23201</v>
      </c>
    </row>
    <row r="8217" spans="1:2">
      <c r="A8217" s="7" t="s">
        <v>23202</v>
      </c>
      <c r="B8217" s="24" t="s">
        <v>23203</v>
      </c>
    </row>
    <row r="8218" spans="1:2">
      <c r="A8218" s="7" t="s">
        <v>23204</v>
      </c>
      <c r="B8218" s="24" t="s">
        <v>23205</v>
      </c>
    </row>
    <row r="8219" spans="1:2">
      <c r="A8219" s="7" t="s">
        <v>23206</v>
      </c>
      <c r="B8219" s="24" t="s">
        <v>18762</v>
      </c>
    </row>
    <row r="8220" spans="1:2">
      <c r="A8220" s="7" t="s">
        <v>23207</v>
      </c>
      <c r="B8220" s="24" t="s">
        <v>18178</v>
      </c>
    </row>
    <row r="8221" spans="1:2">
      <c r="A8221" s="7" t="s">
        <v>23208</v>
      </c>
      <c r="B8221" s="24" t="s">
        <v>23209</v>
      </c>
    </row>
    <row r="8222" spans="1:2">
      <c r="A8222" s="7" t="s">
        <v>23210</v>
      </c>
      <c r="B8222" s="24" t="s">
        <v>23211</v>
      </c>
    </row>
    <row r="8223" spans="1:2">
      <c r="A8223" s="7" t="s">
        <v>23212</v>
      </c>
      <c r="B8223" s="24" t="s">
        <v>23213</v>
      </c>
    </row>
    <row r="8224" spans="1:2">
      <c r="A8224" s="7" t="s">
        <v>23214</v>
      </c>
      <c r="B8224" s="24" t="s">
        <v>23215</v>
      </c>
    </row>
    <row r="8225" spans="1:2">
      <c r="A8225" s="7" t="s">
        <v>23216</v>
      </c>
      <c r="B8225" s="24" t="s">
        <v>18537</v>
      </c>
    </row>
    <row r="8226" spans="1:2">
      <c r="A8226" s="7" t="s">
        <v>23217</v>
      </c>
      <c r="B8226" s="24" t="s">
        <v>14652</v>
      </c>
    </row>
    <row r="8227" spans="1:2">
      <c r="A8227" s="7" t="s">
        <v>23218</v>
      </c>
      <c r="B8227" s="24" t="s">
        <v>14722</v>
      </c>
    </row>
    <row r="8228" spans="1:2">
      <c r="A8228" s="7" t="s">
        <v>23219</v>
      </c>
      <c r="B8228" s="24" t="s">
        <v>23220</v>
      </c>
    </row>
    <row r="8229" spans="1:2">
      <c r="A8229" s="7" t="s">
        <v>23221</v>
      </c>
      <c r="B8229" s="24" t="s">
        <v>23222</v>
      </c>
    </row>
    <row r="8230" spans="1:2">
      <c r="A8230" s="7" t="s">
        <v>23223</v>
      </c>
      <c r="B8230" s="24" t="s">
        <v>23224</v>
      </c>
    </row>
    <row r="8231" spans="1:2">
      <c r="A8231" s="7" t="s">
        <v>23225</v>
      </c>
      <c r="B8231" s="24" t="s">
        <v>23226</v>
      </c>
    </row>
    <row r="8232" spans="1:2">
      <c r="A8232" s="7" t="s">
        <v>23227</v>
      </c>
      <c r="B8232" s="24" t="s">
        <v>23228</v>
      </c>
    </row>
    <row r="8233" spans="1:2">
      <c r="A8233" s="7" t="s">
        <v>23229</v>
      </c>
      <c r="B8233" s="24" t="s">
        <v>23230</v>
      </c>
    </row>
    <row r="8234" spans="1:2">
      <c r="A8234" s="7" t="s">
        <v>23231</v>
      </c>
      <c r="B8234" s="24" t="s">
        <v>17004</v>
      </c>
    </row>
    <row r="8235" spans="1:2">
      <c r="A8235" s="7" t="s">
        <v>23232</v>
      </c>
      <c r="B8235" s="24" t="s">
        <v>23233</v>
      </c>
    </row>
    <row r="8236" spans="1:2">
      <c r="A8236" s="7" t="s">
        <v>23234</v>
      </c>
      <c r="B8236" s="24" t="s">
        <v>17456</v>
      </c>
    </row>
    <row r="8237" spans="1:2">
      <c r="A8237" s="7" t="s">
        <v>23235</v>
      </c>
      <c r="B8237" s="24" t="s">
        <v>23236</v>
      </c>
    </row>
    <row r="8238" spans="1:2">
      <c r="A8238" s="7" t="s">
        <v>23237</v>
      </c>
      <c r="B8238" s="24" t="s">
        <v>12170</v>
      </c>
    </row>
    <row r="8239" spans="1:2">
      <c r="A8239" s="7" t="s">
        <v>23238</v>
      </c>
      <c r="B8239" s="24" t="s">
        <v>16998</v>
      </c>
    </row>
    <row r="8240" spans="1:2">
      <c r="A8240" s="7" t="s">
        <v>23239</v>
      </c>
      <c r="B8240" s="24" t="s">
        <v>12281</v>
      </c>
    </row>
    <row r="8241" spans="1:2">
      <c r="A8241" s="7" t="s">
        <v>23240</v>
      </c>
      <c r="B8241" s="24" t="s">
        <v>23241</v>
      </c>
    </row>
    <row r="8242" spans="1:2">
      <c r="A8242" s="7" t="s">
        <v>23242</v>
      </c>
      <c r="B8242" s="24" t="s">
        <v>23243</v>
      </c>
    </row>
    <row r="8243" spans="1:2">
      <c r="A8243" s="7" t="s">
        <v>23244</v>
      </c>
      <c r="B8243" s="24" t="s">
        <v>22829</v>
      </c>
    </row>
    <row r="8244" spans="1:2">
      <c r="A8244" s="7" t="s">
        <v>23245</v>
      </c>
      <c r="B8244" s="24" t="s">
        <v>23246</v>
      </c>
    </row>
    <row r="8245" spans="1:2">
      <c r="A8245" s="7" t="s">
        <v>23247</v>
      </c>
      <c r="B8245" s="24" t="s">
        <v>14331</v>
      </c>
    </row>
    <row r="8246" spans="1:2">
      <c r="A8246" s="7" t="s">
        <v>23248</v>
      </c>
      <c r="B8246" s="24" t="s">
        <v>18216</v>
      </c>
    </row>
    <row r="8247" spans="1:2">
      <c r="A8247" s="7" t="s">
        <v>23249</v>
      </c>
      <c r="B8247" s="24" t="s">
        <v>14964</v>
      </c>
    </row>
    <row r="8248" spans="1:2">
      <c r="A8248" s="7" t="s">
        <v>23250</v>
      </c>
      <c r="B8248" s="24" t="s">
        <v>18208</v>
      </c>
    </row>
    <row r="8249" spans="1:2">
      <c r="A8249" s="7" t="s">
        <v>23251</v>
      </c>
      <c r="B8249" s="24" t="s">
        <v>22789</v>
      </c>
    </row>
    <row r="8250" spans="1:2">
      <c r="A8250" s="7" t="s">
        <v>23252</v>
      </c>
      <c r="B8250" s="24" t="s">
        <v>23253</v>
      </c>
    </row>
    <row r="8251" spans="1:2">
      <c r="A8251" s="7" t="s">
        <v>23254</v>
      </c>
      <c r="B8251" s="24" t="s">
        <v>23255</v>
      </c>
    </row>
    <row r="8252" spans="1:2">
      <c r="A8252" s="7" t="s">
        <v>23256</v>
      </c>
      <c r="B8252" s="24" t="s">
        <v>23257</v>
      </c>
    </row>
    <row r="8253" spans="1:2">
      <c r="A8253" s="7" t="s">
        <v>23258</v>
      </c>
      <c r="B8253" s="24" t="s">
        <v>19572</v>
      </c>
    </row>
    <row r="8254" spans="1:2">
      <c r="A8254" s="7" t="s">
        <v>23259</v>
      </c>
      <c r="B8254" s="24" t="s">
        <v>23260</v>
      </c>
    </row>
    <row r="8255" spans="1:2">
      <c r="A8255" s="7" t="s">
        <v>23261</v>
      </c>
      <c r="B8255" s="24" t="s">
        <v>23262</v>
      </c>
    </row>
    <row r="8256" spans="1:2">
      <c r="A8256" s="7" t="s">
        <v>23263</v>
      </c>
      <c r="B8256" s="24" t="s">
        <v>23264</v>
      </c>
    </row>
    <row r="8257" spans="1:2">
      <c r="A8257" s="7" t="s">
        <v>23265</v>
      </c>
      <c r="B8257" s="24" t="s">
        <v>23266</v>
      </c>
    </row>
    <row r="8258" spans="1:2">
      <c r="A8258" s="7" t="s">
        <v>23267</v>
      </c>
      <c r="B8258" s="24" t="s">
        <v>23268</v>
      </c>
    </row>
    <row r="8259" spans="1:2">
      <c r="A8259" s="7" t="s">
        <v>23269</v>
      </c>
      <c r="B8259" s="24" t="s">
        <v>23270</v>
      </c>
    </row>
    <row r="8260" spans="1:2">
      <c r="A8260" s="7" t="s">
        <v>23271</v>
      </c>
      <c r="B8260" s="24" t="s">
        <v>23272</v>
      </c>
    </row>
    <row r="8261" spans="1:2">
      <c r="A8261" s="7" t="s">
        <v>23273</v>
      </c>
      <c r="B8261" s="24" t="s">
        <v>23274</v>
      </c>
    </row>
    <row r="8262" spans="1:2">
      <c r="A8262" s="7" t="s">
        <v>23275</v>
      </c>
      <c r="B8262" s="24" t="s">
        <v>23276</v>
      </c>
    </row>
    <row r="8263" spans="1:2">
      <c r="A8263" s="7" t="s">
        <v>23277</v>
      </c>
      <c r="B8263" s="24" t="s">
        <v>23278</v>
      </c>
    </row>
    <row r="8264" spans="1:2">
      <c r="A8264" s="7" t="s">
        <v>23279</v>
      </c>
      <c r="B8264" s="24" t="s">
        <v>23280</v>
      </c>
    </row>
    <row r="8265" spans="1:2">
      <c r="A8265" s="7" t="s">
        <v>23281</v>
      </c>
      <c r="B8265" s="24" t="s">
        <v>23282</v>
      </c>
    </row>
    <row r="8266" spans="1:2">
      <c r="A8266" s="7" t="s">
        <v>23283</v>
      </c>
      <c r="B8266" s="24" t="s">
        <v>23284</v>
      </c>
    </row>
    <row r="8267" spans="1:2">
      <c r="A8267" s="7" t="s">
        <v>23285</v>
      </c>
      <c r="B8267" s="24" t="s">
        <v>23286</v>
      </c>
    </row>
    <row r="8268" spans="1:2">
      <c r="A8268" s="7" t="s">
        <v>23287</v>
      </c>
      <c r="B8268" s="24" t="s">
        <v>23288</v>
      </c>
    </row>
    <row r="8269" spans="1:2">
      <c r="A8269" s="7" t="s">
        <v>23289</v>
      </c>
      <c r="B8269" s="24" t="s">
        <v>23290</v>
      </c>
    </row>
    <row r="8270" spans="1:2">
      <c r="A8270" s="7" t="s">
        <v>23291</v>
      </c>
      <c r="B8270" s="24" t="s">
        <v>23292</v>
      </c>
    </row>
    <row r="8271" spans="1:2">
      <c r="A8271" s="7" t="s">
        <v>23293</v>
      </c>
      <c r="B8271" s="24" t="s">
        <v>19960</v>
      </c>
    </row>
    <row r="8272" spans="1:2">
      <c r="A8272" s="7" t="s">
        <v>23294</v>
      </c>
      <c r="B8272" s="24" t="s">
        <v>23295</v>
      </c>
    </row>
    <row r="8273" spans="1:2">
      <c r="A8273" s="7" t="s">
        <v>23296</v>
      </c>
      <c r="B8273" s="24" t="s">
        <v>23297</v>
      </c>
    </row>
    <row r="8274" spans="1:2">
      <c r="A8274" s="7" t="s">
        <v>23298</v>
      </c>
      <c r="B8274" s="24" t="s">
        <v>23299</v>
      </c>
    </row>
    <row r="8275" spans="1:2">
      <c r="A8275" s="7" t="s">
        <v>23300</v>
      </c>
      <c r="B8275" s="24" t="s">
        <v>23301</v>
      </c>
    </row>
    <row r="8276" spans="1:2">
      <c r="A8276" s="7" t="s">
        <v>23302</v>
      </c>
      <c r="B8276" s="24" t="s">
        <v>23303</v>
      </c>
    </row>
    <row r="8277" spans="1:2">
      <c r="A8277" s="7" t="s">
        <v>23304</v>
      </c>
      <c r="B8277" s="24" t="s">
        <v>23305</v>
      </c>
    </row>
    <row r="8278" spans="1:2">
      <c r="A8278" s="7" t="s">
        <v>23306</v>
      </c>
      <c r="B8278" s="24" t="s">
        <v>23307</v>
      </c>
    </row>
    <row r="8279" spans="1:2">
      <c r="A8279" s="7" t="s">
        <v>23308</v>
      </c>
      <c r="B8279" s="24" t="s">
        <v>23309</v>
      </c>
    </row>
    <row r="8280" spans="1:2">
      <c r="A8280" s="7" t="s">
        <v>23310</v>
      </c>
      <c r="B8280" s="24" t="s">
        <v>23311</v>
      </c>
    </row>
    <row r="8281" spans="1:2">
      <c r="A8281" s="7" t="s">
        <v>23312</v>
      </c>
      <c r="B8281" s="24" t="s">
        <v>23313</v>
      </c>
    </row>
    <row r="8282" spans="1:2">
      <c r="A8282" s="7" t="s">
        <v>23314</v>
      </c>
      <c r="B8282" s="24" t="s">
        <v>23315</v>
      </c>
    </row>
    <row r="8283" spans="1:2">
      <c r="A8283" s="7" t="s">
        <v>23316</v>
      </c>
      <c r="B8283" s="24" t="s">
        <v>23317</v>
      </c>
    </row>
    <row r="8284" spans="1:2">
      <c r="A8284" s="7" t="s">
        <v>23318</v>
      </c>
      <c r="B8284" s="24" t="s">
        <v>23319</v>
      </c>
    </row>
    <row r="8285" spans="1:2">
      <c r="A8285" s="7" t="s">
        <v>23320</v>
      </c>
      <c r="B8285" s="24" t="s">
        <v>23321</v>
      </c>
    </row>
    <row r="8286" spans="1:2">
      <c r="A8286" s="7" t="s">
        <v>23322</v>
      </c>
      <c r="B8286" s="24" t="s">
        <v>23323</v>
      </c>
    </row>
    <row r="8287" spans="1:2">
      <c r="A8287" s="7" t="s">
        <v>23324</v>
      </c>
      <c r="B8287" s="24" t="s">
        <v>23325</v>
      </c>
    </row>
    <row r="8288" spans="1:2">
      <c r="A8288" s="7" t="s">
        <v>23326</v>
      </c>
      <c r="B8288" s="24" t="s">
        <v>23327</v>
      </c>
    </row>
    <row r="8289" spans="1:2">
      <c r="A8289" s="7" t="s">
        <v>23328</v>
      </c>
      <c r="B8289" s="24" t="s">
        <v>23329</v>
      </c>
    </row>
    <row r="8290" spans="1:2">
      <c r="A8290" s="7" t="s">
        <v>23330</v>
      </c>
      <c r="B8290" s="24" t="s">
        <v>23331</v>
      </c>
    </row>
    <row r="8291" spans="1:2">
      <c r="A8291" s="7" t="s">
        <v>23332</v>
      </c>
      <c r="B8291" s="24" t="s">
        <v>23333</v>
      </c>
    </row>
    <row r="8292" spans="1:2">
      <c r="A8292" s="7" t="s">
        <v>23334</v>
      </c>
      <c r="B8292" s="24" t="s">
        <v>23335</v>
      </c>
    </row>
    <row r="8293" spans="1:2">
      <c r="A8293" s="7" t="s">
        <v>23336</v>
      </c>
      <c r="B8293" s="24" t="s">
        <v>23337</v>
      </c>
    </row>
    <row r="8294" spans="1:2">
      <c r="A8294" s="7" t="s">
        <v>23338</v>
      </c>
      <c r="B8294" s="24" t="s">
        <v>23339</v>
      </c>
    </row>
    <row r="8295" spans="1:2">
      <c r="A8295" s="7" t="s">
        <v>23340</v>
      </c>
      <c r="B8295" s="24" t="s">
        <v>23341</v>
      </c>
    </row>
    <row r="8296" spans="1:2">
      <c r="A8296" s="7" t="s">
        <v>23342</v>
      </c>
      <c r="B8296" s="24" t="s">
        <v>23343</v>
      </c>
    </row>
    <row r="8297" spans="1:2">
      <c r="A8297" s="7" t="s">
        <v>23344</v>
      </c>
      <c r="B8297" s="24" t="s">
        <v>22417</v>
      </c>
    </row>
    <row r="8298" spans="1:2">
      <c r="A8298" s="7" t="s">
        <v>23345</v>
      </c>
      <c r="B8298" s="24" t="s">
        <v>1736</v>
      </c>
    </row>
    <row r="8299" spans="1:2">
      <c r="A8299" s="7" t="s">
        <v>23346</v>
      </c>
      <c r="B8299" s="24" t="s">
        <v>23347</v>
      </c>
    </row>
    <row r="8300" spans="1:2">
      <c r="A8300" s="7" t="s">
        <v>23348</v>
      </c>
      <c r="B8300" s="24" t="s">
        <v>23349</v>
      </c>
    </row>
    <row r="8301" spans="1:2">
      <c r="A8301" s="7" t="s">
        <v>23350</v>
      </c>
      <c r="B8301" s="24" t="s">
        <v>23351</v>
      </c>
    </row>
    <row r="8302" spans="1:2">
      <c r="A8302" s="7" t="s">
        <v>23352</v>
      </c>
      <c r="B8302" s="24" t="s">
        <v>22431</v>
      </c>
    </row>
    <row r="8303" spans="1:2">
      <c r="A8303" s="7" t="s">
        <v>23353</v>
      </c>
      <c r="B8303" s="24" t="s">
        <v>23354</v>
      </c>
    </row>
    <row r="8304" spans="1:2">
      <c r="A8304" s="7" t="s">
        <v>23355</v>
      </c>
      <c r="B8304" s="24" t="s">
        <v>23356</v>
      </c>
    </row>
    <row r="8305" spans="1:2">
      <c r="A8305" s="7" t="s">
        <v>23357</v>
      </c>
      <c r="B8305" s="24" t="s">
        <v>23358</v>
      </c>
    </row>
    <row r="8306" spans="1:2">
      <c r="A8306" s="7" t="s">
        <v>23359</v>
      </c>
      <c r="B8306" s="24" t="s">
        <v>23360</v>
      </c>
    </row>
    <row r="8307" spans="1:2">
      <c r="A8307" s="7" t="s">
        <v>23361</v>
      </c>
      <c r="B8307" s="24" t="s">
        <v>23362</v>
      </c>
    </row>
    <row r="8308" spans="1:2">
      <c r="A8308" s="7" t="s">
        <v>23363</v>
      </c>
      <c r="B8308" s="24" t="s">
        <v>23364</v>
      </c>
    </row>
    <row r="8309" spans="1:2">
      <c r="A8309" s="7" t="s">
        <v>23365</v>
      </c>
      <c r="B8309" s="24" t="s">
        <v>23366</v>
      </c>
    </row>
    <row r="8310" spans="1:2">
      <c r="A8310" s="7" t="s">
        <v>23367</v>
      </c>
      <c r="B8310" s="24" t="s">
        <v>43490</v>
      </c>
    </row>
    <row r="8311" spans="1:2">
      <c r="A8311" s="7" t="s">
        <v>23368</v>
      </c>
      <c r="B8311" s="24" t="s">
        <v>43491</v>
      </c>
    </row>
    <row r="8312" spans="1:2">
      <c r="A8312" s="7" t="s">
        <v>23369</v>
      </c>
      <c r="B8312" s="24" t="s">
        <v>23370</v>
      </c>
    </row>
    <row r="8313" spans="1:2">
      <c r="A8313" s="7" t="s">
        <v>23371</v>
      </c>
      <c r="B8313" s="24" t="s">
        <v>23372</v>
      </c>
    </row>
    <row r="8314" spans="1:2">
      <c r="A8314" s="7" t="s">
        <v>23373</v>
      </c>
      <c r="B8314" s="24" t="s">
        <v>1441</v>
      </c>
    </row>
    <row r="8315" spans="1:2">
      <c r="A8315" s="7" t="s">
        <v>23374</v>
      </c>
      <c r="B8315" s="24" t="s">
        <v>23375</v>
      </c>
    </row>
    <row r="8316" spans="1:2">
      <c r="A8316" s="7" t="s">
        <v>23376</v>
      </c>
      <c r="B8316" s="24" t="s">
        <v>23377</v>
      </c>
    </row>
    <row r="8317" spans="1:2">
      <c r="A8317" s="7" t="s">
        <v>23378</v>
      </c>
      <c r="B8317" s="24" t="s">
        <v>23379</v>
      </c>
    </row>
    <row r="8318" spans="1:2">
      <c r="A8318" s="7" t="s">
        <v>23380</v>
      </c>
      <c r="B8318" s="24" t="s">
        <v>23381</v>
      </c>
    </row>
    <row r="8319" spans="1:2">
      <c r="A8319" s="7" t="s">
        <v>23382</v>
      </c>
      <c r="B8319" s="24" t="s">
        <v>23383</v>
      </c>
    </row>
    <row r="8320" spans="1:2">
      <c r="A8320" s="7" t="s">
        <v>23384</v>
      </c>
      <c r="B8320" s="24" t="s">
        <v>23385</v>
      </c>
    </row>
    <row r="8321" spans="1:2">
      <c r="A8321" s="7" t="s">
        <v>23386</v>
      </c>
      <c r="B8321" s="24" t="s">
        <v>23387</v>
      </c>
    </row>
    <row r="8322" spans="1:2">
      <c r="A8322" s="7" t="s">
        <v>23388</v>
      </c>
      <c r="B8322" s="24" t="s">
        <v>1442</v>
      </c>
    </row>
    <row r="8323" spans="1:2">
      <c r="A8323" s="7" t="s">
        <v>23389</v>
      </c>
      <c r="B8323" s="24" t="s">
        <v>23390</v>
      </c>
    </row>
    <row r="8324" spans="1:2">
      <c r="A8324" s="7" t="s">
        <v>30416</v>
      </c>
      <c r="B8324" s="24" t="s">
        <v>43492</v>
      </c>
    </row>
    <row r="8325" spans="1:2">
      <c r="A8325" s="7" t="s">
        <v>30417</v>
      </c>
      <c r="B8325" s="24" t="s">
        <v>30418</v>
      </c>
    </row>
    <row r="8326" spans="1:2">
      <c r="A8326" s="7" t="s">
        <v>30419</v>
      </c>
      <c r="B8326" s="24" t="s">
        <v>43493</v>
      </c>
    </row>
    <row r="8327" spans="1:2">
      <c r="A8327" s="7" t="s">
        <v>43494</v>
      </c>
      <c r="B8327" s="24" t="s">
        <v>43495</v>
      </c>
    </row>
    <row r="8328" spans="1:2">
      <c r="A8328" s="7" t="s">
        <v>43496</v>
      </c>
      <c r="B8328" s="24" t="s">
        <v>43497</v>
      </c>
    </row>
    <row r="8329" spans="1:2">
      <c r="A8329" s="7" t="s">
        <v>43498</v>
      </c>
      <c r="B8329" s="24" t="s">
        <v>43499</v>
      </c>
    </row>
    <row r="8330" spans="1:2">
      <c r="A8330" s="7" t="s">
        <v>43500</v>
      </c>
      <c r="B8330" s="24" t="s">
        <v>43501</v>
      </c>
    </row>
    <row r="8331" spans="1:2">
      <c r="A8331" s="7" t="s">
        <v>23391</v>
      </c>
      <c r="B8331" s="24" t="s">
        <v>23392</v>
      </c>
    </row>
    <row r="8332" spans="1:2">
      <c r="A8332" s="7" t="s">
        <v>23393</v>
      </c>
      <c r="B8332" s="24" t="s">
        <v>43502</v>
      </c>
    </row>
    <row r="8333" spans="1:2">
      <c r="A8333" s="7" t="s">
        <v>23394</v>
      </c>
      <c r="B8333" s="24" t="s">
        <v>43503</v>
      </c>
    </row>
    <row r="8334" spans="1:2">
      <c r="A8334" s="7" t="s">
        <v>23395</v>
      </c>
      <c r="B8334" s="24" t="s">
        <v>43504</v>
      </c>
    </row>
    <row r="8335" spans="1:2">
      <c r="A8335" s="7" t="s">
        <v>23396</v>
      </c>
      <c r="B8335" s="24" t="s">
        <v>43505</v>
      </c>
    </row>
    <row r="8336" spans="1:2">
      <c r="A8336" s="7" t="s">
        <v>23397</v>
      </c>
      <c r="B8336" s="24" t="s">
        <v>43506</v>
      </c>
    </row>
    <row r="8337" spans="1:2">
      <c r="A8337" s="7" t="s">
        <v>23398</v>
      </c>
      <c r="B8337" s="24" t="s">
        <v>43507</v>
      </c>
    </row>
    <row r="8338" spans="1:2">
      <c r="A8338" s="7" t="s">
        <v>23399</v>
      </c>
      <c r="B8338" s="24" t="s">
        <v>23400</v>
      </c>
    </row>
    <row r="8339" spans="1:2">
      <c r="A8339" s="7" t="s">
        <v>23401</v>
      </c>
      <c r="B8339" s="24" t="s">
        <v>1329</v>
      </c>
    </row>
    <row r="8340" spans="1:2">
      <c r="A8340" s="7" t="s">
        <v>23402</v>
      </c>
      <c r="B8340" s="24" t="s">
        <v>1444</v>
      </c>
    </row>
    <row r="8341" spans="1:2">
      <c r="A8341" s="7" t="s">
        <v>23403</v>
      </c>
      <c r="B8341" s="24" t="s">
        <v>1445</v>
      </c>
    </row>
    <row r="8342" spans="1:2">
      <c r="A8342" s="7" t="s">
        <v>23404</v>
      </c>
      <c r="B8342" s="24" t="s">
        <v>43508</v>
      </c>
    </row>
    <row r="8343" spans="1:2">
      <c r="A8343" s="7" t="s">
        <v>23405</v>
      </c>
      <c r="B8343" s="24" t="s">
        <v>1446</v>
      </c>
    </row>
    <row r="8344" spans="1:2">
      <c r="A8344" s="7" t="s">
        <v>23406</v>
      </c>
      <c r="B8344" s="24" t="s">
        <v>1447</v>
      </c>
    </row>
    <row r="8345" spans="1:2">
      <c r="A8345" s="7" t="s">
        <v>23407</v>
      </c>
      <c r="B8345" s="24" t="s">
        <v>43509</v>
      </c>
    </row>
    <row r="8346" spans="1:2">
      <c r="A8346" s="7" t="s">
        <v>23408</v>
      </c>
      <c r="B8346" s="24" t="s">
        <v>43510</v>
      </c>
    </row>
    <row r="8347" spans="1:2">
      <c r="A8347" s="7" t="s">
        <v>23409</v>
      </c>
      <c r="B8347" s="24" t="s">
        <v>1448</v>
      </c>
    </row>
    <row r="8348" spans="1:2">
      <c r="A8348" s="7" t="s">
        <v>23410</v>
      </c>
      <c r="B8348" s="24" t="s">
        <v>1449</v>
      </c>
    </row>
    <row r="8349" spans="1:2">
      <c r="A8349" s="7" t="s">
        <v>23411</v>
      </c>
      <c r="B8349" s="24" t="s">
        <v>1450</v>
      </c>
    </row>
    <row r="8350" spans="1:2">
      <c r="A8350" s="7" t="s">
        <v>23412</v>
      </c>
      <c r="B8350" s="24" t="s">
        <v>1451</v>
      </c>
    </row>
    <row r="8351" spans="1:2">
      <c r="A8351" s="7" t="s">
        <v>23413</v>
      </c>
      <c r="B8351" s="24" t="s">
        <v>1452</v>
      </c>
    </row>
    <row r="8352" spans="1:2">
      <c r="A8352" s="7" t="s">
        <v>23414</v>
      </c>
      <c r="B8352" s="24" t="s">
        <v>43511</v>
      </c>
    </row>
    <row r="8353" spans="1:2">
      <c r="A8353" s="7" t="s">
        <v>23415</v>
      </c>
      <c r="B8353" s="24" t="s">
        <v>23416</v>
      </c>
    </row>
    <row r="8354" spans="1:2">
      <c r="A8354" s="7" t="s">
        <v>23417</v>
      </c>
      <c r="B8354" s="24" t="s">
        <v>23418</v>
      </c>
    </row>
    <row r="8355" spans="1:2">
      <c r="A8355" s="7" t="s">
        <v>23419</v>
      </c>
      <c r="B8355" s="24" t="s">
        <v>23420</v>
      </c>
    </row>
    <row r="8356" spans="1:2">
      <c r="A8356" s="7" t="s">
        <v>23421</v>
      </c>
      <c r="B8356" s="24" t="s">
        <v>23422</v>
      </c>
    </row>
    <row r="8357" spans="1:2">
      <c r="A8357" s="7" t="s">
        <v>23423</v>
      </c>
      <c r="B8357" s="24" t="s">
        <v>23424</v>
      </c>
    </row>
    <row r="8358" spans="1:2">
      <c r="A8358" s="7" t="s">
        <v>23425</v>
      </c>
      <c r="B8358" s="24" t="s">
        <v>23426</v>
      </c>
    </row>
    <row r="8359" spans="1:2">
      <c r="A8359" s="7" t="s">
        <v>23427</v>
      </c>
      <c r="B8359" s="24" t="s">
        <v>23428</v>
      </c>
    </row>
    <row r="8360" spans="1:2">
      <c r="A8360" s="7" t="s">
        <v>23429</v>
      </c>
      <c r="B8360" s="24" t="s">
        <v>23430</v>
      </c>
    </row>
    <row r="8361" spans="1:2">
      <c r="A8361" s="7" t="s">
        <v>23431</v>
      </c>
      <c r="B8361" s="24" t="s">
        <v>23432</v>
      </c>
    </row>
    <row r="8362" spans="1:2">
      <c r="A8362" s="7" t="s">
        <v>23433</v>
      </c>
      <c r="B8362" s="24" t="s">
        <v>23434</v>
      </c>
    </row>
    <row r="8363" spans="1:2">
      <c r="A8363" s="7" t="s">
        <v>23435</v>
      </c>
      <c r="B8363" s="24" t="s">
        <v>23436</v>
      </c>
    </row>
    <row r="8364" spans="1:2">
      <c r="A8364" s="7" t="s">
        <v>23437</v>
      </c>
      <c r="B8364" s="24" t="s">
        <v>23438</v>
      </c>
    </row>
    <row r="8365" spans="1:2">
      <c r="A8365" s="7" t="s">
        <v>23439</v>
      </c>
      <c r="B8365" s="24" t="s">
        <v>14193</v>
      </c>
    </row>
    <row r="8366" spans="1:2">
      <c r="A8366" s="7" t="s">
        <v>23440</v>
      </c>
      <c r="B8366" s="24" t="s">
        <v>21234</v>
      </c>
    </row>
    <row r="8367" spans="1:2">
      <c r="A8367" s="7" t="s">
        <v>23441</v>
      </c>
      <c r="B8367" s="24" t="s">
        <v>23442</v>
      </c>
    </row>
    <row r="8368" spans="1:2">
      <c r="A8368" s="7" t="s">
        <v>23443</v>
      </c>
      <c r="B8368" s="24" t="s">
        <v>19717</v>
      </c>
    </row>
    <row r="8369" spans="1:2">
      <c r="A8369" s="7" t="s">
        <v>23444</v>
      </c>
      <c r="B8369" s="24" t="s">
        <v>15165</v>
      </c>
    </row>
    <row r="8370" spans="1:2">
      <c r="A8370" s="7" t="s">
        <v>23445</v>
      </c>
      <c r="B8370" s="24" t="s">
        <v>23446</v>
      </c>
    </row>
    <row r="8371" spans="1:2">
      <c r="A8371" s="7" t="s">
        <v>23447</v>
      </c>
      <c r="B8371" s="24" t="s">
        <v>23448</v>
      </c>
    </row>
    <row r="8372" spans="1:2">
      <c r="A8372" s="7" t="s">
        <v>23449</v>
      </c>
      <c r="B8372" s="24" t="s">
        <v>17201</v>
      </c>
    </row>
    <row r="8373" spans="1:2">
      <c r="A8373" s="7" t="s">
        <v>30420</v>
      </c>
      <c r="B8373" s="24" t="s">
        <v>43512</v>
      </c>
    </row>
    <row r="8374" spans="1:2">
      <c r="A8374" s="7" t="s">
        <v>23450</v>
      </c>
      <c r="B8374" s="24" t="s">
        <v>19903</v>
      </c>
    </row>
    <row r="8375" spans="1:2">
      <c r="A8375" s="7" t="s">
        <v>23451</v>
      </c>
      <c r="B8375" s="24" t="s">
        <v>23452</v>
      </c>
    </row>
    <row r="8376" spans="1:2">
      <c r="A8376" s="7" t="s">
        <v>23453</v>
      </c>
      <c r="B8376" s="24" t="s">
        <v>14258</v>
      </c>
    </row>
    <row r="8377" spans="1:2">
      <c r="A8377" s="7" t="s">
        <v>23454</v>
      </c>
      <c r="B8377" s="24" t="s">
        <v>23455</v>
      </c>
    </row>
    <row r="8378" spans="1:2">
      <c r="A8378" s="7" t="s">
        <v>23456</v>
      </c>
      <c r="B8378" s="24" t="s">
        <v>23457</v>
      </c>
    </row>
    <row r="8379" spans="1:2">
      <c r="A8379" s="7" t="s">
        <v>23458</v>
      </c>
      <c r="B8379" s="24" t="s">
        <v>23459</v>
      </c>
    </row>
    <row r="8380" spans="1:2">
      <c r="A8380" s="7" t="s">
        <v>23460</v>
      </c>
      <c r="B8380" s="24" t="s">
        <v>23461</v>
      </c>
    </row>
    <row r="8381" spans="1:2">
      <c r="A8381" s="7" t="s">
        <v>23462</v>
      </c>
      <c r="B8381" s="24" t="s">
        <v>23463</v>
      </c>
    </row>
    <row r="8382" spans="1:2">
      <c r="A8382" s="7" t="s">
        <v>23464</v>
      </c>
      <c r="B8382" s="24" t="s">
        <v>1453</v>
      </c>
    </row>
    <row r="8383" spans="1:2">
      <c r="A8383" s="7" t="s">
        <v>23465</v>
      </c>
      <c r="B8383" s="24" t="s">
        <v>23466</v>
      </c>
    </row>
    <row r="8384" spans="1:2">
      <c r="A8384" s="7" t="s">
        <v>23467</v>
      </c>
      <c r="B8384" s="24" t="s">
        <v>23468</v>
      </c>
    </row>
    <row r="8385" spans="1:2">
      <c r="A8385" s="7" t="s">
        <v>23469</v>
      </c>
      <c r="B8385" s="24" t="s">
        <v>23470</v>
      </c>
    </row>
    <row r="8386" spans="1:2">
      <c r="A8386" s="7" t="s">
        <v>23471</v>
      </c>
      <c r="B8386" s="24" t="s">
        <v>23472</v>
      </c>
    </row>
    <row r="8387" spans="1:2">
      <c r="A8387" s="7" t="s">
        <v>23473</v>
      </c>
      <c r="B8387" s="24" t="s">
        <v>23474</v>
      </c>
    </row>
    <row r="8388" spans="1:2">
      <c r="A8388" s="7" t="s">
        <v>23475</v>
      </c>
      <c r="B8388" s="24" t="s">
        <v>23476</v>
      </c>
    </row>
    <row r="8389" spans="1:2">
      <c r="A8389" s="7" t="s">
        <v>23477</v>
      </c>
      <c r="B8389" s="24" t="s">
        <v>23478</v>
      </c>
    </row>
    <row r="8390" spans="1:2">
      <c r="A8390" s="7" t="s">
        <v>23479</v>
      </c>
      <c r="B8390" s="24" t="s">
        <v>23480</v>
      </c>
    </row>
    <row r="8391" spans="1:2">
      <c r="A8391" s="7" t="s">
        <v>23481</v>
      </c>
      <c r="B8391" s="24" t="s">
        <v>23482</v>
      </c>
    </row>
    <row r="8392" spans="1:2">
      <c r="A8392" s="7" t="s">
        <v>23483</v>
      </c>
      <c r="B8392" s="24" t="s">
        <v>23484</v>
      </c>
    </row>
    <row r="8393" spans="1:2">
      <c r="A8393" s="7" t="s">
        <v>23485</v>
      </c>
      <c r="B8393" s="24" t="s">
        <v>43513</v>
      </c>
    </row>
    <row r="8394" spans="1:2">
      <c r="A8394" s="7" t="s">
        <v>23486</v>
      </c>
      <c r="B8394" s="24" t="s">
        <v>17908</v>
      </c>
    </row>
    <row r="8395" spans="1:2">
      <c r="A8395" s="7" t="s">
        <v>23487</v>
      </c>
      <c r="B8395" s="24" t="s">
        <v>23488</v>
      </c>
    </row>
    <row r="8396" spans="1:2">
      <c r="A8396" s="7" t="s">
        <v>23489</v>
      </c>
      <c r="B8396" s="24" t="s">
        <v>17779</v>
      </c>
    </row>
    <row r="8397" spans="1:2">
      <c r="A8397" s="7" t="s">
        <v>23490</v>
      </c>
      <c r="B8397" s="24" t="s">
        <v>23491</v>
      </c>
    </row>
    <row r="8398" spans="1:2">
      <c r="A8398" s="7" t="s">
        <v>23492</v>
      </c>
      <c r="B8398" s="24" t="s">
        <v>23493</v>
      </c>
    </row>
    <row r="8399" spans="1:2">
      <c r="A8399" s="7" t="s">
        <v>23494</v>
      </c>
      <c r="B8399" s="24" t="s">
        <v>23495</v>
      </c>
    </row>
    <row r="8400" spans="1:2">
      <c r="A8400" s="7" t="s">
        <v>23496</v>
      </c>
      <c r="B8400" s="24" t="s">
        <v>23497</v>
      </c>
    </row>
    <row r="8401" spans="1:2">
      <c r="A8401" s="7" t="s">
        <v>23498</v>
      </c>
      <c r="B8401" s="24" t="s">
        <v>23499</v>
      </c>
    </row>
    <row r="8402" spans="1:2">
      <c r="A8402" s="7" t="s">
        <v>23500</v>
      </c>
      <c r="B8402" s="24" t="s">
        <v>23501</v>
      </c>
    </row>
    <row r="8403" spans="1:2">
      <c r="A8403" s="7" t="s">
        <v>23502</v>
      </c>
      <c r="B8403" s="24" t="s">
        <v>23503</v>
      </c>
    </row>
    <row r="8404" spans="1:2">
      <c r="A8404" s="7" t="s">
        <v>23504</v>
      </c>
      <c r="B8404" s="24" t="s">
        <v>23505</v>
      </c>
    </row>
    <row r="8405" spans="1:2">
      <c r="A8405" s="7" t="s">
        <v>23506</v>
      </c>
      <c r="B8405" s="24" t="s">
        <v>23507</v>
      </c>
    </row>
    <row r="8406" spans="1:2">
      <c r="A8406" s="7" t="s">
        <v>23508</v>
      </c>
      <c r="B8406" s="24" t="s">
        <v>23509</v>
      </c>
    </row>
    <row r="8407" spans="1:2">
      <c r="A8407" s="7" t="s">
        <v>23510</v>
      </c>
      <c r="B8407" s="24" t="s">
        <v>23511</v>
      </c>
    </row>
    <row r="8408" spans="1:2">
      <c r="A8408" s="7" t="s">
        <v>23512</v>
      </c>
      <c r="B8408" s="24" t="s">
        <v>23513</v>
      </c>
    </row>
    <row r="8409" spans="1:2">
      <c r="A8409" s="7" t="s">
        <v>23514</v>
      </c>
      <c r="B8409" s="24" t="s">
        <v>23515</v>
      </c>
    </row>
    <row r="8410" spans="1:2">
      <c r="A8410" s="7" t="s">
        <v>23516</v>
      </c>
      <c r="B8410" s="24" t="s">
        <v>21111</v>
      </c>
    </row>
    <row r="8411" spans="1:2">
      <c r="A8411" s="7" t="s">
        <v>23517</v>
      </c>
      <c r="B8411" s="24" t="s">
        <v>23518</v>
      </c>
    </row>
    <row r="8412" spans="1:2">
      <c r="A8412" s="7" t="s">
        <v>23519</v>
      </c>
      <c r="B8412" s="24" t="s">
        <v>23520</v>
      </c>
    </row>
    <row r="8413" spans="1:2">
      <c r="A8413" s="7" t="s">
        <v>23521</v>
      </c>
      <c r="B8413" s="24" t="s">
        <v>23522</v>
      </c>
    </row>
    <row r="8414" spans="1:2">
      <c r="A8414" s="7" t="s">
        <v>23523</v>
      </c>
      <c r="B8414" s="24" t="s">
        <v>23524</v>
      </c>
    </row>
    <row r="8415" spans="1:2">
      <c r="A8415" s="7" t="s">
        <v>23525</v>
      </c>
      <c r="B8415" s="24" t="s">
        <v>23526</v>
      </c>
    </row>
    <row r="8416" spans="1:2">
      <c r="A8416" s="7" t="s">
        <v>23527</v>
      </c>
      <c r="B8416" s="24" t="s">
        <v>23528</v>
      </c>
    </row>
    <row r="8417" spans="1:2">
      <c r="A8417" s="7" t="s">
        <v>23529</v>
      </c>
      <c r="B8417" s="24" t="s">
        <v>43514</v>
      </c>
    </row>
    <row r="8418" spans="1:2">
      <c r="A8418" s="7" t="s">
        <v>23530</v>
      </c>
      <c r="B8418" s="24" t="s">
        <v>23531</v>
      </c>
    </row>
    <row r="8419" spans="1:2">
      <c r="A8419" s="7" t="s">
        <v>23532</v>
      </c>
      <c r="B8419" s="24" t="s">
        <v>23533</v>
      </c>
    </row>
    <row r="8420" spans="1:2">
      <c r="A8420" s="7" t="s">
        <v>30421</v>
      </c>
      <c r="B8420" s="24" t="s">
        <v>1259</v>
      </c>
    </row>
    <row r="8421" spans="1:2">
      <c r="A8421" s="7" t="s">
        <v>23534</v>
      </c>
      <c r="B8421" s="24" t="s">
        <v>23535</v>
      </c>
    </row>
    <row r="8422" spans="1:2">
      <c r="A8422" s="7" t="s">
        <v>23536</v>
      </c>
      <c r="B8422" s="24" t="s">
        <v>23537</v>
      </c>
    </row>
    <row r="8423" spans="1:2">
      <c r="A8423" s="7" t="s">
        <v>23538</v>
      </c>
      <c r="B8423" s="24" t="s">
        <v>23539</v>
      </c>
    </row>
    <row r="8424" spans="1:2">
      <c r="A8424" s="7" t="s">
        <v>43515</v>
      </c>
      <c r="B8424" s="24" t="s">
        <v>43516</v>
      </c>
    </row>
    <row r="8425" spans="1:2">
      <c r="A8425" s="7" t="s">
        <v>23540</v>
      </c>
      <c r="B8425" s="24" t="s">
        <v>23541</v>
      </c>
    </row>
    <row r="8426" spans="1:2">
      <c r="A8426" s="7" t="s">
        <v>23542</v>
      </c>
      <c r="B8426" s="24" t="s">
        <v>23543</v>
      </c>
    </row>
    <row r="8427" spans="1:2">
      <c r="A8427" s="7" t="s">
        <v>23544</v>
      </c>
      <c r="B8427" s="24" t="s">
        <v>23545</v>
      </c>
    </row>
    <row r="8428" spans="1:2">
      <c r="A8428" s="7" t="s">
        <v>23546</v>
      </c>
      <c r="B8428" s="24" t="s">
        <v>23547</v>
      </c>
    </row>
    <row r="8429" spans="1:2">
      <c r="A8429" s="7" t="s">
        <v>23548</v>
      </c>
      <c r="B8429" s="24" t="s">
        <v>13034</v>
      </c>
    </row>
    <row r="8430" spans="1:2">
      <c r="A8430" s="7" t="s">
        <v>23549</v>
      </c>
      <c r="B8430" s="24" t="s">
        <v>23550</v>
      </c>
    </row>
    <row r="8431" spans="1:2">
      <c r="A8431" s="7" t="s">
        <v>23551</v>
      </c>
      <c r="B8431" s="24" t="s">
        <v>23552</v>
      </c>
    </row>
    <row r="8432" spans="1:2">
      <c r="A8432" s="7" t="s">
        <v>23553</v>
      </c>
      <c r="B8432" s="24" t="s">
        <v>15446</v>
      </c>
    </row>
    <row r="8433" spans="1:2">
      <c r="A8433" s="7" t="s">
        <v>23554</v>
      </c>
      <c r="B8433" s="24" t="s">
        <v>23555</v>
      </c>
    </row>
    <row r="8434" spans="1:2">
      <c r="A8434" s="7" t="s">
        <v>23556</v>
      </c>
      <c r="B8434" s="24" t="s">
        <v>23557</v>
      </c>
    </row>
    <row r="8435" spans="1:2">
      <c r="A8435" s="7" t="s">
        <v>23558</v>
      </c>
      <c r="B8435" s="24" t="s">
        <v>23559</v>
      </c>
    </row>
    <row r="8436" spans="1:2">
      <c r="A8436" s="7" t="s">
        <v>23560</v>
      </c>
      <c r="B8436" s="24" t="s">
        <v>22169</v>
      </c>
    </row>
    <row r="8437" spans="1:2">
      <c r="A8437" s="7" t="s">
        <v>23561</v>
      </c>
      <c r="B8437" s="24" t="s">
        <v>22161</v>
      </c>
    </row>
    <row r="8438" spans="1:2">
      <c r="A8438" s="7" t="s">
        <v>23562</v>
      </c>
      <c r="B8438" s="24" t="s">
        <v>23563</v>
      </c>
    </row>
    <row r="8439" spans="1:2">
      <c r="A8439" s="7" t="s">
        <v>23564</v>
      </c>
      <c r="B8439" s="24" t="s">
        <v>23565</v>
      </c>
    </row>
    <row r="8440" spans="1:2">
      <c r="A8440" s="7" t="s">
        <v>23566</v>
      </c>
      <c r="B8440" s="24" t="s">
        <v>23567</v>
      </c>
    </row>
    <row r="8441" spans="1:2">
      <c r="A8441" s="7" t="s">
        <v>23568</v>
      </c>
      <c r="B8441" s="24" t="s">
        <v>23569</v>
      </c>
    </row>
    <row r="8442" spans="1:2">
      <c r="A8442" s="7" t="s">
        <v>23570</v>
      </c>
      <c r="B8442" s="24" t="s">
        <v>23571</v>
      </c>
    </row>
    <row r="8443" spans="1:2">
      <c r="A8443" s="7" t="s">
        <v>23572</v>
      </c>
      <c r="B8443" s="24" t="s">
        <v>23573</v>
      </c>
    </row>
    <row r="8444" spans="1:2">
      <c r="A8444" s="7" t="s">
        <v>23574</v>
      </c>
      <c r="B8444" s="24" t="s">
        <v>43517</v>
      </c>
    </row>
    <row r="8445" spans="1:2">
      <c r="A8445" s="7" t="s">
        <v>23575</v>
      </c>
      <c r="B8445" s="24" t="s">
        <v>43518</v>
      </c>
    </row>
    <row r="8446" spans="1:2">
      <c r="A8446" s="7" t="s">
        <v>23576</v>
      </c>
      <c r="B8446" s="24" t="s">
        <v>23577</v>
      </c>
    </row>
    <row r="8447" spans="1:2">
      <c r="A8447" s="7" t="s">
        <v>23578</v>
      </c>
      <c r="B8447" s="24" t="s">
        <v>23579</v>
      </c>
    </row>
    <row r="8448" spans="1:2">
      <c r="A8448" s="7" t="s">
        <v>23580</v>
      </c>
      <c r="B8448" s="24" t="s">
        <v>43519</v>
      </c>
    </row>
    <row r="8449" spans="1:2">
      <c r="A8449" s="7" t="s">
        <v>23581</v>
      </c>
      <c r="B8449" s="24" t="s">
        <v>22247</v>
      </c>
    </row>
    <row r="8450" spans="1:2">
      <c r="A8450" s="7" t="s">
        <v>23582</v>
      </c>
      <c r="B8450" s="24" t="s">
        <v>23583</v>
      </c>
    </row>
    <row r="8451" spans="1:2">
      <c r="A8451" s="7" t="s">
        <v>23584</v>
      </c>
      <c r="B8451" s="24" t="s">
        <v>23585</v>
      </c>
    </row>
    <row r="8452" spans="1:2">
      <c r="A8452" s="7" t="s">
        <v>23586</v>
      </c>
      <c r="B8452" s="24" t="s">
        <v>23587</v>
      </c>
    </row>
    <row r="8453" spans="1:2">
      <c r="A8453" s="7" t="s">
        <v>23588</v>
      </c>
      <c r="B8453" s="24" t="s">
        <v>23589</v>
      </c>
    </row>
    <row r="8454" spans="1:2">
      <c r="A8454" s="7" t="s">
        <v>23590</v>
      </c>
      <c r="B8454" s="24" t="s">
        <v>23591</v>
      </c>
    </row>
    <row r="8455" spans="1:2">
      <c r="A8455" s="7" t="s">
        <v>23592</v>
      </c>
      <c r="B8455" s="24" t="s">
        <v>1455</v>
      </c>
    </row>
    <row r="8456" spans="1:2">
      <c r="A8456" s="7" t="s">
        <v>23593</v>
      </c>
      <c r="B8456" s="24" t="s">
        <v>1456</v>
      </c>
    </row>
    <row r="8457" spans="1:2">
      <c r="A8457" s="7" t="s">
        <v>23594</v>
      </c>
      <c r="B8457" s="24" t="s">
        <v>1457</v>
      </c>
    </row>
    <row r="8458" spans="1:2">
      <c r="A8458" s="7" t="s">
        <v>23595</v>
      </c>
      <c r="B8458" s="24" t="s">
        <v>1458</v>
      </c>
    </row>
    <row r="8459" spans="1:2">
      <c r="A8459" s="7" t="s">
        <v>23596</v>
      </c>
      <c r="B8459" s="24" t="s">
        <v>1459</v>
      </c>
    </row>
    <row r="8460" spans="1:2">
      <c r="A8460" s="7" t="s">
        <v>23597</v>
      </c>
      <c r="B8460" s="24" t="s">
        <v>1460</v>
      </c>
    </row>
    <row r="8461" spans="1:2">
      <c r="A8461" s="7" t="s">
        <v>23598</v>
      </c>
      <c r="B8461" s="24" t="s">
        <v>1461</v>
      </c>
    </row>
    <row r="8462" spans="1:2">
      <c r="A8462" s="7" t="s">
        <v>23599</v>
      </c>
      <c r="B8462" s="24" t="s">
        <v>1462</v>
      </c>
    </row>
    <row r="8463" spans="1:2">
      <c r="A8463" s="7" t="s">
        <v>23600</v>
      </c>
      <c r="B8463" s="24" t="s">
        <v>23601</v>
      </c>
    </row>
    <row r="8464" spans="1:2">
      <c r="A8464" s="7" t="s">
        <v>23602</v>
      </c>
      <c r="B8464" s="24" t="s">
        <v>1463</v>
      </c>
    </row>
    <row r="8465" spans="1:2">
      <c r="A8465" s="7" t="s">
        <v>23603</v>
      </c>
      <c r="B8465" s="24" t="s">
        <v>1464</v>
      </c>
    </row>
    <row r="8466" spans="1:2">
      <c r="A8466" s="7" t="s">
        <v>23604</v>
      </c>
      <c r="B8466" s="24" t="s">
        <v>1465</v>
      </c>
    </row>
    <row r="8467" spans="1:2">
      <c r="A8467" s="7" t="s">
        <v>23605</v>
      </c>
      <c r="B8467" s="24" t="s">
        <v>1466</v>
      </c>
    </row>
    <row r="8468" spans="1:2">
      <c r="A8468" s="7" t="s">
        <v>23606</v>
      </c>
      <c r="B8468" s="24" t="s">
        <v>468</v>
      </c>
    </row>
    <row r="8469" spans="1:2">
      <c r="A8469" s="7" t="s">
        <v>23607</v>
      </c>
      <c r="B8469" s="24" t="s">
        <v>43520</v>
      </c>
    </row>
    <row r="8470" spans="1:2">
      <c r="A8470" s="7" t="s">
        <v>23608</v>
      </c>
      <c r="B8470" s="24" t="s">
        <v>23609</v>
      </c>
    </row>
    <row r="8471" spans="1:2">
      <c r="A8471" s="7" t="s">
        <v>23610</v>
      </c>
      <c r="B8471" s="24" t="s">
        <v>23611</v>
      </c>
    </row>
    <row r="8472" spans="1:2">
      <c r="A8472" s="7" t="s">
        <v>23612</v>
      </c>
      <c r="B8472" s="24" t="s">
        <v>23613</v>
      </c>
    </row>
    <row r="8473" spans="1:2">
      <c r="A8473" s="7" t="s">
        <v>23614</v>
      </c>
      <c r="B8473" s="24" t="s">
        <v>23615</v>
      </c>
    </row>
    <row r="8474" spans="1:2">
      <c r="A8474" s="7" t="s">
        <v>23616</v>
      </c>
      <c r="B8474" s="24" t="s">
        <v>23617</v>
      </c>
    </row>
    <row r="8475" spans="1:2">
      <c r="A8475" s="7" t="s">
        <v>23618</v>
      </c>
      <c r="B8475" s="24" t="s">
        <v>11144</v>
      </c>
    </row>
    <row r="8476" spans="1:2">
      <c r="A8476" s="7" t="s">
        <v>23619</v>
      </c>
      <c r="B8476" s="24" t="s">
        <v>10493</v>
      </c>
    </row>
    <row r="8477" spans="1:2">
      <c r="A8477" s="7" t="s">
        <v>23620</v>
      </c>
      <c r="B8477" s="24" t="s">
        <v>23621</v>
      </c>
    </row>
    <row r="8478" spans="1:2">
      <c r="A8478" s="7" t="s">
        <v>23622</v>
      </c>
      <c r="B8478" s="24" t="s">
        <v>23236</v>
      </c>
    </row>
    <row r="8479" spans="1:2">
      <c r="A8479" s="7" t="s">
        <v>23623</v>
      </c>
      <c r="B8479" s="24" t="s">
        <v>23624</v>
      </c>
    </row>
    <row r="8480" spans="1:2">
      <c r="A8480" s="7" t="s">
        <v>23625</v>
      </c>
      <c r="B8480" s="24" t="s">
        <v>23626</v>
      </c>
    </row>
    <row r="8481" spans="1:2">
      <c r="A8481" s="7" t="s">
        <v>23627</v>
      </c>
      <c r="B8481" s="24" t="s">
        <v>23628</v>
      </c>
    </row>
    <row r="8482" spans="1:2">
      <c r="A8482" s="7" t="s">
        <v>23629</v>
      </c>
      <c r="B8482" s="24" t="s">
        <v>23630</v>
      </c>
    </row>
    <row r="8483" spans="1:2">
      <c r="A8483" s="7" t="s">
        <v>23631</v>
      </c>
      <c r="B8483" s="24" t="s">
        <v>23632</v>
      </c>
    </row>
    <row r="8484" spans="1:2">
      <c r="A8484" s="7" t="s">
        <v>23633</v>
      </c>
      <c r="B8484" s="24" t="s">
        <v>23634</v>
      </c>
    </row>
    <row r="8485" spans="1:2">
      <c r="A8485" s="7" t="s">
        <v>23635</v>
      </c>
      <c r="B8485" s="24" t="s">
        <v>23636</v>
      </c>
    </row>
    <row r="8486" spans="1:2">
      <c r="A8486" s="7" t="s">
        <v>23637</v>
      </c>
      <c r="B8486" s="24" t="s">
        <v>23638</v>
      </c>
    </row>
    <row r="8487" spans="1:2">
      <c r="A8487" s="7" t="s">
        <v>23639</v>
      </c>
      <c r="B8487" s="24" t="s">
        <v>23640</v>
      </c>
    </row>
    <row r="8488" spans="1:2">
      <c r="A8488" s="7" t="s">
        <v>23641</v>
      </c>
      <c r="B8488" s="24" t="s">
        <v>23642</v>
      </c>
    </row>
    <row r="8489" spans="1:2">
      <c r="A8489" s="7" t="s">
        <v>23643</v>
      </c>
      <c r="B8489" s="24" t="s">
        <v>23644</v>
      </c>
    </row>
    <row r="8490" spans="1:2">
      <c r="A8490" s="7" t="s">
        <v>23645</v>
      </c>
      <c r="B8490" s="24" t="s">
        <v>23646</v>
      </c>
    </row>
    <row r="8491" spans="1:2">
      <c r="A8491" s="7" t="s">
        <v>23647</v>
      </c>
      <c r="B8491" s="24" t="s">
        <v>23648</v>
      </c>
    </row>
    <row r="8492" spans="1:2">
      <c r="A8492" s="7" t="s">
        <v>23649</v>
      </c>
      <c r="B8492" s="24" t="s">
        <v>23650</v>
      </c>
    </row>
    <row r="8493" spans="1:2">
      <c r="A8493" s="7" t="s">
        <v>23651</v>
      </c>
      <c r="B8493" s="24" t="s">
        <v>23652</v>
      </c>
    </row>
    <row r="8494" spans="1:2">
      <c r="A8494" s="7" t="s">
        <v>23653</v>
      </c>
      <c r="B8494" s="24" t="s">
        <v>21117</v>
      </c>
    </row>
    <row r="8495" spans="1:2">
      <c r="A8495" s="7" t="s">
        <v>23654</v>
      </c>
      <c r="B8495" s="24" t="s">
        <v>23655</v>
      </c>
    </row>
    <row r="8496" spans="1:2">
      <c r="A8496" s="7" t="s">
        <v>23656</v>
      </c>
      <c r="B8496" s="24" t="s">
        <v>43521</v>
      </c>
    </row>
    <row r="8497" spans="1:2">
      <c r="A8497" s="7" t="s">
        <v>23657</v>
      </c>
      <c r="B8497" s="24" t="s">
        <v>23658</v>
      </c>
    </row>
    <row r="8498" spans="1:2">
      <c r="A8498" s="7" t="s">
        <v>23659</v>
      </c>
      <c r="B8498" s="24" t="s">
        <v>23660</v>
      </c>
    </row>
    <row r="8499" spans="1:2">
      <c r="A8499" s="7" t="s">
        <v>23661</v>
      </c>
      <c r="B8499" s="24" t="s">
        <v>23662</v>
      </c>
    </row>
    <row r="8500" spans="1:2">
      <c r="A8500" s="7" t="s">
        <v>23663</v>
      </c>
      <c r="B8500" s="24" t="s">
        <v>23664</v>
      </c>
    </row>
    <row r="8501" spans="1:2">
      <c r="A8501" s="7" t="s">
        <v>23665</v>
      </c>
      <c r="B8501" s="24" t="s">
        <v>23666</v>
      </c>
    </row>
    <row r="8502" spans="1:2">
      <c r="A8502" s="7" t="s">
        <v>23667</v>
      </c>
      <c r="B8502" s="24" t="s">
        <v>23668</v>
      </c>
    </row>
    <row r="8503" spans="1:2">
      <c r="A8503" s="7" t="s">
        <v>23669</v>
      </c>
      <c r="B8503" s="24" t="s">
        <v>23670</v>
      </c>
    </row>
    <row r="8504" spans="1:2">
      <c r="A8504" s="7" t="s">
        <v>23671</v>
      </c>
      <c r="B8504" s="24" t="s">
        <v>23672</v>
      </c>
    </row>
    <row r="8505" spans="1:2">
      <c r="A8505" s="7" t="s">
        <v>23673</v>
      </c>
      <c r="B8505" s="24" t="s">
        <v>23674</v>
      </c>
    </row>
    <row r="8506" spans="1:2">
      <c r="A8506" s="7" t="s">
        <v>23675</v>
      </c>
      <c r="B8506" s="24" t="s">
        <v>23676</v>
      </c>
    </row>
    <row r="8507" spans="1:2">
      <c r="A8507" s="7" t="s">
        <v>23677</v>
      </c>
      <c r="B8507" s="24" t="s">
        <v>23678</v>
      </c>
    </row>
    <row r="8508" spans="1:2">
      <c r="A8508" s="7" t="s">
        <v>23679</v>
      </c>
      <c r="B8508" s="24" t="s">
        <v>22707</v>
      </c>
    </row>
    <row r="8509" spans="1:2">
      <c r="A8509" s="7" t="s">
        <v>23680</v>
      </c>
      <c r="B8509" s="24" t="s">
        <v>23681</v>
      </c>
    </row>
    <row r="8510" spans="1:2">
      <c r="A8510" s="7" t="s">
        <v>23682</v>
      </c>
      <c r="B8510" s="24" t="s">
        <v>23683</v>
      </c>
    </row>
    <row r="8511" spans="1:2">
      <c r="A8511" s="7" t="s">
        <v>23684</v>
      </c>
      <c r="B8511" s="24" t="s">
        <v>23685</v>
      </c>
    </row>
    <row r="8512" spans="1:2">
      <c r="A8512" s="7" t="s">
        <v>23686</v>
      </c>
      <c r="B8512" s="24" t="s">
        <v>15100</v>
      </c>
    </row>
    <row r="8513" spans="1:2">
      <c r="A8513" s="7" t="s">
        <v>23687</v>
      </c>
      <c r="B8513" s="24" t="s">
        <v>23688</v>
      </c>
    </row>
    <row r="8514" spans="1:2">
      <c r="A8514" s="7" t="s">
        <v>23689</v>
      </c>
      <c r="B8514" s="24" t="s">
        <v>23690</v>
      </c>
    </row>
    <row r="8515" spans="1:2">
      <c r="A8515" s="7" t="s">
        <v>23691</v>
      </c>
      <c r="B8515" s="24" t="s">
        <v>23692</v>
      </c>
    </row>
    <row r="8516" spans="1:2">
      <c r="A8516" s="7" t="s">
        <v>23693</v>
      </c>
      <c r="B8516" s="24" t="s">
        <v>20025</v>
      </c>
    </row>
    <row r="8517" spans="1:2">
      <c r="A8517" s="7" t="s">
        <v>23694</v>
      </c>
      <c r="B8517" s="24" t="s">
        <v>23695</v>
      </c>
    </row>
    <row r="8518" spans="1:2">
      <c r="A8518" s="7" t="s">
        <v>23696</v>
      </c>
      <c r="B8518" s="24" t="s">
        <v>16768</v>
      </c>
    </row>
    <row r="8519" spans="1:2">
      <c r="A8519" s="7" t="s">
        <v>23697</v>
      </c>
      <c r="B8519" s="24" t="s">
        <v>23698</v>
      </c>
    </row>
    <row r="8520" spans="1:2">
      <c r="A8520" s="7" t="s">
        <v>23699</v>
      </c>
      <c r="B8520" s="24" t="s">
        <v>23700</v>
      </c>
    </row>
    <row r="8521" spans="1:2">
      <c r="A8521" s="7" t="s">
        <v>23701</v>
      </c>
      <c r="B8521" s="24" t="s">
        <v>19082</v>
      </c>
    </row>
    <row r="8522" spans="1:2">
      <c r="A8522" s="7" t="s">
        <v>23702</v>
      </c>
      <c r="B8522" s="24" t="s">
        <v>23703</v>
      </c>
    </row>
    <row r="8523" spans="1:2">
      <c r="A8523" s="7" t="s">
        <v>23704</v>
      </c>
      <c r="B8523" s="24" t="s">
        <v>23705</v>
      </c>
    </row>
    <row r="8524" spans="1:2">
      <c r="A8524" s="7" t="s">
        <v>23706</v>
      </c>
      <c r="B8524" s="24" t="s">
        <v>23707</v>
      </c>
    </row>
    <row r="8525" spans="1:2">
      <c r="A8525" s="7" t="s">
        <v>23708</v>
      </c>
      <c r="B8525" s="24" t="s">
        <v>23709</v>
      </c>
    </row>
    <row r="8526" spans="1:2">
      <c r="A8526" s="7" t="s">
        <v>23710</v>
      </c>
      <c r="B8526" s="24" t="s">
        <v>23711</v>
      </c>
    </row>
    <row r="8527" spans="1:2">
      <c r="A8527" s="7" t="s">
        <v>23712</v>
      </c>
      <c r="B8527" s="24" t="s">
        <v>23713</v>
      </c>
    </row>
    <row r="8528" spans="1:2">
      <c r="A8528" s="7" t="s">
        <v>23714</v>
      </c>
      <c r="B8528" s="24" t="s">
        <v>23715</v>
      </c>
    </row>
    <row r="8529" spans="1:2">
      <c r="A8529" s="7" t="s">
        <v>23716</v>
      </c>
      <c r="B8529" s="24" t="s">
        <v>19160</v>
      </c>
    </row>
    <row r="8530" spans="1:2">
      <c r="A8530" s="7" t="s">
        <v>23717</v>
      </c>
      <c r="B8530" s="24" t="s">
        <v>23718</v>
      </c>
    </row>
    <row r="8531" spans="1:2">
      <c r="A8531" s="7" t="s">
        <v>23719</v>
      </c>
      <c r="B8531" s="24" t="s">
        <v>23720</v>
      </c>
    </row>
    <row r="8532" spans="1:2">
      <c r="A8532" s="7" t="s">
        <v>23721</v>
      </c>
      <c r="B8532" s="24" t="s">
        <v>23722</v>
      </c>
    </row>
    <row r="8533" spans="1:2">
      <c r="A8533" s="7" t="s">
        <v>23723</v>
      </c>
      <c r="B8533" s="24" t="s">
        <v>23724</v>
      </c>
    </row>
    <row r="8534" spans="1:2">
      <c r="A8534" s="7" t="s">
        <v>23725</v>
      </c>
      <c r="B8534" s="24" t="s">
        <v>23726</v>
      </c>
    </row>
    <row r="8535" spans="1:2">
      <c r="A8535" s="7" t="s">
        <v>23727</v>
      </c>
      <c r="B8535" s="24" t="s">
        <v>23728</v>
      </c>
    </row>
    <row r="8536" spans="1:2">
      <c r="A8536" s="7" t="s">
        <v>23729</v>
      </c>
      <c r="B8536" s="24" t="s">
        <v>23730</v>
      </c>
    </row>
    <row r="8537" spans="1:2">
      <c r="A8537" s="7" t="s">
        <v>23731</v>
      </c>
      <c r="B8537" s="24" t="s">
        <v>23732</v>
      </c>
    </row>
    <row r="8538" spans="1:2">
      <c r="A8538" s="7" t="s">
        <v>23733</v>
      </c>
      <c r="B8538" s="24" t="s">
        <v>23734</v>
      </c>
    </row>
    <row r="8539" spans="1:2">
      <c r="A8539" s="7" t="s">
        <v>23735</v>
      </c>
      <c r="B8539" s="24" t="s">
        <v>23736</v>
      </c>
    </row>
    <row r="8540" spans="1:2">
      <c r="A8540" s="7" t="s">
        <v>23737</v>
      </c>
      <c r="B8540" s="24" t="s">
        <v>23738</v>
      </c>
    </row>
    <row r="8541" spans="1:2">
      <c r="A8541" s="7" t="s">
        <v>23739</v>
      </c>
      <c r="B8541" s="24" t="s">
        <v>23740</v>
      </c>
    </row>
    <row r="8542" spans="1:2">
      <c r="A8542" s="7" t="s">
        <v>23741</v>
      </c>
      <c r="B8542" s="24" t="s">
        <v>23742</v>
      </c>
    </row>
    <row r="8543" spans="1:2">
      <c r="A8543" s="7" t="s">
        <v>23743</v>
      </c>
      <c r="B8543" s="24" t="s">
        <v>23744</v>
      </c>
    </row>
    <row r="8544" spans="1:2">
      <c r="A8544" s="7" t="s">
        <v>23745</v>
      </c>
      <c r="B8544" s="24" t="s">
        <v>23746</v>
      </c>
    </row>
    <row r="8545" spans="1:2">
      <c r="A8545" s="7" t="s">
        <v>23747</v>
      </c>
      <c r="B8545" s="24" t="s">
        <v>23748</v>
      </c>
    </row>
    <row r="8546" spans="1:2">
      <c r="A8546" s="7" t="s">
        <v>23749</v>
      </c>
      <c r="B8546" s="24" t="s">
        <v>19158</v>
      </c>
    </row>
    <row r="8547" spans="1:2">
      <c r="A8547" s="7" t="s">
        <v>23750</v>
      </c>
      <c r="B8547" s="24" t="s">
        <v>23751</v>
      </c>
    </row>
    <row r="8548" spans="1:2">
      <c r="A8548" s="7" t="s">
        <v>23752</v>
      </c>
      <c r="B8548" s="24" t="s">
        <v>23753</v>
      </c>
    </row>
    <row r="8549" spans="1:2">
      <c r="A8549" s="7" t="s">
        <v>23754</v>
      </c>
      <c r="B8549" s="24" t="s">
        <v>23755</v>
      </c>
    </row>
    <row r="8550" spans="1:2">
      <c r="A8550" s="7" t="s">
        <v>23756</v>
      </c>
      <c r="B8550" s="24" t="s">
        <v>19018</v>
      </c>
    </row>
    <row r="8551" spans="1:2">
      <c r="A8551" s="7" t="s">
        <v>23757</v>
      </c>
      <c r="B8551" s="24" t="s">
        <v>23758</v>
      </c>
    </row>
    <row r="8552" spans="1:2">
      <c r="A8552" s="7" t="s">
        <v>23759</v>
      </c>
      <c r="B8552" s="24" t="s">
        <v>19178</v>
      </c>
    </row>
    <row r="8553" spans="1:2">
      <c r="A8553" s="7" t="s">
        <v>23760</v>
      </c>
      <c r="B8553" s="24" t="s">
        <v>23761</v>
      </c>
    </row>
    <row r="8554" spans="1:2">
      <c r="A8554" s="7" t="s">
        <v>23762</v>
      </c>
      <c r="B8554" s="24" t="s">
        <v>23763</v>
      </c>
    </row>
    <row r="8555" spans="1:2">
      <c r="A8555" s="7" t="s">
        <v>23764</v>
      </c>
      <c r="B8555" s="24" t="s">
        <v>23765</v>
      </c>
    </row>
    <row r="8556" spans="1:2">
      <c r="A8556" s="7" t="s">
        <v>23766</v>
      </c>
      <c r="B8556" s="24" t="s">
        <v>23767</v>
      </c>
    </row>
    <row r="8557" spans="1:2">
      <c r="A8557" s="7" t="s">
        <v>23768</v>
      </c>
      <c r="B8557" s="24" t="s">
        <v>23769</v>
      </c>
    </row>
    <row r="8558" spans="1:2">
      <c r="A8558" s="7" t="s">
        <v>23770</v>
      </c>
      <c r="B8558" s="24" t="s">
        <v>19225</v>
      </c>
    </row>
    <row r="8559" spans="1:2">
      <c r="A8559" s="7" t="s">
        <v>23771</v>
      </c>
      <c r="B8559" s="24" t="s">
        <v>19236</v>
      </c>
    </row>
    <row r="8560" spans="1:2">
      <c r="A8560" s="7" t="s">
        <v>23772</v>
      </c>
      <c r="B8560" s="24" t="s">
        <v>23773</v>
      </c>
    </row>
    <row r="8561" spans="1:2">
      <c r="A8561" s="7" t="s">
        <v>23774</v>
      </c>
      <c r="B8561" s="24" t="s">
        <v>23775</v>
      </c>
    </row>
    <row r="8562" spans="1:2">
      <c r="A8562" s="7" t="s">
        <v>23776</v>
      </c>
      <c r="B8562" s="24" t="s">
        <v>23777</v>
      </c>
    </row>
    <row r="8563" spans="1:2">
      <c r="A8563" s="7" t="s">
        <v>23778</v>
      </c>
      <c r="B8563" s="24" t="s">
        <v>23779</v>
      </c>
    </row>
    <row r="8564" spans="1:2">
      <c r="A8564" s="7" t="s">
        <v>23780</v>
      </c>
      <c r="B8564" s="24" t="s">
        <v>23781</v>
      </c>
    </row>
    <row r="8565" spans="1:2">
      <c r="A8565" s="7" t="s">
        <v>23782</v>
      </c>
      <c r="B8565" s="24" t="s">
        <v>23783</v>
      </c>
    </row>
    <row r="8566" spans="1:2">
      <c r="A8566" s="7" t="s">
        <v>23784</v>
      </c>
      <c r="B8566" s="24" t="s">
        <v>23785</v>
      </c>
    </row>
    <row r="8567" spans="1:2">
      <c r="A8567" s="7" t="s">
        <v>23786</v>
      </c>
      <c r="B8567" s="24" t="s">
        <v>23787</v>
      </c>
    </row>
    <row r="8568" spans="1:2">
      <c r="A8568" s="7" t="s">
        <v>23788</v>
      </c>
      <c r="B8568" s="24" t="s">
        <v>23789</v>
      </c>
    </row>
    <row r="8569" spans="1:2">
      <c r="A8569" s="7" t="s">
        <v>23790</v>
      </c>
      <c r="B8569" s="24" t="s">
        <v>23791</v>
      </c>
    </row>
    <row r="8570" spans="1:2">
      <c r="A8570" s="7" t="s">
        <v>23792</v>
      </c>
      <c r="B8570" s="24" t="s">
        <v>23793</v>
      </c>
    </row>
    <row r="8571" spans="1:2">
      <c r="A8571" s="7" t="s">
        <v>23794</v>
      </c>
      <c r="B8571" s="24" t="s">
        <v>23795</v>
      </c>
    </row>
    <row r="8572" spans="1:2">
      <c r="A8572" s="7" t="s">
        <v>23796</v>
      </c>
      <c r="B8572" s="24" t="s">
        <v>23797</v>
      </c>
    </row>
    <row r="8573" spans="1:2">
      <c r="A8573" s="7" t="s">
        <v>23798</v>
      </c>
      <c r="B8573" s="24" t="s">
        <v>23799</v>
      </c>
    </row>
    <row r="8574" spans="1:2">
      <c r="A8574" s="7" t="s">
        <v>23800</v>
      </c>
      <c r="B8574" s="24" t="s">
        <v>23801</v>
      </c>
    </row>
    <row r="8575" spans="1:2">
      <c r="A8575" s="7" t="s">
        <v>23802</v>
      </c>
      <c r="B8575" s="24" t="s">
        <v>23803</v>
      </c>
    </row>
    <row r="8576" spans="1:2">
      <c r="A8576" s="7" t="s">
        <v>23804</v>
      </c>
      <c r="B8576" s="24" t="s">
        <v>21495</v>
      </c>
    </row>
    <row r="8577" spans="1:2">
      <c r="A8577" s="7" t="s">
        <v>23806</v>
      </c>
      <c r="B8577" s="24" t="s">
        <v>23807</v>
      </c>
    </row>
    <row r="8578" spans="1:2">
      <c r="A8578" s="7" t="s">
        <v>23808</v>
      </c>
      <c r="B8578" s="24" t="s">
        <v>23809</v>
      </c>
    </row>
    <row r="8579" spans="1:2">
      <c r="A8579" s="7" t="s">
        <v>23810</v>
      </c>
      <c r="B8579" s="24" t="s">
        <v>23811</v>
      </c>
    </row>
    <row r="8580" spans="1:2">
      <c r="A8580" s="7" t="s">
        <v>23812</v>
      </c>
      <c r="B8580" s="24" t="s">
        <v>23813</v>
      </c>
    </row>
    <row r="8581" spans="1:2">
      <c r="A8581" s="7" t="s">
        <v>23814</v>
      </c>
      <c r="B8581" s="24" t="s">
        <v>23815</v>
      </c>
    </row>
    <row r="8582" spans="1:2">
      <c r="A8582" s="7" t="s">
        <v>23816</v>
      </c>
      <c r="B8582" s="24" t="s">
        <v>23817</v>
      </c>
    </row>
    <row r="8583" spans="1:2">
      <c r="A8583" s="7" t="s">
        <v>23818</v>
      </c>
      <c r="B8583" s="24" t="s">
        <v>19300</v>
      </c>
    </row>
    <row r="8584" spans="1:2">
      <c r="A8584" s="7" t="s">
        <v>23819</v>
      </c>
      <c r="B8584" s="24" t="s">
        <v>21104</v>
      </c>
    </row>
    <row r="8585" spans="1:2">
      <c r="A8585" s="7" t="s">
        <v>23820</v>
      </c>
      <c r="B8585" s="24" t="s">
        <v>23821</v>
      </c>
    </row>
    <row r="8586" spans="1:2">
      <c r="A8586" s="7" t="s">
        <v>23822</v>
      </c>
      <c r="B8586" s="24" t="s">
        <v>13563</v>
      </c>
    </row>
    <row r="8587" spans="1:2">
      <c r="A8587" s="7" t="s">
        <v>23823</v>
      </c>
      <c r="B8587" s="24" t="s">
        <v>22971</v>
      </c>
    </row>
    <row r="8588" spans="1:2">
      <c r="A8588" s="7" t="s">
        <v>23824</v>
      </c>
      <c r="B8588" s="24" t="s">
        <v>23825</v>
      </c>
    </row>
    <row r="8589" spans="1:2">
      <c r="A8589" s="7" t="s">
        <v>23826</v>
      </c>
      <c r="B8589" s="24" t="s">
        <v>23827</v>
      </c>
    </row>
    <row r="8590" spans="1:2">
      <c r="A8590" s="7" t="s">
        <v>23828</v>
      </c>
      <c r="B8590" s="24" t="s">
        <v>1467</v>
      </c>
    </row>
    <row r="8591" spans="1:2">
      <c r="A8591" s="7" t="s">
        <v>23829</v>
      </c>
      <c r="B8591" s="24" t="s">
        <v>1468</v>
      </c>
    </row>
    <row r="8592" spans="1:2">
      <c r="A8592" s="7" t="s">
        <v>23830</v>
      </c>
      <c r="B8592" s="24" t="s">
        <v>1469</v>
      </c>
    </row>
    <row r="8593" spans="1:2">
      <c r="A8593" s="7" t="s">
        <v>23831</v>
      </c>
      <c r="B8593" s="24" t="s">
        <v>1470</v>
      </c>
    </row>
    <row r="8594" spans="1:2">
      <c r="A8594" s="7" t="s">
        <v>23832</v>
      </c>
      <c r="B8594" s="24" t="s">
        <v>1471</v>
      </c>
    </row>
    <row r="8595" spans="1:2">
      <c r="A8595" s="7" t="s">
        <v>23833</v>
      </c>
      <c r="B8595" s="24" t="s">
        <v>1472</v>
      </c>
    </row>
    <row r="8596" spans="1:2">
      <c r="A8596" s="7" t="s">
        <v>23834</v>
      </c>
      <c r="B8596" s="24" t="s">
        <v>23835</v>
      </c>
    </row>
    <row r="8597" spans="1:2">
      <c r="A8597" s="7" t="s">
        <v>23836</v>
      </c>
      <c r="B8597" s="24" t="s">
        <v>23837</v>
      </c>
    </row>
    <row r="8598" spans="1:2">
      <c r="A8598" s="7" t="s">
        <v>23838</v>
      </c>
      <c r="B8598" s="24" t="s">
        <v>23839</v>
      </c>
    </row>
    <row r="8599" spans="1:2">
      <c r="A8599" s="7" t="s">
        <v>23840</v>
      </c>
      <c r="B8599" s="24" t="s">
        <v>23841</v>
      </c>
    </row>
    <row r="8600" spans="1:2">
      <c r="A8600" s="7" t="s">
        <v>23842</v>
      </c>
      <c r="B8600" s="24" t="s">
        <v>23843</v>
      </c>
    </row>
    <row r="8601" spans="1:2">
      <c r="A8601" s="7" t="s">
        <v>23844</v>
      </c>
      <c r="B8601" s="24" t="s">
        <v>23845</v>
      </c>
    </row>
    <row r="8602" spans="1:2">
      <c r="A8602" s="7" t="s">
        <v>23846</v>
      </c>
      <c r="B8602" s="24" t="s">
        <v>1645</v>
      </c>
    </row>
    <row r="8603" spans="1:2">
      <c r="A8603" s="7" t="s">
        <v>23847</v>
      </c>
      <c r="B8603" s="24" t="s">
        <v>23848</v>
      </c>
    </row>
    <row r="8604" spans="1:2">
      <c r="A8604" s="7" t="s">
        <v>23849</v>
      </c>
      <c r="B8604" s="24" t="s">
        <v>23850</v>
      </c>
    </row>
    <row r="8605" spans="1:2">
      <c r="A8605" s="7" t="s">
        <v>23851</v>
      </c>
      <c r="B8605" s="24" t="s">
        <v>1473</v>
      </c>
    </row>
    <row r="8606" spans="1:2">
      <c r="A8606" s="7" t="s">
        <v>23852</v>
      </c>
      <c r="B8606" s="24" t="s">
        <v>1474</v>
      </c>
    </row>
    <row r="8607" spans="1:2">
      <c r="A8607" s="7" t="s">
        <v>23853</v>
      </c>
      <c r="B8607" s="24" t="s">
        <v>1475</v>
      </c>
    </row>
    <row r="8608" spans="1:2">
      <c r="A8608" s="7" t="s">
        <v>23854</v>
      </c>
      <c r="B8608" s="24" t="s">
        <v>1476</v>
      </c>
    </row>
    <row r="8609" spans="1:2">
      <c r="A8609" s="7" t="s">
        <v>23855</v>
      </c>
      <c r="B8609" s="24" t="s">
        <v>1477</v>
      </c>
    </row>
    <row r="8610" spans="1:2">
      <c r="A8610" s="7" t="s">
        <v>23856</v>
      </c>
      <c r="B8610" s="24" t="s">
        <v>1478</v>
      </c>
    </row>
    <row r="8611" spans="1:2">
      <c r="A8611" s="7" t="s">
        <v>23857</v>
      </c>
      <c r="B8611" s="24" t="s">
        <v>1479</v>
      </c>
    </row>
    <row r="8612" spans="1:2">
      <c r="A8612" s="7" t="s">
        <v>23858</v>
      </c>
      <c r="B8612" s="24" t="s">
        <v>1480</v>
      </c>
    </row>
    <row r="8613" spans="1:2">
      <c r="A8613" s="7" t="s">
        <v>23859</v>
      </c>
      <c r="B8613" s="24" t="s">
        <v>2254</v>
      </c>
    </row>
    <row r="8614" spans="1:2">
      <c r="A8614" s="7" t="s">
        <v>23860</v>
      </c>
      <c r="B8614" s="24" t="s">
        <v>23861</v>
      </c>
    </row>
    <row r="8615" spans="1:2">
      <c r="A8615" s="7" t="s">
        <v>23862</v>
      </c>
      <c r="B8615" s="24" t="s">
        <v>23863</v>
      </c>
    </row>
    <row r="8616" spans="1:2">
      <c r="A8616" s="7" t="s">
        <v>23864</v>
      </c>
      <c r="B8616" s="24" t="s">
        <v>43522</v>
      </c>
    </row>
    <row r="8617" spans="1:2">
      <c r="A8617" s="7" t="s">
        <v>43523</v>
      </c>
      <c r="B8617" s="24" t="s">
        <v>43524</v>
      </c>
    </row>
    <row r="8618" spans="1:2">
      <c r="A8618" s="7" t="s">
        <v>30423</v>
      </c>
      <c r="B8618" s="24" t="s">
        <v>43525</v>
      </c>
    </row>
    <row r="8619" spans="1:2">
      <c r="A8619" s="7" t="s">
        <v>30424</v>
      </c>
      <c r="B8619" s="24" t="s">
        <v>43526</v>
      </c>
    </row>
    <row r="8620" spans="1:2">
      <c r="A8620" s="7" t="s">
        <v>43527</v>
      </c>
      <c r="B8620" s="24" t="s">
        <v>43528</v>
      </c>
    </row>
    <row r="8621" spans="1:2">
      <c r="A8621" s="7" t="s">
        <v>43529</v>
      </c>
      <c r="B8621" s="24" t="s">
        <v>43530</v>
      </c>
    </row>
    <row r="8622" spans="1:2">
      <c r="A8622" s="7" t="s">
        <v>23865</v>
      </c>
      <c r="B8622" s="24" t="s">
        <v>1482</v>
      </c>
    </row>
    <row r="8623" spans="1:2">
      <c r="A8623" s="7" t="s">
        <v>23866</v>
      </c>
      <c r="B8623" s="24" t="s">
        <v>43531</v>
      </c>
    </row>
    <row r="8624" spans="1:2">
      <c r="A8624" s="7" t="s">
        <v>23867</v>
      </c>
      <c r="B8624" s="24" t="s">
        <v>43532</v>
      </c>
    </row>
    <row r="8625" spans="1:2">
      <c r="A8625" s="7" t="s">
        <v>23868</v>
      </c>
      <c r="B8625" s="24" t="s">
        <v>1483</v>
      </c>
    </row>
    <row r="8626" spans="1:2">
      <c r="A8626" s="7" t="s">
        <v>23869</v>
      </c>
      <c r="B8626" s="24" t="s">
        <v>43533</v>
      </c>
    </row>
    <row r="8627" spans="1:2">
      <c r="A8627" s="7" t="s">
        <v>23870</v>
      </c>
      <c r="B8627" s="24" t="s">
        <v>1484</v>
      </c>
    </row>
    <row r="8628" spans="1:2">
      <c r="A8628" s="7" t="s">
        <v>23871</v>
      </c>
      <c r="B8628" s="24" t="s">
        <v>1360</v>
      </c>
    </row>
    <row r="8629" spans="1:2">
      <c r="A8629" s="7" t="s">
        <v>23872</v>
      </c>
      <c r="B8629" s="24" t="s">
        <v>1485</v>
      </c>
    </row>
    <row r="8630" spans="1:2">
      <c r="A8630" s="7" t="s">
        <v>23873</v>
      </c>
      <c r="B8630" s="24" t="s">
        <v>23874</v>
      </c>
    </row>
    <row r="8631" spans="1:2">
      <c r="A8631" s="7" t="s">
        <v>23875</v>
      </c>
      <c r="B8631" s="24" t="s">
        <v>23876</v>
      </c>
    </row>
    <row r="8632" spans="1:2">
      <c r="A8632" s="7" t="s">
        <v>23877</v>
      </c>
      <c r="B8632" s="24" t="s">
        <v>22431</v>
      </c>
    </row>
    <row r="8633" spans="1:2">
      <c r="A8633" s="7" t="s">
        <v>23878</v>
      </c>
      <c r="B8633" s="24" t="s">
        <v>23879</v>
      </c>
    </row>
    <row r="8634" spans="1:2">
      <c r="A8634" s="7" t="s">
        <v>23880</v>
      </c>
      <c r="B8634" s="24" t="s">
        <v>23881</v>
      </c>
    </row>
    <row r="8635" spans="1:2">
      <c r="A8635" s="7" t="s">
        <v>23882</v>
      </c>
      <c r="B8635" s="24" t="s">
        <v>23491</v>
      </c>
    </row>
    <row r="8636" spans="1:2">
      <c r="A8636" s="7" t="s">
        <v>23883</v>
      </c>
      <c r="B8636" s="24" t="s">
        <v>23884</v>
      </c>
    </row>
    <row r="8637" spans="1:2">
      <c r="A8637" s="7" t="s">
        <v>23885</v>
      </c>
      <c r="B8637" s="24" t="s">
        <v>23341</v>
      </c>
    </row>
    <row r="8638" spans="1:2">
      <c r="A8638" s="7" t="s">
        <v>23886</v>
      </c>
      <c r="B8638" s="24" t="s">
        <v>23335</v>
      </c>
    </row>
    <row r="8639" spans="1:2">
      <c r="A8639" s="7" t="s">
        <v>23887</v>
      </c>
      <c r="B8639" s="24" t="s">
        <v>23888</v>
      </c>
    </row>
    <row r="8640" spans="1:2">
      <c r="A8640" s="7" t="s">
        <v>23889</v>
      </c>
      <c r="B8640" s="24" t="s">
        <v>23890</v>
      </c>
    </row>
    <row r="8641" spans="1:2">
      <c r="A8641" s="7" t="s">
        <v>23891</v>
      </c>
      <c r="B8641" s="24" t="s">
        <v>13924</v>
      </c>
    </row>
    <row r="8642" spans="1:2">
      <c r="A8642" s="7" t="s">
        <v>23892</v>
      </c>
      <c r="B8642" s="24" t="s">
        <v>23893</v>
      </c>
    </row>
    <row r="8643" spans="1:2">
      <c r="A8643" s="7" t="s">
        <v>23894</v>
      </c>
      <c r="B8643" s="24" t="s">
        <v>23895</v>
      </c>
    </row>
    <row r="8644" spans="1:2">
      <c r="A8644" s="7" t="s">
        <v>23896</v>
      </c>
      <c r="B8644" s="24" t="s">
        <v>23897</v>
      </c>
    </row>
    <row r="8645" spans="1:2">
      <c r="A8645" s="7" t="s">
        <v>23898</v>
      </c>
      <c r="B8645" s="24" t="s">
        <v>1357</v>
      </c>
    </row>
    <row r="8646" spans="1:2">
      <c r="A8646" s="7" t="s">
        <v>23899</v>
      </c>
      <c r="B8646" s="24" t="s">
        <v>23900</v>
      </c>
    </row>
    <row r="8647" spans="1:2">
      <c r="A8647" s="7" t="s">
        <v>23901</v>
      </c>
      <c r="B8647" s="24" t="s">
        <v>1486</v>
      </c>
    </row>
    <row r="8648" spans="1:2">
      <c r="A8648" s="7" t="s">
        <v>23902</v>
      </c>
      <c r="B8648" s="24" t="s">
        <v>21234</v>
      </c>
    </row>
    <row r="8649" spans="1:2">
      <c r="A8649" s="7" t="s">
        <v>23903</v>
      </c>
      <c r="B8649" s="24" t="s">
        <v>22222</v>
      </c>
    </row>
    <row r="8650" spans="1:2">
      <c r="A8650" s="7" t="s">
        <v>23904</v>
      </c>
      <c r="B8650" s="24" t="s">
        <v>23905</v>
      </c>
    </row>
    <row r="8651" spans="1:2">
      <c r="A8651" s="7" t="s">
        <v>23906</v>
      </c>
      <c r="B8651" s="24" t="s">
        <v>23907</v>
      </c>
    </row>
    <row r="8652" spans="1:2">
      <c r="A8652" s="7" t="s">
        <v>23908</v>
      </c>
      <c r="B8652" s="24" t="s">
        <v>23909</v>
      </c>
    </row>
    <row r="8653" spans="1:2">
      <c r="A8653" s="7" t="s">
        <v>23910</v>
      </c>
      <c r="B8653" s="24" t="s">
        <v>23911</v>
      </c>
    </row>
    <row r="8654" spans="1:2">
      <c r="A8654" s="7" t="s">
        <v>23912</v>
      </c>
      <c r="B8654" s="24" t="s">
        <v>23913</v>
      </c>
    </row>
    <row r="8655" spans="1:2">
      <c r="A8655" s="7" t="s">
        <v>23914</v>
      </c>
      <c r="B8655" s="24" t="s">
        <v>23915</v>
      </c>
    </row>
    <row r="8656" spans="1:2">
      <c r="A8656" s="7" t="s">
        <v>23916</v>
      </c>
      <c r="B8656" s="24" t="s">
        <v>23917</v>
      </c>
    </row>
    <row r="8657" spans="1:2">
      <c r="A8657" s="7" t="s">
        <v>23918</v>
      </c>
      <c r="B8657" s="24" t="s">
        <v>14541</v>
      </c>
    </row>
    <row r="8658" spans="1:2">
      <c r="A8658" s="7" t="s">
        <v>23919</v>
      </c>
      <c r="B8658" s="24" t="s">
        <v>16578</v>
      </c>
    </row>
    <row r="8659" spans="1:2">
      <c r="A8659" s="7" t="s">
        <v>23920</v>
      </c>
      <c r="B8659" s="24" t="s">
        <v>21651</v>
      </c>
    </row>
    <row r="8660" spans="1:2">
      <c r="A8660" s="7" t="s">
        <v>23921</v>
      </c>
      <c r="B8660" s="24" t="s">
        <v>20820</v>
      </c>
    </row>
    <row r="8661" spans="1:2">
      <c r="A8661" s="7" t="s">
        <v>23922</v>
      </c>
      <c r="B8661" s="24" t="s">
        <v>14543</v>
      </c>
    </row>
    <row r="8662" spans="1:2">
      <c r="A8662" s="7" t="s">
        <v>23923</v>
      </c>
      <c r="B8662" s="24" t="s">
        <v>23924</v>
      </c>
    </row>
    <row r="8663" spans="1:2">
      <c r="A8663" s="7" t="s">
        <v>23925</v>
      </c>
      <c r="B8663" s="24" t="s">
        <v>23926</v>
      </c>
    </row>
    <row r="8664" spans="1:2">
      <c r="A8664" s="7" t="s">
        <v>23927</v>
      </c>
      <c r="B8664" s="24" t="s">
        <v>23928</v>
      </c>
    </row>
    <row r="8665" spans="1:2">
      <c r="A8665" s="7" t="s">
        <v>30425</v>
      </c>
      <c r="B8665" s="24" t="s">
        <v>23129</v>
      </c>
    </row>
    <row r="8666" spans="1:2">
      <c r="A8666" s="7" t="s">
        <v>23929</v>
      </c>
      <c r="B8666" s="24" t="s">
        <v>17553</v>
      </c>
    </row>
    <row r="8667" spans="1:2">
      <c r="A8667" s="7" t="s">
        <v>23930</v>
      </c>
      <c r="B8667" s="24" t="s">
        <v>23931</v>
      </c>
    </row>
    <row r="8668" spans="1:2">
      <c r="A8668" s="7" t="s">
        <v>23932</v>
      </c>
      <c r="B8668" s="24" t="s">
        <v>23933</v>
      </c>
    </row>
    <row r="8669" spans="1:2">
      <c r="A8669" s="7" t="s">
        <v>23934</v>
      </c>
      <c r="B8669" s="24" t="s">
        <v>23343</v>
      </c>
    </row>
    <row r="8670" spans="1:2">
      <c r="A8670" s="7" t="s">
        <v>23935</v>
      </c>
      <c r="B8670" s="24" t="s">
        <v>23936</v>
      </c>
    </row>
    <row r="8671" spans="1:2">
      <c r="A8671" s="7" t="s">
        <v>23937</v>
      </c>
      <c r="B8671" s="24" t="s">
        <v>23478</v>
      </c>
    </row>
    <row r="8672" spans="1:2">
      <c r="A8672" s="7" t="s">
        <v>23938</v>
      </c>
      <c r="B8672" s="24" t="s">
        <v>23939</v>
      </c>
    </row>
    <row r="8673" spans="1:2">
      <c r="A8673" s="7" t="s">
        <v>23940</v>
      </c>
      <c r="B8673" s="24" t="s">
        <v>23941</v>
      </c>
    </row>
    <row r="8674" spans="1:2">
      <c r="A8674" s="7" t="s">
        <v>23942</v>
      </c>
      <c r="B8674" s="24" t="s">
        <v>23943</v>
      </c>
    </row>
    <row r="8675" spans="1:2">
      <c r="A8675" s="7" t="s">
        <v>23944</v>
      </c>
      <c r="B8675" s="24" t="s">
        <v>23945</v>
      </c>
    </row>
    <row r="8676" spans="1:2">
      <c r="A8676" s="7" t="s">
        <v>23946</v>
      </c>
      <c r="B8676" s="24" t="s">
        <v>23947</v>
      </c>
    </row>
    <row r="8677" spans="1:2">
      <c r="A8677" s="7" t="s">
        <v>23948</v>
      </c>
      <c r="B8677" s="24" t="s">
        <v>23949</v>
      </c>
    </row>
    <row r="8678" spans="1:2">
      <c r="A8678" s="7" t="s">
        <v>23950</v>
      </c>
      <c r="B8678" s="24" t="s">
        <v>468</v>
      </c>
    </row>
    <row r="8679" spans="1:2">
      <c r="A8679" s="7" t="s">
        <v>23951</v>
      </c>
      <c r="B8679" s="24" t="s">
        <v>43534</v>
      </c>
    </row>
    <row r="8680" spans="1:2">
      <c r="A8680" s="7" t="s">
        <v>23952</v>
      </c>
      <c r="B8680" s="24" t="s">
        <v>43535</v>
      </c>
    </row>
    <row r="8681" spans="1:2">
      <c r="A8681" s="7" t="s">
        <v>23953</v>
      </c>
      <c r="B8681" s="24" t="s">
        <v>43536</v>
      </c>
    </row>
    <row r="8682" spans="1:2">
      <c r="A8682" s="7" t="s">
        <v>23954</v>
      </c>
      <c r="B8682" s="24" t="s">
        <v>23349</v>
      </c>
    </row>
    <row r="8683" spans="1:2">
      <c r="A8683" s="7" t="s">
        <v>23955</v>
      </c>
      <c r="B8683" s="24" t="s">
        <v>23956</v>
      </c>
    </row>
    <row r="8684" spans="1:2">
      <c r="A8684" s="7" t="s">
        <v>23957</v>
      </c>
      <c r="B8684" s="24" t="s">
        <v>23958</v>
      </c>
    </row>
    <row r="8685" spans="1:2">
      <c r="A8685" s="7" t="s">
        <v>23959</v>
      </c>
      <c r="B8685" s="24" t="s">
        <v>23960</v>
      </c>
    </row>
    <row r="8686" spans="1:2">
      <c r="A8686" s="7" t="s">
        <v>23961</v>
      </c>
      <c r="B8686" s="24" t="s">
        <v>23962</v>
      </c>
    </row>
    <row r="8687" spans="1:2">
      <c r="A8687" s="7" t="s">
        <v>23963</v>
      </c>
      <c r="B8687" s="24" t="s">
        <v>23964</v>
      </c>
    </row>
    <row r="8688" spans="1:2">
      <c r="A8688" s="7" t="s">
        <v>23965</v>
      </c>
      <c r="B8688" s="24" t="s">
        <v>23966</v>
      </c>
    </row>
    <row r="8689" spans="1:2">
      <c r="A8689" s="7" t="s">
        <v>23967</v>
      </c>
      <c r="B8689" s="24" t="s">
        <v>23968</v>
      </c>
    </row>
    <row r="8690" spans="1:2">
      <c r="A8690" s="7" t="s">
        <v>23969</v>
      </c>
      <c r="B8690" s="24" t="s">
        <v>23970</v>
      </c>
    </row>
    <row r="8691" spans="1:2">
      <c r="A8691" s="7" t="s">
        <v>23971</v>
      </c>
      <c r="B8691" s="24" t="s">
        <v>23972</v>
      </c>
    </row>
    <row r="8692" spans="1:2">
      <c r="A8692" s="7" t="s">
        <v>23973</v>
      </c>
      <c r="B8692" s="24" t="s">
        <v>23974</v>
      </c>
    </row>
    <row r="8693" spans="1:2">
      <c r="A8693" s="7" t="s">
        <v>23975</v>
      </c>
      <c r="B8693" s="24" t="s">
        <v>43537</v>
      </c>
    </row>
    <row r="8694" spans="1:2">
      <c r="A8694" s="7" t="s">
        <v>23976</v>
      </c>
      <c r="B8694" s="24" t="s">
        <v>43538</v>
      </c>
    </row>
    <row r="8695" spans="1:2">
      <c r="A8695" s="7" t="s">
        <v>23977</v>
      </c>
      <c r="B8695" s="24" t="s">
        <v>23978</v>
      </c>
    </row>
    <row r="8696" spans="1:2">
      <c r="A8696" s="7" t="s">
        <v>43539</v>
      </c>
      <c r="B8696" s="24" t="s">
        <v>43540</v>
      </c>
    </row>
    <row r="8697" spans="1:2">
      <c r="A8697" s="7" t="s">
        <v>43541</v>
      </c>
      <c r="B8697" s="24" t="s">
        <v>43542</v>
      </c>
    </row>
    <row r="8698" spans="1:2">
      <c r="A8698" s="7" t="s">
        <v>43543</v>
      </c>
      <c r="B8698" s="24" t="s">
        <v>43544</v>
      </c>
    </row>
    <row r="8699" spans="1:2">
      <c r="A8699" s="7" t="s">
        <v>43545</v>
      </c>
      <c r="B8699" s="24" t="s">
        <v>43546</v>
      </c>
    </row>
    <row r="8700" spans="1:2">
      <c r="A8700" s="7" t="s">
        <v>23979</v>
      </c>
      <c r="B8700" s="24" t="s">
        <v>1488</v>
      </c>
    </row>
    <row r="8701" spans="1:2">
      <c r="A8701" s="7" t="s">
        <v>23980</v>
      </c>
      <c r="B8701" s="24" t="s">
        <v>23981</v>
      </c>
    </row>
    <row r="8702" spans="1:2">
      <c r="A8702" s="7" t="s">
        <v>23982</v>
      </c>
      <c r="B8702" s="24" t="s">
        <v>43547</v>
      </c>
    </row>
    <row r="8703" spans="1:2">
      <c r="A8703" s="7" t="s">
        <v>23983</v>
      </c>
      <c r="B8703" s="24" t="s">
        <v>30426</v>
      </c>
    </row>
    <row r="8704" spans="1:2">
      <c r="A8704" s="7" t="s">
        <v>23984</v>
      </c>
      <c r="B8704" s="24" t="s">
        <v>43548</v>
      </c>
    </row>
    <row r="8705" spans="1:2">
      <c r="A8705" s="7" t="s">
        <v>23985</v>
      </c>
      <c r="B8705" s="24" t="s">
        <v>43549</v>
      </c>
    </row>
    <row r="8706" spans="1:2">
      <c r="A8706" s="7" t="s">
        <v>23986</v>
      </c>
      <c r="B8706" s="24" t="s">
        <v>43550</v>
      </c>
    </row>
    <row r="8707" spans="1:2">
      <c r="A8707" s="7" t="s">
        <v>23987</v>
      </c>
      <c r="B8707" s="24" t="s">
        <v>43551</v>
      </c>
    </row>
    <row r="8708" spans="1:2">
      <c r="A8708" s="7" t="s">
        <v>23988</v>
      </c>
      <c r="B8708" s="24" t="s">
        <v>43552</v>
      </c>
    </row>
    <row r="8709" spans="1:2">
      <c r="A8709" s="7" t="s">
        <v>23989</v>
      </c>
      <c r="B8709" s="24" t="s">
        <v>1489</v>
      </c>
    </row>
    <row r="8710" spans="1:2">
      <c r="A8710" s="7" t="s">
        <v>23990</v>
      </c>
      <c r="B8710" s="24" t="s">
        <v>30427</v>
      </c>
    </row>
    <row r="8711" spans="1:2">
      <c r="A8711" s="7" t="s">
        <v>23991</v>
      </c>
      <c r="B8711" s="24" t="s">
        <v>30428</v>
      </c>
    </row>
    <row r="8712" spans="1:2">
      <c r="A8712" s="7" t="s">
        <v>23992</v>
      </c>
      <c r="B8712" s="24" t="s">
        <v>43553</v>
      </c>
    </row>
    <row r="8713" spans="1:2">
      <c r="A8713" s="7" t="s">
        <v>23993</v>
      </c>
      <c r="B8713" s="24" t="s">
        <v>43554</v>
      </c>
    </row>
    <row r="8714" spans="1:2">
      <c r="A8714" s="7" t="s">
        <v>23994</v>
      </c>
      <c r="B8714" s="24" t="s">
        <v>43555</v>
      </c>
    </row>
    <row r="8715" spans="1:2">
      <c r="A8715" s="7" t="s">
        <v>23995</v>
      </c>
      <c r="B8715" s="24" t="s">
        <v>43556</v>
      </c>
    </row>
    <row r="8716" spans="1:2">
      <c r="A8716" s="7" t="s">
        <v>23996</v>
      </c>
      <c r="B8716" s="24" t="s">
        <v>43557</v>
      </c>
    </row>
    <row r="8717" spans="1:2">
      <c r="A8717" s="7" t="s">
        <v>23997</v>
      </c>
      <c r="B8717" s="24" t="s">
        <v>43558</v>
      </c>
    </row>
    <row r="8718" spans="1:2">
      <c r="A8718" s="7" t="s">
        <v>23998</v>
      </c>
      <c r="B8718" s="24" t="s">
        <v>43559</v>
      </c>
    </row>
    <row r="8719" spans="1:2">
      <c r="A8719" s="7" t="s">
        <v>23999</v>
      </c>
      <c r="B8719" s="24" t="s">
        <v>43560</v>
      </c>
    </row>
    <row r="8720" spans="1:2">
      <c r="A8720" s="7" t="s">
        <v>24000</v>
      </c>
      <c r="B8720" s="24" t="s">
        <v>43561</v>
      </c>
    </row>
    <row r="8721" spans="1:2">
      <c r="A8721" s="7" t="s">
        <v>24001</v>
      </c>
      <c r="B8721" s="24" t="s">
        <v>43562</v>
      </c>
    </row>
    <row r="8722" spans="1:2">
      <c r="A8722" s="7" t="s">
        <v>24002</v>
      </c>
      <c r="B8722" s="24" t="s">
        <v>43563</v>
      </c>
    </row>
    <row r="8723" spans="1:2">
      <c r="A8723" s="7" t="s">
        <v>24003</v>
      </c>
      <c r="B8723" s="24" t="s">
        <v>43564</v>
      </c>
    </row>
    <row r="8724" spans="1:2">
      <c r="A8724" s="7" t="s">
        <v>24004</v>
      </c>
      <c r="B8724" s="24" t="s">
        <v>43565</v>
      </c>
    </row>
    <row r="8725" spans="1:2">
      <c r="A8725" s="7" t="s">
        <v>24005</v>
      </c>
      <c r="B8725" s="24" t="s">
        <v>43566</v>
      </c>
    </row>
    <row r="8726" spans="1:2">
      <c r="A8726" s="7" t="s">
        <v>24006</v>
      </c>
      <c r="B8726" s="24" t="s">
        <v>43567</v>
      </c>
    </row>
    <row r="8727" spans="1:2">
      <c r="A8727" s="7" t="s">
        <v>24007</v>
      </c>
      <c r="B8727" s="24" t="s">
        <v>43568</v>
      </c>
    </row>
    <row r="8728" spans="1:2">
      <c r="A8728" s="7" t="s">
        <v>24008</v>
      </c>
      <c r="B8728" s="24" t="s">
        <v>43569</v>
      </c>
    </row>
    <row r="8729" spans="1:2">
      <c r="A8729" s="7" t="s">
        <v>24009</v>
      </c>
      <c r="B8729" s="24" t="s">
        <v>43570</v>
      </c>
    </row>
    <row r="8730" spans="1:2">
      <c r="A8730" s="7" t="s">
        <v>24010</v>
      </c>
      <c r="B8730" s="24" t="s">
        <v>43571</v>
      </c>
    </row>
    <row r="8731" spans="1:2">
      <c r="A8731" s="7" t="s">
        <v>24011</v>
      </c>
      <c r="B8731" s="24" t="s">
        <v>43572</v>
      </c>
    </row>
    <row r="8732" spans="1:2">
      <c r="A8732" s="7" t="s">
        <v>24012</v>
      </c>
      <c r="B8732" s="24" t="s">
        <v>43573</v>
      </c>
    </row>
    <row r="8733" spans="1:2">
      <c r="A8733" s="7" t="s">
        <v>24013</v>
      </c>
      <c r="B8733" s="24" t="s">
        <v>43574</v>
      </c>
    </row>
    <row r="8734" spans="1:2">
      <c r="A8734" s="7" t="s">
        <v>24014</v>
      </c>
      <c r="B8734" s="24" t="s">
        <v>43575</v>
      </c>
    </row>
    <row r="8735" spans="1:2">
      <c r="A8735" s="7" t="s">
        <v>24015</v>
      </c>
      <c r="B8735" s="24" t="s">
        <v>43576</v>
      </c>
    </row>
    <row r="8736" spans="1:2">
      <c r="A8736" s="7" t="s">
        <v>24016</v>
      </c>
      <c r="B8736" s="24" t="s">
        <v>43577</v>
      </c>
    </row>
    <row r="8737" spans="1:2">
      <c r="A8737" s="7" t="s">
        <v>24017</v>
      </c>
      <c r="B8737" s="24" t="s">
        <v>43578</v>
      </c>
    </row>
    <row r="8738" spans="1:2">
      <c r="A8738" s="7" t="s">
        <v>24018</v>
      </c>
      <c r="B8738" s="24" t="s">
        <v>43579</v>
      </c>
    </row>
    <row r="8739" spans="1:2">
      <c r="A8739" s="7" t="s">
        <v>24019</v>
      </c>
      <c r="B8739" s="24" t="s">
        <v>43580</v>
      </c>
    </row>
    <row r="8740" spans="1:2">
      <c r="A8740" s="7" t="s">
        <v>24020</v>
      </c>
      <c r="B8740" s="24" t="s">
        <v>43581</v>
      </c>
    </row>
    <row r="8741" spans="1:2">
      <c r="A8741" s="7" t="s">
        <v>24021</v>
      </c>
      <c r="B8741" s="24" t="s">
        <v>43582</v>
      </c>
    </row>
    <row r="8742" spans="1:2">
      <c r="A8742" s="7" t="s">
        <v>24022</v>
      </c>
      <c r="B8742" s="24" t="s">
        <v>43583</v>
      </c>
    </row>
    <row r="8743" spans="1:2">
      <c r="A8743" s="7" t="s">
        <v>24023</v>
      </c>
      <c r="B8743" s="24" t="s">
        <v>43584</v>
      </c>
    </row>
    <row r="8744" spans="1:2">
      <c r="A8744" s="7" t="s">
        <v>24024</v>
      </c>
      <c r="B8744" s="24" t="s">
        <v>43585</v>
      </c>
    </row>
    <row r="8745" spans="1:2">
      <c r="A8745" s="7" t="s">
        <v>24025</v>
      </c>
      <c r="B8745" s="24" t="s">
        <v>43586</v>
      </c>
    </row>
    <row r="8746" spans="1:2">
      <c r="A8746" s="7" t="s">
        <v>24026</v>
      </c>
      <c r="B8746" s="24" t="s">
        <v>43587</v>
      </c>
    </row>
    <row r="8747" spans="1:2">
      <c r="A8747" s="7" t="s">
        <v>24027</v>
      </c>
      <c r="B8747" s="24" t="s">
        <v>43588</v>
      </c>
    </row>
    <row r="8748" spans="1:2">
      <c r="A8748" s="7" t="s">
        <v>24028</v>
      </c>
      <c r="B8748" s="24" t="s">
        <v>43589</v>
      </c>
    </row>
    <row r="8749" spans="1:2">
      <c r="A8749" s="7" t="s">
        <v>24029</v>
      </c>
      <c r="B8749" s="24" t="s">
        <v>43590</v>
      </c>
    </row>
    <row r="8750" spans="1:2">
      <c r="A8750" s="7" t="s">
        <v>24030</v>
      </c>
      <c r="B8750" s="24" t="s">
        <v>43591</v>
      </c>
    </row>
    <row r="8751" spans="1:2">
      <c r="A8751" s="7" t="s">
        <v>24031</v>
      </c>
      <c r="B8751" s="24" t="s">
        <v>43592</v>
      </c>
    </row>
    <row r="8752" spans="1:2">
      <c r="A8752" s="7" t="s">
        <v>24032</v>
      </c>
      <c r="B8752" s="24" t="s">
        <v>43593</v>
      </c>
    </row>
    <row r="8753" spans="1:2">
      <c r="A8753" s="7" t="s">
        <v>24033</v>
      </c>
      <c r="B8753" s="24" t="s">
        <v>43594</v>
      </c>
    </row>
    <row r="8754" spans="1:2">
      <c r="A8754" s="7" t="s">
        <v>24034</v>
      </c>
      <c r="B8754" s="24" t="s">
        <v>43595</v>
      </c>
    </row>
    <row r="8755" spans="1:2">
      <c r="A8755" s="7" t="s">
        <v>24035</v>
      </c>
      <c r="B8755" s="24" t="s">
        <v>43596</v>
      </c>
    </row>
    <row r="8756" spans="1:2">
      <c r="A8756" s="7" t="s">
        <v>24036</v>
      </c>
      <c r="B8756" s="24" t="s">
        <v>43597</v>
      </c>
    </row>
    <row r="8757" spans="1:2">
      <c r="A8757" s="7" t="s">
        <v>24037</v>
      </c>
      <c r="B8757" s="24" t="s">
        <v>43598</v>
      </c>
    </row>
    <row r="8758" spans="1:2">
      <c r="A8758" s="7" t="s">
        <v>24038</v>
      </c>
      <c r="B8758" s="24" t="s">
        <v>43599</v>
      </c>
    </row>
    <row r="8759" spans="1:2">
      <c r="A8759" s="7" t="s">
        <v>24039</v>
      </c>
      <c r="B8759" s="24" t="s">
        <v>43600</v>
      </c>
    </row>
    <row r="8760" spans="1:2">
      <c r="A8760" s="7" t="s">
        <v>24040</v>
      </c>
      <c r="B8760" s="24" t="s">
        <v>24041</v>
      </c>
    </row>
    <row r="8761" spans="1:2">
      <c r="A8761" s="7" t="s">
        <v>24042</v>
      </c>
      <c r="B8761" s="24" t="s">
        <v>43601</v>
      </c>
    </row>
    <row r="8762" spans="1:2">
      <c r="A8762" s="7" t="s">
        <v>24043</v>
      </c>
      <c r="B8762" s="24" t="s">
        <v>43602</v>
      </c>
    </row>
    <row r="8763" spans="1:2">
      <c r="A8763" s="7" t="s">
        <v>24044</v>
      </c>
      <c r="B8763" s="24" t="s">
        <v>43603</v>
      </c>
    </row>
    <row r="8764" spans="1:2">
      <c r="A8764" s="7" t="s">
        <v>24045</v>
      </c>
      <c r="B8764" s="24" t="s">
        <v>43604</v>
      </c>
    </row>
    <row r="8765" spans="1:2">
      <c r="A8765" s="7" t="s">
        <v>24046</v>
      </c>
      <c r="B8765" s="24" t="s">
        <v>43605</v>
      </c>
    </row>
    <row r="8766" spans="1:2">
      <c r="A8766" s="7" t="s">
        <v>24047</v>
      </c>
      <c r="B8766" s="24" t="s">
        <v>43606</v>
      </c>
    </row>
    <row r="8767" spans="1:2">
      <c r="A8767" s="7" t="s">
        <v>24048</v>
      </c>
      <c r="B8767" s="24" t="s">
        <v>24049</v>
      </c>
    </row>
    <row r="8768" spans="1:2">
      <c r="A8768" s="7" t="s">
        <v>24050</v>
      </c>
      <c r="B8768" s="24" t="s">
        <v>43607</v>
      </c>
    </row>
    <row r="8769" spans="1:2">
      <c r="A8769" s="7" t="s">
        <v>24051</v>
      </c>
      <c r="B8769" s="24" t="s">
        <v>43608</v>
      </c>
    </row>
    <row r="8770" spans="1:2">
      <c r="A8770" s="7" t="s">
        <v>24052</v>
      </c>
      <c r="B8770" s="24" t="s">
        <v>43609</v>
      </c>
    </row>
    <row r="8771" spans="1:2">
      <c r="A8771" s="7" t="s">
        <v>24053</v>
      </c>
      <c r="B8771" s="24" t="s">
        <v>43610</v>
      </c>
    </row>
    <row r="8772" spans="1:2">
      <c r="A8772" s="7" t="s">
        <v>24054</v>
      </c>
      <c r="B8772" s="24" t="s">
        <v>43611</v>
      </c>
    </row>
    <row r="8773" spans="1:2">
      <c r="A8773" s="7" t="s">
        <v>24055</v>
      </c>
      <c r="B8773" s="24" t="s">
        <v>43612</v>
      </c>
    </row>
    <row r="8774" spans="1:2">
      <c r="A8774" s="7" t="s">
        <v>24056</v>
      </c>
      <c r="B8774" s="24" t="s">
        <v>43613</v>
      </c>
    </row>
    <row r="8775" spans="1:2">
      <c r="A8775" s="7" t="s">
        <v>24057</v>
      </c>
      <c r="B8775" s="24" t="s">
        <v>43614</v>
      </c>
    </row>
    <row r="8776" spans="1:2">
      <c r="A8776" s="7" t="s">
        <v>24058</v>
      </c>
      <c r="B8776" s="24" t="s">
        <v>43615</v>
      </c>
    </row>
    <row r="8777" spans="1:2">
      <c r="A8777" s="7" t="s">
        <v>24059</v>
      </c>
      <c r="B8777" s="24" t="s">
        <v>43616</v>
      </c>
    </row>
    <row r="8778" spans="1:2">
      <c r="A8778" s="7" t="s">
        <v>24060</v>
      </c>
      <c r="B8778" s="24" t="s">
        <v>43617</v>
      </c>
    </row>
    <row r="8779" spans="1:2">
      <c r="A8779" s="7" t="s">
        <v>24061</v>
      </c>
      <c r="B8779" s="24" t="s">
        <v>43618</v>
      </c>
    </row>
    <row r="8780" spans="1:2">
      <c r="A8780" s="7" t="s">
        <v>24062</v>
      </c>
      <c r="B8780" s="24" t="s">
        <v>43619</v>
      </c>
    </row>
    <row r="8781" spans="1:2">
      <c r="A8781" s="7" t="s">
        <v>24063</v>
      </c>
      <c r="B8781" s="24" t="s">
        <v>43620</v>
      </c>
    </row>
    <row r="8782" spans="1:2">
      <c r="A8782" s="7" t="s">
        <v>24064</v>
      </c>
      <c r="B8782" s="24" t="s">
        <v>43621</v>
      </c>
    </row>
    <row r="8783" spans="1:2">
      <c r="A8783" s="7" t="s">
        <v>24065</v>
      </c>
      <c r="B8783" s="24" t="s">
        <v>22810</v>
      </c>
    </row>
    <row r="8784" spans="1:2">
      <c r="A8784" s="7" t="s">
        <v>24066</v>
      </c>
      <c r="B8784" s="24" t="s">
        <v>43622</v>
      </c>
    </row>
    <row r="8785" spans="1:2">
      <c r="A8785" s="7" t="s">
        <v>24067</v>
      </c>
      <c r="B8785" s="24" t="s">
        <v>43623</v>
      </c>
    </row>
    <row r="8786" spans="1:2">
      <c r="A8786" s="7" t="s">
        <v>24068</v>
      </c>
      <c r="B8786" s="24" t="s">
        <v>43624</v>
      </c>
    </row>
    <row r="8787" spans="1:2">
      <c r="A8787" s="7" t="s">
        <v>24069</v>
      </c>
      <c r="B8787" s="24" t="s">
        <v>43625</v>
      </c>
    </row>
    <row r="8788" spans="1:2">
      <c r="A8788" s="7" t="s">
        <v>24070</v>
      </c>
      <c r="B8788" s="24" t="s">
        <v>43626</v>
      </c>
    </row>
    <row r="8789" spans="1:2">
      <c r="A8789" s="7" t="s">
        <v>24071</v>
      </c>
      <c r="B8789" s="24" t="s">
        <v>43627</v>
      </c>
    </row>
    <row r="8790" spans="1:2">
      <c r="A8790" s="7" t="s">
        <v>24072</v>
      </c>
      <c r="B8790" s="24" t="s">
        <v>43628</v>
      </c>
    </row>
    <row r="8791" spans="1:2">
      <c r="A8791" s="7" t="s">
        <v>24073</v>
      </c>
      <c r="B8791" s="24" t="s">
        <v>24074</v>
      </c>
    </row>
    <row r="8792" spans="1:2">
      <c r="A8792" s="7" t="s">
        <v>24075</v>
      </c>
      <c r="B8792" s="24" t="s">
        <v>43629</v>
      </c>
    </row>
    <row r="8793" spans="1:2">
      <c r="A8793" s="7" t="s">
        <v>24076</v>
      </c>
      <c r="B8793" s="24" t="s">
        <v>24077</v>
      </c>
    </row>
    <row r="8794" spans="1:2">
      <c r="A8794" s="7" t="s">
        <v>24078</v>
      </c>
      <c r="B8794" s="24" t="s">
        <v>1491</v>
      </c>
    </row>
    <row r="8795" spans="1:2">
      <c r="A8795" s="7" t="s">
        <v>24079</v>
      </c>
      <c r="B8795" s="24" t="s">
        <v>1492</v>
      </c>
    </row>
    <row r="8796" spans="1:2">
      <c r="A8796" s="7" t="s">
        <v>24080</v>
      </c>
      <c r="B8796" s="24" t="s">
        <v>1493</v>
      </c>
    </row>
    <row r="8797" spans="1:2">
      <c r="A8797" s="7" t="s">
        <v>24081</v>
      </c>
      <c r="B8797" s="24" t="s">
        <v>24082</v>
      </c>
    </row>
    <row r="8798" spans="1:2">
      <c r="A8798" s="7" t="s">
        <v>24083</v>
      </c>
      <c r="B8798" s="24" t="s">
        <v>24084</v>
      </c>
    </row>
    <row r="8799" spans="1:2">
      <c r="A8799" s="7" t="s">
        <v>24085</v>
      </c>
      <c r="B8799" s="24" t="s">
        <v>43630</v>
      </c>
    </row>
    <row r="8800" spans="1:2">
      <c r="A8800" s="7" t="s">
        <v>24086</v>
      </c>
      <c r="B8800" s="24" t="s">
        <v>43631</v>
      </c>
    </row>
    <row r="8801" spans="1:2">
      <c r="A8801" s="7" t="s">
        <v>24087</v>
      </c>
      <c r="B8801" s="24" t="s">
        <v>1495</v>
      </c>
    </row>
    <row r="8802" spans="1:2">
      <c r="A8802" s="7" t="s">
        <v>24088</v>
      </c>
      <c r="B8802" s="24" t="s">
        <v>1496</v>
      </c>
    </row>
    <row r="8803" spans="1:2">
      <c r="A8803" s="7" t="s">
        <v>24089</v>
      </c>
      <c r="B8803" s="24" t="s">
        <v>43632</v>
      </c>
    </row>
    <row r="8804" spans="1:2">
      <c r="A8804" s="7" t="s">
        <v>24090</v>
      </c>
      <c r="B8804" s="24" t="s">
        <v>43633</v>
      </c>
    </row>
    <row r="8805" spans="1:2">
      <c r="A8805" s="7" t="s">
        <v>24091</v>
      </c>
      <c r="B8805" s="24" t="s">
        <v>43634</v>
      </c>
    </row>
    <row r="8806" spans="1:2">
      <c r="A8806" s="7" t="s">
        <v>24092</v>
      </c>
      <c r="B8806" s="24" t="s">
        <v>43635</v>
      </c>
    </row>
    <row r="8807" spans="1:2">
      <c r="A8807" s="7" t="s">
        <v>24093</v>
      </c>
      <c r="B8807" s="24" t="s">
        <v>24094</v>
      </c>
    </row>
    <row r="8808" spans="1:2">
      <c r="A8808" s="7" t="s">
        <v>24095</v>
      </c>
      <c r="B8808" s="24" t="s">
        <v>43631</v>
      </c>
    </row>
    <row r="8809" spans="1:2">
      <c r="A8809" s="7" t="s">
        <v>24096</v>
      </c>
      <c r="B8809" s="24" t="s">
        <v>43636</v>
      </c>
    </row>
    <row r="8810" spans="1:2">
      <c r="A8810" s="7" t="s">
        <v>24097</v>
      </c>
      <c r="B8810" s="24" t="s">
        <v>43637</v>
      </c>
    </row>
    <row r="8811" spans="1:2">
      <c r="A8811" s="7" t="s">
        <v>24098</v>
      </c>
      <c r="B8811" s="24" t="s">
        <v>43638</v>
      </c>
    </row>
    <row r="8812" spans="1:2">
      <c r="A8812" s="7" t="s">
        <v>24099</v>
      </c>
      <c r="B8812" s="24" t="s">
        <v>43639</v>
      </c>
    </row>
    <row r="8813" spans="1:2">
      <c r="A8813" s="7" t="s">
        <v>24100</v>
      </c>
      <c r="B8813" s="24" t="s">
        <v>43640</v>
      </c>
    </row>
    <row r="8814" spans="1:2">
      <c r="A8814" s="7" t="s">
        <v>24101</v>
      </c>
      <c r="B8814" s="24" t="s">
        <v>43641</v>
      </c>
    </row>
    <row r="8815" spans="1:2">
      <c r="A8815" s="7" t="s">
        <v>24103</v>
      </c>
      <c r="B8815" s="24" t="s">
        <v>43642</v>
      </c>
    </row>
    <row r="8816" spans="1:2">
      <c r="A8816" s="7" t="s">
        <v>24104</v>
      </c>
      <c r="B8816" s="24" t="s">
        <v>43643</v>
      </c>
    </row>
    <row r="8817" spans="1:2">
      <c r="A8817" s="7" t="s">
        <v>24105</v>
      </c>
      <c r="B8817" s="24" t="s">
        <v>43644</v>
      </c>
    </row>
    <row r="8818" spans="1:2">
      <c r="A8818" s="7" t="s">
        <v>24106</v>
      </c>
      <c r="B8818" s="24" t="s">
        <v>30429</v>
      </c>
    </row>
    <row r="8819" spans="1:2">
      <c r="A8819" s="7" t="s">
        <v>24108</v>
      </c>
      <c r="B8819" s="24" t="s">
        <v>43645</v>
      </c>
    </row>
    <row r="8820" spans="1:2">
      <c r="A8820" s="7" t="s">
        <v>24109</v>
      </c>
      <c r="B8820" s="24" t="s">
        <v>43646</v>
      </c>
    </row>
    <row r="8821" spans="1:2">
      <c r="A8821" s="7" t="s">
        <v>24110</v>
      </c>
      <c r="B8821" s="24" t="s">
        <v>43647</v>
      </c>
    </row>
    <row r="8822" spans="1:2">
      <c r="A8822" s="7" t="s">
        <v>24112</v>
      </c>
      <c r="B8822" s="24" t="s">
        <v>43648</v>
      </c>
    </row>
    <row r="8823" spans="1:2">
      <c r="A8823" s="7" t="s">
        <v>24113</v>
      </c>
      <c r="B8823" s="24" t="s">
        <v>43649</v>
      </c>
    </row>
    <row r="8824" spans="1:2">
      <c r="A8824" s="7" t="s">
        <v>24114</v>
      </c>
      <c r="B8824" s="24" t="s">
        <v>24115</v>
      </c>
    </row>
    <row r="8825" spans="1:2">
      <c r="A8825" s="7" t="s">
        <v>24116</v>
      </c>
      <c r="B8825" s="24" t="s">
        <v>43650</v>
      </c>
    </row>
    <row r="8826" spans="1:2">
      <c r="A8826" s="7" t="s">
        <v>30431</v>
      </c>
      <c r="B8826" s="24" t="s">
        <v>43651</v>
      </c>
    </row>
    <row r="8827" spans="1:2">
      <c r="A8827" s="7" t="s">
        <v>43652</v>
      </c>
      <c r="B8827" s="24" t="s">
        <v>43653</v>
      </c>
    </row>
    <row r="8828" spans="1:2">
      <c r="A8828" s="7" t="s">
        <v>43654</v>
      </c>
      <c r="B8828" s="24" t="s">
        <v>43655</v>
      </c>
    </row>
    <row r="8829" spans="1:2">
      <c r="A8829" s="7" t="s">
        <v>43656</v>
      </c>
      <c r="B8829" s="24" t="s">
        <v>43657</v>
      </c>
    </row>
    <row r="8830" spans="1:2">
      <c r="A8830" s="7" t="s">
        <v>43658</v>
      </c>
      <c r="B8830" s="24" t="s">
        <v>43659</v>
      </c>
    </row>
    <row r="8831" spans="1:2">
      <c r="A8831" s="7" t="s">
        <v>43660</v>
      </c>
      <c r="B8831" s="24" t="s">
        <v>43661</v>
      </c>
    </row>
    <row r="8832" spans="1:2">
      <c r="A8832" s="7" t="s">
        <v>43662</v>
      </c>
      <c r="B8832" s="24" t="s">
        <v>43663</v>
      </c>
    </row>
    <row r="8833" spans="1:2">
      <c r="A8833" s="7" t="s">
        <v>24117</v>
      </c>
      <c r="B8833" s="24" t="s">
        <v>1499</v>
      </c>
    </row>
    <row r="8834" spans="1:2">
      <c r="A8834" s="7" t="s">
        <v>24118</v>
      </c>
      <c r="B8834" s="24" t="s">
        <v>1500</v>
      </c>
    </row>
    <row r="8835" spans="1:2">
      <c r="A8835" s="7" t="s">
        <v>24119</v>
      </c>
      <c r="B8835" s="24" t="s">
        <v>1501</v>
      </c>
    </row>
    <row r="8836" spans="1:2">
      <c r="A8836" s="7" t="s">
        <v>24120</v>
      </c>
      <c r="B8836" s="24" t="s">
        <v>1502</v>
      </c>
    </row>
    <row r="8837" spans="1:2">
      <c r="A8837" s="7" t="s">
        <v>24121</v>
      </c>
      <c r="B8837" s="24" t="s">
        <v>1503</v>
      </c>
    </row>
    <row r="8838" spans="1:2">
      <c r="A8838" s="7" t="s">
        <v>24122</v>
      </c>
      <c r="B8838" s="24" t="s">
        <v>43664</v>
      </c>
    </row>
    <row r="8839" spans="1:2">
      <c r="A8839" s="7" t="s">
        <v>24123</v>
      </c>
      <c r="B8839" s="24" t="s">
        <v>1504</v>
      </c>
    </row>
    <row r="8840" spans="1:2">
      <c r="A8840" s="7" t="s">
        <v>24124</v>
      </c>
      <c r="B8840" s="24" t="s">
        <v>1505</v>
      </c>
    </row>
    <row r="8841" spans="1:2">
      <c r="A8841" s="7" t="s">
        <v>24125</v>
      </c>
      <c r="B8841" s="24" t="s">
        <v>1506</v>
      </c>
    </row>
    <row r="8842" spans="1:2">
      <c r="A8842" s="7" t="s">
        <v>24126</v>
      </c>
      <c r="B8842" s="24" t="s">
        <v>1507</v>
      </c>
    </row>
    <row r="8843" spans="1:2">
      <c r="A8843" s="7" t="s">
        <v>24127</v>
      </c>
      <c r="B8843" s="24" t="s">
        <v>1508</v>
      </c>
    </row>
    <row r="8844" spans="1:2">
      <c r="A8844" s="7" t="s">
        <v>24128</v>
      </c>
      <c r="B8844" s="24" t="s">
        <v>24129</v>
      </c>
    </row>
    <row r="8845" spans="1:2">
      <c r="A8845" s="7" t="s">
        <v>24130</v>
      </c>
      <c r="B8845" s="24" t="s">
        <v>15002</v>
      </c>
    </row>
    <row r="8846" spans="1:2">
      <c r="A8846" s="7" t="s">
        <v>24131</v>
      </c>
      <c r="B8846" s="24" t="s">
        <v>18984</v>
      </c>
    </row>
    <row r="8847" spans="1:2">
      <c r="A8847" s="7" t="s">
        <v>24132</v>
      </c>
      <c r="B8847" s="24" t="s">
        <v>24133</v>
      </c>
    </row>
    <row r="8848" spans="1:2">
      <c r="A8848" s="7" t="s">
        <v>24134</v>
      </c>
      <c r="B8848" s="24" t="s">
        <v>11209</v>
      </c>
    </row>
    <row r="8849" spans="1:2">
      <c r="A8849" s="7" t="s">
        <v>24135</v>
      </c>
      <c r="B8849" s="24" t="s">
        <v>24136</v>
      </c>
    </row>
    <row r="8850" spans="1:2">
      <c r="A8850" s="7" t="s">
        <v>24137</v>
      </c>
      <c r="B8850" s="24" t="s">
        <v>24138</v>
      </c>
    </row>
    <row r="8851" spans="1:2">
      <c r="A8851" s="7" t="s">
        <v>24139</v>
      </c>
      <c r="B8851" s="24" t="s">
        <v>13012</v>
      </c>
    </row>
    <row r="8852" spans="1:2">
      <c r="A8852" s="7" t="s">
        <v>24140</v>
      </c>
      <c r="B8852" s="24" t="s">
        <v>24141</v>
      </c>
    </row>
    <row r="8853" spans="1:2">
      <c r="A8853" s="7" t="s">
        <v>24142</v>
      </c>
      <c r="B8853" s="24" t="s">
        <v>24143</v>
      </c>
    </row>
    <row r="8854" spans="1:2">
      <c r="A8854" s="7" t="s">
        <v>24144</v>
      </c>
      <c r="B8854" s="24" t="s">
        <v>15851</v>
      </c>
    </row>
    <row r="8855" spans="1:2">
      <c r="A8855" s="7" t="s">
        <v>24145</v>
      </c>
      <c r="B8855" s="24" t="s">
        <v>24146</v>
      </c>
    </row>
    <row r="8856" spans="1:2">
      <c r="A8856" s="7" t="s">
        <v>24147</v>
      </c>
      <c r="B8856" s="24" t="s">
        <v>24148</v>
      </c>
    </row>
    <row r="8857" spans="1:2">
      <c r="A8857" s="7" t="s">
        <v>24149</v>
      </c>
      <c r="B8857" s="24" t="s">
        <v>24150</v>
      </c>
    </row>
    <row r="8858" spans="1:2">
      <c r="A8858" s="7" t="s">
        <v>24151</v>
      </c>
      <c r="B8858" s="24" t="s">
        <v>14917</v>
      </c>
    </row>
    <row r="8859" spans="1:2">
      <c r="A8859" s="7" t="s">
        <v>24152</v>
      </c>
      <c r="B8859" s="24" t="s">
        <v>24153</v>
      </c>
    </row>
    <row r="8860" spans="1:2">
      <c r="A8860" s="7" t="s">
        <v>24154</v>
      </c>
      <c r="B8860" s="24" t="s">
        <v>13667</v>
      </c>
    </row>
    <row r="8861" spans="1:2">
      <c r="A8861" s="7" t="s">
        <v>24155</v>
      </c>
      <c r="B8861" s="24" t="s">
        <v>11208</v>
      </c>
    </row>
    <row r="8862" spans="1:2">
      <c r="A8862" s="7" t="s">
        <v>24156</v>
      </c>
      <c r="B8862" s="24" t="s">
        <v>14500</v>
      </c>
    </row>
    <row r="8863" spans="1:2">
      <c r="A8863" s="7" t="s">
        <v>24157</v>
      </c>
      <c r="B8863" s="24" t="s">
        <v>24158</v>
      </c>
    </row>
    <row r="8864" spans="1:2">
      <c r="A8864" s="7" t="s">
        <v>24159</v>
      </c>
      <c r="B8864" s="24" t="s">
        <v>43665</v>
      </c>
    </row>
    <row r="8865" spans="1:2">
      <c r="A8865" s="7" t="s">
        <v>24160</v>
      </c>
      <c r="B8865" s="24" t="s">
        <v>24161</v>
      </c>
    </row>
    <row r="8866" spans="1:2">
      <c r="A8866" s="7" t="s">
        <v>24162</v>
      </c>
      <c r="B8866" s="24" t="s">
        <v>24163</v>
      </c>
    </row>
    <row r="8867" spans="1:2">
      <c r="A8867" s="7" t="s">
        <v>24164</v>
      </c>
      <c r="B8867" s="24" t="s">
        <v>24165</v>
      </c>
    </row>
    <row r="8868" spans="1:2">
      <c r="A8868" s="7" t="s">
        <v>24166</v>
      </c>
      <c r="B8868" s="24" t="s">
        <v>24167</v>
      </c>
    </row>
    <row r="8869" spans="1:2">
      <c r="A8869" s="7" t="s">
        <v>24168</v>
      </c>
      <c r="B8869" s="24" t="s">
        <v>24169</v>
      </c>
    </row>
    <row r="8870" spans="1:2">
      <c r="A8870" s="7" t="s">
        <v>24170</v>
      </c>
      <c r="B8870" s="24" t="s">
        <v>12033</v>
      </c>
    </row>
    <row r="8871" spans="1:2">
      <c r="A8871" s="7" t="s">
        <v>24171</v>
      </c>
      <c r="B8871" s="24" t="s">
        <v>24172</v>
      </c>
    </row>
    <row r="8872" spans="1:2">
      <c r="A8872" s="7" t="s">
        <v>24173</v>
      </c>
      <c r="B8872" s="24" t="s">
        <v>24174</v>
      </c>
    </row>
    <row r="8873" spans="1:2">
      <c r="A8873" s="7" t="s">
        <v>24175</v>
      </c>
      <c r="B8873" s="24" t="s">
        <v>24176</v>
      </c>
    </row>
    <row r="8874" spans="1:2">
      <c r="A8874" s="7" t="s">
        <v>24177</v>
      </c>
      <c r="B8874" s="24" t="s">
        <v>24178</v>
      </c>
    </row>
    <row r="8875" spans="1:2">
      <c r="A8875" s="7" t="s">
        <v>24179</v>
      </c>
      <c r="B8875" s="24" t="s">
        <v>24180</v>
      </c>
    </row>
    <row r="8876" spans="1:2">
      <c r="A8876" s="7" t="s">
        <v>24181</v>
      </c>
      <c r="B8876" s="24" t="s">
        <v>24182</v>
      </c>
    </row>
    <row r="8877" spans="1:2">
      <c r="A8877" s="7" t="s">
        <v>24183</v>
      </c>
      <c r="B8877" s="24" t="s">
        <v>24184</v>
      </c>
    </row>
    <row r="8878" spans="1:2">
      <c r="A8878" s="7" t="s">
        <v>24185</v>
      </c>
      <c r="B8878" s="24" t="s">
        <v>24186</v>
      </c>
    </row>
    <row r="8879" spans="1:2">
      <c r="A8879" s="7" t="s">
        <v>24187</v>
      </c>
      <c r="B8879" s="24" t="s">
        <v>24188</v>
      </c>
    </row>
    <row r="8880" spans="1:2">
      <c r="A8880" s="7" t="s">
        <v>24189</v>
      </c>
      <c r="B8880" s="24" t="s">
        <v>24190</v>
      </c>
    </row>
    <row r="8881" spans="1:2">
      <c r="A8881" s="7" t="s">
        <v>24191</v>
      </c>
      <c r="B8881" s="24" t="s">
        <v>43666</v>
      </c>
    </row>
    <row r="8882" spans="1:2">
      <c r="A8882" s="7" t="s">
        <v>24192</v>
      </c>
      <c r="B8882" s="24" t="s">
        <v>24193</v>
      </c>
    </row>
    <row r="8883" spans="1:2">
      <c r="A8883" s="7" t="s">
        <v>24194</v>
      </c>
      <c r="B8883" s="24" t="s">
        <v>24195</v>
      </c>
    </row>
    <row r="8884" spans="1:2">
      <c r="A8884" s="7" t="s">
        <v>24196</v>
      </c>
      <c r="B8884" s="24" t="s">
        <v>24197</v>
      </c>
    </row>
    <row r="8885" spans="1:2">
      <c r="A8885" s="7" t="s">
        <v>24198</v>
      </c>
      <c r="B8885" s="24" t="s">
        <v>24199</v>
      </c>
    </row>
    <row r="8886" spans="1:2">
      <c r="A8886" s="7" t="s">
        <v>24200</v>
      </c>
      <c r="B8886" s="24" t="s">
        <v>24201</v>
      </c>
    </row>
    <row r="8887" spans="1:2">
      <c r="A8887" s="7" t="s">
        <v>24202</v>
      </c>
      <c r="B8887" s="24" t="s">
        <v>23805</v>
      </c>
    </row>
    <row r="8888" spans="1:2">
      <c r="A8888" s="7" t="s">
        <v>24203</v>
      </c>
      <c r="B8888" s="24" t="s">
        <v>24204</v>
      </c>
    </row>
    <row r="8889" spans="1:2">
      <c r="A8889" s="7" t="s">
        <v>24205</v>
      </c>
      <c r="B8889" s="24" t="s">
        <v>24206</v>
      </c>
    </row>
    <row r="8890" spans="1:2">
      <c r="A8890" s="7" t="s">
        <v>24207</v>
      </c>
      <c r="B8890" s="24" t="s">
        <v>24208</v>
      </c>
    </row>
    <row r="8891" spans="1:2">
      <c r="A8891" s="7" t="s">
        <v>24209</v>
      </c>
      <c r="B8891" s="24" t="s">
        <v>24210</v>
      </c>
    </row>
    <row r="8892" spans="1:2">
      <c r="A8892" s="7" t="s">
        <v>24211</v>
      </c>
      <c r="B8892" s="24" t="s">
        <v>24212</v>
      </c>
    </row>
    <row r="8893" spans="1:2">
      <c r="A8893" s="7" t="s">
        <v>24213</v>
      </c>
      <c r="B8893" s="24" t="s">
        <v>24214</v>
      </c>
    </row>
    <row r="8894" spans="1:2">
      <c r="A8894" s="7" t="s">
        <v>24215</v>
      </c>
      <c r="B8894" s="24" t="s">
        <v>24216</v>
      </c>
    </row>
    <row r="8895" spans="1:2">
      <c r="A8895" s="7" t="s">
        <v>24217</v>
      </c>
      <c r="B8895" s="24" t="s">
        <v>24218</v>
      </c>
    </row>
    <row r="8896" spans="1:2">
      <c r="A8896" s="7" t="s">
        <v>24219</v>
      </c>
      <c r="B8896" s="24" t="s">
        <v>24220</v>
      </c>
    </row>
    <row r="8897" spans="1:2">
      <c r="A8897" s="7" t="s">
        <v>24221</v>
      </c>
      <c r="B8897" s="24" t="s">
        <v>43667</v>
      </c>
    </row>
    <row r="8898" spans="1:2">
      <c r="A8898" s="7" t="s">
        <v>24222</v>
      </c>
      <c r="B8898" s="24" t="s">
        <v>24223</v>
      </c>
    </row>
    <row r="8899" spans="1:2">
      <c r="A8899" s="7" t="s">
        <v>24224</v>
      </c>
      <c r="B8899" s="24" t="s">
        <v>24225</v>
      </c>
    </row>
    <row r="8900" spans="1:2">
      <c r="A8900" s="7" t="s">
        <v>24226</v>
      </c>
      <c r="B8900" s="24" t="s">
        <v>24227</v>
      </c>
    </row>
    <row r="8901" spans="1:2">
      <c r="A8901" s="7" t="s">
        <v>24228</v>
      </c>
      <c r="B8901" s="24" t="s">
        <v>24229</v>
      </c>
    </row>
    <row r="8902" spans="1:2">
      <c r="A8902" s="7" t="s">
        <v>24230</v>
      </c>
      <c r="B8902" s="24" t="s">
        <v>24231</v>
      </c>
    </row>
    <row r="8903" spans="1:2">
      <c r="A8903" s="7" t="s">
        <v>24232</v>
      </c>
      <c r="B8903" s="24" t="s">
        <v>24233</v>
      </c>
    </row>
    <row r="8904" spans="1:2">
      <c r="A8904" s="7" t="s">
        <v>24234</v>
      </c>
      <c r="B8904" s="24" t="s">
        <v>12138</v>
      </c>
    </row>
    <row r="8905" spans="1:2">
      <c r="A8905" s="7" t="s">
        <v>24235</v>
      </c>
      <c r="B8905" s="24" t="s">
        <v>24236</v>
      </c>
    </row>
    <row r="8906" spans="1:2">
      <c r="A8906" s="7" t="s">
        <v>24237</v>
      </c>
      <c r="B8906" s="24" t="s">
        <v>24238</v>
      </c>
    </row>
    <row r="8907" spans="1:2">
      <c r="A8907" s="7" t="s">
        <v>24239</v>
      </c>
      <c r="B8907" s="24" t="s">
        <v>24240</v>
      </c>
    </row>
    <row r="8908" spans="1:2">
      <c r="A8908" s="7" t="s">
        <v>24241</v>
      </c>
      <c r="B8908" s="24" t="s">
        <v>24242</v>
      </c>
    </row>
    <row r="8909" spans="1:2">
      <c r="A8909" s="7" t="s">
        <v>24243</v>
      </c>
      <c r="B8909" s="24" t="s">
        <v>24244</v>
      </c>
    </row>
    <row r="8910" spans="1:2">
      <c r="A8910" s="7" t="s">
        <v>24245</v>
      </c>
      <c r="B8910" s="24" t="s">
        <v>24246</v>
      </c>
    </row>
    <row r="8911" spans="1:2">
      <c r="A8911" s="7" t="s">
        <v>24247</v>
      </c>
      <c r="B8911" s="24" t="s">
        <v>24248</v>
      </c>
    </row>
    <row r="8912" spans="1:2">
      <c r="A8912" s="7" t="s">
        <v>24249</v>
      </c>
      <c r="B8912" s="24" t="s">
        <v>24250</v>
      </c>
    </row>
    <row r="8913" spans="1:2">
      <c r="A8913" s="7" t="s">
        <v>24251</v>
      </c>
      <c r="B8913" s="24" t="s">
        <v>24252</v>
      </c>
    </row>
    <row r="8914" spans="1:2">
      <c r="A8914" s="7" t="s">
        <v>24253</v>
      </c>
      <c r="B8914" s="24" t="s">
        <v>24254</v>
      </c>
    </row>
    <row r="8915" spans="1:2">
      <c r="A8915" s="7" t="s">
        <v>24255</v>
      </c>
      <c r="B8915" s="24" t="s">
        <v>24256</v>
      </c>
    </row>
    <row r="8916" spans="1:2">
      <c r="A8916" s="7" t="s">
        <v>24257</v>
      </c>
      <c r="B8916" s="24" t="s">
        <v>24258</v>
      </c>
    </row>
    <row r="8917" spans="1:2">
      <c r="A8917" s="7" t="s">
        <v>24259</v>
      </c>
      <c r="B8917" s="24" t="s">
        <v>24260</v>
      </c>
    </row>
    <row r="8918" spans="1:2">
      <c r="A8918" s="7" t="s">
        <v>24261</v>
      </c>
      <c r="B8918" s="24" t="s">
        <v>24262</v>
      </c>
    </row>
    <row r="8919" spans="1:2">
      <c r="A8919" s="7" t="s">
        <v>24263</v>
      </c>
      <c r="B8919" s="24" t="s">
        <v>24264</v>
      </c>
    </row>
    <row r="8920" spans="1:2">
      <c r="A8920" s="7" t="s">
        <v>24265</v>
      </c>
      <c r="B8920" s="24" t="s">
        <v>24266</v>
      </c>
    </row>
    <row r="8921" spans="1:2">
      <c r="A8921" s="7" t="s">
        <v>24267</v>
      </c>
      <c r="B8921" s="24" t="s">
        <v>24268</v>
      </c>
    </row>
    <row r="8922" spans="1:2">
      <c r="A8922" s="7" t="s">
        <v>24269</v>
      </c>
      <c r="B8922" s="24" t="s">
        <v>24270</v>
      </c>
    </row>
    <row r="8923" spans="1:2">
      <c r="A8923" s="7" t="s">
        <v>24271</v>
      </c>
      <c r="B8923" s="24" t="s">
        <v>24272</v>
      </c>
    </row>
    <row r="8924" spans="1:2">
      <c r="A8924" s="7" t="s">
        <v>24273</v>
      </c>
      <c r="B8924" s="24" t="s">
        <v>24274</v>
      </c>
    </row>
    <row r="8925" spans="1:2">
      <c r="A8925" s="7" t="s">
        <v>24275</v>
      </c>
      <c r="B8925" s="24" t="s">
        <v>24276</v>
      </c>
    </row>
    <row r="8926" spans="1:2">
      <c r="A8926" s="7" t="s">
        <v>24277</v>
      </c>
      <c r="B8926" s="24" t="s">
        <v>24278</v>
      </c>
    </row>
    <row r="8927" spans="1:2">
      <c r="A8927" s="7" t="s">
        <v>24279</v>
      </c>
      <c r="B8927" s="24" t="s">
        <v>24280</v>
      </c>
    </row>
    <row r="8928" spans="1:2">
      <c r="A8928" s="7" t="s">
        <v>24281</v>
      </c>
      <c r="B8928" s="24" t="s">
        <v>24282</v>
      </c>
    </row>
    <row r="8929" spans="1:2">
      <c r="A8929" s="7" t="s">
        <v>24283</v>
      </c>
      <c r="B8929" s="24" t="s">
        <v>1509</v>
      </c>
    </row>
    <row r="8930" spans="1:2">
      <c r="A8930" s="7" t="s">
        <v>24284</v>
      </c>
      <c r="B8930" s="24" t="s">
        <v>1510</v>
      </c>
    </row>
    <row r="8931" spans="1:2">
      <c r="A8931" s="7" t="s">
        <v>24285</v>
      </c>
      <c r="B8931" s="24" t="s">
        <v>43668</v>
      </c>
    </row>
    <row r="8932" spans="1:2">
      <c r="A8932" s="7" t="s">
        <v>24286</v>
      </c>
      <c r="B8932" s="24" t="s">
        <v>24287</v>
      </c>
    </row>
    <row r="8933" spans="1:2">
      <c r="A8933" s="7" t="s">
        <v>24288</v>
      </c>
      <c r="B8933" s="24" t="s">
        <v>43669</v>
      </c>
    </row>
    <row r="8934" spans="1:2">
      <c r="A8934" s="7" t="s">
        <v>24289</v>
      </c>
      <c r="B8934" s="24" t="s">
        <v>43670</v>
      </c>
    </row>
    <row r="8935" spans="1:2">
      <c r="A8935" s="7" t="s">
        <v>24290</v>
      </c>
      <c r="B8935" s="24" t="s">
        <v>1511</v>
      </c>
    </row>
    <row r="8936" spans="1:2">
      <c r="A8936" s="7" t="s">
        <v>24291</v>
      </c>
      <c r="B8936" s="24" t="s">
        <v>1512</v>
      </c>
    </row>
    <row r="8937" spans="1:2">
      <c r="A8937" s="7" t="s">
        <v>24292</v>
      </c>
      <c r="B8937" s="24" t="s">
        <v>43671</v>
      </c>
    </row>
    <row r="8938" spans="1:2">
      <c r="A8938" s="7" t="s">
        <v>30432</v>
      </c>
      <c r="B8938" s="24" t="s">
        <v>30433</v>
      </c>
    </row>
    <row r="8939" spans="1:2">
      <c r="A8939" s="7" t="s">
        <v>30434</v>
      </c>
      <c r="B8939" s="24" t="s">
        <v>30435</v>
      </c>
    </row>
    <row r="8940" spans="1:2">
      <c r="A8940" s="7" t="s">
        <v>30436</v>
      </c>
      <c r="B8940" s="24" t="s">
        <v>30437</v>
      </c>
    </row>
    <row r="8941" spans="1:2">
      <c r="A8941" s="7" t="s">
        <v>30438</v>
      </c>
      <c r="B8941" s="24" t="s">
        <v>30439</v>
      </c>
    </row>
    <row r="8942" spans="1:2">
      <c r="A8942" s="7" t="s">
        <v>30440</v>
      </c>
      <c r="B8942" s="24" t="s">
        <v>30441</v>
      </c>
    </row>
    <row r="8943" spans="1:2">
      <c r="A8943" s="7" t="s">
        <v>30442</v>
      </c>
      <c r="B8943" s="24" t="s">
        <v>30443</v>
      </c>
    </row>
    <row r="8944" spans="1:2">
      <c r="A8944" s="7" t="s">
        <v>30444</v>
      </c>
      <c r="B8944" s="24" t="s">
        <v>43672</v>
      </c>
    </row>
    <row r="8945" spans="1:2">
      <c r="A8945" s="7" t="s">
        <v>30445</v>
      </c>
      <c r="B8945" s="24" t="s">
        <v>43673</v>
      </c>
    </row>
    <row r="8946" spans="1:2">
      <c r="A8946" s="7" t="s">
        <v>30446</v>
      </c>
      <c r="B8946" s="24" t="s">
        <v>43674</v>
      </c>
    </row>
    <row r="8947" spans="1:2">
      <c r="A8947" s="7" t="s">
        <v>30447</v>
      </c>
      <c r="B8947" s="24" t="s">
        <v>30448</v>
      </c>
    </row>
    <row r="8948" spans="1:2">
      <c r="A8948" s="7" t="s">
        <v>30449</v>
      </c>
      <c r="B8948" s="24" t="s">
        <v>43675</v>
      </c>
    </row>
    <row r="8949" spans="1:2">
      <c r="A8949" s="7" t="s">
        <v>43676</v>
      </c>
      <c r="B8949" s="24" t="s">
        <v>43677</v>
      </c>
    </row>
    <row r="8950" spans="1:2">
      <c r="A8950" s="7" t="s">
        <v>43678</v>
      </c>
      <c r="B8950" s="24" t="s">
        <v>43679</v>
      </c>
    </row>
    <row r="8951" spans="1:2">
      <c r="A8951" s="7" t="s">
        <v>43680</v>
      </c>
      <c r="B8951" s="24" t="s">
        <v>43681</v>
      </c>
    </row>
    <row r="8952" spans="1:2">
      <c r="A8952" s="7" t="s">
        <v>43682</v>
      </c>
      <c r="B8952" s="24" t="s">
        <v>43683</v>
      </c>
    </row>
    <row r="8953" spans="1:2">
      <c r="A8953" s="7" t="s">
        <v>43684</v>
      </c>
      <c r="B8953" s="24" t="s">
        <v>42188</v>
      </c>
    </row>
    <row r="8954" spans="1:2">
      <c r="A8954" s="7" t="s">
        <v>43685</v>
      </c>
      <c r="B8954" s="24" t="s">
        <v>43686</v>
      </c>
    </row>
    <row r="8955" spans="1:2">
      <c r="A8955" s="7" t="s">
        <v>43687</v>
      </c>
      <c r="B8955" s="24" t="s">
        <v>43688</v>
      </c>
    </row>
    <row r="8956" spans="1:2">
      <c r="A8956" s="7" t="s">
        <v>24293</v>
      </c>
      <c r="B8956" s="24" t="s">
        <v>1514</v>
      </c>
    </row>
    <row r="8957" spans="1:2">
      <c r="A8957" s="7" t="s">
        <v>24294</v>
      </c>
      <c r="B8957" s="24" t="s">
        <v>43689</v>
      </c>
    </row>
    <row r="8958" spans="1:2">
      <c r="A8958" s="7" t="s">
        <v>24295</v>
      </c>
      <c r="B8958" s="24" t="s">
        <v>1515</v>
      </c>
    </row>
    <row r="8959" spans="1:2">
      <c r="A8959" s="7" t="s">
        <v>24296</v>
      </c>
      <c r="B8959" s="24" t="s">
        <v>1516</v>
      </c>
    </row>
    <row r="8960" spans="1:2">
      <c r="A8960" s="7" t="s">
        <v>24297</v>
      </c>
      <c r="B8960" s="24" t="s">
        <v>1517</v>
      </c>
    </row>
    <row r="8961" spans="1:2">
      <c r="A8961" s="7" t="s">
        <v>24298</v>
      </c>
      <c r="B8961" s="24" t="s">
        <v>1518</v>
      </c>
    </row>
    <row r="8962" spans="1:2">
      <c r="A8962" s="7" t="s">
        <v>24299</v>
      </c>
      <c r="B8962" s="24" t="s">
        <v>1519</v>
      </c>
    </row>
    <row r="8963" spans="1:2">
      <c r="A8963" s="7" t="s">
        <v>24300</v>
      </c>
      <c r="B8963" s="24" t="s">
        <v>1520</v>
      </c>
    </row>
    <row r="8964" spans="1:2">
      <c r="A8964" s="7" t="s">
        <v>24301</v>
      </c>
      <c r="B8964" s="24" t="s">
        <v>1521</v>
      </c>
    </row>
    <row r="8965" spans="1:2">
      <c r="A8965" s="7" t="s">
        <v>24302</v>
      </c>
      <c r="B8965" s="24" t="s">
        <v>1522</v>
      </c>
    </row>
    <row r="8966" spans="1:2">
      <c r="A8966" s="7" t="s">
        <v>24303</v>
      </c>
      <c r="B8966" s="24" t="s">
        <v>1523</v>
      </c>
    </row>
    <row r="8967" spans="1:2">
      <c r="A8967" s="7" t="s">
        <v>24304</v>
      </c>
      <c r="B8967" s="24" t="s">
        <v>1524</v>
      </c>
    </row>
    <row r="8968" spans="1:2">
      <c r="A8968" s="7" t="s">
        <v>24305</v>
      </c>
      <c r="B8968" s="24" t="s">
        <v>1525</v>
      </c>
    </row>
    <row r="8969" spans="1:2">
      <c r="A8969" s="7" t="s">
        <v>24306</v>
      </c>
      <c r="B8969" s="24" t="s">
        <v>1526</v>
      </c>
    </row>
    <row r="8970" spans="1:2">
      <c r="A8970" s="7" t="s">
        <v>24307</v>
      </c>
      <c r="B8970" s="24" t="s">
        <v>1527</v>
      </c>
    </row>
    <row r="8971" spans="1:2">
      <c r="A8971" s="7" t="s">
        <v>24308</v>
      </c>
      <c r="B8971" s="24" t="s">
        <v>1528</v>
      </c>
    </row>
    <row r="8972" spans="1:2">
      <c r="A8972" s="7" t="s">
        <v>24309</v>
      </c>
      <c r="B8972" s="24" t="s">
        <v>1529</v>
      </c>
    </row>
    <row r="8973" spans="1:2">
      <c r="A8973" s="7" t="s">
        <v>24310</v>
      </c>
      <c r="B8973" s="24" t="s">
        <v>1530</v>
      </c>
    </row>
    <row r="8974" spans="1:2">
      <c r="A8974" s="7" t="s">
        <v>24311</v>
      </c>
      <c r="B8974" s="24" t="s">
        <v>43690</v>
      </c>
    </row>
    <row r="8975" spans="1:2">
      <c r="A8975" s="7" t="s">
        <v>24312</v>
      </c>
      <c r="B8975" s="24" t="s">
        <v>43691</v>
      </c>
    </row>
    <row r="8976" spans="1:2">
      <c r="A8976" s="7" t="s">
        <v>24313</v>
      </c>
      <c r="B8976" s="24" t="s">
        <v>1531</v>
      </c>
    </row>
    <row r="8977" spans="1:2">
      <c r="A8977" s="7" t="s">
        <v>24314</v>
      </c>
      <c r="B8977" s="24" t="s">
        <v>1532</v>
      </c>
    </row>
    <row r="8978" spans="1:2">
      <c r="A8978" s="7" t="s">
        <v>24315</v>
      </c>
      <c r="B8978" s="24" t="s">
        <v>24316</v>
      </c>
    </row>
    <row r="8979" spans="1:2">
      <c r="A8979" s="7" t="s">
        <v>24317</v>
      </c>
      <c r="B8979" s="24" t="s">
        <v>1533</v>
      </c>
    </row>
    <row r="8980" spans="1:2">
      <c r="A8980" s="7" t="s">
        <v>24318</v>
      </c>
      <c r="B8980" s="24" t="s">
        <v>24319</v>
      </c>
    </row>
    <row r="8981" spans="1:2">
      <c r="A8981" s="7" t="s">
        <v>24320</v>
      </c>
      <c r="B8981" s="24" t="s">
        <v>24321</v>
      </c>
    </row>
    <row r="8982" spans="1:2">
      <c r="A8982" s="7" t="s">
        <v>24322</v>
      </c>
      <c r="B8982" s="24" t="s">
        <v>24323</v>
      </c>
    </row>
    <row r="8983" spans="1:2">
      <c r="A8983" s="7" t="s">
        <v>24324</v>
      </c>
      <c r="B8983" s="24" t="s">
        <v>24325</v>
      </c>
    </row>
    <row r="8984" spans="1:2">
      <c r="A8984" s="7" t="s">
        <v>24326</v>
      </c>
      <c r="B8984" s="24" t="s">
        <v>24327</v>
      </c>
    </row>
    <row r="8985" spans="1:2">
      <c r="A8985" s="7" t="s">
        <v>24328</v>
      </c>
      <c r="B8985" s="24" t="s">
        <v>24329</v>
      </c>
    </row>
    <row r="8986" spans="1:2">
      <c r="A8986" s="7" t="s">
        <v>24330</v>
      </c>
      <c r="B8986" s="24" t="s">
        <v>24331</v>
      </c>
    </row>
    <row r="8987" spans="1:2">
      <c r="A8987" s="7" t="s">
        <v>24332</v>
      </c>
      <c r="B8987" s="24" t="s">
        <v>24333</v>
      </c>
    </row>
    <row r="8988" spans="1:2">
      <c r="A8988" s="7" t="s">
        <v>24334</v>
      </c>
      <c r="B8988" s="24" t="s">
        <v>24335</v>
      </c>
    </row>
    <row r="8989" spans="1:2">
      <c r="A8989" s="7" t="s">
        <v>24336</v>
      </c>
      <c r="B8989" s="24" t="s">
        <v>24337</v>
      </c>
    </row>
    <row r="8990" spans="1:2">
      <c r="A8990" s="7" t="s">
        <v>24338</v>
      </c>
      <c r="B8990" s="24" t="s">
        <v>24339</v>
      </c>
    </row>
    <row r="8991" spans="1:2">
      <c r="A8991" s="7" t="s">
        <v>24340</v>
      </c>
      <c r="B8991" s="24" t="s">
        <v>24341</v>
      </c>
    </row>
    <row r="8992" spans="1:2">
      <c r="A8992" s="7" t="s">
        <v>24342</v>
      </c>
      <c r="B8992" s="24" t="s">
        <v>24343</v>
      </c>
    </row>
    <row r="8993" spans="1:2">
      <c r="A8993" s="7" t="s">
        <v>24344</v>
      </c>
      <c r="B8993" s="24" t="s">
        <v>24345</v>
      </c>
    </row>
    <row r="8994" spans="1:2">
      <c r="A8994" s="7" t="s">
        <v>24346</v>
      </c>
      <c r="B8994" s="24" t="s">
        <v>24347</v>
      </c>
    </row>
    <row r="8995" spans="1:2">
      <c r="A8995" s="7" t="s">
        <v>24348</v>
      </c>
      <c r="B8995" s="24" t="s">
        <v>24349</v>
      </c>
    </row>
    <row r="8996" spans="1:2">
      <c r="A8996" s="7" t="s">
        <v>24350</v>
      </c>
      <c r="B8996" s="24" t="s">
        <v>24351</v>
      </c>
    </row>
    <row r="8997" spans="1:2">
      <c r="A8997" s="7" t="s">
        <v>24352</v>
      </c>
      <c r="B8997" s="24" t="s">
        <v>24353</v>
      </c>
    </row>
    <row r="8998" spans="1:2">
      <c r="A8998" s="7" t="s">
        <v>24354</v>
      </c>
      <c r="B8998" s="24" t="s">
        <v>24355</v>
      </c>
    </row>
    <row r="8999" spans="1:2">
      <c r="A8999" s="7" t="s">
        <v>24356</v>
      </c>
      <c r="B8999" s="24" t="s">
        <v>24357</v>
      </c>
    </row>
    <row r="9000" spans="1:2">
      <c r="A9000" s="7" t="s">
        <v>24358</v>
      </c>
      <c r="B9000" s="24" t="s">
        <v>24359</v>
      </c>
    </row>
    <row r="9001" spans="1:2">
      <c r="A9001" s="7" t="s">
        <v>24360</v>
      </c>
      <c r="B9001" s="24" t="s">
        <v>24361</v>
      </c>
    </row>
    <row r="9002" spans="1:2">
      <c r="A9002" s="7" t="s">
        <v>24362</v>
      </c>
      <c r="B9002" s="24" t="s">
        <v>24363</v>
      </c>
    </row>
    <row r="9003" spans="1:2">
      <c r="A9003" s="7" t="s">
        <v>24364</v>
      </c>
      <c r="B9003" s="24" t="s">
        <v>24365</v>
      </c>
    </row>
    <row r="9004" spans="1:2">
      <c r="A9004" s="7" t="s">
        <v>24366</v>
      </c>
      <c r="B9004" s="24" t="s">
        <v>24367</v>
      </c>
    </row>
    <row r="9005" spans="1:2">
      <c r="A9005" s="7" t="s">
        <v>24368</v>
      </c>
      <c r="B9005" s="24" t="s">
        <v>24369</v>
      </c>
    </row>
    <row r="9006" spans="1:2">
      <c r="A9006" s="7" t="s">
        <v>24370</v>
      </c>
      <c r="B9006" s="24" t="s">
        <v>24371</v>
      </c>
    </row>
    <row r="9007" spans="1:2">
      <c r="A9007" s="7" t="s">
        <v>24372</v>
      </c>
      <c r="B9007" s="24" t="s">
        <v>24373</v>
      </c>
    </row>
    <row r="9008" spans="1:2">
      <c r="A9008" s="7" t="s">
        <v>24374</v>
      </c>
      <c r="B9008" s="24" t="s">
        <v>24375</v>
      </c>
    </row>
    <row r="9009" spans="1:2">
      <c r="A9009" s="7" t="s">
        <v>24376</v>
      </c>
      <c r="B9009" s="24" t="s">
        <v>24377</v>
      </c>
    </row>
    <row r="9010" spans="1:2">
      <c r="A9010" s="7" t="s">
        <v>24378</v>
      </c>
      <c r="B9010" s="24" t="s">
        <v>24379</v>
      </c>
    </row>
    <row r="9011" spans="1:2">
      <c r="A9011" s="7" t="s">
        <v>24380</v>
      </c>
      <c r="B9011" s="24" t="s">
        <v>24381</v>
      </c>
    </row>
    <row r="9012" spans="1:2">
      <c r="A9012" s="7" t="s">
        <v>24382</v>
      </c>
      <c r="B9012" s="24" t="s">
        <v>24383</v>
      </c>
    </row>
    <row r="9013" spans="1:2">
      <c r="A9013" s="7" t="s">
        <v>24384</v>
      </c>
      <c r="B9013" s="24" t="s">
        <v>24385</v>
      </c>
    </row>
    <row r="9014" spans="1:2">
      <c r="A9014" s="7" t="s">
        <v>24386</v>
      </c>
      <c r="B9014" s="24" t="s">
        <v>24387</v>
      </c>
    </row>
    <row r="9015" spans="1:2">
      <c r="A9015" s="7" t="s">
        <v>24388</v>
      </c>
      <c r="B9015" s="24" t="s">
        <v>43692</v>
      </c>
    </row>
    <row r="9016" spans="1:2">
      <c r="A9016" s="7" t="s">
        <v>24389</v>
      </c>
      <c r="B9016" s="24" t="s">
        <v>24390</v>
      </c>
    </row>
    <row r="9017" spans="1:2">
      <c r="A9017" s="7" t="s">
        <v>24391</v>
      </c>
      <c r="B9017" s="24" t="s">
        <v>24392</v>
      </c>
    </row>
    <row r="9018" spans="1:2">
      <c r="A9018" s="7" t="s">
        <v>24393</v>
      </c>
      <c r="B9018" s="24" t="s">
        <v>24394</v>
      </c>
    </row>
    <row r="9019" spans="1:2">
      <c r="A9019" s="7" t="s">
        <v>24395</v>
      </c>
      <c r="B9019" s="24" t="s">
        <v>43693</v>
      </c>
    </row>
    <row r="9020" spans="1:2">
      <c r="A9020" s="7" t="s">
        <v>24396</v>
      </c>
      <c r="B9020" s="24" t="s">
        <v>24397</v>
      </c>
    </row>
    <row r="9021" spans="1:2">
      <c r="A9021" s="7" t="s">
        <v>24398</v>
      </c>
      <c r="B9021" s="24" t="s">
        <v>43694</v>
      </c>
    </row>
    <row r="9022" spans="1:2">
      <c r="A9022" s="7" t="s">
        <v>24399</v>
      </c>
      <c r="B9022" s="24" t="s">
        <v>43695</v>
      </c>
    </row>
    <row r="9023" spans="1:2">
      <c r="A9023" s="7" t="s">
        <v>24400</v>
      </c>
      <c r="B9023" s="24" t="s">
        <v>24401</v>
      </c>
    </row>
    <row r="9024" spans="1:2">
      <c r="A9024" s="7" t="s">
        <v>24402</v>
      </c>
      <c r="B9024" s="24" t="s">
        <v>24403</v>
      </c>
    </row>
    <row r="9025" spans="1:2">
      <c r="A9025" s="7" t="s">
        <v>24404</v>
      </c>
      <c r="B9025" s="24" t="s">
        <v>24405</v>
      </c>
    </row>
    <row r="9026" spans="1:2">
      <c r="A9026" s="7" t="s">
        <v>24406</v>
      </c>
      <c r="B9026" s="24" t="s">
        <v>24407</v>
      </c>
    </row>
    <row r="9027" spans="1:2">
      <c r="A9027" s="7" t="s">
        <v>24408</v>
      </c>
      <c r="B9027" s="24" t="s">
        <v>24409</v>
      </c>
    </row>
    <row r="9028" spans="1:2">
      <c r="A9028" s="7" t="s">
        <v>24410</v>
      </c>
      <c r="B9028" s="24" t="s">
        <v>24411</v>
      </c>
    </row>
    <row r="9029" spans="1:2">
      <c r="A9029" s="7" t="s">
        <v>24412</v>
      </c>
      <c r="B9029" s="24" t="s">
        <v>24413</v>
      </c>
    </row>
    <row r="9030" spans="1:2">
      <c r="A9030" s="7" t="s">
        <v>24414</v>
      </c>
      <c r="B9030" s="24" t="s">
        <v>24415</v>
      </c>
    </row>
    <row r="9031" spans="1:2">
      <c r="A9031" s="7" t="s">
        <v>24416</v>
      </c>
      <c r="B9031" s="24" t="s">
        <v>43696</v>
      </c>
    </row>
    <row r="9032" spans="1:2">
      <c r="A9032" s="7" t="s">
        <v>24417</v>
      </c>
      <c r="B9032" s="24" t="s">
        <v>24418</v>
      </c>
    </row>
    <row r="9033" spans="1:2">
      <c r="A9033" s="7" t="s">
        <v>24419</v>
      </c>
      <c r="B9033" s="24" t="s">
        <v>24420</v>
      </c>
    </row>
    <row r="9034" spans="1:2">
      <c r="A9034" s="7" t="s">
        <v>24421</v>
      </c>
      <c r="B9034" s="24" t="s">
        <v>24422</v>
      </c>
    </row>
    <row r="9035" spans="1:2">
      <c r="A9035" s="7" t="s">
        <v>24423</v>
      </c>
      <c r="B9035" s="24" t="s">
        <v>24424</v>
      </c>
    </row>
    <row r="9036" spans="1:2">
      <c r="A9036" s="7" t="s">
        <v>24425</v>
      </c>
      <c r="B9036" s="24" t="s">
        <v>24426</v>
      </c>
    </row>
    <row r="9037" spans="1:2">
      <c r="A9037" s="7" t="s">
        <v>24427</v>
      </c>
      <c r="B9037" s="24" t="s">
        <v>24428</v>
      </c>
    </row>
    <row r="9038" spans="1:2">
      <c r="A9038" s="7" t="s">
        <v>24429</v>
      </c>
      <c r="B9038" s="24" t="s">
        <v>24430</v>
      </c>
    </row>
    <row r="9039" spans="1:2">
      <c r="A9039" s="7" t="s">
        <v>24431</v>
      </c>
      <c r="B9039" s="24" t="s">
        <v>43697</v>
      </c>
    </row>
    <row r="9040" spans="1:2">
      <c r="A9040" s="7" t="s">
        <v>24432</v>
      </c>
      <c r="B9040" s="24" t="s">
        <v>24433</v>
      </c>
    </row>
    <row r="9041" spans="1:2">
      <c r="A9041" s="7" t="s">
        <v>24434</v>
      </c>
      <c r="B9041" s="24" t="s">
        <v>43698</v>
      </c>
    </row>
    <row r="9042" spans="1:2">
      <c r="A9042" s="7" t="s">
        <v>24435</v>
      </c>
      <c r="B9042" s="24" t="s">
        <v>43699</v>
      </c>
    </row>
    <row r="9043" spans="1:2">
      <c r="A9043" s="7" t="s">
        <v>24436</v>
      </c>
      <c r="B9043" s="24" t="s">
        <v>24437</v>
      </c>
    </row>
    <row r="9044" spans="1:2">
      <c r="A9044" s="7" t="s">
        <v>24438</v>
      </c>
      <c r="B9044" s="24" t="s">
        <v>24439</v>
      </c>
    </row>
    <row r="9045" spans="1:2">
      <c r="A9045" s="7" t="s">
        <v>24440</v>
      </c>
      <c r="B9045" s="24" t="s">
        <v>24441</v>
      </c>
    </row>
    <row r="9046" spans="1:2">
      <c r="A9046" s="7" t="s">
        <v>24442</v>
      </c>
      <c r="B9046" s="24" t="s">
        <v>24443</v>
      </c>
    </row>
    <row r="9047" spans="1:2">
      <c r="A9047" s="7" t="s">
        <v>24444</v>
      </c>
      <c r="B9047" s="24" t="s">
        <v>43700</v>
      </c>
    </row>
    <row r="9048" spans="1:2">
      <c r="A9048" s="7" t="s">
        <v>24445</v>
      </c>
      <c r="B9048" s="24" t="s">
        <v>43701</v>
      </c>
    </row>
    <row r="9049" spans="1:2">
      <c r="A9049" s="7" t="s">
        <v>24446</v>
      </c>
      <c r="B9049" s="24" t="s">
        <v>24447</v>
      </c>
    </row>
    <row r="9050" spans="1:2">
      <c r="A9050" s="7" t="s">
        <v>24448</v>
      </c>
      <c r="B9050" s="24" t="s">
        <v>43702</v>
      </c>
    </row>
    <row r="9051" spans="1:2">
      <c r="A9051" s="7" t="s">
        <v>24449</v>
      </c>
      <c r="B9051" s="24" t="s">
        <v>24450</v>
      </c>
    </row>
    <row r="9052" spans="1:2">
      <c r="A9052" s="7" t="s">
        <v>24451</v>
      </c>
      <c r="B9052" s="24" t="s">
        <v>24452</v>
      </c>
    </row>
    <row r="9053" spans="1:2">
      <c r="A9053" s="7" t="s">
        <v>24453</v>
      </c>
      <c r="B9053" s="24" t="s">
        <v>24454</v>
      </c>
    </row>
    <row r="9054" spans="1:2">
      <c r="A9054" s="7" t="s">
        <v>24455</v>
      </c>
      <c r="B9054" s="24" t="s">
        <v>24456</v>
      </c>
    </row>
    <row r="9055" spans="1:2">
      <c r="A9055" s="7" t="s">
        <v>24457</v>
      </c>
      <c r="B9055" s="24" t="s">
        <v>24458</v>
      </c>
    </row>
    <row r="9056" spans="1:2">
      <c r="A9056" s="7" t="s">
        <v>24459</v>
      </c>
      <c r="B9056" s="24" t="s">
        <v>24460</v>
      </c>
    </row>
    <row r="9057" spans="1:2">
      <c r="A9057" s="7" t="s">
        <v>24461</v>
      </c>
      <c r="B9057" s="24" t="s">
        <v>43703</v>
      </c>
    </row>
    <row r="9058" spans="1:2">
      <c r="A9058" s="7" t="s">
        <v>24462</v>
      </c>
      <c r="B9058" s="24" t="s">
        <v>24463</v>
      </c>
    </row>
    <row r="9059" spans="1:2">
      <c r="A9059" s="7" t="s">
        <v>24464</v>
      </c>
      <c r="B9059" s="24" t="s">
        <v>24465</v>
      </c>
    </row>
    <row r="9060" spans="1:2">
      <c r="A9060" s="7" t="s">
        <v>24466</v>
      </c>
      <c r="B9060" s="24" t="s">
        <v>24467</v>
      </c>
    </row>
    <row r="9061" spans="1:2">
      <c r="A9061" s="7" t="s">
        <v>24468</v>
      </c>
      <c r="B9061" s="24" t="s">
        <v>24469</v>
      </c>
    </row>
    <row r="9062" spans="1:2">
      <c r="A9062" s="7" t="s">
        <v>24470</v>
      </c>
      <c r="B9062" s="24" t="s">
        <v>24471</v>
      </c>
    </row>
    <row r="9063" spans="1:2">
      <c r="A9063" s="7" t="s">
        <v>24472</v>
      </c>
      <c r="B9063" s="24" t="s">
        <v>24473</v>
      </c>
    </row>
    <row r="9064" spans="1:2">
      <c r="A9064" s="7" t="s">
        <v>24474</v>
      </c>
      <c r="B9064" s="24" t="s">
        <v>24475</v>
      </c>
    </row>
    <row r="9065" spans="1:2">
      <c r="A9065" s="7" t="s">
        <v>24476</v>
      </c>
      <c r="B9065" s="24" t="s">
        <v>24477</v>
      </c>
    </row>
    <row r="9066" spans="1:2">
      <c r="A9066" s="7" t="s">
        <v>24478</v>
      </c>
      <c r="B9066" s="24" t="s">
        <v>24479</v>
      </c>
    </row>
    <row r="9067" spans="1:2">
      <c r="A9067" s="7" t="s">
        <v>24480</v>
      </c>
      <c r="B9067" s="24" t="s">
        <v>43704</v>
      </c>
    </row>
    <row r="9068" spans="1:2">
      <c r="A9068" s="7" t="s">
        <v>24481</v>
      </c>
      <c r="B9068" s="24" t="s">
        <v>24482</v>
      </c>
    </row>
    <row r="9069" spans="1:2">
      <c r="A9069" s="7" t="s">
        <v>24483</v>
      </c>
      <c r="B9069" s="24" t="s">
        <v>24484</v>
      </c>
    </row>
    <row r="9070" spans="1:2">
      <c r="A9070" s="7" t="s">
        <v>24485</v>
      </c>
      <c r="B9070" s="24" t="s">
        <v>24486</v>
      </c>
    </row>
    <row r="9071" spans="1:2">
      <c r="A9071" s="7" t="s">
        <v>24487</v>
      </c>
      <c r="B9071" s="24" t="s">
        <v>24488</v>
      </c>
    </row>
    <row r="9072" spans="1:2">
      <c r="A9072" s="7" t="s">
        <v>24489</v>
      </c>
      <c r="B9072" s="24" t="s">
        <v>24490</v>
      </c>
    </row>
    <row r="9073" spans="1:2">
      <c r="A9073" s="7" t="s">
        <v>24491</v>
      </c>
      <c r="B9073" s="24" t="s">
        <v>24492</v>
      </c>
    </row>
    <row r="9074" spans="1:2">
      <c r="A9074" s="7" t="s">
        <v>24493</v>
      </c>
      <c r="B9074" s="24" t="s">
        <v>24494</v>
      </c>
    </row>
    <row r="9075" spans="1:2">
      <c r="A9075" s="7" t="s">
        <v>24495</v>
      </c>
      <c r="B9075" s="24" t="s">
        <v>24496</v>
      </c>
    </row>
    <row r="9076" spans="1:2">
      <c r="A9076" s="7" t="s">
        <v>24497</v>
      </c>
      <c r="B9076" s="24" t="s">
        <v>24498</v>
      </c>
    </row>
    <row r="9077" spans="1:2">
      <c r="A9077" s="7" t="s">
        <v>24499</v>
      </c>
      <c r="B9077" s="24" t="s">
        <v>43705</v>
      </c>
    </row>
    <row r="9078" spans="1:2">
      <c r="A9078" s="7" t="s">
        <v>24500</v>
      </c>
      <c r="B9078" s="24" t="s">
        <v>24501</v>
      </c>
    </row>
    <row r="9079" spans="1:2">
      <c r="A9079" s="7" t="s">
        <v>24502</v>
      </c>
      <c r="B9079" s="24" t="s">
        <v>24503</v>
      </c>
    </row>
    <row r="9080" spans="1:2">
      <c r="A9080" s="7" t="s">
        <v>24504</v>
      </c>
      <c r="B9080" s="24" t="s">
        <v>24505</v>
      </c>
    </row>
    <row r="9081" spans="1:2">
      <c r="A9081" s="7" t="s">
        <v>24506</v>
      </c>
      <c r="B9081" s="24" t="s">
        <v>24507</v>
      </c>
    </row>
    <row r="9082" spans="1:2">
      <c r="A9082" s="7" t="s">
        <v>24508</v>
      </c>
      <c r="B9082" s="24" t="s">
        <v>24509</v>
      </c>
    </row>
    <row r="9083" spans="1:2">
      <c r="A9083" s="7" t="s">
        <v>24510</v>
      </c>
      <c r="B9083" s="24" t="s">
        <v>24511</v>
      </c>
    </row>
    <row r="9084" spans="1:2">
      <c r="A9084" s="7" t="s">
        <v>24512</v>
      </c>
      <c r="B9084" s="24" t="s">
        <v>24513</v>
      </c>
    </row>
    <row r="9085" spans="1:2">
      <c r="A9085" s="7" t="s">
        <v>24514</v>
      </c>
      <c r="B9085" s="24" t="s">
        <v>24515</v>
      </c>
    </row>
    <row r="9086" spans="1:2">
      <c r="A9086" s="7" t="s">
        <v>24516</v>
      </c>
      <c r="B9086" s="24" t="s">
        <v>43706</v>
      </c>
    </row>
    <row r="9087" spans="1:2">
      <c r="A9087" s="7" t="s">
        <v>24517</v>
      </c>
      <c r="B9087" s="24" t="s">
        <v>24518</v>
      </c>
    </row>
    <row r="9088" spans="1:2">
      <c r="A9088" s="7" t="s">
        <v>24519</v>
      </c>
      <c r="B9088" s="24" t="s">
        <v>24520</v>
      </c>
    </row>
    <row r="9089" spans="1:2">
      <c r="A9089" s="7" t="s">
        <v>24521</v>
      </c>
      <c r="B9089" s="24" t="s">
        <v>24522</v>
      </c>
    </row>
    <row r="9090" spans="1:2">
      <c r="A9090" s="7" t="s">
        <v>24523</v>
      </c>
      <c r="B9090" s="24" t="s">
        <v>24524</v>
      </c>
    </row>
    <row r="9091" spans="1:2">
      <c r="A9091" s="7" t="s">
        <v>24525</v>
      </c>
      <c r="B9091" s="24" t="s">
        <v>24526</v>
      </c>
    </row>
    <row r="9092" spans="1:2">
      <c r="A9092" s="7" t="s">
        <v>24527</v>
      </c>
      <c r="B9092" s="24" t="s">
        <v>24528</v>
      </c>
    </row>
    <row r="9093" spans="1:2">
      <c r="A9093" s="7" t="s">
        <v>24529</v>
      </c>
      <c r="B9093" s="24" t="s">
        <v>24530</v>
      </c>
    </row>
    <row r="9094" spans="1:2">
      <c r="A9094" s="7" t="s">
        <v>24531</v>
      </c>
      <c r="B9094" s="24" t="s">
        <v>24532</v>
      </c>
    </row>
    <row r="9095" spans="1:2">
      <c r="A9095" s="7" t="s">
        <v>24533</v>
      </c>
      <c r="B9095" s="24" t="s">
        <v>24534</v>
      </c>
    </row>
    <row r="9096" spans="1:2">
      <c r="A9096" s="7" t="s">
        <v>24535</v>
      </c>
      <c r="B9096" s="24" t="s">
        <v>24536</v>
      </c>
    </row>
    <row r="9097" spans="1:2">
      <c r="A9097" s="7" t="s">
        <v>24537</v>
      </c>
      <c r="B9097" s="24" t="s">
        <v>43707</v>
      </c>
    </row>
    <row r="9098" spans="1:2">
      <c r="A9098" s="7" t="s">
        <v>24538</v>
      </c>
      <c r="B9098" s="24" t="s">
        <v>24539</v>
      </c>
    </row>
    <row r="9099" spans="1:2">
      <c r="A9099" s="7" t="s">
        <v>24540</v>
      </c>
      <c r="B9099" s="24" t="s">
        <v>24541</v>
      </c>
    </row>
    <row r="9100" spans="1:2">
      <c r="A9100" s="7" t="s">
        <v>24542</v>
      </c>
      <c r="B9100" s="24" t="s">
        <v>24543</v>
      </c>
    </row>
    <row r="9101" spans="1:2">
      <c r="A9101" s="7" t="s">
        <v>24544</v>
      </c>
      <c r="B9101" s="24" t="s">
        <v>24545</v>
      </c>
    </row>
    <row r="9102" spans="1:2">
      <c r="A9102" s="7" t="s">
        <v>24546</v>
      </c>
      <c r="B9102" s="24" t="s">
        <v>24547</v>
      </c>
    </row>
    <row r="9103" spans="1:2">
      <c r="A9103" s="7" t="s">
        <v>24548</v>
      </c>
      <c r="B9103" s="24" t="s">
        <v>24549</v>
      </c>
    </row>
    <row r="9104" spans="1:2">
      <c r="A9104" s="7" t="s">
        <v>24550</v>
      </c>
      <c r="B9104" s="24" t="s">
        <v>24551</v>
      </c>
    </row>
    <row r="9105" spans="1:2">
      <c r="A9105" s="7" t="s">
        <v>24552</v>
      </c>
      <c r="B9105" s="24" t="s">
        <v>24553</v>
      </c>
    </row>
    <row r="9106" spans="1:2">
      <c r="A9106" s="7" t="s">
        <v>24554</v>
      </c>
      <c r="B9106" s="24" t="s">
        <v>24555</v>
      </c>
    </row>
    <row r="9107" spans="1:2">
      <c r="A9107" s="7" t="s">
        <v>24556</v>
      </c>
      <c r="B9107" s="24" t="s">
        <v>43708</v>
      </c>
    </row>
    <row r="9108" spans="1:2">
      <c r="A9108" s="7" t="s">
        <v>24557</v>
      </c>
      <c r="B9108" s="24" t="s">
        <v>24558</v>
      </c>
    </row>
    <row r="9109" spans="1:2">
      <c r="A9109" s="7" t="s">
        <v>24559</v>
      </c>
      <c r="B9109" s="24" t="s">
        <v>43709</v>
      </c>
    </row>
    <row r="9110" spans="1:2">
      <c r="A9110" s="7" t="s">
        <v>24560</v>
      </c>
      <c r="B9110" s="24" t="s">
        <v>24561</v>
      </c>
    </row>
    <row r="9111" spans="1:2">
      <c r="A9111" s="7" t="s">
        <v>24562</v>
      </c>
      <c r="B9111" s="24" t="s">
        <v>24563</v>
      </c>
    </row>
    <row r="9112" spans="1:2">
      <c r="A9112" s="7" t="s">
        <v>24564</v>
      </c>
      <c r="B9112" s="24" t="s">
        <v>24565</v>
      </c>
    </row>
    <row r="9113" spans="1:2">
      <c r="A9113" s="7" t="s">
        <v>24566</v>
      </c>
      <c r="B9113" s="24" t="s">
        <v>24567</v>
      </c>
    </row>
    <row r="9114" spans="1:2">
      <c r="A9114" s="7" t="s">
        <v>24568</v>
      </c>
      <c r="B9114" s="24" t="s">
        <v>24569</v>
      </c>
    </row>
    <row r="9115" spans="1:2">
      <c r="A9115" s="7" t="s">
        <v>24570</v>
      </c>
      <c r="B9115" s="24" t="s">
        <v>43710</v>
      </c>
    </row>
    <row r="9116" spans="1:2">
      <c r="A9116" s="7" t="s">
        <v>24571</v>
      </c>
      <c r="B9116" s="24" t="s">
        <v>24572</v>
      </c>
    </row>
    <row r="9117" spans="1:2">
      <c r="A9117" s="7" t="s">
        <v>24573</v>
      </c>
      <c r="B9117" s="24" t="s">
        <v>24574</v>
      </c>
    </row>
    <row r="9118" spans="1:2">
      <c r="A9118" s="7" t="s">
        <v>24575</v>
      </c>
      <c r="B9118" s="24" t="s">
        <v>24576</v>
      </c>
    </row>
    <row r="9119" spans="1:2">
      <c r="A9119" s="7" t="s">
        <v>24577</v>
      </c>
      <c r="B9119" s="24" t="s">
        <v>24578</v>
      </c>
    </row>
    <row r="9120" spans="1:2">
      <c r="A9120" s="7" t="s">
        <v>24579</v>
      </c>
      <c r="B9120" s="24" t="s">
        <v>24580</v>
      </c>
    </row>
    <row r="9121" spans="1:2">
      <c r="A9121" s="7" t="s">
        <v>24581</v>
      </c>
      <c r="B9121" s="24" t="s">
        <v>24582</v>
      </c>
    </row>
    <row r="9122" spans="1:2">
      <c r="A9122" s="7" t="s">
        <v>24583</v>
      </c>
      <c r="B9122" s="24" t="s">
        <v>24584</v>
      </c>
    </row>
    <row r="9123" spans="1:2">
      <c r="A9123" s="7" t="s">
        <v>24585</v>
      </c>
      <c r="B9123" s="24" t="s">
        <v>24586</v>
      </c>
    </row>
    <row r="9124" spans="1:2">
      <c r="A9124" s="7" t="s">
        <v>24587</v>
      </c>
      <c r="B9124" s="24" t="s">
        <v>24588</v>
      </c>
    </row>
    <row r="9125" spans="1:2">
      <c r="A9125" s="7" t="s">
        <v>24589</v>
      </c>
      <c r="B9125" s="24" t="s">
        <v>24590</v>
      </c>
    </row>
    <row r="9126" spans="1:2">
      <c r="A9126" s="7" t="s">
        <v>24591</v>
      </c>
      <c r="B9126" s="24" t="s">
        <v>24592</v>
      </c>
    </row>
    <row r="9127" spans="1:2">
      <c r="A9127" s="7" t="s">
        <v>24593</v>
      </c>
      <c r="B9127" s="24" t="s">
        <v>24594</v>
      </c>
    </row>
    <row r="9128" spans="1:2">
      <c r="A9128" s="7" t="s">
        <v>24595</v>
      </c>
      <c r="B9128" s="24" t="s">
        <v>24596</v>
      </c>
    </row>
    <row r="9129" spans="1:2">
      <c r="A9129" s="7" t="s">
        <v>24597</v>
      </c>
      <c r="B9129" s="24" t="s">
        <v>24598</v>
      </c>
    </row>
    <row r="9130" spans="1:2">
      <c r="A9130" s="7" t="s">
        <v>24599</v>
      </c>
      <c r="B9130" s="24" t="s">
        <v>24600</v>
      </c>
    </row>
    <row r="9131" spans="1:2">
      <c r="A9131" s="7" t="s">
        <v>24601</v>
      </c>
      <c r="B9131" s="24" t="s">
        <v>24602</v>
      </c>
    </row>
    <row r="9132" spans="1:2">
      <c r="A9132" s="7" t="s">
        <v>24603</v>
      </c>
      <c r="B9132" s="24" t="s">
        <v>24604</v>
      </c>
    </row>
    <row r="9133" spans="1:2">
      <c r="A9133" s="7" t="s">
        <v>24605</v>
      </c>
      <c r="B9133" s="24" t="s">
        <v>24606</v>
      </c>
    </row>
    <row r="9134" spans="1:2">
      <c r="A9134" s="7" t="s">
        <v>24607</v>
      </c>
      <c r="B9134" s="24" t="s">
        <v>24608</v>
      </c>
    </row>
    <row r="9135" spans="1:2">
      <c r="A9135" s="7" t="s">
        <v>24609</v>
      </c>
      <c r="B9135" s="24" t="s">
        <v>24610</v>
      </c>
    </row>
    <row r="9136" spans="1:2">
      <c r="A9136" s="7" t="s">
        <v>24611</v>
      </c>
      <c r="B9136" s="24" t="s">
        <v>24612</v>
      </c>
    </row>
    <row r="9137" spans="1:2">
      <c r="A9137" s="7" t="s">
        <v>24613</v>
      </c>
      <c r="B9137" s="24" t="s">
        <v>24614</v>
      </c>
    </row>
    <row r="9138" spans="1:2">
      <c r="A9138" s="7" t="s">
        <v>24615</v>
      </c>
      <c r="B9138" s="24" t="s">
        <v>43711</v>
      </c>
    </row>
    <row r="9139" spans="1:2">
      <c r="A9139" s="7" t="s">
        <v>24616</v>
      </c>
      <c r="B9139" s="24" t="s">
        <v>24617</v>
      </c>
    </row>
    <row r="9140" spans="1:2">
      <c r="A9140" s="7" t="s">
        <v>24618</v>
      </c>
      <c r="B9140" s="24" t="s">
        <v>24619</v>
      </c>
    </row>
    <row r="9141" spans="1:2">
      <c r="A9141" s="7" t="s">
        <v>24620</v>
      </c>
      <c r="B9141" s="24" t="s">
        <v>24621</v>
      </c>
    </row>
    <row r="9142" spans="1:2">
      <c r="A9142" s="7" t="s">
        <v>24622</v>
      </c>
      <c r="B9142" s="24" t="s">
        <v>24623</v>
      </c>
    </row>
    <row r="9143" spans="1:2">
      <c r="A9143" s="7" t="s">
        <v>24624</v>
      </c>
      <c r="B9143" s="24" t="s">
        <v>43712</v>
      </c>
    </row>
    <row r="9144" spans="1:2">
      <c r="A9144" s="7" t="s">
        <v>24625</v>
      </c>
      <c r="B9144" s="24" t="s">
        <v>43713</v>
      </c>
    </row>
    <row r="9145" spans="1:2">
      <c r="A9145" s="7" t="s">
        <v>24626</v>
      </c>
      <c r="B9145" s="24" t="s">
        <v>24627</v>
      </c>
    </row>
    <row r="9146" spans="1:2">
      <c r="A9146" s="7" t="s">
        <v>24628</v>
      </c>
      <c r="B9146" s="24" t="s">
        <v>24629</v>
      </c>
    </row>
    <row r="9147" spans="1:2">
      <c r="A9147" s="7" t="s">
        <v>24630</v>
      </c>
      <c r="B9147" s="24" t="s">
        <v>24631</v>
      </c>
    </row>
    <row r="9148" spans="1:2">
      <c r="A9148" s="7" t="s">
        <v>24632</v>
      </c>
      <c r="B9148" s="24" t="s">
        <v>24633</v>
      </c>
    </row>
    <row r="9149" spans="1:2">
      <c r="A9149" s="7" t="s">
        <v>24634</v>
      </c>
      <c r="B9149" s="24" t="s">
        <v>24635</v>
      </c>
    </row>
    <row r="9150" spans="1:2">
      <c r="A9150" s="7" t="s">
        <v>24636</v>
      </c>
      <c r="B9150" s="24" t="s">
        <v>24637</v>
      </c>
    </row>
    <row r="9151" spans="1:2">
      <c r="A9151" s="7" t="s">
        <v>24638</v>
      </c>
      <c r="B9151" s="24" t="s">
        <v>43714</v>
      </c>
    </row>
    <row r="9152" spans="1:2">
      <c r="A9152" s="7" t="s">
        <v>24639</v>
      </c>
      <c r="B9152" s="24" t="s">
        <v>24640</v>
      </c>
    </row>
    <row r="9153" spans="1:2">
      <c r="A9153" s="7" t="s">
        <v>24641</v>
      </c>
      <c r="B9153" s="24" t="s">
        <v>24642</v>
      </c>
    </row>
    <row r="9154" spans="1:2">
      <c r="A9154" s="7" t="s">
        <v>24643</v>
      </c>
      <c r="B9154" s="24" t="s">
        <v>24644</v>
      </c>
    </row>
    <row r="9155" spans="1:2">
      <c r="A9155" s="7" t="s">
        <v>24645</v>
      </c>
      <c r="B9155" s="24" t="s">
        <v>24646</v>
      </c>
    </row>
    <row r="9156" spans="1:2">
      <c r="A9156" s="7" t="s">
        <v>24647</v>
      </c>
      <c r="B9156" s="24" t="s">
        <v>24648</v>
      </c>
    </row>
    <row r="9157" spans="1:2">
      <c r="A9157" s="7" t="s">
        <v>24649</v>
      </c>
      <c r="B9157" s="24" t="s">
        <v>24650</v>
      </c>
    </row>
    <row r="9158" spans="1:2">
      <c r="A9158" s="7" t="s">
        <v>24651</v>
      </c>
      <c r="B9158" s="24" t="s">
        <v>24652</v>
      </c>
    </row>
    <row r="9159" spans="1:2">
      <c r="A9159" s="7" t="s">
        <v>24653</v>
      </c>
      <c r="B9159" s="24" t="s">
        <v>24654</v>
      </c>
    </row>
    <row r="9160" spans="1:2">
      <c r="A9160" s="7" t="s">
        <v>24655</v>
      </c>
      <c r="B9160" s="24" t="s">
        <v>43715</v>
      </c>
    </row>
    <row r="9161" spans="1:2">
      <c r="A9161" s="7" t="s">
        <v>24656</v>
      </c>
      <c r="B9161" s="24" t="s">
        <v>24657</v>
      </c>
    </row>
    <row r="9162" spans="1:2">
      <c r="A9162" s="7" t="s">
        <v>24658</v>
      </c>
      <c r="B9162" s="24" t="s">
        <v>24659</v>
      </c>
    </row>
    <row r="9163" spans="1:2">
      <c r="A9163" s="7" t="s">
        <v>24660</v>
      </c>
      <c r="B9163" s="24" t="s">
        <v>43716</v>
      </c>
    </row>
    <row r="9164" spans="1:2">
      <c r="A9164" s="7" t="s">
        <v>24661</v>
      </c>
      <c r="B9164" s="24" t="s">
        <v>24662</v>
      </c>
    </row>
    <row r="9165" spans="1:2">
      <c r="A9165" s="7" t="s">
        <v>24663</v>
      </c>
      <c r="B9165" s="24" t="s">
        <v>24664</v>
      </c>
    </row>
    <row r="9166" spans="1:2">
      <c r="A9166" s="7" t="s">
        <v>24665</v>
      </c>
      <c r="B9166" s="24" t="s">
        <v>24666</v>
      </c>
    </row>
    <row r="9167" spans="1:2">
      <c r="A9167" s="7" t="s">
        <v>24667</v>
      </c>
      <c r="B9167" s="24" t="s">
        <v>24668</v>
      </c>
    </row>
    <row r="9168" spans="1:2">
      <c r="A9168" s="7" t="s">
        <v>24669</v>
      </c>
      <c r="B9168" s="24" t="s">
        <v>24670</v>
      </c>
    </row>
    <row r="9169" spans="1:2">
      <c r="A9169" s="7" t="s">
        <v>24671</v>
      </c>
      <c r="B9169" s="24" t="s">
        <v>24672</v>
      </c>
    </row>
    <row r="9170" spans="1:2">
      <c r="A9170" s="7" t="s">
        <v>24673</v>
      </c>
      <c r="B9170" s="24" t="s">
        <v>24674</v>
      </c>
    </row>
    <row r="9171" spans="1:2">
      <c r="A9171" s="7" t="s">
        <v>24675</v>
      </c>
      <c r="B9171" s="24" t="s">
        <v>24676</v>
      </c>
    </row>
    <row r="9172" spans="1:2">
      <c r="A9172" s="7" t="s">
        <v>24677</v>
      </c>
      <c r="B9172" s="24" t="s">
        <v>24678</v>
      </c>
    </row>
    <row r="9173" spans="1:2">
      <c r="A9173" s="7" t="s">
        <v>24679</v>
      </c>
      <c r="B9173" s="24" t="s">
        <v>1534</v>
      </c>
    </row>
    <row r="9174" spans="1:2">
      <c r="A9174" s="7" t="s">
        <v>24680</v>
      </c>
      <c r="B9174" s="24" t="s">
        <v>24681</v>
      </c>
    </row>
    <row r="9175" spans="1:2">
      <c r="A9175" s="7" t="s">
        <v>24682</v>
      </c>
      <c r="B9175" s="24" t="s">
        <v>24683</v>
      </c>
    </row>
    <row r="9176" spans="1:2">
      <c r="A9176" s="7" t="s">
        <v>24684</v>
      </c>
      <c r="B9176" s="24" t="s">
        <v>1535</v>
      </c>
    </row>
    <row r="9177" spans="1:2">
      <c r="A9177" s="7" t="s">
        <v>24685</v>
      </c>
      <c r="B9177" s="24" t="s">
        <v>1536</v>
      </c>
    </row>
    <row r="9178" spans="1:2">
      <c r="A9178" s="7" t="s">
        <v>24686</v>
      </c>
      <c r="B9178" s="24" t="s">
        <v>24687</v>
      </c>
    </row>
    <row r="9179" spans="1:2">
      <c r="A9179" s="7" t="s">
        <v>24688</v>
      </c>
      <c r="B9179" s="24" t="s">
        <v>24689</v>
      </c>
    </row>
    <row r="9180" spans="1:2">
      <c r="A9180" s="7" t="s">
        <v>24690</v>
      </c>
      <c r="B9180" s="24" t="s">
        <v>13665</v>
      </c>
    </row>
    <row r="9181" spans="1:2">
      <c r="A9181" s="7" t="s">
        <v>24691</v>
      </c>
      <c r="B9181" s="24" t="s">
        <v>24692</v>
      </c>
    </row>
    <row r="9182" spans="1:2">
      <c r="A9182" s="7" t="s">
        <v>24693</v>
      </c>
      <c r="B9182" s="24" t="s">
        <v>24694</v>
      </c>
    </row>
    <row r="9183" spans="1:2">
      <c r="A9183" s="7" t="s">
        <v>24695</v>
      </c>
      <c r="B9183" s="24" t="s">
        <v>1537</v>
      </c>
    </row>
    <row r="9184" spans="1:2">
      <c r="A9184" s="7" t="s">
        <v>24696</v>
      </c>
      <c r="B9184" s="24" t="s">
        <v>1538</v>
      </c>
    </row>
    <row r="9185" spans="1:2">
      <c r="A9185" s="7" t="s">
        <v>24697</v>
      </c>
      <c r="B9185" s="24" t="s">
        <v>1539</v>
      </c>
    </row>
    <row r="9186" spans="1:2">
      <c r="A9186" s="7" t="s">
        <v>24698</v>
      </c>
      <c r="B9186" s="24" t="s">
        <v>1540</v>
      </c>
    </row>
    <row r="9187" spans="1:2">
      <c r="A9187" s="7" t="s">
        <v>24699</v>
      </c>
      <c r="B9187" s="24" t="s">
        <v>1541</v>
      </c>
    </row>
    <row r="9188" spans="1:2">
      <c r="A9188" s="7" t="s">
        <v>24700</v>
      </c>
      <c r="B9188" s="24" t="s">
        <v>1542</v>
      </c>
    </row>
    <row r="9189" spans="1:2">
      <c r="A9189" s="7" t="s">
        <v>24701</v>
      </c>
      <c r="B9189" s="24" t="s">
        <v>24702</v>
      </c>
    </row>
    <row r="9190" spans="1:2">
      <c r="A9190" s="7" t="s">
        <v>24703</v>
      </c>
      <c r="B9190" s="24" t="s">
        <v>16580</v>
      </c>
    </row>
    <row r="9191" spans="1:2">
      <c r="A9191" s="7" t="s">
        <v>24704</v>
      </c>
      <c r="B9191" s="24" t="s">
        <v>24705</v>
      </c>
    </row>
    <row r="9192" spans="1:2">
      <c r="A9192" s="7" t="s">
        <v>24706</v>
      </c>
      <c r="B9192" s="24" t="s">
        <v>23113</v>
      </c>
    </row>
    <row r="9193" spans="1:2">
      <c r="A9193" s="7" t="s">
        <v>24707</v>
      </c>
      <c r="B9193" s="24" t="s">
        <v>23106</v>
      </c>
    </row>
    <row r="9194" spans="1:2">
      <c r="A9194" s="7" t="s">
        <v>24708</v>
      </c>
      <c r="B9194" s="24" t="s">
        <v>24709</v>
      </c>
    </row>
    <row r="9195" spans="1:2">
      <c r="A9195" s="7" t="s">
        <v>24710</v>
      </c>
      <c r="B9195" s="24" t="s">
        <v>24711</v>
      </c>
    </row>
    <row r="9196" spans="1:2">
      <c r="A9196" s="7" t="s">
        <v>24712</v>
      </c>
      <c r="B9196" s="24" t="s">
        <v>1543</v>
      </c>
    </row>
    <row r="9197" spans="1:2">
      <c r="A9197" s="7" t="s">
        <v>24713</v>
      </c>
      <c r="B9197" s="24" t="s">
        <v>24714</v>
      </c>
    </row>
    <row r="9198" spans="1:2">
      <c r="A9198" s="7" t="s">
        <v>24715</v>
      </c>
      <c r="B9198" s="24" t="s">
        <v>24716</v>
      </c>
    </row>
    <row r="9199" spans="1:2">
      <c r="A9199" s="7" t="s">
        <v>24717</v>
      </c>
      <c r="B9199" s="24" t="s">
        <v>24718</v>
      </c>
    </row>
    <row r="9200" spans="1:2">
      <c r="A9200" s="7" t="s">
        <v>24719</v>
      </c>
      <c r="B9200" s="24" t="s">
        <v>24720</v>
      </c>
    </row>
    <row r="9201" spans="1:2">
      <c r="A9201" s="7" t="s">
        <v>24721</v>
      </c>
      <c r="B9201" s="24" t="s">
        <v>1544</v>
      </c>
    </row>
    <row r="9202" spans="1:2">
      <c r="A9202" s="7" t="s">
        <v>24722</v>
      </c>
      <c r="B9202" s="24" t="s">
        <v>24723</v>
      </c>
    </row>
    <row r="9203" spans="1:2">
      <c r="A9203" s="7" t="s">
        <v>30450</v>
      </c>
      <c r="B9203" s="24" t="s">
        <v>30451</v>
      </c>
    </row>
    <row r="9204" spans="1:2">
      <c r="A9204" s="7" t="s">
        <v>43717</v>
      </c>
      <c r="B9204" s="24" t="s">
        <v>43718</v>
      </c>
    </row>
    <row r="9205" spans="1:2">
      <c r="A9205" s="7" t="s">
        <v>43719</v>
      </c>
      <c r="B9205" s="24" t="s">
        <v>43720</v>
      </c>
    </row>
    <row r="9206" spans="1:2">
      <c r="A9206" s="7" t="s">
        <v>43721</v>
      </c>
      <c r="B9206" s="24" t="s">
        <v>43722</v>
      </c>
    </row>
    <row r="9207" spans="1:2">
      <c r="A9207" s="7" t="s">
        <v>43723</v>
      </c>
      <c r="B9207" s="24" t="s">
        <v>43724</v>
      </c>
    </row>
    <row r="9208" spans="1:2">
      <c r="A9208" s="7" t="s">
        <v>24724</v>
      </c>
      <c r="B9208" s="24" t="s">
        <v>43725</v>
      </c>
    </row>
    <row r="9209" spans="1:2">
      <c r="A9209" s="7" t="s">
        <v>24725</v>
      </c>
      <c r="B9209" s="24" t="s">
        <v>1546</v>
      </c>
    </row>
    <row r="9210" spans="1:2">
      <c r="A9210" s="7" t="s">
        <v>24726</v>
      </c>
      <c r="B9210" s="24" t="s">
        <v>1547</v>
      </c>
    </row>
    <row r="9211" spans="1:2">
      <c r="A9211" s="7" t="s">
        <v>24727</v>
      </c>
      <c r="B9211" s="24" t="s">
        <v>43726</v>
      </c>
    </row>
    <row r="9212" spans="1:2">
      <c r="A9212" s="7" t="s">
        <v>24728</v>
      </c>
      <c r="B9212" s="24" t="s">
        <v>43727</v>
      </c>
    </row>
    <row r="9213" spans="1:2">
      <c r="A9213" s="7" t="s">
        <v>24729</v>
      </c>
      <c r="B9213" s="24" t="s">
        <v>43728</v>
      </c>
    </row>
    <row r="9214" spans="1:2">
      <c r="A9214" s="7" t="s">
        <v>24730</v>
      </c>
      <c r="B9214" s="24" t="s">
        <v>1548</v>
      </c>
    </row>
    <row r="9215" spans="1:2">
      <c r="A9215" s="7" t="s">
        <v>24731</v>
      </c>
      <c r="B9215" s="24" t="s">
        <v>1549</v>
      </c>
    </row>
    <row r="9216" spans="1:2">
      <c r="A9216" s="7" t="s">
        <v>24732</v>
      </c>
      <c r="B9216" s="24" t="s">
        <v>14875</v>
      </c>
    </row>
    <row r="9217" spans="1:2">
      <c r="A9217" s="7" t="s">
        <v>24733</v>
      </c>
      <c r="B9217" s="24" t="s">
        <v>1550</v>
      </c>
    </row>
    <row r="9218" spans="1:2">
      <c r="A9218" s="7" t="s">
        <v>24734</v>
      </c>
      <c r="B9218" s="24" t="s">
        <v>24735</v>
      </c>
    </row>
    <row r="9219" spans="1:2">
      <c r="A9219" s="7" t="s">
        <v>24736</v>
      </c>
      <c r="B9219" s="24" t="s">
        <v>14115</v>
      </c>
    </row>
    <row r="9220" spans="1:2">
      <c r="A9220" s="7" t="s">
        <v>24737</v>
      </c>
      <c r="B9220" s="24" t="s">
        <v>18984</v>
      </c>
    </row>
    <row r="9221" spans="1:2">
      <c r="A9221" s="7" t="s">
        <v>24738</v>
      </c>
      <c r="B9221" s="24" t="s">
        <v>24739</v>
      </c>
    </row>
    <row r="9222" spans="1:2">
      <c r="A9222" s="7" t="s">
        <v>24740</v>
      </c>
      <c r="B9222" s="24" t="s">
        <v>43729</v>
      </c>
    </row>
    <row r="9223" spans="1:2">
      <c r="A9223" s="7" t="s">
        <v>24741</v>
      </c>
      <c r="B9223" s="24" t="s">
        <v>1551</v>
      </c>
    </row>
    <row r="9224" spans="1:2">
      <c r="A9224" s="7" t="s">
        <v>24742</v>
      </c>
      <c r="B9224" s="24" t="s">
        <v>1552</v>
      </c>
    </row>
    <row r="9225" spans="1:2">
      <c r="A9225" s="7" t="s">
        <v>30452</v>
      </c>
      <c r="B9225" s="24" t="s">
        <v>43730</v>
      </c>
    </row>
    <row r="9226" spans="1:2">
      <c r="A9226" s="7" t="s">
        <v>24743</v>
      </c>
      <c r="B9226" s="24" t="s">
        <v>43731</v>
      </c>
    </row>
    <row r="9227" spans="1:2">
      <c r="A9227" s="7" t="s">
        <v>24744</v>
      </c>
      <c r="B9227" s="24" t="s">
        <v>1553</v>
      </c>
    </row>
    <row r="9228" spans="1:2">
      <c r="A9228" s="7" t="s">
        <v>24745</v>
      </c>
      <c r="B9228" s="24" t="s">
        <v>1554</v>
      </c>
    </row>
    <row r="9229" spans="1:2">
      <c r="A9229" s="7" t="s">
        <v>24746</v>
      </c>
      <c r="B9229" s="24" t="s">
        <v>1555</v>
      </c>
    </row>
    <row r="9230" spans="1:2">
      <c r="A9230" s="7" t="s">
        <v>24747</v>
      </c>
      <c r="B9230" s="24" t="s">
        <v>1556</v>
      </c>
    </row>
    <row r="9231" spans="1:2">
      <c r="A9231" s="7" t="s">
        <v>24748</v>
      </c>
      <c r="B9231" s="24" t="s">
        <v>1557</v>
      </c>
    </row>
    <row r="9232" spans="1:2">
      <c r="A9232" s="7" t="s">
        <v>24749</v>
      </c>
      <c r="B9232" s="24" t="s">
        <v>14917</v>
      </c>
    </row>
    <row r="9233" spans="1:2">
      <c r="A9233" s="7" t="s">
        <v>24750</v>
      </c>
      <c r="B9233" s="24" t="s">
        <v>1558</v>
      </c>
    </row>
    <row r="9234" spans="1:2">
      <c r="A9234" s="7" t="s">
        <v>24751</v>
      </c>
      <c r="B9234" s="24" t="s">
        <v>24752</v>
      </c>
    </row>
    <row r="9235" spans="1:2">
      <c r="A9235" s="7" t="s">
        <v>24753</v>
      </c>
      <c r="B9235" s="24" t="s">
        <v>24754</v>
      </c>
    </row>
    <row r="9236" spans="1:2">
      <c r="A9236" s="7" t="s">
        <v>24755</v>
      </c>
      <c r="B9236" s="24" t="s">
        <v>14885</v>
      </c>
    </row>
    <row r="9237" spans="1:2">
      <c r="A9237" s="7" t="s">
        <v>30453</v>
      </c>
      <c r="B9237" s="24" t="s">
        <v>43732</v>
      </c>
    </row>
    <row r="9238" spans="1:2">
      <c r="A9238" s="7" t="s">
        <v>30454</v>
      </c>
      <c r="B9238" s="24" t="s">
        <v>30455</v>
      </c>
    </row>
    <row r="9239" spans="1:2">
      <c r="A9239" s="7" t="s">
        <v>24756</v>
      </c>
      <c r="B9239" s="24" t="s">
        <v>24757</v>
      </c>
    </row>
    <row r="9240" spans="1:2">
      <c r="A9240" s="7" t="s">
        <v>24758</v>
      </c>
      <c r="B9240" s="24" t="s">
        <v>24759</v>
      </c>
    </row>
    <row r="9241" spans="1:2">
      <c r="A9241" s="7" t="s">
        <v>24760</v>
      </c>
      <c r="B9241" s="24" t="s">
        <v>1559</v>
      </c>
    </row>
    <row r="9242" spans="1:2">
      <c r="A9242" s="7" t="s">
        <v>24761</v>
      </c>
      <c r="B9242" s="24" t="s">
        <v>1560</v>
      </c>
    </row>
    <row r="9243" spans="1:2">
      <c r="A9243" s="7" t="s">
        <v>24762</v>
      </c>
      <c r="B9243" s="24" t="s">
        <v>24763</v>
      </c>
    </row>
    <row r="9244" spans="1:2">
      <c r="A9244" s="7" t="s">
        <v>24764</v>
      </c>
      <c r="B9244" s="24" t="s">
        <v>24765</v>
      </c>
    </row>
    <row r="9245" spans="1:2">
      <c r="A9245" s="7" t="s">
        <v>24766</v>
      </c>
      <c r="B9245" s="24" t="s">
        <v>24767</v>
      </c>
    </row>
    <row r="9246" spans="1:2">
      <c r="A9246" s="7" t="s">
        <v>24768</v>
      </c>
      <c r="B9246" s="24" t="s">
        <v>24769</v>
      </c>
    </row>
    <row r="9247" spans="1:2">
      <c r="A9247" s="7" t="s">
        <v>24770</v>
      </c>
      <c r="B9247" s="24" t="s">
        <v>24771</v>
      </c>
    </row>
    <row r="9248" spans="1:2">
      <c r="A9248" s="7" t="s">
        <v>24772</v>
      </c>
      <c r="B9248" s="24" t="s">
        <v>15446</v>
      </c>
    </row>
    <row r="9249" spans="1:2">
      <c r="A9249" s="7" t="s">
        <v>24773</v>
      </c>
      <c r="B9249" s="24" t="s">
        <v>24774</v>
      </c>
    </row>
    <row r="9250" spans="1:2">
      <c r="A9250" s="7" t="s">
        <v>24775</v>
      </c>
      <c r="B9250" s="24" t="s">
        <v>1490</v>
      </c>
    </row>
    <row r="9251" spans="1:2">
      <c r="A9251" s="7" t="s">
        <v>24776</v>
      </c>
      <c r="B9251" s="24" t="s">
        <v>24777</v>
      </c>
    </row>
    <row r="9252" spans="1:2">
      <c r="A9252" s="7" t="s">
        <v>24778</v>
      </c>
      <c r="B9252" s="24" t="s">
        <v>24779</v>
      </c>
    </row>
    <row r="9253" spans="1:2">
      <c r="A9253" s="7" t="s">
        <v>24780</v>
      </c>
      <c r="B9253" s="24" t="s">
        <v>24781</v>
      </c>
    </row>
    <row r="9254" spans="1:2">
      <c r="A9254" s="7" t="s">
        <v>24782</v>
      </c>
      <c r="B9254" s="24" t="s">
        <v>43733</v>
      </c>
    </row>
    <row r="9255" spans="1:2">
      <c r="A9255" s="7" t="s">
        <v>24783</v>
      </c>
      <c r="B9255" s="24" t="s">
        <v>24784</v>
      </c>
    </row>
    <row r="9256" spans="1:2">
      <c r="A9256" s="7" t="s">
        <v>24785</v>
      </c>
      <c r="B9256" s="24" t="s">
        <v>24786</v>
      </c>
    </row>
    <row r="9257" spans="1:2">
      <c r="A9257" s="7" t="s">
        <v>24787</v>
      </c>
      <c r="B9257" s="24" t="s">
        <v>24788</v>
      </c>
    </row>
    <row r="9258" spans="1:2">
      <c r="A9258" s="7" t="s">
        <v>24789</v>
      </c>
      <c r="B9258" s="24" t="s">
        <v>24790</v>
      </c>
    </row>
    <row r="9259" spans="1:2">
      <c r="A9259" s="7" t="s">
        <v>24791</v>
      </c>
      <c r="B9259" s="24" t="s">
        <v>24792</v>
      </c>
    </row>
    <row r="9260" spans="1:2">
      <c r="A9260" s="7" t="s">
        <v>24793</v>
      </c>
      <c r="B9260" s="24" t="s">
        <v>24794</v>
      </c>
    </row>
    <row r="9261" spans="1:2">
      <c r="A9261" s="7" t="s">
        <v>24795</v>
      </c>
      <c r="B9261" s="24" t="s">
        <v>1561</v>
      </c>
    </row>
    <row r="9262" spans="1:2">
      <c r="A9262" s="7" t="s">
        <v>24796</v>
      </c>
      <c r="B9262" s="24" t="s">
        <v>43734</v>
      </c>
    </row>
    <row r="9263" spans="1:2">
      <c r="A9263" s="7" t="s">
        <v>24797</v>
      </c>
      <c r="B9263" s="24" t="s">
        <v>43735</v>
      </c>
    </row>
    <row r="9264" spans="1:2">
      <c r="A9264" s="7" t="s">
        <v>24798</v>
      </c>
      <c r="B9264" s="24" t="s">
        <v>24799</v>
      </c>
    </row>
    <row r="9265" spans="1:2">
      <c r="A9265" s="7" t="s">
        <v>24800</v>
      </c>
      <c r="B9265" s="24" t="s">
        <v>24801</v>
      </c>
    </row>
    <row r="9266" spans="1:2">
      <c r="A9266" s="7" t="s">
        <v>24802</v>
      </c>
      <c r="B9266" s="24" t="s">
        <v>24803</v>
      </c>
    </row>
    <row r="9267" spans="1:2">
      <c r="A9267" s="7" t="s">
        <v>24804</v>
      </c>
      <c r="B9267" s="24" t="s">
        <v>24805</v>
      </c>
    </row>
    <row r="9268" spans="1:2">
      <c r="A9268" s="7" t="s">
        <v>24806</v>
      </c>
      <c r="B9268" s="24" t="s">
        <v>24807</v>
      </c>
    </row>
    <row r="9269" spans="1:2">
      <c r="A9269" s="7" t="s">
        <v>24808</v>
      </c>
      <c r="B9269" s="24" t="s">
        <v>24809</v>
      </c>
    </row>
    <row r="9270" spans="1:2">
      <c r="A9270" s="7" t="s">
        <v>24810</v>
      </c>
      <c r="B9270" s="24" t="s">
        <v>24811</v>
      </c>
    </row>
    <row r="9271" spans="1:2">
      <c r="A9271" s="7" t="s">
        <v>24812</v>
      </c>
      <c r="B9271" s="24" t="s">
        <v>24813</v>
      </c>
    </row>
    <row r="9272" spans="1:2">
      <c r="A9272" s="7" t="s">
        <v>24814</v>
      </c>
      <c r="B9272" s="24" t="s">
        <v>24815</v>
      </c>
    </row>
    <row r="9273" spans="1:2">
      <c r="A9273" s="7" t="s">
        <v>24816</v>
      </c>
      <c r="B9273" s="24" t="s">
        <v>43736</v>
      </c>
    </row>
    <row r="9274" spans="1:2">
      <c r="A9274" s="7" t="s">
        <v>24817</v>
      </c>
      <c r="B9274" s="24" t="s">
        <v>24818</v>
      </c>
    </row>
    <row r="9275" spans="1:2">
      <c r="A9275" s="7" t="s">
        <v>24819</v>
      </c>
      <c r="B9275" s="24" t="s">
        <v>24820</v>
      </c>
    </row>
    <row r="9276" spans="1:2">
      <c r="A9276" s="7" t="s">
        <v>24821</v>
      </c>
      <c r="B9276" s="24" t="s">
        <v>24822</v>
      </c>
    </row>
    <row r="9277" spans="1:2">
      <c r="A9277" s="7" t="s">
        <v>24823</v>
      </c>
      <c r="B9277" s="24" t="s">
        <v>24824</v>
      </c>
    </row>
    <row r="9278" spans="1:2">
      <c r="A9278" s="7" t="s">
        <v>24825</v>
      </c>
      <c r="B9278" s="24" t="s">
        <v>24826</v>
      </c>
    </row>
    <row r="9279" spans="1:2">
      <c r="A9279" s="7" t="s">
        <v>24827</v>
      </c>
      <c r="B9279" s="24" t="s">
        <v>24828</v>
      </c>
    </row>
    <row r="9280" spans="1:2">
      <c r="A9280" s="7" t="s">
        <v>24829</v>
      </c>
      <c r="B9280" s="24" t="s">
        <v>24830</v>
      </c>
    </row>
    <row r="9281" spans="1:2">
      <c r="A9281" s="7" t="s">
        <v>24831</v>
      </c>
      <c r="B9281" s="24" t="s">
        <v>24832</v>
      </c>
    </row>
    <row r="9282" spans="1:2">
      <c r="A9282" s="7" t="s">
        <v>24833</v>
      </c>
      <c r="B9282" s="24" t="s">
        <v>24834</v>
      </c>
    </row>
    <row r="9283" spans="1:2">
      <c r="A9283" s="7" t="s">
        <v>24835</v>
      </c>
      <c r="B9283" s="24" t="s">
        <v>24836</v>
      </c>
    </row>
    <row r="9284" spans="1:2">
      <c r="A9284" s="7" t="s">
        <v>24837</v>
      </c>
      <c r="B9284" s="24" t="s">
        <v>24838</v>
      </c>
    </row>
    <row r="9285" spans="1:2">
      <c r="A9285" s="7" t="s">
        <v>24839</v>
      </c>
      <c r="B9285" s="24" t="s">
        <v>24840</v>
      </c>
    </row>
    <row r="9286" spans="1:2">
      <c r="A9286" s="7" t="s">
        <v>24841</v>
      </c>
      <c r="B9286" s="24" t="s">
        <v>43737</v>
      </c>
    </row>
    <row r="9287" spans="1:2">
      <c r="A9287" s="7" t="s">
        <v>24842</v>
      </c>
      <c r="B9287" s="24" t="s">
        <v>43738</v>
      </c>
    </row>
    <row r="9288" spans="1:2">
      <c r="A9288" s="7" t="s">
        <v>24843</v>
      </c>
      <c r="B9288" s="24" t="s">
        <v>24844</v>
      </c>
    </row>
    <row r="9289" spans="1:2">
      <c r="A9289" s="7" t="s">
        <v>24845</v>
      </c>
      <c r="B9289" s="24" t="s">
        <v>24846</v>
      </c>
    </row>
    <row r="9290" spans="1:2">
      <c r="A9290" s="7" t="s">
        <v>24847</v>
      </c>
      <c r="B9290" s="24" t="s">
        <v>43739</v>
      </c>
    </row>
    <row r="9291" spans="1:2">
      <c r="A9291" s="7" t="s">
        <v>24848</v>
      </c>
      <c r="B9291" s="24" t="s">
        <v>24849</v>
      </c>
    </row>
    <row r="9292" spans="1:2">
      <c r="A9292" s="7" t="s">
        <v>24850</v>
      </c>
      <c r="B9292" s="24" t="s">
        <v>43740</v>
      </c>
    </row>
    <row r="9293" spans="1:2">
      <c r="A9293" s="7" t="s">
        <v>24851</v>
      </c>
      <c r="B9293" s="24" t="s">
        <v>43741</v>
      </c>
    </row>
    <row r="9294" spans="1:2">
      <c r="A9294" s="7" t="s">
        <v>24852</v>
      </c>
      <c r="B9294" s="24" t="s">
        <v>43742</v>
      </c>
    </row>
    <row r="9295" spans="1:2">
      <c r="A9295" s="7" t="s">
        <v>24853</v>
      </c>
      <c r="B9295" s="24" t="s">
        <v>24854</v>
      </c>
    </row>
    <row r="9296" spans="1:2">
      <c r="A9296" s="7" t="s">
        <v>24855</v>
      </c>
      <c r="B9296" s="24" t="s">
        <v>24856</v>
      </c>
    </row>
    <row r="9297" spans="1:2">
      <c r="A9297" s="7" t="s">
        <v>24857</v>
      </c>
      <c r="B9297" s="24" t="s">
        <v>24858</v>
      </c>
    </row>
    <row r="9298" spans="1:2">
      <c r="A9298" s="7" t="s">
        <v>24859</v>
      </c>
      <c r="B9298" s="24" t="s">
        <v>24860</v>
      </c>
    </row>
    <row r="9299" spans="1:2">
      <c r="A9299" s="7" t="s">
        <v>24861</v>
      </c>
      <c r="B9299" s="24" t="s">
        <v>24862</v>
      </c>
    </row>
    <row r="9300" spans="1:2">
      <c r="A9300" s="7" t="s">
        <v>24863</v>
      </c>
      <c r="B9300" s="24" t="s">
        <v>24864</v>
      </c>
    </row>
    <row r="9301" spans="1:2">
      <c r="A9301" s="7" t="s">
        <v>24865</v>
      </c>
      <c r="B9301" s="24" t="s">
        <v>24866</v>
      </c>
    </row>
    <row r="9302" spans="1:2">
      <c r="A9302" s="7" t="s">
        <v>24867</v>
      </c>
      <c r="B9302" s="24" t="s">
        <v>13665</v>
      </c>
    </row>
    <row r="9303" spans="1:2">
      <c r="A9303" s="7" t="s">
        <v>24868</v>
      </c>
      <c r="B9303" s="24" t="s">
        <v>24869</v>
      </c>
    </row>
    <row r="9304" spans="1:2">
      <c r="A9304" s="7" t="s">
        <v>24870</v>
      </c>
      <c r="B9304" s="24" t="s">
        <v>24871</v>
      </c>
    </row>
    <row r="9305" spans="1:2">
      <c r="A9305" s="7" t="s">
        <v>24872</v>
      </c>
      <c r="B9305" s="24" t="s">
        <v>18984</v>
      </c>
    </row>
    <row r="9306" spans="1:2">
      <c r="A9306" s="7" t="s">
        <v>24873</v>
      </c>
      <c r="B9306" s="24" t="s">
        <v>24874</v>
      </c>
    </row>
    <row r="9307" spans="1:2">
      <c r="A9307" s="7" t="s">
        <v>24875</v>
      </c>
      <c r="B9307" s="24" t="s">
        <v>14331</v>
      </c>
    </row>
    <row r="9308" spans="1:2">
      <c r="A9308" s="7" t="s">
        <v>24876</v>
      </c>
      <c r="B9308" s="24" t="s">
        <v>24877</v>
      </c>
    </row>
    <row r="9309" spans="1:2">
      <c r="A9309" s="7" t="s">
        <v>24878</v>
      </c>
      <c r="B9309" s="24" t="s">
        <v>24879</v>
      </c>
    </row>
    <row r="9310" spans="1:2">
      <c r="A9310" s="7" t="s">
        <v>24880</v>
      </c>
      <c r="B9310" s="24" t="s">
        <v>24881</v>
      </c>
    </row>
    <row r="9311" spans="1:2">
      <c r="A9311" s="7" t="s">
        <v>24882</v>
      </c>
      <c r="B9311" s="24" t="s">
        <v>24883</v>
      </c>
    </row>
    <row r="9312" spans="1:2">
      <c r="A9312" s="7" t="s">
        <v>24884</v>
      </c>
      <c r="B9312" s="24" t="s">
        <v>24885</v>
      </c>
    </row>
    <row r="9313" spans="1:2">
      <c r="A9313" s="7" t="s">
        <v>24886</v>
      </c>
      <c r="B9313" s="24" t="s">
        <v>16550</v>
      </c>
    </row>
    <row r="9314" spans="1:2">
      <c r="A9314" s="7" t="s">
        <v>24887</v>
      </c>
      <c r="B9314" s="24" t="s">
        <v>22727</v>
      </c>
    </row>
    <row r="9315" spans="1:2">
      <c r="A9315" s="7" t="s">
        <v>24888</v>
      </c>
      <c r="B9315" s="24" t="s">
        <v>24889</v>
      </c>
    </row>
    <row r="9316" spans="1:2">
      <c r="A9316" s="7" t="s">
        <v>24890</v>
      </c>
      <c r="B9316" s="24" t="s">
        <v>1303</v>
      </c>
    </row>
    <row r="9317" spans="1:2">
      <c r="A9317" s="7" t="s">
        <v>24891</v>
      </c>
      <c r="B9317" s="24" t="s">
        <v>24892</v>
      </c>
    </row>
    <row r="9318" spans="1:2">
      <c r="A9318" s="7" t="s">
        <v>24893</v>
      </c>
      <c r="B9318" s="24" t="s">
        <v>24894</v>
      </c>
    </row>
    <row r="9319" spans="1:2">
      <c r="A9319" s="7" t="s">
        <v>24895</v>
      </c>
      <c r="B9319" s="24" t="s">
        <v>24896</v>
      </c>
    </row>
    <row r="9320" spans="1:2">
      <c r="A9320" s="7" t="s">
        <v>24897</v>
      </c>
      <c r="B9320" s="24" t="s">
        <v>24898</v>
      </c>
    </row>
    <row r="9321" spans="1:2">
      <c r="A9321" s="7" t="s">
        <v>24899</v>
      </c>
      <c r="B9321" s="24" t="s">
        <v>24900</v>
      </c>
    </row>
    <row r="9322" spans="1:2">
      <c r="A9322" s="7" t="s">
        <v>24901</v>
      </c>
      <c r="B9322" s="24" t="s">
        <v>24902</v>
      </c>
    </row>
    <row r="9323" spans="1:2">
      <c r="A9323" s="7" t="s">
        <v>24903</v>
      </c>
      <c r="B9323" s="24" t="s">
        <v>24904</v>
      </c>
    </row>
    <row r="9324" spans="1:2">
      <c r="A9324" s="7" t="s">
        <v>24905</v>
      </c>
      <c r="B9324" s="24" t="s">
        <v>18791</v>
      </c>
    </row>
    <row r="9325" spans="1:2">
      <c r="A9325" s="7" t="s">
        <v>24906</v>
      </c>
      <c r="B9325" s="24" t="s">
        <v>24907</v>
      </c>
    </row>
    <row r="9326" spans="1:2">
      <c r="A9326" s="7" t="s">
        <v>24908</v>
      </c>
      <c r="B9326" s="24" t="s">
        <v>24909</v>
      </c>
    </row>
    <row r="9327" spans="1:2">
      <c r="A9327" s="7" t="s">
        <v>24910</v>
      </c>
      <c r="B9327" s="24" t="s">
        <v>24911</v>
      </c>
    </row>
    <row r="9328" spans="1:2">
      <c r="A9328" s="7" t="s">
        <v>24912</v>
      </c>
      <c r="B9328" s="24" t="s">
        <v>24913</v>
      </c>
    </row>
    <row r="9329" spans="1:2">
      <c r="A9329" s="7" t="s">
        <v>24914</v>
      </c>
      <c r="B9329" s="24" t="s">
        <v>24915</v>
      </c>
    </row>
    <row r="9330" spans="1:2">
      <c r="A9330" s="7" t="s">
        <v>24916</v>
      </c>
      <c r="B9330" s="24" t="s">
        <v>24917</v>
      </c>
    </row>
    <row r="9331" spans="1:2">
      <c r="A9331" s="7" t="s">
        <v>24918</v>
      </c>
      <c r="B9331" s="24" t="s">
        <v>24919</v>
      </c>
    </row>
    <row r="9332" spans="1:2">
      <c r="A9332" s="7" t="s">
        <v>24920</v>
      </c>
      <c r="B9332" s="24" t="s">
        <v>24921</v>
      </c>
    </row>
    <row r="9333" spans="1:2">
      <c r="A9333" s="7" t="s">
        <v>24922</v>
      </c>
      <c r="B9333" s="24" t="s">
        <v>24923</v>
      </c>
    </row>
    <row r="9334" spans="1:2">
      <c r="A9334" s="7" t="s">
        <v>24924</v>
      </c>
      <c r="B9334" s="24" t="s">
        <v>24925</v>
      </c>
    </row>
    <row r="9335" spans="1:2">
      <c r="A9335" s="7" t="s">
        <v>24926</v>
      </c>
      <c r="B9335" s="24" t="s">
        <v>24927</v>
      </c>
    </row>
    <row r="9336" spans="1:2">
      <c r="A9336" s="7" t="s">
        <v>24928</v>
      </c>
      <c r="B9336" s="24" t="s">
        <v>43743</v>
      </c>
    </row>
    <row r="9337" spans="1:2">
      <c r="A9337" s="7" t="s">
        <v>24929</v>
      </c>
      <c r="B9337" s="24" t="s">
        <v>24930</v>
      </c>
    </row>
    <row r="9338" spans="1:2">
      <c r="A9338" s="7" t="s">
        <v>24931</v>
      </c>
      <c r="B9338" s="24" t="s">
        <v>24932</v>
      </c>
    </row>
    <row r="9339" spans="1:2">
      <c r="A9339" s="7" t="s">
        <v>24933</v>
      </c>
      <c r="B9339" s="24" t="s">
        <v>24934</v>
      </c>
    </row>
    <row r="9340" spans="1:2">
      <c r="A9340" s="7" t="s">
        <v>24935</v>
      </c>
      <c r="B9340" s="24" t="s">
        <v>43744</v>
      </c>
    </row>
    <row r="9341" spans="1:2">
      <c r="A9341" s="7" t="s">
        <v>24936</v>
      </c>
      <c r="B9341" s="24" t="s">
        <v>24937</v>
      </c>
    </row>
    <row r="9342" spans="1:2">
      <c r="A9342" s="7" t="s">
        <v>24938</v>
      </c>
      <c r="B9342" s="24" t="s">
        <v>43745</v>
      </c>
    </row>
    <row r="9343" spans="1:2">
      <c r="A9343" s="7" t="s">
        <v>24939</v>
      </c>
      <c r="B9343" s="24" t="s">
        <v>24940</v>
      </c>
    </row>
    <row r="9344" spans="1:2">
      <c r="A9344" s="7" t="s">
        <v>24941</v>
      </c>
      <c r="B9344" s="24" t="s">
        <v>43746</v>
      </c>
    </row>
    <row r="9345" spans="1:2">
      <c r="A9345" s="7" t="s">
        <v>24942</v>
      </c>
      <c r="B9345" s="24" t="s">
        <v>24943</v>
      </c>
    </row>
    <row r="9346" spans="1:2">
      <c r="A9346" s="7" t="s">
        <v>24944</v>
      </c>
      <c r="B9346" s="24" t="s">
        <v>24945</v>
      </c>
    </row>
    <row r="9347" spans="1:2">
      <c r="A9347" s="7" t="s">
        <v>24946</v>
      </c>
      <c r="B9347" s="24" t="s">
        <v>24947</v>
      </c>
    </row>
    <row r="9348" spans="1:2">
      <c r="A9348" s="7" t="s">
        <v>24948</v>
      </c>
      <c r="B9348" s="24" t="s">
        <v>24949</v>
      </c>
    </row>
    <row r="9349" spans="1:2">
      <c r="A9349" s="7" t="s">
        <v>24950</v>
      </c>
      <c r="B9349" s="24" t="s">
        <v>24951</v>
      </c>
    </row>
    <row r="9350" spans="1:2">
      <c r="A9350" s="7" t="s">
        <v>24952</v>
      </c>
      <c r="B9350" s="24" t="s">
        <v>24953</v>
      </c>
    </row>
    <row r="9351" spans="1:2">
      <c r="A9351" s="7" t="s">
        <v>24954</v>
      </c>
      <c r="B9351" s="24" t="s">
        <v>24955</v>
      </c>
    </row>
    <row r="9352" spans="1:2">
      <c r="A9352" s="7" t="s">
        <v>24956</v>
      </c>
      <c r="B9352" s="24" t="s">
        <v>1986</v>
      </c>
    </row>
    <row r="9353" spans="1:2">
      <c r="A9353" s="7" t="s">
        <v>24957</v>
      </c>
      <c r="B9353" s="24" t="s">
        <v>24958</v>
      </c>
    </row>
    <row r="9354" spans="1:2">
      <c r="A9354" s="7" t="s">
        <v>24959</v>
      </c>
      <c r="B9354" s="24" t="s">
        <v>24960</v>
      </c>
    </row>
    <row r="9355" spans="1:2">
      <c r="A9355" s="7" t="s">
        <v>24961</v>
      </c>
      <c r="B9355" s="24" t="s">
        <v>24962</v>
      </c>
    </row>
    <row r="9356" spans="1:2">
      <c r="A9356" s="7" t="s">
        <v>24963</v>
      </c>
      <c r="B9356" s="24" t="s">
        <v>24964</v>
      </c>
    </row>
    <row r="9357" spans="1:2">
      <c r="A9357" s="7" t="s">
        <v>24965</v>
      </c>
      <c r="B9357" s="24" t="s">
        <v>24966</v>
      </c>
    </row>
    <row r="9358" spans="1:2">
      <c r="A9358" s="7" t="s">
        <v>24967</v>
      </c>
      <c r="B9358" s="24" t="s">
        <v>24968</v>
      </c>
    </row>
    <row r="9359" spans="1:2">
      <c r="A9359" s="7" t="s">
        <v>24969</v>
      </c>
      <c r="B9359" s="24" t="s">
        <v>14543</v>
      </c>
    </row>
    <row r="9360" spans="1:2">
      <c r="A9360" s="7" t="s">
        <v>24970</v>
      </c>
      <c r="B9360" s="24" t="s">
        <v>24971</v>
      </c>
    </row>
    <row r="9361" spans="1:2">
      <c r="A9361" s="7" t="s">
        <v>24972</v>
      </c>
      <c r="B9361" s="24" t="s">
        <v>24973</v>
      </c>
    </row>
    <row r="9362" spans="1:2">
      <c r="A9362" s="7" t="s">
        <v>24974</v>
      </c>
      <c r="B9362" s="24" t="s">
        <v>24975</v>
      </c>
    </row>
    <row r="9363" spans="1:2">
      <c r="A9363" s="7" t="s">
        <v>24976</v>
      </c>
      <c r="B9363" s="24" t="s">
        <v>24977</v>
      </c>
    </row>
    <row r="9364" spans="1:2">
      <c r="A9364" s="7" t="s">
        <v>24978</v>
      </c>
      <c r="B9364" s="24" t="s">
        <v>24979</v>
      </c>
    </row>
    <row r="9365" spans="1:2">
      <c r="A9365" s="7" t="s">
        <v>24980</v>
      </c>
      <c r="B9365" s="24" t="s">
        <v>24981</v>
      </c>
    </row>
    <row r="9366" spans="1:2">
      <c r="A9366" s="7" t="s">
        <v>24982</v>
      </c>
      <c r="B9366" s="24" t="s">
        <v>24983</v>
      </c>
    </row>
    <row r="9367" spans="1:2">
      <c r="A9367" s="7" t="s">
        <v>24984</v>
      </c>
      <c r="B9367" s="24" t="s">
        <v>24985</v>
      </c>
    </row>
    <row r="9368" spans="1:2">
      <c r="A9368" s="7" t="s">
        <v>24986</v>
      </c>
      <c r="B9368" s="24" t="s">
        <v>24987</v>
      </c>
    </row>
    <row r="9369" spans="1:2">
      <c r="A9369" s="7" t="s">
        <v>24988</v>
      </c>
      <c r="B9369" s="24" t="s">
        <v>13034</v>
      </c>
    </row>
    <row r="9370" spans="1:2">
      <c r="A9370" s="7" t="s">
        <v>24989</v>
      </c>
      <c r="B9370" s="24" t="s">
        <v>24990</v>
      </c>
    </row>
    <row r="9371" spans="1:2">
      <c r="A9371" s="7" t="s">
        <v>24991</v>
      </c>
      <c r="B9371" s="24" t="s">
        <v>24992</v>
      </c>
    </row>
    <row r="9372" spans="1:2">
      <c r="A9372" s="7" t="s">
        <v>24993</v>
      </c>
      <c r="B9372" s="24" t="s">
        <v>24994</v>
      </c>
    </row>
    <row r="9373" spans="1:2">
      <c r="A9373" s="7" t="s">
        <v>24995</v>
      </c>
      <c r="B9373" s="24" t="s">
        <v>17978</v>
      </c>
    </row>
    <row r="9374" spans="1:2">
      <c r="A9374" s="7" t="s">
        <v>24996</v>
      </c>
      <c r="B9374" s="24" t="s">
        <v>1497</v>
      </c>
    </row>
    <row r="9375" spans="1:2">
      <c r="A9375" s="7" t="s">
        <v>24997</v>
      </c>
      <c r="B9375" s="24" t="s">
        <v>24998</v>
      </c>
    </row>
    <row r="9376" spans="1:2">
      <c r="A9376" s="7" t="s">
        <v>24999</v>
      </c>
      <c r="B9376" s="24" t="s">
        <v>25000</v>
      </c>
    </row>
    <row r="9377" spans="1:2">
      <c r="A9377" s="7" t="s">
        <v>25001</v>
      </c>
      <c r="B9377" s="24" t="s">
        <v>25002</v>
      </c>
    </row>
    <row r="9378" spans="1:2">
      <c r="A9378" s="7" t="s">
        <v>25003</v>
      </c>
      <c r="B9378" s="24" t="s">
        <v>25004</v>
      </c>
    </row>
    <row r="9379" spans="1:2">
      <c r="A9379" s="7" t="s">
        <v>25005</v>
      </c>
      <c r="B9379" s="24" t="s">
        <v>25006</v>
      </c>
    </row>
    <row r="9380" spans="1:2">
      <c r="A9380" s="7" t="s">
        <v>25007</v>
      </c>
      <c r="B9380" s="24" t="s">
        <v>25008</v>
      </c>
    </row>
    <row r="9381" spans="1:2">
      <c r="A9381" s="7" t="s">
        <v>25009</v>
      </c>
      <c r="B9381" s="24" t="s">
        <v>25010</v>
      </c>
    </row>
    <row r="9382" spans="1:2">
      <c r="A9382" s="7" t="s">
        <v>25011</v>
      </c>
      <c r="B9382" s="24" t="s">
        <v>25012</v>
      </c>
    </row>
    <row r="9383" spans="1:2">
      <c r="A9383" s="7" t="s">
        <v>25013</v>
      </c>
      <c r="B9383" s="24" t="s">
        <v>25014</v>
      </c>
    </row>
    <row r="9384" spans="1:2">
      <c r="A9384" s="7" t="s">
        <v>25015</v>
      </c>
      <c r="B9384" s="24" t="s">
        <v>25016</v>
      </c>
    </row>
    <row r="9385" spans="1:2">
      <c r="A9385" s="7" t="s">
        <v>25017</v>
      </c>
      <c r="B9385" s="24" t="s">
        <v>25018</v>
      </c>
    </row>
    <row r="9386" spans="1:2">
      <c r="A9386" s="7" t="s">
        <v>25019</v>
      </c>
      <c r="B9386" s="24" t="s">
        <v>25020</v>
      </c>
    </row>
    <row r="9387" spans="1:2">
      <c r="A9387" s="7" t="s">
        <v>25021</v>
      </c>
      <c r="B9387" s="24" t="s">
        <v>25022</v>
      </c>
    </row>
    <row r="9388" spans="1:2">
      <c r="A9388" s="7" t="s">
        <v>25023</v>
      </c>
      <c r="B9388" s="24" t="s">
        <v>25024</v>
      </c>
    </row>
    <row r="9389" spans="1:2">
      <c r="A9389" s="7" t="s">
        <v>25025</v>
      </c>
      <c r="B9389" s="24" t="s">
        <v>25026</v>
      </c>
    </row>
    <row r="9390" spans="1:2">
      <c r="A9390" s="7" t="s">
        <v>25027</v>
      </c>
      <c r="B9390" s="24" t="s">
        <v>22789</v>
      </c>
    </row>
    <row r="9391" spans="1:2">
      <c r="A9391" s="7" t="s">
        <v>25028</v>
      </c>
      <c r="B9391" s="24" t="s">
        <v>25029</v>
      </c>
    </row>
    <row r="9392" spans="1:2">
      <c r="A9392" s="7" t="s">
        <v>25030</v>
      </c>
      <c r="B9392" s="24" t="s">
        <v>25031</v>
      </c>
    </row>
    <row r="9393" spans="1:2">
      <c r="A9393" s="7" t="s">
        <v>25032</v>
      </c>
      <c r="B9393" s="24" t="s">
        <v>25033</v>
      </c>
    </row>
    <row r="9394" spans="1:2">
      <c r="A9394" s="7" t="s">
        <v>25034</v>
      </c>
      <c r="B9394" s="24" t="s">
        <v>25035</v>
      </c>
    </row>
    <row r="9395" spans="1:2">
      <c r="A9395" s="7" t="s">
        <v>25036</v>
      </c>
      <c r="B9395" s="24" t="s">
        <v>25037</v>
      </c>
    </row>
    <row r="9396" spans="1:2">
      <c r="A9396" s="7" t="s">
        <v>25038</v>
      </c>
      <c r="B9396" s="24" t="s">
        <v>25039</v>
      </c>
    </row>
    <row r="9397" spans="1:2">
      <c r="A9397" s="7" t="s">
        <v>25040</v>
      </c>
      <c r="B9397" s="24" t="s">
        <v>25041</v>
      </c>
    </row>
    <row r="9398" spans="1:2">
      <c r="A9398" s="7" t="s">
        <v>25042</v>
      </c>
      <c r="B9398" s="24" t="s">
        <v>25043</v>
      </c>
    </row>
    <row r="9399" spans="1:2">
      <c r="A9399" s="7" t="s">
        <v>25044</v>
      </c>
      <c r="B9399" s="24" t="s">
        <v>25045</v>
      </c>
    </row>
    <row r="9400" spans="1:2">
      <c r="A9400" s="7" t="s">
        <v>25046</v>
      </c>
      <c r="B9400" s="24" t="s">
        <v>25047</v>
      </c>
    </row>
    <row r="9401" spans="1:2">
      <c r="A9401" s="7" t="s">
        <v>25048</v>
      </c>
      <c r="B9401" s="24" t="s">
        <v>25049</v>
      </c>
    </row>
    <row r="9402" spans="1:2">
      <c r="A9402" s="7" t="s">
        <v>25050</v>
      </c>
      <c r="B9402" s="24" t="s">
        <v>25051</v>
      </c>
    </row>
    <row r="9403" spans="1:2">
      <c r="A9403" s="7" t="s">
        <v>25052</v>
      </c>
      <c r="B9403" s="24" t="s">
        <v>43747</v>
      </c>
    </row>
    <row r="9404" spans="1:2">
      <c r="A9404" s="7" t="s">
        <v>25053</v>
      </c>
      <c r="B9404" s="24" t="s">
        <v>25054</v>
      </c>
    </row>
    <row r="9405" spans="1:2">
      <c r="A9405" s="7" t="s">
        <v>25055</v>
      </c>
      <c r="B9405" s="24" t="s">
        <v>25056</v>
      </c>
    </row>
    <row r="9406" spans="1:2">
      <c r="A9406" s="7" t="s">
        <v>25057</v>
      </c>
      <c r="B9406" s="24" t="s">
        <v>25058</v>
      </c>
    </row>
    <row r="9407" spans="1:2">
      <c r="A9407" s="7" t="s">
        <v>25059</v>
      </c>
      <c r="B9407" s="24" t="s">
        <v>25060</v>
      </c>
    </row>
    <row r="9408" spans="1:2">
      <c r="A9408" s="7" t="s">
        <v>25061</v>
      </c>
      <c r="B9408" s="24" t="s">
        <v>12138</v>
      </c>
    </row>
    <row r="9409" spans="1:2">
      <c r="A9409" s="7" t="s">
        <v>25062</v>
      </c>
      <c r="B9409" s="24" t="s">
        <v>1562</v>
      </c>
    </row>
    <row r="9410" spans="1:2">
      <c r="A9410" s="7" t="s">
        <v>25063</v>
      </c>
      <c r="B9410" s="24" t="s">
        <v>25064</v>
      </c>
    </row>
    <row r="9411" spans="1:2">
      <c r="A9411" s="7" t="s">
        <v>25065</v>
      </c>
      <c r="B9411" s="24" t="s">
        <v>25066</v>
      </c>
    </row>
    <row r="9412" spans="1:2">
      <c r="A9412" s="7" t="s">
        <v>25067</v>
      </c>
      <c r="B9412" s="24" t="s">
        <v>25068</v>
      </c>
    </row>
    <row r="9413" spans="1:2">
      <c r="A9413" s="7" t="s">
        <v>25069</v>
      </c>
      <c r="B9413" s="24" t="s">
        <v>25070</v>
      </c>
    </row>
    <row r="9414" spans="1:2">
      <c r="A9414" s="7" t="s">
        <v>25071</v>
      </c>
      <c r="B9414" s="24" t="s">
        <v>25072</v>
      </c>
    </row>
    <row r="9415" spans="1:2">
      <c r="A9415" s="7" t="s">
        <v>25073</v>
      </c>
      <c r="B9415" s="24" t="s">
        <v>25074</v>
      </c>
    </row>
    <row r="9416" spans="1:2">
      <c r="A9416" s="7" t="s">
        <v>25075</v>
      </c>
      <c r="B9416" s="24" t="s">
        <v>25076</v>
      </c>
    </row>
    <row r="9417" spans="1:2">
      <c r="A9417" s="7" t="s">
        <v>25077</v>
      </c>
      <c r="B9417" s="24" t="s">
        <v>25078</v>
      </c>
    </row>
    <row r="9418" spans="1:2">
      <c r="A9418" s="7" t="s">
        <v>25079</v>
      </c>
      <c r="B9418" s="24" t="s">
        <v>25080</v>
      </c>
    </row>
    <row r="9419" spans="1:2">
      <c r="A9419" s="7" t="s">
        <v>25081</v>
      </c>
      <c r="B9419" s="24" t="s">
        <v>25082</v>
      </c>
    </row>
    <row r="9420" spans="1:2">
      <c r="A9420" s="7" t="s">
        <v>25083</v>
      </c>
      <c r="B9420" s="24" t="s">
        <v>1563</v>
      </c>
    </row>
    <row r="9421" spans="1:2">
      <c r="A9421" s="7" t="s">
        <v>25084</v>
      </c>
      <c r="B9421" s="24" t="s">
        <v>228</v>
      </c>
    </row>
    <row r="9422" spans="1:2">
      <c r="A9422" s="7" t="s">
        <v>25085</v>
      </c>
      <c r="B9422" s="24" t="s">
        <v>700</v>
      </c>
    </row>
    <row r="9423" spans="1:2">
      <c r="A9423" s="7" t="s">
        <v>25086</v>
      </c>
      <c r="B9423" s="24" t="s">
        <v>1360</v>
      </c>
    </row>
    <row r="9424" spans="1:2">
      <c r="A9424" s="7" t="s">
        <v>25087</v>
      </c>
      <c r="B9424" s="24" t="s">
        <v>1564</v>
      </c>
    </row>
    <row r="9425" spans="1:2">
      <c r="A9425" s="7" t="s">
        <v>25088</v>
      </c>
      <c r="B9425" s="24" t="s">
        <v>1565</v>
      </c>
    </row>
    <row r="9426" spans="1:2">
      <c r="A9426" s="7" t="s">
        <v>25089</v>
      </c>
      <c r="B9426" s="24" t="s">
        <v>1566</v>
      </c>
    </row>
    <row r="9427" spans="1:2">
      <c r="A9427" s="7" t="s">
        <v>25090</v>
      </c>
      <c r="B9427" s="24" t="s">
        <v>25091</v>
      </c>
    </row>
    <row r="9428" spans="1:2">
      <c r="A9428" s="7" t="s">
        <v>25092</v>
      </c>
      <c r="B9428" s="24" t="s">
        <v>1567</v>
      </c>
    </row>
    <row r="9429" spans="1:2">
      <c r="A9429" s="7" t="s">
        <v>43748</v>
      </c>
      <c r="B9429" s="24" t="s">
        <v>43749</v>
      </c>
    </row>
    <row r="9430" spans="1:2">
      <c r="A9430" s="7" t="s">
        <v>43750</v>
      </c>
      <c r="B9430" s="24" t="s">
        <v>43751</v>
      </c>
    </row>
    <row r="9431" spans="1:2">
      <c r="A9431" s="7" t="s">
        <v>43752</v>
      </c>
      <c r="B9431" s="24" t="s">
        <v>43753</v>
      </c>
    </row>
    <row r="9432" spans="1:2">
      <c r="A9432" s="7" t="s">
        <v>25093</v>
      </c>
      <c r="B9432" s="24" t="s">
        <v>25094</v>
      </c>
    </row>
    <row r="9433" spans="1:2">
      <c r="A9433" s="7" t="s">
        <v>25095</v>
      </c>
      <c r="B9433" s="24" t="s">
        <v>43754</v>
      </c>
    </row>
    <row r="9434" spans="1:2">
      <c r="A9434" s="7" t="s">
        <v>25096</v>
      </c>
      <c r="B9434" s="24" t="s">
        <v>21651</v>
      </c>
    </row>
    <row r="9435" spans="1:2">
      <c r="A9435" s="7" t="s">
        <v>25097</v>
      </c>
      <c r="B9435" s="24" t="s">
        <v>1283</v>
      </c>
    </row>
    <row r="9436" spans="1:2">
      <c r="A9436" s="7" t="s">
        <v>25098</v>
      </c>
      <c r="B9436" s="24" t="s">
        <v>25099</v>
      </c>
    </row>
    <row r="9437" spans="1:2">
      <c r="A9437" s="7" t="s">
        <v>25100</v>
      </c>
      <c r="B9437" s="24" t="s">
        <v>43755</v>
      </c>
    </row>
    <row r="9438" spans="1:2">
      <c r="A9438" s="7" t="s">
        <v>25101</v>
      </c>
      <c r="B9438" s="24" t="s">
        <v>25102</v>
      </c>
    </row>
    <row r="9439" spans="1:2">
      <c r="A9439" s="7" t="s">
        <v>25103</v>
      </c>
      <c r="B9439" s="24" t="s">
        <v>43756</v>
      </c>
    </row>
    <row r="9440" spans="1:2">
      <c r="A9440" s="7" t="s">
        <v>25104</v>
      </c>
      <c r="B9440" s="24" t="s">
        <v>12616</v>
      </c>
    </row>
    <row r="9441" spans="1:2">
      <c r="A9441" s="7" t="s">
        <v>25105</v>
      </c>
      <c r="B9441" s="24" t="s">
        <v>43757</v>
      </c>
    </row>
    <row r="9442" spans="1:2">
      <c r="A9442" s="7" t="s">
        <v>25106</v>
      </c>
      <c r="B9442" s="24" t="s">
        <v>43758</v>
      </c>
    </row>
    <row r="9443" spans="1:2">
      <c r="A9443" s="7" t="s">
        <v>25107</v>
      </c>
      <c r="B9443" s="24" t="s">
        <v>25108</v>
      </c>
    </row>
    <row r="9444" spans="1:2">
      <c r="A9444" s="7" t="s">
        <v>25109</v>
      </c>
      <c r="B9444" s="24" t="s">
        <v>43759</v>
      </c>
    </row>
    <row r="9445" spans="1:2">
      <c r="A9445" s="7" t="s">
        <v>25110</v>
      </c>
      <c r="B9445" s="24" t="s">
        <v>25111</v>
      </c>
    </row>
    <row r="9446" spans="1:2">
      <c r="A9446" s="7" t="s">
        <v>25112</v>
      </c>
      <c r="B9446" s="24" t="s">
        <v>43760</v>
      </c>
    </row>
    <row r="9447" spans="1:2">
      <c r="A9447" s="7" t="s">
        <v>25113</v>
      </c>
      <c r="B9447" s="24" t="s">
        <v>25114</v>
      </c>
    </row>
    <row r="9448" spans="1:2">
      <c r="A9448" s="7" t="s">
        <v>25115</v>
      </c>
      <c r="B9448" s="24" t="s">
        <v>25116</v>
      </c>
    </row>
    <row r="9449" spans="1:2">
      <c r="A9449" s="7" t="s">
        <v>25117</v>
      </c>
      <c r="B9449" s="24" t="s">
        <v>25118</v>
      </c>
    </row>
    <row r="9450" spans="1:2">
      <c r="A9450" s="7" t="s">
        <v>25119</v>
      </c>
      <c r="B9450" s="24" t="s">
        <v>25120</v>
      </c>
    </row>
    <row r="9451" spans="1:2">
      <c r="A9451" s="7" t="s">
        <v>25121</v>
      </c>
      <c r="B9451" s="24" t="s">
        <v>25122</v>
      </c>
    </row>
    <row r="9452" spans="1:2">
      <c r="A9452" s="7" t="s">
        <v>25123</v>
      </c>
      <c r="B9452" s="24" t="s">
        <v>25124</v>
      </c>
    </row>
    <row r="9453" spans="1:2">
      <c r="A9453" s="7" t="s">
        <v>25125</v>
      </c>
      <c r="B9453" s="24" t="s">
        <v>25126</v>
      </c>
    </row>
    <row r="9454" spans="1:2">
      <c r="A9454" s="7" t="s">
        <v>25127</v>
      </c>
      <c r="B9454" s="24" t="s">
        <v>25128</v>
      </c>
    </row>
    <row r="9455" spans="1:2">
      <c r="A9455" s="7" t="s">
        <v>25129</v>
      </c>
      <c r="B9455" s="24" t="s">
        <v>25130</v>
      </c>
    </row>
    <row r="9456" spans="1:2">
      <c r="A9456" s="7" t="s">
        <v>25131</v>
      </c>
      <c r="B9456" s="24" t="s">
        <v>43761</v>
      </c>
    </row>
    <row r="9457" spans="1:2">
      <c r="A9457" s="7" t="s">
        <v>25132</v>
      </c>
      <c r="B9457" s="24" t="s">
        <v>25133</v>
      </c>
    </row>
    <row r="9458" spans="1:2">
      <c r="A9458" s="7" t="s">
        <v>25134</v>
      </c>
      <c r="B9458" s="24" t="s">
        <v>25135</v>
      </c>
    </row>
    <row r="9459" spans="1:2">
      <c r="A9459" s="7" t="s">
        <v>25136</v>
      </c>
      <c r="B9459" s="24" t="s">
        <v>25137</v>
      </c>
    </row>
    <row r="9460" spans="1:2">
      <c r="A9460" s="7" t="s">
        <v>25138</v>
      </c>
      <c r="B9460" s="24" t="s">
        <v>1291</v>
      </c>
    </row>
    <row r="9461" spans="1:2">
      <c r="A9461" s="7" t="s">
        <v>25139</v>
      </c>
      <c r="B9461" s="24" t="s">
        <v>22806</v>
      </c>
    </row>
    <row r="9462" spans="1:2">
      <c r="A9462" s="7" t="s">
        <v>25140</v>
      </c>
      <c r="B9462" s="24" t="s">
        <v>43762</v>
      </c>
    </row>
    <row r="9463" spans="1:2">
      <c r="A9463" s="7" t="s">
        <v>25141</v>
      </c>
      <c r="B9463" s="24" t="s">
        <v>25142</v>
      </c>
    </row>
    <row r="9464" spans="1:2">
      <c r="A9464" s="7" t="s">
        <v>25143</v>
      </c>
      <c r="B9464" s="24" t="s">
        <v>25144</v>
      </c>
    </row>
    <row r="9465" spans="1:2">
      <c r="A9465" s="7" t="s">
        <v>25145</v>
      </c>
      <c r="B9465" s="24" t="s">
        <v>25146</v>
      </c>
    </row>
    <row r="9466" spans="1:2">
      <c r="A9466" s="7" t="s">
        <v>25147</v>
      </c>
      <c r="B9466" s="24" t="s">
        <v>25148</v>
      </c>
    </row>
    <row r="9467" spans="1:2">
      <c r="A9467" s="7" t="s">
        <v>25149</v>
      </c>
      <c r="B9467" s="24" t="s">
        <v>25150</v>
      </c>
    </row>
    <row r="9468" spans="1:2">
      <c r="A9468" s="7" t="s">
        <v>25151</v>
      </c>
      <c r="B9468" s="24" t="s">
        <v>25152</v>
      </c>
    </row>
    <row r="9469" spans="1:2">
      <c r="A9469" s="7" t="s">
        <v>25153</v>
      </c>
      <c r="B9469" s="24" t="s">
        <v>25154</v>
      </c>
    </row>
    <row r="9470" spans="1:2">
      <c r="A9470" s="7" t="s">
        <v>25155</v>
      </c>
      <c r="B9470" s="24" t="s">
        <v>25156</v>
      </c>
    </row>
    <row r="9471" spans="1:2">
      <c r="A9471" s="7" t="s">
        <v>25157</v>
      </c>
      <c r="B9471" s="24" t="s">
        <v>1281</v>
      </c>
    </row>
    <row r="9472" spans="1:2">
      <c r="A9472" s="7" t="s">
        <v>25158</v>
      </c>
      <c r="B9472" s="24" t="s">
        <v>43763</v>
      </c>
    </row>
    <row r="9473" spans="1:2">
      <c r="A9473" s="7" t="s">
        <v>25159</v>
      </c>
      <c r="B9473" s="24" t="s">
        <v>12140</v>
      </c>
    </row>
    <row r="9474" spans="1:2">
      <c r="A9474" s="7" t="s">
        <v>25160</v>
      </c>
      <c r="B9474" s="24" t="s">
        <v>25161</v>
      </c>
    </row>
    <row r="9475" spans="1:2">
      <c r="A9475" s="7" t="s">
        <v>25162</v>
      </c>
      <c r="B9475" s="24" t="s">
        <v>25163</v>
      </c>
    </row>
    <row r="9476" spans="1:2">
      <c r="A9476" s="7" t="s">
        <v>25164</v>
      </c>
      <c r="B9476" s="24" t="s">
        <v>43764</v>
      </c>
    </row>
    <row r="9477" spans="1:2">
      <c r="A9477" s="7" t="s">
        <v>25165</v>
      </c>
      <c r="B9477" s="24" t="s">
        <v>2138</v>
      </c>
    </row>
    <row r="9478" spans="1:2">
      <c r="A9478" s="7" t="s">
        <v>25166</v>
      </c>
      <c r="B9478" s="24" t="s">
        <v>43765</v>
      </c>
    </row>
    <row r="9479" spans="1:2">
      <c r="A9479" s="7" t="s">
        <v>25167</v>
      </c>
      <c r="B9479" s="24" t="s">
        <v>43766</v>
      </c>
    </row>
    <row r="9480" spans="1:2">
      <c r="A9480" s="7" t="s">
        <v>25168</v>
      </c>
      <c r="B9480" s="24" t="s">
        <v>25169</v>
      </c>
    </row>
    <row r="9481" spans="1:2">
      <c r="A9481" s="7" t="s">
        <v>25170</v>
      </c>
      <c r="B9481" s="24" t="s">
        <v>25171</v>
      </c>
    </row>
    <row r="9482" spans="1:2">
      <c r="A9482" s="7" t="s">
        <v>25172</v>
      </c>
      <c r="B9482" s="24" t="s">
        <v>25173</v>
      </c>
    </row>
    <row r="9483" spans="1:2">
      <c r="A9483" s="7" t="s">
        <v>25174</v>
      </c>
      <c r="B9483" s="24" t="s">
        <v>43767</v>
      </c>
    </row>
    <row r="9484" spans="1:2">
      <c r="A9484" s="7" t="s">
        <v>25175</v>
      </c>
      <c r="B9484" s="24" t="s">
        <v>25176</v>
      </c>
    </row>
    <row r="9485" spans="1:2">
      <c r="A9485" s="7" t="s">
        <v>25177</v>
      </c>
      <c r="B9485" s="24" t="s">
        <v>20074</v>
      </c>
    </row>
    <row r="9486" spans="1:2">
      <c r="A9486" s="7" t="s">
        <v>25178</v>
      </c>
      <c r="B9486" s="24" t="s">
        <v>25179</v>
      </c>
    </row>
    <row r="9487" spans="1:2">
      <c r="A9487" s="7" t="s">
        <v>25180</v>
      </c>
      <c r="B9487" s="24" t="s">
        <v>25181</v>
      </c>
    </row>
    <row r="9488" spans="1:2">
      <c r="A9488" s="7" t="s">
        <v>25182</v>
      </c>
      <c r="B9488" s="24" t="s">
        <v>25183</v>
      </c>
    </row>
    <row r="9489" spans="1:2">
      <c r="A9489" s="7" t="s">
        <v>25184</v>
      </c>
      <c r="B9489" s="24" t="s">
        <v>25185</v>
      </c>
    </row>
    <row r="9490" spans="1:2">
      <c r="A9490" s="7" t="s">
        <v>25186</v>
      </c>
      <c r="B9490" s="24" t="s">
        <v>25187</v>
      </c>
    </row>
    <row r="9491" spans="1:2">
      <c r="A9491" s="7" t="s">
        <v>25188</v>
      </c>
      <c r="B9491" s="24" t="s">
        <v>16912</v>
      </c>
    </row>
    <row r="9492" spans="1:2">
      <c r="A9492" s="7" t="s">
        <v>25189</v>
      </c>
      <c r="B9492" s="24" t="s">
        <v>25190</v>
      </c>
    </row>
    <row r="9493" spans="1:2">
      <c r="A9493" s="7" t="s">
        <v>25191</v>
      </c>
      <c r="B9493" s="24" t="s">
        <v>25192</v>
      </c>
    </row>
    <row r="9494" spans="1:2">
      <c r="A9494" s="7" t="s">
        <v>25193</v>
      </c>
      <c r="B9494" s="24" t="s">
        <v>25194</v>
      </c>
    </row>
    <row r="9495" spans="1:2">
      <c r="A9495" s="7" t="s">
        <v>25195</v>
      </c>
      <c r="B9495" s="24" t="s">
        <v>25196</v>
      </c>
    </row>
    <row r="9496" spans="1:2">
      <c r="A9496" s="7" t="s">
        <v>25197</v>
      </c>
      <c r="B9496" s="24" t="s">
        <v>11058</v>
      </c>
    </row>
    <row r="9497" spans="1:2">
      <c r="A9497" s="7" t="s">
        <v>25198</v>
      </c>
      <c r="B9497" s="24" t="s">
        <v>25199</v>
      </c>
    </row>
    <row r="9498" spans="1:2">
      <c r="A9498" s="7" t="s">
        <v>25200</v>
      </c>
      <c r="B9498" s="24" t="s">
        <v>43768</v>
      </c>
    </row>
    <row r="9499" spans="1:2">
      <c r="A9499" s="7" t="s">
        <v>25201</v>
      </c>
      <c r="B9499" s="24" t="s">
        <v>43769</v>
      </c>
    </row>
    <row r="9500" spans="1:2">
      <c r="A9500" s="7" t="s">
        <v>25202</v>
      </c>
      <c r="B9500" s="24" t="s">
        <v>14598</v>
      </c>
    </row>
    <row r="9501" spans="1:2">
      <c r="A9501" s="7" t="s">
        <v>25203</v>
      </c>
      <c r="B9501" s="24" t="s">
        <v>43770</v>
      </c>
    </row>
    <row r="9502" spans="1:2">
      <c r="A9502" s="7" t="s">
        <v>25204</v>
      </c>
      <c r="B9502" s="24" t="s">
        <v>25205</v>
      </c>
    </row>
    <row r="9503" spans="1:2">
      <c r="A9503" s="7" t="s">
        <v>25206</v>
      </c>
      <c r="B9503" s="24" t="s">
        <v>20101</v>
      </c>
    </row>
    <row r="9504" spans="1:2">
      <c r="A9504" s="7" t="s">
        <v>25207</v>
      </c>
      <c r="B9504" s="24" t="s">
        <v>43771</v>
      </c>
    </row>
    <row r="9505" spans="1:2">
      <c r="A9505" s="7" t="s">
        <v>25208</v>
      </c>
      <c r="B9505" s="24" t="s">
        <v>25209</v>
      </c>
    </row>
    <row r="9506" spans="1:2">
      <c r="A9506" s="7" t="s">
        <v>25210</v>
      </c>
      <c r="B9506" s="24" t="s">
        <v>19321</v>
      </c>
    </row>
    <row r="9507" spans="1:2">
      <c r="A9507" s="7" t="s">
        <v>25211</v>
      </c>
      <c r="B9507" s="24" t="s">
        <v>21658</v>
      </c>
    </row>
    <row r="9508" spans="1:2">
      <c r="A9508" s="7" t="s">
        <v>25212</v>
      </c>
      <c r="B9508" s="24" t="s">
        <v>25213</v>
      </c>
    </row>
    <row r="9509" spans="1:2">
      <c r="A9509" s="7" t="s">
        <v>25214</v>
      </c>
      <c r="B9509" s="24" t="s">
        <v>25215</v>
      </c>
    </row>
    <row r="9510" spans="1:2">
      <c r="A9510" s="7" t="s">
        <v>25216</v>
      </c>
      <c r="B9510" s="24" t="s">
        <v>25217</v>
      </c>
    </row>
    <row r="9511" spans="1:2">
      <c r="A9511" s="7" t="s">
        <v>25218</v>
      </c>
      <c r="B9511" s="24" t="s">
        <v>18856</v>
      </c>
    </row>
    <row r="9512" spans="1:2">
      <c r="A9512" s="7" t="s">
        <v>25219</v>
      </c>
      <c r="B9512" s="24" t="s">
        <v>25220</v>
      </c>
    </row>
    <row r="9513" spans="1:2">
      <c r="A9513" s="7" t="s">
        <v>25221</v>
      </c>
      <c r="B9513" s="24" t="s">
        <v>18295</v>
      </c>
    </row>
    <row r="9514" spans="1:2">
      <c r="A9514" s="7" t="s">
        <v>30456</v>
      </c>
      <c r="B9514" s="24" t="s">
        <v>43772</v>
      </c>
    </row>
    <row r="9515" spans="1:2">
      <c r="A9515" s="7" t="s">
        <v>30457</v>
      </c>
      <c r="B9515" s="24" t="s">
        <v>30458</v>
      </c>
    </row>
    <row r="9516" spans="1:2">
      <c r="A9516" s="7" t="s">
        <v>43773</v>
      </c>
      <c r="B9516" s="24" t="s">
        <v>43774</v>
      </c>
    </row>
    <row r="9517" spans="1:2">
      <c r="A9517" s="7" t="s">
        <v>25222</v>
      </c>
      <c r="B9517" s="24" t="s">
        <v>1570</v>
      </c>
    </row>
    <row r="9518" spans="1:2">
      <c r="A9518" s="7" t="s">
        <v>25223</v>
      </c>
      <c r="B9518" s="24" t="s">
        <v>1571</v>
      </c>
    </row>
    <row r="9519" spans="1:2">
      <c r="A9519" s="7" t="s">
        <v>25224</v>
      </c>
      <c r="B9519" s="24" t="s">
        <v>43775</v>
      </c>
    </row>
    <row r="9520" spans="1:2">
      <c r="A9520" s="7" t="s">
        <v>25225</v>
      </c>
      <c r="B9520" s="24" t="s">
        <v>1572</v>
      </c>
    </row>
    <row r="9521" spans="1:2">
      <c r="A9521" s="7" t="s">
        <v>25226</v>
      </c>
      <c r="B9521" s="24" t="s">
        <v>1573</v>
      </c>
    </row>
    <row r="9522" spans="1:2">
      <c r="A9522" s="7" t="s">
        <v>25227</v>
      </c>
      <c r="B9522" s="24" t="s">
        <v>43776</v>
      </c>
    </row>
    <row r="9523" spans="1:2">
      <c r="A9523" s="7" t="s">
        <v>25228</v>
      </c>
      <c r="B9523" s="24" t="s">
        <v>25229</v>
      </c>
    </row>
    <row r="9524" spans="1:2">
      <c r="A9524" s="7" t="s">
        <v>25230</v>
      </c>
      <c r="B9524" s="24" t="s">
        <v>625</v>
      </c>
    </row>
    <row r="9525" spans="1:2">
      <c r="A9525" s="7" t="s">
        <v>25231</v>
      </c>
      <c r="B9525" s="24" t="s">
        <v>19722</v>
      </c>
    </row>
    <row r="9526" spans="1:2">
      <c r="A9526" s="7" t="s">
        <v>25232</v>
      </c>
      <c r="B9526" s="24" t="s">
        <v>25233</v>
      </c>
    </row>
    <row r="9527" spans="1:2">
      <c r="A9527" s="7" t="s">
        <v>25234</v>
      </c>
      <c r="B9527" s="24" t="s">
        <v>25235</v>
      </c>
    </row>
    <row r="9528" spans="1:2">
      <c r="A9528" s="7" t="s">
        <v>25236</v>
      </c>
      <c r="B9528" s="24" t="s">
        <v>23426</v>
      </c>
    </row>
    <row r="9529" spans="1:2">
      <c r="A9529" s="7" t="s">
        <v>25237</v>
      </c>
      <c r="B9529" s="24" t="s">
        <v>23428</v>
      </c>
    </row>
    <row r="9530" spans="1:2">
      <c r="A9530" s="7" t="s">
        <v>25238</v>
      </c>
      <c r="B9530" s="24" t="s">
        <v>23416</v>
      </c>
    </row>
    <row r="9531" spans="1:2">
      <c r="A9531" s="7" t="s">
        <v>25239</v>
      </c>
      <c r="B9531" s="24" t="s">
        <v>23420</v>
      </c>
    </row>
    <row r="9532" spans="1:2">
      <c r="A9532" s="7" t="s">
        <v>25240</v>
      </c>
      <c r="B9532" s="24" t="s">
        <v>23422</v>
      </c>
    </row>
    <row r="9533" spans="1:2">
      <c r="A9533" s="7" t="s">
        <v>25241</v>
      </c>
      <c r="B9533" s="24" t="s">
        <v>23424</v>
      </c>
    </row>
    <row r="9534" spans="1:2">
      <c r="A9534" s="7" t="s">
        <v>25242</v>
      </c>
      <c r="B9534" s="24" t="s">
        <v>23432</v>
      </c>
    </row>
    <row r="9535" spans="1:2">
      <c r="A9535" s="7" t="s">
        <v>25243</v>
      </c>
      <c r="B9535" s="24" t="s">
        <v>23430</v>
      </c>
    </row>
    <row r="9536" spans="1:2">
      <c r="A9536" s="7" t="s">
        <v>25244</v>
      </c>
      <c r="B9536" s="24" t="s">
        <v>23418</v>
      </c>
    </row>
    <row r="9537" spans="1:2">
      <c r="A9537" s="7" t="s">
        <v>25245</v>
      </c>
      <c r="B9537" s="24" t="s">
        <v>1574</v>
      </c>
    </row>
    <row r="9538" spans="1:2">
      <c r="A9538" s="7" t="s">
        <v>25246</v>
      </c>
      <c r="B9538" s="24" t="s">
        <v>25247</v>
      </c>
    </row>
    <row r="9539" spans="1:2">
      <c r="A9539" s="7" t="s">
        <v>25248</v>
      </c>
      <c r="B9539" s="24" t="s">
        <v>25249</v>
      </c>
    </row>
    <row r="9540" spans="1:2">
      <c r="A9540" s="7" t="s">
        <v>25250</v>
      </c>
      <c r="B9540" s="24" t="s">
        <v>1575</v>
      </c>
    </row>
    <row r="9541" spans="1:2">
      <c r="A9541" s="7" t="s">
        <v>25251</v>
      </c>
      <c r="B9541" s="24" t="s">
        <v>25252</v>
      </c>
    </row>
    <row r="9542" spans="1:2">
      <c r="A9542" s="7" t="s">
        <v>25253</v>
      </c>
      <c r="B9542" s="24" t="s">
        <v>43777</v>
      </c>
    </row>
    <row r="9543" spans="1:2">
      <c r="A9543" s="7" t="s">
        <v>25254</v>
      </c>
      <c r="B9543" s="24" t="s">
        <v>43778</v>
      </c>
    </row>
    <row r="9544" spans="1:2">
      <c r="A9544" s="7" t="s">
        <v>25255</v>
      </c>
      <c r="B9544" s="24" t="s">
        <v>1576</v>
      </c>
    </row>
    <row r="9545" spans="1:2">
      <c r="A9545" s="7" t="s">
        <v>25256</v>
      </c>
      <c r="B9545" s="24" t="s">
        <v>1577</v>
      </c>
    </row>
    <row r="9546" spans="1:2">
      <c r="A9546" s="7" t="s">
        <v>25257</v>
      </c>
      <c r="B9546" s="24" t="s">
        <v>1578</v>
      </c>
    </row>
    <row r="9547" spans="1:2">
      <c r="A9547" s="7" t="s">
        <v>25258</v>
      </c>
      <c r="B9547" s="24" t="s">
        <v>25259</v>
      </c>
    </row>
    <row r="9548" spans="1:2">
      <c r="A9548" s="7" t="s">
        <v>25260</v>
      </c>
      <c r="B9548" s="24" t="s">
        <v>43779</v>
      </c>
    </row>
    <row r="9549" spans="1:2">
      <c r="A9549" s="7" t="s">
        <v>30459</v>
      </c>
      <c r="B9549" s="24" t="s">
        <v>43780</v>
      </c>
    </row>
    <row r="9550" spans="1:2">
      <c r="A9550" s="7" t="s">
        <v>25261</v>
      </c>
      <c r="B9550" s="24" t="s">
        <v>1579</v>
      </c>
    </row>
    <row r="9551" spans="1:2">
      <c r="A9551" s="7" t="s">
        <v>25262</v>
      </c>
      <c r="B9551" s="24" t="s">
        <v>43781</v>
      </c>
    </row>
    <row r="9552" spans="1:2">
      <c r="A9552" s="7" t="s">
        <v>25263</v>
      </c>
      <c r="B9552" s="24" t="s">
        <v>43782</v>
      </c>
    </row>
    <row r="9553" spans="1:2">
      <c r="A9553" s="7" t="s">
        <v>25264</v>
      </c>
      <c r="B9553" s="24" t="s">
        <v>25265</v>
      </c>
    </row>
    <row r="9554" spans="1:2">
      <c r="A9554" s="7" t="s">
        <v>25266</v>
      </c>
      <c r="B9554" s="24" t="s">
        <v>25267</v>
      </c>
    </row>
    <row r="9555" spans="1:2">
      <c r="A9555" s="7" t="s">
        <v>25268</v>
      </c>
      <c r="B9555" s="24" t="s">
        <v>43783</v>
      </c>
    </row>
    <row r="9556" spans="1:2">
      <c r="A9556" s="7" t="s">
        <v>25269</v>
      </c>
      <c r="B9556" s="24" t="s">
        <v>25270</v>
      </c>
    </row>
    <row r="9557" spans="1:2">
      <c r="A9557" s="7" t="s">
        <v>25271</v>
      </c>
      <c r="B9557" s="24" t="s">
        <v>1580</v>
      </c>
    </row>
    <row r="9558" spans="1:2">
      <c r="A9558" s="7" t="s">
        <v>25272</v>
      </c>
      <c r="B9558" s="24" t="s">
        <v>1581</v>
      </c>
    </row>
    <row r="9559" spans="1:2">
      <c r="A9559" s="7" t="s">
        <v>25273</v>
      </c>
      <c r="B9559" s="24" t="s">
        <v>25274</v>
      </c>
    </row>
    <row r="9560" spans="1:2">
      <c r="A9560" s="7" t="s">
        <v>25275</v>
      </c>
      <c r="B9560" s="24" t="s">
        <v>25276</v>
      </c>
    </row>
    <row r="9561" spans="1:2">
      <c r="A9561" s="7" t="s">
        <v>25277</v>
      </c>
      <c r="B9561" s="24" t="s">
        <v>1582</v>
      </c>
    </row>
    <row r="9562" spans="1:2">
      <c r="A9562" s="7" t="s">
        <v>25278</v>
      </c>
      <c r="B9562" s="24" t="s">
        <v>43784</v>
      </c>
    </row>
    <row r="9563" spans="1:2">
      <c r="A9563" s="7" t="s">
        <v>25279</v>
      </c>
      <c r="B9563" s="24" t="s">
        <v>1583</v>
      </c>
    </row>
    <row r="9564" spans="1:2">
      <c r="A9564" s="7" t="s">
        <v>25280</v>
      </c>
      <c r="B9564" s="24" t="s">
        <v>25281</v>
      </c>
    </row>
    <row r="9565" spans="1:2">
      <c r="A9565" s="7" t="s">
        <v>25282</v>
      </c>
      <c r="B9565" s="24" t="s">
        <v>43785</v>
      </c>
    </row>
    <row r="9566" spans="1:2">
      <c r="A9566" s="7" t="s">
        <v>25283</v>
      </c>
      <c r="B9566" s="24" t="s">
        <v>25284</v>
      </c>
    </row>
    <row r="9567" spans="1:2">
      <c r="A9567" s="7" t="s">
        <v>25285</v>
      </c>
      <c r="B9567" s="24" t="s">
        <v>25286</v>
      </c>
    </row>
    <row r="9568" spans="1:2">
      <c r="A9568" s="7" t="s">
        <v>25287</v>
      </c>
      <c r="B9568" s="24" t="s">
        <v>1584</v>
      </c>
    </row>
    <row r="9569" spans="1:2">
      <c r="A9569" s="7" t="s">
        <v>25288</v>
      </c>
      <c r="B9569" s="24" t="s">
        <v>1585</v>
      </c>
    </row>
    <row r="9570" spans="1:2">
      <c r="A9570" s="7" t="s">
        <v>25289</v>
      </c>
      <c r="B9570" s="24" t="s">
        <v>25290</v>
      </c>
    </row>
    <row r="9571" spans="1:2">
      <c r="A9571" s="7" t="s">
        <v>25291</v>
      </c>
      <c r="B9571" s="24" t="s">
        <v>1586</v>
      </c>
    </row>
    <row r="9572" spans="1:2">
      <c r="A9572" s="7" t="s">
        <v>25292</v>
      </c>
      <c r="B9572" s="24" t="s">
        <v>22792</v>
      </c>
    </row>
    <row r="9573" spans="1:2">
      <c r="A9573" s="7" t="s">
        <v>25293</v>
      </c>
      <c r="B9573" s="24" t="s">
        <v>25294</v>
      </c>
    </row>
    <row r="9574" spans="1:2">
      <c r="A9574" s="7" t="s">
        <v>25295</v>
      </c>
      <c r="B9574" s="24" t="s">
        <v>43786</v>
      </c>
    </row>
    <row r="9575" spans="1:2">
      <c r="A9575" s="7" t="s">
        <v>25296</v>
      </c>
      <c r="B9575" s="24" t="s">
        <v>25297</v>
      </c>
    </row>
    <row r="9576" spans="1:2">
      <c r="A9576" s="7" t="s">
        <v>25298</v>
      </c>
      <c r="B9576" s="24" t="s">
        <v>17996</v>
      </c>
    </row>
    <row r="9577" spans="1:2">
      <c r="A9577" s="7" t="s">
        <v>25299</v>
      </c>
      <c r="B9577" s="24" t="s">
        <v>43787</v>
      </c>
    </row>
    <row r="9578" spans="1:2">
      <c r="A9578" s="7" t="s">
        <v>25300</v>
      </c>
      <c r="B9578" s="24" t="s">
        <v>43788</v>
      </c>
    </row>
    <row r="9579" spans="1:2">
      <c r="A9579" s="7" t="s">
        <v>25301</v>
      </c>
      <c r="B9579" s="24" t="s">
        <v>12140</v>
      </c>
    </row>
    <row r="9580" spans="1:2">
      <c r="A9580" s="7" t="s">
        <v>25302</v>
      </c>
      <c r="B9580" s="24" t="s">
        <v>17401</v>
      </c>
    </row>
    <row r="9581" spans="1:2">
      <c r="A9581" s="7" t="s">
        <v>25303</v>
      </c>
      <c r="B9581" s="24" t="s">
        <v>25304</v>
      </c>
    </row>
    <row r="9582" spans="1:2">
      <c r="A9582" s="7" t="s">
        <v>25305</v>
      </c>
      <c r="B9582" s="24" t="s">
        <v>1587</v>
      </c>
    </row>
    <row r="9583" spans="1:2">
      <c r="A9583" s="7" t="s">
        <v>25306</v>
      </c>
      <c r="B9583" s="24" t="s">
        <v>23171</v>
      </c>
    </row>
    <row r="9584" spans="1:2">
      <c r="A9584" s="7" t="s">
        <v>25307</v>
      </c>
      <c r="B9584" s="24" t="s">
        <v>1588</v>
      </c>
    </row>
    <row r="9585" spans="1:2">
      <c r="A9585" s="7" t="s">
        <v>25308</v>
      </c>
      <c r="B9585" s="24" t="s">
        <v>1589</v>
      </c>
    </row>
    <row r="9586" spans="1:2">
      <c r="A9586" s="7" t="s">
        <v>25309</v>
      </c>
      <c r="B9586" s="24" t="s">
        <v>43789</v>
      </c>
    </row>
    <row r="9587" spans="1:2">
      <c r="A9587" s="7" t="s">
        <v>25310</v>
      </c>
      <c r="B9587" s="24" t="s">
        <v>43790</v>
      </c>
    </row>
    <row r="9588" spans="1:2">
      <c r="A9588" s="7" t="s">
        <v>25311</v>
      </c>
      <c r="B9588" s="24" t="s">
        <v>25312</v>
      </c>
    </row>
    <row r="9589" spans="1:2">
      <c r="A9589" s="7" t="s">
        <v>25313</v>
      </c>
      <c r="B9589" s="24" t="s">
        <v>11136</v>
      </c>
    </row>
    <row r="9590" spans="1:2">
      <c r="A9590" s="7" t="s">
        <v>25314</v>
      </c>
      <c r="B9590" s="24" t="s">
        <v>25315</v>
      </c>
    </row>
    <row r="9591" spans="1:2">
      <c r="A9591" s="7" t="s">
        <v>25316</v>
      </c>
      <c r="B9591" s="24" t="s">
        <v>15251</v>
      </c>
    </row>
    <row r="9592" spans="1:2">
      <c r="A9592" s="7" t="s">
        <v>25317</v>
      </c>
      <c r="B9592" s="24" t="s">
        <v>1309</v>
      </c>
    </row>
    <row r="9593" spans="1:2">
      <c r="A9593" s="7" t="s">
        <v>25318</v>
      </c>
      <c r="B9593" s="24" t="s">
        <v>18236</v>
      </c>
    </row>
    <row r="9594" spans="1:2">
      <c r="A9594" s="7" t="s">
        <v>25319</v>
      </c>
      <c r="B9594" s="24" t="s">
        <v>20060</v>
      </c>
    </row>
    <row r="9595" spans="1:2">
      <c r="A9595" s="7" t="s">
        <v>25320</v>
      </c>
      <c r="B9595" s="24" t="s">
        <v>25321</v>
      </c>
    </row>
    <row r="9596" spans="1:2">
      <c r="A9596" s="7" t="s">
        <v>25322</v>
      </c>
      <c r="B9596" s="24" t="s">
        <v>25323</v>
      </c>
    </row>
    <row r="9597" spans="1:2">
      <c r="A9597" s="7" t="s">
        <v>25324</v>
      </c>
      <c r="B9597" s="24" t="s">
        <v>25325</v>
      </c>
    </row>
    <row r="9598" spans="1:2">
      <c r="A9598" s="7" t="s">
        <v>25326</v>
      </c>
      <c r="B9598" s="24" t="s">
        <v>18036</v>
      </c>
    </row>
    <row r="9599" spans="1:2">
      <c r="A9599" s="7" t="s">
        <v>25327</v>
      </c>
      <c r="B9599" s="24" t="s">
        <v>20940</v>
      </c>
    </row>
    <row r="9600" spans="1:2">
      <c r="A9600" s="7" t="s">
        <v>25328</v>
      </c>
      <c r="B9600" s="24" t="s">
        <v>1590</v>
      </c>
    </row>
    <row r="9601" spans="1:2">
      <c r="A9601" s="7" t="s">
        <v>25329</v>
      </c>
      <c r="B9601" s="24" t="s">
        <v>1591</v>
      </c>
    </row>
    <row r="9602" spans="1:2">
      <c r="A9602" s="7" t="s">
        <v>25330</v>
      </c>
      <c r="B9602" s="24" t="s">
        <v>25331</v>
      </c>
    </row>
    <row r="9603" spans="1:2">
      <c r="A9603" s="7" t="s">
        <v>25332</v>
      </c>
      <c r="B9603" s="24" t="s">
        <v>25333</v>
      </c>
    </row>
    <row r="9604" spans="1:2">
      <c r="A9604" s="7" t="s">
        <v>25334</v>
      </c>
      <c r="B9604" s="24" t="s">
        <v>25335</v>
      </c>
    </row>
    <row r="9605" spans="1:2">
      <c r="A9605" s="7" t="s">
        <v>25336</v>
      </c>
      <c r="B9605" s="24" t="s">
        <v>25337</v>
      </c>
    </row>
    <row r="9606" spans="1:2">
      <c r="A9606" s="7" t="s">
        <v>25338</v>
      </c>
      <c r="B9606" s="24" t="s">
        <v>25339</v>
      </c>
    </row>
    <row r="9607" spans="1:2">
      <c r="A9607" s="7" t="s">
        <v>25340</v>
      </c>
      <c r="B9607" s="24" t="s">
        <v>25341</v>
      </c>
    </row>
    <row r="9608" spans="1:2">
      <c r="A9608" s="7" t="s">
        <v>25342</v>
      </c>
      <c r="B9608" s="24" t="s">
        <v>25343</v>
      </c>
    </row>
    <row r="9609" spans="1:2">
      <c r="A9609" s="7" t="s">
        <v>25344</v>
      </c>
      <c r="B9609" s="24" t="s">
        <v>25345</v>
      </c>
    </row>
    <row r="9610" spans="1:2">
      <c r="A9610" s="7" t="s">
        <v>25346</v>
      </c>
      <c r="B9610" s="24" t="s">
        <v>25347</v>
      </c>
    </row>
    <row r="9611" spans="1:2">
      <c r="A9611" s="7" t="s">
        <v>25348</v>
      </c>
      <c r="B9611" s="24" t="s">
        <v>1592</v>
      </c>
    </row>
    <row r="9612" spans="1:2">
      <c r="A9612" s="7" t="s">
        <v>25349</v>
      </c>
      <c r="B9612" s="24" t="s">
        <v>25350</v>
      </c>
    </row>
    <row r="9613" spans="1:2">
      <c r="A9613" s="7" t="s">
        <v>25351</v>
      </c>
      <c r="B9613" s="24" t="s">
        <v>25352</v>
      </c>
    </row>
    <row r="9614" spans="1:2">
      <c r="A9614" s="7" t="s">
        <v>25353</v>
      </c>
      <c r="B9614" s="24" t="s">
        <v>25354</v>
      </c>
    </row>
    <row r="9615" spans="1:2">
      <c r="A9615" s="7" t="s">
        <v>25355</v>
      </c>
      <c r="B9615" s="24" t="s">
        <v>25356</v>
      </c>
    </row>
    <row r="9616" spans="1:2">
      <c r="A9616" s="7" t="s">
        <v>25357</v>
      </c>
      <c r="B9616" s="24" t="s">
        <v>25358</v>
      </c>
    </row>
    <row r="9617" spans="1:2">
      <c r="A9617" s="7" t="s">
        <v>25359</v>
      </c>
      <c r="B9617" s="24" t="s">
        <v>25360</v>
      </c>
    </row>
    <row r="9618" spans="1:2">
      <c r="A9618" s="7" t="s">
        <v>25361</v>
      </c>
      <c r="B9618" s="24" t="s">
        <v>25362</v>
      </c>
    </row>
    <row r="9619" spans="1:2">
      <c r="A9619" s="7" t="s">
        <v>25363</v>
      </c>
      <c r="B9619" s="24" t="s">
        <v>25364</v>
      </c>
    </row>
    <row r="9620" spans="1:2">
      <c r="A9620" s="7" t="s">
        <v>25365</v>
      </c>
      <c r="B9620" s="24" t="s">
        <v>43791</v>
      </c>
    </row>
    <row r="9621" spans="1:2">
      <c r="A9621" s="7" t="s">
        <v>25366</v>
      </c>
      <c r="B9621" s="24" t="s">
        <v>43792</v>
      </c>
    </row>
    <row r="9622" spans="1:2">
      <c r="A9622" s="7" t="s">
        <v>25367</v>
      </c>
      <c r="B9622" s="24" t="s">
        <v>25368</v>
      </c>
    </row>
    <row r="9623" spans="1:2">
      <c r="A9623" s="7" t="s">
        <v>25369</v>
      </c>
      <c r="B9623" s="24" t="s">
        <v>25370</v>
      </c>
    </row>
    <row r="9624" spans="1:2">
      <c r="A9624" s="7" t="s">
        <v>25371</v>
      </c>
      <c r="B9624" s="24" t="s">
        <v>1593</v>
      </c>
    </row>
    <row r="9625" spans="1:2">
      <c r="A9625" s="7" t="s">
        <v>25372</v>
      </c>
      <c r="B9625" s="24" t="s">
        <v>25373</v>
      </c>
    </row>
    <row r="9626" spans="1:2">
      <c r="A9626" s="7" t="s">
        <v>25374</v>
      </c>
      <c r="B9626" s="24" t="s">
        <v>25375</v>
      </c>
    </row>
    <row r="9627" spans="1:2">
      <c r="A9627" s="7" t="s">
        <v>25376</v>
      </c>
      <c r="B9627" s="24" t="s">
        <v>25377</v>
      </c>
    </row>
    <row r="9628" spans="1:2">
      <c r="A9628" s="7" t="s">
        <v>25378</v>
      </c>
      <c r="B9628" s="24" t="s">
        <v>25379</v>
      </c>
    </row>
    <row r="9629" spans="1:2">
      <c r="A9629" s="7" t="s">
        <v>25380</v>
      </c>
      <c r="B9629" s="24" t="s">
        <v>43793</v>
      </c>
    </row>
    <row r="9630" spans="1:2">
      <c r="A9630" s="7" t="s">
        <v>25381</v>
      </c>
      <c r="B9630" s="24" t="s">
        <v>25764</v>
      </c>
    </row>
    <row r="9631" spans="1:2">
      <c r="A9631" s="7" t="s">
        <v>25382</v>
      </c>
      <c r="B9631" s="24" t="s">
        <v>43794</v>
      </c>
    </row>
    <row r="9632" spans="1:2">
      <c r="A9632" s="7" t="s">
        <v>25383</v>
      </c>
      <c r="B9632" s="24" t="s">
        <v>25384</v>
      </c>
    </row>
    <row r="9633" spans="1:2">
      <c r="A9633" s="7" t="s">
        <v>25385</v>
      </c>
      <c r="B9633" s="24" t="s">
        <v>1594</v>
      </c>
    </row>
    <row r="9634" spans="1:2">
      <c r="A9634" s="7" t="s">
        <v>25386</v>
      </c>
      <c r="B9634" s="24" t="s">
        <v>1595</v>
      </c>
    </row>
    <row r="9635" spans="1:2">
      <c r="A9635" s="7" t="s">
        <v>25387</v>
      </c>
      <c r="B9635" s="24" t="s">
        <v>1322</v>
      </c>
    </row>
    <row r="9636" spans="1:2">
      <c r="A9636" s="7" t="s">
        <v>25388</v>
      </c>
      <c r="B9636" s="24" t="s">
        <v>1596</v>
      </c>
    </row>
    <row r="9637" spans="1:2">
      <c r="A9637" s="7" t="s">
        <v>25389</v>
      </c>
      <c r="B9637" s="24" t="s">
        <v>25390</v>
      </c>
    </row>
    <row r="9638" spans="1:2">
      <c r="A9638" s="7" t="s">
        <v>25391</v>
      </c>
      <c r="B9638" s="24" t="s">
        <v>25392</v>
      </c>
    </row>
    <row r="9639" spans="1:2">
      <c r="A9639" s="7" t="s">
        <v>25393</v>
      </c>
      <c r="B9639" s="24" t="s">
        <v>25394</v>
      </c>
    </row>
    <row r="9640" spans="1:2">
      <c r="A9640" s="7" t="s">
        <v>25395</v>
      </c>
      <c r="B9640" s="24" t="s">
        <v>25396</v>
      </c>
    </row>
    <row r="9641" spans="1:2">
      <c r="A9641" s="7" t="s">
        <v>25397</v>
      </c>
      <c r="B9641" s="24" t="s">
        <v>25398</v>
      </c>
    </row>
    <row r="9642" spans="1:2">
      <c r="A9642" s="7" t="s">
        <v>25399</v>
      </c>
      <c r="B9642" s="24" t="s">
        <v>25400</v>
      </c>
    </row>
    <row r="9643" spans="1:2">
      <c r="A9643" s="7" t="s">
        <v>25401</v>
      </c>
      <c r="B9643" s="24" t="s">
        <v>25402</v>
      </c>
    </row>
    <row r="9644" spans="1:2">
      <c r="A9644" s="7" t="s">
        <v>25403</v>
      </c>
      <c r="B9644" s="24" t="s">
        <v>25404</v>
      </c>
    </row>
    <row r="9645" spans="1:2">
      <c r="A9645" s="7" t="s">
        <v>25405</v>
      </c>
      <c r="B9645" s="24" t="s">
        <v>19886</v>
      </c>
    </row>
    <row r="9646" spans="1:2">
      <c r="A9646" s="7" t="s">
        <v>25406</v>
      </c>
      <c r="B9646" s="24" t="s">
        <v>25407</v>
      </c>
    </row>
    <row r="9647" spans="1:2">
      <c r="A9647" s="7" t="s">
        <v>25408</v>
      </c>
      <c r="B9647" s="24" t="s">
        <v>25409</v>
      </c>
    </row>
    <row r="9648" spans="1:2">
      <c r="A9648" s="7" t="s">
        <v>25410</v>
      </c>
      <c r="B9648" s="24" t="s">
        <v>25411</v>
      </c>
    </row>
    <row r="9649" spans="1:2">
      <c r="A9649" s="7" t="s">
        <v>25412</v>
      </c>
      <c r="B9649" s="24" t="s">
        <v>1598</v>
      </c>
    </row>
    <row r="9650" spans="1:2">
      <c r="A9650" s="7" t="s">
        <v>25413</v>
      </c>
      <c r="B9650" s="24" t="s">
        <v>43795</v>
      </c>
    </row>
    <row r="9651" spans="1:2">
      <c r="A9651" s="7" t="s">
        <v>25414</v>
      </c>
      <c r="B9651" s="24" t="s">
        <v>25415</v>
      </c>
    </row>
    <row r="9652" spans="1:2">
      <c r="A9652" s="7" t="s">
        <v>25416</v>
      </c>
      <c r="B9652" s="24" t="s">
        <v>25417</v>
      </c>
    </row>
    <row r="9653" spans="1:2">
      <c r="A9653" s="7" t="s">
        <v>25418</v>
      </c>
      <c r="B9653" s="24" t="s">
        <v>1600</v>
      </c>
    </row>
    <row r="9654" spans="1:2">
      <c r="A9654" s="7" t="s">
        <v>25419</v>
      </c>
      <c r="B9654" s="24" t="s">
        <v>25420</v>
      </c>
    </row>
    <row r="9655" spans="1:2">
      <c r="A9655" s="7" t="s">
        <v>25421</v>
      </c>
      <c r="B9655" s="24" t="s">
        <v>14500</v>
      </c>
    </row>
    <row r="9656" spans="1:2">
      <c r="A9656" s="7" t="s">
        <v>25422</v>
      </c>
      <c r="B9656" s="24" t="s">
        <v>1736</v>
      </c>
    </row>
    <row r="9657" spans="1:2">
      <c r="A9657" s="7" t="s">
        <v>25423</v>
      </c>
      <c r="B9657" s="24" t="s">
        <v>19532</v>
      </c>
    </row>
    <row r="9658" spans="1:2">
      <c r="A9658" s="7" t="s">
        <v>25424</v>
      </c>
      <c r="B9658" s="24" t="s">
        <v>1605</v>
      </c>
    </row>
    <row r="9659" spans="1:2">
      <c r="A9659" s="7" t="s">
        <v>25425</v>
      </c>
      <c r="B9659" s="24" t="s">
        <v>25426</v>
      </c>
    </row>
    <row r="9660" spans="1:2">
      <c r="A9660" s="7" t="s">
        <v>25427</v>
      </c>
      <c r="B9660" s="24" t="s">
        <v>25428</v>
      </c>
    </row>
    <row r="9661" spans="1:2">
      <c r="A9661" s="7" t="s">
        <v>25429</v>
      </c>
      <c r="B9661" s="24" t="s">
        <v>25430</v>
      </c>
    </row>
    <row r="9662" spans="1:2">
      <c r="A9662" s="7" t="s">
        <v>25431</v>
      </c>
      <c r="B9662" s="24" t="s">
        <v>25432</v>
      </c>
    </row>
    <row r="9663" spans="1:2">
      <c r="A9663" s="7" t="s">
        <v>25433</v>
      </c>
      <c r="B9663" s="24" t="s">
        <v>23203</v>
      </c>
    </row>
    <row r="9664" spans="1:2">
      <c r="A9664" s="7" t="s">
        <v>25434</v>
      </c>
      <c r="B9664" s="24" t="s">
        <v>25435</v>
      </c>
    </row>
    <row r="9665" spans="1:2">
      <c r="A9665" s="7" t="s">
        <v>25436</v>
      </c>
      <c r="B9665" s="24" t="s">
        <v>25437</v>
      </c>
    </row>
    <row r="9666" spans="1:2">
      <c r="A9666" s="7" t="s">
        <v>25438</v>
      </c>
      <c r="B9666" s="24" t="s">
        <v>25439</v>
      </c>
    </row>
    <row r="9667" spans="1:2">
      <c r="A9667" s="7" t="s">
        <v>25440</v>
      </c>
      <c r="B9667" s="24" t="s">
        <v>1612</v>
      </c>
    </row>
    <row r="9668" spans="1:2">
      <c r="A9668" s="7" t="s">
        <v>25441</v>
      </c>
      <c r="B9668" s="24" t="s">
        <v>43796</v>
      </c>
    </row>
    <row r="9669" spans="1:2">
      <c r="A9669" s="7" t="s">
        <v>25442</v>
      </c>
      <c r="B9669" s="24" t="s">
        <v>43797</v>
      </c>
    </row>
    <row r="9670" spans="1:2">
      <c r="A9670" s="7" t="s">
        <v>25443</v>
      </c>
      <c r="B9670" s="24" t="s">
        <v>25444</v>
      </c>
    </row>
    <row r="9671" spans="1:2">
      <c r="A9671" s="7" t="s">
        <v>25445</v>
      </c>
      <c r="B9671" s="24" t="s">
        <v>43798</v>
      </c>
    </row>
    <row r="9672" spans="1:2">
      <c r="A9672" s="7" t="s">
        <v>25446</v>
      </c>
      <c r="B9672" s="24" t="s">
        <v>25447</v>
      </c>
    </row>
    <row r="9673" spans="1:2">
      <c r="A9673" s="7" t="s">
        <v>25448</v>
      </c>
      <c r="B9673" s="24" t="s">
        <v>25449</v>
      </c>
    </row>
    <row r="9674" spans="1:2">
      <c r="A9674" s="7" t="s">
        <v>25450</v>
      </c>
      <c r="B9674" s="24" t="s">
        <v>25451</v>
      </c>
    </row>
    <row r="9675" spans="1:2">
      <c r="A9675" s="7" t="s">
        <v>25452</v>
      </c>
      <c r="B9675" s="24" t="s">
        <v>25453</v>
      </c>
    </row>
    <row r="9676" spans="1:2">
      <c r="A9676" s="7" t="s">
        <v>25454</v>
      </c>
      <c r="B9676" s="24" t="s">
        <v>1617</v>
      </c>
    </row>
    <row r="9677" spans="1:2">
      <c r="A9677" s="7" t="s">
        <v>25455</v>
      </c>
      <c r="B9677" s="24" t="s">
        <v>43799</v>
      </c>
    </row>
    <row r="9678" spans="1:2">
      <c r="A9678" s="7" t="s">
        <v>25456</v>
      </c>
      <c r="B9678" s="24" t="s">
        <v>25457</v>
      </c>
    </row>
    <row r="9679" spans="1:2">
      <c r="A9679" s="7" t="s">
        <v>25458</v>
      </c>
      <c r="B9679" s="24" t="s">
        <v>25459</v>
      </c>
    </row>
    <row r="9680" spans="1:2">
      <c r="A9680" s="7" t="s">
        <v>25460</v>
      </c>
      <c r="B9680" s="24" t="s">
        <v>25461</v>
      </c>
    </row>
    <row r="9681" spans="1:2">
      <c r="A9681" s="7" t="s">
        <v>25462</v>
      </c>
      <c r="B9681" s="24" t="s">
        <v>25463</v>
      </c>
    </row>
    <row r="9682" spans="1:2">
      <c r="A9682" s="7" t="s">
        <v>25464</v>
      </c>
      <c r="B9682" s="24" t="s">
        <v>25465</v>
      </c>
    </row>
    <row r="9683" spans="1:2">
      <c r="A9683" s="7" t="s">
        <v>25466</v>
      </c>
      <c r="B9683" s="24" t="s">
        <v>25467</v>
      </c>
    </row>
    <row r="9684" spans="1:2">
      <c r="A9684" s="7" t="s">
        <v>25468</v>
      </c>
      <c r="B9684" s="24" t="s">
        <v>43800</v>
      </c>
    </row>
    <row r="9685" spans="1:2">
      <c r="A9685" s="7" t="s">
        <v>25469</v>
      </c>
      <c r="B9685" s="24" t="s">
        <v>25470</v>
      </c>
    </row>
    <row r="9686" spans="1:2">
      <c r="A9686" s="7" t="s">
        <v>25471</v>
      </c>
      <c r="B9686" s="24" t="s">
        <v>1620</v>
      </c>
    </row>
    <row r="9687" spans="1:2">
      <c r="A9687" s="7" t="s">
        <v>25472</v>
      </c>
      <c r="B9687" s="24" t="s">
        <v>1622</v>
      </c>
    </row>
    <row r="9688" spans="1:2">
      <c r="A9688" s="7" t="s">
        <v>25473</v>
      </c>
      <c r="B9688" s="24" t="s">
        <v>1623</v>
      </c>
    </row>
    <row r="9689" spans="1:2">
      <c r="A9689" s="7" t="s">
        <v>25474</v>
      </c>
      <c r="B9689" s="24" t="s">
        <v>25475</v>
      </c>
    </row>
    <row r="9690" spans="1:2">
      <c r="A9690" s="7" t="s">
        <v>25476</v>
      </c>
      <c r="B9690" s="24" t="s">
        <v>25477</v>
      </c>
    </row>
    <row r="9691" spans="1:2">
      <c r="A9691" s="7" t="s">
        <v>25478</v>
      </c>
      <c r="B9691" s="24" t="s">
        <v>43801</v>
      </c>
    </row>
    <row r="9692" spans="1:2">
      <c r="A9692" s="7" t="s">
        <v>25479</v>
      </c>
      <c r="B9692" s="24" t="s">
        <v>25480</v>
      </c>
    </row>
    <row r="9693" spans="1:2">
      <c r="A9693" s="7" t="s">
        <v>25481</v>
      </c>
      <c r="B9693" s="24" t="s">
        <v>25482</v>
      </c>
    </row>
    <row r="9694" spans="1:2">
      <c r="A9694" s="7" t="s">
        <v>25483</v>
      </c>
      <c r="B9694" s="24" t="s">
        <v>43802</v>
      </c>
    </row>
    <row r="9695" spans="1:2">
      <c r="A9695" s="7" t="s">
        <v>25484</v>
      </c>
      <c r="B9695" s="24" t="s">
        <v>1624</v>
      </c>
    </row>
    <row r="9696" spans="1:2">
      <c r="A9696" s="7" t="s">
        <v>25485</v>
      </c>
      <c r="B9696" s="24" t="s">
        <v>43803</v>
      </c>
    </row>
    <row r="9697" spans="1:2">
      <c r="A9697" s="7" t="s">
        <v>25486</v>
      </c>
      <c r="B9697" s="24" t="s">
        <v>1625</v>
      </c>
    </row>
    <row r="9698" spans="1:2">
      <c r="A9698" s="7" t="s">
        <v>25487</v>
      </c>
      <c r="B9698" s="24" t="s">
        <v>1626</v>
      </c>
    </row>
    <row r="9699" spans="1:2">
      <c r="A9699" s="7" t="s">
        <v>25488</v>
      </c>
      <c r="B9699" s="24" t="s">
        <v>25489</v>
      </c>
    </row>
    <row r="9700" spans="1:2">
      <c r="A9700" s="7" t="s">
        <v>25490</v>
      </c>
      <c r="B9700" s="24" t="s">
        <v>25491</v>
      </c>
    </row>
    <row r="9701" spans="1:2">
      <c r="A9701" s="7" t="s">
        <v>25492</v>
      </c>
      <c r="B9701" s="24" t="s">
        <v>43804</v>
      </c>
    </row>
    <row r="9702" spans="1:2">
      <c r="A9702" s="7" t="s">
        <v>25493</v>
      </c>
      <c r="B9702" s="24" t="s">
        <v>12504</v>
      </c>
    </row>
    <row r="9703" spans="1:2">
      <c r="A9703" s="7" t="s">
        <v>25494</v>
      </c>
      <c r="B9703" s="24" t="s">
        <v>25495</v>
      </c>
    </row>
    <row r="9704" spans="1:2">
      <c r="A9704" s="7" t="s">
        <v>25496</v>
      </c>
      <c r="B9704" s="24" t="s">
        <v>1627</v>
      </c>
    </row>
    <row r="9705" spans="1:2">
      <c r="A9705" s="7" t="s">
        <v>25497</v>
      </c>
      <c r="B9705" s="24" t="s">
        <v>43805</v>
      </c>
    </row>
    <row r="9706" spans="1:2">
      <c r="A9706" s="7" t="s">
        <v>25498</v>
      </c>
      <c r="B9706" s="24" t="s">
        <v>43806</v>
      </c>
    </row>
    <row r="9707" spans="1:2">
      <c r="A9707" s="7" t="s">
        <v>25499</v>
      </c>
      <c r="B9707" s="24" t="s">
        <v>23947</v>
      </c>
    </row>
    <row r="9708" spans="1:2">
      <c r="A9708" s="7" t="s">
        <v>25500</v>
      </c>
      <c r="B9708" s="24" t="s">
        <v>25501</v>
      </c>
    </row>
    <row r="9709" spans="1:2">
      <c r="A9709" s="7" t="s">
        <v>25502</v>
      </c>
      <c r="B9709" s="24" t="s">
        <v>25503</v>
      </c>
    </row>
    <row r="9710" spans="1:2">
      <c r="A9710" s="7" t="s">
        <v>25504</v>
      </c>
      <c r="B9710" s="24" t="s">
        <v>25505</v>
      </c>
    </row>
    <row r="9711" spans="1:2">
      <c r="A9711" s="7" t="s">
        <v>25506</v>
      </c>
      <c r="B9711" s="24" t="s">
        <v>43807</v>
      </c>
    </row>
    <row r="9712" spans="1:2">
      <c r="A9712" s="7" t="s">
        <v>25507</v>
      </c>
      <c r="B9712" s="24" t="s">
        <v>43808</v>
      </c>
    </row>
    <row r="9713" spans="1:2">
      <c r="A9713" s="7" t="s">
        <v>25508</v>
      </c>
      <c r="B9713" s="24" t="s">
        <v>17847</v>
      </c>
    </row>
    <row r="9714" spans="1:2">
      <c r="A9714" s="7" t="s">
        <v>25509</v>
      </c>
      <c r="B9714" s="24" t="s">
        <v>25510</v>
      </c>
    </row>
    <row r="9715" spans="1:2">
      <c r="A9715" s="7" t="s">
        <v>25511</v>
      </c>
      <c r="B9715" s="24" t="s">
        <v>25512</v>
      </c>
    </row>
    <row r="9716" spans="1:2">
      <c r="A9716" s="7" t="s">
        <v>25513</v>
      </c>
      <c r="B9716" s="24" t="s">
        <v>25514</v>
      </c>
    </row>
    <row r="9717" spans="1:2">
      <c r="A9717" s="7" t="s">
        <v>25515</v>
      </c>
      <c r="B9717" s="24" t="s">
        <v>25516</v>
      </c>
    </row>
    <row r="9718" spans="1:2">
      <c r="A9718" s="7" t="s">
        <v>25517</v>
      </c>
      <c r="B9718" s="24" t="s">
        <v>25518</v>
      </c>
    </row>
    <row r="9719" spans="1:2">
      <c r="A9719" s="7" t="s">
        <v>25519</v>
      </c>
      <c r="B9719" s="24" t="s">
        <v>25520</v>
      </c>
    </row>
    <row r="9720" spans="1:2">
      <c r="A9720" s="7" t="s">
        <v>30460</v>
      </c>
      <c r="B9720" s="24" t="s">
        <v>17844</v>
      </c>
    </row>
    <row r="9721" spans="1:2">
      <c r="A9721" s="7" t="s">
        <v>43809</v>
      </c>
      <c r="B9721" s="24" t="s">
        <v>42402</v>
      </c>
    </row>
    <row r="9722" spans="1:2">
      <c r="A9722" s="7" t="s">
        <v>43810</v>
      </c>
      <c r="B9722" s="24" t="s">
        <v>43811</v>
      </c>
    </row>
    <row r="9723" spans="1:2">
      <c r="A9723" s="7" t="s">
        <v>43812</v>
      </c>
      <c r="B9723" s="24" t="s">
        <v>43813</v>
      </c>
    </row>
    <row r="9724" spans="1:2">
      <c r="A9724" s="7" t="s">
        <v>43814</v>
      </c>
      <c r="B9724" s="24" t="s">
        <v>43815</v>
      </c>
    </row>
    <row r="9725" spans="1:2">
      <c r="A9725" s="7" t="s">
        <v>43816</v>
      </c>
      <c r="B9725" s="24" t="s">
        <v>43021</v>
      </c>
    </row>
    <row r="9726" spans="1:2">
      <c r="A9726" s="7" t="s">
        <v>43817</v>
      </c>
      <c r="B9726" s="24" t="s">
        <v>43818</v>
      </c>
    </row>
    <row r="9727" spans="1:2">
      <c r="A9727" s="7" t="s">
        <v>43819</v>
      </c>
      <c r="B9727" s="24" t="s">
        <v>43820</v>
      </c>
    </row>
    <row r="9728" spans="1:2">
      <c r="A9728" s="7" t="s">
        <v>25521</v>
      </c>
      <c r="B9728" s="24" t="s">
        <v>15022</v>
      </c>
    </row>
    <row r="9729" spans="1:2">
      <c r="A9729" s="7" t="s">
        <v>25522</v>
      </c>
      <c r="B9729" s="24" t="s">
        <v>43821</v>
      </c>
    </row>
    <row r="9730" spans="1:2">
      <c r="A9730" s="7" t="s">
        <v>25523</v>
      </c>
      <c r="B9730" s="24" t="s">
        <v>17538</v>
      </c>
    </row>
    <row r="9731" spans="1:2">
      <c r="A9731" s="7" t="s">
        <v>25524</v>
      </c>
      <c r="B9731" s="24" t="s">
        <v>14193</v>
      </c>
    </row>
    <row r="9732" spans="1:2">
      <c r="A9732" s="7" t="s">
        <v>25525</v>
      </c>
      <c r="B9732" s="24" t="s">
        <v>23351</v>
      </c>
    </row>
    <row r="9733" spans="1:2">
      <c r="A9733" s="7" t="s">
        <v>25526</v>
      </c>
      <c r="B9733" s="24" t="s">
        <v>12709</v>
      </c>
    </row>
    <row r="9734" spans="1:2">
      <c r="A9734" s="7" t="s">
        <v>25527</v>
      </c>
      <c r="B9734" s="24" t="s">
        <v>17550</v>
      </c>
    </row>
    <row r="9735" spans="1:2">
      <c r="A9735" s="7" t="s">
        <v>25528</v>
      </c>
      <c r="B9735" s="24" t="s">
        <v>15121</v>
      </c>
    </row>
    <row r="9736" spans="1:2">
      <c r="A9736" s="7" t="s">
        <v>25529</v>
      </c>
      <c r="B9736" s="24" t="s">
        <v>43822</v>
      </c>
    </row>
    <row r="9737" spans="1:2">
      <c r="A9737" s="7" t="s">
        <v>25530</v>
      </c>
      <c r="B9737" s="24" t="s">
        <v>25531</v>
      </c>
    </row>
    <row r="9738" spans="1:2">
      <c r="A9738" s="7" t="s">
        <v>25532</v>
      </c>
      <c r="B9738" s="24" t="s">
        <v>15877</v>
      </c>
    </row>
    <row r="9739" spans="1:2">
      <c r="A9739" s="7" t="s">
        <v>25533</v>
      </c>
      <c r="B9739" s="24" t="s">
        <v>25534</v>
      </c>
    </row>
    <row r="9740" spans="1:2">
      <c r="A9740" s="7" t="s">
        <v>25535</v>
      </c>
      <c r="B9740" s="24" t="s">
        <v>25536</v>
      </c>
    </row>
    <row r="9741" spans="1:2">
      <c r="A9741" s="7" t="s">
        <v>25537</v>
      </c>
      <c r="B9741" s="24" t="s">
        <v>25538</v>
      </c>
    </row>
    <row r="9742" spans="1:2">
      <c r="A9742" s="7" t="s">
        <v>25539</v>
      </c>
      <c r="B9742" s="24" t="s">
        <v>43823</v>
      </c>
    </row>
    <row r="9743" spans="1:2">
      <c r="A9743" s="7" t="s">
        <v>25540</v>
      </c>
      <c r="B9743" s="24" t="s">
        <v>25541</v>
      </c>
    </row>
    <row r="9744" spans="1:2">
      <c r="A9744" s="7" t="s">
        <v>25542</v>
      </c>
      <c r="B9744" s="24" t="s">
        <v>25543</v>
      </c>
    </row>
    <row r="9745" spans="1:2">
      <c r="A9745" s="7" t="s">
        <v>25544</v>
      </c>
      <c r="B9745" s="24" t="s">
        <v>25545</v>
      </c>
    </row>
    <row r="9746" spans="1:2">
      <c r="A9746" s="7" t="s">
        <v>25546</v>
      </c>
      <c r="B9746" s="24" t="s">
        <v>25547</v>
      </c>
    </row>
    <row r="9747" spans="1:2">
      <c r="A9747" s="7" t="s">
        <v>25548</v>
      </c>
      <c r="B9747" s="24" t="s">
        <v>43824</v>
      </c>
    </row>
    <row r="9748" spans="1:2">
      <c r="A9748" s="7" t="s">
        <v>25549</v>
      </c>
      <c r="B9748" s="24" t="s">
        <v>43825</v>
      </c>
    </row>
    <row r="9749" spans="1:2">
      <c r="A9749" s="7" t="s">
        <v>25550</v>
      </c>
      <c r="B9749" s="24" t="s">
        <v>27303</v>
      </c>
    </row>
    <row r="9750" spans="1:2">
      <c r="A9750" s="7" t="s">
        <v>25551</v>
      </c>
      <c r="B9750" s="24" t="s">
        <v>43826</v>
      </c>
    </row>
    <row r="9751" spans="1:2">
      <c r="A9751" s="7" t="s">
        <v>25552</v>
      </c>
      <c r="B9751" s="24" t="s">
        <v>25675</v>
      </c>
    </row>
    <row r="9752" spans="1:2">
      <c r="A9752" s="7" t="s">
        <v>25553</v>
      </c>
      <c r="B9752" s="24" t="s">
        <v>43827</v>
      </c>
    </row>
    <row r="9753" spans="1:2">
      <c r="A9753" s="7" t="s">
        <v>25554</v>
      </c>
      <c r="B9753" s="24" t="s">
        <v>43828</v>
      </c>
    </row>
    <row r="9754" spans="1:2">
      <c r="A9754" s="7" t="s">
        <v>25555</v>
      </c>
      <c r="B9754" s="24" t="s">
        <v>43829</v>
      </c>
    </row>
    <row r="9755" spans="1:2">
      <c r="A9755" s="7" t="s">
        <v>25556</v>
      </c>
      <c r="B9755" s="24" t="s">
        <v>1322</v>
      </c>
    </row>
    <row r="9756" spans="1:2">
      <c r="A9756" s="7" t="s">
        <v>25557</v>
      </c>
      <c r="B9756" s="24" t="s">
        <v>1321</v>
      </c>
    </row>
    <row r="9757" spans="1:2">
      <c r="A9757" s="7" t="s">
        <v>25558</v>
      </c>
      <c r="B9757" s="24" t="s">
        <v>43830</v>
      </c>
    </row>
    <row r="9758" spans="1:2">
      <c r="A9758" s="7" t="s">
        <v>25559</v>
      </c>
      <c r="B9758" s="24" t="s">
        <v>19418</v>
      </c>
    </row>
    <row r="9759" spans="1:2">
      <c r="A9759" s="7" t="s">
        <v>25560</v>
      </c>
      <c r="B9759" s="24" t="s">
        <v>43831</v>
      </c>
    </row>
    <row r="9760" spans="1:2">
      <c r="A9760" s="7" t="s">
        <v>25561</v>
      </c>
      <c r="B9760" s="24" t="s">
        <v>25562</v>
      </c>
    </row>
    <row r="9761" spans="1:2">
      <c r="A9761" s="7" t="s">
        <v>25563</v>
      </c>
      <c r="B9761" s="24" t="s">
        <v>25564</v>
      </c>
    </row>
    <row r="9762" spans="1:2">
      <c r="A9762" s="7" t="s">
        <v>25565</v>
      </c>
      <c r="B9762" s="24" t="s">
        <v>25566</v>
      </c>
    </row>
    <row r="9763" spans="1:2">
      <c r="A9763" s="7" t="s">
        <v>25567</v>
      </c>
      <c r="B9763" s="24" t="s">
        <v>25568</v>
      </c>
    </row>
    <row r="9764" spans="1:2">
      <c r="A9764" s="7" t="s">
        <v>25569</v>
      </c>
      <c r="B9764" s="24" t="s">
        <v>25570</v>
      </c>
    </row>
    <row r="9765" spans="1:2">
      <c r="A9765" s="7" t="s">
        <v>25571</v>
      </c>
      <c r="B9765" s="24" t="s">
        <v>25572</v>
      </c>
    </row>
    <row r="9766" spans="1:2">
      <c r="A9766" s="7" t="s">
        <v>25573</v>
      </c>
      <c r="B9766" s="24" t="s">
        <v>12275</v>
      </c>
    </row>
    <row r="9767" spans="1:2">
      <c r="A9767" s="7" t="s">
        <v>25574</v>
      </c>
      <c r="B9767" s="24" t="s">
        <v>43832</v>
      </c>
    </row>
    <row r="9768" spans="1:2">
      <c r="A9768" s="7" t="s">
        <v>25575</v>
      </c>
      <c r="B9768" s="24" t="s">
        <v>25576</v>
      </c>
    </row>
    <row r="9769" spans="1:2">
      <c r="A9769" s="7" t="s">
        <v>25577</v>
      </c>
      <c r="B9769" s="24" t="s">
        <v>25578</v>
      </c>
    </row>
    <row r="9770" spans="1:2">
      <c r="A9770" s="7" t="s">
        <v>25579</v>
      </c>
      <c r="B9770" s="24" t="s">
        <v>27333</v>
      </c>
    </row>
    <row r="9771" spans="1:2">
      <c r="A9771" s="7" t="s">
        <v>25580</v>
      </c>
      <c r="B9771" s="24" t="s">
        <v>25581</v>
      </c>
    </row>
    <row r="9772" spans="1:2">
      <c r="A9772" s="7" t="s">
        <v>25582</v>
      </c>
      <c r="B9772" s="24" t="s">
        <v>25583</v>
      </c>
    </row>
    <row r="9773" spans="1:2">
      <c r="A9773" s="7" t="s">
        <v>25584</v>
      </c>
      <c r="B9773" s="24" t="s">
        <v>25585</v>
      </c>
    </row>
    <row r="9774" spans="1:2">
      <c r="A9774" s="7" t="s">
        <v>25586</v>
      </c>
      <c r="B9774" s="24" t="s">
        <v>25587</v>
      </c>
    </row>
    <row r="9775" spans="1:2">
      <c r="A9775" s="7" t="s">
        <v>25588</v>
      </c>
      <c r="B9775" s="24" t="s">
        <v>25589</v>
      </c>
    </row>
    <row r="9776" spans="1:2">
      <c r="A9776" s="7" t="s">
        <v>25590</v>
      </c>
      <c r="B9776" s="24" t="s">
        <v>43833</v>
      </c>
    </row>
    <row r="9777" spans="1:2">
      <c r="A9777" s="7" t="s">
        <v>25591</v>
      </c>
      <c r="B9777" s="24" t="s">
        <v>25592</v>
      </c>
    </row>
    <row r="9778" spans="1:2">
      <c r="A9778" s="7" t="s">
        <v>25593</v>
      </c>
      <c r="B9778" s="24" t="s">
        <v>25594</v>
      </c>
    </row>
    <row r="9779" spans="1:2">
      <c r="A9779" s="7" t="s">
        <v>25595</v>
      </c>
      <c r="B9779" s="24" t="s">
        <v>25596</v>
      </c>
    </row>
    <row r="9780" spans="1:2">
      <c r="A9780" s="7" t="s">
        <v>25597</v>
      </c>
      <c r="B9780" s="24" t="s">
        <v>25598</v>
      </c>
    </row>
    <row r="9781" spans="1:2">
      <c r="A9781" s="7" t="s">
        <v>25599</v>
      </c>
      <c r="B9781" s="24" t="s">
        <v>25600</v>
      </c>
    </row>
    <row r="9782" spans="1:2">
      <c r="A9782" s="7" t="s">
        <v>25601</v>
      </c>
      <c r="B9782" s="24" t="s">
        <v>25602</v>
      </c>
    </row>
    <row r="9783" spans="1:2">
      <c r="A9783" s="7" t="s">
        <v>25603</v>
      </c>
      <c r="B9783" s="24" t="s">
        <v>25604</v>
      </c>
    </row>
    <row r="9784" spans="1:2">
      <c r="A9784" s="7" t="s">
        <v>25605</v>
      </c>
      <c r="B9784" s="24" t="s">
        <v>25606</v>
      </c>
    </row>
    <row r="9785" spans="1:2">
      <c r="A9785" s="7" t="s">
        <v>25607</v>
      </c>
      <c r="B9785" s="24" t="s">
        <v>25608</v>
      </c>
    </row>
    <row r="9786" spans="1:2">
      <c r="A9786" s="7" t="s">
        <v>25609</v>
      </c>
      <c r="B9786" s="24" t="s">
        <v>25610</v>
      </c>
    </row>
    <row r="9787" spans="1:2">
      <c r="A9787" s="7" t="s">
        <v>25611</v>
      </c>
      <c r="B9787" s="24" t="s">
        <v>25612</v>
      </c>
    </row>
    <row r="9788" spans="1:2">
      <c r="A9788" s="7" t="s">
        <v>25613</v>
      </c>
      <c r="B9788" s="24" t="s">
        <v>25614</v>
      </c>
    </row>
    <row r="9789" spans="1:2">
      <c r="A9789" s="7" t="s">
        <v>25615</v>
      </c>
      <c r="B9789" s="24" t="s">
        <v>25616</v>
      </c>
    </row>
    <row r="9790" spans="1:2">
      <c r="A9790" s="7" t="s">
        <v>25617</v>
      </c>
      <c r="B9790" s="24" t="s">
        <v>27824</v>
      </c>
    </row>
    <row r="9791" spans="1:2">
      <c r="A9791" s="7" t="s">
        <v>25618</v>
      </c>
      <c r="B9791" s="24" t="s">
        <v>43834</v>
      </c>
    </row>
    <row r="9792" spans="1:2">
      <c r="A9792" s="7" t="s">
        <v>25619</v>
      </c>
      <c r="B9792" s="24" t="s">
        <v>43835</v>
      </c>
    </row>
    <row r="9793" spans="1:2">
      <c r="A9793" s="7" t="s">
        <v>25620</v>
      </c>
      <c r="B9793" s="24" t="s">
        <v>12142</v>
      </c>
    </row>
    <row r="9794" spans="1:2">
      <c r="A9794" s="7" t="s">
        <v>25621</v>
      </c>
      <c r="B9794" s="24" t="s">
        <v>12144</v>
      </c>
    </row>
    <row r="9795" spans="1:2">
      <c r="A9795" s="7" t="s">
        <v>25622</v>
      </c>
      <c r="B9795" s="24" t="s">
        <v>12138</v>
      </c>
    </row>
    <row r="9796" spans="1:2">
      <c r="A9796" s="7" t="s">
        <v>25623</v>
      </c>
      <c r="B9796" s="24" t="s">
        <v>15022</v>
      </c>
    </row>
    <row r="9797" spans="1:2">
      <c r="A9797" s="7" t="s">
        <v>25624</v>
      </c>
      <c r="B9797" s="24" t="s">
        <v>17538</v>
      </c>
    </row>
    <row r="9798" spans="1:2">
      <c r="A9798" s="7" t="s">
        <v>25625</v>
      </c>
      <c r="B9798" s="24" t="s">
        <v>25626</v>
      </c>
    </row>
    <row r="9799" spans="1:2">
      <c r="A9799" s="7" t="s">
        <v>25627</v>
      </c>
      <c r="B9799" s="24" t="s">
        <v>43836</v>
      </c>
    </row>
    <row r="9800" spans="1:2">
      <c r="A9800" s="7" t="s">
        <v>25628</v>
      </c>
      <c r="B9800" s="24" t="s">
        <v>1629</v>
      </c>
    </row>
    <row r="9801" spans="1:2">
      <c r="A9801" s="7" t="s">
        <v>25629</v>
      </c>
      <c r="B9801" s="24" t="s">
        <v>43837</v>
      </c>
    </row>
    <row r="9802" spans="1:2">
      <c r="A9802" s="7" t="s">
        <v>25630</v>
      </c>
      <c r="B9802" s="24" t="s">
        <v>1630</v>
      </c>
    </row>
    <row r="9803" spans="1:2">
      <c r="A9803" s="7" t="s">
        <v>25631</v>
      </c>
      <c r="B9803" s="24" t="s">
        <v>1631</v>
      </c>
    </row>
    <row r="9804" spans="1:2">
      <c r="A9804" s="7" t="s">
        <v>25632</v>
      </c>
      <c r="B9804" s="24" t="s">
        <v>1632</v>
      </c>
    </row>
    <row r="9805" spans="1:2">
      <c r="A9805" s="7" t="s">
        <v>25633</v>
      </c>
      <c r="B9805" s="24" t="s">
        <v>1633</v>
      </c>
    </row>
    <row r="9806" spans="1:2">
      <c r="A9806" s="7" t="s">
        <v>25634</v>
      </c>
      <c r="B9806" s="24" t="s">
        <v>1634</v>
      </c>
    </row>
    <row r="9807" spans="1:2">
      <c r="A9807" s="7" t="s">
        <v>25635</v>
      </c>
      <c r="B9807" s="24" t="s">
        <v>1635</v>
      </c>
    </row>
    <row r="9808" spans="1:2">
      <c r="A9808" s="7" t="s">
        <v>25636</v>
      </c>
      <c r="B9808" s="24" t="s">
        <v>43838</v>
      </c>
    </row>
    <row r="9809" spans="1:2">
      <c r="A9809" s="7" t="s">
        <v>25637</v>
      </c>
      <c r="B9809" s="24" t="s">
        <v>43839</v>
      </c>
    </row>
    <row r="9810" spans="1:2">
      <c r="A9810" s="7" t="s">
        <v>43840</v>
      </c>
      <c r="B9810" s="24" t="s">
        <v>43841</v>
      </c>
    </row>
    <row r="9811" spans="1:2">
      <c r="A9811" s="7" t="s">
        <v>25638</v>
      </c>
      <c r="B9811" s="24" t="s">
        <v>25639</v>
      </c>
    </row>
    <row r="9812" spans="1:2">
      <c r="A9812" s="7" t="s">
        <v>25640</v>
      </c>
      <c r="B9812" s="24" t="s">
        <v>25641</v>
      </c>
    </row>
    <row r="9813" spans="1:2">
      <c r="A9813" s="7" t="s">
        <v>25642</v>
      </c>
      <c r="B9813" s="24" t="s">
        <v>25643</v>
      </c>
    </row>
    <row r="9814" spans="1:2">
      <c r="A9814" s="7" t="s">
        <v>25644</v>
      </c>
      <c r="B9814" s="24" t="s">
        <v>18316</v>
      </c>
    </row>
    <row r="9815" spans="1:2">
      <c r="A9815" s="7" t="s">
        <v>25645</v>
      </c>
      <c r="B9815" s="24" t="s">
        <v>25646</v>
      </c>
    </row>
    <row r="9816" spans="1:2">
      <c r="A9816" s="7" t="s">
        <v>25647</v>
      </c>
      <c r="B9816" s="24" t="s">
        <v>43842</v>
      </c>
    </row>
    <row r="9817" spans="1:2">
      <c r="A9817" s="7" t="s">
        <v>25648</v>
      </c>
      <c r="B9817" s="24" t="s">
        <v>43843</v>
      </c>
    </row>
    <row r="9818" spans="1:2">
      <c r="A9818" s="7" t="s">
        <v>25649</v>
      </c>
      <c r="B9818" s="24" t="s">
        <v>43844</v>
      </c>
    </row>
    <row r="9819" spans="1:2">
      <c r="A9819" s="7" t="s">
        <v>25650</v>
      </c>
      <c r="B9819" s="24" t="s">
        <v>25651</v>
      </c>
    </row>
    <row r="9820" spans="1:2">
      <c r="A9820" s="7" t="s">
        <v>25652</v>
      </c>
      <c r="B9820" s="24" t="s">
        <v>25653</v>
      </c>
    </row>
    <row r="9821" spans="1:2">
      <c r="A9821" s="7" t="s">
        <v>25654</v>
      </c>
      <c r="B9821" s="24" t="s">
        <v>25655</v>
      </c>
    </row>
    <row r="9822" spans="1:2">
      <c r="A9822" s="7" t="s">
        <v>25656</v>
      </c>
      <c r="B9822" s="24" t="s">
        <v>25657</v>
      </c>
    </row>
    <row r="9823" spans="1:2">
      <c r="A9823" s="7" t="s">
        <v>25658</v>
      </c>
      <c r="B9823" s="24" t="s">
        <v>43845</v>
      </c>
    </row>
    <row r="9824" spans="1:2">
      <c r="A9824" s="7" t="s">
        <v>25659</v>
      </c>
      <c r="B9824" s="24" t="s">
        <v>19446</v>
      </c>
    </row>
    <row r="9825" spans="1:2">
      <c r="A9825" s="7" t="s">
        <v>25660</v>
      </c>
      <c r="B9825" s="24" t="s">
        <v>25661</v>
      </c>
    </row>
    <row r="9826" spans="1:2">
      <c r="A9826" s="7" t="s">
        <v>25662</v>
      </c>
      <c r="B9826" s="24" t="s">
        <v>25663</v>
      </c>
    </row>
    <row r="9827" spans="1:2">
      <c r="A9827" s="7" t="s">
        <v>25664</v>
      </c>
      <c r="B9827" s="24" t="s">
        <v>25665</v>
      </c>
    </row>
    <row r="9828" spans="1:2">
      <c r="A9828" s="7" t="s">
        <v>25666</v>
      </c>
      <c r="B9828" s="24" t="s">
        <v>25667</v>
      </c>
    </row>
    <row r="9829" spans="1:2">
      <c r="A9829" s="7" t="s">
        <v>25668</v>
      </c>
      <c r="B9829" s="24" t="s">
        <v>25669</v>
      </c>
    </row>
    <row r="9830" spans="1:2">
      <c r="A9830" s="7" t="s">
        <v>25670</v>
      </c>
      <c r="B9830" s="24" t="s">
        <v>25671</v>
      </c>
    </row>
    <row r="9831" spans="1:2">
      <c r="A9831" s="7" t="s">
        <v>25672</v>
      </c>
      <c r="B9831" s="24" t="s">
        <v>25673</v>
      </c>
    </row>
    <row r="9832" spans="1:2">
      <c r="A9832" s="7" t="s">
        <v>25674</v>
      </c>
      <c r="B9832" s="24" t="s">
        <v>43846</v>
      </c>
    </row>
    <row r="9833" spans="1:2">
      <c r="A9833" s="7" t="s">
        <v>25676</v>
      </c>
      <c r="B9833" s="24" t="s">
        <v>25677</v>
      </c>
    </row>
    <row r="9834" spans="1:2">
      <c r="A9834" s="7" t="s">
        <v>25678</v>
      </c>
      <c r="B9834" s="24" t="s">
        <v>25679</v>
      </c>
    </row>
    <row r="9835" spans="1:2">
      <c r="A9835" s="7" t="s">
        <v>25680</v>
      </c>
      <c r="B9835" s="24" t="s">
        <v>22792</v>
      </c>
    </row>
    <row r="9836" spans="1:2">
      <c r="A9836" s="7" t="s">
        <v>25681</v>
      </c>
      <c r="B9836" s="24" t="s">
        <v>43847</v>
      </c>
    </row>
    <row r="9837" spans="1:2">
      <c r="A9837" s="7" t="s">
        <v>25682</v>
      </c>
      <c r="B9837" s="24" t="s">
        <v>43848</v>
      </c>
    </row>
    <row r="9838" spans="1:2">
      <c r="A9838" s="7" t="s">
        <v>25683</v>
      </c>
      <c r="B9838" s="24" t="s">
        <v>25684</v>
      </c>
    </row>
    <row r="9839" spans="1:2">
      <c r="A9839" s="7" t="s">
        <v>25685</v>
      </c>
      <c r="B9839" s="24" t="s">
        <v>28378</v>
      </c>
    </row>
    <row r="9840" spans="1:2">
      <c r="A9840" s="7" t="s">
        <v>25686</v>
      </c>
      <c r="B9840" s="24" t="s">
        <v>43849</v>
      </c>
    </row>
    <row r="9841" spans="1:2">
      <c r="A9841" s="7" t="s">
        <v>25687</v>
      </c>
      <c r="B9841" s="24" t="s">
        <v>25688</v>
      </c>
    </row>
    <row r="9842" spans="1:2">
      <c r="A9842" s="7" t="s">
        <v>25689</v>
      </c>
      <c r="B9842" s="24" t="s">
        <v>25690</v>
      </c>
    </row>
    <row r="9843" spans="1:2">
      <c r="A9843" s="7" t="s">
        <v>25691</v>
      </c>
      <c r="B9843" s="24" t="s">
        <v>25692</v>
      </c>
    </row>
    <row r="9844" spans="1:2">
      <c r="A9844" s="7" t="s">
        <v>25693</v>
      </c>
      <c r="B9844" s="24" t="s">
        <v>25694</v>
      </c>
    </row>
    <row r="9845" spans="1:2">
      <c r="A9845" s="7" t="s">
        <v>25695</v>
      </c>
      <c r="B9845" s="24" t="s">
        <v>25696</v>
      </c>
    </row>
    <row r="9846" spans="1:2">
      <c r="A9846" s="7" t="s">
        <v>25697</v>
      </c>
      <c r="B9846" s="24" t="s">
        <v>25698</v>
      </c>
    </row>
    <row r="9847" spans="1:2">
      <c r="A9847" s="7" t="s">
        <v>25699</v>
      </c>
      <c r="B9847" s="24" t="s">
        <v>25700</v>
      </c>
    </row>
    <row r="9848" spans="1:2">
      <c r="A9848" s="7" t="s">
        <v>25701</v>
      </c>
      <c r="B9848" s="24" t="s">
        <v>25702</v>
      </c>
    </row>
    <row r="9849" spans="1:2">
      <c r="A9849" s="7" t="s">
        <v>25703</v>
      </c>
      <c r="B9849" s="24" t="s">
        <v>25704</v>
      </c>
    </row>
    <row r="9850" spans="1:2">
      <c r="A9850" s="7" t="s">
        <v>25705</v>
      </c>
      <c r="B9850" s="24" t="s">
        <v>25706</v>
      </c>
    </row>
    <row r="9851" spans="1:2">
      <c r="A9851" s="7" t="s">
        <v>25707</v>
      </c>
      <c r="B9851" s="24" t="s">
        <v>43850</v>
      </c>
    </row>
    <row r="9852" spans="1:2">
      <c r="A9852" s="7" t="s">
        <v>25708</v>
      </c>
      <c r="B9852" s="24" t="s">
        <v>21791</v>
      </c>
    </row>
    <row r="9853" spans="1:2">
      <c r="A9853" s="7" t="s">
        <v>25709</v>
      </c>
      <c r="B9853" s="24" t="s">
        <v>23947</v>
      </c>
    </row>
    <row r="9854" spans="1:2">
      <c r="A9854" s="7" t="s">
        <v>25710</v>
      </c>
      <c r="B9854" s="24" t="s">
        <v>23972</v>
      </c>
    </row>
    <row r="9855" spans="1:2">
      <c r="A9855" s="7" t="s">
        <v>25711</v>
      </c>
      <c r="B9855" s="24" t="s">
        <v>25712</v>
      </c>
    </row>
    <row r="9856" spans="1:2">
      <c r="A9856" s="7" t="s">
        <v>25713</v>
      </c>
      <c r="B9856" s="24" t="s">
        <v>25714</v>
      </c>
    </row>
    <row r="9857" spans="1:2">
      <c r="A9857" s="7" t="s">
        <v>25715</v>
      </c>
      <c r="B9857" s="24" t="s">
        <v>25716</v>
      </c>
    </row>
    <row r="9858" spans="1:2">
      <c r="A9858" s="7" t="s">
        <v>25717</v>
      </c>
      <c r="B9858" s="24" t="s">
        <v>12854</v>
      </c>
    </row>
    <row r="9859" spans="1:2">
      <c r="A9859" s="7" t="s">
        <v>25718</v>
      </c>
      <c r="B9859" s="24" t="s">
        <v>25719</v>
      </c>
    </row>
    <row r="9860" spans="1:2">
      <c r="A9860" s="7" t="s">
        <v>25720</v>
      </c>
      <c r="B9860" s="24" t="s">
        <v>12978</v>
      </c>
    </row>
    <row r="9861" spans="1:2">
      <c r="A9861" s="7" t="s">
        <v>25721</v>
      </c>
      <c r="B9861" s="24" t="s">
        <v>23545</v>
      </c>
    </row>
    <row r="9862" spans="1:2">
      <c r="A9862" s="7" t="s">
        <v>25722</v>
      </c>
      <c r="B9862" s="24" t="s">
        <v>25723</v>
      </c>
    </row>
    <row r="9863" spans="1:2">
      <c r="A9863" s="7" t="s">
        <v>25724</v>
      </c>
      <c r="B9863" s="24" t="s">
        <v>25725</v>
      </c>
    </row>
    <row r="9864" spans="1:2">
      <c r="A9864" s="7" t="s">
        <v>25726</v>
      </c>
      <c r="B9864" s="24" t="s">
        <v>23933</v>
      </c>
    </row>
    <row r="9865" spans="1:2">
      <c r="A9865" s="7" t="s">
        <v>25727</v>
      </c>
      <c r="B9865" s="24" t="s">
        <v>25728</v>
      </c>
    </row>
    <row r="9866" spans="1:2">
      <c r="A9866" s="7" t="s">
        <v>25729</v>
      </c>
      <c r="B9866" s="24" t="s">
        <v>25730</v>
      </c>
    </row>
    <row r="9867" spans="1:2">
      <c r="A9867" s="7" t="s">
        <v>25731</v>
      </c>
      <c r="B9867" s="24" t="s">
        <v>25732</v>
      </c>
    </row>
    <row r="9868" spans="1:2">
      <c r="A9868" s="7" t="s">
        <v>25733</v>
      </c>
      <c r="B9868" s="24" t="s">
        <v>30461</v>
      </c>
    </row>
    <row r="9869" spans="1:2">
      <c r="A9869" s="7" t="s">
        <v>25734</v>
      </c>
      <c r="B9869" s="24" t="s">
        <v>12138</v>
      </c>
    </row>
    <row r="9870" spans="1:2">
      <c r="A9870" s="7" t="s">
        <v>25735</v>
      </c>
      <c r="B9870" s="24" t="s">
        <v>18316</v>
      </c>
    </row>
    <row r="9871" spans="1:2">
      <c r="A9871" s="7" t="s">
        <v>25736</v>
      </c>
      <c r="B9871" s="24" t="s">
        <v>13920</v>
      </c>
    </row>
    <row r="9872" spans="1:2">
      <c r="A9872" s="7" t="s">
        <v>25737</v>
      </c>
      <c r="B9872" s="24" t="s">
        <v>25020</v>
      </c>
    </row>
    <row r="9873" spans="1:2">
      <c r="A9873" s="7" t="s">
        <v>25738</v>
      </c>
      <c r="B9873" s="24" t="s">
        <v>25739</v>
      </c>
    </row>
    <row r="9874" spans="1:2">
      <c r="A9874" s="7" t="s">
        <v>25740</v>
      </c>
      <c r="B9874" s="24" t="s">
        <v>25741</v>
      </c>
    </row>
    <row r="9875" spans="1:2">
      <c r="A9875" s="7" t="s">
        <v>25742</v>
      </c>
      <c r="B9875" s="24" t="s">
        <v>25743</v>
      </c>
    </row>
    <row r="9876" spans="1:2">
      <c r="A9876" s="7" t="s">
        <v>25744</v>
      </c>
      <c r="B9876" s="24" t="s">
        <v>25745</v>
      </c>
    </row>
    <row r="9877" spans="1:2">
      <c r="A9877" s="7" t="s">
        <v>25746</v>
      </c>
      <c r="B9877" s="24" t="s">
        <v>12140</v>
      </c>
    </row>
    <row r="9878" spans="1:2">
      <c r="A9878" s="7" t="s">
        <v>25747</v>
      </c>
      <c r="B9878" s="24" t="s">
        <v>15138</v>
      </c>
    </row>
    <row r="9879" spans="1:2">
      <c r="A9879" s="7" t="s">
        <v>25748</v>
      </c>
      <c r="B9879" s="24" t="s">
        <v>17538</v>
      </c>
    </row>
    <row r="9880" spans="1:2">
      <c r="A9880" s="7" t="s">
        <v>25749</v>
      </c>
      <c r="B9880" s="24" t="s">
        <v>25297</v>
      </c>
    </row>
    <row r="9881" spans="1:2">
      <c r="A9881" s="7" t="s">
        <v>25750</v>
      </c>
      <c r="B9881" s="24" t="s">
        <v>15877</v>
      </c>
    </row>
    <row r="9882" spans="1:2">
      <c r="A9882" s="7" t="s">
        <v>25751</v>
      </c>
      <c r="B9882" s="24" t="s">
        <v>1494</v>
      </c>
    </row>
    <row r="9883" spans="1:2">
      <c r="A9883" s="7" t="s">
        <v>25752</v>
      </c>
      <c r="B9883" s="24" t="s">
        <v>15159</v>
      </c>
    </row>
    <row r="9884" spans="1:2">
      <c r="A9884" s="7" t="s">
        <v>25753</v>
      </c>
      <c r="B9884" s="24" t="s">
        <v>25754</v>
      </c>
    </row>
    <row r="9885" spans="1:2">
      <c r="A9885" s="7" t="s">
        <v>25755</v>
      </c>
      <c r="B9885" s="24" t="s">
        <v>25756</v>
      </c>
    </row>
    <row r="9886" spans="1:2">
      <c r="A9886" s="7" t="s">
        <v>25757</v>
      </c>
      <c r="B9886" s="24" t="s">
        <v>25758</v>
      </c>
    </row>
    <row r="9887" spans="1:2">
      <c r="A9887" s="7" t="s">
        <v>25759</v>
      </c>
      <c r="B9887" s="24" t="s">
        <v>25760</v>
      </c>
    </row>
    <row r="9888" spans="1:2">
      <c r="A9888" s="7" t="s">
        <v>25761</v>
      </c>
      <c r="B9888" s="24" t="s">
        <v>43851</v>
      </c>
    </row>
    <row r="9889" spans="1:2">
      <c r="A9889" s="7" t="s">
        <v>25762</v>
      </c>
      <c r="B9889" s="24" t="s">
        <v>43852</v>
      </c>
    </row>
    <row r="9890" spans="1:2">
      <c r="A9890" s="7" t="s">
        <v>25763</v>
      </c>
      <c r="B9890" s="24" t="s">
        <v>25764</v>
      </c>
    </row>
    <row r="9891" spans="1:2">
      <c r="A9891" s="7" t="s">
        <v>25765</v>
      </c>
      <c r="B9891" s="24" t="s">
        <v>25766</v>
      </c>
    </row>
    <row r="9892" spans="1:2">
      <c r="A9892" s="7" t="s">
        <v>25767</v>
      </c>
      <c r="B9892" s="24" t="s">
        <v>25768</v>
      </c>
    </row>
    <row r="9893" spans="1:2">
      <c r="A9893" s="7" t="s">
        <v>25769</v>
      </c>
      <c r="B9893" s="24" t="s">
        <v>43793</v>
      </c>
    </row>
    <row r="9894" spans="1:2">
      <c r="A9894" s="7" t="s">
        <v>25770</v>
      </c>
      <c r="B9894" s="24" t="s">
        <v>18273</v>
      </c>
    </row>
    <row r="9895" spans="1:2">
      <c r="A9895" s="7" t="s">
        <v>25771</v>
      </c>
      <c r="B9895" s="24" t="s">
        <v>25772</v>
      </c>
    </row>
    <row r="9896" spans="1:2">
      <c r="A9896" s="7" t="s">
        <v>25773</v>
      </c>
      <c r="B9896" s="24" t="s">
        <v>25774</v>
      </c>
    </row>
    <row r="9897" spans="1:2">
      <c r="A9897" s="7" t="s">
        <v>25775</v>
      </c>
      <c r="B9897" s="24" t="s">
        <v>25776</v>
      </c>
    </row>
    <row r="9898" spans="1:2">
      <c r="A9898" s="7" t="s">
        <v>25777</v>
      </c>
      <c r="B9898" s="24" t="s">
        <v>25778</v>
      </c>
    </row>
    <row r="9899" spans="1:2">
      <c r="A9899" s="7" t="s">
        <v>25779</v>
      </c>
      <c r="B9899" s="24" t="s">
        <v>25780</v>
      </c>
    </row>
    <row r="9900" spans="1:2">
      <c r="A9900" s="7" t="s">
        <v>25781</v>
      </c>
      <c r="B9900" s="24" t="s">
        <v>14244</v>
      </c>
    </row>
    <row r="9901" spans="1:2">
      <c r="A9901" s="7" t="s">
        <v>30462</v>
      </c>
      <c r="B9901" s="24" t="s">
        <v>43853</v>
      </c>
    </row>
    <row r="9902" spans="1:2">
      <c r="A9902" s="7" t="s">
        <v>30463</v>
      </c>
      <c r="B9902" s="24" t="s">
        <v>23884</v>
      </c>
    </row>
    <row r="9903" spans="1:2">
      <c r="A9903" s="7" t="s">
        <v>25782</v>
      </c>
      <c r="B9903" s="24" t="s">
        <v>25783</v>
      </c>
    </row>
    <row r="9904" spans="1:2">
      <c r="A9904" s="7" t="s">
        <v>25784</v>
      </c>
      <c r="B9904" s="24" t="s">
        <v>43854</v>
      </c>
    </row>
    <row r="9905" spans="1:2">
      <c r="A9905" s="7" t="s">
        <v>25785</v>
      </c>
      <c r="B9905" s="24" t="s">
        <v>25786</v>
      </c>
    </row>
    <row r="9906" spans="1:2">
      <c r="A9906" s="7" t="s">
        <v>25787</v>
      </c>
      <c r="B9906" s="24" t="s">
        <v>43855</v>
      </c>
    </row>
    <row r="9907" spans="1:2">
      <c r="A9907" s="7" t="s">
        <v>25788</v>
      </c>
      <c r="B9907" s="24" t="s">
        <v>43856</v>
      </c>
    </row>
    <row r="9908" spans="1:2">
      <c r="A9908" s="7" t="s">
        <v>25789</v>
      </c>
      <c r="B9908" s="24" t="s">
        <v>1636</v>
      </c>
    </row>
    <row r="9909" spans="1:2">
      <c r="A9909" s="7" t="s">
        <v>25790</v>
      </c>
      <c r="B9909" s="24" t="s">
        <v>43857</v>
      </c>
    </row>
    <row r="9910" spans="1:2">
      <c r="A9910" s="7" t="s">
        <v>25791</v>
      </c>
      <c r="B9910" s="24" t="s">
        <v>1637</v>
      </c>
    </row>
    <row r="9911" spans="1:2">
      <c r="A9911" s="7" t="s">
        <v>25792</v>
      </c>
      <c r="B9911" s="24" t="s">
        <v>2246</v>
      </c>
    </row>
    <row r="9912" spans="1:2">
      <c r="A9912" s="7" t="s">
        <v>43858</v>
      </c>
      <c r="B9912" s="24" t="s">
        <v>43859</v>
      </c>
    </row>
    <row r="9913" spans="1:2">
      <c r="A9913" s="7" t="s">
        <v>43860</v>
      </c>
      <c r="B9913" s="24" t="s">
        <v>43861</v>
      </c>
    </row>
    <row r="9914" spans="1:2">
      <c r="A9914" s="7" t="s">
        <v>25793</v>
      </c>
      <c r="B9914" s="24" t="s">
        <v>1639</v>
      </c>
    </row>
    <row r="9915" spans="1:2">
      <c r="A9915" s="7" t="s">
        <v>25794</v>
      </c>
      <c r="B9915" s="24" t="s">
        <v>1640</v>
      </c>
    </row>
    <row r="9916" spans="1:2">
      <c r="A9916" s="7" t="s">
        <v>25795</v>
      </c>
      <c r="B9916" s="24" t="s">
        <v>1641</v>
      </c>
    </row>
    <row r="9917" spans="1:2">
      <c r="A9917" s="7" t="s">
        <v>25796</v>
      </c>
      <c r="B9917" s="24" t="s">
        <v>25797</v>
      </c>
    </row>
    <row r="9918" spans="1:2">
      <c r="A9918" s="7" t="s">
        <v>25798</v>
      </c>
      <c r="B9918" s="24" t="s">
        <v>246</v>
      </c>
    </row>
    <row r="9919" spans="1:2">
      <c r="A9919" s="7" t="s">
        <v>25799</v>
      </c>
      <c r="B9919" s="24" t="s">
        <v>1642</v>
      </c>
    </row>
    <row r="9920" spans="1:2">
      <c r="A9920" s="7" t="s">
        <v>25800</v>
      </c>
      <c r="B9920" s="24" t="s">
        <v>25801</v>
      </c>
    </row>
    <row r="9921" spans="1:2">
      <c r="A9921" s="7" t="s">
        <v>25802</v>
      </c>
      <c r="B9921" s="24" t="s">
        <v>25803</v>
      </c>
    </row>
    <row r="9922" spans="1:2">
      <c r="A9922" s="7" t="s">
        <v>25804</v>
      </c>
      <c r="B9922" s="24" t="s">
        <v>25805</v>
      </c>
    </row>
    <row r="9923" spans="1:2">
      <c r="A9923" s="7" t="s">
        <v>25806</v>
      </c>
      <c r="B9923" s="24" t="s">
        <v>25807</v>
      </c>
    </row>
    <row r="9924" spans="1:2">
      <c r="A9924" s="7" t="s">
        <v>25808</v>
      </c>
      <c r="B9924" s="24" t="s">
        <v>25809</v>
      </c>
    </row>
    <row r="9925" spans="1:2">
      <c r="A9925" s="7" t="s">
        <v>25810</v>
      </c>
      <c r="B9925" s="24" t="s">
        <v>25811</v>
      </c>
    </row>
    <row r="9926" spans="1:2">
      <c r="A9926" s="7" t="s">
        <v>25812</v>
      </c>
      <c r="B9926" s="24" t="s">
        <v>43862</v>
      </c>
    </row>
    <row r="9927" spans="1:2">
      <c r="A9927" s="7" t="s">
        <v>25813</v>
      </c>
      <c r="B9927" s="24" t="s">
        <v>25814</v>
      </c>
    </row>
    <row r="9928" spans="1:2">
      <c r="A9928" s="7" t="s">
        <v>25815</v>
      </c>
      <c r="B9928" s="24" t="s">
        <v>25816</v>
      </c>
    </row>
    <row r="9929" spans="1:2">
      <c r="A9929" s="7" t="s">
        <v>25817</v>
      </c>
      <c r="B9929" s="24" t="s">
        <v>13016</v>
      </c>
    </row>
    <row r="9930" spans="1:2">
      <c r="A9930" s="7" t="s">
        <v>25818</v>
      </c>
      <c r="B9930" s="24" t="s">
        <v>25819</v>
      </c>
    </row>
    <row r="9931" spans="1:2">
      <c r="A9931" s="7" t="s">
        <v>25820</v>
      </c>
      <c r="B9931" s="24" t="s">
        <v>25821</v>
      </c>
    </row>
    <row r="9932" spans="1:2">
      <c r="A9932" s="7" t="s">
        <v>25822</v>
      </c>
      <c r="B9932" s="24" t="s">
        <v>25823</v>
      </c>
    </row>
    <row r="9933" spans="1:2">
      <c r="A9933" s="7" t="s">
        <v>25824</v>
      </c>
      <c r="B9933" s="24" t="s">
        <v>25825</v>
      </c>
    </row>
    <row r="9934" spans="1:2">
      <c r="A9934" s="7" t="s">
        <v>25826</v>
      </c>
      <c r="B9934" s="24" t="s">
        <v>1643</v>
      </c>
    </row>
    <row r="9935" spans="1:2">
      <c r="A9935" s="7" t="s">
        <v>25827</v>
      </c>
      <c r="B9935" s="24" t="s">
        <v>43863</v>
      </c>
    </row>
    <row r="9936" spans="1:2">
      <c r="A9936" s="7" t="s">
        <v>25828</v>
      </c>
      <c r="B9936" s="24" t="s">
        <v>25829</v>
      </c>
    </row>
    <row r="9937" spans="1:2">
      <c r="A9937" s="7" t="s">
        <v>25830</v>
      </c>
      <c r="B9937" s="24" t="s">
        <v>43864</v>
      </c>
    </row>
    <row r="9938" spans="1:2">
      <c r="A9938" s="7" t="s">
        <v>25831</v>
      </c>
      <c r="B9938" s="24" t="s">
        <v>43865</v>
      </c>
    </row>
    <row r="9939" spans="1:2">
      <c r="A9939" s="7" t="s">
        <v>25832</v>
      </c>
      <c r="B9939" s="24" t="s">
        <v>43866</v>
      </c>
    </row>
    <row r="9940" spans="1:2">
      <c r="A9940" s="7" t="s">
        <v>25833</v>
      </c>
      <c r="B9940" s="24" t="s">
        <v>43867</v>
      </c>
    </row>
    <row r="9941" spans="1:2">
      <c r="A9941" s="7" t="s">
        <v>25834</v>
      </c>
      <c r="B9941" s="24" t="s">
        <v>43868</v>
      </c>
    </row>
    <row r="9942" spans="1:2">
      <c r="A9942" s="7" t="s">
        <v>25835</v>
      </c>
      <c r="B9942" s="24" t="s">
        <v>43869</v>
      </c>
    </row>
    <row r="9943" spans="1:2">
      <c r="A9943" s="7" t="s">
        <v>25836</v>
      </c>
      <c r="B9943" s="24" t="s">
        <v>1400</v>
      </c>
    </row>
    <row r="9944" spans="1:2">
      <c r="A9944" s="7" t="s">
        <v>25837</v>
      </c>
      <c r="B9944" s="24" t="s">
        <v>43870</v>
      </c>
    </row>
    <row r="9945" spans="1:2">
      <c r="A9945" s="7" t="s">
        <v>25838</v>
      </c>
      <c r="B9945" s="24" t="s">
        <v>43871</v>
      </c>
    </row>
    <row r="9946" spans="1:2">
      <c r="A9946" s="7" t="s">
        <v>25839</v>
      </c>
      <c r="B9946" s="24" t="s">
        <v>43872</v>
      </c>
    </row>
    <row r="9947" spans="1:2">
      <c r="A9947" s="7" t="s">
        <v>25840</v>
      </c>
      <c r="B9947" s="24" t="s">
        <v>43873</v>
      </c>
    </row>
    <row r="9948" spans="1:2">
      <c r="A9948" s="7" t="s">
        <v>25841</v>
      </c>
      <c r="B9948" s="24" t="s">
        <v>43874</v>
      </c>
    </row>
    <row r="9949" spans="1:2">
      <c r="A9949" s="7" t="s">
        <v>25842</v>
      </c>
      <c r="B9949" s="24" t="s">
        <v>43875</v>
      </c>
    </row>
    <row r="9950" spans="1:2">
      <c r="A9950" s="7" t="s">
        <v>25843</v>
      </c>
      <c r="B9950" s="24" t="s">
        <v>43876</v>
      </c>
    </row>
    <row r="9951" spans="1:2">
      <c r="A9951" s="7" t="s">
        <v>25844</v>
      </c>
      <c r="B9951" s="24" t="s">
        <v>43877</v>
      </c>
    </row>
    <row r="9952" spans="1:2">
      <c r="A9952" s="7" t="s">
        <v>25845</v>
      </c>
      <c r="B9952" s="24" t="s">
        <v>43878</v>
      </c>
    </row>
    <row r="9953" spans="1:2">
      <c r="A9953" s="7" t="s">
        <v>25846</v>
      </c>
      <c r="B9953" s="24" t="s">
        <v>43879</v>
      </c>
    </row>
    <row r="9954" spans="1:2">
      <c r="A9954" s="7" t="s">
        <v>25847</v>
      </c>
      <c r="B9954" s="24" t="s">
        <v>43880</v>
      </c>
    </row>
    <row r="9955" spans="1:2">
      <c r="A9955" s="7" t="s">
        <v>25848</v>
      </c>
      <c r="B9955" s="24" t="s">
        <v>30464</v>
      </c>
    </row>
    <row r="9956" spans="1:2">
      <c r="A9956" s="7" t="s">
        <v>25849</v>
      </c>
      <c r="B9956" s="24" t="s">
        <v>30465</v>
      </c>
    </row>
    <row r="9957" spans="1:2">
      <c r="A9957" s="7" t="s">
        <v>25850</v>
      </c>
      <c r="B9957" s="24" t="s">
        <v>30466</v>
      </c>
    </row>
    <row r="9958" spans="1:2">
      <c r="A9958" s="7" t="s">
        <v>25851</v>
      </c>
      <c r="B9958" s="24" t="s">
        <v>30467</v>
      </c>
    </row>
    <row r="9959" spans="1:2">
      <c r="A9959" s="7" t="s">
        <v>25852</v>
      </c>
      <c r="B9959" s="24" t="s">
        <v>30468</v>
      </c>
    </row>
    <row r="9960" spans="1:2">
      <c r="A9960" s="7" t="s">
        <v>25853</v>
      </c>
      <c r="B9960" s="24" t="s">
        <v>30469</v>
      </c>
    </row>
    <row r="9961" spans="1:2">
      <c r="A9961" s="7" t="s">
        <v>25854</v>
      </c>
      <c r="B9961" s="24" t="s">
        <v>30470</v>
      </c>
    </row>
    <row r="9962" spans="1:2">
      <c r="A9962" s="7" t="s">
        <v>25855</v>
      </c>
      <c r="B9962" s="24" t="s">
        <v>30471</v>
      </c>
    </row>
    <row r="9963" spans="1:2">
      <c r="A9963" s="7" t="s">
        <v>25856</v>
      </c>
      <c r="B9963" s="24" t="s">
        <v>30472</v>
      </c>
    </row>
    <row r="9964" spans="1:2">
      <c r="A9964" s="7" t="s">
        <v>25857</v>
      </c>
      <c r="B9964" s="24" t="s">
        <v>30473</v>
      </c>
    </row>
    <row r="9965" spans="1:2">
      <c r="A9965" s="7" t="s">
        <v>25858</v>
      </c>
      <c r="B9965" s="24" t="s">
        <v>30474</v>
      </c>
    </row>
    <row r="9966" spans="1:2">
      <c r="A9966" s="7" t="s">
        <v>25859</v>
      </c>
      <c r="B9966" s="24" t="s">
        <v>30475</v>
      </c>
    </row>
    <row r="9967" spans="1:2">
      <c r="A9967" s="7" t="s">
        <v>25860</v>
      </c>
      <c r="B9967" s="24" t="s">
        <v>30476</v>
      </c>
    </row>
    <row r="9968" spans="1:2">
      <c r="A9968" s="7" t="s">
        <v>25861</v>
      </c>
      <c r="B9968" s="24" t="s">
        <v>30477</v>
      </c>
    </row>
    <row r="9969" spans="1:2">
      <c r="A9969" s="7" t="s">
        <v>25862</v>
      </c>
      <c r="B9969" s="24" t="s">
        <v>30478</v>
      </c>
    </row>
    <row r="9970" spans="1:2">
      <c r="A9970" s="7" t="s">
        <v>25863</v>
      </c>
      <c r="B9970" s="24" t="s">
        <v>30479</v>
      </c>
    </row>
    <row r="9971" spans="1:2">
      <c r="A9971" s="7" t="s">
        <v>25864</v>
      </c>
      <c r="B9971" s="24" t="s">
        <v>1644</v>
      </c>
    </row>
    <row r="9972" spans="1:2">
      <c r="A9972" s="7" t="s">
        <v>25865</v>
      </c>
      <c r="B9972" s="24" t="s">
        <v>30480</v>
      </c>
    </row>
    <row r="9973" spans="1:2">
      <c r="A9973" s="7" t="s">
        <v>25866</v>
      </c>
      <c r="B9973" s="24" t="s">
        <v>30481</v>
      </c>
    </row>
    <row r="9974" spans="1:2">
      <c r="A9974" s="7" t="s">
        <v>25867</v>
      </c>
      <c r="B9974" s="24" t="s">
        <v>30482</v>
      </c>
    </row>
    <row r="9975" spans="1:2">
      <c r="A9975" s="7" t="s">
        <v>25868</v>
      </c>
      <c r="B9975" s="24" t="s">
        <v>30483</v>
      </c>
    </row>
    <row r="9976" spans="1:2">
      <c r="A9976" s="7" t="s">
        <v>25869</v>
      </c>
      <c r="B9976" s="24" t="s">
        <v>30484</v>
      </c>
    </row>
    <row r="9977" spans="1:2">
      <c r="A9977" s="7" t="s">
        <v>25870</v>
      </c>
      <c r="B9977" s="24" t="s">
        <v>30485</v>
      </c>
    </row>
    <row r="9978" spans="1:2">
      <c r="A9978" s="7" t="s">
        <v>25871</v>
      </c>
      <c r="B9978" s="24" t="s">
        <v>30486</v>
      </c>
    </row>
    <row r="9979" spans="1:2">
      <c r="A9979" s="7" t="s">
        <v>25872</v>
      </c>
      <c r="B9979" s="24" t="s">
        <v>321</v>
      </c>
    </row>
    <row r="9980" spans="1:2">
      <c r="A9980" s="7" t="s">
        <v>25873</v>
      </c>
      <c r="B9980" s="24" t="s">
        <v>30487</v>
      </c>
    </row>
    <row r="9981" spans="1:2">
      <c r="A9981" s="7" t="s">
        <v>25874</v>
      </c>
      <c r="B9981" s="24" t="s">
        <v>30488</v>
      </c>
    </row>
    <row r="9982" spans="1:2">
      <c r="A9982" s="7" t="s">
        <v>25875</v>
      </c>
      <c r="B9982" s="24" t="s">
        <v>30489</v>
      </c>
    </row>
    <row r="9983" spans="1:2">
      <c r="A9983" s="7" t="s">
        <v>25876</v>
      </c>
      <c r="B9983" s="24" t="s">
        <v>30490</v>
      </c>
    </row>
    <row r="9984" spans="1:2">
      <c r="A9984" s="7" t="s">
        <v>25877</v>
      </c>
      <c r="B9984" s="24" t="s">
        <v>30491</v>
      </c>
    </row>
    <row r="9985" spans="1:2">
      <c r="A9985" s="7" t="s">
        <v>25878</v>
      </c>
      <c r="B9985" s="24" t="s">
        <v>30492</v>
      </c>
    </row>
    <row r="9986" spans="1:2">
      <c r="A9986" s="7" t="s">
        <v>25879</v>
      </c>
      <c r="B9986" s="24" t="s">
        <v>30493</v>
      </c>
    </row>
    <row r="9987" spans="1:2">
      <c r="A9987" s="7" t="s">
        <v>25880</v>
      </c>
      <c r="B9987" s="24" t="s">
        <v>30494</v>
      </c>
    </row>
    <row r="9988" spans="1:2">
      <c r="A9988" s="7" t="s">
        <v>25881</v>
      </c>
      <c r="B9988" s="24" t="s">
        <v>30495</v>
      </c>
    </row>
    <row r="9989" spans="1:2">
      <c r="A9989" s="7" t="s">
        <v>25882</v>
      </c>
      <c r="B9989" s="24" t="s">
        <v>30496</v>
      </c>
    </row>
    <row r="9990" spans="1:2">
      <c r="A9990" s="7" t="s">
        <v>25883</v>
      </c>
      <c r="B9990" s="24" t="s">
        <v>30497</v>
      </c>
    </row>
    <row r="9991" spans="1:2">
      <c r="A9991" s="7" t="s">
        <v>25884</v>
      </c>
      <c r="B9991" s="24" t="s">
        <v>30498</v>
      </c>
    </row>
    <row r="9992" spans="1:2">
      <c r="A9992" s="7" t="s">
        <v>25886</v>
      </c>
      <c r="B9992" s="24" t="s">
        <v>30499</v>
      </c>
    </row>
    <row r="9993" spans="1:2">
      <c r="A9993" s="7" t="s">
        <v>25887</v>
      </c>
      <c r="B9993" s="24" t="s">
        <v>30500</v>
      </c>
    </row>
    <row r="9994" spans="1:2">
      <c r="A9994" s="7" t="s">
        <v>25889</v>
      </c>
      <c r="B9994" s="24" t="s">
        <v>30501</v>
      </c>
    </row>
    <row r="9995" spans="1:2">
      <c r="A9995" s="7" t="s">
        <v>25890</v>
      </c>
      <c r="B9995" s="24" t="s">
        <v>30502</v>
      </c>
    </row>
    <row r="9996" spans="1:2">
      <c r="A9996" s="7" t="s">
        <v>25891</v>
      </c>
      <c r="B9996" s="24" t="s">
        <v>30503</v>
      </c>
    </row>
    <row r="9997" spans="1:2">
      <c r="A9997" s="7" t="s">
        <v>25892</v>
      </c>
      <c r="B9997" s="24" t="s">
        <v>30504</v>
      </c>
    </row>
    <row r="9998" spans="1:2">
      <c r="A9998" s="7" t="s">
        <v>25893</v>
      </c>
      <c r="B9998" s="24" t="s">
        <v>30505</v>
      </c>
    </row>
    <row r="9999" spans="1:2">
      <c r="A9999" s="7" t="s">
        <v>25894</v>
      </c>
      <c r="B9999" s="24" t="s">
        <v>30506</v>
      </c>
    </row>
    <row r="10000" spans="1:2">
      <c r="A10000" s="7" t="s">
        <v>25895</v>
      </c>
      <c r="B10000" s="24" t="s">
        <v>30507</v>
      </c>
    </row>
    <row r="10001" spans="1:2">
      <c r="A10001" s="7" t="s">
        <v>25896</v>
      </c>
      <c r="B10001" s="24" t="s">
        <v>30508</v>
      </c>
    </row>
    <row r="10002" spans="1:2">
      <c r="A10002" s="7" t="s">
        <v>25897</v>
      </c>
      <c r="B10002" s="24" t="s">
        <v>30509</v>
      </c>
    </row>
    <row r="10003" spans="1:2">
      <c r="A10003" s="7" t="s">
        <v>25899</v>
      </c>
      <c r="B10003" s="24" t="s">
        <v>30510</v>
      </c>
    </row>
    <row r="10004" spans="1:2">
      <c r="A10004" s="7" t="s">
        <v>25900</v>
      </c>
      <c r="B10004" s="24" t="s">
        <v>30511</v>
      </c>
    </row>
    <row r="10005" spans="1:2">
      <c r="A10005" s="7" t="s">
        <v>25901</v>
      </c>
      <c r="B10005" s="24" t="s">
        <v>30512</v>
      </c>
    </row>
    <row r="10006" spans="1:2">
      <c r="A10006" s="7" t="s">
        <v>25902</v>
      </c>
      <c r="B10006" s="24" t="s">
        <v>30513</v>
      </c>
    </row>
    <row r="10007" spans="1:2">
      <c r="A10007" s="7" t="s">
        <v>25903</v>
      </c>
      <c r="B10007" s="24" t="s">
        <v>30514</v>
      </c>
    </row>
    <row r="10008" spans="1:2">
      <c r="A10008" s="7" t="s">
        <v>25904</v>
      </c>
      <c r="B10008" s="24" t="s">
        <v>30515</v>
      </c>
    </row>
    <row r="10009" spans="1:2">
      <c r="A10009" s="7" t="s">
        <v>25905</v>
      </c>
      <c r="B10009" s="24" t="s">
        <v>30516</v>
      </c>
    </row>
    <row r="10010" spans="1:2">
      <c r="A10010" s="7" t="s">
        <v>25906</v>
      </c>
      <c r="B10010" s="24" t="s">
        <v>30517</v>
      </c>
    </row>
    <row r="10011" spans="1:2">
      <c r="A10011" s="7" t="s">
        <v>25907</v>
      </c>
      <c r="B10011" s="24" t="s">
        <v>30518</v>
      </c>
    </row>
    <row r="10012" spans="1:2">
      <c r="A10012" s="7" t="s">
        <v>25908</v>
      </c>
      <c r="B10012" s="24" t="s">
        <v>30519</v>
      </c>
    </row>
    <row r="10013" spans="1:2">
      <c r="A10013" s="7" t="s">
        <v>25909</v>
      </c>
      <c r="B10013" s="24" t="s">
        <v>30520</v>
      </c>
    </row>
    <row r="10014" spans="1:2">
      <c r="A10014" s="7" t="s">
        <v>25910</v>
      </c>
      <c r="B10014" s="24" t="s">
        <v>30521</v>
      </c>
    </row>
    <row r="10015" spans="1:2">
      <c r="A10015" s="7" t="s">
        <v>25911</v>
      </c>
      <c r="B10015" s="24" t="s">
        <v>30522</v>
      </c>
    </row>
    <row r="10016" spans="1:2">
      <c r="A10016" s="7" t="s">
        <v>25913</v>
      </c>
      <c r="B10016" s="24" t="s">
        <v>30523</v>
      </c>
    </row>
    <row r="10017" spans="1:2">
      <c r="A10017" s="7" t="s">
        <v>25914</v>
      </c>
      <c r="B10017" s="24" t="s">
        <v>30524</v>
      </c>
    </row>
    <row r="10018" spans="1:2">
      <c r="A10018" s="7" t="s">
        <v>25915</v>
      </c>
      <c r="B10018" s="24" t="s">
        <v>30525</v>
      </c>
    </row>
    <row r="10019" spans="1:2">
      <c r="A10019" s="7" t="s">
        <v>25916</v>
      </c>
      <c r="B10019" s="24" t="s">
        <v>30526</v>
      </c>
    </row>
    <row r="10020" spans="1:2">
      <c r="A10020" s="7" t="s">
        <v>25917</v>
      </c>
      <c r="B10020" s="24" t="s">
        <v>1646</v>
      </c>
    </row>
    <row r="10021" spans="1:2">
      <c r="A10021" s="7" t="s">
        <v>25918</v>
      </c>
      <c r="B10021" s="24" t="s">
        <v>25919</v>
      </c>
    </row>
    <row r="10022" spans="1:2">
      <c r="A10022" s="7" t="s">
        <v>25920</v>
      </c>
      <c r="B10022" s="24" t="s">
        <v>30527</v>
      </c>
    </row>
    <row r="10023" spans="1:2">
      <c r="A10023" s="7" t="s">
        <v>25921</v>
      </c>
      <c r="B10023" s="24" t="s">
        <v>30528</v>
      </c>
    </row>
    <row r="10024" spans="1:2">
      <c r="A10024" s="7" t="s">
        <v>25922</v>
      </c>
      <c r="B10024" s="24" t="s">
        <v>30529</v>
      </c>
    </row>
    <row r="10025" spans="1:2">
      <c r="A10025" s="7" t="s">
        <v>25923</v>
      </c>
      <c r="B10025" s="24" t="s">
        <v>30530</v>
      </c>
    </row>
    <row r="10026" spans="1:2">
      <c r="A10026" s="7" t="s">
        <v>25924</v>
      </c>
      <c r="B10026" s="24" t="s">
        <v>30531</v>
      </c>
    </row>
    <row r="10027" spans="1:2">
      <c r="A10027" s="7" t="s">
        <v>25925</v>
      </c>
      <c r="B10027" s="24" t="s">
        <v>30532</v>
      </c>
    </row>
    <row r="10028" spans="1:2">
      <c r="A10028" s="7" t="s">
        <v>25926</v>
      </c>
      <c r="B10028" s="24" t="s">
        <v>30533</v>
      </c>
    </row>
    <row r="10029" spans="1:2">
      <c r="A10029" s="7" t="s">
        <v>25927</v>
      </c>
      <c r="B10029" s="24" t="s">
        <v>30534</v>
      </c>
    </row>
    <row r="10030" spans="1:2">
      <c r="A10030" s="7" t="s">
        <v>25928</v>
      </c>
      <c r="B10030" s="24" t="s">
        <v>30535</v>
      </c>
    </row>
    <row r="10031" spans="1:2">
      <c r="A10031" s="7" t="s">
        <v>25929</v>
      </c>
      <c r="B10031" s="24" t="s">
        <v>30536</v>
      </c>
    </row>
    <row r="10032" spans="1:2">
      <c r="A10032" s="7" t="s">
        <v>25930</v>
      </c>
      <c r="B10032" s="24" t="s">
        <v>43881</v>
      </c>
    </row>
    <row r="10033" spans="1:2">
      <c r="A10033" s="7" t="s">
        <v>25931</v>
      </c>
      <c r="B10033" s="24" t="s">
        <v>43882</v>
      </c>
    </row>
    <row r="10034" spans="1:2">
      <c r="A10034" s="7" t="s">
        <v>25932</v>
      </c>
      <c r="B10034" s="24" t="s">
        <v>30537</v>
      </c>
    </row>
    <row r="10035" spans="1:2">
      <c r="A10035" s="7" t="s">
        <v>25933</v>
      </c>
      <c r="B10035" s="24" t="s">
        <v>43883</v>
      </c>
    </row>
    <row r="10036" spans="1:2">
      <c r="A10036" s="7" t="s">
        <v>25934</v>
      </c>
      <c r="B10036" s="24" t="s">
        <v>30538</v>
      </c>
    </row>
    <row r="10037" spans="1:2">
      <c r="A10037" s="7" t="s">
        <v>25935</v>
      </c>
      <c r="B10037" s="24" t="s">
        <v>30539</v>
      </c>
    </row>
    <row r="10038" spans="1:2">
      <c r="A10038" s="7" t="s">
        <v>25936</v>
      </c>
      <c r="B10038" s="24" t="s">
        <v>30540</v>
      </c>
    </row>
    <row r="10039" spans="1:2">
      <c r="A10039" s="7" t="s">
        <v>25937</v>
      </c>
      <c r="B10039" s="24" t="s">
        <v>30541</v>
      </c>
    </row>
    <row r="10040" spans="1:2">
      <c r="A10040" s="7" t="s">
        <v>25938</v>
      </c>
      <c r="B10040" s="24" t="s">
        <v>30542</v>
      </c>
    </row>
    <row r="10041" spans="1:2">
      <c r="A10041" s="7" t="s">
        <v>25939</v>
      </c>
      <c r="B10041" s="24" t="s">
        <v>30543</v>
      </c>
    </row>
    <row r="10042" spans="1:2">
      <c r="A10042" s="7" t="s">
        <v>25940</v>
      </c>
      <c r="B10042" s="24" t="s">
        <v>30544</v>
      </c>
    </row>
    <row r="10043" spans="1:2">
      <c r="A10043" s="7" t="s">
        <v>25941</v>
      </c>
      <c r="B10043" s="24" t="s">
        <v>30545</v>
      </c>
    </row>
    <row r="10044" spans="1:2">
      <c r="A10044" s="7" t="s">
        <v>25942</v>
      </c>
      <c r="B10044" s="24" t="s">
        <v>30546</v>
      </c>
    </row>
    <row r="10045" spans="1:2">
      <c r="A10045" s="7" t="s">
        <v>25943</v>
      </c>
      <c r="B10045" s="24" t="s">
        <v>30547</v>
      </c>
    </row>
    <row r="10046" spans="1:2">
      <c r="A10046" s="7" t="s">
        <v>25944</v>
      </c>
      <c r="B10046" s="24" t="s">
        <v>30548</v>
      </c>
    </row>
    <row r="10047" spans="1:2">
      <c r="A10047" s="7" t="s">
        <v>25945</v>
      </c>
      <c r="B10047" s="24" t="s">
        <v>30549</v>
      </c>
    </row>
    <row r="10048" spans="1:2">
      <c r="A10048" s="7" t="s">
        <v>25946</v>
      </c>
      <c r="B10048" s="24" t="s">
        <v>30550</v>
      </c>
    </row>
    <row r="10049" spans="1:2">
      <c r="A10049" s="7" t="s">
        <v>25947</v>
      </c>
      <c r="B10049" s="24" t="s">
        <v>30551</v>
      </c>
    </row>
    <row r="10050" spans="1:2">
      <c r="A10050" s="7" t="s">
        <v>25948</v>
      </c>
      <c r="B10050" s="24" t="s">
        <v>30552</v>
      </c>
    </row>
    <row r="10051" spans="1:2">
      <c r="A10051" s="7" t="s">
        <v>25949</v>
      </c>
      <c r="B10051" s="24" t="s">
        <v>17847</v>
      </c>
    </row>
    <row r="10052" spans="1:2">
      <c r="A10052" s="7" t="s">
        <v>25950</v>
      </c>
      <c r="B10052" s="24" t="s">
        <v>30553</v>
      </c>
    </row>
    <row r="10053" spans="1:2">
      <c r="A10053" s="7" t="s">
        <v>25951</v>
      </c>
      <c r="B10053" s="24" t="s">
        <v>30554</v>
      </c>
    </row>
    <row r="10054" spans="1:2">
      <c r="A10054" s="7" t="s">
        <v>25952</v>
      </c>
      <c r="B10054" s="24" t="s">
        <v>30555</v>
      </c>
    </row>
    <row r="10055" spans="1:2">
      <c r="A10055" s="7" t="s">
        <v>25953</v>
      </c>
      <c r="B10055" s="24" t="s">
        <v>30556</v>
      </c>
    </row>
    <row r="10056" spans="1:2">
      <c r="A10056" s="7" t="s">
        <v>25954</v>
      </c>
      <c r="B10056" s="24" t="s">
        <v>43884</v>
      </c>
    </row>
    <row r="10057" spans="1:2">
      <c r="A10057" s="7" t="s">
        <v>25955</v>
      </c>
      <c r="B10057" s="24" t="s">
        <v>30557</v>
      </c>
    </row>
    <row r="10058" spans="1:2">
      <c r="A10058" s="7" t="s">
        <v>25956</v>
      </c>
      <c r="B10058" s="24" t="s">
        <v>30558</v>
      </c>
    </row>
    <row r="10059" spans="1:2">
      <c r="A10059" s="7" t="s">
        <v>25957</v>
      </c>
      <c r="B10059" s="24" t="s">
        <v>43885</v>
      </c>
    </row>
    <row r="10060" spans="1:2">
      <c r="A10060" s="7" t="s">
        <v>25958</v>
      </c>
      <c r="B10060" s="24" t="s">
        <v>30559</v>
      </c>
    </row>
    <row r="10061" spans="1:2">
      <c r="A10061" s="7" t="s">
        <v>25959</v>
      </c>
      <c r="B10061" s="24" t="s">
        <v>30560</v>
      </c>
    </row>
    <row r="10062" spans="1:2">
      <c r="A10062" s="7" t="s">
        <v>25960</v>
      </c>
      <c r="B10062" s="24" t="s">
        <v>30561</v>
      </c>
    </row>
    <row r="10063" spans="1:2">
      <c r="A10063" s="7" t="s">
        <v>30562</v>
      </c>
      <c r="B10063" s="24" t="s">
        <v>30563</v>
      </c>
    </row>
    <row r="10064" spans="1:2">
      <c r="A10064" s="7" t="s">
        <v>30564</v>
      </c>
      <c r="B10064" s="24" t="s">
        <v>30565</v>
      </c>
    </row>
    <row r="10065" spans="1:2">
      <c r="A10065" s="7" t="s">
        <v>30566</v>
      </c>
      <c r="B10065" s="24" t="s">
        <v>30567</v>
      </c>
    </row>
    <row r="10066" spans="1:2">
      <c r="A10066" s="7" t="s">
        <v>30568</v>
      </c>
      <c r="B10066" s="24" t="s">
        <v>30569</v>
      </c>
    </row>
    <row r="10067" spans="1:2">
      <c r="A10067" s="7" t="s">
        <v>30570</v>
      </c>
      <c r="B10067" s="24" t="s">
        <v>30571</v>
      </c>
    </row>
    <row r="10068" spans="1:2">
      <c r="A10068" s="7" t="s">
        <v>43886</v>
      </c>
      <c r="B10068" s="24" t="s">
        <v>43887</v>
      </c>
    </row>
    <row r="10069" spans="1:2">
      <c r="A10069" s="7" t="s">
        <v>43888</v>
      </c>
      <c r="B10069" s="24" t="s">
        <v>43889</v>
      </c>
    </row>
    <row r="10070" spans="1:2">
      <c r="A10070" s="7" t="s">
        <v>43890</v>
      </c>
      <c r="B10070" s="24" t="s">
        <v>43891</v>
      </c>
    </row>
    <row r="10071" spans="1:2">
      <c r="A10071" s="7" t="s">
        <v>43892</v>
      </c>
      <c r="B10071" s="24" t="s">
        <v>43893</v>
      </c>
    </row>
    <row r="10072" spans="1:2">
      <c r="A10072" s="7" t="s">
        <v>43894</v>
      </c>
      <c r="B10072" s="24" t="s">
        <v>43895</v>
      </c>
    </row>
    <row r="10073" spans="1:2">
      <c r="A10073" s="7" t="s">
        <v>43896</v>
      </c>
      <c r="B10073" s="24" t="s">
        <v>43897</v>
      </c>
    </row>
    <row r="10074" spans="1:2">
      <c r="A10074" s="7" t="s">
        <v>43898</v>
      </c>
      <c r="B10074" s="24" t="s">
        <v>43899</v>
      </c>
    </row>
    <row r="10075" spans="1:2">
      <c r="A10075" s="7" t="s">
        <v>43900</v>
      </c>
      <c r="B10075" s="24" t="s">
        <v>43901</v>
      </c>
    </row>
    <row r="10076" spans="1:2">
      <c r="A10076" s="7" t="s">
        <v>43902</v>
      </c>
      <c r="B10076" s="24" t="s">
        <v>43903</v>
      </c>
    </row>
    <row r="10077" spans="1:2">
      <c r="A10077" s="7" t="s">
        <v>43904</v>
      </c>
      <c r="B10077" s="24" t="s">
        <v>43905</v>
      </c>
    </row>
    <row r="10078" spans="1:2">
      <c r="A10078" s="7" t="s">
        <v>43906</v>
      </c>
      <c r="B10078" s="24" t="s">
        <v>43907</v>
      </c>
    </row>
    <row r="10079" spans="1:2">
      <c r="A10079" s="7" t="s">
        <v>43908</v>
      </c>
      <c r="B10079" s="24" t="s">
        <v>43909</v>
      </c>
    </row>
    <row r="10080" spans="1:2">
      <c r="A10080" s="7" t="s">
        <v>43910</v>
      </c>
      <c r="B10080" s="24" t="s">
        <v>43911</v>
      </c>
    </row>
    <row r="10081" spans="1:2">
      <c r="A10081" s="7" t="s">
        <v>43912</v>
      </c>
      <c r="B10081" s="24" t="s">
        <v>43913</v>
      </c>
    </row>
    <row r="10082" spans="1:2">
      <c r="A10082" s="7" t="s">
        <v>43914</v>
      </c>
      <c r="B10082" s="24" t="s">
        <v>43915</v>
      </c>
    </row>
    <row r="10083" spans="1:2">
      <c r="A10083" s="7" t="s">
        <v>43916</v>
      </c>
      <c r="B10083" s="24" t="s">
        <v>43917</v>
      </c>
    </row>
    <row r="10084" spans="1:2">
      <c r="A10084" s="7" t="s">
        <v>43918</v>
      </c>
      <c r="B10084" s="24" t="s">
        <v>42502</v>
      </c>
    </row>
    <row r="10085" spans="1:2">
      <c r="A10085" s="7" t="s">
        <v>43919</v>
      </c>
      <c r="B10085" s="24" t="s">
        <v>43920</v>
      </c>
    </row>
    <row r="10086" spans="1:2">
      <c r="A10086" s="7" t="s">
        <v>43921</v>
      </c>
      <c r="B10086" s="24" t="s">
        <v>43922</v>
      </c>
    </row>
    <row r="10087" spans="1:2">
      <c r="A10087" s="7" t="s">
        <v>25961</v>
      </c>
      <c r="B10087" s="24" t="s">
        <v>1648</v>
      </c>
    </row>
    <row r="10088" spans="1:2">
      <c r="A10088" s="7" t="s">
        <v>25962</v>
      </c>
      <c r="B10088" s="24" t="s">
        <v>1649</v>
      </c>
    </row>
    <row r="10089" spans="1:2">
      <c r="A10089" s="7" t="s">
        <v>25963</v>
      </c>
      <c r="B10089" s="24" t="s">
        <v>43923</v>
      </c>
    </row>
    <row r="10090" spans="1:2">
      <c r="A10090" s="7" t="s">
        <v>25964</v>
      </c>
      <c r="B10090" s="24" t="s">
        <v>1650</v>
      </c>
    </row>
    <row r="10091" spans="1:2">
      <c r="A10091" s="7" t="s">
        <v>25965</v>
      </c>
      <c r="B10091" s="24" t="s">
        <v>43924</v>
      </c>
    </row>
    <row r="10092" spans="1:2">
      <c r="A10092" s="7" t="s">
        <v>25966</v>
      </c>
      <c r="B10092" s="24" t="s">
        <v>1651</v>
      </c>
    </row>
    <row r="10093" spans="1:2">
      <c r="A10093" s="7" t="s">
        <v>25967</v>
      </c>
      <c r="B10093" s="24" t="s">
        <v>1652</v>
      </c>
    </row>
    <row r="10094" spans="1:2">
      <c r="A10094" s="7" t="s">
        <v>25968</v>
      </c>
      <c r="B10094" s="24" t="s">
        <v>25969</v>
      </c>
    </row>
    <row r="10095" spans="1:2">
      <c r="A10095" s="7" t="s">
        <v>25970</v>
      </c>
      <c r="B10095" s="24" t="s">
        <v>1653</v>
      </c>
    </row>
    <row r="10096" spans="1:2">
      <c r="A10096" s="7" t="s">
        <v>25971</v>
      </c>
      <c r="B10096" s="24" t="s">
        <v>30572</v>
      </c>
    </row>
    <row r="10097" spans="1:2">
      <c r="A10097" s="7" t="s">
        <v>25972</v>
      </c>
      <c r="B10097" s="24" t="s">
        <v>30573</v>
      </c>
    </row>
    <row r="10098" spans="1:2">
      <c r="A10098" s="7" t="s">
        <v>25973</v>
      </c>
      <c r="B10098" s="24" t="s">
        <v>43925</v>
      </c>
    </row>
    <row r="10099" spans="1:2">
      <c r="A10099" s="7" t="s">
        <v>25974</v>
      </c>
      <c r="B10099" s="24" t="s">
        <v>43926</v>
      </c>
    </row>
    <row r="10100" spans="1:2">
      <c r="A10100" s="7" t="s">
        <v>25975</v>
      </c>
      <c r="B10100" s="24" t="s">
        <v>43927</v>
      </c>
    </row>
    <row r="10101" spans="1:2">
      <c r="A10101" s="7" t="s">
        <v>25976</v>
      </c>
      <c r="B10101" s="24" t="s">
        <v>25977</v>
      </c>
    </row>
    <row r="10102" spans="1:2">
      <c r="A10102" s="7" t="s">
        <v>25978</v>
      </c>
      <c r="B10102" s="24" t="s">
        <v>1654</v>
      </c>
    </row>
    <row r="10103" spans="1:2">
      <c r="A10103" s="7" t="s">
        <v>25979</v>
      </c>
      <c r="B10103" s="24" t="s">
        <v>43928</v>
      </c>
    </row>
    <row r="10104" spans="1:2">
      <c r="A10104" s="7" t="s">
        <v>25980</v>
      </c>
      <c r="B10104" s="24" t="s">
        <v>1655</v>
      </c>
    </row>
    <row r="10105" spans="1:2">
      <c r="A10105" s="7" t="s">
        <v>25981</v>
      </c>
      <c r="B10105" s="24" t="s">
        <v>43929</v>
      </c>
    </row>
    <row r="10106" spans="1:2">
      <c r="A10106" s="7" t="s">
        <v>25982</v>
      </c>
      <c r="B10106" s="24" t="s">
        <v>43930</v>
      </c>
    </row>
    <row r="10107" spans="1:2">
      <c r="A10107" s="7" t="s">
        <v>25983</v>
      </c>
      <c r="B10107" s="24" t="s">
        <v>1656</v>
      </c>
    </row>
    <row r="10108" spans="1:2">
      <c r="A10108" s="7" t="s">
        <v>25984</v>
      </c>
      <c r="B10108" s="24" t="s">
        <v>25985</v>
      </c>
    </row>
    <row r="10109" spans="1:2">
      <c r="A10109" s="7" t="s">
        <v>25986</v>
      </c>
      <c r="B10109" s="24" t="s">
        <v>1657</v>
      </c>
    </row>
    <row r="10110" spans="1:2">
      <c r="A10110" s="7" t="s">
        <v>25987</v>
      </c>
      <c r="B10110" s="24" t="s">
        <v>1658</v>
      </c>
    </row>
    <row r="10111" spans="1:2">
      <c r="A10111" s="7" t="s">
        <v>25988</v>
      </c>
      <c r="B10111" s="24" t="s">
        <v>25989</v>
      </c>
    </row>
    <row r="10112" spans="1:2">
      <c r="A10112" s="7" t="s">
        <v>25990</v>
      </c>
      <c r="B10112" s="24" t="s">
        <v>25991</v>
      </c>
    </row>
    <row r="10113" spans="1:2">
      <c r="A10113" s="7" t="s">
        <v>25992</v>
      </c>
      <c r="B10113" s="24" t="s">
        <v>1982</v>
      </c>
    </row>
    <row r="10114" spans="1:2">
      <c r="A10114" s="7" t="s">
        <v>25993</v>
      </c>
      <c r="B10114" s="24" t="s">
        <v>22789</v>
      </c>
    </row>
    <row r="10115" spans="1:2">
      <c r="A10115" s="7" t="s">
        <v>30574</v>
      </c>
      <c r="B10115" s="24" t="s">
        <v>43931</v>
      </c>
    </row>
    <row r="10116" spans="1:2">
      <c r="A10116" s="7" t="s">
        <v>25994</v>
      </c>
      <c r="B10116" s="24" t="s">
        <v>25888</v>
      </c>
    </row>
    <row r="10117" spans="1:2">
      <c r="A10117" s="7" t="s">
        <v>25995</v>
      </c>
      <c r="B10117" s="24" t="s">
        <v>19568</v>
      </c>
    </row>
    <row r="10118" spans="1:2">
      <c r="A10118" s="7" t="s">
        <v>25996</v>
      </c>
      <c r="B10118" s="24" t="s">
        <v>18984</v>
      </c>
    </row>
    <row r="10119" spans="1:2">
      <c r="A10119" s="7" t="s">
        <v>25997</v>
      </c>
      <c r="B10119" s="24" t="s">
        <v>25998</v>
      </c>
    </row>
    <row r="10120" spans="1:2">
      <c r="A10120" s="7" t="s">
        <v>25999</v>
      </c>
      <c r="B10120" s="24" t="s">
        <v>26000</v>
      </c>
    </row>
    <row r="10121" spans="1:2">
      <c r="A10121" s="7" t="s">
        <v>26001</v>
      </c>
      <c r="B10121" s="24" t="s">
        <v>25885</v>
      </c>
    </row>
    <row r="10122" spans="1:2">
      <c r="A10122" s="7" t="s">
        <v>26002</v>
      </c>
      <c r="B10122" s="24" t="s">
        <v>13663</v>
      </c>
    </row>
    <row r="10123" spans="1:2">
      <c r="A10123" s="7" t="s">
        <v>26003</v>
      </c>
      <c r="B10123" s="24" t="s">
        <v>25078</v>
      </c>
    </row>
    <row r="10124" spans="1:2">
      <c r="A10124" s="7" t="s">
        <v>26004</v>
      </c>
      <c r="B10124" s="24" t="s">
        <v>43932</v>
      </c>
    </row>
    <row r="10125" spans="1:2">
      <c r="A10125" s="7" t="s">
        <v>26005</v>
      </c>
      <c r="B10125" s="24" t="s">
        <v>13348</v>
      </c>
    </row>
    <row r="10126" spans="1:2">
      <c r="A10126" s="7" t="s">
        <v>26006</v>
      </c>
      <c r="B10126" s="24" t="s">
        <v>26007</v>
      </c>
    </row>
    <row r="10127" spans="1:2">
      <c r="A10127" s="7" t="s">
        <v>26008</v>
      </c>
      <c r="B10127" s="24" t="s">
        <v>26009</v>
      </c>
    </row>
    <row r="10128" spans="1:2">
      <c r="A10128" s="7" t="s">
        <v>26010</v>
      </c>
      <c r="B10128" s="24" t="s">
        <v>26011</v>
      </c>
    </row>
    <row r="10129" spans="1:2">
      <c r="A10129" s="7" t="s">
        <v>26012</v>
      </c>
      <c r="B10129" s="24" t="s">
        <v>26013</v>
      </c>
    </row>
    <row r="10130" spans="1:2">
      <c r="A10130" s="7" t="s">
        <v>26014</v>
      </c>
      <c r="B10130" s="24" t="s">
        <v>26015</v>
      </c>
    </row>
    <row r="10131" spans="1:2">
      <c r="A10131" s="7" t="s">
        <v>26016</v>
      </c>
      <c r="B10131" s="24" t="s">
        <v>26017</v>
      </c>
    </row>
    <row r="10132" spans="1:2">
      <c r="A10132" s="7" t="s">
        <v>26018</v>
      </c>
      <c r="B10132" s="24" t="s">
        <v>43933</v>
      </c>
    </row>
    <row r="10133" spans="1:2">
      <c r="A10133" s="7" t="s">
        <v>26019</v>
      </c>
      <c r="B10133" s="24" t="s">
        <v>1659</v>
      </c>
    </row>
    <row r="10134" spans="1:2">
      <c r="A10134" s="7" t="s">
        <v>26020</v>
      </c>
      <c r="B10134" s="24" t="s">
        <v>28378</v>
      </c>
    </row>
    <row r="10135" spans="1:2">
      <c r="A10135" s="7" t="s">
        <v>26021</v>
      </c>
      <c r="B10135" s="24" t="s">
        <v>30422</v>
      </c>
    </row>
    <row r="10136" spans="1:2">
      <c r="A10136" s="7" t="s">
        <v>26022</v>
      </c>
      <c r="B10136" s="24" t="s">
        <v>43934</v>
      </c>
    </row>
    <row r="10137" spans="1:2">
      <c r="A10137" s="7" t="s">
        <v>26023</v>
      </c>
      <c r="B10137" s="24" t="s">
        <v>26024</v>
      </c>
    </row>
    <row r="10138" spans="1:2">
      <c r="A10138" s="7" t="s">
        <v>26025</v>
      </c>
      <c r="B10138" s="24" t="s">
        <v>26026</v>
      </c>
    </row>
    <row r="10139" spans="1:2">
      <c r="A10139" s="7" t="s">
        <v>26027</v>
      </c>
      <c r="B10139" s="24" t="s">
        <v>1322</v>
      </c>
    </row>
    <row r="10140" spans="1:2">
      <c r="A10140" s="7" t="s">
        <v>26028</v>
      </c>
      <c r="B10140" s="24" t="s">
        <v>14570</v>
      </c>
    </row>
    <row r="10141" spans="1:2">
      <c r="A10141" s="7" t="s">
        <v>26029</v>
      </c>
      <c r="B10141" s="24" t="s">
        <v>13074</v>
      </c>
    </row>
    <row r="10142" spans="1:2">
      <c r="A10142" s="7" t="s">
        <v>26030</v>
      </c>
      <c r="B10142" s="24" t="s">
        <v>26031</v>
      </c>
    </row>
    <row r="10143" spans="1:2">
      <c r="A10143" s="7" t="s">
        <v>26032</v>
      </c>
      <c r="B10143" s="24" t="s">
        <v>26033</v>
      </c>
    </row>
    <row r="10144" spans="1:2">
      <c r="A10144" s="7" t="s">
        <v>26034</v>
      </c>
      <c r="B10144" s="24" t="s">
        <v>23960</v>
      </c>
    </row>
    <row r="10145" spans="1:2">
      <c r="A10145" s="7" t="s">
        <v>26035</v>
      </c>
      <c r="B10145" s="24" t="s">
        <v>15877</v>
      </c>
    </row>
    <row r="10146" spans="1:2">
      <c r="A10146" s="7" t="s">
        <v>26036</v>
      </c>
      <c r="B10146" s="24" t="s">
        <v>23884</v>
      </c>
    </row>
    <row r="10147" spans="1:2">
      <c r="A10147" s="7" t="s">
        <v>26037</v>
      </c>
      <c r="B10147" s="24" t="s">
        <v>26038</v>
      </c>
    </row>
    <row r="10148" spans="1:2">
      <c r="A10148" s="7" t="s">
        <v>26039</v>
      </c>
      <c r="B10148" s="24" t="s">
        <v>22509</v>
      </c>
    </row>
    <row r="10149" spans="1:2">
      <c r="A10149" s="7" t="s">
        <v>26040</v>
      </c>
      <c r="B10149" s="24" t="s">
        <v>26041</v>
      </c>
    </row>
    <row r="10150" spans="1:2">
      <c r="A10150" s="7" t="s">
        <v>26042</v>
      </c>
      <c r="B10150" s="24" t="s">
        <v>26043</v>
      </c>
    </row>
    <row r="10151" spans="1:2">
      <c r="A10151" s="7" t="s">
        <v>26044</v>
      </c>
      <c r="B10151" s="24" t="s">
        <v>21240</v>
      </c>
    </row>
    <row r="10152" spans="1:2">
      <c r="A10152" s="7" t="s">
        <v>26045</v>
      </c>
      <c r="B10152" s="24" t="s">
        <v>26046</v>
      </c>
    </row>
    <row r="10153" spans="1:2">
      <c r="A10153" s="7" t="s">
        <v>26047</v>
      </c>
      <c r="B10153" s="24" t="s">
        <v>26048</v>
      </c>
    </row>
    <row r="10154" spans="1:2">
      <c r="A10154" s="7" t="s">
        <v>26049</v>
      </c>
      <c r="B10154" s="24" t="s">
        <v>26050</v>
      </c>
    </row>
    <row r="10155" spans="1:2">
      <c r="A10155" s="7" t="s">
        <v>26051</v>
      </c>
      <c r="B10155" s="24" t="s">
        <v>43935</v>
      </c>
    </row>
    <row r="10156" spans="1:2">
      <c r="A10156" s="7" t="s">
        <v>26052</v>
      </c>
      <c r="B10156" s="24" t="s">
        <v>26053</v>
      </c>
    </row>
    <row r="10157" spans="1:2">
      <c r="A10157" s="7" t="s">
        <v>26054</v>
      </c>
      <c r="B10157" s="24" t="s">
        <v>26055</v>
      </c>
    </row>
    <row r="10158" spans="1:2">
      <c r="A10158" s="7" t="s">
        <v>26056</v>
      </c>
      <c r="B10158" s="24" t="s">
        <v>26057</v>
      </c>
    </row>
    <row r="10159" spans="1:2">
      <c r="A10159" s="7" t="s">
        <v>26058</v>
      </c>
      <c r="B10159" s="24" t="s">
        <v>18794</v>
      </c>
    </row>
    <row r="10160" spans="1:2">
      <c r="A10160" s="7" t="s">
        <v>26059</v>
      </c>
      <c r="B10160" s="24" t="s">
        <v>43936</v>
      </c>
    </row>
    <row r="10161" spans="1:2">
      <c r="A10161" s="7" t="s">
        <v>26060</v>
      </c>
      <c r="B10161" s="24" t="s">
        <v>43937</v>
      </c>
    </row>
    <row r="10162" spans="1:2">
      <c r="A10162" s="7" t="s">
        <v>26061</v>
      </c>
      <c r="B10162" s="24" t="s">
        <v>43938</v>
      </c>
    </row>
    <row r="10163" spans="1:2">
      <c r="A10163" s="7" t="s">
        <v>26062</v>
      </c>
      <c r="B10163" s="24" t="s">
        <v>43939</v>
      </c>
    </row>
    <row r="10164" spans="1:2">
      <c r="A10164" s="7" t="s">
        <v>26063</v>
      </c>
      <c r="B10164" s="24" t="s">
        <v>43940</v>
      </c>
    </row>
    <row r="10165" spans="1:2">
      <c r="A10165" s="7" t="s">
        <v>26064</v>
      </c>
      <c r="B10165" s="24" t="s">
        <v>26065</v>
      </c>
    </row>
    <row r="10166" spans="1:2">
      <c r="A10166" s="7" t="s">
        <v>26066</v>
      </c>
      <c r="B10166" s="24" t="s">
        <v>19207</v>
      </c>
    </row>
    <row r="10167" spans="1:2">
      <c r="A10167" s="7" t="s">
        <v>26067</v>
      </c>
      <c r="B10167" s="24" t="s">
        <v>21495</v>
      </c>
    </row>
    <row r="10168" spans="1:2">
      <c r="A10168" s="7" t="s">
        <v>26068</v>
      </c>
      <c r="B10168" s="24" t="s">
        <v>26069</v>
      </c>
    </row>
    <row r="10169" spans="1:2">
      <c r="A10169" s="7" t="s">
        <v>26070</v>
      </c>
      <c r="B10169" s="24" t="s">
        <v>17389</v>
      </c>
    </row>
    <row r="10170" spans="1:2">
      <c r="A10170" s="7" t="s">
        <v>26071</v>
      </c>
      <c r="B10170" s="24" t="s">
        <v>1293</v>
      </c>
    </row>
    <row r="10171" spans="1:2">
      <c r="A10171" s="7" t="s">
        <v>26072</v>
      </c>
      <c r="B10171" s="24" t="s">
        <v>43941</v>
      </c>
    </row>
    <row r="10172" spans="1:2">
      <c r="A10172" s="7" t="s">
        <v>26073</v>
      </c>
      <c r="B10172" s="24" t="s">
        <v>1300</v>
      </c>
    </row>
    <row r="10173" spans="1:2">
      <c r="A10173" s="7" t="s">
        <v>26074</v>
      </c>
      <c r="B10173" s="24" t="s">
        <v>1303</v>
      </c>
    </row>
    <row r="10174" spans="1:2">
      <c r="A10174" s="7" t="s">
        <v>26075</v>
      </c>
      <c r="B10174" s="24" t="s">
        <v>12868</v>
      </c>
    </row>
    <row r="10175" spans="1:2">
      <c r="A10175" s="7" t="s">
        <v>26076</v>
      </c>
      <c r="B10175" s="24" t="s">
        <v>13032</v>
      </c>
    </row>
    <row r="10176" spans="1:2">
      <c r="A10176" s="7" t="s">
        <v>26077</v>
      </c>
      <c r="B10176" s="24" t="s">
        <v>1309</v>
      </c>
    </row>
    <row r="10177" spans="1:2">
      <c r="A10177" s="7" t="s">
        <v>26078</v>
      </c>
      <c r="B10177" s="24" t="s">
        <v>26079</v>
      </c>
    </row>
    <row r="10178" spans="1:2">
      <c r="A10178" s="7" t="s">
        <v>26080</v>
      </c>
      <c r="B10178" s="24" t="s">
        <v>16550</v>
      </c>
    </row>
    <row r="10179" spans="1:2">
      <c r="A10179" s="7" t="s">
        <v>26081</v>
      </c>
      <c r="B10179" s="24" t="s">
        <v>12889</v>
      </c>
    </row>
    <row r="10180" spans="1:2">
      <c r="A10180" s="7" t="s">
        <v>26082</v>
      </c>
      <c r="B10180" s="24" t="s">
        <v>26083</v>
      </c>
    </row>
    <row r="10181" spans="1:2">
      <c r="A10181" s="7" t="s">
        <v>26084</v>
      </c>
      <c r="B10181" s="24" t="s">
        <v>26085</v>
      </c>
    </row>
    <row r="10182" spans="1:2">
      <c r="A10182" s="7" t="s">
        <v>26086</v>
      </c>
      <c r="B10182" s="24" t="s">
        <v>1982</v>
      </c>
    </row>
    <row r="10183" spans="1:2">
      <c r="A10183" s="7" t="s">
        <v>26087</v>
      </c>
      <c r="B10183" s="24" t="s">
        <v>26088</v>
      </c>
    </row>
    <row r="10184" spans="1:2">
      <c r="A10184" s="7" t="s">
        <v>26089</v>
      </c>
      <c r="B10184" s="24" t="s">
        <v>26090</v>
      </c>
    </row>
    <row r="10185" spans="1:2">
      <c r="A10185" s="7" t="s">
        <v>26091</v>
      </c>
      <c r="B10185" s="24" t="s">
        <v>26092</v>
      </c>
    </row>
    <row r="10186" spans="1:2">
      <c r="A10186" s="7" t="s">
        <v>26093</v>
      </c>
      <c r="B10186" s="24" t="s">
        <v>26094</v>
      </c>
    </row>
    <row r="10187" spans="1:2">
      <c r="A10187" s="7" t="s">
        <v>26095</v>
      </c>
      <c r="B10187" s="24" t="s">
        <v>25304</v>
      </c>
    </row>
    <row r="10188" spans="1:2">
      <c r="A10188" s="7" t="s">
        <v>26096</v>
      </c>
      <c r="B10188" s="24" t="s">
        <v>25912</v>
      </c>
    </row>
    <row r="10189" spans="1:2">
      <c r="A10189" s="7" t="s">
        <v>26097</v>
      </c>
      <c r="B10189" s="24" t="s">
        <v>26098</v>
      </c>
    </row>
    <row r="10190" spans="1:2">
      <c r="A10190" s="7" t="s">
        <v>26099</v>
      </c>
      <c r="B10190" s="24" t="s">
        <v>26100</v>
      </c>
    </row>
    <row r="10191" spans="1:2">
      <c r="A10191" s="7" t="s">
        <v>26101</v>
      </c>
      <c r="B10191" s="24" t="s">
        <v>26102</v>
      </c>
    </row>
    <row r="10192" spans="1:2">
      <c r="A10192" s="7" t="s">
        <v>26103</v>
      </c>
      <c r="B10192" s="24" t="s">
        <v>26104</v>
      </c>
    </row>
    <row r="10193" spans="1:2">
      <c r="A10193" s="7" t="s">
        <v>26105</v>
      </c>
      <c r="B10193" s="24" t="s">
        <v>23351</v>
      </c>
    </row>
    <row r="10194" spans="1:2">
      <c r="A10194" s="7" t="s">
        <v>26106</v>
      </c>
      <c r="B10194" s="24" t="s">
        <v>26107</v>
      </c>
    </row>
    <row r="10195" spans="1:2">
      <c r="A10195" s="7" t="s">
        <v>26108</v>
      </c>
      <c r="B10195" s="24" t="s">
        <v>26109</v>
      </c>
    </row>
    <row r="10196" spans="1:2">
      <c r="A10196" s="7" t="s">
        <v>26110</v>
      </c>
      <c r="B10196" s="24" t="s">
        <v>25760</v>
      </c>
    </row>
    <row r="10197" spans="1:2">
      <c r="A10197" s="7" t="s">
        <v>26111</v>
      </c>
      <c r="B10197" s="24" t="s">
        <v>17243</v>
      </c>
    </row>
    <row r="10198" spans="1:2">
      <c r="A10198" s="7" t="s">
        <v>26112</v>
      </c>
      <c r="B10198" s="24" t="s">
        <v>26113</v>
      </c>
    </row>
    <row r="10199" spans="1:2">
      <c r="A10199" s="7" t="s">
        <v>26114</v>
      </c>
      <c r="B10199" s="24" t="s">
        <v>1351</v>
      </c>
    </row>
    <row r="10200" spans="1:2">
      <c r="A10200" s="7" t="s">
        <v>26115</v>
      </c>
      <c r="B10200" s="24" t="s">
        <v>26116</v>
      </c>
    </row>
    <row r="10201" spans="1:2">
      <c r="A10201" s="7" t="s">
        <v>26117</v>
      </c>
      <c r="B10201" s="24" t="s">
        <v>26118</v>
      </c>
    </row>
    <row r="10202" spans="1:2">
      <c r="A10202" s="7" t="s">
        <v>26119</v>
      </c>
      <c r="B10202" s="24" t="s">
        <v>26120</v>
      </c>
    </row>
    <row r="10203" spans="1:2">
      <c r="A10203" s="7" t="s">
        <v>26121</v>
      </c>
      <c r="B10203" s="24" t="s">
        <v>26122</v>
      </c>
    </row>
    <row r="10204" spans="1:2">
      <c r="A10204" s="7" t="s">
        <v>26123</v>
      </c>
      <c r="B10204" s="24" t="s">
        <v>14650</v>
      </c>
    </row>
    <row r="10205" spans="1:2">
      <c r="A10205" s="7" t="s">
        <v>26124</v>
      </c>
      <c r="B10205" s="24" t="s">
        <v>26125</v>
      </c>
    </row>
    <row r="10206" spans="1:2">
      <c r="A10206" s="7" t="s">
        <v>26126</v>
      </c>
      <c r="B10206" s="24" t="s">
        <v>26127</v>
      </c>
    </row>
    <row r="10207" spans="1:2">
      <c r="A10207" s="7" t="s">
        <v>26128</v>
      </c>
      <c r="B10207" s="24" t="s">
        <v>26129</v>
      </c>
    </row>
    <row r="10208" spans="1:2">
      <c r="A10208" s="7" t="s">
        <v>26130</v>
      </c>
      <c r="B10208" s="24" t="s">
        <v>26131</v>
      </c>
    </row>
    <row r="10209" spans="1:2">
      <c r="A10209" s="7" t="s">
        <v>26132</v>
      </c>
      <c r="B10209" s="24" t="s">
        <v>26133</v>
      </c>
    </row>
    <row r="10210" spans="1:2">
      <c r="A10210" s="7" t="s">
        <v>26134</v>
      </c>
      <c r="B10210" s="24" t="s">
        <v>26135</v>
      </c>
    </row>
    <row r="10211" spans="1:2">
      <c r="A10211" s="7" t="s">
        <v>26136</v>
      </c>
      <c r="B10211" s="24" t="s">
        <v>19722</v>
      </c>
    </row>
    <row r="10212" spans="1:2">
      <c r="A10212" s="7" t="s">
        <v>26137</v>
      </c>
      <c r="B10212" s="24" t="s">
        <v>16956</v>
      </c>
    </row>
    <row r="10213" spans="1:2">
      <c r="A10213" s="7" t="s">
        <v>26138</v>
      </c>
      <c r="B10213" s="24" t="s">
        <v>26139</v>
      </c>
    </row>
    <row r="10214" spans="1:2">
      <c r="A10214" s="7" t="s">
        <v>26140</v>
      </c>
      <c r="B10214" s="24" t="s">
        <v>18797</v>
      </c>
    </row>
    <row r="10215" spans="1:2">
      <c r="A10215" s="7" t="s">
        <v>26141</v>
      </c>
      <c r="B10215" s="24" t="s">
        <v>12305</v>
      </c>
    </row>
    <row r="10216" spans="1:2">
      <c r="A10216" s="7" t="s">
        <v>26142</v>
      </c>
      <c r="B10216" s="24" t="s">
        <v>18791</v>
      </c>
    </row>
    <row r="10217" spans="1:2">
      <c r="A10217" s="7" t="s">
        <v>26143</v>
      </c>
      <c r="B10217" s="24" t="s">
        <v>26144</v>
      </c>
    </row>
    <row r="10218" spans="1:2">
      <c r="A10218" s="7" t="s">
        <v>26145</v>
      </c>
      <c r="B10218" s="24" t="s">
        <v>26146</v>
      </c>
    </row>
    <row r="10219" spans="1:2">
      <c r="A10219" s="7" t="s">
        <v>26147</v>
      </c>
      <c r="B10219" s="24" t="s">
        <v>18787</v>
      </c>
    </row>
    <row r="10220" spans="1:2">
      <c r="A10220" s="7" t="s">
        <v>26148</v>
      </c>
      <c r="B10220" s="24" t="s">
        <v>26149</v>
      </c>
    </row>
    <row r="10221" spans="1:2">
      <c r="A10221" s="7" t="s">
        <v>26150</v>
      </c>
      <c r="B10221" s="24" t="s">
        <v>26151</v>
      </c>
    </row>
    <row r="10222" spans="1:2">
      <c r="A10222" s="7" t="s">
        <v>26152</v>
      </c>
      <c r="B10222" s="24" t="s">
        <v>26153</v>
      </c>
    </row>
    <row r="10223" spans="1:2">
      <c r="A10223" s="7" t="s">
        <v>26154</v>
      </c>
      <c r="B10223" s="24" t="s">
        <v>1660</v>
      </c>
    </row>
    <row r="10224" spans="1:2">
      <c r="A10224" s="7" t="s">
        <v>26155</v>
      </c>
      <c r="B10224" s="24" t="s">
        <v>26156</v>
      </c>
    </row>
    <row r="10225" spans="1:2">
      <c r="A10225" s="7" t="s">
        <v>26157</v>
      </c>
      <c r="B10225" s="24" t="s">
        <v>26158</v>
      </c>
    </row>
    <row r="10226" spans="1:2">
      <c r="A10226" s="7" t="s">
        <v>26159</v>
      </c>
      <c r="B10226" s="24" t="s">
        <v>12709</v>
      </c>
    </row>
    <row r="10227" spans="1:2">
      <c r="A10227" s="7" t="s">
        <v>26160</v>
      </c>
      <c r="B10227" s="24" t="s">
        <v>26161</v>
      </c>
    </row>
    <row r="10228" spans="1:2">
      <c r="A10228" s="7" t="s">
        <v>26162</v>
      </c>
      <c r="B10228" s="24" t="s">
        <v>1661</v>
      </c>
    </row>
    <row r="10229" spans="1:2">
      <c r="A10229" s="7" t="s">
        <v>26163</v>
      </c>
      <c r="B10229" s="24" t="s">
        <v>1662</v>
      </c>
    </row>
    <row r="10230" spans="1:2">
      <c r="A10230" s="7" t="s">
        <v>26164</v>
      </c>
      <c r="B10230" s="24" t="s">
        <v>26165</v>
      </c>
    </row>
    <row r="10231" spans="1:2">
      <c r="A10231" s="7" t="s">
        <v>26166</v>
      </c>
      <c r="B10231" s="24" t="s">
        <v>26167</v>
      </c>
    </row>
    <row r="10232" spans="1:2">
      <c r="A10232" s="7" t="s">
        <v>26168</v>
      </c>
      <c r="B10232" s="24" t="s">
        <v>26169</v>
      </c>
    </row>
    <row r="10233" spans="1:2">
      <c r="A10233" s="7" t="s">
        <v>26170</v>
      </c>
      <c r="B10233" s="24" t="s">
        <v>26171</v>
      </c>
    </row>
    <row r="10234" spans="1:2">
      <c r="A10234" s="7" t="s">
        <v>26172</v>
      </c>
      <c r="B10234" s="24" t="s">
        <v>26173</v>
      </c>
    </row>
    <row r="10235" spans="1:2">
      <c r="A10235" s="7" t="s">
        <v>26174</v>
      </c>
      <c r="B10235" s="24" t="s">
        <v>26175</v>
      </c>
    </row>
    <row r="10236" spans="1:2">
      <c r="A10236" s="7" t="s">
        <v>26176</v>
      </c>
      <c r="B10236" s="24" t="s">
        <v>19900</v>
      </c>
    </row>
    <row r="10237" spans="1:2">
      <c r="A10237" s="7" t="s">
        <v>26177</v>
      </c>
      <c r="B10237" s="24" t="s">
        <v>1663</v>
      </c>
    </row>
    <row r="10238" spans="1:2">
      <c r="A10238" s="7" t="s">
        <v>26178</v>
      </c>
      <c r="B10238" s="24" t="s">
        <v>26179</v>
      </c>
    </row>
    <row r="10239" spans="1:2">
      <c r="A10239" s="7" t="s">
        <v>26180</v>
      </c>
      <c r="B10239" s="24" t="s">
        <v>26181</v>
      </c>
    </row>
    <row r="10240" spans="1:2">
      <c r="A10240" s="7" t="s">
        <v>26182</v>
      </c>
      <c r="B10240" s="24" t="s">
        <v>26183</v>
      </c>
    </row>
    <row r="10241" spans="1:2">
      <c r="A10241" s="7" t="s">
        <v>26184</v>
      </c>
      <c r="B10241" s="24" t="s">
        <v>26185</v>
      </c>
    </row>
    <row r="10242" spans="1:2">
      <c r="A10242" s="7" t="s">
        <v>26186</v>
      </c>
      <c r="B10242" s="24" t="s">
        <v>12371</v>
      </c>
    </row>
    <row r="10243" spans="1:2">
      <c r="A10243" s="7" t="s">
        <v>26187</v>
      </c>
      <c r="B10243" s="24" t="s">
        <v>26188</v>
      </c>
    </row>
    <row r="10244" spans="1:2">
      <c r="A10244" s="7" t="s">
        <v>26189</v>
      </c>
      <c r="B10244" s="24" t="s">
        <v>26190</v>
      </c>
    </row>
    <row r="10245" spans="1:2">
      <c r="A10245" s="7" t="s">
        <v>26191</v>
      </c>
      <c r="B10245" s="24" t="s">
        <v>1244</v>
      </c>
    </row>
    <row r="10246" spans="1:2">
      <c r="A10246" s="7" t="s">
        <v>26192</v>
      </c>
      <c r="B10246" s="24" t="s">
        <v>26193</v>
      </c>
    </row>
    <row r="10247" spans="1:2">
      <c r="A10247" s="7" t="s">
        <v>26194</v>
      </c>
      <c r="B10247" s="24" t="s">
        <v>26195</v>
      </c>
    </row>
    <row r="10248" spans="1:2">
      <c r="A10248" s="7" t="s">
        <v>26196</v>
      </c>
      <c r="B10248" s="24" t="s">
        <v>26197</v>
      </c>
    </row>
    <row r="10249" spans="1:2">
      <c r="A10249" s="7" t="s">
        <v>26198</v>
      </c>
      <c r="B10249" s="24" t="s">
        <v>14647</v>
      </c>
    </row>
    <row r="10250" spans="1:2">
      <c r="A10250" s="7" t="s">
        <v>26199</v>
      </c>
      <c r="B10250" s="24" t="s">
        <v>26200</v>
      </c>
    </row>
    <row r="10251" spans="1:2">
      <c r="A10251" s="7" t="s">
        <v>26201</v>
      </c>
      <c r="B10251" s="24" t="s">
        <v>26202</v>
      </c>
    </row>
    <row r="10252" spans="1:2">
      <c r="A10252" s="7" t="s">
        <v>26203</v>
      </c>
      <c r="B10252" s="24" t="s">
        <v>1664</v>
      </c>
    </row>
    <row r="10253" spans="1:2">
      <c r="A10253" s="7" t="s">
        <v>26204</v>
      </c>
      <c r="B10253" s="24" t="s">
        <v>1665</v>
      </c>
    </row>
    <row r="10254" spans="1:2">
      <c r="A10254" s="7" t="s">
        <v>26205</v>
      </c>
      <c r="B10254" s="24" t="s">
        <v>1666</v>
      </c>
    </row>
    <row r="10255" spans="1:2">
      <c r="A10255" s="7" t="s">
        <v>26206</v>
      </c>
      <c r="B10255" s="24" t="s">
        <v>26207</v>
      </c>
    </row>
    <row r="10256" spans="1:2">
      <c r="A10256" s="7" t="s">
        <v>26208</v>
      </c>
      <c r="B10256" s="24" t="s">
        <v>26209</v>
      </c>
    </row>
    <row r="10257" spans="1:2">
      <c r="A10257" s="7" t="s">
        <v>26210</v>
      </c>
      <c r="B10257" s="24" t="s">
        <v>26211</v>
      </c>
    </row>
    <row r="10258" spans="1:2">
      <c r="A10258" s="7" t="s">
        <v>26212</v>
      </c>
      <c r="B10258" s="24" t="s">
        <v>26213</v>
      </c>
    </row>
    <row r="10259" spans="1:2">
      <c r="A10259" s="7" t="s">
        <v>26214</v>
      </c>
      <c r="B10259" s="24" t="s">
        <v>14731</v>
      </c>
    </row>
    <row r="10260" spans="1:2">
      <c r="A10260" s="7" t="s">
        <v>26215</v>
      </c>
      <c r="B10260" s="24" t="s">
        <v>1667</v>
      </c>
    </row>
    <row r="10261" spans="1:2">
      <c r="A10261" s="7" t="s">
        <v>26216</v>
      </c>
      <c r="B10261" s="24" t="s">
        <v>26217</v>
      </c>
    </row>
    <row r="10262" spans="1:2">
      <c r="A10262" s="7" t="s">
        <v>26218</v>
      </c>
      <c r="B10262" s="24" t="s">
        <v>26219</v>
      </c>
    </row>
    <row r="10263" spans="1:2">
      <c r="A10263" s="7" t="s">
        <v>26220</v>
      </c>
      <c r="B10263" s="24" t="s">
        <v>1668</v>
      </c>
    </row>
    <row r="10264" spans="1:2">
      <c r="A10264" s="7" t="s">
        <v>26221</v>
      </c>
      <c r="B10264" s="24" t="s">
        <v>1669</v>
      </c>
    </row>
    <row r="10265" spans="1:2">
      <c r="A10265" s="7" t="s">
        <v>26222</v>
      </c>
      <c r="B10265" s="24" t="s">
        <v>1670</v>
      </c>
    </row>
    <row r="10266" spans="1:2">
      <c r="A10266" s="7" t="s">
        <v>26223</v>
      </c>
      <c r="B10266" s="24" t="s">
        <v>43942</v>
      </c>
    </row>
    <row r="10267" spans="1:2">
      <c r="A10267" s="7" t="s">
        <v>26224</v>
      </c>
      <c r="B10267" s="24" t="s">
        <v>1671</v>
      </c>
    </row>
    <row r="10268" spans="1:2">
      <c r="A10268" s="7" t="s">
        <v>26225</v>
      </c>
      <c r="B10268" s="24" t="s">
        <v>1672</v>
      </c>
    </row>
    <row r="10269" spans="1:2">
      <c r="A10269" s="7" t="s">
        <v>26226</v>
      </c>
      <c r="B10269" s="24" t="s">
        <v>1673</v>
      </c>
    </row>
    <row r="10270" spans="1:2">
      <c r="A10270" s="7" t="s">
        <v>26227</v>
      </c>
      <c r="B10270" s="24" t="s">
        <v>43943</v>
      </c>
    </row>
    <row r="10271" spans="1:2">
      <c r="A10271" s="7" t="s">
        <v>26228</v>
      </c>
      <c r="B10271" s="24" t="s">
        <v>1674</v>
      </c>
    </row>
    <row r="10272" spans="1:2">
      <c r="A10272" s="7" t="s">
        <v>26229</v>
      </c>
      <c r="B10272" s="24" t="s">
        <v>1675</v>
      </c>
    </row>
    <row r="10273" spans="1:2">
      <c r="A10273" s="7" t="s">
        <v>26230</v>
      </c>
      <c r="B10273" s="24" t="s">
        <v>43944</v>
      </c>
    </row>
    <row r="10274" spans="1:2">
      <c r="A10274" s="7" t="s">
        <v>26231</v>
      </c>
      <c r="B10274" s="24" t="s">
        <v>43945</v>
      </c>
    </row>
    <row r="10275" spans="1:2">
      <c r="A10275" s="7" t="s">
        <v>26232</v>
      </c>
      <c r="B10275" s="24" t="s">
        <v>1676</v>
      </c>
    </row>
    <row r="10276" spans="1:2">
      <c r="A10276" s="7" t="s">
        <v>26233</v>
      </c>
      <c r="B10276" s="24" t="s">
        <v>1677</v>
      </c>
    </row>
    <row r="10277" spans="1:2">
      <c r="A10277" s="7" t="s">
        <v>26234</v>
      </c>
      <c r="B10277" s="24" t="s">
        <v>1678</v>
      </c>
    </row>
    <row r="10278" spans="1:2">
      <c r="A10278" s="7" t="s">
        <v>26235</v>
      </c>
      <c r="B10278" s="24" t="s">
        <v>43946</v>
      </c>
    </row>
    <row r="10279" spans="1:2">
      <c r="A10279" s="7" t="s">
        <v>26236</v>
      </c>
      <c r="B10279" s="24" t="s">
        <v>43947</v>
      </c>
    </row>
    <row r="10280" spans="1:2">
      <c r="A10280" s="7" t="s">
        <v>26237</v>
      </c>
      <c r="B10280" s="24" t="s">
        <v>43948</v>
      </c>
    </row>
    <row r="10281" spans="1:2">
      <c r="A10281" s="7" t="s">
        <v>26238</v>
      </c>
      <c r="B10281" s="24" t="s">
        <v>43949</v>
      </c>
    </row>
    <row r="10282" spans="1:2">
      <c r="A10282" s="7" t="s">
        <v>26239</v>
      </c>
      <c r="B10282" s="24" t="s">
        <v>26240</v>
      </c>
    </row>
    <row r="10283" spans="1:2">
      <c r="A10283" s="7" t="s">
        <v>26241</v>
      </c>
      <c r="B10283" s="24" t="s">
        <v>26242</v>
      </c>
    </row>
    <row r="10284" spans="1:2">
      <c r="A10284" s="7" t="s">
        <v>26243</v>
      </c>
      <c r="B10284" s="24" t="s">
        <v>43950</v>
      </c>
    </row>
    <row r="10285" spans="1:2">
      <c r="A10285" s="7" t="s">
        <v>26244</v>
      </c>
      <c r="B10285" s="24" t="s">
        <v>43951</v>
      </c>
    </row>
    <row r="10286" spans="1:2">
      <c r="A10286" s="7" t="s">
        <v>26245</v>
      </c>
      <c r="B10286" s="24" t="s">
        <v>43952</v>
      </c>
    </row>
    <row r="10287" spans="1:2">
      <c r="A10287" s="7" t="s">
        <v>30575</v>
      </c>
      <c r="B10287" s="24" t="s">
        <v>43953</v>
      </c>
    </row>
    <row r="10288" spans="1:2">
      <c r="A10288" s="7" t="s">
        <v>30576</v>
      </c>
      <c r="B10288" s="24" t="s">
        <v>43954</v>
      </c>
    </row>
    <row r="10289" spans="1:2">
      <c r="A10289" s="7" t="s">
        <v>30577</v>
      </c>
      <c r="B10289" s="24" t="s">
        <v>43955</v>
      </c>
    </row>
    <row r="10290" spans="1:2">
      <c r="A10290" s="7" t="s">
        <v>30578</v>
      </c>
      <c r="B10290" s="24" t="s">
        <v>43956</v>
      </c>
    </row>
    <row r="10291" spans="1:2">
      <c r="A10291" s="7" t="s">
        <v>30579</v>
      </c>
      <c r="B10291" s="24" t="s">
        <v>43957</v>
      </c>
    </row>
    <row r="10292" spans="1:2">
      <c r="A10292" s="7" t="s">
        <v>30580</v>
      </c>
      <c r="B10292" s="24" t="s">
        <v>43958</v>
      </c>
    </row>
    <row r="10293" spans="1:2">
      <c r="A10293" s="7" t="s">
        <v>30581</v>
      </c>
      <c r="B10293" s="24" t="s">
        <v>43959</v>
      </c>
    </row>
    <row r="10294" spans="1:2">
      <c r="A10294" s="7" t="s">
        <v>30582</v>
      </c>
      <c r="B10294" s="24" t="s">
        <v>43960</v>
      </c>
    </row>
    <row r="10295" spans="1:2">
      <c r="A10295" s="7" t="s">
        <v>30583</v>
      </c>
      <c r="B10295" s="24" t="s">
        <v>43961</v>
      </c>
    </row>
    <row r="10296" spans="1:2">
      <c r="A10296" s="7" t="s">
        <v>30584</v>
      </c>
      <c r="B10296" s="24" t="s">
        <v>30585</v>
      </c>
    </row>
    <row r="10297" spans="1:2">
      <c r="A10297" s="7" t="s">
        <v>30586</v>
      </c>
      <c r="B10297" s="24" t="s">
        <v>30587</v>
      </c>
    </row>
    <row r="10298" spans="1:2">
      <c r="A10298" s="7" t="s">
        <v>30588</v>
      </c>
      <c r="B10298" s="24" t="s">
        <v>30589</v>
      </c>
    </row>
    <row r="10299" spans="1:2">
      <c r="A10299" s="7" t="s">
        <v>30590</v>
      </c>
      <c r="B10299" s="24" t="s">
        <v>43962</v>
      </c>
    </row>
    <row r="10300" spans="1:2">
      <c r="A10300" s="7" t="s">
        <v>30591</v>
      </c>
      <c r="B10300" s="24" t="s">
        <v>30592</v>
      </c>
    </row>
    <row r="10301" spans="1:2">
      <c r="A10301" s="7" t="s">
        <v>30593</v>
      </c>
      <c r="B10301" s="24" t="s">
        <v>43963</v>
      </c>
    </row>
    <row r="10302" spans="1:2">
      <c r="A10302" s="7" t="s">
        <v>30594</v>
      </c>
      <c r="B10302" s="24" t="s">
        <v>43964</v>
      </c>
    </row>
    <row r="10303" spans="1:2">
      <c r="A10303" s="7" t="s">
        <v>30595</v>
      </c>
      <c r="B10303" s="24" t="s">
        <v>43965</v>
      </c>
    </row>
    <row r="10304" spans="1:2">
      <c r="A10304" s="7" t="s">
        <v>30596</v>
      </c>
      <c r="B10304" s="24" t="s">
        <v>43966</v>
      </c>
    </row>
    <row r="10305" spans="1:2">
      <c r="A10305" s="7" t="s">
        <v>43967</v>
      </c>
      <c r="B10305" s="24" t="s">
        <v>43968</v>
      </c>
    </row>
    <row r="10306" spans="1:2">
      <c r="A10306" s="7" t="s">
        <v>43969</v>
      </c>
      <c r="B10306" s="24" t="s">
        <v>43970</v>
      </c>
    </row>
    <row r="10307" spans="1:2">
      <c r="A10307" s="7" t="s">
        <v>43971</v>
      </c>
      <c r="B10307" s="24" t="s">
        <v>43972</v>
      </c>
    </row>
    <row r="10308" spans="1:2">
      <c r="A10308" s="7" t="s">
        <v>43973</v>
      </c>
      <c r="B10308" s="24" t="s">
        <v>43974</v>
      </c>
    </row>
    <row r="10309" spans="1:2">
      <c r="A10309" s="7" t="s">
        <v>43975</v>
      </c>
      <c r="B10309" s="24" t="s">
        <v>42499</v>
      </c>
    </row>
    <row r="10310" spans="1:2">
      <c r="A10310" s="7" t="s">
        <v>43976</v>
      </c>
      <c r="B10310" s="24" t="s">
        <v>43977</v>
      </c>
    </row>
    <row r="10311" spans="1:2">
      <c r="A10311" s="7" t="s">
        <v>43978</v>
      </c>
      <c r="B10311" s="24" t="s">
        <v>43979</v>
      </c>
    </row>
    <row r="10312" spans="1:2">
      <c r="A10312" s="7" t="s">
        <v>43980</v>
      </c>
      <c r="B10312" s="24" t="s">
        <v>43981</v>
      </c>
    </row>
    <row r="10313" spans="1:2">
      <c r="A10313" s="7" t="s">
        <v>43982</v>
      </c>
      <c r="B10313" s="24" t="s">
        <v>43983</v>
      </c>
    </row>
    <row r="10314" spans="1:2">
      <c r="A10314" s="7" t="s">
        <v>43984</v>
      </c>
      <c r="B10314" s="24" t="s">
        <v>43985</v>
      </c>
    </row>
    <row r="10315" spans="1:2">
      <c r="A10315" s="7" t="s">
        <v>43986</v>
      </c>
      <c r="B10315" s="24" t="s">
        <v>43987</v>
      </c>
    </row>
    <row r="10316" spans="1:2">
      <c r="A10316" s="7" t="s">
        <v>43988</v>
      </c>
      <c r="B10316" s="24" t="s">
        <v>43989</v>
      </c>
    </row>
    <row r="10317" spans="1:2">
      <c r="A10317" s="7" t="s">
        <v>43990</v>
      </c>
      <c r="B10317" s="24" t="s">
        <v>43991</v>
      </c>
    </row>
    <row r="10318" spans="1:2">
      <c r="A10318" s="7" t="s">
        <v>43992</v>
      </c>
      <c r="B10318" s="24" t="s">
        <v>43993</v>
      </c>
    </row>
    <row r="10319" spans="1:2">
      <c r="A10319" s="7" t="s">
        <v>26246</v>
      </c>
      <c r="B10319" s="24" t="s">
        <v>1680</v>
      </c>
    </row>
    <row r="10320" spans="1:2">
      <c r="A10320" s="7" t="s">
        <v>26247</v>
      </c>
      <c r="B10320" s="24" t="s">
        <v>1681</v>
      </c>
    </row>
    <row r="10321" spans="1:2">
      <c r="A10321" s="7" t="s">
        <v>26248</v>
      </c>
      <c r="B10321" s="24" t="s">
        <v>43994</v>
      </c>
    </row>
    <row r="10322" spans="1:2">
      <c r="A10322" s="7" t="s">
        <v>26249</v>
      </c>
      <c r="B10322" s="24" t="s">
        <v>43995</v>
      </c>
    </row>
    <row r="10323" spans="1:2">
      <c r="A10323" s="7" t="s">
        <v>26250</v>
      </c>
      <c r="B10323" s="24" t="s">
        <v>43996</v>
      </c>
    </row>
    <row r="10324" spans="1:2">
      <c r="A10324" s="7" t="s">
        <v>26251</v>
      </c>
      <c r="B10324" s="24" t="s">
        <v>43997</v>
      </c>
    </row>
    <row r="10325" spans="1:2">
      <c r="A10325" s="7" t="s">
        <v>26252</v>
      </c>
      <c r="B10325" s="24" t="s">
        <v>43998</v>
      </c>
    </row>
    <row r="10326" spans="1:2">
      <c r="A10326" s="7" t="s">
        <v>26253</v>
      </c>
      <c r="B10326" s="24" t="s">
        <v>43999</v>
      </c>
    </row>
    <row r="10327" spans="1:2">
      <c r="A10327" s="7" t="s">
        <v>26254</v>
      </c>
      <c r="B10327" s="24" t="s">
        <v>44000</v>
      </c>
    </row>
    <row r="10328" spans="1:2">
      <c r="A10328" s="7" t="s">
        <v>26255</v>
      </c>
      <c r="B10328" s="24" t="s">
        <v>14598</v>
      </c>
    </row>
    <row r="10329" spans="1:2">
      <c r="A10329" s="7" t="s">
        <v>26256</v>
      </c>
      <c r="B10329" s="24" t="s">
        <v>44001</v>
      </c>
    </row>
    <row r="10330" spans="1:2">
      <c r="A10330" s="7" t="s">
        <v>26257</v>
      </c>
      <c r="B10330" s="24" t="s">
        <v>26258</v>
      </c>
    </row>
    <row r="10331" spans="1:2">
      <c r="A10331" s="7" t="s">
        <v>26259</v>
      </c>
      <c r="B10331" s="24" t="s">
        <v>26260</v>
      </c>
    </row>
    <row r="10332" spans="1:2">
      <c r="A10332" s="7" t="s">
        <v>26261</v>
      </c>
      <c r="B10332" s="24" t="s">
        <v>26262</v>
      </c>
    </row>
    <row r="10333" spans="1:2">
      <c r="A10333" s="7" t="s">
        <v>26263</v>
      </c>
      <c r="B10333" s="24" t="s">
        <v>26264</v>
      </c>
    </row>
    <row r="10334" spans="1:2">
      <c r="A10334" s="7" t="s">
        <v>26265</v>
      </c>
      <c r="B10334" s="24" t="s">
        <v>26266</v>
      </c>
    </row>
    <row r="10335" spans="1:2">
      <c r="A10335" s="7" t="s">
        <v>26267</v>
      </c>
      <c r="B10335" s="24" t="s">
        <v>26268</v>
      </c>
    </row>
    <row r="10336" spans="1:2">
      <c r="A10336" s="7" t="s">
        <v>26269</v>
      </c>
      <c r="B10336" s="24" t="s">
        <v>26270</v>
      </c>
    </row>
    <row r="10337" spans="1:2">
      <c r="A10337" s="7" t="s">
        <v>26271</v>
      </c>
      <c r="B10337" s="24" t="s">
        <v>26272</v>
      </c>
    </row>
    <row r="10338" spans="1:2">
      <c r="A10338" s="7" t="s">
        <v>26273</v>
      </c>
      <c r="B10338" s="24" t="s">
        <v>26274</v>
      </c>
    </row>
    <row r="10339" spans="1:2">
      <c r="A10339" s="7" t="s">
        <v>26275</v>
      </c>
      <c r="B10339" s="24" t="s">
        <v>26276</v>
      </c>
    </row>
    <row r="10340" spans="1:2">
      <c r="A10340" s="7" t="s">
        <v>26277</v>
      </c>
      <c r="B10340" s="24" t="s">
        <v>1682</v>
      </c>
    </row>
    <row r="10341" spans="1:2">
      <c r="A10341" s="7" t="s">
        <v>26278</v>
      </c>
      <c r="B10341" s="24" t="s">
        <v>26279</v>
      </c>
    </row>
    <row r="10342" spans="1:2">
      <c r="A10342" s="7" t="s">
        <v>26280</v>
      </c>
      <c r="B10342" s="24" t="s">
        <v>26281</v>
      </c>
    </row>
    <row r="10343" spans="1:2">
      <c r="A10343" s="7" t="s">
        <v>26282</v>
      </c>
      <c r="B10343" s="24" t="s">
        <v>26283</v>
      </c>
    </row>
    <row r="10344" spans="1:2">
      <c r="A10344" s="7" t="s">
        <v>26284</v>
      </c>
      <c r="B10344" s="24" t="s">
        <v>26285</v>
      </c>
    </row>
    <row r="10345" spans="1:2">
      <c r="A10345" s="7" t="s">
        <v>26286</v>
      </c>
      <c r="B10345" s="24" t="s">
        <v>24102</v>
      </c>
    </row>
    <row r="10346" spans="1:2">
      <c r="A10346" s="7" t="s">
        <v>26287</v>
      </c>
      <c r="B10346" s="24" t="s">
        <v>26288</v>
      </c>
    </row>
    <row r="10347" spans="1:2">
      <c r="A10347" s="7" t="s">
        <v>26289</v>
      </c>
      <c r="B10347" s="24" t="s">
        <v>26290</v>
      </c>
    </row>
    <row r="10348" spans="1:2">
      <c r="A10348" s="7" t="s">
        <v>26291</v>
      </c>
      <c r="B10348" s="24" t="s">
        <v>1683</v>
      </c>
    </row>
    <row r="10349" spans="1:2">
      <c r="A10349" s="7" t="s">
        <v>26292</v>
      </c>
      <c r="B10349" s="24" t="s">
        <v>1684</v>
      </c>
    </row>
    <row r="10350" spans="1:2">
      <c r="A10350" s="7" t="s">
        <v>26293</v>
      </c>
      <c r="B10350" s="24" t="s">
        <v>26294</v>
      </c>
    </row>
    <row r="10351" spans="1:2">
      <c r="A10351" s="7" t="s">
        <v>26295</v>
      </c>
      <c r="B10351" s="24" t="s">
        <v>26296</v>
      </c>
    </row>
    <row r="10352" spans="1:2">
      <c r="A10352" s="7" t="s">
        <v>26297</v>
      </c>
      <c r="B10352" s="24" t="s">
        <v>26298</v>
      </c>
    </row>
    <row r="10353" spans="1:2">
      <c r="A10353" s="7" t="s">
        <v>26299</v>
      </c>
      <c r="B10353" s="24" t="s">
        <v>26300</v>
      </c>
    </row>
    <row r="10354" spans="1:2">
      <c r="A10354" s="7" t="s">
        <v>26301</v>
      </c>
      <c r="B10354" s="24" t="s">
        <v>26302</v>
      </c>
    </row>
    <row r="10355" spans="1:2">
      <c r="A10355" s="7" t="s">
        <v>26303</v>
      </c>
      <c r="B10355" s="24" t="s">
        <v>26304</v>
      </c>
    </row>
    <row r="10356" spans="1:2">
      <c r="A10356" s="7" t="s">
        <v>26305</v>
      </c>
      <c r="B10356" s="24" t="s">
        <v>23432</v>
      </c>
    </row>
    <row r="10357" spans="1:2">
      <c r="A10357" s="7" t="s">
        <v>30597</v>
      </c>
      <c r="B10357" s="24" t="s">
        <v>23430</v>
      </c>
    </row>
    <row r="10358" spans="1:2">
      <c r="A10358" s="7" t="s">
        <v>26306</v>
      </c>
      <c r="B10358" s="24" t="s">
        <v>23418</v>
      </c>
    </row>
    <row r="10359" spans="1:2">
      <c r="A10359" s="7" t="s">
        <v>26307</v>
      </c>
      <c r="B10359" s="24" t="s">
        <v>26308</v>
      </c>
    </row>
    <row r="10360" spans="1:2">
      <c r="A10360" s="7" t="s">
        <v>26309</v>
      </c>
      <c r="B10360" s="24" t="s">
        <v>26310</v>
      </c>
    </row>
    <row r="10361" spans="1:2">
      <c r="A10361" s="7" t="s">
        <v>26311</v>
      </c>
      <c r="B10361" s="24" t="s">
        <v>26312</v>
      </c>
    </row>
    <row r="10362" spans="1:2">
      <c r="A10362" s="7" t="s">
        <v>26313</v>
      </c>
      <c r="B10362" s="24" t="s">
        <v>26314</v>
      </c>
    </row>
    <row r="10363" spans="1:2">
      <c r="A10363" s="7" t="s">
        <v>30598</v>
      </c>
      <c r="B10363" s="24" t="s">
        <v>23422</v>
      </c>
    </row>
    <row r="10364" spans="1:2">
      <c r="A10364" s="7" t="s">
        <v>26315</v>
      </c>
      <c r="B10364" s="24" t="s">
        <v>26316</v>
      </c>
    </row>
    <row r="10365" spans="1:2">
      <c r="A10365" s="7" t="s">
        <v>26317</v>
      </c>
      <c r="B10365" s="24" t="s">
        <v>26318</v>
      </c>
    </row>
    <row r="10366" spans="1:2">
      <c r="A10366" s="7" t="s">
        <v>26319</v>
      </c>
      <c r="B10366" s="24" t="s">
        <v>26320</v>
      </c>
    </row>
    <row r="10367" spans="1:2">
      <c r="A10367" s="7" t="s">
        <v>26321</v>
      </c>
      <c r="B10367" s="24" t="s">
        <v>26322</v>
      </c>
    </row>
    <row r="10368" spans="1:2">
      <c r="A10368" s="7" t="s">
        <v>26323</v>
      </c>
      <c r="B10368" s="24" t="s">
        <v>26324</v>
      </c>
    </row>
    <row r="10369" spans="1:2">
      <c r="A10369" s="7" t="s">
        <v>26325</v>
      </c>
      <c r="B10369" s="24" t="s">
        <v>26326</v>
      </c>
    </row>
    <row r="10370" spans="1:2">
      <c r="A10370" s="7" t="s">
        <v>26327</v>
      </c>
      <c r="B10370" s="24" t="s">
        <v>26328</v>
      </c>
    </row>
    <row r="10371" spans="1:2">
      <c r="A10371" s="7" t="s">
        <v>26329</v>
      </c>
      <c r="B10371" s="24" t="s">
        <v>26330</v>
      </c>
    </row>
    <row r="10372" spans="1:2">
      <c r="A10372" s="7" t="s">
        <v>26331</v>
      </c>
      <c r="B10372" s="24" t="s">
        <v>26332</v>
      </c>
    </row>
    <row r="10373" spans="1:2">
      <c r="A10373" s="7" t="s">
        <v>26333</v>
      </c>
      <c r="B10373" s="24" t="s">
        <v>26334</v>
      </c>
    </row>
    <row r="10374" spans="1:2">
      <c r="A10374" s="7" t="s">
        <v>26335</v>
      </c>
      <c r="B10374" s="24" t="s">
        <v>26336</v>
      </c>
    </row>
    <row r="10375" spans="1:2">
      <c r="A10375" s="7" t="s">
        <v>26337</v>
      </c>
      <c r="B10375" s="24" t="s">
        <v>26338</v>
      </c>
    </row>
    <row r="10376" spans="1:2">
      <c r="A10376" s="7" t="s">
        <v>26339</v>
      </c>
      <c r="B10376" s="24" t="s">
        <v>26340</v>
      </c>
    </row>
    <row r="10377" spans="1:2">
      <c r="A10377" s="7" t="s">
        <v>26341</v>
      </c>
      <c r="B10377" s="24" t="s">
        <v>26342</v>
      </c>
    </row>
    <row r="10378" spans="1:2">
      <c r="A10378" s="7" t="s">
        <v>26343</v>
      </c>
      <c r="B10378" s="24" t="s">
        <v>26344</v>
      </c>
    </row>
    <row r="10379" spans="1:2">
      <c r="A10379" s="7" t="s">
        <v>26345</v>
      </c>
      <c r="B10379" s="24" t="s">
        <v>23416</v>
      </c>
    </row>
    <row r="10380" spans="1:2">
      <c r="A10380" s="7" t="s">
        <v>30599</v>
      </c>
      <c r="B10380" s="24" t="s">
        <v>23420</v>
      </c>
    </row>
    <row r="10381" spans="1:2">
      <c r="A10381" s="7" t="s">
        <v>26346</v>
      </c>
      <c r="B10381" s="24" t="s">
        <v>23424</v>
      </c>
    </row>
    <row r="10382" spans="1:2">
      <c r="A10382" s="7" t="s">
        <v>26347</v>
      </c>
      <c r="B10382" s="24" t="s">
        <v>23426</v>
      </c>
    </row>
    <row r="10383" spans="1:2">
      <c r="A10383" s="7" t="s">
        <v>26348</v>
      </c>
      <c r="B10383" s="24" t="s">
        <v>23428</v>
      </c>
    </row>
    <row r="10384" spans="1:2">
      <c r="A10384" s="7" t="s">
        <v>26349</v>
      </c>
      <c r="B10384" s="24" t="s">
        <v>26350</v>
      </c>
    </row>
    <row r="10385" spans="1:2">
      <c r="A10385" s="7" t="s">
        <v>26351</v>
      </c>
      <c r="B10385" s="24" t="s">
        <v>1685</v>
      </c>
    </row>
    <row r="10386" spans="1:2">
      <c r="A10386" s="7" t="s">
        <v>26352</v>
      </c>
      <c r="B10386" s="24" t="s">
        <v>26353</v>
      </c>
    </row>
    <row r="10387" spans="1:2">
      <c r="A10387" s="7" t="s">
        <v>26354</v>
      </c>
      <c r="B10387" s="24" t="s">
        <v>44002</v>
      </c>
    </row>
    <row r="10388" spans="1:2">
      <c r="A10388" s="7" t="s">
        <v>26355</v>
      </c>
      <c r="B10388" s="24" t="s">
        <v>26356</v>
      </c>
    </row>
    <row r="10389" spans="1:2">
      <c r="A10389" s="7" t="s">
        <v>26357</v>
      </c>
      <c r="B10389" s="24" t="s">
        <v>24111</v>
      </c>
    </row>
    <row r="10390" spans="1:2">
      <c r="A10390" s="7" t="s">
        <v>26358</v>
      </c>
      <c r="B10390" s="24" t="s">
        <v>26359</v>
      </c>
    </row>
    <row r="10391" spans="1:2">
      <c r="A10391" s="7" t="s">
        <v>30600</v>
      </c>
      <c r="B10391" s="24" t="s">
        <v>25235</v>
      </c>
    </row>
    <row r="10392" spans="1:2">
      <c r="A10392" s="7" t="s">
        <v>26360</v>
      </c>
      <c r="B10392" s="24" t="s">
        <v>26361</v>
      </c>
    </row>
    <row r="10393" spans="1:2">
      <c r="A10393" s="7" t="s">
        <v>26362</v>
      </c>
      <c r="B10393" s="24" t="s">
        <v>25229</v>
      </c>
    </row>
    <row r="10394" spans="1:2">
      <c r="A10394" s="7" t="s">
        <v>26363</v>
      </c>
      <c r="B10394" s="24" t="s">
        <v>26364</v>
      </c>
    </row>
    <row r="10395" spans="1:2">
      <c r="A10395" s="7" t="s">
        <v>30601</v>
      </c>
      <c r="B10395" s="24" t="s">
        <v>44003</v>
      </c>
    </row>
    <row r="10396" spans="1:2">
      <c r="A10396" s="7" t="s">
        <v>30602</v>
      </c>
      <c r="B10396" s="24" t="s">
        <v>44004</v>
      </c>
    </row>
    <row r="10397" spans="1:2">
      <c r="A10397" s="7" t="s">
        <v>26365</v>
      </c>
      <c r="B10397" s="24" t="s">
        <v>44005</v>
      </c>
    </row>
    <row r="10398" spans="1:2">
      <c r="A10398" s="7" t="s">
        <v>26366</v>
      </c>
      <c r="B10398" s="24" t="s">
        <v>26367</v>
      </c>
    </row>
    <row r="10399" spans="1:2">
      <c r="A10399" s="7" t="s">
        <v>26368</v>
      </c>
      <c r="B10399" s="24" t="s">
        <v>26369</v>
      </c>
    </row>
    <row r="10400" spans="1:2">
      <c r="A10400" s="7" t="s">
        <v>26370</v>
      </c>
      <c r="B10400" s="24" t="s">
        <v>26371</v>
      </c>
    </row>
    <row r="10401" spans="1:2">
      <c r="A10401" s="7" t="s">
        <v>26372</v>
      </c>
      <c r="B10401" s="24" t="s">
        <v>44006</v>
      </c>
    </row>
    <row r="10402" spans="1:2">
      <c r="A10402" s="7" t="s">
        <v>26373</v>
      </c>
      <c r="B10402" s="24" t="s">
        <v>44007</v>
      </c>
    </row>
    <row r="10403" spans="1:2">
      <c r="A10403" s="7" t="s">
        <v>26374</v>
      </c>
      <c r="B10403" s="24" t="s">
        <v>44008</v>
      </c>
    </row>
    <row r="10404" spans="1:2">
      <c r="A10404" s="7" t="s">
        <v>26375</v>
      </c>
      <c r="B10404" s="24" t="s">
        <v>44009</v>
      </c>
    </row>
    <row r="10405" spans="1:2">
      <c r="A10405" s="7" t="s">
        <v>26376</v>
      </c>
      <c r="B10405" s="24" t="s">
        <v>27993</v>
      </c>
    </row>
    <row r="10406" spans="1:2">
      <c r="A10406" s="7" t="s">
        <v>26377</v>
      </c>
      <c r="B10406" s="24" t="s">
        <v>44010</v>
      </c>
    </row>
    <row r="10407" spans="1:2">
      <c r="A10407" s="7" t="s">
        <v>26378</v>
      </c>
      <c r="B10407" s="24" t="s">
        <v>17538</v>
      </c>
    </row>
    <row r="10408" spans="1:2">
      <c r="A10408" s="7" t="s">
        <v>26379</v>
      </c>
      <c r="B10408" s="24" t="s">
        <v>26380</v>
      </c>
    </row>
    <row r="10409" spans="1:2">
      <c r="A10409" s="7" t="s">
        <v>26381</v>
      </c>
      <c r="B10409" s="24" t="s">
        <v>26382</v>
      </c>
    </row>
    <row r="10410" spans="1:2">
      <c r="A10410" s="7" t="s">
        <v>26383</v>
      </c>
      <c r="B10410" s="24" t="s">
        <v>26384</v>
      </c>
    </row>
    <row r="10411" spans="1:2">
      <c r="A10411" s="7" t="s">
        <v>26385</v>
      </c>
      <c r="B10411" s="24" t="s">
        <v>26386</v>
      </c>
    </row>
    <row r="10412" spans="1:2">
      <c r="A10412" s="7" t="s">
        <v>26387</v>
      </c>
      <c r="B10412" s="24" t="s">
        <v>24107</v>
      </c>
    </row>
    <row r="10413" spans="1:2">
      <c r="A10413" s="7" t="s">
        <v>26388</v>
      </c>
      <c r="B10413" s="24" t="s">
        <v>641</v>
      </c>
    </row>
    <row r="10414" spans="1:2">
      <c r="A10414" s="7" t="s">
        <v>26389</v>
      </c>
      <c r="B10414" s="24" t="s">
        <v>1686</v>
      </c>
    </row>
    <row r="10415" spans="1:2">
      <c r="A10415" s="7" t="s">
        <v>26390</v>
      </c>
      <c r="B10415" s="24" t="s">
        <v>1400</v>
      </c>
    </row>
    <row r="10416" spans="1:2">
      <c r="A10416" s="7" t="s">
        <v>26391</v>
      </c>
      <c r="B10416" s="24" t="s">
        <v>26392</v>
      </c>
    </row>
    <row r="10417" spans="1:2">
      <c r="A10417" s="7" t="s">
        <v>30603</v>
      </c>
      <c r="B10417" s="24" t="s">
        <v>44011</v>
      </c>
    </row>
    <row r="10418" spans="1:2">
      <c r="A10418" s="7" t="s">
        <v>44012</v>
      </c>
      <c r="B10418" s="24" t="s">
        <v>44013</v>
      </c>
    </row>
    <row r="10419" spans="1:2">
      <c r="A10419" s="7" t="s">
        <v>44014</v>
      </c>
      <c r="B10419" s="24" t="s">
        <v>43899</v>
      </c>
    </row>
    <row r="10420" spans="1:2">
      <c r="A10420" s="7" t="s">
        <v>44015</v>
      </c>
      <c r="B10420" s="24" t="s">
        <v>42263</v>
      </c>
    </row>
    <row r="10421" spans="1:2">
      <c r="A10421" s="7" t="s">
        <v>30604</v>
      </c>
      <c r="B10421" s="24" t="s">
        <v>44016</v>
      </c>
    </row>
    <row r="10422" spans="1:2">
      <c r="A10422" s="7" t="s">
        <v>44017</v>
      </c>
      <c r="B10422" s="24" t="s">
        <v>44018</v>
      </c>
    </row>
    <row r="10423" spans="1:2">
      <c r="A10423" s="7" t="s">
        <v>44019</v>
      </c>
      <c r="B10423" s="24" t="s">
        <v>44020</v>
      </c>
    </row>
    <row r="10424" spans="1:2">
      <c r="A10424" s="7" t="s">
        <v>44021</v>
      </c>
      <c r="B10424" s="24" t="s">
        <v>44022</v>
      </c>
    </row>
    <row r="10425" spans="1:2">
      <c r="A10425" s="7" t="s">
        <v>44023</v>
      </c>
      <c r="B10425" s="24" t="s">
        <v>44024</v>
      </c>
    </row>
    <row r="10426" spans="1:2">
      <c r="A10426" s="7" t="s">
        <v>44025</v>
      </c>
      <c r="B10426" s="24" t="s">
        <v>44026</v>
      </c>
    </row>
    <row r="10427" spans="1:2">
      <c r="A10427" s="7" t="s">
        <v>44027</v>
      </c>
      <c r="B10427" s="24" t="s">
        <v>43922</v>
      </c>
    </row>
    <row r="10428" spans="1:2">
      <c r="A10428" s="7" t="s">
        <v>44028</v>
      </c>
      <c r="B10428" s="24" t="s">
        <v>44029</v>
      </c>
    </row>
    <row r="10429" spans="1:2">
      <c r="A10429" s="7" t="s">
        <v>44030</v>
      </c>
      <c r="B10429" s="24" t="s">
        <v>44031</v>
      </c>
    </row>
    <row r="10430" spans="1:2">
      <c r="A10430" s="7" t="s">
        <v>44032</v>
      </c>
      <c r="B10430" s="24" t="s">
        <v>44033</v>
      </c>
    </row>
    <row r="10431" spans="1:2">
      <c r="A10431" s="7" t="s">
        <v>44034</v>
      </c>
      <c r="B10431" s="24" t="s">
        <v>44035</v>
      </c>
    </row>
    <row r="10432" spans="1:2">
      <c r="A10432" s="7" t="s">
        <v>44036</v>
      </c>
      <c r="B10432" s="24" t="s">
        <v>44037</v>
      </c>
    </row>
    <row r="10433" spans="1:2">
      <c r="A10433" s="7" t="s">
        <v>44038</v>
      </c>
      <c r="B10433" s="24" t="s">
        <v>44039</v>
      </c>
    </row>
    <row r="10434" spans="1:2">
      <c r="A10434" s="7" t="s">
        <v>26393</v>
      </c>
      <c r="B10434" s="24" t="s">
        <v>44040</v>
      </c>
    </row>
    <row r="10435" spans="1:2">
      <c r="A10435" s="7" t="s">
        <v>26394</v>
      </c>
      <c r="B10435" s="24" t="s">
        <v>1688</v>
      </c>
    </row>
    <row r="10436" spans="1:2">
      <c r="A10436" s="7" t="s">
        <v>26395</v>
      </c>
      <c r="B10436" s="24" t="s">
        <v>1689</v>
      </c>
    </row>
    <row r="10437" spans="1:2">
      <c r="A10437" s="7" t="s">
        <v>26396</v>
      </c>
      <c r="B10437" s="24" t="s">
        <v>44041</v>
      </c>
    </row>
    <row r="10438" spans="1:2">
      <c r="A10438" s="7" t="s">
        <v>26397</v>
      </c>
      <c r="B10438" s="24" t="s">
        <v>1690</v>
      </c>
    </row>
    <row r="10439" spans="1:2">
      <c r="A10439" s="7" t="s">
        <v>26398</v>
      </c>
      <c r="B10439" s="24" t="s">
        <v>1691</v>
      </c>
    </row>
    <row r="10440" spans="1:2">
      <c r="A10440" s="7" t="s">
        <v>26399</v>
      </c>
      <c r="B10440" s="24" t="s">
        <v>1692</v>
      </c>
    </row>
    <row r="10441" spans="1:2">
      <c r="A10441" s="7" t="s">
        <v>26400</v>
      </c>
      <c r="B10441" s="24" t="s">
        <v>1693</v>
      </c>
    </row>
    <row r="10442" spans="1:2">
      <c r="A10442" s="7" t="s">
        <v>26401</v>
      </c>
      <c r="B10442" s="24" t="s">
        <v>1694</v>
      </c>
    </row>
    <row r="10443" spans="1:2">
      <c r="A10443" s="7" t="s">
        <v>26402</v>
      </c>
      <c r="B10443" s="24" t="s">
        <v>1695</v>
      </c>
    </row>
    <row r="10444" spans="1:2">
      <c r="A10444" s="7" t="s">
        <v>26403</v>
      </c>
      <c r="B10444" s="24" t="s">
        <v>44042</v>
      </c>
    </row>
    <row r="10445" spans="1:2">
      <c r="A10445" s="7" t="s">
        <v>26404</v>
      </c>
      <c r="B10445" s="24" t="s">
        <v>1696</v>
      </c>
    </row>
    <row r="10446" spans="1:2">
      <c r="A10446" s="7" t="s">
        <v>29783</v>
      </c>
      <c r="B10446" s="24" t="s">
        <v>44043</v>
      </c>
    </row>
    <row r="10447" spans="1:2">
      <c r="A10447" s="7" t="s">
        <v>26405</v>
      </c>
      <c r="B10447" s="24" t="s">
        <v>1697</v>
      </c>
    </row>
    <row r="10448" spans="1:2">
      <c r="A10448" s="7" t="s">
        <v>26406</v>
      </c>
      <c r="B10448" s="24" t="s">
        <v>26407</v>
      </c>
    </row>
    <row r="10449" spans="1:2">
      <c r="A10449" s="7" t="s">
        <v>26408</v>
      </c>
      <c r="B10449" s="24" t="s">
        <v>1698</v>
      </c>
    </row>
    <row r="10450" spans="1:2">
      <c r="A10450" s="7" t="s">
        <v>26409</v>
      </c>
      <c r="B10450" s="24" t="s">
        <v>1699</v>
      </c>
    </row>
    <row r="10451" spans="1:2">
      <c r="A10451" s="7" t="s">
        <v>26410</v>
      </c>
      <c r="B10451" s="24" t="s">
        <v>1700</v>
      </c>
    </row>
    <row r="10452" spans="1:2">
      <c r="A10452" s="7" t="s">
        <v>26411</v>
      </c>
      <c r="B10452" s="24" t="s">
        <v>1701</v>
      </c>
    </row>
    <row r="10453" spans="1:2">
      <c r="A10453" s="7" t="s">
        <v>26412</v>
      </c>
      <c r="B10453" s="24" t="s">
        <v>1702</v>
      </c>
    </row>
    <row r="10454" spans="1:2">
      <c r="A10454" s="7" t="s">
        <v>26413</v>
      </c>
      <c r="B10454" s="24" t="s">
        <v>1703</v>
      </c>
    </row>
    <row r="10455" spans="1:2">
      <c r="A10455" s="7" t="s">
        <v>26414</v>
      </c>
      <c r="B10455" s="24" t="s">
        <v>44044</v>
      </c>
    </row>
    <row r="10456" spans="1:2">
      <c r="A10456" s="7" t="s">
        <v>26415</v>
      </c>
      <c r="B10456" s="24" t="s">
        <v>1704</v>
      </c>
    </row>
    <row r="10457" spans="1:2">
      <c r="A10457" s="7" t="s">
        <v>26416</v>
      </c>
      <c r="B10457" s="24" t="s">
        <v>1705</v>
      </c>
    </row>
    <row r="10458" spans="1:2">
      <c r="A10458" s="7" t="s">
        <v>26417</v>
      </c>
      <c r="B10458" s="24" t="s">
        <v>1706</v>
      </c>
    </row>
    <row r="10459" spans="1:2">
      <c r="A10459" s="7" t="s">
        <v>26418</v>
      </c>
      <c r="B10459" s="24" t="s">
        <v>1707</v>
      </c>
    </row>
    <row r="10460" spans="1:2">
      <c r="A10460" s="7" t="s">
        <v>26419</v>
      </c>
      <c r="B10460" s="24" t="s">
        <v>1708</v>
      </c>
    </row>
    <row r="10461" spans="1:2">
      <c r="A10461" s="7" t="s">
        <v>26420</v>
      </c>
      <c r="B10461" s="24" t="s">
        <v>1709</v>
      </c>
    </row>
    <row r="10462" spans="1:2">
      <c r="A10462" s="7" t="s">
        <v>26421</v>
      </c>
      <c r="B10462" s="24" t="s">
        <v>1710</v>
      </c>
    </row>
    <row r="10463" spans="1:2">
      <c r="A10463" s="7" t="s">
        <v>26422</v>
      </c>
      <c r="B10463" s="24" t="s">
        <v>1711</v>
      </c>
    </row>
    <row r="10464" spans="1:2">
      <c r="A10464" s="7" t="s">
        <v>26423</v>
      </c>
      <c r="B10464" s="24" t="s">
        <v>26424</v>
      </c>
    </row>
    <row r="10465" spans="1:2">
      <c r="A10465" s="7" t="s">
        <v>26425</v>
      </c>
      <c r="B10465" s="24" t="s">
        <v>1712</v>
      </c>
    </row>
    <row r="10466" spans="1:2">
      <c r="A10466" s="7" t="s">
        <v>26426</v>
      </c>
      <c r="B10466" s="24" t="s">
        <v>1713</v>
      </c>
    </row>
    <row r="10467" spans="1:2">
      <c r="A10467" s="7" t="s">
        <v>26427</v>
      </c>
      <c r="B10467" s="24" t="s">
        <v>1714</v>
      </c>
    </row>
    <row r="10468" spans="1:2">
      <c r="A10468" s="7" t="s">
        <v>26428</v>
      </c>
      <c r="B10468" s="24" t="s">
        <v>1715</v>
      </c>
    </row>
    <row r="10469" spans="1:2">
      <c r="A10469" s="7" t="s">
        <v>26429</v>
      </c>
      <c r="B10469" s="24" t="s">
        <v>1716</v>
      </c>
    </row>
    <row r="10470" spans="1:2">
      <c r="A10470" s="7" t="s">
        <v>26430</v>
      </c>
      <c r="B10470" s="24" t="s">
        <v>44045</v>
      </c>
    </row>
    <row r="10471" spans="1:2">
      <c r="A10471" s="7" t="s">
        <v>26431</v>
      </c>
      <c r="B10471" s="24" t="s">
        <v>1717</v>
      </c>
    </row>
    <row r="10472" spans="1:2">
      <c r="A10472" s="7" t="s">
        <v>26432</v>
      </c>
      <c r="B10472" s="24" t="s">
        <v>26433</v>
      </c>
    </row>
    <row r="10473" spans="1:2">
      <c r="A10473" s="7" t="s">
        <v>26434</v>
      </c>
      <c r="B10473" s="24" t="s">
        <v>44046</v>
      </c>
    </row>
    <row r="10474" spans="1:2">
      <c r="A10474" s="7" t="s">
        <v>26435</v>
      </c>
      <c r="B10474" s="24" t="s">
        <v>1718</v>
      </c>
    </row>
    <row r="10475" spans="1:2">
      <c r="A10475" s="7" t="s">
        <v>26436</v>
      </c>
      <c r="B10475" s="24" t="s">
        <v>1067</v>
      </c>
    </row>
    <row r="10476" spans="1:2">
      <c r="A10476" s="7" t="s">
        <v>26437</v>
      </c>
      <c r="B10476" s="24" t="s">
        <v>1719</v>
      </c>
    </row>
    <row r="10477" spans="1:2">
      <c r="A10477" s="7" t="s">
        <v>26438</v>
      </c>
      <c r="B10477" s="24" t="s">
        <v>1720</v>
      </c>
    </row>
    <row r="10478" spans="1:2">
      <c r="A10478" s="7" t="s">
        <v>26439</v>
      </c>
      <c r="B10478" s="24" t="s">
        <v>1721</v>
      </c>
    </row>
    <row r="10479" spans="1:2">
      <c r="A10479" s="7" t="s">
        <v>26440</v>
      </c>
      <c r="B10479" s="24" t="s">
        <v>1722</v>
      </c>
    </row>
    <row r="10480" spans="1:2">
      <c r="A10480" s="7" t="s">
        <v>26441</v>
      </c>
      <c r="B10480" s="24" t="s">
        <v>1723</v>
      </c>
    </row>
    <row r="10481" spans="1:2">
      <c r="A10481" s="7" t="s">
        <v>26442</v>
      </c>
      <c r="B10481" s="24" t="s">
        <v>1724</v>
      </c>
    </row>
    <row r="10482" spans="1:2">
      <c r="A10482" s="7" t="s">
        <v>26443</v>
      </c>
      <c r="B10482" s="24" t="s">
        <v>1725</v>
      </c>
    </row>
    <row r="10483" spans="1:2">
      <c r="A10483" s="7" t="s">
        <v>26444</v>
      </c>
      <c r="B10483" s="24" t="s">
        <v>26445</v>
      </c>
    </row>
    <row r="10484" spans="1:2">
      <c r="A10484" s="7" t="s">
        <v>26446</v>
      </c>
      <c r="B10484" s="24" t="s">
        <v>44047</v>
      </c>
    </row>
    <row r="10485" spans="1:2">
      <c r="A10485" s="7" t="s">
        <v>26447</v>
      </c>
      <c r="B10485" s="24" t="s">
        <v>1726</v>
      </c>
    </row>
    <row r="10486" spans="1:2">
      <c r="A10486" s="7" t="s">
        <v>26448</v>
      </c>
      <c r="B10486" s="24" t="s">
        <v>26449</v>
      </c>
    </row>
    <row r="10487" spans="1:2">
      <c r="A10487" s="7" t="s">
        <v>26450</v>
      </c>
      <c r="B10487" s="24" t="s">
        <v>1727</v>
      </c>
    </row>
    <row r="10488" spans="1:2">
      <c r="A10488" s="7" t="s">
        <v>26451</v>
      </c>
      <c r="B10488" s="24" t="s">
        <v>26452</v>
      </c>
    </row>
    <row r="10489" spans="1:2">
      <c r="A10489" s="7" t="s">
        <v>26453</v>
      </c>
      <c r="B10489" s="24" t="s">
        <v>1728</v>
      </c>
    </row>
    <row r="10490" spans="1:2">
      <c r="A10490" s="7" t="s">
        <v>26454</v>
      </c>
      <c r="B10490" s="24" t="s">
        <v>1729</v>
      </c>
    </row>
    <row r="10491" spans="1:2">
      <c r="A10491" s="7" t="s">
        <v>26455</v>
      </c>
      <c r="B10491" s="24" t="s">
        <v>44048</v>
      </c>
    </row>
    <row r="10492" spans="1:2">
      <c r="A10492" s="7" t="s">
        <v>26456</v>
      </c>
      <c r="B10492" s="24" t="s">
        <v>1730</v>
      </c>
    </row>
    <row r="10493" spans="1:2">
      <c r="A10493" s="7" t="s">
        <v>26457</v>
      </c>
      <c r="B10493" s="24" t="s">
        <v>1731</v>
      </c>
    </row>
    <row r="10494" spans="1:2">
      <c r="A10494" s="7" t="s">
        <v>26458</v>
      </c>
      <c r="B10494" s="24" t="s">
        <v>26459</v>
      </c>
    </row>
    <row r="10495" spans="1:2">
      <c r="A10495" s="7" t="s">
        <v>26460</v>
      </c>
      <c r="B10495" s="24" t="s">
        <v>1732</v>
      </c>
    </row>
    <row r="10496" spans="1:2">
      <c r="A10496" s="7" t="s">
        <v>26461</v>
      </c>
      <c r="B10496" s="24" t="s">
        <v>1733</v>
      </c>
    </row>
    <row r="10497" spans="1:2">
      <c r="A10497" s="7" t="s">
        <v>26462</v>
      </c>
      <c r="B10497" s="24" t="s">
        <v>1734</v>
      </c>
    </row>
    <row r="10498" spans="1:2">
      <c r="A10498" s="7" t="s">
        <v>26463</v>
      </c>
      <c r="B10498" s="24" t="s">
        <v>1735</v>
      </c>
    </row>
    <row r="10499" spans="1:2">
      <c r="A10499" s="7" t="s">
        <v>26464</v>
      </c>
      <c r="B10499" s="24" t="s">
        <v>26465</v>
      </c>
    </row>
    <row r="10500" spans="1:2">
      <c r="A10500" s="7" t="s">
        <v>26466</v>
      </c>
      <c r="B10500" s="24" t="s">
        <v>26467</v>
      </c>
    </row>
    <row r="10501" spans="1:2">
      <c r="A10501" s="7" t="s">
        <v>26468</v>
      </c>
      <c r="B10501" s="24" t="s">
        <v>26469</v>
      </c>
    </row>
    <row r="10502" spans="1:2">
      <c r="A10502" s="7" t="s">
        <v>26470</v>
      </c>
      <c r="B10502" s="24" t="s">
        <v>26471</v>
      </c>
    </row>
    <row r="10503" spans="1:2">
      <c r="A10503" s="7" t="s">
        <v>26472</v>
      </c>
      <c r="B10503" s="24" t="s">
        <v>26473</v>
      </c>
    </row>
    <row r="10504" spans="1:2">
      <c r="A10504" s="7" t="s">
        <v>26474</v>
      </c>
      <c r="B10504" s="24" t="s">
        <v>26475</v>
      </c>
    </row>
    <row r="10505" spans="1:2">
      <c r="A10505" s="7" t="s">
        <v>26476</v>
      </c>
      <c r="B10505" s="24" t="s">
        <v>26477</v>
      </c>
    </row>
    <row r="10506" spans="1:2">
      <c r="A10506" s="7" t="s">
        <v>26478</v>
      </c>
      <c r="B10506" s="24" t="s">
        <v>26479</v>
      </c>
    </row>
    <row r="10507" spans="1:2">
      <c r="A10507" s="7" t="s">
        <v>26480</v>
      </c>
      <c r="B10507" s="24" t="s">
        <v>26481</v>
      </c>
    </row>
    <row r="10508" spans="1:2">
      <c r="A10508" s="7" t="s">
        <v>26482</v>
      </c>
      <c r="B10508" s="24" t="s">
        <v>26483</v>
      </c>
    </row>
    <row r="10509" spans="1:2">
      <c r="A10509" s="7" t="s">
        <v>26484</v>
      </c>
      <c r="B10509" s="24" t="s">
        <v>26485</v>
      </c>
    </row>
    <row r="10510" spans="1:2">
      <c r="A10510" s="7" t="s">
        <v>26486</v>
      </c>
      <c r="B10510" s="24" t="s">
        <v>26487</v>
      </c>
    </row>
    <row r="10511" spans="1:2">
      <c r="A10511" s="7" t="s">
        <v>26488</v>
      </c>
      <c r="B10511" s="24" t="s">
        <v>26489</v>
      </c>
    </row>
    <row r="10512" spans="1:2">
      <c r="A10512" s="7" t="s">
        <v>26490</v>
      </c>
      <c r="B10512" s="24" t="s">
        <v>26491</v>
      </c>
    </row>
    <row r="10513" spans="1:2">
      <c r="A10513" s="7" t="s">
        <v>26492</v>
      </c>
      <c r="B10513" s="24" t="s">
        <v>26493</v>
      </c>
    </row>
    <row r="10514" spans="1:2">
      <c r="A10514" s="7" t="s">
        <v>26494</v>
      </c>
      <c r="B10514" s="24" t="s">
        <v>26495</v>
      </c>
    </row>
    <row r="10515" spans="1:2">
      <c r="A10515" s="7" t="s">
        <v>26496</v>
      </c>
      <c r="B10515" s="24" t="s">
        <v>26497</v>
      </c>
    </row>
    <row r="10516" spans="1:2">
      <c r="A10516" s="7" t="s">
        <v>26498</v>
      </c>
      <c r="B10516" s="24" t="s">
        <v>26499</v>
      </c>
    </row>
    <row r="10517" spans="1:2">
      <c r="A10517" s="7" t="s">
        <v>26500</v>
      </c>
      <c r="B10517" s="24" t="s">
        <v>26501</v>
      </c>
    </row>
    <row r="10518" spans="1:2">
      <c r="A10518" s="7" t="s">
        <v>26502</v>
      </c>
      <c r="B10518" s="24" t="s">
        <v>26503</v>
      </c>
    </row>
    <row r="10519" spans="1:2">
      <c r="A10519" s="7" t="s">
        <v>26504</v>
      </c>
      <c r="B10519" s="24" t="s">
        <v>26505</v>
      </c>
    </row>
    <row r="10520" spans="1:2">
      <c r="A10520" s="7" t="s">
        <v>26506</v>
      </c>
      <c r="B10520" s="24" t="s">
        <v>26507</v>
      </c>
    </row>
    <row r="10521" spans="1:2">
      <c r="A10521" s="7" t="s">
        <v>26508</v>
      </c>
      <c r="B10521" s="24" t="s">
        <v>26509</v>
      </c>
    </row>
    <row r="10522" spans="1:2">
      <c r="A10522" s="7" t="s">
        <v>26510</v>
      </c>
      <c r="B10522" s="24" t="s">
        <v>26511</v>
      </c>
    </row>
    <row r="10523" spans="1:2">
      <c r="A10523" s="7" t="s">
        <v>26512</v>
      </c>
      <c r="B10523" s="24" t="s">
        <v>26513</v>
      </c>
    </row>
    <row r="10524" spans="1:2">
      <c r="A10524" s="7" t="s">
        <v>26514</v>
      </c>
      <c r="B10524" s="24" t="s">
        <v>26515</v>
      </c>
    </row>
    <row r="10525" spans="1:2">
      <c r="A10525" s="7" t="s">
        <v>26516</v>
      </c>
      <c r="B10525" s="24" t="s">
        <v>26517</v>
      </c>
    </row>
    <row r="10526" spans="1:2">
      <c r="A10526" s="7" t="s">
        <v>26518</v>
      </c>
      <c r="B10526" s="24" t="s">
        <v>26519</v>
      </c>
    </row>
    <row r="10527" spans="1:2">
      <c r="A10527" s="7" t="s">
        <v>26520</v>
      </c>
      <c r="B10527" s="24" t="s">
        <v>26521</v>
      </c>
    </row>
    <row r="10528" spans="1:2">
      <c r="A10528" s="7" t="s">
        <v>26522</v>
      </c>
      <c r="B10528" s="24" t="s">
        <v>26523</v>
      </c>
    </row>
    <row r="10529" spans="1:2">
      <c r="A10529" s="7" t="s">
        <v>26524</v>
      </c>
      <c r="B10529" s="24" t="s">
        <v>26525</v>
      </c>
    </row>
    <row r="10530" spans="1:2">
      <c r="A10530" s="7" t="s">
        <v>30605</v>
      </c>
      <c r="B10530" s="24" t="s">
        <v>44049</v>
      </c>
    </row>
    <row r="10531" spans="1:2">
      <c r="A10531" s="7" t="s">
        <v>30606</v>
      </c>
      <c r="B10531" s="24" t="s">
        <v>44050</v>
      </c>
    </row>
    <row r="10532" spans="1:2">
      <c r="A10532" s="7" t="s">
        <v>30607</v>
      </c>
      <c r="B10532" s="24" t="s">
        <v>44051</v>
      </c>
    </row>
    <row r="10533" spans="1:2">
      <c r="A10533" s="7" t="s">
        <v>30608</v>
      </c>
      <c r="B10533" s="24" t="s">
        <v>44052</v>
      </c>
    </row>
    <row r="10534" spans="1:2">
      <c r="A10534" s="7" t="s">
        <v>30609</v>
      </c>
      <c r="B10534" s="24" t="s">
        <v>44053</v>
      </c>
    </row>
    <row r="10535" spans="1:2">
      <c r="A10535" s="7" t="s">
        <v>30610</v>
      </c>
      <c r="B10535" s="24" t="s">
        <v>44054</v>
      </c>
    </row>
    <row r="10536" spans="1:2">
      <c r="A10536" s="7" t="s">
        <v>30611</v>
      </c>
      <c r="B10536" s="24" t="s">
        <v>44055</v>
      </c>
    </row>
    <row r="10537" spans="1:2">
      <c r="A10537" s="7" t="s">
        <v>30612</v>
      </c>
      <c r="B10537" s="24" t="s">
        <v>44056</v>
      </c>
    </row>
    <row r="10538" spans="1:2">
      <c r="A10538" s="7" t="s">
        <v>30613</v>
      </c>
      <c r="B10538" s="24" t="s">
        <v>44057</v>
      </c>
    </row>
    <row r="10539" spans="1:2">
      <c r="A10539" s="7" t="s">
        <v>30614</v>
      </c>
      <c r="B10539" s="24" t="s">
        <v>44058</v>
      </c>
    </row>
    <row r="10540" spans="1:2">
      <c r="A10540" s="7" t="s">
        <v>30615</v>
      </c>
      <c r="B10540" s="24" t="s">
        <v>44059</v>
      </c>
    </row>
    <row r="10541" spans="1:2">
      <c r="A10541" s="7" t="s">
        <v>30616</v>
      </c>
      <c r="B10541" s="24" t="s">
        <v>44060</v>
      </c>
    </row>
    <row r="10542" spans="1:2">
      <c r="A10542" s="7" t="s">
        <v>26526</v>
      </c>
      <c r="B10542" s="24" t="s">
        <v>26527</v>
      </c>
    </row>
    <row r="10543" spans="1:2">
      <c r="A10543" s="7" t="s">
        <v>26528</v>
      </c>
      <c r="B10543" s="24" t="s">
        <v>26529</v>
      </c>
    </row>
    <row r="10544" spans="1:2">
      <c r="A10544" s="7" t="s">
        <v>26530</v>
      </c>
      <c r="B10544" s="24" t="s">
        <v>26531</v>
      </c>
    </row>
    <row r="10545" spans="1:2">
      <c r="A10545" s="7" t="s">
        <v>26532</v>
      </c>
      <c r="B10545" s="24" t="s">
        <v>26533</v>
      </c>
    </row>
    <row r="10546" spans="1:2">
      <c r="A10546" s="7" t="s">
        <v>26534</v>
      </c>
      <c r="B10546" s="24" t="s">
        <v>26535</v>
      </c>
    </row>
    <row r="10547" spans="1:2">
      <c r="A10547" s="7" t="s">
        <v>26536</v>
      </c>
      <c r="B10547" s="24" t="s">
        <v>26537</v>
      </c>
    </row>
    <row r="10548" spans="1:2">
      <c r="A10548" s="7" t="s">
        <v>26538</v>
      </c>
      <c r="B10548" s="24" t="s">
        <v>26539</v>
      </c>
    </row>
    <row r="10549" spans="1:2">
      <c r="A10549" s="7" t="s">
        <v>26540</v>
      </c>
      <c r="B10549" s="24" t="s">
        <v>26541</v>
      </c>
    </row>
    <row r="10550" spans="1:2">
      <c r="A10550" s="7" t="s">
        <v>26542</v>
      </c>
      <c r="B10550" s="24" t="s">
        <v>26543</v>
      </c>
    </row>
    <row r="10551" spans="1:2">
      <c r="A10551" s="7" t="s">
        <v>26544</v>
      </c>
      <c r="B10551" s="24" t="s">
        <v>26545</v>
      </c>
    </row>
    <row r="10552" spans="1:2">
      <c r="A10552" s="7" t="s">
        <v>26546</v>
      </c>
      <c r="B10552" s="24" t="s">
        <v>26547</v>
      </c>
    </row>
    <row r="10553" spans="1:2">
      <c r="A10553" s="7" t="s">
        <v>26548</v>
      </c>
      <c r="B10553" s="24" t="s">
        <v>26549</v>
      </c>
    </row>
    <row r="10554" spans="1:2">
      <c r="A10554" s="7" t="s">
        <v>30617</v>
      </c>
      <c r="B10554" s="24" t="s">
        <v>44061</v>
      </c>
    </row>
    <row r="10555" spans="1:2">
      <c r="A10555" s="7" t="s">
        <v>30618</v>
      </c>
      <c r="B10555" s="24" t="s">
        <v>44062</v>
      </c>
    </row>
    <row r="10556" spans="1:2">
      <c r="A10556" s="7" t="s">
        <v>30619</v>
      </c>
      <c r="B10556" s="24" t="s">
        <v>44063</v>
      </c>
    </row>
    <row r="10557" spans="1:2">
      <c r="A10557" s="7" t="s">
        <v>26550</v>
      </c>
      <c r="B10557" s="24" t="s">
        <v>26551</v>
      </c>
    </row>
    <row r="10558" spans="1:2">
      <c r="A10558" s="7" t="s">
        <v>30620</v>
      </c>
      <c r="B10558" s="24" t="s">
        <v>44064</v>
      </c>
    </row>
    <row r="10559" spans="1:2">
      <c r="A10559" s="7" t="s">
        <v>30621</v>
      </c>
      <c r="B10559" s="24" t="s">
        <v>44065</v>
      </c>
    </row>
    <row r="10560" spans="1:2">
      <c r="A10560" s="7" t="s">
        <v>30622</v>
      </c>
      <c r="B10560" s="24" t="s">
        <v>44066</v>
      </c>
    </row>
    <row r="10561" spans="1:2">
      <c r="A10561" s="7" t="s">
        <v>30623</v>
      </c>
      <c r="B10561" s="24" t="s">
        <v>44067</v>
      </c>
    </row>
    <row r="10562" spans="1:2">
      <c r="A10562" s="7" t="s">
        <v>26552</v>
      </c>
      <c r="B10562" s="24" t="s">
        <v>26553</v>
      </c>
    </row>
    <row r="10563" spans="1:2">
      <c r="A10563" s="7" t="s">
        <v>30624</v>
      </c>
      <c r="B10563" s="24" t="s">
        <v>30625</v>
      </c>
    </row>
    <row r="10564" spans="1:2">
      <c r="A10564" s="7" t="s">
        <v>26554</v>
      </c>
      <c r="B10564" s="24" t="s">
        <v>26555</v>
      </c>
    </row>
    <row r="10565" spans="1:2">
      <c r="A10565" s="7" t="s">
        <v>30626</v>
      </c>
      <c r="B10565" s="24" t="s">
        <v>30627</v>
      </c>
    </row>
    <row r="10566" spans="1:2">
      <c r="A10566" s="7" t="s">
        <v>26556</v>
      </c>
      <c r="B10566" s="24" t="s">
        <v>44068</v>
      </c>
    </row>
    <row r="10567" spans="1:2">
      <c r="A10567" s="7" t="s">
        <v>26557</v>
      </c>
      <c r="B10567" s="24" t="s">
        <v>26558</v>
      </c>
    </row>
    <row r="10568" spans="1:2">
      <c r="A10568" s="7" t="s">
        <v>26559</v>
      </c>
      <c r="B10568" s="24" t="s">
        <v>26560</v>
      </c>
    </row>
    <row r="10569" spans="1:2">
      <c r="A10569" s="7" t="s">
        <v>30628</v>
      </c>
      <c r="B10569" s="24" t="s">
        <v>30629</v>
      </c>
    </row>
    <row r="10570" spans="1:2">
      <c r="A10570" s="7" t="s">
        <v>30630</v>
      </c>
      <c r="B10570" s="24" t="s">
        <v>30631</v>
      </c>
    </row>
    <row r="10571" spans="1:2">
      <c r="A10571" s="7" t="s">
        <v>30632</v>
      </c>
      <c r="B10571" s="24" t="s">
        <v>30633</v>
      </c>
    </row>
    <row r="10572" spans="1:2">
      <c r="A10572" s="7" t="s">
        <v>30634</v>
      </c>
      <c r="B10572" s="24" t="s">
        <v>30635</v>
      </c>
    </row>
    <row r="10573" spans="1:2">
      <c r="A10573" s="7" t="s">
        <v>26561</v>
      </c>
      <c r="B10573" s="24" t="s">
        <v>26562</v>
      </c>
    </row>
    <row r="10574" spans="1:2">
      <c r="A10574" s="7" t="s">
        <v>26563</v>
      </c>
      <c r="B10574" s="24" t="s">
        <v>26564</v>
      </c>
    </row>
    <row r="10575" spans="1:2">
      <c r="A10575" s="7" t="s">
        <v>26565</v>
      </c>
      <c r="B10575" s="24" t="s">
        <v>26566</v>
      </c>
    </row>
    <row r="10576" spans="1:2">
      <c r="A10576" s="7" t="s">
        <v>26567</v>
      </c>
      <c r="B10576" s="24" t="s">
        <v>26568</v>
      </c>
    </row>
    <row r="10577" spans="1:2">
      <c r="A10577" s="7" t="s">
        <v>26569</v>
      </c>
      <c r="B10577" s="24" t="s">
        <v>26570</v>
      </c>
    </row>
    <row r="10578" spans="1:2">
      <c r="A10578" s="7" t="s">
        <v>26571</v>
      </c>
      <c r="B10578" s="24" t="s">
        <v>26572</v>
      </c>
    </row>
    <row r="10579" spans="1:2">
      <c r="A10579" s="7" t="s">
        <v>26573</v>
      </c>
      <c r="B10579" s="24" t="s">
        <v>26574</v>
      </c>
    </row>
    <row r="10580" spans="1:2">
      <c r="A10580" s="7" t="s">
        <v>26575</v>
      </c>
      <c r="B10580" s="24" t="s">
        <v>26576</v>
      </c>
    </row>
    <row r="10581" spans="1:2">
      <c r="A10581" s="7" t="s">
        <v>26577</v>
      </c>
      <c r="B10581" s="24" t="s">
        <v>26578</v>
      </c>
    </row>
    <row r="10582" spans="1:2">
      <c r="A10582" s="7" t="s">
        <v>26579</v>
      </c>
      <c r="B10582" s="24" t="s">
        <v>26580</v>
      </c>
    </row>
    <row r="10583" spans="1:2">
      <c r="A10583" s="7" t="s">
        <v>26581</v>
      </c>
      <c r="B10583" s="24" t="s">
        <v>26582</v>
      </c>
    </row>
    <row r="10584" spans="1:2">
      <c r="A10584" s="7" t="s">
        <v>26583</v>
      </c>
      <c r="B10584" s="24" t="s">
        <v>26584</v>
      </c>
    </row>
    <row r="10585" spans="1:2">
      <c r="A10585" s="7" t="s">
        <v>26585</v>
      </c>
      <c r="B10585" s="24" t="s">
        <v>26586</v>
      </c>
    </row>
    <row r="10586" spans="1:2">
      <c r="A10586" s="7" t="s">
        <v>26587</v>
      </c>
      <c r="B10586" s="24" t="s">
        <v>26588</v>
      </c>
    </row>
    <row r="10587" spans="1:2">
      <c r="A10587" s="7" t="s">
        <v>26589</v>
      </c>
      <c r="B10587" s="24" t="s">
        <v>26590</v>
      </c>
    </row>
    <row r="10588" spans="1:2">
      <c r="A10588" s="7" t="s">
        <v>26591</v>
      </c>
      <c r="B10588" s="24" t="s">
        <v>26592</v>
      </c>
    </row>
    <row r="10589" spans="1:2">
      <c r="A10589" s="7" t="s">
        <v>30636</v>
      </c>
      <c r="B10589" s="24" t="s">
        <v>44069</v>
      </c>
    </row>
    <row r="10590" spans="1:2">
      <c r="A10590" s="7" t="s">
        <v>26593</v>
      </c>
      <c r="B10590" s="24" t="s">
        <v>26594</v>
      </c>
    </row>
    <row r="10591" spans="1:2">
      <c r="A10591" s="7" t="s">
        <v>26595</v>
      </c>
      <c r="B10591" s="24" t="s">
        <v>26596</v>
      </c>
    </row>
    <row r="10592" spans="1:2">
      <c r="A10592" s="7" t="s">
        <v>30637</v>
      </c>
      <c r="B10592" s="24" t="s">
        <v>44070</v>
      </c>
    </row>
    <row r="10593" spans="1:2">
      <c r="A10593" s="7" t="s">
        <v>26597</v>
      </c>
      <c r="B10593" s="24" t="s">
        <v>26598</v>
      </c>
    </row>
    <row r="10594" spans="1:2">
      <c r="A10594" s="7" t="s">
        <v>26599</v>
      </c>
      <c r="B10594" s="24" t="s">
        <v>26600</v>
      </c>
    </row>
    <row r="10595" spans="1:2">
      <c r="A10595" s="7" t="s">
        <v>26601</v>
      </c>
      <c r="B10595" s="24" t="s">
        <v>26602</v>
      </c>
    </row>
    <row r="10596" spans="1:2">
      <c r="A10596" s="7" t="s">
        <v>26603</v>
      </c>
      <c r="B10596" s="24" t="s">
        <v>26604</v>
      </c>
    </row>
    <row r="10597" spans="1:2">
      <c r="A10597" s="7" t="s">
        <v>26605</v>
      </c>
      <c r="B10597" s="24" t="s">
        <v>26606</v>
      </c>
    </row>
    <row r="10598" spans="1:2">
      <c r="A10598" s="7" t="s">
        <v>26607</v>
      </c>
      <c r="B10598" s="24" t="s">
        <v>26608</v>
      </c>
    </row>
    <row r="10599" spans="1:2">
      <c r="A10599" s="7" t="s">
        <v>26609</v>
      </c>
      <c r="B10599" s="24" t="s">
        <v>26610</v>
      </c>
    </row>
    <row r="10600" spans="1:2">
      <c r="A10600" s="7" t="s">
        <v>26611</v>
      </c>
      <c r="B10600" s="24" t="s">
        <v>26612</v>
      </c>
    </row>
    <row r="10601" spans="1:2">
      <c r="A10601" s="7" t="s">
        <v>26613</v>
      </c>
      <c r="B10601" s="24" t="s">
        <v>26614</v>
      </c>
    </row>
    <row r="10602" spans="1:2">
      <c r="A10602" s="7" t="s">
        <v>26615</v>
      </c>
      <c r="B10602" s="24" t="s">
        <v>26616</v>
      </c>
    </row>
    <row r="10603" spans="1:2">
      <c r="A10603" s="7" t="s">
        <v>26617</v>
      </c>
      <c r="B10603" s="24" t="s">
        <v>26618</v>
      </c>
    </row>
    <row r="10604" spans="1:2">
      <c r="A10604" s="7" t="s">
        <v>26619</v>
      </c>
      <c r="B10604" s="24" t="s">
        <v>26620</v>
      </c>
    </row>
    <row r="10605" spans="1:2">
      <c r="A10605" s="7" t="s">
        <v>26621</v>
      </c>
      <c r="B10605" s="24" t="s">
        <v>26622</v>
      </c>
    </row>
    <row r="10606" spans="1:2">
      <c r="A10606" s="7" t="s">
        <v>26623</v>
      </c>
      <c r="B10606" s="24" t="s">
        <v>26624</v>
      </c>
    </row>
    <row r="10607" spans="1:2">
      <c r="A10607" s="7" t="s">
        <v>26625</v>
      </c>
      <c r="B10607" s="24" t="s">
        <v>26626</v>
      </c>
    </row>
    <row r="10608" spans="1:2">
      <c r="A10608" s="7" t="s">
        <v>26627</v>
      </c>
      <c r="B10608" s="24" t="s">
        <v>26628</v>
      </c>
    </row>
    <row r="10609" spans="1:2">
      <c r="A10609" s="7" t="s">
        <v>26629</v>
      </c>
      <c r="B10609" s="24" t="s">
        <v>26630</v>
      </c>
    </row>
    <row r="10610" spans="1:2">
      <c r="A10610" s="7" t="s">
        <v>26631</v>
      </c>
      <c r="B10610" s="24" t="s">
        <v>26632</v>
      </c>
    </row>
    <row r="10611" spans="1:2">
      <c r="A10611" s="7" t="s">
        <v>26633</v>
      </c>
      <c r="B10611" s="24" t="s">
        <v>26634</v>
      </c>
    </row>
    <row r="10612" spans="1:2">
      <c r="A10612" s="7" t="s">
        <v>26635</v>
      </c>
      <c r="B10612" s="24" t="s">
        <v>26636</v>
      </c>
    </row>
    <row r="10613" spans="1:2">
      <c r="A10613" s="7" t="s">
        <v>26637</v>
      </c>
      <c r="B10613" s="24" t="s">
        <v>26638</v>
      </c>
    </row>
    <row r="10614" spans="1:2">
      <c r="A10614" s="7" t="s">
        <v>26639</v>
      </c>
      <c r="B10614" s="24" t="s">
        <v>26640</v>
      </c>
    </row>
    <row r="10615" spans="1:2">
      <c r="A10615" s="7" t="s">
        <v>26641</v>
      </c>
      <c r="B10615" s="24" t="s">
        <v>26642</v>
      </c>
    </row>
    <row r="10616" spans="1:2">
      <c r="A10616" s="7" t="s">
        <v>26643</v>
      </c>
      <c r="B10616" s="24" t="s">
        <v>26644</v>
      </c>
    </row>
    <row r="10617" spans="1:2">
      <c r="A10617" s="7" t="s">
        <v>26645</v>
      </c>
      <c r="B10617" s="24" t="s">
        <v>26646</v>
      </c>
    </row>
    <row r="10618" spans="1:2">
      <c r="A10618" s="7" t="s">
        <v>26647</v>
      </c>
      <c r="B10618" s="24" t="s">
        <v>26648</v>
      </c>
    </row>
    <row r="10619" spans="1:2">
      <c r="A10619" s="7" t="s">
        <v>26649</v>
      </c>
      <c r="B10619" s="24" t="s">
        <v>26650</v>
      </c>
    </row>
    <row r="10620" spans="1:2">
      <c r="A10620" s="7" t="s">
        <v>26651</v>
      </c>
      <c r="B10620" s="24" t="s">
        <v>26652</v>
      </c>
    </row>
    <row r="10621" spans="1:2">
      <c r="A10621" s="7" t="s">
        <v>26653</v>
      </c>
      <c r="B10621" s="24" t="s">
        <v>26654</v>
      </c>
    </row>
    <row r="10622" spans="1:2">
      <c r="A10622" s="7" t="s">
        <v>26655</v>
      </c>
      <c r="B10622" s="24" t="s">
        <v>26656</v>
      </c>
    </row>
    <row r="10623" spans="1:2">
      <c r="A10623" s="7" t="s">
        <v>26657</v>
      </c>
      <c r="B10623" s="24" t="s">
        <v>26658</v>
      </c>
    </row>
    <row r="10624" spans="1:2">
      <c r="A10624" s="7" t="s">
        <v>26659</v>
      </c>
      <c r="B10624" s="24" t="s">
        <v>26660</v>
      </c>
    </row>
    <row r="10625" spans="1:2">
      <c r="A10625" s="7" t="s">
        <v>26661</v>
      </c>
      <c r="B10625" s="24" t="s">
        <v>26662</v>
      </c>
    </row>
    <row r="10626" spans="1:2">
      <c r="A10626" s="7" t="s">
        <v>26663</v>
      </c>
      <c r="B10626" s="24" t="s">
        <v>26664</v>
      </c>
    </row>
    <row r="10627" spans="1:2">
      <c r="A10627" s="7" t="s">
        <v>26665</v>
      </c>
      <c r="B10627" s="24" t="s">
        <v>26666</v>
      </c>
    </row>
    <row r="10628" spans="1:2">
      <c r="A10628" s="7" t="s">
        <v>26667</v>
      </c>
      <c r="B10628" s="24" t="s">
        <v>44071</v>
      </c>
    </row>
    <row r="10629" spans="1:2">
      <c r="A10629" s="7" t="s">
        <v>26668</v>
      </c>
      <c r="B10629" s="24" t="s">
        <v>26669</v>
      </c>
    </row>
    <row r="10630" spans="1:2">
      <c r="A10630" s="7" t="s">
        <v>26670</v>
      </c>
      <c r="B10630" s="24" t="s">
        <v>26671</v>
      </c>
    </row>
    <row r="10631" spans="1:2">
      <c r="A10631" s="7" t="s">
        <v>26672</v>
      </c>
      <c r="B10631" s="24" t="s">
        <v>26673</v>
      </c>
    </row>
    <row r="10632" spans="1:2">
      <c r="A10632" s="7" t="s">
        <v>26674</v>
      </c>
      <c r="B10632" s="24" t="s">
        <v>26675</v>
      </c>
    </row>
    <row r="10633" spans="1:2">
      <c r="A10633" s="7" t="s">
        <v>26676</v>
      </c>
      <c r="B10633" s="24" t="s">
        <v>26677</v>
      </c>
    </row>
    <row r="10634" spans="1:2">
      <c r="A10634" s="7" t="s">
        <v>26678</v>
      </c>
      <c r="B10634" s="24" t="s">
        <v>30638</v>
      </c>
    </row>
    <row r="10635" spans="1:2">
      <c r="A10635" s="7" t="s">
        <v>26679</v>
      </c>
      <c r="B10635" s="24" t="s">
        <v>26680</v>
      </c>
    </row>
    <row r="10636" spans="1:2">
      <c r="A10636" s="7" t="s">
        <v>26681</v>
      </c>
      <c r="B10636" s="24" t="s">
        <v>26682</v>
      </c>
    </row>
    <row r="10637" spans="1:2">
      <c r="A10637" s="7" t="s">
        <v>26683</v>
      </c>
      <c r="B10637" s="24" t="s">
        <v>26684</v>
      </c>
    </row>
    <row r="10638" spans="1:2">
      <c r="A10638" s="7" t="s">
        <v>26685</v>
      </c>
      <c r="B10638" s="24" t="s">
        <v>26686</v>
      </c>
    </row>
    <row r="10639" spans="1:2">
      <c r="A10639" s="7" t="s">
        <v>26687</v>
      </c>
      <c r="B10639" s="24" t="s">
        <v>26688</v>
      </c>
    </row>
    <row r="10640" spans="1:2">
      <c r="A10640" s="7" t="s">
        <v>26689</v>
      </c>
      <c r="B10640" s="24" t="s">
        <v>26690</v>
      </c>
    </row>
    <row r="10641" spans="1:2">
      <c r="A10641" s="7" t="s">
        <v>26691</v>
      </c>
      <c r="B10641" s="24" t="s">
        <v>26692</v>
      </c>
    </row>
    <row r="10642" spans="1:2">
      <c r="A10642" s="7" t="s">
        <v>26693</v>
      </c>
      <c r="B10642" s="24" t="s">
        <v>26694</v>
      </c>
    </row>
    <row r="10643" spans="1:2">
      <c r="A10643" s="7" t="s">
        <v>26695</v>
      </c>
      <c r="B10643" s="24" t="s">
        <v>26696</v>
      </c>
    </row>
    <row r="10644" spans="1:2">
      <c r="A10644" s="7" t="s">
        <v>26697</v>
      </c>
      <c r="B10644" s="24" t="s">
        <v>26698</v>
      </c>
    </row>
    <row r="10645" spans="1:2">
      <c r="A10645" s="7" t="s">
        <v>26699</v>
      </c>
      <c r="B10645" s="24" t="s">
        <v>26700</v>
      </c>
    </row>
    <row r="10646" spans="1:2">
      <c r="A10646" s="7" t="s">
        <v>26701</v>
      </c>
      <c r="B10646" s="24" t="s">
        <v>26702</v>
      </c>
    </row>
    <row r="10647" spans="1:2">
      <c r="A10647" s="7" t="s">
        <v>26703</v>
      </c>
      <c r="B10647" s="24" t="s">
        <v>26704</v>
      </c>
    </row>
    <row r="10648" spans="1:2">
      <c r="A10648" s="7" t="s">
        <v>26705</v>
      </c>
      <c r="B10648" s="24" t="s">
        <v>26706</v>
      </c>
    </row>
    <row r="10649" spans="1:2">
      <c r="A10649" s="7" t="s">
        <v>26707</v>
      </c>
      <c r="B10649" s="24" t="s">
        <v>26708</v>
      </c>
    </row>
    <row r="10650" spans="1:2">
      <c r="A10650" s="7" t="s">
        <v>26709</v>
      </c>
      <c r="B10650" s="24" t="s">
        <v>26710</v>
      </c>
    </row>
    <row r="10651" spans="1:2">
      <c r="A10651" s="7" t="s">
        <v>26711</v>
      </c>
      <c r="B10651" s="24" t="s">
        <v>26712</v>
      </c>
    </row>
    <row r="10652" spans="1:2">
      <c r="A10652" s="7" t="s">
        <v>26713</v>
      </c>
      <c r="B10652" s="24" t="s">
        <v>26714</v>
      </c>
    </row>
    <row r="10653" spans="1:2">
      <c r="A10653" s="7" t="s">
        <v>26715</v>
      </c>
      <c r="B10653" s="24" t="s">
        <v>26716</v>
      </c>
    </row>
    <row r="10654" spans="1:2">
      <c r="A10654" s="7" t="s">
        <v>26717</v>
      </c>
      <c r="B10654" s="24" t="s">
        <v>26718</v>
      </c>
    </row>
    <row r="10655" spans="1:2">
      <c r="A10655" s="7" t="s">
        <v>26719</v>
      </c>
      <c r="B10655" s="24" t="s">
        <v>26720</v>
      </c>
    </row>
    <row r="10656" spans="1:2">
      <c r="A10656" s="7" t="s">
        <v>26721</v>
      </c>
      <c r="B10656" s="24" t="s">
        <v>26722</v>
      </c>
    </row>
    <row r="10657" spans="1:2">
      <c r="A10657" s="7" t="s">
        <v>26723</v>
      </c>
      <c r="B10657" s="24" t="s">
        <v>1737</v>
      </c>
    </row>
    <row r="10658" spans="1:2">
      <c r="A10658" s="7" t="s">
        <v>26724</v>
      </c>
      <c r="B10658" s="24" t="s">
        <v>26725</v>
      </c>
    </row>
    <row r="10659" spans="1:2">
      <c r="A10659" s="7" t="s">
        <v>26726</v>
      </c>
      <c r="B10659" s="24" t="s">
        <v>26727</v>
      </c>
    </row>
    <row r="10660" spans="1:2">
      <c r="A10660" s="7" t="s">
        <v>26728</v>
      </c>
      <c r="B10660" s="24" t="s">
        <v>26729</v>
      </c>
    </row>
    <row r="10661" spans="1:2">
      <c r="A10661" s="7" t="s">
        <v>26730</v>
      </c>
      <c r="B10661" s="24" t="s">
        <v>26731</v>
      </c>
    </row>
    <row r="10662" spans="1:2">
      <c r="A10662" s="7" t="s">
        <v>26732</v>
      </c>
      <c r="B10662" s="24" t="s">
        <v>26733</v>
      </c>
    </row>
    <row r="10663" spans="1:2">
      <c r="A10663" s="7" t="s">
        <v>26734</v>
      </c>
      <c r="B10663" s="24" t="s">
        <v>26735</v>
      </c>
    </row>
    <row r="10664" spans="1:2">
      <c r="A10664" s="7" t="s">
        <v>26736</v>
      </c>
      <c r="B10664" s="24" t="s">
        <v>26737</v>
      </c>
    </row>
    <row r="10665" spans="1:2">
      <c r="A10665" s="7" t="s">
        <v>26738</v>
      </c>
      <c r="B10665" s="24" t="s">
        <v>1738</v>
      </c>
    </row>
    <row r="10666" spans="1:2">
      <c r="A10666" s="7" t="s">
        <v>26739</v>
      </c>
      <c r="B10666" s="24" t="s">
        <v>1369</v>
      </c>
    </row>
    <row r="10667" spans="1:2">
      <c r="A10667" s="7" t="s">
        <v>26740</v>
      </c>
      <c r="B10667" s="24" t="s">
        <v>1739</v>
      </c>
    </row>
    <row r="10668" spans="1:2">
      <c r="A10668" s="7" t="s">
        <v>26741</v>
      </c>
      <c r="B10668" s="24" t="s">
        <v>1368</v>
      </c>
    </row>
    <row r="10669" spans="1:2">
      <c r="A10669" s="7" t="s">
        <v>26742</v>
      </c>
      <c r="B10669" s="24" t="s">
        <v>1740</v>
      </c>
    </row>
    <row r="10670" spans="1:2">
      <c r="A10670" s="7" t="s">
        <v>26743</v>
      </c>
      <c r="B10670" s="24" t="s">
        <v>1741</v>
      </c>
    </row>
    <row r="10671" spans="1:2">
      <c r="A10671" s="7" t="s">
        <v>26744</v>
      </c>
      <c r="B10671" s="24" t="s">
        <v>26745</v>
      </c>
    </row>
    <row r="10672" spans="1:2">
      <c r="A10672" s="7" t="s">
        <v>26746</v>
      </c>
      <c r="B10672" s="24" t="s">
        <v>1742</v>
      </c>
    </row>
    <row r="10673" spans="1:2">
      <c r="A10673" s="7" t="s">
        <v>26747</v>
      </c>
      <c r="B10673" s="24" t="s">
        <v>1743</v>
      </c>
    </row>
    <row r="10674" spans="1:2">
      <c r="A10674" s="7" t="s">
        <v>26748</v>
      </c>
      <c r="B10674" s="24" t="s">
        <v>1744</v>
      </c>
    </row>
    <row r="10675" spans="1:2">
      <c r="A10675" s="7" t="s">
        <v>26749</v>
      </c>
      <c r="B10675" s="24" t="s">
        <v>1745</v>
      </c>
    </row>
    <row r="10676" spans="1:2">
      <c r="A10676" s="7" t="s">
        <v>26750</v>
      </c>
      <c r="B10676" s="24" t="s">
        <v>1746</v>
      </c>
    </row>
    <row r="10677" spans="1:2">
      <c r="A10677" s="7" t="s">
        <v>26751</v>
      </c>
      <c r="B10677" s="24" t="s">
        <v>1747</v>
      </c>
    </row>
    <row r="10678" spans="1:2">
      <c r="A10678" s="7" t="s">
        <v>26752</v>
      </c>
      <c r="B10678" s="24" t="s">
        <v>1748</v>
      </c>
    </row>
    <row r="10679" spans="1:2">
      <c r="A10679" s="7" t="s">
        <v>26753</v>
      </c>
      <c r="B10679" s="24" t="s">
        <v>1749</v>
      </c>
    </row>
    <row r="10680" spans="1:2">
      <c r="A10680" s="7" t="s">
        <v>26754</v>
      </c>
      <c r="B10680" s="24" t="s">
        <v>1750</v>
      </c>
    </row>
    <row r="10681" spans="1:2">
      <c r="A10681" s="7" t="s">
        <v>26755</v>
      </c>
      <c r="B10681" s="24" t="s">
        <v>44072</v>
      </c>
    </row>
    <row r="10682" spans="1:2">
      <c r="A10682" s="7" t="s">
        <v>26756</v>
      </c>
      <c r="B10682" s="24" t="s">
        <v>1751</v>
      </c>
    </row>
    <row r="10683" spans="1:2">
      <c r="A10683" s="7" t="s">
        <v>26757</v>
      </c>
      <c r="B10683" s="24" t="s">
        <v>1752</v>
      </c>
    </row>
    <row r="10684" spans="1:2">
      <c r="A10684" s="7" t="s">
        <v>26758</v>
      </c>
      <c r="B10684" s="24" t="s">
        <v>1753</v>
      </c>
    </row>
    <row r="10685" spans="1:2">
      <c r="A10685" s="7" t="s">
        <v>26759</v>
      </c>
      <c r="B10685" s="24" t="s">
        <v>437</v>
      </c>
    </row>
    <row r="10686" spans="1:2">
      <c r="A10686" s="7" t="s">
        <v>26760</v>
      </c>
      <c r="B10686" s="24" t="s">
        <v>26761</v>
      </c>
    </row>
    <row r="10687" spans="1:2">
      <c r="A10687" s="7" t="s">
        <v>26762</v>
      </c>
      <c r="B10687" s="24" t="s">
        <v>1754</v>
      </c>
    </row>
    <row r="10688" spans="1:2">
      <c r="A10688" s="7" t="s">
        <v>26763</v>
      </c>
      <c r="B10688" s="24" t="s">
        <v>1755</v>
      </c>
    </row>
    <row r="10689" spans="1:2">
      <c r="A10689" s="7" t="s">
        <v>26764</v>
      </c>
      <c r="B10689" s="24" t="s">
        <v>1756</v>
      </c>
    </row>
    <row r="10690" spans="1:2">
      <c r="A10690" s="7" t="s">
        <v>26765</v>
      </c>
      <c r="B10690" s="24" t="s">
        <v>1757</v>
      </c>
    </row>
    <row r="10691" spans="1:2">
      <c r="A10691" s="7" t="s">
        <v>26766</v>
      </c>
      <c r="B10691" s="24" t="s">
        <v>1758</v>
      </c>
    </row>
    <row r="10692" spans="1:2">
      <c r="A10692" s="7" t="s">
        <v>26767</v>
      </c>
      <c r="B10692" s="24" t="s">
        <v>1759</v>
      </c>
    </row>
    <row r="10693" spans="1:2">
      <c r="A10693" s="7" t="s">
        <v>26768</v>
      </c>
      <c r="B10693" s="24" t="s">
        <v>1760</v>
      </c>
    </row>
    <row r="10694" spans="1:2">
      <c r="A10694" s="7" t="s">
        <v>26769</v>
      </c>
      <c r="B10694" s="24" t="s">
        <v>1761</v>
      </c>
    </row>
    <row r="10695" spans="1:2">
      <c r="A10695" s="7" t="s">
        <v>26770</v>
      </c>
      <c r="B10695" s="24" t="s">
        <v>1762</v>
      </c>
    </row>
    <row r="10696" spans="1:2">
      <c r="A10696" s="7" t="s">
        <v>26771</v>
      </c>
      <c r="B10696" s="24" t="s">
        <v>1763</v>
      </c>
    </row>
    <row r="10697" spans="1:2">
      <c r="A10697" s="7" t="s">
        <v>26772</v>
      </c>
      <c r="B10697" s="24" t="s">
        <v>1764</v>
      </c>
    </row>
    <row r="10698" spans="1:2">
      <c r="A10698" s="7" t="s">
        <v>26773</v>
      </c>
      <c r="B10698" s="24" t="s">
        <v>1765</v>
      </c>
    </row>
    <row r="10699" spans="1:2">
      <c r="A10699" s="7" t="s">
        <v>26774</v>
      </c>
      <c r="B10699" s="24" t="s">
        <v>1766</v>
      </c>
    </row>
    <row r="10700" spans="1:2">
      <c r="A10700" s="7" t="s">
        <v>26775</v>
      </c>
      <c r="B10700" s="24" t="s">
        <v>1767</v>
      </c>
    </row>
    <row r="10701" spans="1:2">
      <c r="A10701" s="7" t="s">
        <v>26776</v>
      </c>
      <c r="B10701" s="24" t="s">
        <v>1768</v>
      </c>
    </row>
    <row r="10702" spans="1:2">
      <c r="A10702" s="7" t="s">
        <v>26777</v>
      </c>
      <c r="B10702" s="24" t="s">
        <v>1769</v>
      </c>
    </row>
    <row r="10703" spans="1:2">
      <c r="A10703" s="7" t="s">
        <v>26778</v>
      </c>
      <c r="B10703" s="24" t="s">
        <v>1770</v>
      </c>
    </row>
    <row r="10704" spans="1:2">
      <c r="A10704" s="7" t="s">
        <v>26779</v>
      </c>
      <c r="B10704" s="24" t="s">
        <v>1771</v>
      </c>
    </row>
    <row r="10705" spans="1:2">
      <c r="A10705" s="7" t="s">
        <v>26780</v>
      </c>
      <c r="B10705" s="24" t="s">
        <v>44073</v>
      </c>
    </row>
    <row r="10706" spans="1:2">
      <c r="A10706" s="7" t="s">
        <v>26781</v>
      </c>
      <c r="B10706" s="24" t="s">
        <v>1772</v>
      </c>
    </row>
    <row r="10707" spans="1:2">
      <c r="A10707" s="7" t="s">
        <v>26782</v>
      </c>
      <c r="B10707" s="24" t="s">
        <v>1773</v>
      </c>
    </row>
    <row r="10708" spans="1:2">
      <c r="A10708" s="7" t="s">
        <v>26783</v>
      </c>
      <c r="B10708" s="24" t="s">
        <v>1774</v>
      </c>
    </row>
    <row r="10709" spans="1:2">
      <c r="A10709" s="7" t="s">
        <v>26784</v>
      </c>
      <c r="B10709" s="24" t="s">
        <v>44074</v>
      </c>
    </row>
    <row r="10710" spans="1:2">
      <c r="A10710" s="7" t="s">
        <v>26785</v>
      </c>
      <c r="B10710" s="24" t="s">
        <v>1775</v>
      </c>
    </row>
    <row r="10711" spans="1:2">
      <c r="A10711" s="7" t="s">
        <v>26786</v>
      </c>
      <c r="B10711" s="24" t="s">
        <v>1776</v>
      </c>
    </row>
    <row r="10712" spans="1:2">
      <c r="A10712" s="7" t="s">
        <v>26787</v>
      </c>
      <c r="B10712" s="24" t="s">
        <v>1777</v>
      </c>
    </row>
    <row r="10713" spans="1:2">
      <c r="A10713" s="7" t="s">
        <v>26788</v>
      </c>
      <c r="B10713" s="24" t="s">
        <v>1778</v>
      </c>
    </row>
    <row r="10714" spans="1:2">
      <c r="A10714" s="7" t="s">
        <v>26789</v>
      </c>
      <c r="B10714" s="24" t="s">
        <v>1779</v>
      </c>
    </row>
    <row r="10715" spans="1:2">
      <c r="A10715" s="7" t="s">
        <v>26790</v>
      </c>
      <c r="B10715" s="24" t="s">
        <v>1780</v>
      </c>
    </row>
    <row r="10716" spans="1:2">
      <c r="A10716" s="7" t="s">
        <v>26791</v>
      </c>
      <c r="B10716" s="24" t="s">
        <v>1781</v>
      </c>
    </row>
    <row r="10717" spans="1:2">
      <c r="A10717" s="7" t="s">
        <v>26792</v>
      </c>
      <c r="B10717" s="24" t="s">
        <v>1782</v>
      </c>
    </row>
    <row r="10718" spans="1:2">
      <c r="A10718" s="7" t="s">
        <v>26793</v>
      </c>
      <c r="B10718" s="24" t="s">
        <v>1783</v>
      </c>
    </row>
    <row r="10719" spans="1:2">
      <c r="A10719" s="7" t="s">
        <v>26794</v>
      </c>
      <c r="B10719" s="24" t="s">
        <v>44075</v>
      </c>
    </row>
    <row r="10720" spans="1:2">
      <c r="A10720" s="7" t="s">
        <v>26795</v>
      </c>
      <c r="B10720" s="24" t="s">
        <v>1784</v>
      </c>
    </row>
    <row r="10721" spans="1:2">
      <c r="A10721" s="7" t="s">
        <v>26796</v>
      </c>
      <c r="B10721" s="24" t="s">
        <v>26797</v>
      </c>
    </row>
    <row r="10722" spans="1:2">
      <c r="A10722" s="7" t="s">
        <v>26798</v>
      </c>
      <c r="B10722" s="24" t="s">
        <v>1785</v>
      </c>
    </row>
    <row r="10723" spans="1:2">
      <c r="A10723" s="7" t="s">
        <v>26799</v>
      </c>
      <c r="B10723" s="24" t="s">
        <v>44076</v>
      </c>
    </row>
    <row r="10724" spans="1:2">
      <c r="A10724" s="7" t="s">
        <v>26800</v>
      </c>
      <c r="B10724" s="24" t="s">
        <v>1786</v>
      </c>
    </row>
    <row r="10725" spans="1:2">
      <c r="A10725" s="7" t="s">
        <v>26801</v>
      </c>
      <c r="B10725" s="24" t="s">
        <v>30639</v>
      </c>
    </row>
    <row r="10726" spans="1:2">
      <c r="A10726" s="7" t="s">
        <v>26802</v>
      </c>
      <c r="B10726" s="24" t="s">
        <v>26803</v>
      </c>
    </row>
    <row r="10727" spans="1:2">
      <c r="A10727" s="7" t="s">
        <v>26804</v>
      </c>
      <c r="B10727" s="24" t="s">
        <v>26805</v>
      </c>
    </row>
    <row r="10728" spans="1:2">
      <c r="A10728" s="7" t="s">
        <v>26806</v>
      </c>
      <c r="B10728" s="24" t="s">
        <v>26807</v>
      </c>
    </row>
    <row r="10729" spans="1:2">
      <c r="A10729" s="7" t="s">
        <v>26808</v>
      </c>
      <c r="B10729" s="24" t="s">
        <v>26809</v>
      </c>
    </row>
    <row r="10730" spans="1:2">
      <c r="A10730" s="7" t="s">
        <v>26810</v>
      </c>
      <c r="B10730" s="24" t="s">
        <v>1787</v>
      </c>
    </row>
    <row r="10731" spans="1:2">
      <c r="A10731" s="7" t="s">
        <v>26811</v>
      </c>
      <c r="B10731" s="24" t="s">
        <v>1788</v>
      </c>
    </row>
    <row r="10732" spans="1:2">
      <c r="A10732" s="7" t="s">
        <v>26812</v>
      </c>
      <c r="B10732" s="24" t="s">
        <v>26813</v>
      </c>
    </row>
    <row r="10733" spans="1:2">
      <c r="A10733" s="7" t="s">
        <v>26814</v>
      </c>
      <c r="B10733" s="24" t="s">
        <v>26815</v>
      </c>
    </row>
    <row r="10734" spans="1:2">
      <c r="A10734" s="7" t="s">
        <v>26816</v>
      </c>
      <c r="B10734" s="24" t="s">
        <v>26817</v>
      </c>
    </row>
    <row r="10735" spans="1:2">
      <c r="A10735" s="7" t="s">
        <v>26818</v>
      </c>
      <c r="B10735" s="24" t="s">
        <v>44077</v>
      </c>
    </row>
    <row r="10736" spans="1:2">
      <c r="A10736" s="7" t="s">
        <v>26819</v>
      </c>
      <c r="B10736" s="24" t="s">
        <v>44078</v>
      </c>
    </row>
    <row r="10737" spans="1:2">
      <c r="A10737" s="7" t="s">
        <v>26820</v>
      </c>
      <c r="B10737" s="24" t="s">
        <v>26821</v>
      </c>
    </row>
    <row r="10738" spans="1:2">
      <c r="A10738" s="7" t="s">
        <v>26822</v>
      </c>
      <c r="B10738" s="24" t="s">
        <v>26823</v>
      </c>
    </row>
    <row r="10739" spans="1:2">
      <c r="A10739" s="7" t="s">
        <v>26824</v>
      </c>
      <c r="B10739" s="24" t="s">
        <v>44079</v>
      </c>
    </row>
    <row r="10740" spans="1:2">
      <c r="A10740" s="7" t="s">
        <v>26825</v>
      </c>
      <c r="B10740" s="24" t="s">
        <v>26826</v>
      </c>
    </row>
    <row r="10741" spans="1:2">
      <c r="A10741" s="7" t="s">
        <v>26827</v>
      </c>
      <c r="B10741" s="24" t="s">
        <v>26828</v>
      </c>
    </row>
    <row r="10742" spans="1:2">
      <c r="A10742" s="7" t="s">
        <v>26829</v>
      </c>
      <c r="B10742" s="24" t="s">
        <v>26830</v>
      </c>
    </row>
    <row r="10743" spans="1:2">
      <c r="A10743" s="7" t="s">
        <v>26831</v>
      </c>
      <c r="B10743" s="24" t="s">
        <v>26832</v>
      </c>
    </row>
    <row r="10744" spans="1:2">
      <c r="A10744" s="7" t="s">
        <v>26833</v>
      </c>
      <c r="B10744" s="24" t="s">
        <v>26834</v>
      </c>
    </row>
    <row r="10745" spans="1:2">
      <c r="A10745" s="7" t="s">
        <v>26835</v>
      </c>
      <c r="B10745" s="24" t="s">
        <v>44080</v>
      </c>
    </row>
    <row r="10746" spans="1:2">
      <c r="A10746" s="7" t="s">
        <v>26836</v>
      </c>
      <c r="B10746" s="24" t="s">
        <v>44081</v>
      </c>
    </row>
    <row r="10747" spans="1:2">
      <c r="A10747" s="7" t="s">
        <v>26837</v>
      </c>
      <c r="B10747" s="24" t="s">
        <v>26838</v>
      </c>
    </row>
    <row r="10748" spans="1:2">
      <c r="A10748" s="7" t="s">
        <v>26839</v>
      </c>
      <c r="B10748" s="24" t="s">
        <v>26840</v>
      </c>
    </row>
    <row r="10749" spans="1:2">
      <c r="A10749" s="7" t="s">
        <v>30640</v>
      </c>
      <c r="B10749" s="24" t="s">
        <v>44082</v>
      </c>
    </row>
    <row r="10750" spans="1:2">
      <c r="A10750" s="7" t="s">
        <v>29772</v>
      </c>
      <c r="B10750" s="24" t="s">
        <v>44083</v>
      </c>
    </row>
    <row r="10751" spans="1:2">
      <c r="A10751" s="7" t="s">
        <v>29777</v>
      </c>
      <c r="B10751" s="24" t="s">
        <v>30641</v>
      </c>
    </row>
    <row r="10752" spans="1:2">
      <c r="A10752" s="7" t="s">
        <v>29778</v>
      </c>
      <c r="B10752" s="24" t="s">
        <v>30642</v>
      </c>
    </row>
    <row r="10753" spans="1:2">
      <c r="A10753" s="7" t="s">
        <v>29776</v>
      </c>
      <c r="B10753" s="24" t="s">
        <v>30643</v>
      </c>
    </row>
    <row r="10754" spans="1:2">
      <c r="A10754" s="7" t="s">
        <v>29779</v>
      </c>
      <c r="B10754" s="24" t="s">
        <v>44084</v>
      </c>
    </row>
    <row r="10755" spans="1:2">
      <c r="A10755" s="7" t="s">
        <v>29782</v>
      </c>
      <c r="B10755" s="24" t="s">
        <v>44085</v>
      </c>
    </row>
    <row r="10756" spans="1:2">
      <c r="A10756" s="7" t="s">
        <v>29781</v>
      </c>
      <c r="B10756" s="24" t="s">
        <v>44086</v>
      </c>
    </row>
    <row r="10757" spans="1:2">
      <c r="A10757" s="7" t="s">
        <v>29780</v>
      </c>
      <c r="B10757" s="24" t="s">
        <v>44087</v>
      </c>
    </row>
    <row r="10758" spans="1:2">
      <c r="A10758" s="7" t="s">
        <v>29769</v>
      </c>
      <c r="B10758" s="24" t="s">
        <v>30644</v>
      </c>
    </row>
    <row r="10759" spans="1:2">
      <c r="A10759" s="7" t="s">
        <v>29771</v>
      </c>
      <c r="B10759" s="24" t="s">
        <v>30645</v>
      </c>
    </row>
    <row r="10760" spans="1:2">
      <c r="A10760" s="7" t="s">
        <v>29775</v>
      </c>
      <c r="B10760" s="24" t="s">
        <v>30646</v>
      </c>
    </row>
    <row r="10761" spans="1:2">
      <c r="A10761" s="7" t="s">
        <v>29770</v>
      </c>
      <c r="B10761" s="24" t="s">
        <v>30647</v>
      </c>
    </row>
    <row r="10762" spans="1:2">
      <c r="A10762" s="7" t="s">
        <v>29774</v>
      </c>
      <c r="B10762" s="24" t="s">
        <v>44088</v>
      </c>
    </row>
    <row r="10763" spans="1:2">
      <c r="A10763" s="7" t="s">
        <v>29768</v>
      </c>
      <c r="B10763" s="24" t="s">
        <v>30648</v>
      </c>
    </row>
    <row r="10764" spans="1:2">
      <c r="A10764" s="7" t="s">
        <v>29767</v>
      </c>
      <c r="B10764" s="24" t="s">
        <v>44089</v>
      </c>
    </row>
    <row r="10765" spans="1:2">
      <c r="A10765" s="7" t="s">
        <v>29766</v>
      </c>
      <c r="B10765" s="24" t="s">
        <v>44090</v>
      </c>
    </row>
    <row r="10766" spans="1:2">
      <c r="A10766" s="7" t="s">
        <v>29773</v>
      </c>
      <c r="B10766" s="24" t="s">
        <v>44091</v>
      </c>
    </row>
    <row r="10767" spans="1:2">
      <c r="A10767" s="7" t="s">
        <v>44092</v>
      </c>
      <c r="B10767" s="24" t="s">
        <v>44093</v>
      </c>
    </row>
    <row r="10768" spans="1:2">
      <c r="A10768" s="7" t="s">
        <v>44094</v>
      </c>
      <c r="B10768" s="24" t="s">
        <v>44095</v>
      </c>
    </row>
    <row r="10769" spans="1:2">
      <c r="A10769" s="7" t="s">
        <v>44096</v>
      </c>
      <c r="B10769" s="24" t="s">
        <v>44097</v>
      </c>
    </row>
    <row r="10770" spans="1:2">
      <c r="A10770" s="7" t="s">
        <v>44098</v>
      </c>
      <c r="B10770" s="24" t="s">
        <v>44099</v>
      </c>
    </row>
    <row r="10771" spans="1:2">
      <c r="A10771" s="7" t="s">
        <v>44100</v>
      </c>
      <c r="B10771" s="24" t="s">
        <v>44101</v>
      </c>
    </row>
    <row r="10772" spans="1:2">
      <c r="A10772" s="7" t="s">
        <v>44102</v>
      </c>
      <c r="B10772" s="24" t="s">
        <v>44103</v>
      </c>
    </row>
    <row r="10773" spans="1:2">
      <c r="A10773" s="7" t="s">
        <v>44104</v>
      </c>
      <c r="B10773" s="24" t="s">
        <v>12917</v>
      </c>
    </row>
    <row r="10774" spans="1:2">
      <c r="A10774" s="7" t="s">
        <v>44105</v>
      </c>
      <c r="B10774" s="24" t="s">
        <v>44106</v>
      </c>
    </row>
    <row r="10775" spans="1:2">
      <c r="A10775" s="7" t="s">
        <v>26841</v>
      </c>
      <c r="B10775" s="24" t="s">
        <v>26842</v>
      </c>
    </row>
    <row r="10776" spans="1:2">
      <c r="A10776" s="7" t="s">
        <v>26843</v>
      </c>
      <c r="B10776" s="24" t="s">
        <v>26844</v>
      </c>
    </row>
    <row r="10777" spans="1:2">
      <c r="A10777" s="7" t="s">
        <v>44107</v>
      </c>
      <c r="B10777" s="24" t="s">
        <v>44108</v>
      </c>
    </row>
    <row r="10778" spans="1:2">
      <c r="A10778" s="7" t="s">
        <v>44109</v>
      </c>
      <c r="B10778" s="24" t="s">
        <v>44110</v>
      </c>
    </row>
    <row r="10779" spans="1:2">
      <c r="A10779" s="7" t="s">
        <v>44111</v>
      </c>
      <c r="B10779" s="24" t="s">
        <v>44112</v>
      </c>
    </row>
    <row r="10780" spans="1:2">
      <c r="A10780" s="7" t="s">
        <v>44113</v>
      </c>
      <c r="B10780" s="24" t="s">
        <v>44114</v>
      </c>
    </row>
    <row r="10781" spans="1:2">
      <c r="A10781" s="7" t="s">
        <v>44115</v>
      </c>
      <c r="B10781" s="24" t="s">
        <v>44116</v>
      </c>
    </row>
    <row r="10782" spans="1:2">
      <c r="A10782" s="7" t="s">
        <v>44117</v>
      </c>
      <c r="B10782" s="24" t="s">
        <v>44118</v>
      </c>
    </row>
    <row r="10783" spans="1:2">
      <c r="A10783" s="7" t="s">
        <v>44119</v>
      </c>
      <c r="B10783" s="24" t="s">
        <v>44120</v>
      </c>
    </row>
    <row r="10784" spans="1:2">
      <c r="A10784" s="7" t="s">
        <v>44121</v>
      </c>
      <c r="B10784" s="24" t="s">
        <v>44122</v>
      </c>
    </row>
    <row r="10785" spans="1:2">
      <c r="A10785" s="7" t="s">
        <v>44123</v>
      </c>
      <c r="B10785" s="24" t="s">
        <v>44124</v>
      </c>
    </row>
    <row r="10786" spans="1:2">
      <c r="A10786" s="7" t="s">
        <v>44125</v>
      </c>
      <c r="B10786" s="24" t="s">
        <v>44126</v>
      </c>
    </row>
    <row r="10787" spans="1:2">
      <c r="A10787" s="7" t="s">
        <v>44127</v>
      </c>
      <c r="B10787" s="24" t="s">
        <v>44128</v>
      </c>
    </row>
    <row r="10788" spans="1:2">
      <c r="A10788" s="7" t="s">
        <v>44129</v>
      </c>
      <c r="B10788" s="24" t="s">
        <v>44130</v>
      </c>
    </row>
    <row r="10789" spans="1:2">
      <c r="A10789" s="7" t="s">
        <v>44131</v>
      </c>
      <c r="B10789" s="24" t="s">
        <v>44132</v>
      </c>
    </row>
    <row r="10790" spans="1:2">
      <c r="A10790" s="7" t="s">
        <v>44133</v>
      </c>
      <c r="B10790" s="24" t="s">
        <v>44134</v>
      </c>
    </row>
    <row r="10791" spans="1:2">
      <c r="A10791" s="7" t="s">
        <v>44135</v>
      </c>
      <c r="B10791" s="24" t="s">
        <v>44136</v>
      </c>
    </row>
    <row r="10792" spans="1:2">
      <c r="A10792" s="7" t="s">
        <v>44137</v>
      </c>
      <c r="B10792" s="24" t="s">
        <v>42335</v>
      </c>
    </row>
    <row r="10793" spans="1:2">
      <c r="A10793" s="7" t="s">
        <v>44138</v>
      </c>
      <c r="B10793" s="24" t="s">
        <v>42340</v>
      </c>
    </row>
    <row r="10794" spans="1:2">
      <c r="A10794" s="7" t="s">
        <v>44139</v>
      </c>
      <c r="B10794" s="24" t="s">
        <v>44140</v>
      </c>
    </row>
    <row r="10795" spans="1:2">
      <c r="A10795" s="7" t="s">
        <v>44141</v>
      </c>
      <c r="B10795" s="24" t="s">
        <v>44142</v>
      </c>
    </row>
    <row r="10796" spans="1:2">
      <c r="A10796" s="7" t="s">
        <v>44143</v>
      </c>
      <c r="B10796" s="24" t="s">
        <v>42333</v>
      </c>
    </row>
    <row r="10797" spans="1:2">
      <c r="A10797" s="7" t="s">
        <v>44144</v>
      </c>
      <c r="B10797" s="24" t="s">
        <v>44145</v>
      </c>
    </row>
    <row r="10798" spans="1:2">
      <c r="A10798" s="7" t="s">
        <v>44146</v>
      </c>
      <c r="B10798" s="24" t="s">
        <v>44147</v>
      </c>
    </row>
    <row r="10799" spans="1:2">
      <c r="A10799" s="7" t="s">
        <v>44148</v>
      </c>
      <c r="B10799" s="24" t="s">
        <v>44149</v>
      </c>
    </row>
    <row r="10800" spans="1:2">
      <c r="A10800" s="7" t="s">
        <v>44150</v>
      </c>
      <c r="B10800" s="24" t="s">
        <v>44151</v>
      </c>
    </row>
    <row r="10801" spans="1:2">
      <c r="A10801" s="7" t="s">
        <v>44152</v>
      </c>
      <c r="B10801" s="24" t="s">
        <v>44153</v>
      </c>
    </row>
    <row r="10802" spans="1:2">
      <c r="A10802" s="7" t="s">
        <v>44154</v>
      </c>
      <c r="B10802" s="24" t="s">
        <v>44155</v>
      </c>
    </row>
    <row r="10803" spans="1:2">
      <c r="A10803" s="7" t="s">
        <v>44156</v>
      </c>
      <c r="B10803" s="24" t="s">
        <v>44157</v>
      </c>
    </row>
    <row r="10804" spans="1:2">
      <c r="A10804" s="7" t="s">
        <v>44158</v>
      </c>
      <c r="B10804" s="24" t="s">
        <v>44159</v>
      </c>
    </row>
    <row r="10805" spans="1:2">
      <c r="A10805" s="7" t="s">
        <v>44160</v>
      </c>
      <c r="B10805" s="24" t="s">
        <v>44161</v>
      </c>
    </row>
    <row r="10806" spans="1:2">
      <c r="A10806" s="7" t="s">
        <v>44162</v>
      </c>
      <c r="B10806" s="24" t="s">
        <v>44163</v>
      </c>
    </row>
    <row r="10807" spans="1:2">
      <c r="A10807" s="7" t="s">
        <v>44164</v>
      </c>
      <c r="B10807" s="24" t="s">
        <v>44165</v>
      </c>
    </row>
    <row r="10808" spans="1:2">
      <c r="A10808" s="7" t="s">
        <v>44166</v>
      </c>
      <c r="B10808" s="24" t="s">
        <v>44167</v>
      </c>
    </row>
    <row r="10809" spans="1:2">
      <c r="A10809" s="7" t="s">
        <v>44168</v>
      </c>
      <c r="B10809" s="24" t="s">
        <v>44169</v>
      </c>
    </row>
    <row r="10810" spans="1:2">
      <c r="A10810" s="7" t="s">
        <v>44170</v>
      </c>
      <c r="B10810" s="24" t="s">
        <v>44171</v>
      </c>
    </row>
    <row r="10811" spans="1:2">
      <c r="A10811" s="7" t="s">
        <v>44172</v>
      </c>
      <c r="B10811" s="24" t="s">
        <v>44173</v>
      </c>
    </row>
    <row r="10812" spans="1:2">
      <c r="A10812" s="7" t="s">
        <v>44174</v>
      </c>
      <c r="B10812" s="24" t="s">
        <v>44175</v>
      </c>
    </row>
    <row r="10813" spans="1:2">
      <c r="A10813" s="7" t="s">
        <v>44176</v>
      </c>
      <c r="B10813" s="24" t="s">
        <v>44177</v>
      </c>
    </row>
    <row r="10814" spans="1:2">
      <c r="A10814" s="7" t="s">
        <v>44178</v>
      </c>
      <c r="B10814" s="24" t="s">
        <v>44179</v>
      </c>
    </row>
    <row r="10815" spans="1:2">
      <c r="A10815" s="7" t="s">
        <v>44180</v>
      </c>
      <c r="B10815" s="24" t="s">
        <v>44181</v>
      </c>
    </row>
    <row r="10816" spans="1:2">
      <c r="A10816" s="7" t="s">
        <v>44182</v>
      </c>
      <c r="B10816" s="24" t="s">
        <v>44183</v>
      </c>
    </row>
    <row r="10817" spans="1:2">
      <c r="A10817" s="7" t="s">
        <v>44184</v>
      </c>
      <c r="B10817" s="24" t="s">
        <v>44185</v>
      </c>
    </row>
    <row r="10818" spans="1:2">
      <c r="A10818" s="7" t="s">
        <v>44186</v>
      </c>
      <c r="B10818" s="24" t="s">
        <v>44187</v>
      </c>
    </row>
    <row r="10819" spans="1:2">
      <c r="A10819" s="7" t="s">
        <v>44188</v>
      </c>
      <c r="B10819" s="24" t="s">
        <v>44189</v>
      </c>
    </row>
    <row r="10820" spans="1:2">
      <c r="A10820" s="7" t="s">
        <v>44190</v>
      </c>
      <c r="B10820" s="24" t="s">
        <v>44191</v>
      </c>
    </row>
    <row r="10821" spans="1:2">
      <c r="A10821" s="7" t="s">
        <v>44192</v>
      </c>
      <c r="B10821" s="24" t="s">
        <v>44187</v>
      </c>
    </row>
    <row r="10822" spans="1:2">
      <c r="A10822" s="7" t="s">
        <v>44193</v>
      </c>
      <c r="B10822" s="24" t="s">
        <v>44194</v>
      </c>
    </row>
    <row r="10823" spans="1:2">
      <c r="A10823" s="7" t="s">
        <v>44195</v>
      </c>
      <c r="B10823" s="24" t="s">
        <v>44196</v>
      </c>
    </row>
    <row r="10824" spans="1:2">
      <c r="A10824" s="7" t="s">
        <v>44197</v>
      </c>
      <c r="B10824" s="24" t="s">
        <v>44198</v>
      </c>
    </row>
    <row r="10825" spans="1:2">
      <c r="A10825" s="7" t="s">
        <v>44199</v>
      </c>
      <c r="B10825" s="24" t="s">
        <v>44200</v>
      </c>
    </row>
    <row r="10826" spans="1:2">
      <c r="A10826" s="7" t="s">
        <v>44201</v>
      </c>
      <c r="B10826" s="24" t="s">
        <v>44202</v>
      </c>
    </row>
    <row r="10827" spans="1:2">
      <c r="A10827" s="7" t="s">
        <v>44203</v>
      </c>
      <c r="B10827" s="24" t="s">
        <v>44204</v>
      </c>
    </row>
    <row r="10828" spans="1:2">
      <c r="A10828" s="7" t="s">
        <v>44205</v>
      </c>
      <c r="B10828" s="24" t="s">
        <v>44206</v>
      </c>
    </row>
    <row r="10829" spans="1:2">
      <c r="A10829" s="7" t="s">
        <v>44207</v>
      </c>
      <c r="B10829" s="24" t="s">
        <v>44208</v>
      </c>
    </row>
    <row r="10830" spans="1:2">
      <c r="A10830" s="7" t="s">
        <v>44209</v>
      </c>
      <c r="B10830" s="24" t="s">
        <v>44210</v>
      </c>
    </row>
    <row r="10831" spans="1:2">
      <c r="A10831" s="7" t="s">
        <v>26845</v>
      </c>
      <c r="B10831" s="24" t="s">
        <v>26846</v>
      </c>
    </row>
    <row r="10832" spans="1:2">
      <c r="A10832" s="7" t="s">
        <v>44211</v>
      </c>
      <c r="B10832" s="24" t="s">
        <v>44194</v>
      </c>
    </row>
    <row r="10833" spans="1:2">
      <c r="A10833" s="7" t="s">
        <v>44212</v>
      </c>
      <c r="B10833" s="24" t="s">
        <v>44213</v>
      </c>
    </row>
    <row r="10834" spans="1:2">
      <c r="A10834" s="7" t="s">
        <v>44214</v>
      </c>
      <c r="B10834" s="24" t="s">
        <v>44215</v>
      </c>
    </row>
    <row r="10835" spans="1:2">
      <c r="A10835" s="7" t="s">
        <v>44216</v>
      </c>
      <c r="B10835" s="24" t="s">
        <v>44217</v>
      </c>
    </row>
    <row r="10836" spans="1:2">
      <c r="A10836" s="7" t="s">
        <v>44218</v>
      </c>
      <c r="B10836" s="24" t="s">
        <v>44219</v>
      </c>
    </row>
    <row r="10837" spans="1:2">
      <c r="A10837" s="7" t="s">
        <v>44220</v>
      </c>
      <c r="B10837" s="24" t="s">
        <v>44221</v>
      </c>
    </row>
    <row r="10838" spans="1:2">
      <c r="A10838" s="7" t="s">
        <v>44222</v>
      </c>
      <c r="B10838" s="24" t="s">
        <v>44223</v>
      </c>
    </row>
    <row r="10839" spans="1:2">
      <c r="A10839" s="7" t="s">
        <v>44224</v>
      </c>
      <c r="B10839" s="24" t="s">
        <v>44225</v>
      </c>
    </row>
    <row r="10840" spans="1:2">
      <c r="A10840" s="7" t="s">
        <v>26847</v>
      </c>
      <c r="B10840" s="24" t="s">
        <v>26848</v>
      </c>
    </row>
    <row r="10841" spans="1:2">
      <c r="A10841" s="7" t="s">
        <v>26849</v>
      </c>
      <c r="B10841" s="24" t="s">
        <v>1790</v>
      </c>
    </row>
    <row r="10842" spans="1:2">
      <c r="A10842" s="7" t="s">
        <v>26850</v>
      </c>
      <c r="B10842" s="24" t="s">
        <v>1791</v>
      </c>
    </row>
    <row r="10843" spans="1:2">
      <c r="A10843" s="7" t="s">
        <v>26851</v>
      </c>
      <c r="B10843" s="24" t="s">
        <v>1792</v>
      </c>
    </row>
    <row r="10844" spans="1:2">
      <c r="A10844" s="7" t="s">
        <v>26852</v>
      </c>
      <c r="B10844" s="24" t="s">
        <v>1793</v>
      </c>
    </row>
    <row r="10845" spans="1:2">
      <c r="A10845" s="7" t="s">
        <v>26853</v>
      </c>
      <c r="B10845" s="24" t="s">
        <v>1794</v>
      </c>
    </row>
    <row r="10846" spans="1:2">
      <c r="A10846" s="7" t="s">
        <v>26854</v>
      </c>
      <c r="B10846" s="24" t="s">
        <v>44226</v>
      </c>
    </row>
    <row r="10847" spans="1:2">
      <c r="A10847" s="7" t="s">
        <v>26855</v>
      </c>
      <c r="B10847" s="24" t="s">
        <v>1795</v>
      </c>
    </row>
    <row r="10848" spans="1:2">
      <c r="A10848" s="7" t="s">
        <v>26856</v>
      </c>
      <c r="B10848" s="24" t="s">
        <v>1796</v>
      </c>
    </row>
    <row r="10849" spans="1:2">
      <c r="A10849" s="7" t="s">
        <v>26857</v>
      </c>
      <c r="B10849" s="24" t="s">
        <v>1797</v>
      </c>
    </row>
    <row r="10850" spans="1:2">
      <c r="A10850" s="7" t="s">
        <v>26858</v>
      </c>
      <c r="B10850" s="24" t="s">
        <v>1798</v>
      </c>
    </row>
    <row r="10851" spans="1:2">
      <c r="A10851" s="7" t="s">
        <v>26859</v>
      </c>
      <c r="B10851" s="24" t="s">
        <v>1799</v>
      </c>
    </row>
    <row r="10852" spans="1:2">
      <c r="A10852" s="7" t="s">
        <v>26860</v>
      </c>
      <c r="B10852" s="24" t="s">
        <v>1800</v>
      </c>
    </row>
    <row r="10853" spans="1:2">
      <c r="A10853" s="7" t="s">
        <v>26861</v>
      </c>
      <c r="B10853" s="24" t="s">
        <v>1801</v>
      </c>
    </row>
    <row r="10854" spans="1:2">
      <c r="A10854" s="7" t="s">
        <v>26862</v>
      </c>
      <c r="B10854" s="24" t="s">
        <v>44227</v>
      </c>
    </row>
    <row r="10855" spans="1:2">
      <c r="A10855" s="7" t="s">
        <v>26863</v>
      </c>
      <c r="B10855" s="24" t="s">
        <v>44228</v>
      </c>
    </row>
    <row r="10856" spans="1:2">
      <c r="A10856" s="7" t="s">
        <v>26864</v>
      </c>
      <c r="B10856" s="24" t="s">
        <v>1802</v>
      </c>
    </row>
    <row r="10857" spans="1:2">
      <c r="A10857" s="7" t="s">
        <v>26865</v>
      </c>
      <c r="B10857" s="24" t="s">
        <v>44229</v>
      </c>
    </row>
    <row r="10858" spans="1:2">
      <c r="A10858" s="7" t="s">
        <v>26866</v>
      </c>
      <c r="B10858" s="24" t="s">
        <v>1803</v>
      </c>
    </row>
    <row r="10859" spans="1:2">
      <c r="A10859" s="7" t="s">
        <v>26867</v>
      </c>
      <c r="B10859" s="24" t="s">
        <v>1804</v>
      </c>
    </row>
    <row r="10860" spans="1:2">
      <c r="A10860" s="7" t="s">
        <v>26868</v>
      </c>
      <c r="B10860" s="24" t="s">
        <v>1805</v>
      </c>
    </row>
    <row r="10861" spans="1:2">
      <c r="A10861" s="7" t="s">
        <v>26869</v>
      </c>
      <c r="B10861" s="24" t="s">
        <v>1806</v>
      </c>
    </row>
    <row r="10862" spans="1:2">
      <c r="A10862" s="7" t="s">
        <v>26870</v>
      </c>
      <c r="B10862" s="24" t="s">
        <v>1807</v>
      </c>
    </row>
    <row r="10863" spans="1:2">
      <c r="A10863" s="7" t="s">
        <v>26871</v>
      </c>
      <c r="B10863" s="24" t="s">
        <v>1808</v>
      </c>
    </row>
    <row r="10864" spans="1:2">
      <c r="A10864" s="7" t="s">
        <v>26872</v>
      </c>
      <c r="B10864" s="24" t="s">
        <v>1809</v>
      </c>
    </row>
    <row r="10865" spans="1:2">
      <c r="A10865" s="7" t="s">
        <v>26873</v>
      </c>
      <c r="B10865" s="24" t="s">
        <v>1810</v>
      </c>
    </row>
    <row r="10866" spans="1:2">
      <c r="A10866" s="7" t="s">
        <v>26874</v>
      </c>
      <c r="B10866" s="24" t="s">
        <v>1811</v>
      </c>
    </row>
    <row r="10867" spans="1:2">
      <c r="A10867" s="7" t="s">
        <v>26875</v>
      </c>
      <c r="B10867" s="24" t="s">
        <v>1812</v>
      </c>
    </row>
    <row r="10868" spans="1:2">
      <c r="A10868" s="7" t="s">
        <v>26876</v>
      </c>
      <c r="B10868" s="24" t="s">
        <v>1813</v>
      </c>
    </row>
    <row r="10869" spans="1:2">
      <c r="A10869" s="7" t="s">
        <v>26877</v>
      </c>
      <c r="B10869" s="24" t="s">
        <v>1814</v>
      </c>
    </row>
    <row r="10870" spans="1:2">
      <c r="A10870" s="7" t="s">
        <v>26878</v>
      </c>
      <c r="B10870" s="24" t="s">
        <v>1815</v>
      </c>
    </row>
    <row r="10871" spans="1:2">
      <c r="A10871" s="7" t="s">
        <v>26879</v>
      </c>
      <c r="B10871" s="24" t="s">
        <v>1816</v>
      </c>
    </row>
    <row r="10872" spans="1:2">
      <c r="A10872" s="7" t="s">
        <v>26880</v>
      </c>
      <c r="B10872" s="24" t="s">
        <v>1817</v>
      </c>
    </row>
    <row r="10873" spans="1:2">
      <c r="A10873" s="7" t="s">
        <v>26881</v>
      </c>
      <c r="B10873" s="24" t="s">
        <v>1818</v>
      </c>
    </row>
    <row r="10874" spans="1:2">
      <c r="A10874" s="7" t="s">
        <v>26882</v>
      </c>
      <c r="B10874" s="24" t="s">
        <v>1819</v>
      </c>
    </row>
    <row r="10875" spans="1:2">
      <c r="A10875" s="7" t="s">
        <v>26883</v>
      </c>
      <c r="B10875" s="24" t="s">
        <v>1820</v>
      </c>
    </row>
    <row r="10876" spans="1:2">
      <c r="A10876" s="7" t="s">
        <v>26884</v>
      </c>
      <c r="B10876" s="24" t="s">
        <v>1821</v>
      </c>
    </row>
    <row r="10877" spans="1:2">
      <c r="A10877" s="7" t="s">
        <v>26885</v>
      </c>
      <c r="B10877" s="24" t="s">
        <v>1822</v>
      </c>
    </row>
    <row r="10878" spans="1:2">
      <c r="A10878" s="7" t="s">
        <v>26886</v>
      </c>
      <c r="B10878" s="24" t="s">
        <v>1823</v>
      </c>
    </row>
    <row r="10879" spans="1:2">
      <c r="A10879" s="7" t="s">
        <v>26887</v>
      </c>
      <c r="B10879" s="24" t="s">
        <v>1824</v>
      </c>
    </row>
    <row r="10880" spans="1:2">
      <c r="A10880" s="7" t="s">
        <v>26888</v>
      </c>
      <c r="B10880" s="24" t="s">
        <v>1825</v>
      </c>
    </row>
    <row r="10881" spans="1:2">
      <c r="A10881" s="7" t="s">
        <v>26889</v>
      </c>
      <c r="B10881" s="24" t="s">
        <v>1826</v>
      </c>
    </row>
    <row r="10882" spans="1:2">
      <c r="A10882" s="7" t="s">
        <v>26890</v>
      </c>
      <c r="B10882" s="24" t="s">
        <v>1827</v>
      </c>
    </row>
    <row r="10883" spans="1:2">
      <c r="A10883" s="7" t="s">
        <v>26891</v>
      </c>
      <c r="B10883" s="24" t="s">
        <v>1828</v>
      </c>
    </row>
    <row r="10884" spans="1:2">
      <c r="A10884" s="7" t="s">
        <v>26892</v>
      </c>
      <c r="B10884" s="24" t="s">
        <v>1829</v>
      </c>
    </row>
    <row r="10885" spans="1:2">
      <c r="A10885" s="7" t="s">
        <v>26893</v>
      </c>
      <c r="B10885" s="24" t="s">
        <v>1830</v>
      </c>
    </row>
    <row r="10886" spans="1:2">
      <c r="A10886" s="7" t="s">
        <v>26894</v>
      </c>
      <c r="B10886" s="24" t="s">
        <v>1831</v>
      </c>
    </row>
    <row r="10887" spans="1:2">
      <c r="A10887" s="7" t="s">
        <v>26895</v>
      </c>
      <c r="B10887" s="24" t="s">
        <v>26896</v>
      </c>
    </row>
    <row r="10888" spans="1:2">
      <c r="A10888" s="7" t="s">
        <v>26897</v>
      </c>
      <c r="B10888" s="24" t="s">
        <v>1807</v>
      </c>
    </row>
    <row r="10889" spans="1:2">
      <c r="A10889" s="7" t="s">
        <v>26898</v>
      </c>
      <c r="B10889" s="24" t="s">
        <v>1832</v>
      </c>
    </row>
    <row r="10890" spans="1:2">
      <c r="A10890" s="7" t="s">
        <v>26899</v>
      </c>
      <c r="B10890" s="24" t="s">
        <v>1833</v>
      </c>
    </row>
    <row r="10891" spans="1:2">
      <c r="A10891" s="7" t="s">
        <v>26900</v>
      </c>
      <c r="B10891" s="24" t="s">
        <v>1834</v>
      </c>
    </row>
    <row r="10892" spans="1:2">
      <c r="A10892" s="7" t="s">
        <v>26901</v>
      </c>
      <c r="B10892" s="24" t="s">
        <v>1835</v>
      </c>
    </row>
    <row r="10893" spans="1:2">
      <c r="A10893" s="7" t="s">
        <v>26902</v>
      </c>
      <c r="B10893" s="24" t="s">
        <v>1836</v>
      </c>
    </row>
    <row r="10894" spans="1:2">
      <c r="A10894" s="7" t="s">
        <v>26903</v>
      </c>
      <c r="B10894" s="24" t="s">
        <v>1832</v>
      </c>
    </row>
    <row r="10895" spans="1:2">
      <c r="A10895" s="7" t="s">
        <v>26904</v>
      </c>
      <c r="B10895" s="24" t="s">
        <v>26905</v>
      </c>
    </row>
    <row r="10896" spans="1:2">
      <c r="A10896" s="7" t="s">
        <v>26906</v>
      </c>
      <c r="B10896" s="24" t="s">
        <v>1837</v>
      </c>
    </row>
    <row r="10897" spans="1:2">
      <c r="A10897" s="7" t="s">
        <v>26907</v>
      </c>
      <c r="B10897" s="24" t="s">
        <v>1838</v>
      </c>
    </row>
    <row r="10898" spans="1:2">
      <c r="A10898" s="7" t="s">
        <v>26908</v>
      </c>
      <c r="B10898" s="24" t="s">
        <v>1833</v>
      </c>
    </row>
    <row r="10899" spans="1:2">
      <c r="A10899" s="7" t="s">
        <v>26909</v>
      </c>
      <c r="B10899" s="24" t="s">
        <v>1839</v>
      </c>
    </row>
    <row r="10900" spans="1:2">
      <c r="A10900" s="7" t="s">
        <v>26910</v>
      </c>
      <c r="B10900" s="24" t="s">
        <v>1840</v>
      </c>
    </row>
    <row r="10901" spans="1:2">
      <c r="A10901" s="7" t="s">
        <v>26911</v>
      </c>
      <c r="B10901" s="24" t="s">
        <v>1841</v>
      </c>
    </row>
    <row r="10902" spans="1:2">
      <c r="A10902" s="7" t="s">
        <v>26912</v>
      </c>
      <c r="B10902" s="24" t="s">
        <v>1842</v>
      </c>
    </row>
    <row r="10903" spans="1:2">
      <c r="A10903" s="7" t="s">
        <v>26913</v>
      </c>
      <c r="B10903" s="24" t="s">
        <v>1843</v>
      </c>
    </row>
    <row r="10904" spans="1:2">
      <c r="A10904" s="7" t="s">
        <v>26914</v>
      </c>
      <c r="B10904" s="24" t="s">
        <v>1844</v>
      </c>
    </row>
    <row r="10905" spans="1:2">
      <c r="A10905" s="7" t="s">
        <v>26915</v>
      </c>
      <c r="B10905" s="24" t="s">
        <v>1845</v>
      </c>
    </row>
    <row r="10906" spans="1:2">
      <c r="A10906" s="7" t="s">
        <v>26916</v>
      </c>
      <c r="B10906" s="24" t="s">
        <v>1846</v>
      </c>
    </row>
    <row r="10907" spans="1:2">
      <c r="A10907" s="7" t="s">
        <v>26917</v>
      </c>
      <c r="B10907" s="24" t="s">
        <v>1847</v>
      </c>
    </row>
    <row r="10908" spans="1:2">
      <c r="A10908" s="7" t="s">
        <v>26918</v>
      </c>
      <c r="B10908" s="24" t="s">
        <v>1848</v>
      </c>
    </row>
    <row r="10909" spans="1:2">
      <c r="A10909" s="7" t="s">
        <v>26919</v>
      </c>
      <c r="B10909" s="24" t="s">
        <v>1849</v>
      </c>
    </row>
    <row r="10910" spans="1:2">
      <c r="A10910" s="7" t="s">
        <v>26920</v>
      </c>
      <c r="B10910" s="24" t="s">
        <v>1850</v>
      </c>
    </row>
    <row r="10911" spans="1:2">
      <c r="A10911" s="7" t="s">
        <v>26921</v>
      </c>
      <c r="B10911" s="24" t="s">
        <v>1851</v>
      </c>
    </row>
    <row r="10912" spans="1:2">
      <c r="A10912" s="7" t="s">
        <v>26922</v>
      </c>
      <c r="B10912" s="24" t="s">
        <v>1852</v>
      </c>
    </row>
    <row r="10913" spans="1:2">
      <c r="A10913" s="7" t="s">
        <v>26923</v>
      </c>
      <c r="B10913" s="24" t="s">
        <v>44230</v>
      </c>
    </row>
    <row r="10914" spans="1:2">
      <c r="A10914" s="7" t="s">
        <v>26924</v>
      </c>
      <c r="B10914" s="24" t="s">
        <v>1853</v>
      </c>
    </row>
    <row r="10915" spans="1:2">
      <c r="A10915" s="7" t="s">
        <v>26925</v>
      </c>
      <c r="B10915" s="24" t="s">
        <v>44231</v>
      </c>
    </row>
    <row r="10916" spans="1:2">
      <c r="A10916" s="7" t="s">
        <v>26926</v>
      </c>
      <c r="B10916" s="24" t="s">
        <v>1854</v>
      </c>
    </row>
    <row r="10917" spans="1:2">
      <c r="A10917" s="7" t="s">
        <v>26927</v>
      </c>
      <c r="B10917" s="24" t="s">
        <v>1855</v>
      </c>
    </row>
    <row r="10918" spans="1:2">
      <c r="A10918" s="7" t="s">
        <v>26928</v>
      </c>
      <c r="B10918" s="24" t="s">
        <v>1288</v>
      </c>
    </row>
    <row r="10919" spans="1:2">
      <c r="A10919" s="7" t="s">
        <v>26929</v>
      </c>
      <c r="B10919" s="24" t="s">
        <v>1856</v>
      </c>
    </row>
    <row r="10920" spans="1:2">
      <c r="A10920" s="7" t="s">
        <v>26930</v>
      </c>
      <c r="B10920" s="24" t="s">
        <v>1857</v>
      </c>
    </row>
    <row r="10921" spans="1:2">
      <c r="A10921" s="7" t="s">
        <v>26931</v>
      </c>
      <c r="B10921" s="24" t="s">
        <v>1858</v>
      </c>
    </row>
    <row r="10922" spans="1:2">
      <c r="A10922" s="7" t="s">
        <v>26932</v>
      </c>
      <c r="B10922" s="24" t="s">
        <v>1859</v>
      </c>
    </row>
    <row r="10923" spans="1:2">
      <c r="A10923" s="7" t="s">
        <v>26933</v>
      </c>
      <c r="B10923" s="24" t="s">
        <v>26934</v>
      </c>
    </row>
    <row r="10924" spans="1:2">
      <c r="A10924" s="7" t="s">
        <v>26935</v>
      </c>
      <c r="B10924" s="24" t="s">
        <v>1860</v>
      </c>
    </row>
    <row r="10925" spans="1:2">
      <c r="A10925" s="7" t="s">
        <v>26936</v>
      </c>
      <c r="B10925" s="24" t="s">
        <v>1861</v>
      </c>
    </row>
    <row r="10926" spans="1:2">
      <c r="A10926" s="7" t="s">
        <v>26937</v>
      </c>
      <c r="B10926" s="24" t="s">
        <v>1862</v>
      </c>
    </row>
    <row r="10927" spans="1:2">
      <c r="A10927" s="7" t="s">
        <v>26938</v>
      </c>
      <c r="B10927" s="24" t="s">
        <v>1863</v>
      </c>
    </row>
    <row r="10928" spans="1:2">
      <c r="A10928" s="7" t="s">
        <v>26939</v>
      </c>
      <c r="B10928" s="24" t="s">
        <v>1864</v>
      </c>
    </row>
    <row r="10929" spans="1:2">
      <c r="A10929" s="7" t="s">
        <v>26940</v>
      </c>
      <c r="B10929" s="24" t="s">
        <v>1865</v>
      </c>
    </row>
    <row r="10930" spans="1:2">
      <c r="A10930" s="7" t="s">
        <v>26941</v>
      </c>
      <c r="B10930" s="24" t="s">
        <v>1866</v>
      </c>
    </row>
    <row r="10931" spans="1:2">
      <c r="A10931" s="7" t="s">
        <v>26942</v>
      </c>
      <c r="B10931" s="24" t="s">
        <v>1867</v>
      </c>
    </row>
    <row r="10932" spans="1:2">
      <c r="A10932" s="7" t="s">
        <v>26943</v>
      </c>
      <c r="B10932" s="24" t="s">
        <v>1868</v>
      </c>
    </row>
    <row r="10933" spans="1:2">
      <c r="A10933" s="7" t="s">
        <v>26944</v>
      </c>
      <c r="B10933" s="24" t="s">
        <v>1869</v>
      </c>
    </row>
    <row r="10934" spans="1:2">
      <c r="A10934" s="7" t="s">
        <v>26945</v>
      </c>
      <c r="B10934" s="24" t="s">
        <v>1870</v>
      </c>
    </row>
    <row r="10935" spans="1:2">
      <c r="A10935" s="7" t="s">
        <v>26946</v>
      </c>
      <c r="B10935" s="24" t="s">
        <v>1871</v>
      </c>
    </row>
    <row r="10936" spans="1:2">
      <c r="A10936" s="7" t="s">
        <v>26947</v>
      </c>
      <c r="B10936" s="24" t="s">
        <v>1872</v>
      </c>
    </row>
    <row r="10937" spans="1:2">
      <c r="A10937" s="7" t="s">
        <v>26948</v>
      </c>
      <c r="B10937" s="24" t="s">
        <v>1873</v>
      </c>
    </row>
    <row r="10938" spans="1:2">
      <c r="A10938" s="7" t="s">
        <v>26949</v>
      </c>
      <c r="B10938" s="24" t="s">
        <v>1874</v>
      </c>
    </row>
    <row r="10939" spans="1:2">
      <c r="A10939" s="7" t="s">
        <v>26950</v>
      </c>
      <c r="B10939" s="24" t="s">
        <v>1875</v>
      </c>
    </row>
    <row r="10940" spans="1:2">
      <c r="A10940" s="7" t="s">
        <v>26951</v>
      </c>
      <c r="B10940" s="24" t="s">
        <v>1876</v>
      </c>
    </row>
    <row r="10941" spans="1:2">
      <c r="A10941" s="7" t="s">
        <v>26952</v>
      </c>
      <c r="B10941" s="24" t="s">
        <v>1877</v>
      </c>
    </row>
    <row r="10942" spans="1:2">
      <c r="A10942" s="7" t="s">
        <v>26953</v>
      </c>
      <c r="B10942" s="24" t="s">
        <v>1878</v>
      </c>
    </row>
    <row r="10943" spans="1:2">
      <c r="A10943" s="7" t="s">
        <v>26954</v>
      </c>
      <c r="B10943" s="24" t="s">
        <v>1879</v>
      </c>
    </row>
    <row r="10944" spans="1:2">
      <c r="A10944" s="7" t="s">
        <v>26955</v>
      </c>
      <c r="B10944" s="24" t="s">
        <v>1880</v>
      </c>
    </row>
    <row r="10945" spans="1:2">
      <c r="A10945" s="7" t="s">
        <v>26956</v>
      </c>
      <c r="B10945" s="24" t="s">
        <v>1842</v>
      </c>
    </row>
    <row r="10946" spans="1:2">
      <c r="A10946" s="7" t="s">
        <v>26957</v>
      </c>
      <c r="B10946" s="24" t="s">
        <v>1881</v>
      </c>
    </row>
    <row r="10947" spans="1:2">
      <c r="A10947" s="7" t="s">
        <v>26958</v>
      </c>
      <c r="B10947" s="24" t="s">
        <v>1882</v>
      </c>
    </row>
    <row r="10948" spans="1:2">
      <c r="A10948" s="7" t="s">
        <v>26959</v>
      </c>
      <c r="B10948" s="24" t="s">
        <v>1883</v>
      </c>
    </row>
    <row r="10949" spans="1:2">
      <c r="A10949" s="7" t="s">
        <v>26960</v>
      </c>
      <c r="B10949" s="24" t="s">
        <v>1884</v>
      </c>
    </row>
    <row r="10950" spans="1:2">
      <c r="A10950" s="7" t="s">
        <v>26961</v>
      </c>
      <c r="B10950" s="24" t="s">
        <v>1885</v>
      </c>
    </row>
    <row r="10951" spans="1:2">
      <c r="A10951" s="7" t="s">
        <v>26962</v>
      </c>
      <c r="B10951" s="24" t="s">
        <v>1886</v>
      </c>
    </row>
    <row r="10952" spans="1:2">
      <c r="A10952" s="7" t="s">
        <v>26963</v>
      </c>
      <c r="B10952" s="24" t="s">
        <v>26964</v>
      </c>
    </row>
    <row r="10953" spans="1:2">
      <c r="A10953" s="7" t="s">
        <v>26965</v>
      </c>
      <c r="B10953" s="24" t="s">
        <v>1887</v>
      </c>
    </row>
    <row r="10954" spans="1:2">
      <c r="A10954" s="7" t="s">
        <v>26966</v>
      </c>
      <c r="B10954" s="24" t="s">
        <v>1888</v>
      </c>
    </row>
    <row r="10955" spans="1:2">
      <c r="A10955" s="7" t="s">
        <v>26967</v>
      </c>
      <c r="B10955" s="24" t="s">
        <v>1889</v>
      </c>
    </row>
    <row r="10956" spans="1:2">
      <c r="A10956" s="7" t="s">
        <v>26968</v>
      </c>
      <c r="B10956" s="24" t="s">
        <v>1890</v>
      </c>
    </row>
    <row r="10957" spans="1:2">
      <c r="A10957" s="7" t="s">
        <v>26969</v>
      </c>
      <c r="B10957" s="24" t="s">
        <v>1833</v>
      </c>
    </row>
    <row r="10958" spans="1:2">
      <c r="A10958" s="7" t="s">
        <v>26970</v>
      </c>
      <c r="B10958" s="24" t="s">
        <v>1891</v>
      </c>
    </row>
    <row r="10959" spans="1:2">
      <c r="A10959" s="7" t="s">
        <v>26971</v>
      </c>
      <c r="B10959" s="24" t="s">
        <v>1892</v>
      </c>
    </row>
    <row r="10960" spans="1:2">
      <c r="A10960" s="7" t="s">
        <v>26972</v>
      </c>
      <c r="B10960" s="24" t="s">
        <v>1893</v>
      </c>
    </row>
    <row r="10961" spans="1:2">
      <c r="A10961" s="7" t="s">
        <v>26973</v>
      </c>
      <c r="B10961" s="24" t="s">
        <v>1894</v>
      </c>
    </row>
    <row r="10962" spans="1:2">
      <c r="A10962" s="7" t="s">
        <v>26974</v>
      </c>
      <c r="B10962" s="24" t="s">
        <v>1895</v>
      </c>
    </row>
    <row r="10963" spans="1:2">
      <c r="A10963" s="7" t="s">
        <v>26975</v>
      </c>
      <c r="B10963" s="24" t="s">
        <v>1896</v>
      </c>
    </row>
    <row r="10964" spans="1:2">
      <c r="A10964" s="7" t="s">
        <v>26976</v>
      </c>
      <c r="B10964" s="24" t="s">
        <v>1828</v>
      </c>
    </row>
    <row r="10965" spans="1:2">
      <c r="A10965" s="7" t="s">
        <v>26977</v>
      </c>
      <c r="B10965" s="24" t="s">
        <v>1897</v>
      </c>
    </row>
    <row r="10966" spans="1:2">
      <c r="A10966" s="7" t="s">
        <v>26978</v>
      </c>
      <c r="B10966" s="24" t="s">
        <v>1898</v>
      </c>
    </row>
    <row r="10967" spans="1:2">
      <c r="A10967" s="7" t="s">
        <v>26979</v>
      </c>
      <c r="B10967" s="24" t="s">
        <v>1832</v>
      </c>
    </row>
    <row r="10968" spans="1:2">
      <c r="A10968" s="7" t="s">
        <v>26980</v>
      </c>
      <c r="B10968" s="24" t="s">
        <v>1859</v>
      </c>
    </row>
    <row r="10969" spans="1:2">
      <c r="A10969" s="7" t="s">
        <v>26981</v>
      </c>
      <c r="B10969" s="24" t="s">
        <v>1899</v>
      </c>
    </row>
    <row r="10970" spans="1:2">
      <c r="A10970" s="7" t="s">
        <v>26982</v>
      </c>
      <c r="B10970" s="24" t="s">
        <v>1900</v>
      </c>
    </row>
    <row r="10971" spans="1:2">
      <c r="A10971" s="7" t="s">
        <v>26983</v>
      </c>
      <c r="B10971" s="24" t="s">
        <v>1901</v>
      </c>
    </row>
    <row r="10972" spans="1:2">
      <c r="A10972" s="7" t="s">
        <v>26984</v>
      </c>
      <c r="B10972" s="24" t="s">
        <v>1902</v>
      </c>
    </row>
    <row r="10973" spans="1:2">
      <c r="A10973" s="7" t="s">
        <v>26985</v>
      </c>
      <c r="B10973" s="24" t="s">
        <v>1903</v>
      </c>
    </row>
    <row r="10974" spans="1:2">
      <c r="A10974" s="7" t="s">
        <v>26986</v>
      </c>
      <c r="B10974" s="24" t="s">
        <v>1904</v>
      </c>
    </row>
    <row r="10975" spans="1:2">
      <c r="A10975" s="7" t="s">
        <v>26987</v>
      </c>
      <c r="B10975" s="24" t="s">
        <v>1905</v>
      </c>
    </row>
    <row r="10976" spans="1:2">
      <c r="A10976" s="7" t="s">
        <v>26988</v>
      </c>
      <c r="B10976" s="24" t="s">
        <v>1906</v>
      </c>
    </row>
    <row r="10977" spans="1:2">
      <c r="A10977" s="7" t="s">
        <v>26989</v>
      </c>
      <c r="B10977" s="24" t="s">
        <v>1907</v>
      </c>
    </row>
    <row r="10978" spans="1:2">
      <c r="A10978" s="7" t="s">
        <v>26990</v>
      </c>
      <c r="B10978" s="24" t="s">
        <v>1908</v>
      </c>
    </row>
    <row r="10979" spans="1:2">
      <c r="A10979" s="7" t="s">
        <v>26991</v>
      </c>
      <c r="B10979" s="24" t="s">
        <v>1909</v>
      </c>
    </row>
    <row r="10980" spans="1:2">
      <c r="A10980" s="7" t="s">
        <v>26992</v>
      </c>
      <c r="B10980" s="24" t="s">
        <v>1910</v>
      </c>
    </row>
    <row r="10981" spans="1:2">
      <c r="A10981" s="7" t="s">
        <v>26993</v>
      </c>
      <c r="B10981" s="24" t="s">
        <v>1911</v>
      </c>
    </row>
    <row r="10982" spans="1:2">
      <c r="A10982" s="7" t="s">
        <v>26994</v>
      </c>
      <c r="B10982" s="24" t="s">
        <v>1912</v>
      </c>
    </row>
    <row r="10983" spans="1:2">
      <c r="A10983" s="7" t="s">
        <v>26995</v>
      </c>
      <c r="B10983" s="24" t="s">
        <v>1913</v>
      </c>
    </row>
    <row r="10984" spans="1:2">
      <c r="A10984" s="7" t="s">
        <v>26996</v>
      </c>
      <c r="B10984" s="24" t="s">
        <v>1914</v>
      </c>
    </row>
    <row r="10985" spans="1:2">
      <c r="A10985" s="7" t="s">
        <v>26997</v>
      </c>
      <c r="B10985" s="24" t="s">
        <v>1915</v>
      </c>
    </row>
    <row r="10986" spans="1:2">
      <c r="A10986" s="7" t="s">
        <v>26998</v>
      </c>
      <c r="B10986" s="24" t="s">
        <v>44232</v>
      </c>
    </row>
    <row r="10987" spans="1:2">
      <c r="A10987" s="7" t="s">
        <v>26999</v>
      </c>
      <c r="B10987" s="24" t="s">
        <v>1916</v>
      </c>
    </row>
    <row r="10988" spans="1:2">
      <c r="A10988" s="7" t="s">
        <v>27000</v>
      </c>
      <c r="B10988" s="24" t="s">
        <v>1917</v>
      </c>
    </row>
    <row r="10989" spans="1:2">
      <c r="A10989" s="7" t="s">
        <v>27001</v>
      </c>
      <c r="B10989" s="24" t="s">
        <v>1918</v>
      </c>
    </row>
    <row r="10990" spans="1:2">
      <c r="A10990" s="7" t="s">
        <v>27002</v>
      </c>
      <c r="B10990" s="24" t="s">
        <v>1919</v>
      </c>
    </row>
    <row r="10991" spans="1:2">
      <c r="A10991" s="7" t="s">
        <v>27003</v>
      </c>
      <c r="B10991" s="24" t="s">
        <v>1920</v>
      </c>
    </row>
    <row r="10992" spans="1:2">
      <c r="A10992" s="7" t="s">
        <v>27004</v>
      </c>
      <c r="B10992" s="24" t="s">
        <v>1921</v>
      </c>
    </row>
    <row r="10993" spans="1:2">
      <c r="A10993" s="7" t="s">
        <v>27005</v>
      </c>
      <c r="B10993" s="24" t="s">
        <v>1922</v>
      </c>
    </row>
    <row r="10994" spans="1:2">
      <c r="A10994" s="7" t="s">
        <v>27006</v>
      </c>
      <c r="B10994" s="24" t="s">
        <v>1923</v>
      </c>
    </row>
    <row r="10995" spans="1:2">
      <c r="A10995" s="7" t="s">
        <v>27007</v>
      </c>
      <c r="B10995" s="24" t="s">
        <v>1924</v>
      </c>
    </row>
    <row r="10996" spans="1:2">
      <c r="A10996" s="7" t="s">
        <v>27008</v>
      </c>
      <c r="B10996" s="24" t="s">
        <v>1925</v>
      </c>
    </row>
    <row r="10997" spans="1:2">
      <c r="A10997" s="7" t="s">
        <v>27009</v>
      </c>
      <c r="B10997" s="24" t="s">
        <v>1926</v>
      </c>
    </row>
    <row r="10998" spans="1:2">
      <c r="A10998" s="7" t="s">
        <v>27010</v>
      </c>
      <c r="B10998" s="24" t="s">
        <v>1927</v>
      </c>
    </row>
    <row r="10999" spans="1:2">
      <c r="A10999" s="7" t="s">
        <v>27011</v>
      </c>
      <c r="B10999" s="24" t="s">
        <v>1928</v>
      </c>
    </row>
    <row r="11000" spans="1:2">
      <c r="A11000" s="7" t="s">
        <v>27012</v>
      </c>
      <c r="B11000" s="24" t="s">
        <v>1929</v>
      </c>
    </row>
    <row r="11001" spans="1:2">
      <c r="A11001" s="7" t="s">
        <v>27013</v>
      </c>
      <c r="B11001" s="24" t="s">
        <v>1930</v>
      </c>
    </row>
    <row r="11002" spans="1:2">
      <c r="A11002" s="7" t="s">
        <v>27014</v>
      </c>
      <c r="B11002" s="24" t="s">
        <v>1931</v>
      </c>
    </row>
    <row r="11003" spans="1:2">
      <c r="A11003" s="7" t="s">
        <v>27015</v>
      </c>
      <c r="B11003" s="24" t="s">
        <v>1932</v>
      </c>
    </row>
    <row r="11004" spans="1:2">
      <c r="A11004" s="7" t="s">
        <v>27016</v>
      </c>
      <c r="B11004" s="24" t="s">
        <v>1933</v>
      </c>
    </row>
    <row r="11005" spans="1:2">
      <c r="A11005" s="7" t="s">
        <v>27017</v>
      </c>
      <c r="B11005" s="24" t="s">
        <v>1934</v>
      </c>
    </row>
    <row r="11006" spans="1:2">
      <c r="A11006" s="7" t="s">
        <v>27018</v>
      </c>
      <c r="B11006" s="24" t="s">
        <v>1935</v>
      </c>
    </row>
    <row r="11007" spans="1:2">
      <c r="A11007" s="7" t="s">
        <v>27019</v>
      </c>
      <c r="B11007" s="24" t="s">
        <v>1936</v>
      </c>
    </row>
    <row r="11008" spans="1:2">
      <c r="A11008" s="7" t="s">
        <v>27020</v>
      </c>
      <c r="B11008" s="24" t="s">
        <v>1937</v>
      </c>
    </row>
    <row r="11009" spans="1:2">
      <c r="A11009" s="7" t="s">
        <v>27021</v>
      </c>
      <c r="B11009" s="24" t="s">
        <v>1938</v>
      </c>
    </row>
    <row r="11010" spans="1:2">
      <c r="A11010" s="7" t="s">
        <v>27022</v>
      </c>
      <c r="B11010" s="24" t="s">
        <v>1939</v>
      </c>
    </row>
    <row r="11011" spans="1:2">
      <c r="A11011" s="7" t="s">
        <v>27023</v>
      </c>
      <c r="B11011" s="24" t="s">
        <v>1940</v>
      </c>
    </row>
    <row r="11012" spans="1:2">
      <c r="A11012" s="7" t="s">
        <v>27024</v>
      </c>
      <c r="B11012" s="24" t="s">
        <v>1941</v>
      </c>
    </row>
    <row r="11013" spans="1:2">
      <c r="A11013" s="7" t="s">
        <v>27025</v>
      </c>
      <c r="B11013" s="24" t="s">
        <v>1942</v>
      </c>
    </row>
    <row r="11014" spans="1:2">
      <c r="A11014" s="7" t="s">
        <v>27026</v>
      </c>
      <c r="B11014" s="24" t="s">
        <v>1943</v>
      </c>
    </row>
    <row r="11015" spans="1:2">
      <c r="A11015" s="7" t="s">
        <v>27027</v>
      </c>
      <c r="B11015" s="24" t="s">
        <v>1944</v>
      </c>
    </row>
    <row r="11016" spans="1:2">
      <c r="A11016" s="7" t="s">
        <v>27028</v>
      </c>
      <c r="B11016" s="24" t="s">
        <v>1945</v>
      </c>
    </row>
    <row r="11017" spans="1:2">
      <c r="A11017" s="7" t="s">
        <v>27029</v>
      </c>
      <c r="B11017" s="24" t="s">
        <v>1946</v>
      </c>
    </row>
    <row r="11018" spans="1:2">
      <c r="A11018" s="7" t="s">
        <v>27030</v>
      </c>
      <c r="B11018" s="24" t="s">
        <v>1947</v>
      </c>
    </row>
    <row r="11019" spans="1:2">
      <c r="A11019" s="7" t="s">
        <v>27031</v>
      </c>
      <c r="B11019" s="24" t="s">
        <v>1948</v>
      </c>
    </row>
    <row r="11020" spans="1:2">
      <c r="A11020" s="7" t="s">
        <v>27032</v>
      </c>
      <c r="B11020" s="24" t="s">
        <v>1949</v>
      </c>
    </row>
    <row r="11021" spans="1:2">
      <c r="A11021" s="7" t="s">
        <v>27033</v>
      </c>
      <c r="B11021" s="24" t="s">
        <v>1950</v>
      </c>
    </row>
    <row r="11022" spans="1:2">
      <c r="A11022" s="7" t="s">
        <v>27034</v>
      </c>
      <c r="B11022" s="24" t="s">
        <v>27035</v>
      </c>
    </row>
    <row r="11023" spans="1:2">
      <c r="A11023" s="7" t="s">
        <v>44233</v>
      </c>
      <c r="B11023" s="24" t="s">
        <v>12297</v>
      </c>
    </row>
    <row r="11024" spans="1:2">
      <c r="A11024" s="7" t="s">
        <v>27036</v>
      </c>
      <c r="B11024" s="24" t="s">
        <v>44234</v>
      </c>
    </row>
    <row r="11025" spans="1:2">
      <c r="A11025" s="7" t="s">
        <v>27037</v>
      </c>
      <c r="B11025" s="24" t="s">
        <v>27038</v>
      </c>
    </row>
    <row r="11026" spans="1:2">
      <c r="A11026" s="7" t="s">
        <v>27039</v>
      </c>
      <c r="B11026" s="24" t="s">
        <v>27040</v>
      </c>
    </row>
    <row r="11027" spans="1:2">
      <c r="A11027" s="7" t="s">
        <v>27041</v>
      </c>
      <c r="B11027" s="24" t="s">
        <v>27042</v>
      </c>
    </row>
    <row r="11028" spans="1:2">
      <c r="A11028" s="7" t="s">
        <v>27043</v>
      </c>
      <c r="B11028" s="24" t="s">
        <v>27044</v>
      </c>
    </row>
    <row r="11029" spans="1:2">
      <c r="A11029" s="7" t="s">
        <v>27045</v>
      </c>
      <c r="B11029" s="24" t="s">
        <v>27046</v>
      </c>
    </row>
    <row r="11030" spans="1:2">
      <c r="A11030" s="7" t="s">
        <v>27047</v>
      </c>
      <c r="B11030" s="24" t="s">
        <v>27048</v>
      </c>
    </row>
    <row r="11031" spans="1:2">
      <c r="A11031" s="7" t="s">
        <v>27049</v>
      </c>
      <c r="B11031" s="24" t="s">
        <v>27050</v>
      </c>
    </row>
    <row r="11032" spans="1:2">
      <c r="A11032" s="7" t="s">
        <v>44235</v>
      </c>
      <c r="B11032" s="24" t="s">
        <v>44236</v>
      </c>
    </row>
    <row r="11033" spans="1:2">
      <c r="A11033" s="7" t="s">
        <v>44237</v>
      </c>
      <c r="B11033" s="24" t="s">
        <v>44238</v>
      </c>
    </row>
    <row r="11034" spans="1:2">
      <c r="A11034" s="7" t="s">
        <v>27051</v>
      </c>
      <c r="B11034" s="24" t="s">
        <v>44239</v>
      </c>
    </row>
    <row r="11035" spans="1:2">
      <c r="A11035" s="7" t="s">
        <v>27052</v>
      </c>
      <c r="B11035" s="24" t="s">
        <v>44240</v>
      </c>
    </row>
    <row r="11036" spans="1:2">
      <c r="A11036" s="7" t="s">
        <v>27053</v>
      </c>
      <c r="B11036" s="24" t="s">
        <v>44241</v>
      </c>
    </row>
    <row r="11037" spans="1:2">
      <c r="A11037" s="7" t="s">
        <v>27054</v>
      </c>
      <c r="B11037" s="24" t="s">
        <v>44242</v>
      </c>
    </row>
    <row r="11038" spans="1:2">
      <c r="A11038" s="7" t="s">
        <v>27055</v>
      </c>
      <c r="B11038" s="24" t="s">
        <v>44243</v>
      </c>
    </row>
    <row r="11039" spans="1:2">
      <c r="A11039" s="7" t="s">
        <v>27056</v>
      </c>
      <c r="B11039" s="24" t="s">
        <v>44244</v>
      </c>
    </row>
    <row r="11040" spans="1:2">
      <c r="A11040" s="7" t="s">
        <v>27057</v>
      </c>
      <c r="B11040" s="24" t="s">
        <v>44245</v>
      </c>
    </row>
    <row r="11041" spans="1:2">
      <c r="A11041" s="7" t="s">
        <v>27058</v>
      </c>
      <c r="B11041" s="24" t="s">
        <v>44246</v>
      </c>
    </row>
    <row r="11042" spans="1:2">
      <c r="A11042" s="7" t="s">
        <v>27059</v>
      </c>
      <c r="B11042" s="24" t="s">
        <v>44247</v>
      </c>
    </row>
    <row r="11043" spans="1:2">
      <c r="A11043" s="7" t="s">
        <v>27060</v>
      </c>
      <c r="B11043" s="24" t="s">
        <v>1952</v>
      </c>
    </row>
    <row r="11044" spans="1:2">
      <c r="A11044" s="7" t="s">
        <v>27061</v>
      </c>
      <c r="B11044" s="24" t="s">
        <v>44248</v>
      </c>
    </row>
    <row r="11045" spans="1:2">
      <c r="A11045" s="7" t="s">
        <v>27062</v>
      </c>
      <c r="B11045" s="24" t="s">
        <v>44249</v>
      </c>
    </row>
    <row r="11046" spans="1:2">
      <c r="A11046" s="7" t="s">
        <v>27063</v>
      </c>
      <c r="B11046" s="24" t="s">
        <v>44250</v>
      </c>
    </row>
    <row r="11047" spans="1:2">
      <c r="A11047" s="7" t="s">
        <v>27064</v>
      </c>
      <c r="B11047" s="24" t="s">
        <v>44251</v>
      </c>
    </row>
    <row r="11048" spans="1:2">
      <c r="A11048" s="7" t="s">
        <v>27065</v>
      </c>
      <c r="B11048" s="24" t="s">
        <v>44252</v>
      </c>
    </row>
    <row r="11049" spans="1:2">
      <c r="A11049" s="7" t="s">
        <v>27066</v>
      </c>
      <c r="B11049" s="24" t="s">
        <v>44253</v>
      </c>
    </row>
    <row r="11050" spans="1:2">
      <c r="A11050" s="7" t="s">
        <v>27067</v>
      </c>
      <c r="B11050" s="24" t="s">
        <v>1953</v>
      </c>
    </row>
    <row r="11051" spans="1:2">
      <c r="A11051" s="7" t="s">
        <v>27068</v>
      </c>
      <c r="B11051" s="24" t="s">
        <v>44254</v>
      </c>
    </row>
    <row r="11052" spans="1:2">
      <c r="A11052" s="7" t="s">
        <v>27069</v>
      </c>
      <c r="B11052" s="24" t="s">
        <v>44255</v>
      </c>
    </row>
    <row r="11053" spans="1:2">
      <c r="A11053" s="7" t="s">
        <v>27070</v>
      </c>
      <c r="B11053" s="24" t="s">
        <v>44256</v>
      </c>
    </row>
    <row r="11054" spans="1:2">
      <c r="A11054" s="7" t="s">
        <v>27071</v>
      </c>
      <c r="B11054" s="24" t="s">
        <v>228</v>
      </c>
    </row>
    <row r="11055" spans="1:2">
      <c r="A11055" s="7" t="s">
        <v>27072</v>
      </c>
      <c r="B11055" s="24" t="s">
        <v>44257</v>
      </c>
    </row>
    <row r="11056" spans="1:2">
      <c r="A11056" s="7" t="s">
        <v>27073</v>
      </c>
      <c r="B11056" s="24" t="s">
        <v>44258</v>
      </c>
    </row>
    <row r="11057" spans="1:2">
      <c r="A11057" s="7" t="s">
        <v>27074</v>
      </c>
      <c r="B11057" s="24" t="s">
        <v>44259</v>
      </c>
    </row>
    <row r="11058" spans="1:2">
      <c r="A11058" s="7" t="s">
        <v>27075</v>
      </c>
      <c r="B11058" s="24" t="s">
        <v>44260</v>
      </c>
    </row>
    <row r="11059" spans="1:2">
      <c r="A11059" s="7" t="s">
        <v>27076</v>
      </c>
      <c r="B11059" s="24" t="s">
        <v>44261</v>
      </c>
    </row>
    <row r="11060" spans="1:2">
      <c r="A11060" s="7" t="s">
        <v>27077</v>
      </c>
      <c r="B11060" s="24" t="s">
        <v>44262</v>
      </c>
    </row>
    <row r="11061" spans="1:2">
      <c r="A11061" s="7" t="s">
        <v>27078</v>
      </c>
      <c r="B11061" s="24" t="s">
        <v>44263</v>
      </c>
    </row>
    <row r="11062" spans="1:2">
      <c r="A11062" s="7" t="s">
        <v>27079</v>
      </c>
      <c r="B11062" s="24" t="s">
        <v>44264</v>
      </c>
    </row>
    <row r="11063" spans="1:2">
      <c r="A11063" s="7" t="s">
        <v>27080</v>
      </c>
      <c r="B11063" s="24" t="s">
        <v>44265</v>
      </c>
    </row>
    <row r="11064" spans="1:2">
      <c r="A11064" s="7" t="s">
        <v>27081</v>
      </c>
      <c r="B11064" s="24" t="s">
        <v>44266</v>
      </c>
    </row>
    <row r="11065" spans="1:2">
      <c r="A11065" s="7" t="s">
        <v>27082</v>
      </c>
      <c r="B11065" s="24" t="s">
        <v>44267</v>
      </c>
    </row>
    <row r="11066" spans="1:2">
      <c r="A11066" s="7" t="s">
        <v>27083</v>
      </c>
      <c r="B11066" s="24" t="s">
        <v>44268</v>
      </c>
    </row>
    <row r="11067" spans="1:2">
      <c r="A11067" s="7" t="s">
        <v>27084</v>
      </c>
      <c r="B11067" s="24" t="s">
        <v>44269</v>
      </c>
    </row>
    <row r="11068" spans="1:2">
      <c r="A11068" s="7" t="s">
        <v>27085</v>
      </c>
      <c r="B11068" s="24" t="s">
        <v>44270</v>
      </c>
    </row>
    <row r="11069" spans="1:2">
      <c r="A11069" s="7" t="s">
        <v>27086</v>
      </c>
      <c r="B11069" s="24" t="s">
        <v>44271</v>
      </c>
    </row>
    <row r="11070" spans="1:2">
      <c r="A11070" s="7" t="s">
        <v>27087</v>
      </c>
      <c r="B11070" s="24" t="s">
        <v>44272</v>
      </c>
    </row>
    <row r="11071" spans="1:2">
      <c r="A11071" s="7" t="s">
        <v>27088</v>
      </c>
      <c r="B11071" s="24" t="s">
        <v>44273</v>
      </c>
    </row>
    <row r="11072" spans="1:2">
      <c r="A11072" s="7" t="s">
        <v>27089</v>
      </c>
      <c r="B11072" s="24" t="s">
        <v>44274</v>
      </c>
    </row>
    <row r="11073" spans="1:2">
      <c r="A11073" s="7" t="s">
        <v>27090</v>
      </c>
      <c r="B11073" s="24" t="s">
        <v>44275</v>
      </c>
    </row>
    <row r="11074" spans="1:2">
      <c r="A11074" s="7" t="s">
        <v>27091</v>
      </c>
      <c r="B11074" s="24" t="s">
        <v>44276</v>
      </c>
    </row>
    <row r="11075" spans="1:2">
      <c r="A11075" s="7" t="s">
        <v>27092</v>
      </c>
      <c r="B11075" s="24" t="s">
        <v>44277</v>
      </c>
    </row>
    <row r="11076" spans="1:2">
      <c r="A11076" s="7" t="s">
        <v>27093</v>
      </c>
      <c r="B11076" s="24" t="s">
        <v>1107</v>
      </c>
    </row>
    <row r="11077" spans="1:2">
      <c r="A11077" s="7" t="s">
        <v>27094</v>
      </c>
      <c r="B11077" s="24" t="s">
        <v>44278</v>
      </c>
    </row>
    <row r="11078" spans="1:2">
      <c r="A11078" s="7" t="s">
        <v>27095</v>
      </c>
      <c r="B11078" s="24" t="s">
        <v>44279</v>
      </c>
    </row>
    <row r="11079" spans="1:2">
      <c r="A11079" s="7" t="s">
        <v>27096</v>
      </c>
      <c r="B11079" s="24" t="s">
        <v>44280</v>
      </c>
    </row>
    <row r="11080" spans="1:2">
      <c r="A11080" s="7" t="s">
        <v>27097</v>
      </c>
      <c r="B11080" s="24" t="s">
        <v>44281</v>
      </c>
    </row>
    <row r="11081" spans="1:2">
      <c r="A11081" s="7" t="s">
        <v>27098</v>
      </c>
      <c r="B11081" s="24" t="s">
        <v>44282</v>
      </c>
    </row>
    <row r="11082" spans="1:2">
      <c r="A11082" s="7" t="s">
        <v>27099</v>
      </c>
      <c r="B11082" s="24" t="s">
        <v>44283</v>
      </c>
    </row>
    <row r="11083" spans="1:2">
      <c r="A11083" s="7" t="s">
        <v>27100</v>
      </c>
      <c r="B11083" s="24" t="s">
        <v>44284</v>
      </c>
    </row>
    <row r="11084" spans="1:2">
      <c r="A11084" s="7" t="s">
        <v>27101</v>
      </c>
      <c r="B11084" s="24" t="s">
        <v>44285</v>
      </c>
    </row>
    <row r="11085" spans="1:2">
      <c r="A11085" s="7" t="s">
        <v>27102</v>
      </c>
      <c r="B11085" s="24" t="s">
        <v>44286</v>
      </c>
    </row>
    <row r="11086" spans="1:2">
      <c r="A11086" s="7" t="s">
        <v>27103</v>
      </c>
      <c r="B11086" s="24" t="s">
        <v>44287</v>
      </c>
    </row>
    <row r="11087" spans="1:2">
      <c r="A11087" s="7" t="s">
        <v>27104</v>
      </c>
      <c r="B11087" s="24" t="s">
        <v>44288</v>
      </c>
    </row>
    <row r="11088" spans="1:2">
      <c r="A11088" s="7" t="s">
        <v>27105</v>
      </c>
      <c r="B11088" s="24" t="s">
        <v>44289</v>
      </c>
    </row>
    <row r="11089" spans="1:2">
      <c r="A11089" s="7" t="s">
        <v>27106</v>
      </c>
      <c r="B11089" s="24" t="s">
        <v>44290</v>
      </c>
    </row>
    <row r="11090" spans="1:2">
      <c r="A11090" s="7" t="s">
        <v>27107</v>
      </c>
      <c r="B11090" s="24" t="s">
        <v>44291</v>
      </c>
    </row>
    <row r="11091" spans="1:2">
      <c r="A11091" s="7" t="s">
        <v>27108</v>
      </c>
      <c r="B11091" s="24" t="s">
        <v>44292</v>
      </c>
    </row>
    <row r="11092" spans="1:2">
      <c r="A11092" s="7" t="s">
        <v>27109</v>
      </c>
      <c r="B11092" s="24" t="s">
        <v>44293</v>
      </c>
    </row>
    <row r="11093" spans="1:2">
      <c r="A11093" s="7" t="s">
        <v>27110</v>
      </c>
      <c r="B11093" s="24" t="s">
        <v>44294</v>
      </c>
    </row>
    <row r="11094" spans="1:2">
      <c r="A11094" s="7" t="s">
        <v>27111</v>
      </c>
      <c r="B11094" s="24" t="s">
        <v>44295</v>
      </c>
    </row>
    <row r="11095" spans="1:2">
      <c r="A11095" s="7" t="s">
        <v>27112</v>
      </c>
      <c r="B11095" s="24" t="s">
        <v>44296</v>
      </c>
    </row>
    <row r="11096" spans="1:2">
      <c r="A11096" s="7" t="s">
        <v>27113</v>
      </c>
      <c r="B11096" s="24" t="s">
        <v>44297</v>
      </c>
    </row>
    <row r="11097" spans="1:2">
      <c r="A11097" s="7" t="s">
        <v>27114</v>
      </c>
      <c r="B11097" s="24" t="s">
        <v>44298</v>
      </c>
    </row>
    <row r="11098" spans="1:2">
      <c r="A11098" s="7" t="s">
        <v>27115</v>
      </c>
      <c r="B11098" s="24" t="s">
        <v>44299</v>
      </c>
    </row>
    <row r="11099" spans="1:2">
      <c r="A11099" s="7" t="s">
        <v>27116</v>
      </c>
      <c r="B11099" s="24" t="s">
        <v>44300</v>
      </c>
    </row>
    <row r="11100" spans="1:2">
      <c r="A11100" s="7" t="s">
        <v>27117</v>
      </c>
      <c r="B11100" s="24" t="s">
        <v>44301</v>
      </c>
    </row>
    <row r="11101" spans="1:2">
      <c r="A11101" s="7" t="s">
        <v>27118</v>
      </c>
      <c r="B11101" s="24" t="s">
        <v>44302</v>
      </c>
    </row>
    <row r="11102" spans="1:2">
      <c r="A11102" s="7" t="s">
        <v>27119</v>
      </c>
      <c r="B11102" s="24" t="s">
        <v>44303</v>
      </c>
    </row>
    <row r="11103" spans="1:2">
      <c r="A11103" s="7" t="s">
        <v>27120</v>
      </c>
      <c r="B11103" s="24" t="s">
        <v>44304</v>
      </c>
    </row>
    <row r="11104" spans="1:2">
      <c r="A11104" s="7" t="s">
        <v>27121</v>
      </c>
      <c r="B11104" s="24" t="s">
        <v>44305</v>
      </c>
    </row>
    <row r="11105" spans="1:2">
      <c r="A11105" s="7" t="s">
        <v>27122</v>
      </c>
      <c r="B11105" s="24" t="s">
        <v>44306</v>
      </c>
    </row>
    <row r="11106" spans="1:2">
      <c r="A11106" s="7" t="s">
        <v>27123</v>
      </c>
      <c r="B11106" s="24" t="s">
        <v>44307</v>
      </c>
    </row>
    <row r="11107" spans="1:2">
      <c r="A11107" s="7" t="s">
        <v>27124</v>
      </c>
      <c r="B11107" s="24" t="s">
        <v>44308</v>
      </c>
    </row>
    <row r="11108" spans="1:2">
      <c r="A11108" s="7" t="s">
        <v>27125</v>
      </c>
      <c r="B11108" s="24" t="s">
        <v>44309</v>
      </c>
    </row>
    <row r="11109" spans="1:2">
      <c r="A11109" s="7" t="s">
        <v>27126</v>
      </c>
      <c r="B11109" s="24" t="s">
        <v>44310</v>
      </c>
    </row>
    <row r="11110" spans="1:2">
      <c r="A11110" s="7" t="s">
        <v>27127</v>
      </c>
      <c r="B11110" s="24" t="s">
        <v>44311</v>
      </c>
    </row>
    <row r="11111" spans="1:2">
      <c r="A11111" s="7" t="s">
        <v>27128</v>
      </c>
      <c r="B11111" s="24" t="s">
        <v>44312</v>
      </c>
    </row>
    <row r="11112" spans="1:2">
      <c r="A11112" s="7" t="s">
        <v>27129</v>
      </c>
      <c r="B11112" s="24" t="s">
        <v>44313</v>
      </c>
    </row>
    <row r="11113" spans="1:2">
      <c r="A11113" s="7" t="s">
        <v>27130</v>
      </c>
      <c r="B11113" s="24" t="s">
        <v>44314</v>
      </c>
    </row>
    <row r="11114" spans="1:2">
      <c r="A11114" s="7" t="s">
        <v>27131</v>
      </c>
      <c r="B11114" s="24" t="s">
        <v>44315</v>
      </c>
    </row>
    <row r="11115" spans="1:2">
      <c r="A11115" s="7" t="s">
        <v>27132</v>
      </c>
      <c r="B11115" s="24" t="s">
        <v>44316</v>
      </c>
    </row>
    <row r="11116" spans="1:2">
      <c r="A11116" s="7" t="s">
        <v>27133</v>
      </c>
      <c r="B11116" s="24" t="s">
        <v>44317</v>
      </c>
    </row>
    <row r="11117" spans="1:2">
      <c r="A11117" s="7" t="s">
        <v>27134</v>
      </c>
      <c r="B11117" s="24" t="s">
        <v>44318</v>
      </c>
    </row>
    <row r="11118" spans="1:2">
      <c r="A11118" s="7" t="s">
        <v>27135</v>
      </c>
      <c r="B11118" s="24" t="s">
        <v>44319</v>
      </c>
    </row>
    <row r="11119" spans="1:2">
      <c r="A11119" s="7" t="s">
        <v>27136</v>
      </c>
      <c r="B11119" s="24" t="s">
        <v>44320</v>
      </c>
    </row>
    <row r="11120" spans="1:2">
      <c r="A11120" s="7" t="s">
        <v>27137</v>
      </c>
      <c r="B11120" s="24" t="s">
        <v>44321</v>
      </c>
    </row>
    <row r="11121" spans="1:2">
      <c r="A11121" s="7" t="s">
        <v>27138</v>
      </c>
      <c r="B11121" s="24" t="s">
        <v>44322</v>
      </c>
    </row>
    <row r="11122" spans="1:2">
      <c r="A11122" s="7" t="s">
        <v>27139</v>
      </c>
      <c r="B11122" s="24" t="s">
        <v>44323</v>
      </c>
    </row>
    <row r="11123" spans="1:2">
      <c r="A11123" s="7" t="s">
        <v>27140</v>
      </c>
      <c r="B11123" s="24" t="s">
        <v>44324</v>
      </c>
    </row>
    <row r="11124" spans="1:2">
      <c r="A11124" s="7" t="s">
        <v>27141</v>
      </c>
      <c r="B11124" s="24" t="s">
        <v>43597</v>
      </c>
    </row>
    <row r="11125" spans="1:2">
      <c r="A11125" s="7" t="s">
        <v>27142</v>
      </c>
      <c r="B11125" s="24" t="s">
        <v>44325</v>
      </c>
    </row>
    <row r="11126" spans="1:2">
      <c r="A11126" s="7" t="s">
        <v>27143</v>
      </c>
      <c r="B11126" s="24" t="s">
        <v>44326</v>
      </c>
    </row>
    <row r="11127" spans="1:2">
      <c r="A11127" s="7" t="s">
        <v>27144</v>
      </c>
      <c r="B11127" s="24" t="s">
        <v>44327</v>
      </c>
    </row>
    <row r="11128" spans="1:2">
      <c r="A11128" s="7" t="s">
        <v>27145</v>
      </c>
      <c r="B11128" s="24" t="s">
        <v>44328</v>
      </c>
    </row>
    <row r="11129" spans="1:2">
      <c r="A11129" s="7" t="s">
        <v>27146</v>
      </c>
      <c r="B11129" s="24" t="s">
        <v>44329</v>
      </c>
    </row>
    <row r="11130" spans="1:2">
      <c r="A11130" s="7" t="s">
        <v>27147</v>
      </c>
      <c r="B11130" s="24" t="s">
        <v>44330</v>
      </c>
    </row>
    <row r="11131" spans="1:2">
      <c r="A11131" s="7" t="s">
        <v>27148</v>
      </c>
      <c r="B11131" s="24" t="s">
        <v>44331</v>
      </c>
    </row>
    <row r="11132" spans="1:2">
      <c r="A11132" s="7" t="s">
        <v>27149</v>
      </c>
      <c r="B11132" s="24" t="s">
        <v>44332</v>
      </c>
    </row>
    <row r="11133" spans="1:2">
      <c r="A11133" s="7" t="s">
        <v>27150</v>
      </c>
      <c r="B11133" s="24" t="s">
        <v>44333</v>
      </c>
    </row>
    <row r="11134" spans="1:2">
      <c r="A11134" s="7" t="s">
        <v>27151</v>
      </c>
      <c r="B11134" s="24" t="s">
        <v>44334</v>
      </c>
    </row>
    <row r="11135" spans="1:2">
      <c r="A11135" s="7" t="s">
        <v>27152</v>
      </c>
      <c r="B11135" s="24" t="s">
        <v>44335</v>
      </c>
    </row>
    <row r="11136" spans="1:2">
      <c r="A11136" s="7" t="s">
        <v>27153</v>
      </c>
      <c r="B11136" s="24" t="s">
        <v>44336</v>
      </c>
    </row>
    <row r="11137" spans="1:2">
      <c r="A11137" s="7" t="s">
        <v>27154</v>
      </c>
      <c r="B11137" s="24" t="s">
        <v>44337</v>
      </c>
    </row>
    <row r="11138" spans="1:2">
      <c r="A11138" s="7" t="s">
        <v>27155</v>
      </c>
      <c r="B11138" s="24" t="s">
        <v>44338</v>
      </c>
    </row>
    <row r="11139" spans="1:2">
      <c r="A11139" s="7" t="s">
        <v>27156</v>
      </c>
      <c r="B11139" s="24" t="s">
        <v>44339</v>
      </c>
    </row>
    <row r="11140" spans="1:2">
      <c r="A11140" s="7" t="s">
        <v>27157</v>
      </c>
      <c r="B11140" s="24" t="s">
        <v>44340</v>
      </c>
    </row>
    <row r="11141" spans="1:2">
      <c r="A11141" s="7" t="s">
        <v>27158</v>
      </c>
      <c r="B11141" s="24" t="s">
        <v>44341</v>
      </c>
    </row>
    <row r="11142" spans="1:2">
      <c r="A11142" s="7" t="s">
        <v>27159</v>
      </c>
      <c r="B11142" s="24" t="s">
        <v>44342</v>
      </c>
    </row>
    <row r="11143" spans="1:2">
      <c r="A11143" s="7" t="s">
        <v>27160</v>
      </c>
      <c r="B11143" s="24" t="s">
        <v>44343</v>
      </c>
    </row>
    <row r="11144" spans="1:2">
      <c r="A11144" s="7" t="s">
        <v>27161</v>
      </c>
      <c r="B11144" s="24" t="s">
        <v>44344</v>
      </c>
    </row>
    <row r="11145" spans="1:2">
      <c r="A11145" s="7" t="s">
        <v>27162</v>
      </c>
      <c r="B11145" s="24" t="s">
        <v>44345</v>
      </c>
    </row>
    <row r="11146" spans="1:2">
      <c r="A11146" s="7" t="s">
        <v>27163</v>
      </c>
      <c r="B11146" s="24" t="s">
        <v>44346</v>
      </c>
    </row>
    <row r="11147" spans="1:2">
      <c r="A11147" s="7" t="s">
        <v>27164</v>
      </c>
      <c r="B11147" s="24" t="s">
        <v>44347</v>
      </c>
    </row>
    <row r="11148" spans="1:2">
      <c r="A11148" s="7" t="s">
        <v>27165</v>
      </c>
      <c r="B11148" s="24" t="s">
        <v>44348</v>
      </c>
    </row>
    <row r="11149" spans="1:2">
      <c r="A11149" s="7" t="s">
        <v>27166</v>
      </c>
      <c r="B11149" s="24" t="s">
        <v>44349</v>
      </c>
    </row>
    <row r="11150" spans="1:2">
      <c r="A11150" s="7" t="s">
        <v>27167</v>
      </c>
      <c r="B11150" s="24" t="s">
        <v>44316</v>
      </c>
    </row>
    <row r="11151" spans="1:2">
      <c r="A11151" s="7" t="s">
        <v>27168</v>
      </c>
      <c r="B11151" s="24" t="s">
        <v>44350</v>
      </c>
    </row>
    <row r="11152" spans="1:2">
      <c r="A11152" s="7" t="s">
        <v>27169</v>
      </c>
      <c r="B11152" s="24" t="s">
        <v>44351</v>
      </c>
    </row>
    <row r="11153" spans="1:2">
      <c r="A11153" s="7" t="s">
        <v>27170</v>
      </c>
      <c r="B11153" s="24" t="s">
        <v>44352</v>
      </c>
    </row>
    <row r="11154" spans="1:2">
      <c r="A11154" s="7" t="s">
        <v>27171</v>
      </c>
      <c r="B11154" s="24" t="s">
        <v>44353</v>
      </c>
    </row>
    <row r="11155" spans="1:2">
      <c r="A11155" s="7" t="s">
        <v>27172</v>
      </c>
      <c r="B11155" s="24" t="s">
        <v>44354</v>
      </c>
    </row>
    <row r="11156" spans="1:2">
      <c r="A11156" s="7" t="s">
        <v>27173</v>
      </c>
      <c r="B11156" s="24" t="s">
        <v>44355</v>
      </c>
    </row>
    <row r="11157" spans="1:2">
      <c r="A11157" s="7" t="s">
        <v>27174</v>
      </c>
      <c r="B11157" s="24" t="s">
        <v>44356</v>
      </c>
    </row>
    <row r="11158" spans="1:2">
      <c r="A11158" s="7" t="s">
        <v>27175</v>
      </c>
      <c r="B11158" s="24" t="s">
        <v>44357</v>
      </c>
    </row>
    <row r="11159" spans="1:2">
      <c r="A11159" s="7" t="s">
        <v>27176</v>
      </c>
      <c r="B11159" s="24" t="s">
        <v>44358</v>
      </c>
    </row>
    <row r="11160" spans="1:2">
      <c r="A11160" s="7" t="s">
        <v>27177</v>
      </c>
      <c r="B11160" s="24" t="s">
        <v>44359</v>
      </c>
    </row>
    <row r="11161" spans="1:2">
      <c r="A11161" s="7" t="s">
        <v>27178</v>
      </c>
      <c r="B11161" s="24" t="s">
        <v>44360</v>
      </c>
    </row>
    <row r="11162" spans="1:2">
      <c r="A11162" s="7" t="s">
        <v>27179</v>
      </c>
      <c r="B11162" s="24" t="s">
        <v>44361</v>
      </c>
    </row>
    <row r="11163" spans="1:2">
      <c r="A11163" s="7" t="s">
        <v>27180</v>
      </c>
      <c r="B11163" s="24" t="s">
        <v>44362</v>
      </c>
    </row>
    <row r="11164" spans="1:2">
      <c r="A11164" s="7" t="s">
        <v>27181</v>
      </c>
      <c r="B11164" s="24" t="s">
        <v>44363</v>
      </c>
    </row>
    <row r="11165" spans="1:2">
      <c r="A11165" s="7" t="s">
        <v>27182</v>
      </c>
      <c r="B11165" s="24" t="s">
        <v>44364</v>
      </c>
    </row>
    <row r="11166" spans="1:2">
      <c r="A11166" s="7" t="s">
        <v>27183</v>
      </c>
      <c r="B11166" s="24" t="s">
        <v>44365</v>
      </c>
    </row>
    <row r="11167" spans="1:2">
      <c r="A11167" s="7" t="s">
        <v>27184</v>
      </c>
      <c r="B11167" s="24" t="s">
        <v>44366</v>
      </c>
    </row>
    <row r="11168" spans="1:2">
      <c r="A11168" s="7" t="s">
        <v>27185</v>
      </c>
      <c r="B11168" s="24" t="s">
        <v>44367</v>
      </c>
    </row>
    <row r="11169" spans="1:2">
      <c r="A11169" s="7" t="s">
        <v>27186</v>
      </c>
      <c r="B11169" s="24" t="s">
        <v>44368</v>
      </c>
    </row>
    <row r="11170" spans="1:2">
      <c r="A11170" s="7" t="s">
        <v>27187</v>
      </c>
      <c r="B11170" s="24" t="s">
        <v>44369</v>
      </c>
    </row>
    <row r="11171" spans="1:2">
      <c r="A11171" s="7" t="s">
        <v>27188</v>
      </c>
      <c r="B11171" s="24" t="s">
        <v>44370</v>
      </c>
    </row>
    <row r="11172" spans="1:2">
      <c r="A11172" s="7" t="s">
        <v>27189</v>
      </c>
      <c r="B11172" s="24" t="s">
        <v>44371</v>
      </c>
    </row>
    <row r="11173" spans="1:2">
      <c r="A11173" s="7" t="s">
        <v>27190</v>
      </c>
      <c r="B11173" s="24" t="s">
        <v>44372</v>
      </c>
    </row>
    <row r="11174" spans="1:2">
      <c r="A11174" s="7" t="s">
        <v>27191</v>
      </c>
      <c r="B11174" s="24" t="s">
        <v>44373</v>
      </c>
    </row>
    <row r="11175" spans="1:2">
      <c r="A11175" s="7" t="s">
        <v>27192</v>
      </c>
      <c r="B11175" s="24" t="s">
        <v>44374</v>
      </c>
    </row>
    <row r="11176" spans="1:2">
      <c r="A11176" s="7" t="s">
        <v>27193</v>
      </c>
      <c r="B11176" s="24" t="s">
        <v>44375</v>
      </c>
    </row>
    <row r="11177" spans="1:2">
      <c r="A11177" s="7" t="s">
        <v>27194</v>
      </c>
      <c r="B11177" s="24" t="s">
        <v>44376</v>
      </c>
    </row>
    <row r="11178" spans="1:2">
      <c r="A11178" s="7" t="s">
        <v>27195</v>
      </c>
      <c r="B11178" s="24" t="s">
        <v>44377</v>
      </c>
    </row>
    <row r="11179" spans="1:2">
      <c r="A11179" s="7" t="s">
        <v>27196</v>
      </c>
      <c r="B11179" s="24" t="s">
        <v>44378</v>
      </c>
    </row>
    <row r="11180" spans="1:2">
      <c r="A11180" s="7" t="s">
        <v>27197</v>
      </c>
      <c r="B11180" s="24" t="s">
        <v>44379</v>
      </c>
    </row>
    <row r="11181" spans="1:2">
      <c r="A11181" s="7" t="s">
        <v>27198</v>
      </c>
      <c r="B11181" s="24" t="s">
        <v>44315</v>
      </c>
    </row>
    <row r="11182" spans="1:2">
      <c r="A11182" s="7" t="s">
        <v>27199</v>
      </c>
      <c r="B11182" s="24" t="s">
        <v>44380</v>
      </c>
    </row>
    <row r="11183" spans="1:2">
      <c r="A11183" s="7" t="s">
        <v>27200</v>
      </c>
      <c r="B11183" s="24" t="s">
        <v>44381</v>
      </c>
    </row>
    <row r="11184" spans="1:2">
      <c r="A11184" s="7" t="s">
        <v>27201</v>
      </c>
      <c r="B11184" s="24" t="s">
        <v>44382</v>
      </c>
    </row>
    <row r="11185" spans="1:2">
      <c r="A11185" s="7" t="s">
        <v>27202</v>
      </c>
      <c r="B11185" s="24" t="s">
        <v>44383</v>
      </c>
    </row>
    <row r="11186" spans="1:2">
      <c r="A11186" s="7" t="s">
        <v>27203</v>
      </c>
      <c r="B11186" s="24" t="s">
        <v>44384</v>
      </c>
    </row>
    <row r="11187" spans="1:2">
      <c r="A11187" s="7" t="s">
        <v>27204</v>
      </c>
      <c r="B11187" s="24" t="s">
        <v>44385</v>
      </c>
    </row>
    <row r="11188" spans="1:2">
      <c r="A11188" s="7" t="s">
        <v>27205</v>
      </c>
      <c r="B11188" s="24" t="s">
        <v>44386</v>
      </c>
    </row>
    <row r="11189" spans="1:2">
      <c r="A11189" s="7" t="s">
        <v>27206</v>
      </c>
      <c r="B11189" s="24" t="s">
        <v>44387</v>
      </c>
    </row>
    <row r="11190" spans="1:2">
      <c r="A11190" s="7" t="s">
        <v>27207</v>
      </c>
      <c r="B11190" s="24" t="s">
        <v>44388</v>
      </c>
    </row>
    <row r="11191" spans="1:2">
      <c r="A11191" s="7" t="s">
        <v>27208</v>
      </c>
      <c r="B11191" s="24" t="s">
        <v>44389</v>
      </c>
    </row>
    <row r="11192" spans="1:2">
      <c r="A11192" s="7" t="s">
        <v>27209</v>
      </c>
      <c r="B11192" s="24" t="s">
        <v>44390</v>
      </c>
    </row>
    <row r="11193" spans="1:2">
      <c r="A11193" s="7" t="s">
        <v>27210</v>
      </c>
      <c r="B11193" s="24" t="s">
        <v>44391</v>
      </c>
    </row>
    <row r="11194" spans="1:2">
      <c r="A11194" s="7" t="s">
        <v>27211</v>
      </c>
      <c r="B11194" s="24" t="s">
        <v>44392</v>
      </c>
    </row>
    <row r="11195" spans="1:2">
      <c r="A11195" s="7" t="s">
        <v>27212</v>
      </c>
      <c r="B11195" s="24" t="s">
        <v>44393</v>
      </c>
    </row>
    <row r="11196" spans="1:2">
      <c r="A11196" s="7" t="s">
        <v>27213</v>
      </c>
      <c r="B11196" s="24" t="s">
        <v>44313</v>
      </c>
    </row>
    <row r="11197" spans="1:2">
      <c r="A11197" s="7" t="s">
        <v>27214</v>
      </c>
      <c r="B11197" s="24" t="s">
        <v>44314</v>
      </c>
    </row>
    <row r="11198" spans="1:2">
      <c r="A11198" s="7" t="s">
        <v>27215</v>
      </c>
      <c r="B11198" s="24" t="s">
        <v>44394</v>
      </c>
    </row>
    <row r="11199" spans="1:2">
      <c r="A11199" s="7" t="s">
        <v>27216</v>
      </c>
      <c r="B11199" s="24" t="s">
        <v>44395</v>
      </c>
    </row>
    <row r="11200" spans="1:2">
      <c r="A11200" s="7" t="s">
        <v>27217</v>
      </c>
      <c r="B11200" s="24" t="s">
        <v>44396</v>
      </c>
    </row>
    <row r="11201" spans="1:2">
      <c r="A11201" s="7" t="s">
        <v>27218</v>
      </c>
      <c r="B11201" s="24" t="s">
        <v>44397</v>
      </c>
    </row>
    <row r="11202" spans="1:2">
      <c r="A11202" s="7" t="s">
        <v>27219</v>
      </c>
      <c r="B11202" s="24" t="s">
        <v>44398</v>
      </c>
    </row>
    <row r="11203" spans="1:2">
      <c r="A11203" s="7" t="s">
        <v>27220</v>
      </c>
      <c r="B11203" s="24" t="s">
        <v>44399</v>
      </c>
    </row>
    <row r="11204" spans="1:2">
      <c r="A11204" s="7" t="s">
        <v>27221</v>
      </c>
      <c r="B11204" s="24" t="s">
        <v>44400</v>
      </c>
    </row>
    <row r="11205" spans="1:2">
      <c r="A11205" s="7" t="s">
        <v>27222</v>
      </c>
      <c r="B11205" s="24" t="s">
        <v>44401</v>
      </c>
    </row>
    <row r="11206" spans="1:2">
      <c r="A11206" s="7" t="s">
        <v>27223</v>
      </c>
      <c r="B11206" s="24" t="s">
        <v>1954</v>
      </c>
    </row>
    <row r="11207" spans="1:2">
      <c r="A11207" s="7" t="s">
        <v>27224</v>
      </c>
      <c r="B11207" s="24" t="s">
        <v>44312</v>
      </c>
    </row>
    <row r="11208" spans="1:2">
      <c r="A11208" s="7" t="s">
        <v>27225</v>
      </c>
      <c r="B11208" s="24" t="s">
        <v>44402</v>
      </c>
    </row>
    <row r="11209" spans="1:2">
      <c r="A11209" s="7" t="s">
        <v>27226</v>
      </c>
      <c r="B11209" s="24" t="s">
        <v>44403</v>
      </c>
    </row>
    <row r="11210" spans="1:2">
      <c r="A11210" s="7" t="s">
        <v>27227</v>
      </c>
      <c r="B11210" s="24" t="s">
        <v>44394</v>
      </c>
    </row>
    <row r="11211" spans="1:2">
      <c r="A11211" s="7" t="s">
        <v>27228</v>
      </c>
      <c r="B11211" s="24" t="s">
        <v>44404</v>
      </c>
    </row>
    <row r="11212" spans="1:2">
      <c r="A11212" s="7" t="s">
        <v>27229</v>
      </c>
      <c r="B11212" s="24" t="s">
        <v>44405</v>
      </c>
    </row>
    <row r="11213" spans="1:2">
      <c r="A11213" s="7" t="s">
        <v>27230</v>
      </c>
      <c r="B11213" s="24" t="s">
        <v>44406</v>
      </c>
    </row>
    <row r="11214" spans="1:2">
      <c r="A11214" s="7" t="s">
        <v>27231</v>
      </c>
      <c r="B11214" s="24" t="s">
        <v>1172</v>
      </c>
    </row>
    <row r="11215" spans="1:2">
      <c r="A11215" s="7" t="s">
        <v>27232</v>
      </c>
      <c r="B11215" s="24" t="s">
        <v>44407</v>
      </c>
    </row>
    <row r="11216" spans="1:2">
      <c r="A11216" s="7" t="s">
        <v>27233</v>
      </c>
      <c r="B11216" s="24" t="s">
        <v>44408</v>
      </c>
    </row>
    <row r="11217" spans="1:2">
      <c r="A11217" s="7" t="s">
        <v>27234</v>
      </c>
      <c r="B11217" s="24" t="s">
        <v>1955</v>
      </c>
    </row>
    <row r="11218" spans="1:2">
      <c r="A11218" s="7" t="s">
        <v>27235</v>
      </c>
      <c r="B11218" s="24" t="s">
        <v>44409</v>
      </c>
    </row>
    <row r="11219" spans="1:2">
      <c r="A11219" s="7" t="s">
        <v>27236</v>
      </c>
      <c r="B11219" s="24" t="s">
        <v>44410</v>
      </c>
    </row>
    <row r="11220" spans="1:2">
      <c r="A11220" s="7" t="s">
        <v>27237</v>
      </c>
      <c r="B11220" s="24" t="s">
        <v>44411</v>
      </c>
    </row>
    <row r="11221" spans="1:2">
      <c r="A11221" s="7" t="s">
        <v>27238</v>
      </c>
      <c r="B11221" s="24" t="s">
        <v>44412</v>
      </c>
    </row>
    <row r="11222" spans="1:2">
      <c r="A11222" s="7" t="s">
        <v>27239</v>
      </c>
      <c r="B11222" s="24" t="s">
        <v>44413</v>
      </c>
    </row>
    <row r="11223" spans="1:2">
      <c r="A11223" s="7" t="s">
        <v>27240</v>
      </c>
      <c r="B11223" s="24" t="s">
        <v>1956</v>
      </c>
    </row>
    <row r="11224" spans="1:2">
      <c r="A11224" s="7" t="s">
        <v>27241</v>
      </c>
      <c r="B11224" s="24" t="s">
        <v>44414</v>
      </c>
    </row>
    <row r="11225" spans="1:2">
      <c r="A11225" s="7" t="s">
        <v>27242</v>
      </c>
      <c r="B11225" s="24" t="s">
        <v>641</v>
      </c>
    </row>
    <row r="11226" spans="1:2">
      <c r="A11226" s="7" t="s">
        <v>27243</v>
      </c>
      <c r="B11226" s="24" t="s">
        <v>44415</v>
      </c>
    </row>
    <row r="11227" spans="1:2">
      <c r="A11227" s="7" t="s">
        <v>27244</v>
      </c>
      <c r="B11227" s="24" t="s">
        <v>27245</v>
      </c>
    </row>
    <row r="11228" spans="1:2">
      <c r="A11228" s="7" t="s">
        <v>27246</v>
      </c>
      <c r="B11228" s="24" t="s">
        <v>27247</v>
      </c>
    </row>
    <row r="11229" spans="1:2">
      <c r="A11229" s="7" t="s">
        <v>27248</v>
      </c>
      <c r="B11229" s="24" t="s">
        <v>44416</v>
      </c>
    </row>
    <row r="11230" spans="1:2">
      <c r="A11230" s="7" t="s">
        <v>44417</v>
      </c>
      <c r="B11230" s="24" t="s">
        <v>44418</v>
      </c>
    </row>
    <row r="11231" spans="1:2">
      <c r="A11231" s="7" t="s">
        <v>30649</v>
      </c>
      <c r="B11231" s="24" t="s">
        <v>44419</v>
      </c>
    </row>
    <row r="11232" spans="1:2">
      <c r="A11232" s="7" t="s">
        <v>30650</v>
      </c>
      <c r="B11232" s="24" t="s">
        <v>30651</v>
      </c>
    </row>
    <row r="11233" spans="1:2">
      <c r="A11233" s="7" t="s">
        <v>44420</v>
      </c>
      <c r="B11233" s="24" t="s">
        <v>44421</v>
      </c>
    </row>
    <row r="11234" spans="1:2">
      <c r="A11234" s="7" t="s">
        <v>44422</v>
      </c>
      <c r="B11234" s="24" t="s">
        <v>44423</v>
      </c>
    </row>
    <row r="11235" spans="1:2">
      <c r="A11235" s="7" t="s">
        <v>44424</v>
      </c>
      <c r="B11235" s="24" t="s">
        <v>44425</v>
      </c>
    </row>
    <row r="11236" spans="1:2">
      <c r="A11236" s="7" t="s">
        <v>44426</v>
      </c>
      <c r="B11236" s="24" t="s">
        <v>44427</v>
      </c>
    </row>
    <row r="11237" spans="1:2">
      <c r="A11237" s="7" t="s">
        <v>44428</v>
      </c>
      <c r="B11237" s="24" t="s">
        <v>44429</v>
      </c>
    </row>
    <row r="11238" spans="1:2">
      <c r="A11238" s="7" t="s">
        <v>44430</v>
      </c>
      <c r="B11238" s="24" t="s">
        <v>44431</v>
      </c>
    </row>
    <row r="11239" spans="1:2">
      <c r="A11239" s="7" t="s">
        <v>44432</v>
      </c>
      <c r="B11239" s="24" t="s">
        <v>44029</v>
      </c>
    </row>
    <row r="11240" spans="1:2">
      <c r="A11240" s="7" t="s">
        <v>44433</v>
      </c>
      <c r="B11240" s="24" t="s">
        <v>44434</v>
      </c>
    </row>
    <row r="11241" spans="1:2">
      <c r="A11241" s="7" t="s">
        <v>44435</v>
      </c>
      <c r="B11241" s="24" t="s">
        <v>44436</v>
      </c>
    </row>
    <row r="11242" spans="1:2">
      <c r="A11242" s="7" t="s">
        <v>44437</v>
      </c>
      <c r="B11242" s="24" t="s">
        <v>44438</v>
      </c>
    </row>
    <row r="11243" spans="1:2">
      <c r="A11243" s="7" t="s">
        <v>44439</v>
      </c>
      <c r="B11243" s="24" t="s">
        <v>44440</v>
      </c>
    </row>
    <row r="11244" spans="1:2">
      <c r="A11244" s="7" t="s">
        <v>30652</v>
      </c>
      <c r="B11244" s="24" t="s">
        <v>1401</v>
      </c>
    </row>
    <row r="11245" spans="1:2">
      <c r="A11245" s="7" t="s">
        <v>27249</v>
      </c>
      <c r="B11245" s="24" t="s">
        <v>1958</v>
      </c>
    </row>
    <row r="11246" spans="1:2">
      <c r="A11246" s="7" t="s">
        <v>27250</v>
      </c>
      <c r="B11246" s="24" t="s">
        <v>1959</v>
      </c>
    </row>
    <row r="11247" spans="1:2">
      <c r="A11247" s="7" t="s">
        <v>27251</v>
      </c>
      <c r="B11247" s="24" t="s">
        <v>626</v>
      </c>
    </row>
    <row r="11248" spans="1:2">
      <c r="A11248" s="7" t="s">
        <v>27252</v>
      </c>
      <c r="B11248" s="24" t="s">
        <v>437</v>
      </c>
    </row>
    <row r="11249" spans="1:2">
      <c r="A11249" s="7" t="s">
        <v>27253</v>
      </c>
      <c r="B11249" s="24" t="s">
        <v>27254</v>
      </c>
    </row>
    <row r="11250" spans="1:2">
      <c r="A11250" s="7" t="s">
        <v>27255</v>
      </c>
      <c r="B11250" s="24" t="s">
        <v>13022</v>
      </c>
    </row>
    <row r="11251" spans="1:2">
      <c r="A11251" s="7" t="s">
        <v>27256</v>
      </c>
      <c r="B11251" s="24" t="s">
        <v>27257</v>
      </c>
    </row>
    <row r="11252" spans="1:2">
      <c r="A11252" s="7" t="s">
        <v>27258</v>
      </c>
      <c r="B11252" s="24" t="s">
        <v>17538</v>
      </c>
    </row>
    <row r="11253" spans="1:2">
      <c r="A11253" s="7" t="s">
        <v>27259</v>
      </c>
      <c r="B11253" s="24" t="s">
        <v>19572</v>
      </c>
    </row>
    <row r="11254" spans="1:2">
      <c r="A11254" s="7" t="s">
        <v>27260</v>
      </c>
      <c r="B11254" s="24" t="s">
        <v>1960</v>
      </c>
    </row>
    <row r="11255" spans="1:2">
      <c r="A11255" s="7" t="s">
        <v>27261</v>
      </c>
      <c r="B11255" s="24" t="s">
        <v>1299</v>
      </c>
    </row>
    <row r="11256" spans="1:2">
      <c r="A11256" s="7" t="s">
        <v>27262</v>
      </c>
      <c r="B11256" s="24" t="s">
        <v>27263</v>
      </c>
    </row>
    <row r="11257" spans="1:2">
      <c r="A11257" s="7" t="s">
        <v>27264</v>
      </c>
      <c r="B11257" s="24" t="s">
        <v>25297</v>
      </c>
    </row>
    <row r="11258" spans="1:2">
      <c r="A11258" s="7" t="s">
        <v>27265</v>
      </c>
      <c r="B11258" s="24" t="s">
        <v>1961</v>
      </c>
    </row>
    <row r="11259" spans="1:2">
      <c r="A11259" s="7" t="s">
        <v>27266</v>
      </c>
      <c r="B11259" s="24" t="s">
        <v>1962</v>
      </c>
    </row>
    <row r="11260" spans="1:2">
      <c r="A11260" s="7" t="s">
        <v>27267</v>
      </c>
      <c r="B11260" s="24" t="s">
        <v>1963</v>
      </c>
    </row>
    <row r="11261" spans="1:2">
      <c r="A11261" s="7" t="s">
        <v>27268</v>
      </c>
      <c r="B11261" s="24" t="s">
        <v>1964</v>
      </c>
    </row>
    <row r="11262" spans="1:2">
      <c r="A11262" s="7" t="s">
        <v>44441</v>
      </c>
      <c r="B11262" s="24" t="s">
        <v>44442</v>
      </c>
    </row>
    <row r="11263" spans="1:2">
      <c r="A11263" s="7" t="s">
        <v>27269</v>
      </c>
      <c r="B11263" s="24" t="s">
        <v>27270</v>
      </c>
    </row>
    <row r="11264" spans="1:2">
      <c r="A11264" s="7" t="s">
        <v>27271</v>
      </c>
      <c r="B11264" s="24" t="s">
        <v>1965</v>
      </c>
    </row>
    <row r="11265" spans="1:2">
      <c r="A11265" s="7" t="s">
        <v>27272</v>
      </c>
      <c r="B11265" s="24" t="s">
        <v>21760</v>
      </c>
    </row>
    <row r="11266" spans="1:2">
      <c r="A11266" s="7" t="s">
        <v>27273</v>
      </c>
      <c r="B11266" s="24" t="s">
        <v>17908</v>
      </c>
    </row>
    <row r="11267" spans="1:2">
      <c r="A11267" s="7" t="s">
        <v>27274</v>
      </c>
      <c r="B11267" s="24" t="s">
        <v>27275</v>
      </c>
    </row>
    <row r="11268" spans="1:2">
      <c r="A11268" s="7" t="s">
        <v>27276</v>
      </c>
      <c r="B11268" s="24" t="s">
        <v>17426</v>
      </c>
    </row>
    <row r="11269" spans="1:2">
      <c r="A11269" s="7" t="s">
        <v>27277</v>
      </c>
      <c r="B11269" s="24" t="s">
        <v>25343</v>
      </c>
    </row>
    <row r="11270" spans="1:2">
      <c r="A11270" s="7" t="s">
        <v>27278</v>
      </c>
      <c r="B11270" s="24" t="s">
        <v>14087</v>
      </c>
    </row>
    <row r="11271" spans="1:2">
      <c r="A11271" s="7" t="s">
        <v>27279</v>
      </c>
      <c r="B11271" s="24" t="s">
        <v>27280</v>
      </c>
    </row>
    <row r="11272" spans="1:2">
      <c r="A11272" s="7" t="s">
        <v>27281</v>
      </c>
      <c r="B11272" s="24" t="s">
        <v>21744</v>
      </c>
    </row>
    <row r="11273" spans="1:2">
      <c r="A11273" s="7" t="s">
        <v>27282</v>
      </c>
      <c r="B11273" s="24" t="s">
        <v>27283</v>
      </c>
    </row>
    <row r="11274" spans="1:2">
      <c r="A11274" s="7" t="s">
        <v>27284</v>
      </c>
      <c r="B11274" s="24" t="s">
        <v>27285</v>
      </c>
    </row>
    <row r="11275" spans="1:2">
      <c r="A11275" s="7" t="s">
        <v>27286</v>
      </c>
      <c r="B11275" s="24" t="s">
        <v>17456</v>
      </c>
    </row>
    <row r="11276" spans="1:2">
      <c r="A11276" s="7" t="s">
        <v>27287</v>
      </c>
      <c r="B11276" s="24" t="s">
        <v>27288</v>
      </c>
    </row>
    <row r="11277" spans="1:2">
      <c r="A11277" s="7" t="s">
        <v>27289</v>
      </c>
      <c r="B11277" s="24" t="s">
        <v>27290</v>
      </c>
    </row>
    <row r="11278" spans="1:2">
      <c r="A11278" s="7" t="s">
        <v>27291</v>
      </c>
      <c r="B11278" s="24" t="s">
        <v>27292</v>
      </c>
    </row>
    <row r="11279" spans="1:2">
      <c r="A11279" s="7" t="s">
        <v>27293</v>
      </c>
      <c r="B11279" s="24" t="s">
        <v>14652</v>
      </c>
    </row>
    <row r="11280" spans="1:2">
      <c r="A11280" s="7" t="s">
        <v>27294</v>
      </c>
      <c r="B11280" s="24" t="s">
        <v>27295</v>
      </c>
    </row>
    <row r="11281" spans="1:2">
      <c r="A11281" s="7" t="s">
        <v>27296</v>
      </c>
      <c r="B11281" s="24" t="s">
        <v>27297</v>
      </c>
    </row>
    <row r="11282" spans="1:2">
      <c r="A11282" s="7" t="s">
        <v>27298</v>
      </c>
      <c r="B11282" s="24" t="s">
        <v>27299</v>
      </c>
    </row>
    <row r="11283" spans="1:2">
      <c r="A11283" s="7" t="s">
        <v>27300</v>
      </c>
      <c r="B11283" s="24" t="s">
        <v>30653</v>
      </c>
    </row>
    <row r="11284" spans="1:2">
      <c r="A11284" s="7" t="s">
        <v>27301</v>
      </c>
      <c r="B11284" s="24" t="s">
        <v>17082</v>
      </c>
    </row>
    <row r="11285" spans="1:2">
      <c r="A11285" s="7" t="s">
        <v>27302</v>
      </c>
      <c r="B11285" s="24" t="s">
        <v>27303</v>
      </c>
    </row>
    <row r="11286" spans="1:2">
      <c r="A11286" s="7" t="s">
        <v>27304</v>
      </c>
      <c r="B11286" s="24" t="s">
        <v>27305</v>
      </c>
    </row>
    <row r="11287" spans="1:2">
      <c r="A11287" s="7" t="s">
        <v>27306</v>
      </c>
      <c r="B11287" s="24" t="s">
        <v>27307</v>
      </c>
    </row>
    <row r="11288" spans="1:2">
      <c r="A11288" s="7" t="s">
        <v>27308</v>
      </c>
      <c r="B11288" s="24" t="s">
        <v>27309</v>
      </c>
    </row>
    <row r="11289" spans="1:2">
      <c r="A11289" s="7" t="s">
        <v>27310</v>
      </c>
      <c r="B11289" s="24" t="s">
        <v>27311</v>
      </c>
    </row>
    <row r="11290" spans="1:2">
      <c r="A11290" s="7" t="s">
        <v>27312</v>
      </c>
      <c r="B11290" s="24" t="s">
        <v>27313</v>
      </c>
    </row>
    <row r="11291" spans="1:2">
      <c r="A11291" s="7" t="s">
        <v>27314</v>
      </c>
      <c r="B11291" s="24" t="s">
        <v>1302</v>
      </c>
    </row>
    <row r="11292" spans="1:2">
      <c r="A11292" s="7" t="s">
        <v>27315</v>
      </c>
      <c r="B11292" s="24" t="s">
        <v>27316</v>
      </c>
    </row>
    <row r="11293" spans="1:2">
      <c r="A11293" s="7" t="s">
        <v>27317</v>
      </c>
      <c r="B11293" s="24" t="s">
        <v>27318</v>
      </c>
    </row>
    <row r="11294" spans="1:2">
      <c r="A11294" s="7" t="s">
        <v>27319</v>
      </c>
      <c r="B11294" s="24" t="s">
        <v>27320</v>
      </c>
    </row>
    <row r="11295" spans="1:2">
      <c r="A11295" s="7" t="s">
        <v>27321</v>
      </c>
      <c r="B11295" s="24" t="s">
        <v>26046</v>
      </c>
    </row>
    <row r="11296" spans="1:2">
      <c r="A11296" s="7" t="s">
        <v>27322</v>
      </c>
      <c r="B11296" s="24" t="s">
        <v>27323</v>
      </c>
    </row>
    <row r="11297" spans="1:2">
      <c r="A11297" s="7" t="s">
        <v>27324</v>
      </c>
      <c r="B11297" s="24" t="s">
        <v>19121</v>
      </c>
    </row>
    <row r="11298" spans="1:2">
      <c r="A11298" s="7" t="s">
        <v>27325</v>
      </c>
      <c r="B11298" s="24" t="s">
        <v>1966</v>
      </c>
    </row>
    <row r="11299" spans="1:2">
      <c r="A11299" s="7" t="s">
        <v>27326</v>
      </c>
      <c r="B11299" s="24" t="s">
        <v>15869</v>
      </c>
    </row>
    <row r="11300" spans="1:2">
      <c r="A11300" s="7" t="s">
        <v>27327</v>
      </c>
      <c r="B11300" s="24" t="s">
        <v>27328</v>
      </c>
    </row>
    <row r="11301" spans="1:2">
      <c r="A11301" s="7" t="s">
        <v>27329</v>
      </c>
      <c r="B11301" s="24" t="s">
        <v>27330</v>
      </c>
    </row>
    <row r="11302" spans="1:2">
      <c r="A11302" s="7" t="s">
        <v>27331</v>
      </c>
      <c r="B11302" s="24" t="s">
        <v>22862</v>
      </c>
    </row>
    <row r="11303" spans="1:2">
      <c r="A11303" s="7" t="s">
        <v>27332</v>
      </c>
      <c r="B11303" s="24" t="s">
        <v>27333</v>
      </c>
    </row>
    <row r="11304" spans="1:2">
      <c r="A11304" s="7" t="s">
        <v>27334</v>
      </c>
      <c r="B11304" s="24" t="s">
        <v>1796</v>
      </c>
    </row>
    <row r="11305" spans="1:2">
      <c r="A11305" s="7" t="s">
        <v>27335</v>
      </c>
      <c r="B11305" s="24" t="s">
        <v>44443</v>
      </c>
    </row>
    <row r="11306" spans="1:2">
      <c r="A11306" s="7" t="s">
        <v>27336</v>
      </c>
      <c r="B11306" s="24" t="s">
        <v>17908</v>
      </c>
    </row>
    <row r="11307" spans="1:2">
      <c r="A11307" s="7" t="s">
        <v>27337</v>
      </c>
      <c r="B11307" s="24" t="s">
        <v>26213</v>
      </c>
    </row>
    <row r="11308" spans="1:2">
      <c r="A11308" s="7" t="s">
        <v>27338</v>
      </c>
      <c r="B11308" s="24" t="s">
        <v>15138</v>
      </c>
    </row>
    <row r="11309" spans="1:2">
      <c r="A11309" s="7" t="s">
        <v>27339</v>
      </c>
      <c r="B11309" s="24" t="s">
        <v>27340</v>
      </c>
    </row>
    <row r="11310" spans="1:2">
      <c r="A11310" s="7" t="s">
        <v>27341</v>
      </c>
      <c r="B11310" s="24" t="s">
        <v>25669</v>
      </c>
    </row>
    <row r="11311" spans="1:2">
      <c r="A11311" s="7" t="s">
        <v>27342</v>
      </c>
      <c r="B11311" s="24" t="s">
        <v>27343</v>
      </c>
    </row>
    <row r="11312" spans="1:2">
      <c r="A11312" s="7" t="s">
        <v>27344</v>
      </c>
      <c r="B11312" s="24" t="s">
        <v>27345</v>
      </c>
    </row>
    <row r="11313" spans="1:2">
      <c r="A11313" s="7" t="s">
        <v>27346</v>
      </c>
      <c r="B11313" s="24" t="s">
        <v>26024</v>
      </c>
    </row>
    <row r="11314" spans="1:2">
      <c r="A11314" s="7" t="s">
        <v>27347</v>
      </c>
      <c r="B11314" s="24" t="s">
        <v>44444</v>
      </c>
    </row>
    <row r="11315" spans="1:2">
      <c r="A11315" s="7" t="s">
        <v>27348</v>
      </c>
      <c r="B11315" s="24" t="s">
        <v>27349</v>
      </c>
    </row>
    <row r="11316" spans="1:2">
      <c r="A11316" s="7" t="s">
        <v>27350</v>
      </c>
      <c r="B11316" s="24" t="s">
        <v>27351</v>
      </c>
    </row>
    <row r="11317" spans="1:2">
      <c r="A11317" s="7" t="s">
        <v>27352</v>
      </c>
      <c r="B11317" s="24" t="s">
        <v>27353</v>
      </c>
    </row>
    <row r="11318" spans="1:2">
      <c r="A11318" s="7" t="s">
        <v>27354</v>
      </c>
      <c r="B11318" s="24" t="s">
        <v>27355</v>
      </c>
    </row>
    <row r="11319" spans="1:2">
      <c r="A11319" s="7" t="s">
        <v>27356</v>
      </c>
      <c r="B11319" s="24" t="s">
        <v>27357</v>
      </c>
    </row>
    <row r="11320" spans="1:2">
      <c r="A11320" s="7" t="s">
        <v>27358</v>
      </c>
      <c r="B11320" s="24" t="s">
        <v>27359</v>
      </c>
    </row>
    <row r="11321" spans="1:2">
      <c r="A11321" s="7" t="s">
        <v>27360</v>
      </c>
      <c r="B11321" s="24" t="s">
        <v>27361</v>
      </c>
    </row>
    <row r="11322" spans="1:2">
      <c r="A11322" s="7" t="s">
        <v>27362</v>
      </c>
      <c r="B11322" s="24" t="s">
        <v>22515</v>
      </c>
    </row>
    <row r="11323" spans="1:2">
      <c r="A11323" s="7" t="s">
        <v>27363</v>
      </c>
      <c r="B11323" s="24" t="s">
        <v>27364</v>
      </c>
    </row>
    <row r="11324" spans="1:2">
      <c r="A11324" s="7" t="s">
        <v>27365</v>
      </c>
      <c r="B11324" s="24" t="s">
        <v>18899</v>
      </c>
    </row>
    <row r="11325" spans="1:2">
      <c r="A11325" s="7" t="s">
        <v>27366</v>
      </c>
      <c r="B11325" s="24" t="s">
        <v>27367</v>
      </c>
    </row>
    <row r="11326" spans="1:2">
      <c r="A11326" s="7" t="s">
        <v>27368</v>
      </c>
      <c r="B11326" s="24" t="s">
        <v>15091</v>
      </c>
    </row>
    <row r="11327" spans="1:2">
      <c r="A11327" s="7" t="s">
        <v>27369</v>
      </c>
      <c r="B11327" s="24" t="s">
        <v>14722</v>
      </c>
    </row>
    <row r="11328" spans="1:2">
      <c r="A11328" s="7" t="s">
        <v>27370</v>
      </c>
      <c r="B11328" s="24" t="s">
        <v>27371</v>
      </c>
    </row>
    <row r="11329" spans="1:2">
      <c r="A11329" s="7" t="s">
        <v>27372</v>
      </c>
      <c r="B11329" s="24" t="s">
        <v>30654</v>
      </c>
    </row>
    <row r="11330" spans="1:2">
      <c r="A11330" s="7" t="s">
        <v>27373</v>
      </c>
      <c r="B11330" s="24" t="s">
        <v>1967</v>
      </c>
    </row>
    <row r="11331" spans="1:2">
      <c r="A11331" s="7" t="s">
        <v>27374</v>
      </c>
      <c r="B11331" s="24" t="s">
        <v>27375</v>
      </c>
    </row>
    <row r="11332" spans="1:2">
      <c r="A11332" s="7" t="s">
        <v>27376</v>
      </c>
      <c r="B11332" s="24" t="s">
        <v>27377</v>
      </c>
    </row>
    <row r="11333" spans="1:2">
      <c r="A11333" s="7" t="s">
        <v>27378</v>
      </c>
      <c r="B11333" s="24" t="s">
        <v>17456</v>
      </c>
    </row>
    <row r="11334" spans="1:2">
      <c r="A11334" s="7" t="s">
        <v>27379</v>
      </c>
      <c r="B11334" s="24" t="s">
        <v>27380</v>
      </c>
    </row>
    <row r="11335" spans="1:2">
      <c r="A11335" s="7" t="s">
        <v>27381</v>
      </c>
      <c r="B11335" s="24" t="s">
        <v>1309</v>
      </c>
    </row>
    <row r="11336" spans="1:2">
      <c r="A11336" s="7" t="s">
        <v>27382</v>
      </c>
      <c r="B11336" s="24" t="s">
        <v>23493</v>
      </c>
    </row>
    <row r="11337" spans="1:2">
      <c r="A11337" s="7" t="s">
        <v>27383</v>
      </c>
      <c r="B11337" s="24" t="s">
        <v>27384</v>
      </c>
    </row>
    <row r="11338" spans="1:2">
      <c r="A11338" s="7" t="s">
        <v>27385</v>
      </c>
      <c r="B11338" s="24" t="s">
        <v>27386</v>
      </c>
    </row>
    <row r="11339" spans="1:2">
      <c r="A11339" s="7" t="s">
        <v>27387</v>
      </c>
      <c r="B11339" s="24" t="s">
        <v>2160</v>
      </c>
    </row>
    <row r="11340" spans="1:2">
      <c r="A11340" s="7" t="s">
        <v>27388</v>
      </c>
      <c r="B11340" s="24" t="s">
        <v>30655</v>
      </c>
    </row>
    <row r="11341" spans="1:2">
      <c r="A11341" s="7" t="s">
        <v>27389</v>
      </c>
      <c r="B11341" s="24" t="s">
        <v>1968</v>
      </c>
    </row>
    <row r="11342" spans="1:2">
      <c r="A11342" s="7" t="s">
        <v>27390</v>
      </c>
      <c r="B11342" s="24" t="s">
        <v>27290</v>
      </c>
    </row>
    <row r="11343" spans="1:2">
      <c r="A11343" s="7" t="s">
        <v>27391</v>
      </c>
      <c r="B11343" s="24" t="s">
        <v>27392</v>
      </c>
    </row>
    <row r="11344" spans="1:2">
      <c r="A11344" s="7" t="s">
        <v>27393</v>
      </c>
      <c r="B11344" s="24" t="s">
        <v>27394</v>
      </c>
    </row>
    <row r="11345" spans="1:2">
      <c r="A11345" s="7" t="s">
        <v>27395</v>
      </c>
      <c r="B11345" s="24" t="s">
        <v>27396</v>
      </c>
    </row>
    <row r="11346" spans="1:2">
      <c r="A11346" s="7" t="s">
        <v>27397</v>
      </c>
      <c r="B11346" s="24" t="s">
        <v>14964</v>
      </c>
    </row>
    <row r="11347" spans="1:2">
      <c r="A11347" s="7" t="s">
        <v>27398</v>
      </c>
      <c r="B11347" s="24" t="s">
        <v>25321</v>
      </c>
    </row>
    <row r="11348" spans="1:2">
      <c r="A11348" s="7" t="s">
        <v>27399</v>
      </c>
      <c r="B11348" s="24" t="s">
        <v>27400</v>
      </c>
    </row>
    <row r="11349" spans="1:2">
      <c r="A11349" s="7" t="s">
        <v>27401</v>
      </c>
      <c r="B11349" s="24" t="s">
        <v>27402</v>
      </c>
    </row>
    <row r="11350" spans="1:2">
      <c r="A11350" s="7" t="s">
        <v>27403</v>
      </c>
      <c r="B11350" s="24" t="s">
        <v>27404</v>
      </c>
    </row>
    <row r="11351" spans="1:2">
      <c r="A11351" s="7" t="s">
        <v>27405</v>
      </c>
      <c r="B11351" s="24" t="s">
        <v>13047</v>
      </c>
    </row>
    <row r="11352" spans="1:2">
      <c r="A11352" s="7" t="s">
        <v>27406</v>
      </c>
      <c r="B11352" s="24" t="s">
        <v>27407</v>
      </c>
    </row>
    <row r="11353" spans="1:2">
      <c r="A11353" s="7" t="s">
        <v>27408</v>
      </c>
      <c r="B11353" s="24" t="s">
        <v>1270</v>
      </c>
    </row>
    <row r="11354" spans="1:2">
      <c r="A11354" s="7" t="s">
        <v>27409</v>
      </c>
      <c r="B11354" s="24" t="s">
        <v>27410</v>
      </c>
    </row>
    <row r="11355" spans="1:2">
      <c r="A11355" s="7" t="s">
        <v>27411</v>
      </c>
      <c r="B11355" s="24" t="s">
        <v>18918</v>
      </c>
    </row>
    <row r="11356" spans="1:2">
      <c r="A11356" s="7" t="s">
        <v>27412</v>
      </c>
      <c r="B11356" s="24" t="s">
        <v>20325</v>
      </c>
    </row>
    <row r="11357" spans="1:2">
      <c r="A11357" s="7" t="s">
        <v>27413</v>
      </c>
      <c r="B11357" s="24" t="s">
        <v>15171</v>
      </c>
    </row>
    <row r="11358" spans="1:2">
      <c r="A11358" s="7" t="s">
        <v>27414</v>
      </c>
      <c r="B11358" s="24" t="s">
        <v>27415</v>
      </c>
    </row>
    <row r="11359" spans="1:2">
      <c r="A11359" s="7" t="s">
        <v>27416</v>
      </c>
      <c r="B11359" s="24" t="s">
        <v>27417</v>
      </c>
    </row>
    <row r="11360" spans="1:2">
      <c r="A11360" s="7" t="s">
        <v>27418</v>
      </c>
      <c r="B11360" s="24" t="s">
        <v>27419</v>
      </c>
    </row>
    <row r="11361" spans="1:2">
      <c r="A11361" s="7" t="s">
        <v>27420</v>
      </c>
      <c r="B11361" s="24" t="s">
        <v>27421</v>
      </c>
    </row>
    <row r="11362" spans="1:2">
      <c r="A11362" s="7" t="s">
        <v>27422</v>
      </c>
      <c r="B11362" s="24" t="s">
        <v>1969</v>
      </c>
    </row>
    <row r="11363" spans="1:2">
      <c r="A11363" s="7" t="s">
        <v>27423</v>
      </c>
      <c r="B11363" s="24" t="s">
        <v>1970</v>
      </c>
    </row>
    <row r="11364" spans="1:2">
      <c r="A11364" s="7" t="s">
        <v>27424</v>
      </c>
      <c r="B11364" s="24" t="s">
        <v>18316</v>
      </c>
    </row>
    <row r="11365" spans="1:2">
      <c r="A11365" s="7" t="s">
        <v>27425</v>
      </c>
      <c r="B11365" s="24" t="s">
        <v>27426</v>
      </c>
    </row>
    <row r="11366" spans="1:2">
      <c r="A11366" s="7" t="s">
        <v>27427</v>
      </c>
      <c r="B11366" s="24" t="s">
        <v>27428</v>
      </c>
    </row>
    <row r="11367" spans="1:2">
      <c r="A11367" s="7" t="s">
        <v>27429</v>
      </c>
      <c r="B11367" s="24" t="s">
        <v>27430</v>
      </c>
    </row>
    <row r="11368" spans="1:2">
      <c r="A11368" s="7" t="s">
        <v>27431</v>
      </c>
      <c r="B11368" s="24" t="s">
        <v>1971</v>
      </c>
    </row>
    <row r="11369" spans="1:2">
      <c r="A11369" s="7" t="s">
        <v>27432</v>
      </c>
      <c r="B11369" s="24" t="s">
        <v>18262</v>
      </c>
    </row>
    <row r="11370" spans="1:2">
      <c r="A11370" s="7" t="s">
        <v>27433</v>
      </c>
      <c r="B11370" s="24" t="s">
        <v>27434</v>
      </c>
    </row>
    <row r="11371" spans="1:2">
      <c r="A11371" s="7" t="s">
        <v>27435</v>
      </c>
      <c r="B11371" s="24" t="s">
        <v>27436</v>
      </c>
    </row>
    <row r="11372" spans="1:2">
      <c r="A11372" s="7" t="s">
        <v>27437</v>
      </c>
      <c r="B11372" s="24" t="s">
        <v>27438</v>
      </c>
    </row>
    <row r="11373" spans="1:2">
      <c r="A11373" s="7" t="s">
        <v>27439</v>
      </c>
      <c r="B11373" s="24" t="s">
        <v>27440</v>
      </c>
    </row>
    <row r="11374" spans="1:2">
      <c r="A11374" s="7" t="s">
        <v>27441</v>
      </c>
      <c r="B11374" s="24" t="s">
        <v>19506</v>
      </c>
    </row>
    <row r="11375" spans="1:2">
      <c r="A11375" s="7" t="s">
        <v>27442</v>
      </c>
      <c r="B11375" s="24" t="s">
        <v>15121</v>
      </c>
    </row>
    <row r="11376" spans="1:2">
      <c r="A11376" s="7" t="s">
        <v>27443</v>
      </c>
      <c r="B11376" s="24" t="s">
        <v>27444</v>
      </c>
    </row>
    <row r="11377" spans="1:2">
      <c r="A11377" s="7" t="s">
        <v>27445</v>
      </c>
      <c r="B11377" s="24" t="s">
        <v>27446</v>
      </c>
    </row>
    <row r="11378" spans="1:2">
      <c r="A11378" s="7" t="s">
        <v>27447</v>
      </c>
      <c r="B11378" s="24" t="s">
        <v>19897</v>
      </c>
    </row>
    <row r="11379" spans="1:2">
      <c r="A11379" s="7" t="s">
        <v>27448</v>
      </c>
      <c r="B11379" s="24" t="s">
        <v>44445</v>
      </c>
    </row>
    <row r="11380" spans="1:2">
      <c r="A11380" s="7" t="s">
        <v>27449</v>
      </c>
      <c r="B11380" s="24" t="s">
        <v>27450</v>
      </c>
    </row>
    <row r="11381" spans="1:2">
      <c r="A11381" s="7" t="s">
        <v>27451</v>
      </c>
      <c r="B11381" s="24" t="s">
        <v>22417</v>
      </c>
    </row>
    <row r="11382" spans="1:2">
      <c r="A11382" s="7" t="s">
        <v>27452</v>
      </c>
      <c r="B11382" s="24" t="s">
        <v>27453</v>
      </c>
    </row>
    <row r="11383" spans="1:2">
      <c r="A11383" s="7" t="s">
        <v>27454</v>
      </c>
      <c r="B11383" s="24" t="s">
        <v>15899</v>
      </c>
    </row>
    <row r="11384" spans="1:2">
      <c r="A11384" s="7" t="s">
        <v>27455</v>
      </c>
      <c r="B11384" s="24" t="s">
        <v>17644</v>
      </c>
    </row>
    <row r="11385" spans="1:2">
      <c r="A11385" s="7" t="s">
        <v>27456</v>
      </c>
      <c r="B11385" s="24" t="s">
        <v>27457</v>
      </c>
    </row>
    <row r="11386" spans="1:2">
      <c r="A11386" s="7" t="s">
        <v>27458</v>
      </c>
      <c r="B11386" s="24" t="s">
        <v>27459</v>
      </c>
    </row>
    <row r="11387" spans="1:2">
      <c r="A11387" s="7" t="s">
        <v>27460</v>
      </c>
      <c r="B11387" s="24" t="s">
        <v>27461</v>
      </c>
    </row>
    <row r="11388" spans="1:2">
      <c r="A11388" s="7" t="s">
        <v>27462</v>
      </c>
      <c r="B11388" s="24" t="s">
        <v>27463</v>
      </c>
    </row>
    <row r="11389" spans="1:2">
      <c r="A11389" s="7" t="s">
        <v>27464</v>
      </c>
      <c r="B11389" s="24" t="s">
        <v>27465</v>
      </c>
    </row>
    <row r="11390" spans="1:2">
      <c r="A11390" s="7" t="s">
        <v>27466</v>
      </c>
      <c r="B11390" s="24" t="s">
        <v>25698</v>
      </c>
    </row>
    <row r="11391" spans="1:2">
      <c r="A11391" s="7" t="s">
        <v>44446</v>
      </c>
      <c r="B11391" s="24" t="s">
        <v>44447</v>
      </c>
    </row>
    <row r="11392" spans="1:2">
      <c r="A11392" s="7" t="s">
        <v>27467</v>
      </c>
      <c r="B11392" s="24" t="s">
        <v>30656</v>
      </c>
    </row>
    <row r="11393" spans="1:2">
      <c r="A11393" s="7" t="s">
        <v>27468</v>
      </c>
      <c r="B11393" s="24" t="s">
        <v>1972</v>
      </c>
    </row>
    <row r="11394" spans="1:2">
      <c r="A11394" s="7" t="s">
        <v>27469</v>
      </c>
      <c r="B11394" s="24" t="s">
        <v>27470</v>
      </c>
    </row>
    <row r="11395" spans="1:2">
      <c r="A11395" s="7" t="s">
        <v>27471</v>
      </c>
      <c r="B11395" s="24" t="s">
        <v>27472</v>
      </c>
    </row>
    <row r="11396" spans="1:2">
      <c r="A11396" s="7" t="s">
        <v>27473</v>
      </c>
      <c r="B11396" s="24" t="s">
        <v>27474</v>
      </c>
    </row>
    <row r="11397" spans="1:2">
      <c r="A11397" s="7" t="s">
        <v>27475</v>
      </c>
      <c r="B11397" s="24" t="s">
        <v>27476</v>
      </c>
    </row>
    <row r="11398" spans="1:2">
      <c r="A11398" s="7" t="s">
        <v>27477</v>
      </c>
      <c r="B11398" s="24" t="s">
        <v>2131</v>
      </c>
    </row>
    <row r="11399" spans="1:2">
      <c r="A11399" s="7" t="s">
        <v>27478</v>
      </c>
      <c r="B11399" s="24" t="s">
        <v>27479</v>
      </c>
    </row>
    <row r="11400" spans="1:2">
      <c r="A11400" s="7" t="s">
        <v>27480</v>
      </c>
      <c r="B11400" s="24" t="s">
        <v>27481</v>
      </c>
    </row>
    <row r="11401" spans="1:2">
      <c r="A11401" s="7" t="s">
        <v>27482</v>
      </c>
      <c r="B11401" s="24" t="s">
        <v>30657</v>
      </c>
    </row>
    <row r="11402" spans="1:2">
      <c r="A11402" s="7" t="s">
        <v>27483</v>
      </c>
      <c r="B11402" s="24" t="s">
        <v>27484</v>
      </c>
    </row>
    <row r="11403" spans="1:2">
      <c r="A11403" s="7" t="s">
        <v>27485</v>
      </c>
      <c r="B11403" s="24" t="s">
        <v>27486</v>
      </c>
    </row>
    <row r="11404" spans="1:2">
      <c r="A11404" s="7" t="s">
        <v>27487</v>
      </c>
      <c r="B11404" s="24" t="s">
        <v>27488</v>
      </c>
    </row>
    <row r="11405" spans="1:2">
      <c r="A11405" s="7" t="s">
        <v>27489</v>
      </c>
      <c r="B11405" s="24" t="s">
        <v>23211</v>
      </c>
    </row>
    <row r="11406" spans="1:2">
      <c r="A11406" s="7" t="s">
        <v>27490</v>
      </c>
      <c r="B11406" s="24" t="s">
        <v>25698</v>
      </c>
    </row>
    <row r="11407" spans="1:2">
      <c r="A11407" s="7" t="s">
        <v>27491</v>
      </c>
      <c r="B11407" s="24" t="s">
        <v>27492</v>
      </c>
    </row>
    <row r="11408" spans="1:2">
      <c r="A11408" s="7" t="s">
        <v>27493</v>
      </c>
      <c r="B11408" s="24" t="s">
        <v>12459</v>
      </c>
    </row>
    <row r="11409" spans="1:2">
      <c r="A11409" s="7" t="s">
        <v>27494</v>
      </c>
      <c r="B11409" s="24" t="s">
        <v>27495</v>
      </c>
    </row>
    <row r="11410" spans="1:2">
      <c r="A11410" s="7" t="s">
        <v>27496</v>
      </c>
      <c r="B11410" s="24" t="s">
        <v>22792</v>
      </c>
    </row>
    <row r="11411" spans="1:2">
      <c r="A11411" s="7" t="s">
        <v>44448</v>
      </c>
      <c r="B11411" s="24" t="s">
        <v>44449</v>
      </c>
    </row>
    <row r="11412" spans="1:2">
      <c r="A11412" s="7" t="s">
        <v>27497</v>
      </c>
      <c r="B11412" s="24" t="s">
        <v>1974</v>
      </c>
    </row>
    <row r="11413" spans="1:2">
      <c r="A11413" s="7" t="s">
        <v>27498</v>
      </c>
      <c r="B11413" s="24" t="s">
        <v>44450</v>
      </c>
    </row>
    <row r="11414" spans="1:2">
      <c r="A11414" s="7" t="s">
        <v>27499</v>
      </c>
      <c r="B11414" s="24" t="s">
        <v>1796</v>
      </c>
    </row>
    <row r="11415" spans="1:2">
      <c r="A11415" s="7" t="s">
        <v>27500</v>
      </c>
      <c r="B11415" s="24" t="s">
        <v>44451</v>
      </c>
    </row>
    <row r="11416" spans="1:2">
      <c r="A11416" s="7" t="s">
        <v>27501</v>
      </c>
      <c r="B11416" s="24" t="s">
        <v>1975</v>
      </c>
    </row>
    <row r="11417" spans="1:2">
      <c r="A11417" s="7" t="s">
        <v>27502</v>
      </c>
      <c r="B11417" s="24" t="s">
        <v>44452</v>
      </c>
    </row>
    <row r="11418" spans="1:2">
      <c r="A11418" s="7" t="s">
        <v>27503</v>
      </c>
      <c r="B11418" s="24" t="s">
        <v>1976</v>
      </c>
    </row>
    <row r="11419" spans="1:2">
      <c r="A11419" s="7" t="s">
        <v>27504</v>
      </c>
      <c r="B11419" s="24" t="s">
        <v>44453</v>
      </c>
    </row>
    <row r="11420" spans="1:2">
      <c r="A11420" s="7" t="s">
        <v>27505</v>
      </c>
      <c r="B11420" s="24" t="s">
        <v>1977</v>
      </c>
    </row>
    <row r="11421" spans="1:2">
      <c r="A11421" s="7" t="s">
        <v>27506</v>
      </c>
      <c r="B11421" s="24" t="s">
        <v>44454</v>
      </c>
    </row>
    <row r="11422" spans="1:2">
      <c r="A11422" s="7" t="s">
        <v>27507</v>
      </c>
      <c r="B11422" s="24" t="s">
        <v>44455</v>
      </c>
    </row>
    <row r="11423" spans="1:2">
      <c r="A11423" s="7" t="s">
        <v>27508</v>
      </c>
      <c r="B11423" s="24" t="s">
        <v>13016</v>
      </c>
    </row>
    <row r="11424" spans="1:2">
      <c r="A11424" s="7" t="s">
        <v>27509</v>
      </c>
      <c r="B11424" s="24" t="s">
        <v>15299</v>
      </c>
    </row>
    <row r="11425" spans="1:2">
      <c r="A11425" s="7" t="s">
        <v>27510</v>
      </c>
      <c r="B11425" s="24" t="s">
        <v>22999</v>
      </c>
    </row>
    <row r="11426" spans="1:2">
      <c r="A11426" s="7" t="s">
        <v>27511</v>
      </c>
      <c r="B11426" s="24" t="s">
        <v>44456</v>
      </c>
    </row>
    <row r="11427" spans="1:2">
      <c r="A11427" s="7" t="s">
        <v>27512</v>
      </c>
      <c r="B11427" s="24" t="s">
        <v>44457</v>
      </c>
    </row>
    <row r="11428" spans="1:2">
      <c r="A11428" s="7" t="s">
        <v>27513</v>
      </c>
      <c r="B11428" s="24" t="s">
        <v>44458</v>
      </c>
    </row>
    <row r="11429" spans="1:2">
      <c r="A11429" s="7" t="s">
        <v>27514</v>
      </c>
      <c r="B11429" s="24" t="s">
        <v>28472</v>
      </c>
    </row>
    <row r="11430" spans="1:2">
      <c r="A11430" s="7" t="s">
        <v>27515</v>
      </c>
      <c r="B11430" s="24" t="s">
        <v>27516</v>
      </c>
    </row>
    <row r="11431" spans="1:2">
      <c r="A11431" s="7" t="s">
        <v>27517</v>
      </c>
      <c r="B11431" s="24" t="s">
        <v>27518</v>
      </c>
    </row>
    <row r="11432" spans="1:2">
      <c r="A11432" s="7" t="s">
        <v>27519</v>
      </c>
      <c r="B11432" s="24" t="s">
        <v>27520</v>
      </c>
    </row>
    <row r="11433" spans="1:2">
      <c r="A11433" s="7" t="s">
        <v>27521</v>
      </c>
      <c r="B11433" s="24" t="s">
        <v>21265</v>
      </c>
    </row>
    <row r="11434" spans="1:2">
      <c r="A11434" s="7" t="s">
        <v>27522</v>
      </c>
      <c r="B11434" s="24" t="s">
        <v>27415</v>
      </c>
    </row>
    <row r="11435" spans="1:2">
      <c r="A11435" s="7" t="s">
        <v>27523</v>
      </c>
      <c r="B11435" s="24" t="s">
        <v>27524</v>
      </c>
    </row>
    <row r="11436" spans="1:2">
      <c r="A11436" s="7" t="s">
        <v>27525</v>
      </c>
      <c r="B11436" s="24" t="s">
        <v>27526</v>
      </c>
    </row>
    <row r="11437" spans="1:2">
      <c r="A11437" s="7" t="s">
        <v>27527</v>
      </c>
      <c r="B11437" s="24" t="s">
        <v>27528</v>
      </c>
    </row>
    <row r="11438" spans="1:2">
      <c r="A11438" s="7" t="s">
        <v>27529</v>
      </c>
      <c r="B11438" s="24" t="s">
        <v>27530</v>
      </c>
    </row>
    <row r="11439" spans="1:2">
      <c r="A11439" s="7" t="s">
        <v>27531</v>
      </c>
      <c r="B11439" s="24" t="s">
        <v>23337</v>
      </c>
    </row>
    <row r="11440" spans="1:2">
      <c r="A11440" s="7" t="s">
        <v>27532</v>
      </c>
      <c r="B11440" s="24" t="s">
        <v>27533</v>
      </c>
    </row>
    <row r="11441" spans="1:2">
      <c r="A11441" s="7" t="s">
        <v>27534</v>
      </c>
      <c r="B11441" s="24" t="s">
        <v>27535</v>
      </c>
    </row>
    <row r="11442" spans="1:2">
      <c r="A11442" s="7" t="s">
        <v>27536</v>
      </c>
      <c r="B11442" s="24" t="s">
        <v>14598</v>
      </c>
    </row>
    <row r="11443" spans="1:2">
      <c r="A11443" s="7" t="s">
        <v>27537</v>
      </c>
      <c r="B11443" s="24" t="s">
        <v>27538</v>
      </c>
    </row>
    <row r="11444" spans="1:2">
      <c r="A11444" s="7" t="s">
        <v>27539</v>
      </c>
      <c r="B11444" s="24" t="s">
        <v>27540</v>
      </c>
    </row>
    <row r="11445" spans="1:2">
      <c r="A11445" s="7" t="s">
        <v>27541</v>
      </c>
      <c r="B11445" s="24" t="s">
        <v>27542</v>
      </c>
    </row>
    <row r="11446" spans="1:2">
      <c r="A11446" s="7" t="s">
        <v>27543</v>
      </c>
      <c r="B11446" s="24" t="s">
        <v>44459</v>
      </c>
    </row>
    <row r="11447" spans="1:2">
      <c r="A11447" s="7" t="s">
        <v>27544</v>
      </c>
      <c r="B11447" s="24" t="s">
        <v>44460</v>
      </c>
    </row>
    <row r="11448" spans="1:2">
      <c r="A11448" s="7" t="s">
        <v>27545</v>
      </c>
      <c r="B11448" s="24" t="s">
        <v>27546</v>
      </c>
    </row>
    <row r="11449" spans="1:2">
      <c r="A11449" s="7" t="s">
        <v>27547</v>
      </c>
      <c r="B11449" s="24" t="s">
        <v>27548</v>
      </c>
    </row>
    <row r="11450" spans="1:2">
      <c r="A11450" s="7" t="s">
        <v>27549</v>
      </c>
      <c r="B11450" s="24" t="s">
        <v>24824</v>
      </c>
    </row>
    <row r="11451" spans="1:2">
      <c r="A11451" s="7" t="s">
        <v>27550</v>
      </c>
      <c r="B11451" s="24" t="s">
        <v>27551</v>
      </c>
    </row>
    <row r="11452" spans="1:2">
      <c r="A11452" s="7" t="s">
        <v>27552</v>
      </c>
      <c r="B11452" s="24" t="s">
        <v>27553</v>
      </c>
    </row>
    <row r="11453" spans="1:2">
      <c r="A11453" s="7" t="s">
        <v>27554</v>
      </c>
      <c r="B11453" s="24" t="s">
        <v>27555</v>
      </c>
    </row>
    <row r="11454" spans="1:2">
      <c r="A11454" s="7" t="s">
        <v>27556</v>
      </c>
      <c r="B11454" s="24" t="s">
        <v>14656</v>
      </c>
    </row>
    <row r="11455" spans="1:2">
      <c r="A11455" s="7" t="s">
        <v>27557</v>
      </c>
      <c r="B11455" s="24" t="s">
        <v>27558</v>
      </c>
    </row>
    <row r="11456" spans="1:2">
      <c r="A11456" s="7" t="s">
        <v>27559</v>
      </c>
      <c r="B11456" s="24" t="s">
        <v>27560</v>
      </c>
    </row>
    <row r="11457" spans="1:2">
      <c r="A11457" s="7" t="s">
        <v>27561</v>
      </c>
      <c r="B11457" s="24" t="s">
        <v>27562</v>
      </c>
    </row>
    <row r="11458" spans="1:2">
      <c r="A11458" s="7" t="s">
        <v>27563</v>
      </c>
      <c r="B11458" s="24" t="s">
        <v>25663</v>
      </c>
    </row>
    <row r="11459" spans="1:2">
      <c r="A11459" s="7" t="s">
        <v>27564</v>
      </c>
      <c r="B11459" s="24" t="s">
        <v>25719</v>
      </c>
    </row>
    <row r="11460" spans="1:2">
      <c r="A11460" s="7" t="s">
        <v>27565</v>
      </c>
      <c r="B11460" s="24" t="s">
        <v>27566</v>
      </c>
    </row>
    <row r="11461" spans="1:2">
      <c r="A11461" s="7" t="s">
        <v>27567</v>
      </c>
      <c r="B11461" s="24" t="s">
        <v>27568</v>
      </c>
    </row>
    <row r="11462" spans="1:2">
      <c r="A11462" s="7" t="s">
        <v>27569</v>
      </c>
      <c r="B11462" s="24" t="s">
        <v>27570</v>
      </c>
    </row>
    <row r="11463" spans="1:2">
      <c r="A11463" s="7" t="s">
        <v>27571</v>
      </c>
      <c r="B11463" s="24" t="s">
        <v>18316</v>
      </c>
    </row>
    <row r="11464" spans="1:2">
      <c r="A11464" s="7" t="s">
        <v>27572</v>
      </c>
      <c r="B11464" s="24" t="s">
        <v>27573</v>
      </c>
    </row>
    <row r="11465" spans="1:2">
      <c r="A11465" s="7" t="s">
        <v>27574</v>
      </c>
      <c r="B11465" s="24" t="s">
        <v>19903</v>
      </c>
    </row>
    <row r="11466" spans="1:2">
      <c r="A11466" s="7" t="s">
        <v>27575</v>
      </c>
      <c r="B11466" s="24" t="s">
        <v>27576</v>
      </c>
    </row>
    <row r="11467" spans="1:2">
      <c r="A11467" s="7" t="s">
        <v>27577</v>
      </c>
      <c r="B11467" s="24" t="s">
        <v>20835</v>
      </c>
    </row>
    <row r="11468" spans="1:2">
      <c r="A11468" s="7" t="s">
        <v>27578</v>
      </c>
      <c r="B11468" s="24" t="s">
        <v>1978</v>
      </c>
    </row>
    <row r="11469" spans="1:2">
      <c r="A11469" s="7" t="s">
        <v>27579</v>
      </c>
      <c r="B11469" s="24" t="s">
        <v>27580</v>
      </c>
    </row>
    <row r="11470" spans="1:2">
      <c r="A11470" s="7" t="s">
        <v>27581</v>
      </c>
      <c r="B11470" s="24" t="s">
        <v>27582</v>
      </c>
    </row>
    <row r="11471" spans="1:2">
      <c r="A11471" s="7" t="s">
        <v>27583</v>
      </c>
      <c r="B11471" s="24" t="s">
        <v>25969</v>
      </c>
    </row>
    <row r="11472" spans="1:2">
      <c r="A11472" s="7" t="s">
        <v>27584</v>
      </c>
      <c r="B11472" s="24" t="s">
        <v>27585</v>
      </c>
    </row>
    <row r="11473" spans="1:2">
      <c r="A11473" s="7" t="s">
        <v>27586</v>
      </c>
      <c r="B11473" s="24" t="s">
        <v>25692</v>
      </c>
    </row>
    <row r="11474" spans="1:2">
      <c r="A11474" s="7" t="s">
        <v>27587</v>
      </c>
      <c r="B11474" s="24" t="s">
        <v>27588</v>
      </c>
    </row>
    <row r="11475" spans="1:2">
      <c r="A11475" s="7" t="s">
        <v>27589</v>
      </c>
      <c r="B11475" s="24" t="s">
        <v>23220</v>
      </c>
    </row>
    <row r="11476" spans="1:2">
      <c r="A11476" s="7" t="s">
        <v>27590</v>
      </c>
      <c r="B11476" s="24" t="s">
        <v>27591</v>
      </c>
    </row>
    <row r="11477" spans="1:2">
      <c r="A11477" s="7" t="s">
        <v>44461</v>
      </c>
      <c r="B11477" s="24" t="s">
        <v>44462</v>
      </c>
    </row>
    <row r="11478" spans="1:2">
      <c r="A11478" s="7" t="s">
        <v>27592</v>
      </c>
      <c r="B11478" s="24" t="s">
        <v>27593</v>
      </c>
    </row>
    <row r="11479" spans="1:2">
      <c r="A11479" s="7" t="s">
        <v>27594</v>
      </c>
      <c r="B11479" s="24" t="s">
        <v>24767</v>
      </c>
    </row>
    <row r="11480" spans="1:2">
      <c r="A11480" s="7" t="s">
        <v>27595</v>
      </c>
      <c r="B11480" s="24" t="s">
        <v>27380</v>
      </c>
    </row>
    <row r="11481" spans="1:2">
      <c r="A11481" s="7" t="s">
        <v>27596</v>
      </c>
      <c r="B11481" s="24" t="s">
        <v>27597</v>
      </c>
    </row>
    <row r="11482" spans="1:2">
      <c r="A11482" s="7" t="s">
        <v>27598</v>
      </c>
      <c r="B11482" s="24" t="s">
        <v>27599</v>
      </c>
    </row>
    <row r="11483" spans="1:2">
      <c r="A11483" s="7" t="s">
        <v>27600</v>
      </c>
      <c r="B11483" s="24" t="s">
        <v>27601</v>
      </c>
    </row>
    <row r="11484" spans="1:2">
      <c r="A11484" s="7" t="s">
        <v>27602</v>
      </c>
      <c r="B11484" s="24" t="s">
        <v>15877</v>
      </c>
    </row>
    <row r="11485" spans="1:2">
      <c r="A11485" s="7" t="s">
        <v>27603</v>
      </c>
      <c r="B11485" s="24" t="s">
        <v>27604</v>
      </c>
    </row>
    <row r="11486" spans="1:2">
      <c r="A11486" s="7" t="s">
        <v>27605</v>
      </c>
      <c r="B11486" s="24" t="s">
        <v>27606</v>
      </c>
    </row>
    <row r="11487" spans="1:2">
      <c r="A11487" s="7" t="s">
        <v>27607</v>
      </c>
      <c r="B11487" s="24" t="s">
        <v>17961</v>
      </c>
    </row>
    <row r="11488" spans="1:2">
      <c r="A11488" s="7" t="s">
        <v>27608</v>
      </c>
      <c r="B11488" s="24" t="s">
        <v>27609</v>
      </c>
    </row>
    <row r="11489" spans="1:2">
      <c r="A11489" s="7" t="s">
        <v>27610</v>
      </c>
      <c r="B11489" s="24" t="s">
        <v>20995</v>
      </c>
    </row>
    <row r="11490" spans="1:2">
      <c r="A11490" s="7" t="s">
        <v>27611</v>
      </c>
      <c r="B11490" s="24" t="s">
        <v>27612</v>
      </c>
    </row>
    <row r="11491" spans="1:2">
      <c r="A11491" s="7" t="s">
        <v>30658</v>
      </c>
      <c r="B11491" s="24" t="s">
        <v>30659</v>
      </c>
    </row>
    <row r="11492" spans="1:2">
      <c r="A11492" s="7" t="s">
        <v>27613</v>
      </c>
      <c r="B11492" s="24" t="s">
        <v>27614</v>
      </c>
    </row>
    <row r="11493" spans="1:2">
      <c r="A11493" s="7" t="s">
        <v>44463</v>
      </c>
      <c r="B11493" s="24" t="s">
        <v>43230</v>
      </c>
    </row>
    <row r="11494" spans="1:2">
      <c r="A11494" s="7" t="s">
        <v>30660</v>
      </c>
      <c r="B11494" s="24" t="s">
        <v>30661</v>
      </c>
    </row>
    <row r="11495" spans="1:2">
      <c r="A11495" s="7" t="s">
        <v>27615</v>
      </c>
      <c r="B11495" s="24" t="s">
        <v>1979</v>
      </c>
    </row>
    <row r="11496" spans="1:2">
      <c r="A11496" s="7" t="s">
        <v>27616</v>
      </c>
      <c r="B11496" s="24" t="s">
        <v>12721</v>
      </c>
    </row>
    <row r="11497" spans="1:2">
      <c r="A11497" s="7" t="s">
        <v>27617</v>
      </c>
      <c r="B11497" s="24" t="s">
        <v>14595</v>
      </c>
    </row>
    <row r="11498" spans="1:2">
      <c r="A11498" s="7" t="s">
        <v>27618</v>
      </c>
      <c r="B11498" s="24" t="s">
        <v>27619</v>
      </c>
    </row>
    <row r="11499" spans="1:2">
      <c r="A11499" s="7" t="s">
        <v>27620</v>
      </c>
      <c r="B11499" s="24" t="s">
        <v>27621</v>
      </c>
    </row>
    <row r="11500" spans="1:2">
      <c r="A11500" s="7" t="s">
        <v>27622</v>
      </c>
      <c r="B11500" s="24" t="s">
        <v>1980</v>
      </c>
    </row>
    <row r="11501" spans="1:2">
      <c r="A11501" s="7" t="s">
        <v>27623</v>
      </c>
      <c r="B11501" s="24" t="s">
        <v>1981</v>
      </c>
    </row>
    <row r="11502" spans="1:2">
      <c r="A11502" s="7" t="s">
        <v>27624</v>
      </c>
      <c r="B11502" s="24" t="s">
        <v>1982</v>
      </c>
    </row>
    <row r="11503" spans="1:2">
      <c r="A11503" s="7" t="s">
        <v>27625</v>
      </c>
      <c r="B11503" s="24" t="s">
        <v>1983</v>
      </c>
    </row>
    <row r="11504" spans="1:2">
      <c r="A11504" s="7" t="s">
        <v>27626</v>
      </c>
      <c r="B11504" s="24" t="s">
        <v>1984</v>
      </c>
    </row>
    <row r="11505" spans="1:2">
      <c r="A11505" s="7" t="s">
        <v>27627</v>
      </c>
      <c r="B11505" s="24" t="s">
        <v>1985</v>
      </c>
    </row>
    <row r="11506" spans="1:2">
      <c r="A11506" s="7" t="s">
        <v>27628</v>
      </c>
      <c r="B11506" s="24" t="s">
        <v>1986</v>
      </c>
    </row>
    <row r="11507" spans="1:2">
      <c r="A11507" s="7" t="s">
        <v>27629</v>
      </c>
      <c r="B11507" s="24" t="s">
        <v>1987</v>
      </c>
    </row>
    <row r="11508" spans="1:2">
      <c r="A11508" s="7" t="s">
        <v>27630</v>
      </c>
      <c r="B11508" s="24" t="s">
        <v>2239</v>
      </c>
    </row>
    <row r="11509" spans="1:2">
      <c r="A11509" s="7" t="s">
        <v>27631</v>
      </c>
      <c r="B11509" s="24" t="s">
        <v>44464</v>
      </c>
    </row>
    <row r="11510" spans="1:2">
      <c r="A11510" s="7" t="s">
        <v>30662</v>
      </c>
      <c r="B11510" s="24" t="s">
        <v>14652</v>
      </c>
    </row>
    <row r="11511" spans="1:2">
      <c r="A11511" s="7" t="s">
        <v>30663</v>
      </c>
      <c r="B11511" s="24" t="s">
        <v>2127</v>
      </c>
    </row>
    <row r="11512" spans="1:2">
      <c r="A11512" s="7" t="s">
        <v>30664</v>
      </c>
      <c r="B11512" s="24" t="s">
        <v>26041</v>
      </c>
    </row>
    <row r="11513" spans="1:2">
      <c r="A11513" s="7" t="s">
        <v>30665</v>
      </c>
      <c r="B11513" s="24" t="s">
        <v>30666</v>
      </c>
    </row>
    <row r="11514" spans="1:2">
      <c r="A11514" s="7" t="s">
        <v>30667</v>
      </c>
      <c r="B11514" s="24" t="s">
        <v>30668</v>
      </c>
    </row>
    <row r="11515" spans="1:2">
      <c r="A11515" s="7" t="s">
        <v>44465</v>
      </c>
      <c r="B11515" s="24" t="s">
        <v>44466</v>
      </c>
    </row>
    <row r="11516" spans="1:2">
      <c r="A11516" s="7" t="s">
        <v>44467</v>
      </c>
      <c r="B11516" s="24" t="s">
        <v>28871</v>
      </c>
    </row>
    <row r="11517" spans="1:2">
      <c r="A11517" s="7" t="s">
        <v>44468</v>
      </c>
      <c r="B11517" s="24" t="s">
        <v>44469</v>
      </c>
    </row>
    <row r="11518" spans="1:2">
      <c r="A11518" s="7" t="s">
        <v>44470</v>
      </c>
      <c r="B11518" s="24" t="s">
        <v>44471</v>
      </c>
    </row>
    <row r="11519" spans="1:2">
      <c r="A11519" s="7" t="s">
        <v>44472</v>
      </c>
      <c r="B11519" s="24" t="s">
        <v>44473</v>
      </c>
    </row>
    <row r="11520" spans="1:2">
      <c r="A11520" s="7" t="s">
        <v>27632</v>
      </c>
      <c r="B11520" s="24" t="s">
        <v>1989</v>
      </c>
    </row>
    <row r="11521" spans="1:2">
      <c r="A11521" s="7" t="s">
        <v>27633</v>
      </c>
      <c r="B11521" s="24" t="s">
        <v>44474</v>
      </c>
    </row>
    <row r="11522" spans="1:2">
      <c r="A11522" s="7" t="s">
        <v>27634</v>
      </c>
      <c r="B11522" s="24" t="s">
        <v>44475</v>
      </c>
    </row>
    <row r="11523" spans="1:2">
      <c r="A11523" s="7" t="s">
        <v>27635</v>
      </c>
      <c r="B11523" s="24" t="s">
        <v>44476</v>
      </c>
    </row>
    <row r="11524" spans="1:2">
      <c r="A11524" s="7" t="s">
        <v>27636</v>
      </c>
      <c r="B11524" s="24" t="s">
        <v>44477</v>
      </c>
    </row>
    <row r="11525" spans="1:2">
      <c r="A11525" s="7" t="s">
        <v>27637</v>
      </c>
      <c r="B11525" s="24" t="s">
        <v>1990</v>
      </c>
    </row>
    <row r="11526" spans="1:2">
      <c r="A11526" s="7" t="s">
        <v>27638</v>
      </c>
      <c r="B11526" s="24" t="s">
        <v>1991</v>
      </c>
    </row>
    <row r="11527" spans="1:2">
      <c r="A11527" s="7" t="s">
        <v>27639</v>
      </c>
      <c r="B11527" s="24" t="s">
        <v>1992</v>
      </c>
    </row>
    <row r="11528" spans="1:2">
      <c r="A11528" s="7" t="s">
        <v>27640</v>
      </c>
      <c r="B11528" s="24" t="s">
        <v>1993</v>
      </c>
    </row>
    <row r="11529" spans="1:2">
      <c r="A11529" s="7" t="s">
        <v>27641</v>
      </c>
      <c r="B11529" s="24" t="s">
        <v>1994</v>
      </c>
    </row>
    <row r="11530" spans="1:2">
      <c r="A11530" s="7" t="s">
        <v>27642</v>
      </c>
      <c r="B11530" s="24" t="s">
        <v>27643</v>
      </c>
    </row>
    <row r="11531" spans="1:2">
      <c r="A11531" s="7" t="s">
        <v>27644</v>
      </c>
      <c r="B11531" s="24" t="s">
        <v>1995</v>
      </c>
    </row>
    <row r="11532" spans="1:2">
      <c r="A11532" s="7" t="s">
        <v>27645</v>
      </c>
      <c r="B11532" s="24" t="s">
        <v>27646</v>
      </c>
    </row>
    <row r="11533" spans="1:2">
      <c r="A11533" s="7" t="s">
        <v>27647</v>
      </c>
      <c r="B11533" s="24" t="s">
        <v>27648</v>
      </c>
    </row>
    <row r="11534" spans="1:2">
      <c r="A11534" s="7" t="s">
        <v>27649</v>
      </c>
      <c r="B11534" s="24" t="s">
        <v>27650</v>
      </c>
    </row>
    <row r="11535" spans="1:2">
      <c r="A11535" s="7" t="s">
        <v>27651</v>
      </c>
      <c r="B11535" s="24" t="s">
        <v>1996</v>
      </c>
    </row>
    <row r="11536" spans="1:2">
      <c r="A11536" s="7" t="s">
        <v>27652</v>
      </c>
      <c r="B11536" s="24" t="s">
        <v>1997</v>
      </c>
    </row>
    <row r="11537" spans="1:2">
      <c r="A11537" s="7" t="s">
        <v>27653</v>
      </c>
      <c r="B11537" s="24" t="s">
        <v>44478</v>
      </c>
    </row>
    <row r="11538" spans="1:2">
      <c r="A11538" s="7" t="s">
        <v>27654</v>
      </c>
      <c r="B11538" s="24" t="s">
        <v>27655</v>
      </c>
    </row>
    <row r="11539" spans="1:2">
      <c r="A11539" s="7" t="s">
        <v>27656</v>
      </c>
      <c r="B11539" s="24" t="s">
        <v>1998</v>
      </c>
    </row>
    <row r="11540" spans="1:2">
      <c r="A11540" s="7" t="s">
        <v>27657</v>
      </c>
      <c r="B11540" s="24" t="s">
        <v>1999</v>
      </c>
    </row>
    <row r="11541" spans="1:2">
      <c r="A11541" s="7" t="s">
        <v>27658</v>
      </c>
      <c r="B11541" s="24" t="s">
        <v>2000</v>
      </c>
    </row>
    <row r="11542" spans="1:2">
      <c r="A11542" s="7" t="s">
        <v>27659</v>
      </c>
      <c r="B11542" s="24" t="s">
        <v>2001</v>
      </c>
    </row>
    <row r="11543" spans="1:2">
      <c r="A11543" s="7" t="s">
        <v>27660</v>
      </c>
      <c r="B11543" s="24" t="s">
        <v>2002</v>
      </c>
    </row>
    <row r="11544" spans="1:2">
      <c r="A11544" s="7" t="s">
        <v>27661</v>
      </c>
      <c r="B11544" s="24" t="s">
        <v>27662</v>
      </c>
    </row>
    <row r="11545" spans="1:2">
      <c r="A11545" s="7" t="s">
        <v>27663</v>
      </c>
      <c r="B11545" s="24" t="s">
        <v>2003</v>
      </c>
    </row>
    <row r="11546" spans="1:2">
      <c r="A11546" s="7" t="s">
        <v>27664</v>
      </c>
      <c r="B11546" s="24" t="s">
        <v>27665</v>
      </c>
    </row>
    <row r="11547" spans="1:2">
      <c r="A11547" s="7" t="s">
        <v>27666</v>
      </c>
      <c r="B11547" s="24" t="s">
        <v>2004</v>
      </c>
    </row>
    <row r="11548" spans="1:2">
      <c r="A11548" s="7" t="s">
        <v>27667</v>
      </c>
      <c r="B11548" s="24" t="s">
        <v>2005</v>
      </c>
    </row>
    <row r="11549" spans="1:2">
      <c r="A11549" s="7" t="s">
        <v>27668</v>
      </c>
      <c r="B11549" s="24" t="s">
        <v>27669</v>
      </c>
    </row>
    <row r="11550" spans="1:2">
      <c r="A11550" s="7" t="s">
        <v>27670</v>
      </c>
      <c r="B11550" s="24" t="s">
        <v>30669</v>
      </c>
    </row>
    <row r="11551" spans="1:2">
      <c r="A11551" s="7" t="s">
        <v>27671</v>
      </c>
      <c r="B11551" s="24" t="s">
        <v>44479</v>
      </c>
    </row>
    <row r="11552" spans="1:2">
      <c r="A11552" s="7" t="s">
        <v>27672</v>
      </c>
      <c r="B11552" s="24" t="s">
        <v>27673</v>
      </c>
    </row>
    <row r="11553" spans="1:2">
      <c r="A11553" s="7" t="s">
        <v>27674</v>
      </c>
      <c r="B11553" s="24" t="s">
        <v>27675</v>
      </c>
    </row>
    <row r="11554" spans="1:2">
      <c r="A11554" s="7" t="s">
        <v>27676</v>
      </c>
      <c r="B11554" s="24" t="s">
        <v>27677</v>
      </c>
    </row>
    <row r="11555" spans="1:2">
      <c r="A11555" s="7" t="s">
        <v>27678</v>
      </c>
      <c r="B11555" s="24" t="s">
        <v>27679</v>
      </c>
    </row>
    <row r="11556" spans="1:2">
      <c r="A11556" s="7" t="s">
        <v>27680</v>
      </c>
      <c r="B11556" s="24" t="s">
        <v>27681</v>
      </c>
    </row>
    <row r="11557" spans="1:2">
      <c r="A11557" s="7" t="s">
        <v>27682</v>
      </c>
      <c r="B11557" s="24" t="s">
        <v>27683</v>
      </c>
    </row>
    <row r="11558" spans="1:2">
      <c r="A11558" s="7" t="s">
        <v>27684</v>
      </c>
      <c r="B11558" s="24" t="s">
        <v>27685</v>
      </c>
    </row>
    <row r="11559" spans="1:2">
      <c r="A11559" s="7" t="s">
        <v>27686</v>
      </c>
      <c r="B11559" s="24" t="s">
        <v>2006</v>
      </c>
    </row>
    <row r="11560" spans="1:2">
      <c r="A11560" s="7" t="s">
        <v>27687</v>
      </c>
      <c r="B11560" s="24" t="s">
        <v>27688</v>
      </c>
    </row>
    <row r="11561" spans="1:2">
      <c r="A11561" s="7" t="s">
        <v>27689</v>
      </c>
      <c r="B11561" s="24" t="s">
        <v>27690</v>
      </c>
    </row>
    <row r="11562" spans="1:2">
      <c r="A11562" s="7" t="s">
        <v>27691</v>
      </c>
      <c r="B11562" s="24" t="s">
        <v>27692</v>
      </c>
    </row>
    <row r="11563" spans="1:2">
      <c r="A11563" s="7" t="s">
        <v>27693</v>
      </c>
      <c r="B11563" s="24" t="s">
        <v>27694</v>
      </c>
    </row>
    <row r="11564" spans="1:2">
      <c r="A11564" s="7" t="s">
        <v>27695</v>
      </c>
      <c r="B11564" s="24" t="s">
        <v>27696</v>
      </c>
    </row>
    <row r="11565" spans="1:2">
      <c r="A11565" s="7" t="s">
        <v>27697</v>
      </c>
      <c r="B11565" s="24" t="s">
        <v>27698</v>
      </c>
    </row>
    <row r="11566" spans="1:2">
      <c r="A11566" s="7" t="s">
        <v>27699</v>
      </c>
      <c r="B11566" s="24" t="s">
        <v>27700</v>
      </c>
    </row>
    <row r="11567" spans="1:2">
      <c r="A11567" s="7" t="s">
        <v>27701</v>
      </c>
      <c r="B11567" s="24" t="s">
        <v>44480</v>
      </c>
    </row>
    <row r="11568" spans="1:2">
      <c r="A11568" s="7" t="s">
        <v>27702</v>
      </c>
      <c r="B11568" s="24" t="s">
        <v>2007</v>
      </c>
    </row>
    <row r="11569" spans="1:2">
      <c r="A11569" s="7" t="s">
        <v>27703</v>
      </c>
      <c r="B11569" s="24" t="s">
        <v>27704</v>
      </c>
    </row>
    <row r="11570" spans="1:2">
      <c r="A11570" s="7" t="s">
        <v>27705</v>
      </c>
      <c r="B11570" s="24" t="s">
        <v>27706</v>
      </c>
    </row>
    <row r="11571" spans="1:2">
      <c r="A11571" s="7" t="s">
        <v>27707</v>
      </c>
      <c r="B11571" s="24" t="s">
        <v>2008</v>
      </c>
    </row>
    <row r="11572" spans="1:2">
      <c r="A11572" s="7" t="s">
        <v>27708</v>
      </c>
      <c r="B11572" s="24" t="s">
        <v>2009</v>
      </c>
    </row>
    <row r="11573" spans="1:2">
      <c r="A11573" s="7" t="s">
        <v>27709</v>
      </c>
      <c r="B11573" s="24" t="s">
        <v>2010</v>
      </c>
    </row>
    <row r="11574" spans="1:2">
      <c r="A11574" s="7" t="s">
        <v>27710</v>
      </c>
      <c r="B11574" s="24" t="s">
        <v>2011</v>
      </c>
    </row>
    <row r="11575" spans="1:2">
      <c r="A11575" s="7" t="s">
        <v>27711</v>
      </c>
      <c r="B11575" s="24" t="s">
        <v>2012</v>
      </c>
    </row>
    <row r="11576" spans="1:2">
      <c r="A11576" s="7" t="s">
        <v>27712</v>
      </c>
      <c r="B11576" s="24" t="s">
        <v>27713</v>
      </c>
    </row>
    <row r="11577" spans="1:2">
      <c r="A11577" s="7" t="s">
        <v>27714</v>
      </c>
      <c r="B11577" s="24" t="s">
        <v>27715</v>
      </c>
    </row>
    <row r="11578" spans="1:2">
      <c r="A11578" s="7" t="s">
        <v>27716</v>
      </c>
      <c r="B11578" s="24" t="s">
        <v>2013</v>
      </c>
    </row>
    <row r="11579" spans="1:2">
      <c r="A11579" s="7" t="s">
        <v>27717</v>
      </c>
      <c r="B11579" s="24" t="s">
        <v>2014</v>
      </c>
    </row>
    <row r="11580" spans="1:2">
      <c r="A11580" s="7" t="s">
        <v>27718</v>
      </c>
      <c r="B11580" s="24" t="s">
        <v>27719</v>
      </c>
    </row>
    <row r="11581" spans="1:2">
      <c r="A11581" s="7" t="s">
        <v>27720</v>
      </c>
      <c r="B11581" s="24" t="s">
        <v>2015</v>
      </c>
    </row>
    <row r="11582" spans="1:2">
      <c r="A11582" s="7" t="s">
        <v>27721</v>
      </c>
      <c r="B11582" s="24" t="s">
        <v>27722</v>
      </c>
    </row>
    <row r="11583" spans="1:2">
      <c r="A11583" s="7" t="s">
        <v>27723</v>
      </c>
      <c r="B11583" s="24" t="s">
        <v>44481</v>
      </c>
    </row>
    <row r="11584" spans="1:2">
      <c r="A11584" s="7" t="s">
        <v>27724</v>
      </c>
      <c r="B11584" s="24" t="s">
        <v>2016</v>
      </c>
    </row>
    <row r="11585" spans="1:2">
      <c r="A11585" s="7" t="s">
        <v>27725</v>
      </c>
      <c r="B11585" s="24" t="s">
        <v>2017</v>
      </c>
    </row>
    <row r="11586" spans="1:2">
      <c r="A11586" s="7" t="s">
        <v>27726</v>
      </c>
      <c r="B11586" s="24" t="s">
        <v>27727</v>
      </c>
    </row>
    <row r="11587" spans="1:2">
      <c r="A11587" s="7" t="s">
        <v>27728</v>
      </c>
      <c r="B11587" s="24" t="s">
        <v>27729</v>
      </c>
    </row>
    <row r="11588" spans="1:2">
      <c r="A11588" s="7" t="s">
        <v>27730</v>
      </c>
      <c r="B11588" s="24" t="s">
        <v>27731</v>
      </c>
    </row>
    <row r="11589" spans="1:2">
      <c r="A11589" s="7" t="s">
        <v>30670</v>
      </c>
      <c r="B11589" s="24" t="s">
        <v>44482</v>
      </c>
    </row>
    <row r="11590" spans="1:2">
      <c r="A11590" s="7" t="s">
        <v>27732</v>
      </c>
      <c r="B11590" s="24" t="s">
        <v>27733</v>
      </c>
    </row>
    <row r="11591" spans="1:2">
      <c r="A11591" s="7" t="s">
        <v>27734</v>
      </c>
      <c r="B11591" s="24" t="s">
        <v>27735</v>
      </c>
    </row>
    <row r="11592" spans="1:2">
      <c r="A11592" s="7" t="s">
        <v>27736</v>
      </c>
      <c r="B11592" s="24" t="s">
        <v>27737</v>
      </c>
    </row>
    <row r="11593" spans="1:2">
      <c r="A11593" s="7" t="s">
        <v>27738</v>
      </c>
      <c r="B11593" s="24" t="s">
        <v>27739</v>
      </c>
    </row>
    <row r="11594" spans="1:2">
      <c r="A11594" s="7" t="s">
        <v>27740</v>
      </c>
      <c r="B11594" s="24" t="s">
        <v>2018</v>
      </c>
    </row>
    <row r="11595" spans="1:2">
      <c r="A11595" s="7" t="s">
        <v>27741</v>
      </c>
      <c r="B11595" s="24" t="s">
        <v>2019</v>
      </c>
    </row>
    <row r="11596" spans="1:2">
      <c r="A11596" s="7" t="s">
        <v>27742</v>
      </c>
      <c r="B11596" s="24" t="s">
        <v>2020</v>
      </c>
    </row>
    <row r="11597" spans="1:2">
      <c r="A11597" s="7" t="s">
        <v>27743</v>
      </c>
      <c r="B11597" s="24" t="s">
        <v>44483</v>
      </c>
    </row>
    <row r="11598" spans="1:2">
      <c r="A11598" s="7" t="s">
        <v>27744</v>
      </c>
      <c r="B11598" s="24" t="s">
        <v>2021</v>
      </c>
    </row>
    <row r="11599" spans="1:2">
      <c r="A11599" s="7" t="s">
        <v>27745</v>
      </c>
      <c r="B11599" s="24" t="s">
        <v>2022</v>
      </c>
    </row>
    <row r="11600" spans="1:2">
      <c r="A11600" s="7" t="s">
        <v>27746</v>
      </c>
      <c r="B11600" s="24" t="s">
        <v>2023</v>
      </c>
    </row>
    <row r="11601" spans="1:2">
      <c r="A11601" s="7" t="s">
        <v>27747</v>
      </c>
      <c r="B11601" s="24" t="s">
        <v>2024</v>
      </c>
    </row>
    <row r="11602" spans="1:2">
      <c r="A11602" s="7" t="s">
        <v>27748</v>
      </c>
      <c r="B11602" s="24" t="s">
        <v>2025</v>
      </c>
    </row>
    <row r="11603" spans="1:2">
      <c r="A11603" s="7" t="s">
        <v>27749</v>
      </c>
      <c r="B11603" s="24" t="s">
        <v>27750</v>
      </c>
    </row>
    <row r="11604" spans="1:2">
      <c r="A11604" s="7" t="s">
        <v>27751</v>
      </c>
      <c r="B11604" s="24" t="s">
        <v>2026</v>
      </c>
    </row>
    <row r="11605" spans="1:2">
      <c r="A11605" s="7" t="s">
        <v>27752</v>
      </c>
      <c r="B11605" s="24" t="s">
        <v>2027</v>
      </c>
    </row>
    <row r="11606" spans="1:2">
      <c r="A11606" s="7" t="s">
        <v>27753</v>
      </c>
      <c r="B11606" s="24" t="s">
        <v>2028</v>
      </c>
    </row>
    <row r="11607" spans="1:2">
      <c r="A11607" s="7" t="s">
        <v>27754</v>
      </c>
      <c r="B11607" s="24" t="s">
        <v>2029</v>
      </c>
    </row>
    <row r="11608" spans="1:2">
      <c r="A11608" s="7" t="s">
        <v>27755</v>
      </c>
      <c r="B11608" s="24" t="s">
        <v>2030</v>
      </c>
    </row>
    <row r="11609" spans="1:2">
      <c r="A11609" s="7" t="s">
        <v>27756</v>
      </c>
      <c r="B11609" s="24" t="s">
        <v>2031</v>
      </c>
    </row>
    <row r="11610" spans="1:2">
      <c r="A11610" s="7" t="s">
        <v>27757</v>
      </c>
      <c r="B11610" s="24" t="s">
        <v>2032</v>
      </c>
    </row>
    <row r="11611" spans="1:2">
      <c r="A11611" s="7" t="s">
        <v>27758</v>
      </c>
      <c r="B11611" s="24" t="s">
        <v>2033</v>
      </c>
    </row>
    <row r="11612" spans="1:2">
      <c r="A11612" s="7" t="s">
        <v>27759</v>
      </c>
      <c r="B11612" s="24" t="s">
        <v>2034</v>
      </c>
    </row>
    <row r="11613" spans="1:2">
      <c r="A11613" s="7" t="s">
        <v>27760</v>
      </c>
      <c r="B11613" s="24" t="s">
        <v>2035</v>
      </c>
    </row>
    <row r="11614" spans="1:2">
      <c r="A11614" s="7" t="s">
        <v>27761</v>
      </c>
      <c r="B11614" s="24" t="s">
        <v>2036</v>
      </c>
    </row>
    <row r="11615" spans="1:2">
      <c r="A11615" s="7" t="s">
        <v>27762</v>
      </c>
      <c r="B11615" s="24" t="s">
        <v>27763</v>
      </c>
    </row>
    <row r="11616" spans="1:2">
      <c r="A11616" s="7" t="s">
        <v>27764</v>
      </c>
      <c r="B11616" s="24" t="s">
        <v>27765</v>
      </c>
    </row>
    <row r="11617" spans="1:2">
      <c r="A11617" s="7" t="s">
        <v>27766</v>
      </c>
      <c r="B11617" s="24" t="s">
        <v>27767</v>
      </c>
    </row>
    <row r="11618" spans="1:2">
      <c r="A11618" s="7" t="s">
        <v>27768</v>
      </c>
      <c r="B11618" s="24" t="s">
        <v>27769</v>
      </c>
    </row>
    <row r="11619" spans="1:2">
      <c r="A11619" s="7" t="s">
        <v>27770</v>
      </c>
      <c r="B11619" s="24" t="s">
        <v>27771</v>
      </c>
    </row>
    <row r="11620" spans="1:2">
      <c r="A11620" s="7" t="s">
        <v>27772</v>
      </c>
      <c r="B11620" s="24" t="s">
        <v>27773</v>
      </c>
    </row>
    <row r="11621" spans="1:2">
      <c r="A11621" s="7" t="s">
        <v>27774</v>
      </c>
      <c r="B11621" s="24" t="s">
        <v>27775</v>
      </c>
    </row>
    <row r="11622" spans="1:2">
      <c r="A11622" s="7" t="s">
        <v>27776</v>
      </c>
      <c r="B11622" s="24" t="s">
        <v>2037</v>
      </c>
    </row>
    <row r="11623" spans="1:2">
      <c r="A11623" s="7" t="s">
        <v>27777</v>
      </c>
      <c r="B11623" s="24" t="s">
        <v>27778</v>
      </c>
    </row>
    <row r="11624" spans="1:2">
      <c r="A11624" s="7" t="s">
        <v>27779</v>
      </c>
      <c r="B11624" s="24" t="s">
        <v>2038</v>
      </c>
    </row>
    <row r="11625" spans="1:2">
      <c r="A11625" s="7" t="s">
        <v>27780</v>
      </c>
      <c r="B11625" s="24" t="s">
        <v>30671</v>
      </c>
    </row>
    <row r="11626" spans="1:2">
      <c r="A11626" s="7" t="s">
        <v>27781</v>
      </c>
      <c r="B11626" s="24" t="s">
        <v>44484</v>
      </c>
    </row>
    <row r="11627" spans="1:2">
      <c r="A11627" s="7" t="s">
        <v>27782</v>
      </c>
      <c r="B11627" s="24" t="s">
        <v>44485</v>
      </c>
    </row>
    <row r="11628" spans="1:2">
      <c r="A11628" s="7" t="s">
        <v>27783</v>
      </c>
      <c r="B11628" s="24" t="s">
        <v>2039</v>
      </c>
    </row>
    <row r="11629" spans="1:2">
      <c r="A11629" s="7" t="s">
        <v>27784</v>
      </c>
      <c r="B11629" s="24" t="s">
        <v>2040</v>
      </c>
    </row>
    <row r="11630" spans="1:2">
      <c r="A11630" s="7" t="s">
        <v>27785</v>
      </c>
      <c r="B11630" s="24" t="s">
        <v>2041</v>
      </c>
    </row>
    <row r="11631" spans="1:2">
      <c r="A11631" s="7" t="s">
        <v>27786</v>
      </c>
      <c r="B11631" s="24" t="s">
        <v>2042</v>
      </c>
    </row>
    <row r="11632" spans="1:2">
      <c r="A11632" s="7" t="s">
        <v>27787</v>
      </c>
      <c r="B11632" s="24" t="s">
        <v>2043</v>
      </c>
    </row>
    <row r="11633" spans="1:2">
      <c r="A11633" s="7" t="s">
        <v>27788</v>
      </c>
      <c r="B11633" s="24" t="s">
        <v>2044</v>
      </c>
    </row>
    <row r="11634" spans="1:2">
      <c r="A11634" s="7" t="s">
        <v>27789</v>
      </c>
      <c r="B11634" s="24" t="s">
        <v>2045</v>
      </c>
    </row>
    <row r="11635" spans="1:2">
      <c r="A11635" s="7" t="s">
        <v>27790</v>
      </c>
      <c r="B11635" s="24" t="s">
        <v>27791</v>
      </c>
    </row>
    <row r="11636" spans="1:2">
      <c r="A11636" s="7" t="s">
        <v>27792</v>
      </c>
      <c r="B11636" s="24" t="s">
        <v>44486</v>
      </c>
    </row>
    <row r="11637" spans="1:2">
      <c r="A11637" s="7" t="s">
        <v>27793</v>
      </c>
      <c r="B11637" s="24" t="s">
        <v>30672</v>
      </c>
    </row>
    <row r="11638" spans="1:2">
      <c r="A11638" s="7" t="s">
        <v>27794</v>
      </c>
      <c r="B11638" s="24" t="s">
        <v>30673</v>
      </c>
    </row>
    <row r="11639" spans="1:2">
      <c r="A11639" s="7" t="s">
        <v>27795</v>
      </c>
      <c r="B11639" s="24" t="s">
        <v>27796</v>
      </c>
    </row>
    <row r="11640" spans="1:2">
      <c r="A11640" s="7" t="s">
        <v>27797</v>
      </c>
      <c r="B11640" s="24" t="s">
        <v>27798</v>
      </c>
    </row>
    <row r="11641" spans="1:2">
      <c r="A11641" s="7" t="s">
        <v>27799</v>
      </c>
      <c r="B11641" s="24" t="s">
        <v>27800</v>
      </c>
    </row>
    <row r="11642" spans="1:2">
      <c r="A11642" s="7" t="s">
        <v>27801</v>
      </c>
      <c r="B11642" s="24" t="s">
        <v>44487</v>
      </c>
    </row>
    <row r="11643" spans="1:2">
      <c r="A11643" s="7" t="s">
        <v>27802</v>
      </c>
      <c r="B11643" s="24" t="s">
        <v>44488</v>
      </c>
    </row>
    <row r="11644" spans="1:2">
      <c r="A11644" s="7" t="s">
        <v>30674</v>
      </c>
      <c r="B11644" s="24" t="s">
        <v>44489</v>
      </c>
    </row>
    <row r="11645" spans="1:2">
      <c r="A11645" s="7" t="s">
        <v>44490</v>
      </c>
      <c r="B11645" s="24" t="s">
        <v>44491</v>
      </c>
    </row>
    <row r="11646" spans="1:2">
      <c r="A11646" s="7" t="s">
        <v>30675</v>
      </c>
      <c r="B11646" s="24" t="s">
        <v>30676</v>
      </c>
    </row>
    <row r="11647" spans="1:2">
      <c r="A11647" s="7" t="s">
        <v>44492</v>
      </c>
      <c r="B11647" s="24" t="s">
        <v>44493</v>
      </c>
    </row>
    <row r="11648" spans="1:2">
      <c r="A11648" s="7" t="s">
        <v>44494</v>
      </c>
      <c r="B11648" s="24" t="s">
        <v>44495</v>
      </c>
    </row>
    <row r="11649" spans="1:2">
      <c r="A11649" s="7" t="s">
        <v>44496</v>
      </c>
      <c r="B11649" s="24" t="s">
        <v>44497</v>
      </c>
    </row>
    <row r="11650" spans="1:2">
      <c r="A11650" s="7" t="s">
        <v>44498</v>
      </c>
      <c r="B11650" s="24" t="s">
        <v>44499</v>
      </c>
    </row>
    <row r="11651" spans="1:2">
      <c r="A11651" s="7" t="s">
        <v>27803</v>
      </c>
      <c r="B11651" s="24" t="s">
        <v>30677</v>
      </c>
    </row>
    <row r="11652" spans="1:2">
      <c r="A11652" s="7" t="s">
        <v>27804</v>
      </c>
      <c r="B11652" s="24" t="s">
        <v>30072</v>
      </c>
    </row>
    <row r="11653" spans="1:2">
      <c r="A11653" s="7" t="s">
        <v>27805</v>
      </c>
      <c r="B11653" s="24" t="s">
        <v>30678</v>
      </c>
    </row>
    <row r="11654" spans="1:2">
      <c r="A11654" s="7" t="s">
        <v>27806</v>
      </c>
      <c r="B11654" s="24" t="s">
        <v>30679</v>
      </c>
    </row>
    <row r="11655" spans="1:2">
      <c r="A11655" s="7" t="s">
        <v>27807</v>
      </c>
      <c r="B11655" s="24" t="s">
        <v>1796</v>
      </c>
    </row>
    <row r="11656" spans="1:2">
      <c r="A11656" s="7" t="s">
        <v>27808</v>
      </c>
      <c r="B11656" s="24" t="s">
        <v>30680</v>
      </c>
    </row>
    <row r="11657" spans="1:2">
      <c r="A11657" s="7" t="s">
        <v>27809</v>
      </c>
      <c r="B11657" s="24" t="s">
        <v>30681</v>
      </c>
    </row>
    <row r="11658" spans="1:2">
      <c r="A11658" s="7" t="s">
        <v>27810</v>
      </c>
      <c r="B11658" s="24" t="s">
        <v>2047</v>
      </c>
    </row>
    <row r="11659" spans="1:2">
      <c r="A11659" s="7" t="s">
        <v>27811</v>
      </c>
      <c r="B11659" s="24" t="s">
        <v>2048</v>
      </c>
    </row>
    <row r="11660" spans="1:2">
      <c r="A11660" s="7" t="s">
        <v>27812</v>
      </c>
      <c r="B11660" s="24" t="s">
        <v>2049</v>
      </c>
    </row>
    <row r="11661" spans="1:2">
      <c r="A11661" s="7" t="s">
        <v>27813</v>
      </c>
      <c r="B11661" s="24" t="s">
        <v>2050</v>
      </c>
    </row>
    <row r="11662" spans="1:2">
      <c r="A11662" s="7" t="s">
        <v>27814</v>
      </c>
      <c r="B11662" s="24" t="s">
        <v>2051</v>
      </c>
    </row>
    <row r="11663" spans="1:2">
      <c r="A11663" s="7" t="s">
        <v>27815</v>
      </c>
      <c r="B11663" s="24" t="s">
        <v>27816</v>
      </c>
    </row>
    <row r="11664" spans="1:2">
      <c r="A11664" s="7" t="s">
        <v>27817</v>
      </c>
      <c r="B11664" s="24" t="s">
        <v>26024</v>
      </c>
    </row>
    <row r="11665" spans="1:2">
      <c r="A11665" s="7" t="s">
        <v>27818</v>
      </c>
      <c r="B11665" s="24" t="s">
        <v>13008</v>
      </c>
    </row>
    <row r="11666" spans="1:2">
      <c r="A11666" s="7" t="s">
        <v>27819</v>
      </c>
      <c r="B11666" s="24" t="s">
        <v>27820</v>
      </c>
    </row>
    <row r="11667" spans="1:2">
      <c r="A11667" s="7" t="s">
        <v>27821</v>
      </c>
      <c r="B11667" s="24" t="s">
        <v>27822</v>
      </c>
    </row>
    <row r="11668" spans="1:2">
      <c r="A11668" s="7" t="s">
        <v>27823</v>
      </c>
      <c r="B11668" s="24" t="s">
        <v>27824</v>
      </c>
    </row>
    <row r="11669" spans="1:2">
      <c r="A11669" s="7" t="s">
        <v>27825</v>
      </c>
      <c r="B11669" s="24" t="s">
        <v>27826</v>
      </c>
    </row>
    <row r="11670" spans="1:2">
      <c r="A11670" s="7" t="s">
        <v>27827</v>
      </c>
      <c r="B11670" s="24" t="s">
        <v>27828</v>
      </c>
    </row>
    <row r="11671" spans="1:2">
      <c r="A11671" s="7" t="s">
        <v>27829</v>
      </c>
      <c r="B11671" s="24" t="s">
        <v>27830</v>
      </c>
    </row>
    <row r="11672" spans="1:2">
      <c r="A11672" s="7" t="s">
        <v>27831</v>
      </c>
      <c r="B11672" s="24" t="s">
        <v>27832</v>
      </c>
    </row>
    <row r="11673" spans="1:2">
      <c r="A11673" s="7" t="s">
        <v>27833</v>
      </c>
      <c r="B11673" s="24" t="s">
        <v>27834</v>
      </c>
    </row>
    <row r="11674" spans="1:2">
      <c r="A11674" s="7" t="s">
        <v>27835</v>
      </c>
      <c r="B11674" s="24" t="s">
        <v>27836</v>
      </c>
    </row>
    <row r="11675" spans="1:2">
      <c r="A11675" s="7" t="s">
        <v>27837</v>
      </c>
      <c r="B11675" s="24" t="s">
        <v>27838</v>
      </c>
    </row>
    <row r="11676" spans="1:2">
      <c r="A11676" s="7" t="s">
        <v>27839</v>
      </c>
      <c r="B11676" s="24" t="s">
        <v>27840</v>
      </c>
    </row>
    <row r="11677" spans="1:2">
      <c r="A11677" s="7" t="s">
        <v>27841</v>
      </c>
      <c r="B11677" s="24" t="s">
        <v>27842</v>
      </c>
    </row>
    <row r="11678" spans="1:2">
      <c r="A11678" s="7" t="s">
        <v>27843</v>
      </c>
      <c r="B11678" s="24" t="s">
        <v>25694</v>
      </c>
    </row>
    <row r="11679" spans="1:2">
      <c r="A11679" s="7" t="s">
        <v>27844</v>
      </c>
      <c r="B11679" s="24" t="s">
        <v>27845</v>
      </c>
    </row>
    <row r="11680" spans="1:2">
      <c r="A11680" s="7" t="s">
        <v>27846</v>
      </c>
      <c r="B11680" s="24" t="s">
        <v>27847</v>
      </c>
    </row>
    <row r="11681" spans="1:2">
      <c r="A11681" s="7" t="s">
        <v>27848</v>
      </c>
      <c r="B11681" s="24" t="s">
        <v>25297</v>
      </c>
    </row>
    <row r="11682" spans="1:2">
      <c r="A11682" s="7" t="s">
        <v>27849</v>
      </c>
      <c r="B11682" s="24" t="s">
        <v>27850</v>
      </c>
    </row>
    <row r="11683" spans="1:2">
      <c r="A11683" s="7" t="s">
        <v>27851</v>
      </c>
      <c r="B11683" s="24" t="s">
        <v>27852</v>
      </c>
    </row>
    <row r="11684" spans="1:2">
      <c r="A11684" s="7" t="s">
        <v>27853</v>
      </c>
      <c r="B11684" s="24" t="s">
        <v>27854</v>
      </c>
    </row>
    <row r="11685" spans="1:2">
      <c r="A11685" s="7" t="s">
        <v>27855</v>
      </c>
      <c r="B11685" s="24" t="s">
        <v>27856</v>
      </c>
    </row>
    <row r="11686" spans="1:2">
      <c r="A11686" s="7" t="s">
        <v>27857</v>
      </c>
      <c r="B11686" s="24" t="s">
        <v>27858</v>
      </c>
    </row>
    <row r="11687" spans="1:2">
      <c r="A11687" s="7" t="s">
        <v>27859</v>
      </c>
      <c r="B11687" s="24" t="s">
        <v>2052</v>
      </c>
    </row>
    <row r="11688" spans="1:2">
      <c r="A11688" s="7" t="s">
        <v>27860</v>
      </c>
      <c r="B11688" s="24" t="s">
        <v>27861</v>
      </c>
    </row>
    <row r="11689" spans="1:2">
      <c r="A11689" s="7" t="s">
        <v>27862</v>
      </c>
      <c r="B11689" s="24" t="s">
        <v>16968</v>
      </c>
    </row>
    <row r="11690" spans="1:2">
      <c r="A11690" s="7" t="s">
        <v>27863</v>
      </c>
      <c r="B11690" s="24" t="s">
        <v>18021</v>
      </c>
    </row>
    <row r="11691" spans="1:2">
      <c r="A11691" s="7" t="s">
        <v>27864</v>
      </c>
      <c r="B11691" s="24" t="s">
        <v>14650</v>
      </c>
    </row>
    <row r="11692" spans="1:2">
      <c r="A11692" s="7" t="s">
        <v>27865</v>
      </c>
      <c r="B11692" s="24" t="s">
        <v>27866</v>
      </c>
    </row>
    <row r="11693" spans="1:2">
      <c r="A11693" s="7" t="s">
        <v>27867</v>
      </c>
      <c r="B11693" s="24" t="s">
        <v>27868</v>
      </c>
    </row>
    <row r="11694" spans="1:2">
      <c r="A11694" s="7" t="s">
        <v>27869</v>
      </c>
      <c r="B11694" s="24" t="s">
        <v>27343</v>
      </c>
    </row>
    <row r="11695" spans="1:2">
      <c r="A11695" s="7" t="s">
        <v>27870</v>
      </c>
      <c r="B11695" s="24" t="s">
        <v>27871</v>
      </c>
    </row>
    <row r="11696" spans="1:2">
      <c r="A11696" s="7" t="s">
        <v>27872</v>
      </c>
      <c r="B11696" s="24" t="s">
        <v>27873</v>
      </c>
    </row>
    <row r="11697" spans="1:2">
      <c r="A11697" s="7" t="s">
        <v>27874</v>
      </c>
      <c r="B11697" s="24" t="s">
        <v>22630</v>
      </c>
    </row>
    <row r="11698" spans="1:2">
      <c r="A11698" s="7" t="s">
        <v>27875</v>
      </c>
      <c r="B11698" s="24" t="s">
        <v>27876</v>
      </c>
    </row>
    <row r="11699" spans="1:2">
      <c r="A11699" s="7" t="s">
        <v>27877</v>
      </c>
      <c r="B11699" s="24" t="s">
        <v>27878</v>
      </c>
    </row>
    <row r="11700" spans="1:2">
      <c r="A11700" s="7" t="s">
        <v>27879</v>
      </c>
      <c r="B11700" s="24" t="s">
        <v>27880</v>
      </c>
    </row>
    <row r="11701" spans="1:2">
      <c r="A11701" s="7" t="s">
        <v>27881</v>
      </c>
      <c r="B11701" s="24" t="s">
        <v>27882</v>
      </c>
    </row>
    <row r="11702" spans="1:2">
      <c r="A11702" s="7" t="s">
        <v>27883</v>
      </c>
      <c r="B11702" s="24" t="s">
        <v>14964</v>
      </c>
    </row>
    <row r="11703" spans="1:2">
      <c r="A11703" s="7" t="s">
        <v>27884</v>
      </c>
      <c r="B11703" s="24" t="s">
        <v>26120</v>
      </c>
    </row>
    <row r="11704" spans="1:2">
      <c r="A11704" s="7" t="s">
        <v>30682</v>
      </c>
      <c r="B11704" s="24" t="s">
        <v>18316</v>
      </c>
    </row>
    <row r="11705" spans="1:2">
      <c r="A11705" s="7" t="s">
        <v>27885</v>
      </c>
      <c r="B11705" s="24" t="s">
        <v>15159</v>
      </c>
    </row>
    <row r="11706" spans="1:2">
      <c r="A11706" s="7" t="s">
        <v>27886</v>
      </c>
      <c r="B11706" s="24" t="s">
        <v>27887</v>
      </c>
    </row>
    <row r="11707" spans="1:2">
      <c r="A11707" s="7" t="s">
        <v>27888</v>
      </c>
      <c r="B11707" s="24" t="s">
        <v>12851</v>
      </c>
    </row>
    <row r="11708" spans="1:2">
      <c r="A11708" s="7" t="s">
        <v>27889</v>
      </c>
      <c r="B11708" s="24" t="s">
        <v>27890</v>
      </c>
    </row>
    <row r="11709" spans="1:2">
      <c r="A11709" s="7" t="s">
        <v>27891</v>
      </c>
      <c r="B11709" s="24" t="s">
        <v>27892</v>
      </c>
    </row>
    <row r="11710" spans="1:2">
      <c r="A11710" s="7" t="s">
        <v>27893</v>
      </c>
      <c r="B11710" s="24" t="s">
        <v>27894</v>
      </c>
    </row>
    <row r="11711" spans="1:2">
      <c r="A11711" s="7" t="s">
        <v>27895</v>
      </c>
      <c r="B11711" s="24" t="s">
        <v>27896</v>
      </c>
    </row>
    <row r="11712" spans="1:2">
      <c r="A11712" s="7" t="s">
        <v>27897</v>
      </c>
      <c r="B11712" s="24" t="s">
        <v>27898</v>
      </c>
    </row>
    <row r="11713" spans="1:2">
      <c r="A11713" s="7" t="s">
        <v>27899</v>
      </c>
      <c r="B11713" s="24" t="s">
        <v>14244</v>
      </c>
    </row>
    <row r="11714" spans="1:2">
      <c r="A11714" s="7" t="s">
        <v>27900</v>
      </c>
      <c r="B11714" s="24" t="s">
        <v>18393</v>
      </c>
    </row>
    <row r="11715" spans="1:2">
      <c r="A11715" s="7" t="s">
        <v>27901</v>
      </c>
      <c r="B11715" s="24" t="s">
        <v>27902</v>
      </c>
    </row>
    <row r="11716" spans="1:2">
      <c r="A11716" s="7" t="s">
        <v>27903</v>
      </c>
      <c r="B11716" s="24" t="s">
        <v>27904</v>
      </c>
    </row>
    <row r="11717" spans="1:2">
      <c r="A11717" s="7" t="s">
        <v>27905</v>
      </c>
      <c r="B11717" s="24" t="s">
        <v>27906</v>
      </c>
    </row>
    <row r="11718" spans="1:2">
      <c r="A11718" s="7" t="s">
        <v>27907</v>
      </c>
      <c r="B11718" s="24" t="s">
        <v>27908</v>
      </c>
    </row>
    <row r="11719" spans="1:2">
      <c r="A11719" s="7" t="s">
        <v>27909</v>
      </c>
      <c r="B11719" s="24" t="s">
        <v>23224</v>
      </c>
    </row>
    <row r="11720" spans="1:2">
      <c r="A11720" s="7" t="s">
        <v>27910</v>
      </c>
      <c r="B11720" s="24" t="s">
        <v>27911</v>
      </c>
    </row>
    <row r="11721" spans="1:2">
      <c r="A11721" s="7" t="s">
        <v>27912</v>
      </c>
      <c r="B11721" s="24" t="s">
        <v>27913</v>
      </c>
    </row>
    <row r="11722" spans="1:2">
      <c r="A11722" s="7" t="s">
        <v>27914</v>
      </c>
      <c r="B11722" s="24" t="s">
        <v>18537</v>
      </c>
    </row>
    <row r="11723" spans="1:2">
      <c r="A11723" s="7" t="s">
        <v>27915</v>
      </c>
      <c r="B11723" s="24" t="s">
        <v>27916</v>
      </c>
    </row>
    <row r="11724" spans="1:2">
      <c r="A11724" s="7" t="s">
        <v>27917</v>
      </c>
      <c r="B11724" s="24" t="s">
        <v>27918</v>
      </c>
    </row>
    <row r="11725" spans="1:2">
      <c r="A11725" s="7" t="s">
        <v>27919</v>
      </c>
      <c r="B11725" s="24" t="s">
        <v>1270</v>
      </c>
    </row>
    <row r="11726" spans="1:2">
      <c r="A11726" s="7" t="s">
        <v>27920</v>
      </c>
      <c r="B11726" s="24" t="s">
        <v>16678</v>
      </c>
    </row>
    <row r="11727" spans="1:2">
      <c r="A11727" s="7" t="s">
        <v>27921</v>
      </c>
      <c r="B11727" s="24" t="s">
        <v>27922</v>
      </c>
    </row>
    <row r="11728" spans="1:2">
      <c r="A11728" s="7" t="s">
        <v>27923</v>
      </c>
      <c r="B11728" s="24" t="s">
        <v>27924</v>
      </c>
    </row>
    <row r="11729" spans="1:2">
      <c r="A11729" s="7" t="s">
        <v>27925</v>
      </c>
      <c r="B11729" s="24" t="s">
        <v>25354</v>
      </c>
    </row>
    <row r="11730" spans="1:2">
      <c r="A11730" s="7" t="s">
        <v>27926</v>
      </c>
      <c r="B11730" s="24" t="s">
        <v>27927</v>
      </c>
    </row>
    <row r="11731" spans="1:2">
      <c r="A11731" s="7" t="s">
        <v>27928</v>
      </c>
      <c r="B11731" s="24" t="s">
        <v>27929</v>
      </c>
    </row>
    <row r="11732" spans="1:2">
      <c r="A11732" s="7" t="s">
        <v>27930</v>
      </c>
      <c r="B11732" s="24" t="s">
        <v>27931</v>
      </c>
    </row>
    <row r="11733" spans="1:2">
      <c r="A11733" s="7" t="s">
        <v>27932</v>
      </c>
      <c r="B11733" s="24" t="s">
        <v>27933</v>
      </c>
    </row>
    <row r="11734" spans="1:2">
      <c r="A11734" s="7" t="s">
        <v>27934</v>
      </c>
      <c r="B11734" s="24" t="s">
        <v>27935</v>
      </c>
    </row>
    <row r="11735" spans="1:2">
      <c r="A11735" s="7" t="s">
        <v>27936</v>
      </c>
      <c r="B11735" s="24" t="s">
        <v>27937</v>
      </c>
    </row>
    <row r="11736" spans="1:2">
      <c r="A11736" s="7" t="s">
        <v>27938</v>
      </c>
      <c r="B11736" s="24" t="s">
        <v>13034</v>
      </c>
    </row>
    <row r="11737" spans="1:2">
      <c r="A11737" s="7" t="s">
        <v>27939</v>
      </c>
      <c r="B11737" s="24" t="s">
        <v>27940</v>
      </c>
    </row>
    <row r="11738" spans="1:2">
      <c r="A11738" s="7" t="s">
        <v>27941</v>
      </c>
      <c r="B11738" s="24" t="s">
        <v>18777</v>
      </c>
    </row>
    <row r="11739" spans="1:2">
      <c r="A11739" s="7" t="s">
        <v>27942</v>
      </c>
      <c r="B11739" s="24" t="s">
        <v>27943</v>
      </c>
    </row>
    <row r="11740" spans="1:2">
      <c r="A11740" s="7" t="s">
        <v>27944</v>
      </c>
      <c r="B11740" s="24" t="s">
        <v>27945</v>
      </c>
    </row>
    <row r="11741" spans="1:2">
      <c r="A11741" s="7" t="s">
        <v>27946</v>
      </c>
      <c r="B11741" s="24" t="s">
        <v>27947</v>
      </c>
    </row>
    <row r="11742" spans="1:2">
      <c r="A11742" s="7" t="s">
        <v>27948</v>
      </c>
      <c r="B11742" s="24" t="s">
        <v>27949</v>
      </c>
    </row>
    <row r="11743" spans="1:2">
      <c r="A11743" s="7" t="s">
        <v>27950</v>
      </c>
      <c r="B11743" s="24" t="s">
        <v>27951</v>
      </c>
    </row>
    <row r="11744" spans="1:2">
      <c r="A11744" s="7" t="s">
        <v>27952</v>
      </c>
      <c r="B11744" s="24" t="s">
        <v>27953</v>
      </c>
    </row>
    <row r="11745" spans="1:2">
      <c r="A11745" s="7" t="s">
        <v>27954</v>
      </c>
      <c r="B11745" s="24" t="s">
        <v>27955</v>
      </c>
    </row>
    <row r="11746" spans="1:2">
      <c r="A11746" s="7" t="s">
        <v>27956</v>
      </c>
      <c r="B11746" s="24" t="s">
        <v>23211</v>
      </c>
    </row>
    <row r="11747" spans="1:2">
      <c r="A11747" s="7" t="s">
        <v>27957</v>
      </c>
      <c r="B11747" s="24" t="s">
        <v>14652</v>
      </c>
    </row>
    <row r="11748" spans="1:2">
      <c r="A11748" s="7" t="s">
        <v>27958</v>
      </c>
      <c r="B11748" s="24" t="s">
        <v>27959</v>
      </c>
    </row>
    <row r="11749" spans="1:2">
      <c r="A11749" s="7" t="s">
        <v>27960</v>
      </c>
      <c r="B11749" s="24" t="s">
        <v>44500</v>
      </c>
    </row>
    <row r="11750" spans="1:2">
      <c r="A11750" s="7" t="s">
        <v>27961</v>
      </c>
      <c r="B11750" s="24" t="s">
        <v>27962</v>
      </c>
    </row>
    <row r="11751" spans="1:2">
      <c r="A11751" s="7" t="s">
        <v>27963</v>
      </c>
      <c r="B11751" s="24" t="s">
        <v>17389</v>
      </c>
    </row>
    <row r="11752" spans="1:2">
      <c r="A11752" s="7" t="s">
        <v>27964</v>
      </c>
      <c r="B11752" s="24" t="s">
        <v>27965</v>
      </c>
    </row>
    <row r="11753" spans="1:2">
      <c r="A11753" s="7" t="s">
        <v>27966</v>
      </c>
      <c r="B11753" s="24" t="s">
        <v>2161</v>
      </c>
    </row>
    <row r="11754" spans="1:2">
      <c r="A11754" s="7" t="s">
        <v>27967</v>
      </c>
      <c r="B11754" s="24" t="s">
        <v>20835</v>
      </c>
    </row>
    <row r="11755" spans="1:2">
      <c r="A11755" s="7" t="s">
        <v>27968</v>
      </c>
      <c r="B11755" s="24" t="s">
        <v>2138</v>
      </c>
    </row>
    <row r="11756" spans="1:2">
      <c r="A11756" s="7" t="s">
        <v>27969</v>
      </c>
      <c r="B11756" s="24" t="s">
        <v>27970</v>
      </c>
    </row>
    <row r="11757" spans="1:2">
      <c r="A11757" s="7" t="s">
        <v>27971</v>
      </c>
      <c r="B11757" s="24" t="s">
        <v>27972</v>
      </c>
    </row>
    <row r="11758" spans="1:2">
      <c r="A11758" s="7" t="s">
        <v>27973</v>
      </c>
      <c r="B11758" s="24" t="s">
        <v>2053</v>
      </c>
    </row>
    <row r="11759" spans="1:2">
      <c r="A11759" s="7" t="s">
        <v>27974</v>
      </c>
      <c r="B11759" s="24" t="s">
        <v>27975</v>
      </c>
    </row>
    <row r="11760" spans="1:2">
      <c r="A11760" s="7" t="s">
        <v>27976</v>
      </c>
      <c r="B11760" s="24" t="s">
        <v>27977</v>
      </c>
    </row>
    <row r="11761" spans="1:2">
      <c r="A11761" s="7" t="s">
        <v>27978</v>
      </c>
      <c r="B11761" s="24" t="s">
        <v>27979</v>
      </c>
    </row>
    <row r="11762" spans="1:2">
      <c r="A11762" s="7" t="s">
        <v>27980</v>
      </c>
      <c r="B11762" s="24" t="s">
        <v>27981</v>
      </c>
    </row>
    <row r="11763" spans="1:2">
      <c r="A11763" s="7" t="s">
        <v>27982</v>
      </c>
      <c r="B11763" s="24" t="s">
        <v>27983</v>
      </c>
    </row>
    <row r="11764" spans="1:2">
      <c r="A11764" s="7" t="s">
        <v>27984</v>
      </c>
      <c r="B11764" s="24" t="s">
        <v>1984</v>
      </c>
    </row>
    <row r="11765" spans="1:2">
      <c r="A11765" s="7" t="s">
        <v>27985</v>
      </c>
      <c r="B11765" s="24" t="s">
        <v>27986</v>
      </c>
    </row>
    <row r="11766" spans="1:2">
      <c r="A11766" s="7" t="s">
        <v>27987</v>
      </c>
      <c r="B11766" s="24" t="s">
        <v>27988</v>
      </c>
    </row>
    <row r="11767" spans="1:2">
      <c r="A11767" s="7" t="s">
        <v>27989</v>
      </c>
      <c r="B11767" s="24" t="s">
        <v>27990</v>
      </c>
    </row>
    <row r="11768" spans="1:2">
      <c r="A11768" s="7" t="s">
        <v>27991</v>
      </c>
      <c r="B11768" s="24" t="s">
        <v>10493</v>
      </c>
    </row>
    <row r="11769" spans="1:2">
      <c r="A11769" s="7" t="s">
        <v>27992</v>
      </c>
      <c r="B11769" s="24" t="s">
        <v>27993</v>
      </c>
    </row>
    <row r="11770" spans="1:2">
      <c r="A11770" s="7" t="s">
        <v>27994</v>
      </c>
      <c r="B11770" s="24" t="s">
        <v>2054</v>
      </c>
    </row>
    <row r="11771" spans="1:2">
      <c r="A11771" s="7" t="s">
        <v>27995</v>
      </c>
      <c r="B11771" s="24" t="s">
        <v>24955</v>
      </c>
    </row>
    <row r="11772" spans="1:2">
      <c r="A11772" s="7" t="s">
        <v>27996</v>
      </c>
      <c r="B11772" s="24" t="s">
        <v>27997</v>
      </c>
    </row>
    <row r="11773" spans="1:2">
      <c r="A11773" s="7" t="s">
        <v>27998</v>
      </c>
      <c r="B11773" s="24" t="s">
        <v>27999</v>
      </c>
    </row>
    <row r="11774" spans="1:2">
      <c r="A11774" s="7" t="s">
        <v>28000</v>
      </c>
      <c r="B11774" s="24" t="s">
        <v>19598</v>
      </c>
    </row>
    <row r="11775" spans="1:2">
      <c r="A11775" s="7" t="s">
        <v>28001</v>
      </c>
      <c r="B11775" s="24" t="s">
        <v>28002</v>
      </c>
    </row>
    <row r="11776" spans="1:2">
      <c r="A11776" s="7" t="s">
        <v>28003</v>
      </c>
      <c r="B11776" s="24" t="s">
        <v>14938</v>
      </c>
    </row>
    <row r="11777" spans="1:2">
      <c r="A11777" s="7" t="s">
        <v>28004</v>
      </c>
      <c r="B11777" s="24" t="s">
        <v>15159</v>
      </c>
    </row>
    <row r="11778" spans="1:2">
      <c r="A11778" s="7" t="s">
        <v>28005</v>
      </c>
      <c r="B11778" s="24" t="s">
        <v>27824</v>
      </c>
    </row>
    <row r="11779" spans="1:2">
      <c r="A11779" s="7" t="s">
        <v>28006</v>
      </c>
      <c r="B11779" s="24" t="s">
        <v>28007</v>
      </c>
    </row>
    <row r="11780" spans="1:2">
      <c r="A11780" s="7" t="s">
        <v>28008</v>
      </c>
      <c r="B11780" s="24" t="s">
        <v>28009</v>
      </c>
    </row>
    <row r="11781" spans="1:2">
      <c r="A11781" s="7" t="s">
        <v>28010</v>
      </c>
      <c r="B11781" s="24" t="s">
        <v>28011</v>
      </c>
    </row>
    <row r="11782" spans="1:2">
      <c r="A11782" s="7" t="s">
        <v>28012</v>
      </c>
      <c r="B11782" s="24" t="s">
        <v>28013</v>
      </c>
    </row>
    <row r="11783" spans="1:2">
      <c r="A11783" s="7" t="s">
        <v>28014</v>
      </c>
      <c r="B11783" s="24" t="s">
        <v>28015</v>
      </c>
    </row>
    <row r="11784" spans="1:2">
      <c r="A11784" s="7" t="s">
        <v>28016</v>
      </c>
      <c r="B11784" s="24" t="s">
        <v>28017</v>
      </c>
    </row>
    <row r="11785" spans="1:2">
      <c r="A11785" s="7" t="s">
        <v>28018</v>
      </c>
      <c r="B11785" s="24" t="s">
        <v>28019</v>
      </c>
    </row>
    <row r="11786" spans="1:2">
      <c r="A11786" s="7" t="s">
        <v>28020</v>
      </c>
      <c r="B11786" s="24" t="s">
        <v>28021</v>
      </c>
    </row>
    <row r="11787" spans="1:2">
      <c r="A11787" s="7" t="s">
        <v>28022</v>
      </c>
      <c r="B11787" s="24" t="s">
        <v>28023</v>
      </c>
    </row>
    <row r="11788" spans="1:2">
      <c r="A11788" s="7" t="s">
        <v>28024</v>
      </c>
      <c r="B11788" s="24" t="s">
        <v>28025</v>
      </c>
    </row>
    <row r="11789" spans="1:2">
      <c r="A11789" s="7" t="s">
        <v>28026</v>
      </c>
      <c r="B11789" s="24" t="s">
        <v>17908</v>
      </c>
    </row>
    <row r="11790" spans="1:2">
      <c r="A11790" s="7" t="s">
        <v>28027</v>
      </c>
      <c r="B11790" s="24" t="s">
        <v>15091</v>
      </c>
    </row>
    <row r="11791" spans="1:2">
      <c r="A11791" s="7" t="s">
        <v>28028</v>
      </c>
      <c r="B11791" s="24" t="s">
        <v>27484</v>
      </c>
    </row>
    <row r="11792" spans="1:2">
      <c r="A11792" s="7" t="s">
        <v>28029</v>
      </c>
      <c r="B11792" s="24" t="s">
        <v>28030</v>
      </c>
    </row>
    <row r="11793" spans="1:2">
      <c r="A11793" s="7" t="s">
        <v>28031</v>
      </c>
      <c r="B11793" s="24" t="s">
        <v>1986</v>
      </c>
    </row>
    <row r="11794" spans="1:2">
      <c r="A11794" s="7" t="s">
        <v>28032</v>
      </c>
      <c r="B11794" s="24" t="s">
        <v>28033</v>
      </c>
    </row>
    <row r="11795" spans="1:2">
      <c r="A11795" s="7" t="s">
        <v>28034</v>
      </c>
      <c r="B11795" s="24" t="s">
        <v>19121</v>
      </c>
    </row>
    <row r="11796" spans="1:2">
      <c r="A11796" s="7" t="s">
        <v>28035</v>
      </c>
      <c r="B11796" s="24" t="s">
        <v>18316</v>
      </c>
    </row>
    <row r="11797" spans="1:2">
      <c r="A11797" s="7" t="s">
        <v>28036</v>
      </c>
      <c r="B11797" s="24" t="s">
        <v>28037</v>
      </c>
    </row>
    <row r="11798" spans="1:2">
      <c r="A11798" s="7" t="s">
        <v>28038</v>
      </c>
      <c r="B11798" s="24" t="s">
        <v>28039</v>
      </c>
    </row>
    <row r="11799" spans="1:2">
      <c r="A11799" s="7" t="s">
        <v>28040</v>
      </c>
      <c r="B11799" s="24" t="s">
        <v>28041</v>
      </c>
    </row>
    <row r="11800" spans="1:2">
      <c r="A11800" s="7" t="s">
        <v>28042</v>
      </c>
      <c r="B11800" s="24" t="s">
        <v>28043</v>
      </c>
    </row>
    <row r="11801" spans="1:2">
      <c r="A11801" s="7" t="s">
        <v>28044</v>
      </c>
      <c r="B11801" s="24" t="s">
        <v>44501</v>
      </c>
    </row>
    <row r="11802" spans="1:2">
      <c r="A11802" s="7" t="s">
        <v>28045</v>
      </c>
      <c r="B11802" s="24" t="s">
        <v>1235</v>
      </c>
    </row>
    <row r="11803" spans="1:2">
      <c r="A11803" s="7" t="s">
        <v>28046</v>
      </c>
      <c r="B11803" s="24" t="s">
        <v>22320</v>
      </c>
    </row>
    <row r="11804" spans="1:2">
      <c r="A11804" s="7" t="s">
        <v>28047</v>
      </c>
      <c r="B11804" s="24" t="s">
        <v>28048</v>
      </c>
    </row>
    <row r="11805" spans="1:2">
      <c r="A11805" s="7" t="s">
        <v>28049</v>
      </c>
      <c r="B11805" s="24" t="s">
        <v>2055</v>
      </c>
    </row>
    <row r="11806" spans="1:2">
      <c r="A11806" s="7" t="s">
        <v>28050</v>
      </c>
      <c r="B11806" s="24" t="s">
        <v>2056</v>
      </c>
    </row>
    <row r="11807" spans="1:2">
      <c r="A11807" s="7" t="s">
        <v>28051</v>
      </c>
      <c r="B11807" s="24" t="s">
        <v>28052</v>
      </c>
    </row>
    <row r="11808" spans="1:2">
      <c r="A11808" s="7" t="s">
        <v>28053</v>
      </c>
      <c r="B11808" s="24" t="s">
        <v>2057</v>
      </c>
    </row>
    <row r="11809" spans="1:2">
      <c r="A11809" s="7" t="s">
        <v>28054</v>
      </c>
      <c r="B11809" s="24" t="s">
        <v>44502</v>
      </c>
    </row>
    <row r="11810" spans="1:2">
      <c r="A11810" s="7" t="s">
        <v>28055</v>
      </c>
      <c r="B11810" s="24" t="s">
        <v>2058</v>
      </c>
    </row>
    <row r="11811" spans="1:2">
      <c r="A11811" s="7" t="s">
        <v>28056</v>
      </c>
      <c r="B11811" s="24" t="s">
        <v>28057</v>
      </c>
    </row>
    <row r="11812" spans="1:2">
      <c r="A11812" s="7" t="s">
        <v>28058</v>
      </c>
      <c r="B11812" s="24" t="s">
        <v>30683</v>
      </c>
    </row>
    <row r="11813" spans="1:2">
      <c r="A11813" s="7" t="s">
        <v>28059</v>
      </c>
      <c r="B11813" s="24" t="s">
        <v>28060</v>
      </c>
    </row>
    <row r="11814" spans="1:2">
      <c r="A11814" s="7" t="s">
        <v>28061</v>
      </c>
      <c r="B11814" s="24" t="s">
        <v>28062</v>
      </c>
    </row>
    <row r="11815" spans="1:2">
      <c r="A11815" s="7" t="s">
        <v>28063</v>
      </c>
      <c r="B11815" s="24" t="s">
        <v>28064</v>
      </c>
    </row>
    <row r="11816" spans="1:2">
      <c r="A11816" s="7" t="s">
        <v>30684</v>
      </c>
      <c r="B11816" s="24" t="s">
        <v>12140</v>
      </c>
    </row>
    <row r="11817" spans="1:2">
      <c r="A11817" s="7" t="s">
        <v>28065</v>
      </c>
      <c r="B11817" s="24" t="s">
        <v>25898</v>
      </c>
    </row>
    <row r="11818" spans="1:2">
      <c r="A11818" s="7" t="s">
        <v>28066</v>
      </c>
      <c r="B11818" s="24" t="s">
        <v>28067</v>
      </c>
    </row>
    <row r="11819" spans="1:2">
      <c r="A11819" s="7" t="s">
        <v>28068</v>
      </c>
      <c r="B11819" s="24" t="s">
        <v>28069</v>
      </c>
    </row>
    <row r="11820" spans="1:2">
      <c r="A11820" s="7" t="s">
        <v>28070</v>
      </c>
      <c r="B11820" s="24" t="s">
        <v>25076</v>
      </c>
    </row>
    <row r="11821" spans="1:2">
      <c r="A11821" s="7" t="s">
        <v>28071</v>
      </c>
      <c r="B11821" s="24" t="s">
        <v>2059</v>
      </c>
    </row>
    <row r="11822" spans="1:2">
      <c r="A11822" s="7" t="s">
        <v>44503</v>
      </c>
      <c r="B11822" s="24" t="s">
        <v>44504</v>
      </c>
    </row>
    <row r="11823" spans="1:2">
      <c r="A11823" s="7" t="s">
        <v>44505</v>
      </c>
      <c r="B11823" s="24" t="s">
        <v>44506</v>
      </c>
    </row>
    <row r="11824" spans="1:2">
      <c r="A11824" s="7" t="s">
        <v>44507</v>
      </c>
      <c r="B11824" s="24" t="s">
        <v>44508</v>
      </c>
    </row>
    <row r="11825" spans="1:2">
      <c r="A11825" s="7" t="s">
        <v>28072</v>
      </c>
      <c r="B11825" s="24" t="s">
        <v>30685</v>
      </c>
    </row>
    <row r="11826" spans="1:2">
      <c r="A11826" s="7" t="s">
        <v>28073</v>
      </c>
      <c r="B11826" s="24" t="s">
        <v>30686</v>
      </c>
    </row>
    <row r="11827" spans="1:2">
      <c r="A11827" s="7" t="s">
        <v>28074</v>
      </c>
      <c r="B11827" s="24" t="s">
        <v>30687</v>
      </c>
    </row>
    <row r="11828" spans="1:2">
      <c r="A11828" s="7" t="s">
        <v>28075</v>
      </c>
      <c r="B11828" s="24" t="s">
        <v>2061</v>
      </c>
    </row>
    <row r="11829" spans="1:2">
      <c r="A11829" s="7" t="s">
        <v>28076</v>
      </c>
      <c r="B11829" s="24" t="s">
        <v>30688</v>
      </c>
    </row>
    <row r="11830" spans="1:2">
      <c r="A11830" s="7" t="s">
        <v>28077</v>
      </c>
      <c r="B11830" s="24" t="s">
        <v>30689</v>
      </c>
    </row>
    <row r="11831" spans="1:2">
      <c r="A11831" s="7" t="s">
        <v>28078</v>
      </c>
      <c r="B11831" s="24" t="s">
        <v>30690</v>
      </c>
    </row>
    <row r="11832" spans="1:2">
      <c r="A11832" s="7" t="s">
        <v>28079</v>
      </c>
      <c r="B11832" s="24" t="s">
        <v>30691</v>
      </c>
    </row>
    <row r="11833" spans="1:2">
      <c r="A11833" s="7" t="s">
        <v>28080</v>
      </c>
      <c r="B11833" s="24" t="s">
        <v>30692</v>
      </c>
    </row>
    <row r="11834" spans="1:2">
      <c r="A11834" s="7" t="s">
        <v>28081</v>
      </c>
      <c r="B11834" s="24" t="s">
        <v>30693</v>
      </c>
    </row>
    <row r="11835" spans="1:2">
      <c r="A11835" s="7" t="s">
        <v>28082</v>
      </c>
      <c r="B11835" s="24" t="s">
        <v>30694</v>
      </c>
    </row>
    <row r="11836" spans="1:2">
      <c r="A11836" s="7" t="s">
        <v>28083</v>
      </c>
      <c r="B11836" s="24" t="s">
        <v>44509</v>
      </c>
    </row>
    <row r="11837" spans="1:2">
      <c r="A11837" s="7" t="s">
        <v>28084</v>
      </c>
      <c r="B11837" s="24" t="s">
        <v>2062</v>
      </c>
    </row>
    <row r="11838" spans="1:2">
      <c r="A11838" s="7" t="s">
        <v>28085</v>
      </c>
      <c r="B11838" s="24" t="s">
        <v>2063</v>
      </c>
    </row>
    <row r="11839" spans="1:2">
      <c r="A11839" s="7" t="s">
        <v>28086</v>
      </c>
      <c r="B11839" s="24" t="s">
        <v>2064</v>
      </c>
    </row>
    <row r="11840" spans="1:2">
      <c r="A11840" s="7" t="s">
        <v>28087</v>
      </c>
      <c r="B11840" s="24" t="s">
        <v>28088</v>
      </c>
    </row>
    <row r="11841" spans="1:2">
      <c r="A11841" s="7" t="s">
        <v>28089</v>
      </c>
      <c r="B11841" s="24" t="s">
        <v>28090</v>
      </c>
    </row>
    <row r="11842" spans="1:2">
      <c r="A11842" s="7" t="s">
        <v>28091</v>
      </c>
      <c r="B11842" s="24" t="s">
        <v>28092</v>
      </c>
    </row>
    <row r="11843" spans="1:2">
      <c r="A11843" s="7" t="s">
        <v>28093</v>
      </c>
      <c r="B11843" s="24" t="s">
        <v>28094</v>
      </c>
    </row>
    <row r="11844" spans="1:2">
      <c r="A11844" s="7" t="s">
        <v>28095</v>
      </c>
      <c r="B11844" s="24" t="s">
        <v>28096</v>
      </c>
    </row>
    <row r="11845" spans="1:2">
      <c r="A11845" s="7" t="s">
        <v>28097</v>
      </c>
      <c r="B11845" s="24" t="s">
        <v>28098</v>
      </c>
    </row>
    <row r="11846" spans="1:2">
      <c r="A11846" s="7" t="s">
        <v>28099</v>
      </c>
      <c r="B11846" s="24" t="s">
        <v>44510</v>
      </c>
    </row>
    <row r="11847" spans="1:2">
      <c r="A11847" s="7" t="s">
        <v>28100</v>
      </c>
      <c r="B11847" s="24" t="s">
        <v>28101</v>
      </c>
    </row>
    <row r="11848" spans="1:2">
      <c r="A11848" s="7" t="s">
        <v>28102</v>
      </c>
      <c r="B11848" s="24" t="s">
        <v>28103</v>
      </c>
    </row>
    <row r="11849" spans="1:2">
      <c r="A11849" s="7" t="s">
        <v>28104</v>
      </c>
      <c r="B11849" s="24" t="s">
        <v>28105</v>
      </c>
    </row>
    <row r="11850" spans="1:2">
      <c r="A11850" s="7" t="s">
        <v>28106</v>
      </c>
      <c r="B11850" s="24" t="s">
        <v>28107</v>
      </c>
    </row>
    <row r="11851" spans="1:2">
      <c r="A11851" s="7" t="s">
        <v>28108</v>
      </c>
      <c r="B11851" s="24" t="s">
        <v>28109</v>
      </c>
    </row>
    <row r="11852" spans="1:2">
      <c r="A11852" s="7" t="s">
        <v>28110</v>
      </c>
      <c r="B11852" s="24" t="s">
        <v>2144</v>
      </c>
    </row>
    <row r="11853" spans="1:2">
      <c r="A11853" s="7" t="s">
        <v>28111</v>
      </c>
      <c r="B11853" s="24" t="s">
        <v>28112</v>
      </c>
    </row>
    <row r="11854" spans="1:2">
      <c r="A11854" s="7" t="s">
        <v>28113</v>
      </c>
      <c r="B11854" s="24" t="s">
        <v>28114</v>
      </c>
    </row>
    <row r="11855" spans="1:2">
      <c r="A11855" s="7" t="s">
        <v>28115</v>
      </c>
      <c r="B11855" s="24" t="s">
        <v>28116</v>
      </c>
    </row>
    <row r="11856" spans="1:2">
      <c r="A11856" s="7" t="s">
        <v>28117</v>
      </c>
      <c r="B11856" s="24" t="s">
        <v>28118</v>
      </c>
    </row>
    <row r="11857" spans="1:2">
      <c r="A11857" s="7" t="s">
        <v>28119</v>
      </c>
      <c r="B11857" s="24" t="s">
        <v>28120</v>
      </c>
    </row>
    <row r="11858" spans="1:2">
      <c r="A11858" s="7" t="s">
        <v>28121</v>
      </c>
      <c r="B11858" s="24" t="s">
        <v>28122</v>
      </c>
    </row>
    <row r="11859" spans="1:2">
      <c r="A11859" s="7" t="s">
        <v>28123</v>
      </c>
      <c r="B11859" s="24" t="s">
        <v>28124</v>
      </c>
    </row>
    <row r="11860" spans="1:2">
      <c r="A11860" s="7" t="s">
        <v>28125</v>
      </c>
      <c r="B11860" s="24" t="s">
        <v>28126</v>
      </c>
    </row>
    <row r="11861" spans="1:2">
      <c r="A11861" s="7" t="s">
        <v>28127</v>
      </c>
      <c r="B11861" s="24" t="s">
        <v>28128</v>
      </c>
    </row>
    <row r="11862" spans="1:2">
      <c r="A11862" s="7" t="s">
        <v>28129</v>
      </c>
      <c r="B11862" s="24" t="s">
        <v>28130</v>
      </c>
    </row>
    <row r="11863" spans="1:2">
      <c r="A11863" s="7" t="s">
        <v>28131</v>
      </c>
      <c r="B11863" s="24" t="s">
        <v>16968</v>
      </c>
    </row>
    <row r="11864" spans="1:2">
      <c r="A11864" s="7" t="s">
        <v>28132</v>
      </c>
      <c r="B11864" s="24" t="s">
        <v>22789</v>
      </c>
    </row>
    <row r="11865" spans="1:2">
      <c r="A11865" s="7" t="s">
        <v>28133</v>
      </c>
      <c r="B11865" s="24" t="s">
        <v>19554</v>
      </c>
    </row>
    <row r="11866" spans="1:2">
      <c r="A11866" s="7" t="s">
        <v>28134</v>
      </c>
      <c r="B11866" s="24" t="s">
        <v>15002</v>
      </c>
    </row>
    <row r="11867" spans="1:2">
      <c r="A11867" s="7" t="s">
        <v>28135</v>
      </c>
      <c r="B11867" s="24" t="s">
        <v>22792</v>
      </c>
    </row>
    <row r="11868" spans="1:2">
      <c r="A11868" s="7" t="s">
        <v>28136</v>
      </c>
      <c r="B11868" s="24" t="s">
        <v>44511</v>
      </c>
    </row>
    <row r="11869" spans="1:2">
      <c r="A11869" s="7" t="s">
        <v>28137</v>
      </c>
      <c r="B11869" s="24" t="s">
        <v>19572</v>
      </c>
    </row>
    <row r="11870" spans="1:2">
      <c r="A11870" s="7" t="s">
        <v>28138</v>
      </c>
      <c r="B11870" s="24" t="s">
        <v>28139</v>
      </c>
    </row>
    <row r="11871" spans="1:2">
      <c r="A11871" s="7" t="s">
        <v>28140</v>
      </c>
      <c r="B11871" s="24" t="s">
        <v>15138</v>
      </c>
    </row>
    <row r="11872" spans="1:2">
      <c r="A11872" s="7" t="s">
        <v>28141</v>
      </c>
      <c r="B11872" s="24" t="s">
        <v>12911</v>
      </c>
    </row>
    <row r="11873" spans="1:2">
      <c r="A11873" s="7" t="s">
        <v>28142</v>
      </c>
      <c r="B11873" s="24" t="s">
        <v>28143</v>
      </c>
    </row>
    <row r="11874" spans="1:2">
      <c r="A11874" s="7" t="s">
        <v>28144</v>
      </c>
      <c r="B11874" s="24" t="s">
        <v>28145</v>
      </c>
    </row>
    <row r="11875" spans="1:2">
      <c r="A11875" s="7" t="s">
        <v>28146</v>
      </c>
      <c r="B11875" s="24" t="s">
        <v>28147</v>
      </c>
    </row>
    <row r="11876" spans="1:2">
      <c r="A11876" s="7" t="s">
        <v>28148</v>
      </c>
      <c r="B11876" s="24" t="s">
        <v>28149</v>
      </c>
    </row>
    <row r="11877" spans="1:2">
      <c r="A11877" s="7" t="s">
        <v>28150</v>
      </c>
      <c r="B11877" s="24" t="s">
        <v>19600</v>
      </c>
    </row>
    <row r="11878" spans="1:2">
      <c r="A11878" s="7" t="s">
        <v>28151</v>
      </c>
      <c r="B11878" s="24" t="s">
        <v>28152</v>
      </c>
    </row>
    <row r="11879" spans="1:2">
      <c r="A11879" s="7" t="s">
        <v>28153</v>
      </c>
      <c r="B11879" s="24" t="s">
        <v>28154</v>
      </c>
    </row>
    <row r="11880" spans="1:2">
      <c r="A11880" s="7" t="s">
        <v>28155</v>
      </c>
      <c r="B11880" s="24" t="s">
        <v>28156</v>
      </c>
    </row>
    <row r="11881" spans="1:2">
      <c r="A11881" s="7" t="s">
        <v>28157</v>
      </c>
      <c r="B11881" s="24" t="s">
        <v>28158</v>
      </c>
    </row>
    <row r="11882" spans="1:2">
      <c r="A11882" s="7" t="s">
        <v>28159</v>
      </c>
      <c r="B11882" s="24" t="s">
        <v>28160</v>
      </c>
    </row>
    <row r="11883" spans="1:2">
      <c r="A11883" s="7" t="s">
        <v>28161</v>
      </c>
      <c r="B11883" s="24" t="s">
        <v>16568</v>
      </c>
    </row>
    <row r="11884" spans="1:2">
      <c r="A11884" s="7" t="s">
        <v>28162</v>
      </c>
      <c r="B11884" s="24" t="s">
        <v>23264</v>
      </c>
    </row>
    <row r="11885" spans="1:2">
      <c r="A11885" s="7" t="s">
        <v>28163</v>
      </c>
      <c r="B11885" s="24" t="s">
        <v>28164</v>
      </c>
    </row>
    <row r="11886" spans="1:2">
      <c r="A11886" s="7" t="s">
        <v>28165</v>
      </c>
      <c r="B11886" s="24" t="s">
        <v>1302</v>
      </c>
    </row>
    <row r="11887" spans="1:2">
      <c r="A11887" s="7" t="s">
        <v>28166</v>
      </c>
      <c r="B11887" s="24" t="s">
        <v>14964</v>
      </c>
    </row>
    <row r="11888" spans="1:2">
      <c r="A11888" s="7" t="s">
        <v>28167</v>
      </c>
      <c r="B11888" s="24" t="s">
        <v>2065</v>
      </c>
    </row>
    <row r="11889" spans="1:2">
      <c r="A11889" s="7" t="s">
        <v>28168</v>
      </c>
      <c r="B11889" s="24" t="s">
        <v>28169</v>
      </c>
    </row>
    <row r="11890" spans="1:2">
      <c r="A11890" s="7" t="s">
        <v>28170</v>
      </c>
      <c r="B11890" s="24" t="s">
        <v>28171</v>
      </c>
    </row>
    <row r="11891" spans="1:2">
      <c r="A11891" s="7" t="s">
        <v>28172</v>
      </c>
      <c r="B11891" s="24" t="s">
        <v>23203</v>
      </c>
    </row>
    <row r="11892" spans="1:2">
      <c r="A11892" s="7" t="s">
        <v>28173</v>
      </c>
      <c r="B11892" s="24" t="s">
        <v>12474</v>
      </c>
    </row>
    <row r="11893" spans="1:2">
      <c r="A11893" s="7" t="s">
        <v>28174</v>
      </c>
      <c r="B11893" s="24" t="s">
        <v>22802</v>
      </c>
    </row>
    <row r="11894" spans="1:2">
      <c r="A11894" s="7" t="s">
        <v>28175</v>
      </c>
      <c r="B11894" s="24" t="s">
        <v>22591</v>
      </c>
    </row>
    <row r="11895" spans="1:2">
      <c r="A11895" s="7" t="s">
        <v>28176</v>
      </c>
      <c r="B11895" s="24" t="s">
        <v>28177</v>
      </c>
    </row>
    <row r="11896" spans="1:2">
      <c r="A11896" s="7" t="s">
        <v>28178</v>
      </c>
      <c r="B11896" s="24" t="s">
        <v>28179</v>
      </c>
    </row>
    <row r="11897" spans="1:2">
      <c r="A11897" s="7" t="s">
        <v>28180</v>
      </c>
      <c r="B11897" s="24" t="s">
        <v>28181</v>
      </c>
    </row>
    <row r="11898" spans="1:2">
      <c r="A11898" s="7" t="s">
        <v>28182</v>
      </c>
      <c r="B11898" s="24" t="s">
        <v>28183</v>
      </c>
    </row>
    <row r="11899" spans="1:2">
      <c r="A11899" s="7" t="s">
        <v>28184</v>
      </c>
      <c r="B11899" s="24" t="s">
        <v>28185</v>
      </c>
    </row>
    <row r="11900" spans="1:2">
      <c r="A11900" s="7" t="s">
        <v>28186</v>
      </c>
      <c r="B11900" s="24" t="s">
        <v>13008</v>
      </c>
    </row>
    <row r="11901" spans="1:2">
      <c r="A11901" s="7" t="s">
        <v>28187</v>
      </c>
      <c r="B11901" s="24" t="s">
        <v>28188</v>
      </c>
    </row>
    <row r="11902" spans="1:2">
      <c r="A11902" s="7" t="s">
        <v>28189</v>
      </c>
      <c r="B11902" s="24" t="s">
        <v>13034</v>
      </c>
    </row>
    <row r="11903" spans="1:2">
      <c r="A11903" s="7" t="s">
        <v>28190</v>
      </c>
      <c r="B11903" s="24" t="s">
        <v>28191</v>
      </c>
    </row>
    <row r="11904" spans="1:2">
      <c r="A11904" s="7" t="s">
        <v>28192</v>
      </c>
      <c r="B11904" s="24" t="s">
        <v>28193</v>
      </c>
    </row>
    <row r="11905" spans="1:2">
      <c r="A11905" s="7" t="s">
        <v>28194</v>
      </c>
      <c r="B11905" s="24" t="s">
        <v>28195</v>
      </c>
    </row>
    <row r="11906" spans="1:2">
      <c r="A11906" s="7" t="s">
        <v>28196</v>
      </c>
      <c r="B11906" s="24" t="s">
        <v>28197</v>
      </c>
    </row>
    <row r="11907" spans="1:2">
      <c r="A11907" s="7" t="s">
        <v>28198</v>
      </c>
      <c r="B11907" s="24" t="s">
        <v>23305</v>
      </c>
    </row>
    <row r="11908" spans="1:2">
      <c r="A11908" s="7" t="s">
        <v>28199</v>
      </c>
      <c r="B11908" s="24" t="s">
        <v>25181</v>
      </c>
    </row>
    <row r="11909" spans="1:2">
      <c r="A11909" s="7" t="s">
        <v>28200</v>
      </c>
      <c r="B11909" s="24" t="s">
        <v>28201</v>
      </c>
    </row>
    <row r="11910" spans="1:2">
      <c r="A11910" s="7" t="s">
        <v>28202</v>
      </c>
      <c r="B11910" s="24" t="s">
        <v>28203</v>
      </c>
    </row>
    <row r="11911" spans="1:2">
      <c r="A11911" s="7" t="s">
        <v>28204</v>
      </c>
      <c r="B11911" s="24" t="s">
        <v>28205</v>
      </c>
    </row>
    <row r="11912" spans="1:2">
      <c r="A11912" s="7" t="s">
        <v>28206</v>
      </c>
      <c r="B11912" s="24" t="s">
        <v>2066</v>
      </c>
    </row>
    <row r="11913" spans="1:2">
      <c r="A11913" s="7" t="s">
        <v>28207</v>
      </c>
      <c r="B11913" s="24" t="s">
        <v>28208</v>
      </c>
    </row>
    <row r="11914" spans="1:2">
      <c r="A11914" s="7" t="s">
        <v>28209</v>
      </c>
      <c r="B11914" s="24" t="s">
        <v>28210</v>
      </c>
    </row>
    <row r="11915" spans="1:2">
      <c r="A11915" s="7" t="s">
        <v>28211</v>
      </c>
      <c r="B11915" s="24" t="s">
        <v>2067</v>
      </c>
    </row>
    <row r="11916" spans="1:2">
      <c r="A11916" s="7" t="s">
        <v>28212</v>
      </c>
      <c r="B11916" s="24" t="s">
        <v>23224</v>
      </c>
    </row>
    <row r="11917" spans="1:2">
      <c r="A11917" s="7" t="s">
        <v>28213</v>
      </c>
      <c r="B11917" s="24" t="s">
        <v>28214</v>
      </c>
    </row>
    <row r="11918" spans="1:2">
      <c r="A11918" s="7" t="s">
        <v>28215</v>
      </c>
      <c r="B11918" s="24" t="s">
        <v>2068</v>
      </c>
    </row>
    <row r="11919" spans="1:2">
      <c r="A11919" s="7" t="s">
        <v>28216</v>
      </c>
      <c r="B11919" s="24" t="s">
        <v>28217</v>
      </c>
    </row>
    <row r="11920" spans="1:2">
      <c r="A11920" s="7" t="s">
        <v>28218</v>
      </c>
      <c r="B11920" s="24" t="s">
        <v>28219</v>
      </c>
    </row>
    <row r="11921" spans="1:2">
      <c r="A11921" s="7" t="s">
        <v>28220</v>
      </c>
      <c r="B11921" s="24" t="s">
        <v>22630</v>
      </c>
    </row>
    <row r="11922" spans="1:2">
      <c r="A11922" s="7" t="s">
        <v>28221</v>
      </c>
      <c r="B11922" s="24" t="s">
        <v>15159</v>
      </c>
    </row>
    <row r="11923" spans="1:2">
      <c r="A11923" s="7" t="s">
        <v>28222</v>
      </c>
      <c r="B11923" s="24" t="s">
        <v>1293</v>
      </c>
    </row>
    <row r="11924" spans="1:2">
      <c r="A11924" s="7" t="s">
        <v>28223</v>
      </c>
      <c r="B11924" s="24" t="s">
        <v>12868</v>
      </c>
    </row>
    <row r="11925" spans="1:2">
      <c r="A11925" s="7" t="s">
        <v>28224</v>
      </c>
      <c r="B11925" s="24" t="s">
        <v>26098</v>
      </c>
    </row>
    <row r="11926" spans="1:2">
      <c r="A11926" s="7" t="s">
        <v>28225</v>
      </c>
      <c r="B11926" s="24" t="s">
        <v>27866</v>
      </c>
    </row>
    <row r="11927" spans="1:2">
      <c r="A11927" s="7" t="s">
        <v>28226</v>
      </c>
      <c r="B11927" s="24" t="s">
        <v>28227</v>
      </c>
    </row>
    <row r="11928" spans="1:2">
      <c r="A11928" s="7" t="s">
        <v>28228</v>
      </c>
      <c r="B11928" s="24" t="s">
        <v>28229</v>
      </c>
    </row>
    <row r="11929" spans="1:2">
      <c r="A11929" s="7" t="s">
        <v>28230</v>
      </c>
      <c r="B11929" s="24" t="s">
        <v>28231</v>
      </c>
    </row>
    <row r="11930" spans="1:2">
      <c r="A11930" s="7" t="s">
        <v>28232</v>
      </c>
      <c r="B11930" s="24" t="s">
        <v>13032</v>
      </c>
    </row>
    <row r="11931" spans="1:2">
      <c r="A11931" s="7" t="s">
        <v>28233</v>
      </c>
      <c r="B11931" s="24" t="s">
        <v>19121</v>
      </c>
    </row>
    <row r="11932" spans="1:2">
      <c r="A11932" s="7" t="s">
        <v>28234</v>
      </c>
      <c r="B11932" s="24" t="s">
        <v>1303</v>
      </c>
    </row>
    <row r="11933" spans="1:2">
      <c r="A11933" s="7" t="s">
        <v>28235</v>
      </c>
      <c r="B11933" s="24" t="s">
        <v>14789</v>
      </c>
    </row>
    <row r="11934" spans="1:2">
      <c r="A11934" s="7" t="s">
        <v>28236</v>
      </c>
      <c r="B11934" s="24" t="s">
        <v>28237</v>
      </c>
    </row>
    <row r="11935" spans="1:2">
      <c r="A11935" s="7" t="s">
        <v>28238</v>
      </c>
      <c r="B11935" s="24" t="s">
        <v>13016</v>
      </c>
    </row>
    <row r="11936" spans="1:2">
      <c r="A11936" s="7" t="s">
        <v>28239</v>
      </c>
      <c r="B11936" s="24" t="s">
        <v>2069</v>
      </c>
    </row>
    <row r="11937" spans="1:2">
      <c r="A11937" s="7" t="s">
        <v>28240</v>
      </c>
      <c r="B11937" s="24" t="s">
        <v>26033</v>
      </c>
    </row>
    <row r="11938" spans="1:2">
      <c r="A11938" s="7" t="s">
        <v>28241</v>
      </c>
      <c r="B11938" s="24" t="s">
        <v>20323</v>
      </c>
    </row>
    <row r="11939" spans="1:2">
      <c r="A11939" s="7" t="s">
        <v>28242</v>
      </c>
      <c r="B11939" s="24" t="s">
        <v>28243</v>
      </c>
    </row>
    <row r="11940" spans="1:2">
      <c r="A11940" s="7" t="s">
        <v>28244</v>
      </c>
      <c r="B11940" s="24" t="s">
        <v>28245</v>
      </c>
    </row>
    <row r="11941" spans="1:2">
      <c r="A11941" s="7" t="s">
        <v>28246</v>
      </c>
      <c r="B11941" s="24" t="s">
        <v>16550</v>
      </c>
    </row>
    <row r="11942" spans="1:2">
      <c r="A11942" s="7" t="s">
        <v>28247</v>
      </c>
      <c r="B11942" s="24" t="s">
        <v>28248</v>
      </c>
    </row>
    <row r="11943" spans="1:2">
      <c r="A11943" s="7" t="s">
        <v>28249</v>
      </c>
      <c r="B11943" s="24" t="s">
        <v>28250</v>
      </c>
    </row>
    <row r="11944" spans="1:2">
      <c r="A11944" s="7" t="s">
        <v>28251</v>
      </c>
      <c r="B11944" s="24" t="s">
        <v>28252</v>
      </c>
    </row>
    <row r="11945" spans="1:2">
      <c r="A11945" s="7" t="s">
        <v>28253</v>
      </c>
      <c r="B11945" s="24" t="s">
        <v>28254</v>
      </c>
    </row>
    <row r="11946" spans="1:2">
      <c r="A11946" s="7" t="s">
        <v>28255</v>
      </c>
      <c r="B11946" s="24" t="s">
        <v>28256</v>
      </c>
    </row>
    <row r="11947" spans="1:2">
      <c r="A11947" s="7" t="s">
        <v>28257</v>
      </c>
      <c r="B11947" s="24" t="s">
        <v>27896</v>
      </c>
    </row>
    <row r="11948" spans="1:2">
      <c r="A11948" s="7" t="s">
        <v>28258</v>
      </c>
      <c r="B11948" s="24" t="s">
        <v>28259</v>
      </c>
    </row>
    <row r="11949" spans="1:2">
      <c r="A11949" s="7" t="s">
        <v>28260</v>
      </c>
      <c r="B11949" s="24" t="s">
        <v>23337</v>
      </c>
    </row>
    <row r="11950" spans="1:2">
      <c r="A11950" s="7" t="s">
        <v>28261</v>
      </c>
      <c r="B11950" s="24" t="s">
        <v>25304</v>
      </c>
    </row>
    <row r="11951" spans="1:2">
      <c r="A11951" s="7" t="s">
        <v>28262</v>
      </c>
      <c r="B11951" s="24" t="s">
        <v>23755</v>
      </c>
    </row>
    <row r="11952" spans="1:2">
      <c r="A11952" s="7" t="s">
        <v>28263</v>
      </c>
      <c r="B11952" s="24" t="s">
        <v>28264</v>
      </c>
    </row>
    <row r="11953" spans="1:2">
      <c r="A11953" s="7" t="s">
        <v>28265</v>
      </c>
      <c r="B11953" s="24" t="s">
        <v>21278</v>
      </c>
    </row>
    <row r="11954" spans="1:2">
      <c r="A11954" s="7" t="s">
        <v>28266</v>
      </c>
      <c r="B11954" s="24" t="s">
        <v>26100</v>
      </c>
    </row>
    <row r="11955" spans="1:2">
      <c r="A11955" s="7" t="s">
        <v>28267</v>
      </c>
      <c r="B11955" s="24" t="s">
        <v>23127</v>
      </c>
    </row>
    <row r="11956" spans="1:2">
      <c r="A11956" s="7" t="s">
        <v>28268</v>
      </c>
      <c r="B11956" s="24" t="s">
        <v>19230</v>
      </c>
    </row>
    <row r="11957" spans="1:2">
      <c r="A11957" s="7" t="s">
        <v>28269</v>
      </c>
      <c r="B11957" s="24" t="s">
        <v>2070</v>
      </c>
    </row>
    <row r="11958" spans="1:2">
      <c r="A11958" s="7" t="s">
        <v>28270</v>
      </c>
      <c r="B11958" s="24" t="s">
        <v>28271</v>
      </c>
    </row>
    <row r="11959" spans="1:2">
      <c r="A11959" s="7" t="s">
        <v>28272</v>
      </c>
      <c r="B11959" s="24" t="s">
        <v>28273</v>
      </c>
    </row>
    <row r="11960" spans="1:2">
      <c r="A11960" s="7" t="s">
        <v>28274</v>
      </c>
      <c r="B11960" s="24" t="s">
        <v>14193</v>
      </c>
    </row>
    <row r="11961" spans="1:2">
      <c r="A11961" s="7" t="s">
        <v>28275</v>
      </c>
      <c r="B11961" s="24" t="s">
        <v>23621</v>
      </c>
    </row>
    <row r="11962" spans="1:2">
      <c r="A11962" s="7" t="s">
        <v>28276</v>
      </c>
      <c r="B11962" s="24" t="s">
        <v>28277</v>
      </c>
    </row>
    <row r="11963" spans="1:2">
      <c r="A11963" s="7" t="s">
        <v>28278</v>
      </c>
      <c r="B11963" s="24" t="s">
        <v>15022</v>
      </c>
    </row>
    <row r="11964" spans="1:2">
      <c r="A11964" s="7" t="s">
        <v>28279</v>
      </c>
      <c r="B11964" s="24" t="s">
        <v>12138</v>
      </c>
    </row>
    <row r="11965" spans="1:2">
      <c r="A11965" s="7" t="s">
        <v>28280</v>
      </c>
      <c r="B11965" s="24" t="s">
        <v>28281</v>
      </c>
    </row>
    <row r="11966" spans="1:2">
      <c r="A11966" s="7" t="s">
        <v>28282</v>
      </c>
      <c r="B11966" s="24" t="s">
        <v>19703</v>
      </c>
    </row>
    <row r="11967" spans="1:2">
      <c r="A11967" s="7" t="s">
        <v>28283</v>
      </c>
      <c r="B11967" s="24" t="s">
        <v>23480</v>
      </c>
    </row>
    <row r="11968" spans="1:2">
      <c r="A11968" s="7" t="s">
        <v>28284</v>
      </c>
      <c r="B11968" s="24" t="s">
        <v>28285</v>
      </c>
    </row>
    <row r="11969" spans="1:2">
      <c r="A11969" s="7" t="s">
        <v>28286</v>
      </c>
      <c r="B11969" s="24" t="s">
        <v>28287</v>
      </c>
    </row>
    <row r="11970" spans="1:2">
      <c r="A11970" s="7" t="s">
        <v>28288</v>
      </c>
      <c r="B11970" s="24" t="s">
        <v>28289</v>
      </c>
    </row>
    <row r="11971" spans="1:2">
      <c r="A11971" s="7" t="s">
        <v>28290</v>
      </c>
      <c r="B11971" s="24" t="s">
        <v>28291</v>
      </c>
    </row>
    <row r="11972" spans="1:2">
      <c r="A11972" s="7" t="s">
        <v>28292</v>
      </c>
      <c r="B11972" s="24" t="s">
        <v>28293</v>
      </c>
    </row>
    <row r="11973" spans="1:2">
      <c r="A11973" s="7" t="s">
        <v>28294</v>
      </c>
      <c r="B11973" s="24" t="s">
        <v>28295</v>
      </c>
    </row>
    <row r="11974" spans="1:2">
      <c r="A11974" s="7" t="s">
        <v>28296</v>
      </c>
      <c r="B11974" s="24" t="s">
        <v>28297</v>
      </c>
    </row>
    <row r="11975" spans="1:2">
      <c r="A11975" s="7" t="s">
        <v>28298</v>
      </c>
      <c r="B11975" s="24" t="s">
        <v>28299</v>
      </c>
    </row>
    <row r="11976" spans="1:2">
      <c r="A11976" s="7" t="s">
        <v>28300</v>
      </c>
      <c r="B11976" s="24" t="s">
        <v>28301</v>
      </c>
    </row>
    <row r="11977" spans="1:2">
      <c r="A11977" s="7" t="s">
        <v>28302</v>
      </c>
      <c r="B11977" s="24" t="s">
        <v>28303</v>
      </c>
    </row>
    <row r="11978" spans="1:2">
      <c r="A11978" s="7" t="s">
        <v>28304</v>
      </c>
      <c r="B11978" s="24" t="s">
        <v>28305</v>
      </c>
    </row>
    <row r="11979" spans="1:2">
      <c r="A11979" s="7" t="s">
        <v>28306</v>
      </c>
      <c r="B11979" s="24" t="s">
        <v>28307</v>
      </c>
    </row>
    <row r="11980" spans="1:2">
      <c r="A11980" s="7" t="s">
        <v>28308</v>
      </c>
      <c r="B11980" s="24" t="s">
        <v>28309</v>
      </c>
    </row>
    <row r="11981" spans="1:2">
      <c r="A11981" s="7" t="s">
        <v>28310</v>
      </c>
      <c r="B11981" s="24" t="s">
        <v>2071</v>
      </c>
    </row>
    <row r="11982" spans="1:2">
      <c r="A11982" s="7" t="s">
        <v>28311</v>
      </c>
      <c r="B11982" s="24" t="s">
        <v>28312</v>
      </c>
    </row>
    <row r="11983" spans="1:2">
      <c r="A11983" s="7" t="s">
        <v>28313</v>
      </c>
      <c r="B11983" s="24" t="s">
        <v>27305</v>
      </c>
    </row>
    <row r="11984" spans="1:2">
      <c r="A11984" s="7" t="s">
        <v>28314</v>
      </c>
      <c r="B11984" s="24" t="s">
        <v>2072</v>
      </c>
    </row>
    <row r="11985" spans="1:2">
      <c r="A11985" s="7" t="s">
        <v>28315</v>
      </c>
      <c r="B11985" s="24" t="s">
        <v>2073</v>
      </c>
    </row>
    <row r="11986" spans="1:2">
      <c r="A11986" s="7" t="s">
        <v>28316</v>
      </c>
      <c r="B11986" s="24" t="s">
        <v>2074</v>
      </c>
    </row>
    <row r="11987" spans="1:2">
      <c r="A11987" s="7" t="s">
        <v>28317</v>
      </c>
      <c r="B11987" s="24" t="s">
        <v>28318</v>
      </c>
    </row>
    <row r="11988" spans="1:2">
      <c r="A11988" s="7" t="s">
        <v>28319</v>
      </c>
      <c r="B11988" s="24" t="s">
        <v>25690</v>
      </c>
    </row>
    <row r="11989" spans="1:2">
      <c r="A11989" s="7" t="s">
        <v>28320</v>
      </c>
      <c r="B11989" s="24" t="s">
        <v>28321</v>
      </c>
    </row>
    <row r="11990" spans="1:2">
      <c r="A11990" s="7" t="s">
        <v>28322</v>
      </c>
      <c r="B11990" s="24" t="s">
        <v>28323</v>
      </c>
    </row>
    <row r="11991" spans="1:2">
      <c r="A11991" s="7" t="s">
        <v>28324</v>
      </c>
      <c r="B11991" s="24" t="s">
        <v>28325</v>
      </c>
    </row>
    <row r="11992" spans="1:2">
      <c r="A11992" s="7" t="s">
        <v>28326</v>
      </c>
      <c r="B11992" s="24" t="s">
        <v>28327</v>
      </c>
    </row>
    <row r="11993" spans="1:2">
      <c r="A11993" s="7" t="s">
        <v>28328</v>
      </c>
      <c r="B11993" s="24" t="s">
        <v>28329</v>
      </c>
    </row>
    <row r="11994" spans="1:2">
      <c r="A11994" s="7" t="s">
        <v>30695</v>
      </c>
      <c r="B11994" s="24" t="s">
        <v>2160</v>
      </c>
    </row>
    <row r="11995" spans="1:2">
      <c r="A11995" s="7" t="s">
        <v>44512</v>
      </c>
      <c r="B11995" s="24" t="s">
        <v>43016</v>
      </c>
    </row>
    <row r="11996" spans="1:2">
      <c r="A11996" s="7" t="s">
        <v>44513</v>
      </c>
      <c r="B11996" s="24" t="s">
        <v>44514</v>
      </c>
    </row>
    <row r="11997" spans="1:2">
      <c r="A11997" s="7" t="s">
        <v>44515</v>
      </c>
      <c r="B11997" s="24" t="s">
        <v>44516</v>
      </c>
    </row>
    <row r="11998" spans="1:2">
      <c r="A11998" s="7" t="s">
        <v>44517</v>
      </c>
      <c r="B11998" s="24" t="s">
        <v>44518</v>
      </c>
    </row>
    <row r="11999" spans="1:2">
      <c r="A11999" s="7" t="s">
        <v>44519</v>
      </c>
      <c r="B11999" s="24" t="s">
        <v>44520</v>
      </c>
    </row>
    <row r="12000" spans="1:2">
      <c r="A12000" s="7" t="s">
        <v>44521</v>
      </c>
      <c r="B12000" s="24" t="s">
        <v>43023</v>
      </c>
    </row>
    <row r="12001" spans="1:2">
      <c r="A12001" s="7" t="s">
        <v>28330</v>
      </c>
      <c r="B12001" s="24" t="s">
        <v>2075</v>
      </c>
    </row>
    <row r="12002" spans="1:2">
      <c r="A12002" s="7" t="s">
        <v>28331</v>
      </c>
      <c r="B12002" s="24" t="s">
        <v>23211</v>
      </c>
    </row>
    <row r="12003" spans="1:2">
      <c r="A12003" s="7" t="s">
        <v>28332</v>
      </c>
      <c r="B12003" s="24" t="s">
        <v>28333</v>
      </c>
    </row>
    <row r="12004" spans="1:2">
      <c r="A12004" s="7" t="s">
        <v>28334</v>
      </c>
      <c r="B12004" s="24" t="s">
        <v>15899</v>
      </c>
    </row>
    <row r="12005" spans="1:2">
      <c r="A12005" s="7" t="s">
        <v>28335</v>
      </c>
      <c r="B12005" s="24" t="s">
        <v>28336</v>
      </c>
    </row>
    <row r="12006" spans="1:2">
      <c r="A12006" s="7" t="s">
        <v>28337</v>
      </c>
      <c r="B12006" s="24" t="s">
        <v>2076</v>
      </c>
    </row>
    <row r="12007" spans="1:2">
      <c r="A12007" s="7" t="s">
        <v>28338</v>
      </c>
      <c r="B12007" s="24" t="s">
        <v>2077</v>
      </c>
    </row>
    <row r="12008" spans="1:2">
      <c r="A12008" s="7" t="s">
        <v>28339</v>
      </c>
      <c r="B12008" s="24" t="s">
        <v>30696</v>
      </c>
    </row>
    <row r="12009" spans="1:2">
      <c r="A12009" s="7" t="s">
        <v>28340</v>
      </c>
      <c r="B12009" s="24" t="s">
        <v>28341</v>
      </c>
    </row>
    <row r="12010" spans="1:2">
      <c r="A12010" s="7" t="s">
        <v>28342</v>
      </c>
      <c r="B12010" s="24" t="s">
        <v>28343</v>
      </c>
    </row>
    <row r="12011" spans="1:2">
      <c r="A12011" s="7" t="s">
        <v>28344</v>
      </c>
      <c r="B12011" s="24" t="s">
        <v>44522</v>
      </c>
    </row>
    <row r="12012" spans="1:2">
      <c r="A12012" s="7" t="s">
        <v>28345</v>
      </c>
      <c r="B12012" s="24" t="s">
        <v>44523</v>
      </c>
    </row>
    <row r="12013" spans="1:2">
      <c r="A12013" s="7" t="s">
        <v>28346</v>
      </c>
      <c r="B12013" s="24" t="s">
        <v>44524</v>
      </c>
    </row>
    <row r="12014" spans="1:2">
      <c r="A12014" s="7" t="s">
        <v>28347</v>
      </c>
      <c r="B12014" s="24" t="s">
        <v>44525</v>
      </c>
    </row>
    <row r="12015" spans="1:2">
      <c r="A12015" s="7" t="s">
        <v>28348</v>
      </c>
      <c r="B12015" s="24" t="s">
        <v>1796</v>
      </c>
    </row>
    <row r="12016" spans="1:2">
      <c r="A12016" s="7" t="s">
        <v>28349</v>
      </c>
      <c r="B12016" s="24" t="s">
        <v>44526</v>
      </c>
    </row>
    <row r="12017" spans="1:2">
      <c r="A12017" s="7" t="s">
        <v>28350</v>
      </c>
      <c r="B12017" s="24" t="s">
        <v>44527</v>
      </c>
    </row>
    <row r="12018" spans="1:2">
      <c r="A12018" s="7" t="s">
        <v>28351</v>
      </c>
      <c r="B12018" s="24" t="s">
        <v>44528</v>
      </c>
    </row>
    <row r="12019" spans="1:2">
      <c r="A12019" s="7" t="s">
        <v>28352</v>
      </c>
      <c r="B12019" s="24" t="s">
        <v>44529</v>
      </c>
    </row>
    <row r="12020" spans="1:2">
      <c r="A12020" s="7" t="s">
        <v>28353</v>
      </c>
      <c r="B12020" s="24" t="s">
        <v>44530</v>
      </c>
    </row>
    <row r="12021" spans="1:2">
      <c r="A12021" s="7" t="s">
        <v>28354</v>
      </c>
      <c r="B12021" s="24" t="s">
        <v>44531</v>
      </c>
    </row>
    <row r="12022" spans="1:2">
      <c r="A12022" s="7" t="s">
        <v>28355</v>
      </c>
      <c r="B12022" s="24" t="s">
        <v>2079</v>
      </c>
    </row>
    <row r="12023" spans="1:2">
      <c r="A12023" s="7" t="s">
        <v>28356</v>
      </c>
      <c r="B12023" s="24" t="s">
        <v>44532</v>
      </c>
    </row>
    <row r="12024" spans="1:2">
      <c r="A12024" s="7" t="s">
        <v>28357</v>
      </c>
      <c r="B12024" s="24" t="s">
        <v>44533</v>
      </c>
    </row>
    <row r="12025" spans="1:2">
      <c r="A12025" s="7" t="s">
        <v>28358</v>
      </c>
      <c r="B12025" s="24" t="s">
        <v>44534</v>
      </c>
    </row>
    <row r="12026" spans="1:2">
      <c r="A12026" s="7" t="s">
        <v>28359</v>
      </c>
      <c r="B12026" s="24" t="s">
        <v>44535</v>
      </c>
    </row>
    <row r="12027" spans="1:2">
      <c r="A12027" s="7" t="s">
        <v>30697</v>
      </c>
      <c r="B12027" s="24" t="s">
        <v>30698</v>
      </c>
    </row>
    <row r="12028" spans="1:2">
      <c r="A12028" s="7" t="s">
        <v>28360</v>
      </c>
      <c r="B12028" s="24" t="s">
        <v>44536</v>
      </c>
    </row>
    <row r="12029" spans="1:2">
      <c r="A12029" s="7" t="s">
        <v>30699</v>
      </c>
      <c r="B12029" s="24" t="s">
        <v>44537</v>
      </c>
    </row>
    <row r="12030" spans="1:2">
      <c r="A12030" s="7" t="s">
        <v>28361</v>
      </c>
      <c r="B12030" s="24" t="s">
        <v>44538</v>
      </c>
    </row>
    <row r="12031" spans="1:2">
      <c r="A12031" s="7" t="s">
        <v>28362</v>
      </c>
      <c r="B12031" s="24" t="s">
        <v>44539</v>
      </c>
    </row>
    <row r="12032" spans="1:2">
      <c r="A12032" s="7" t="s">
        <v>28363</v>
      </c>
      <c r="B12032" s="24" t="s">
        <v>22860</v>
      </c>
    </row>
    <row r="12033" spans="1:2">
      <c r="A12033" s="7" t="s">
        <v>28364</v>
      </c>
      <c r="B12033" s="24" t="s">
        <v>44540</v>
      </c>
    </row>
    <row r="12034" spans="1:2">
      <c r="A12034" s="7" t="s">
        <v>28365</v>
      </c>
      <c r="B12034" s="24" t="s">
        <v>2080</v>
      </c>
    </row>
    <row r="12035" spans="1:2">
      <c r="A12035" s="7" t="s">
        <v>28366</v>
      </c>
      <c r="B12035" s="24" t="s">
        <v>44541</v>
      </c>
    </row>
    <row r="12036" spans="1:2">
      <c r="A12036" s="7" t="s">
        <v>28367</v>
      </c>
      <c r="B12036" s="24" t="s">
        <v>2081</v>
      </c>
    </row>
    <row r="12037" spans="1:2">
      <c r="A12037" s="7" t="s">
        <v>28368</v>
      </c>
      <c r="B12037" s="24" t="s">
        <v>44542</v>
      </c>
    </row>
    <row r="12038" spans="1:2">
      <c r="A12038" s="7" t="s">
        <v>28369</v>
      </c>
      <c r="B12038" s="24" t="s">
        <v>44543</v>
      </c>
    </row>
    <row r="12039" spans="1:2">
      <c r="A12039" s="7" t="s">
        <v>28370</v>
      </c>
      <c r="B12039" s="24" t="s">
        <v>2245</v>
      </c>
    </row>
    <row r="12040" spans="1:2">
      <c r="A12040" s="7" t="s">
        <v>28371</v>
      </c>
      <c r="B12040" s="24" t="s">
        <v>44544</v>
      </c>
    </row>
    <row r="12041" spans="1:2">
      <c r="A12041" s="7" t="s">
        <v>28372</v>
      </c>
      <c r="B12041" s="24" t="s">
        <v>15159</v>
      </c>
    </row>
    <row r="12042" spans="1:2">
      <c r="A12042" s="7" t="s">
        <v>30700</v>
      </c>
      <c r="B12042" s="24" t="s">
        <v>44545</v>
      </c>
    </row>
    <row r="12043" spans="1:2">
      <c r="A12043" s="7" t="s">
        <v>30701</v>
      </c>
      <c r="B12043" s="24" t="s">
        <v>44546</v>
      </c>
    </row>
    <row r="12044" spans="1:2">
      <c r="A12044" s="7" t="s">
        <v>44547</v>
      </c>
      <c r="B12044" s="24" t="s">
        <v>44548</v>
      </c>
    </row>
    <row r="12045" spans="1:2">
      <c r="A12045" s="7" t="s">
        <v>44549</v>
      </c>
      <c r="B12045" s="24" t="s">
        <v>42256</v>
      </c>
    </row>
    <row r="12046" spans="1:2">
      <c r="A12046" s="7" t="s">
        <v>44550</v>
      </c>
      <c r="B12046" s="24" t="s">
        <v>44551</v>
      </c>
    </row>
    <row r="12047" spans="1:2">
      <c r="A12047" s="7" t="s">
        <v>44552</v>
      </c>
      <c r="B12047" s="24" t="s">
        <v>44553</v>
      </c>
    </row>
    <row r="12048" spans="1:2">
      <c r="A12048" s="7" t="s">
        <v>44554</v>
      </c>
      <c r="B12048" s="24" t="s">
        <v>44555</v>
      </c>
    </row>
    <row r="12049" spans="1:2">
      <c r="A12049" s="7" t="s">
        <v>44556</v>
      </c>
      <c r="B12049" s="24" t="s">
        <v>44557</v>
      </c>
    </row>
    <row r="12050" spans="1:2">
      <c r="A12050" s="7" t="s">
        <v>44558</v>
      </c>
      <c r="B12050" s="24" t="s">
        <v>44559</v>
      </c>
    </row>
    <row r="12051" spans="1:2">
      <c r="A12051" s="7" t="s">
        <v>44560</v>
      </c>
      <c r="B12051" s="24" t="s">
        <v>44561</v>
      </c>
    </row>
    <row r="12052" spans="1:2">
      <c r="A12052" s="7" t="s">
        <v>44562</v>
      </c>
      <c r="B12052" s="24" t="s">
        <v>44563</v>
      </c>
    </row>
    <row r="12053" spans="1:2">
      <c r="A12053" s="7" t="s">
        <v>28373</v>
      </c>
      <c r="B12053" s="24" t="s">
        <v>44564</v>
      </c>
    </row>
    <row r="12054" spans="1:2">
      <c r="A12054" s="7" t="s">
        <v>28374</v>
      </c>
      <c r="B12054" s="24" t="s">
        <v>2082</v>
      </c>
    </row>
    <row r="12055" spans="1:2">
      <c r="A12055" s="7" t="s">
        <v>28375</v>
      </c>
      <c r="B12055" s="24" t="s">
        <v>44565</v>
      </c>
    </row>
    <row r="12056" spans="1:2">
      <c r="A12056" s="7" t="s">
        <v>28376</v>
      </c>
      <c r="B12056" s="24" t="s">
        <v>44566</v>
      </c>
    </row>
    <row r="12057" spans="1:2">
      <c r="A12057" s="7" t="s">
        <v>28377</v>
      </c>
      <c r="B12057" s="24" t="s">
        <v>44567</v>
      </c>
    </row>
    <row r="12058" spans="1:2">
      <c r="A12058" s="7" t="s">
        <v>28379</v>
      </c>
      <c r="B12058" s="24" t="s">
        <v>44568</v>
      </c>
    </row>
    <row r="12059" spans="1:2">
      <c r="A12059" s="7" t="s">
        <v>28380</v>
      </c>
      <c r="B12059" s="24" t="s">
        <v>44569</v>
      </c>
    </row>
    <row r="12060" spans="1:2">
      <c r="A12060" s="7" t="s">
        <v>28381</v>
      </c>
      <c r="B12060" s="24" t="s">
        <v>44570</v>
      </c>
    </row>
    <row r="12061" spans="1:2">
      <c r="A12061" s="7" t="s">
        <v>28382</v>
      </c>
      <c r="B12061" s="24" t="s">
        <v>44571</v>
      </c>
    </row>
    <row r="12062" spans="1:2">
      <c r="A12062" s="7" t="s">
        <v>28383</v>
      </c>
      <c r="B12062" s="24" t="s">
        <v>44572</v>
      </c>
    </row>
    <row r="12063" spans="1:2">
      <c r="A12063" s="7" t="s">
        <v>28384</v>
      </c>
      <c r="B12063" s="24" t="s">
        <v>44573</v>
      </c>
    </row>
    <row r="12064" spans="1:2">
      <c r="A12064" s="7" t="s">
        <v>28385</v>
      </c>
      <c r="B12064" s="24" t="s">
        <v>44574</v>
      </c>
    </row>
    <row r="12065" spans="1:2">
      <c r="A12065" s="7" t="s">
        <v>28386</v>
      </c>
      <c r="B12065" s="24" t="s">
        <v>25078</v>
      </c>
    </row>
    <row r="12066" spans="1:2">
      <c r="A12066" s="7" t="s">
        <v>28387</v>
      </c>
      <c r="B12066" s="24" t="s">
        <v>44575</v>
      </c>
    </row>
    <row r="12067" spans="1:2">
      <c r="A12067" s="7" t="s">
        <v>28388</v>
      </c>
      <c r="B12067" s="24" t="s">
        <v>17376</v>
      </c>
    </row>
    <row r="12068" spans="1:2">
      <c r="A12068" s="7" t="s">
        <v>28389</v>
      </c>
      <c r="B12068" s="24" t="s">
        <v>28390</v>
      </c>
    </row>
    <row r="12069" spans="1:2">
      <c r="A12069" s="7" t="s">
        <v>28391</v>
      </c>
      <c r="B12069" s="24" t="s">
        <v>28392</v>
      </c>
    </row>
    <row r="12070" spans="1:2">
      <c r="A12070" s="7" t="s">
        <v>28393</v>
      </c>
      <c r="B12070" s="24" t="s">
        <v>28394</v>
      </c>
    </row>
    <row r="12071" spans="1:2">
      <c r="A12071" s="7" t="s">
        <v>28395</v>
      </c>
      <c r="B12071" s="24" t="s">
        <v>44576</v>
      </c>
    </row>
    <row r="12072" spans="1:2">
      <c r="A12072" s="7" t="s">
        <v>28396</v>
      </c>
      <c r="B12072" s="24" t="s">
        <v>28397</v>
      </c>
    </row>
    <row r="12073" spans="1:2">
      <c r="A12073" s="7" t="s">
        <v>28398</v>
      </c>
      <c r="B12073" s="24" t="s">
        <v>18501</v>
      </c>
    </row>
    <row r="12074" spans="1:2">
      <c r="A12074" s="7" t="s">
        <v>28399</v>
      </c>
      <c r="B12074" s="24" t="s">
        <v>18273</v>
      </c>
    </row>
    <row r="12075" spans="1:2">
      <c r="A12075" s="7" t="s">
        <v>28400</v>
      </c>
      <c r="B12075" s="24" t="s">
        <v>44577</v>
      </c>
    </row>
    <row r="12076" spans="1:2">
      <c r="A12076" s="7" t="s">
        <v>28401</v>
      </c>
      <c r="B12076" s="24" t="s">
        <v>44578</v>
      </c>
    </row>
    <row r="12077" spans="1:2">
      <c r="A12077" s="7" t="s">
        <v>28402</v>
      </c>
      <c r="B12077" s="24" t="s">
        <v>17456</v>
      </c>
    </row>
    <row r="12078" spans="1:2">
      <c r="A12078" s="7" t="s">
        <v>28403</v>
      </c>
      <c r="B12078" s="24" t="s">
        <v>44579</v>
      </c>
    </row>
    <row r="12079" spans="1:2">
      <c r="A12079" s="7" t="s">
        <v>28404</v>
      </c>
      <c r="B12079" s="24" t="s">
        <v>44580</v>
      </c>
    </row>
    <row r="12080" spans="1:2">
      <c r="A12080" s="7" t="s">
        <v>28405</v>
      </c>
      <c r="B12080" s="24" t="s">
        <v>18824</v>
      </c>
    </row>
    <row r="12081" spans="1:2">
      <c r="A12081" s="7" t="s">
        <v>28406</v>
      </c>
      <c r="B12081" s="24" t="s">
        <v>44581</v>
      </c>
    </row>
    <row r="12082" spans="1:2">
      <c r="A12082" s="7" t="s">
        <v>28408</v>
      </c>
      <c r="B12082" s="24" t="s">
        <v>44582</v>
      </c>
    </row>
    <row r="12083" spans="1:2">
      <c r="A12083" s="7" t="s">
        <v>28409</v>
      </c>
      <c r="B12083" s="24" t="s">
        <v>14570</v>
      </c>
    </row>
    <row r="12084" spans="1:2">
      <c r="A12084" s="7" t="s">
        <v>28410</v>
      </c>
      <c r="B12084" s="24" t="s">
        <v>44583</v>
      </c>
    </row>
    <row r="12085" spans="1:2">
      <c r="A12085" s="7" t="s">
        <v>28411</v>
      </c>
      <c r="B12085" s="24" t="s">
        <v>44584</v>
      </c>
    </row>
    <row r="12086" spans="1:2">
      <c r="A12086" s="7" t="s">
        <v>28412</v>
      </c>
      <c r="B12086" s="24" t="s">
        <v>44585</v>
      </c>
    </row>
    <row r="12087" spans="1:2">
      <c r="A12087" s="7" t="s">
        <v>28413</v>
      </c>
      <c r="B12087" s="24" t="s">
        <v>44586</v>
      </c>
    </row>
    <row r="12088" spans="1:2">
      <c r="A12088" s="7" t="s">
        <v>28414</v>
      </c>
      <c r="B12088" s="24" t="s">
        <v>44587</v>
      </c>
    </row>
    <row r="12089" spans="1:2">
      <c r="A12089" s="7" t="s">
        <v>28415</v>
      </c>
      <c r="B12089" s="24" t="s">
        <v>44588</v>
      </c>
    </row>
    <row r="12090" spans="1:2">
      <c r="A12090" s="7" t="s">
        <v>28416</v>
      </c>
      <c r="B12090" s="24" t="s">
        <v>44589</v>
      </c>
    </row>
    <row r="12091" spans="1:2">
      <c r="A12091" s="7" t="s">
        <v>28417</v>
      </c>
      <c r="B12091" s="24" t="s">
        <v>30727</v>
      </c>
    </row>
    <row r="12092" spans="1:2">
      <c r="A12092" s="7" t="s">
        <v>28418</v>
      </c>
      <c r="B12092" s="24" t="s">
        <v>44590</v>
      </c>
    </row>
    <row r="12093" spans="1:2">
      <c r="A12093" s="7" t="s">
        <v>28419</v>
      </c>
      <c r="B12093" s="24" t="s">
        <v>44591</v>
      </c>
    </row>
    <row r="12094" spans="1:2">
      <c r="A12094" s="7" t="s">
        <v>28420</v>
      </c>
      <c r="B12094" s="24" t="s">
        <v>44592</v>
      </c>
    </row>
    <row r="12095" spans="1:2">
      <c r="A12095" s="7" t="s">
        <v>28421</v>
      </c>
      <c r="B12095" s="24" t="s">
        <v>44593</v>
      </c>
    </row>
    <row r="12096" spans="1:2">
      <c r="A12096" s="7" t="s">
        <v>28422</v>
      </c>
      <c r="B12096" s="24" t="s">
        <v>28423</v>
      </c>
    </row>
    <row r="12097" spans="1:2">
      <c r="A12097" s="7" t="s">
        <v>28424</v>
      </c>
      <c r="B12097" s="24" t="s">
        <v>28425</v>
      </c>
    </row>
    <row r="12098" spans="1:2">
      <c r="A12098" s="7" t="s">
        <v>28426</v>
      </c>
      <c r="B12098" s="24" t="s">
        <v>28427</v>
      </c>
    </row>
    <row r="12099" spans="1:2">
      <c r="A12099" s="7" t="s">
        <v>28428</v>
      </c>
      <c r="B12099" s="24" t="s">
        <v>28429</v>
      </c>
    </row>
    <row r="12100" spans="1:2">
      <c r="A12100" s="7" t="s">
        <v>28430</v>
      </c>
      <c r="B12100" s="24" t="s">
        <v>28431</v>
      </c>
    </row>
    <row r="12101" spans="1:2">
      <c r="A12101" s="7" t="s">
        <v>28432</v>
      </c>
      <c r="B12101" s="24" t="s">
        <v>21721</v>
      </c>
    </row>
    <row r="12102" spans="1:2">
      <c r="A12102" s="7" t="s">
        <v>28433</v>
      </c>
      <c r="B12102" s="24" t="s">
        <v>28434</v>
      </c>
    </row>
    <row r="12103" spans="1:2">
      <c r="A12103" s="7" t="s">
        <v>28435</v>
      </c>
      <c r="B12103" s="24" t="s">
        <v>28436</v>
      </c>
    </row>
    <row r="12104" spans="1:2">
      <c r="A12104" s="7" t="s">
        <v>28437</v>
      </c>
      <c r="B12104" s="24" t="s">
        <v>44594</v>
      </c>
    </row>
    <row r="12105" spans="1:2">
      <c r="A12105" s="7" t="s">
        <v>28438</v>
      </c>
      <c r="B12105" s="24" t="s">
        <v>44595</v>
      </c>
    </row>
    <row r="12106" spans="1:2">
      <c r="A12106" s="7" t="s">
        <v>28439</v>
      </c>
      <c r="B12106" s="24" t="s">
        <v>44596</v>
      </c>
    </row>
    <row r="12107" spans="1:2">
      <c r="A12107" s="7" t="s">
        <v>28440</v>
      </c>
      <c r="B12107" s="24" t="s">
        <v>25758</v>
      </c>
    </row>
    <row r="12108" spans="1:2">
      <c r="A12108" s="7" t="s">
        <v>28441</v>
      </c>
      <c r="B12108" s="24" t="s">
        <v>44597</v>
      </c>
    </row>
    <row r="12109" spans="1:2">
      <c r="A12109" s="7" t="s">
        <v>28442</v>
      </c>
      <c r="B12109" s="24" t="s">
        <v>44598</v>
      </c>
    </row>
    <row r="12110" spans="1:2">
      <c r="A12110" s="7" t="s">
        <v>28443</v>
      </c>
      <c r="B12110" s="24" t="s">
        <v>44329</v>
      </c>
    </row>
    <row r="12111" spans="1:2">
      <c r="A12111" s="7" t="s">
        <v>28444</v>
      </c>
      <c r="B12111" s="24" t="s">
        <v>12140</v>
      </c>
    </row>
    <row r="12112" spans="1:2">
      <c r="A12112" s="7" t="s">
        <v>28445</v>
      </c>
      <c r="B12112" s="24" t="s">
        <v>44599</v>
      </c>
    </row>
    <row r="12113" spans="1:2">
      <c r="A12113" s="7" t="s">
        <v>28446</v>
      </c>
      <c r="B12113" s="24" t="s">
        <v>44600</v>
      </c>
    </row>
    <row r="12114" spans="1:2">
      <c r="A12114" s="7" t="s">
        <v>28447</v>
      </c>
      <c r="B12114" s="24" t="s">
        <v>44601</v>
      </c>
    </row>
    <row r="12115" spans="1:2">
      <c r="A12115" s="7" t="s">
        <v>28448</v>
      </c>
      <c r="B12115" s="24" t="s">
        <v>44602</v>
      </c>
    </row>
    <row r="12116" spans="1:2">
      <c r="A12116" s="7" t="s">
        <v>28449</v>
      </c>
      <c r="B12116" s="24" t="s">
        <v>44603</v>
      </c>
    </row>
    <row r="12117" spans="1:2">
      <c r="A12117" s="7" t="s">
        <v>28450</v>
      </c>
      <c r="B12117" s="24" t="s">
        <v>44604</v>
      </c>
    </row>
    <row r="12118" spans="1:2">
      <c r="A12118" s="7" t="s">
        <v>28451</v>
      </c>
      <c r="B12118" s="24" t="s">
        <v>44605</v>
      </c>
    </row>
    <row r="12119" spans="1:2">
      <c r="A12119" s="7" t="s">
        <v>28452</v>
      </c>
      <c r="B12119" s="24" t="s">
        <v>44606</v>
      </c>
    </row>
    <row r="12120" spans="1:2">
      <c r="A12120" s="7" t="s">
        <v>28453</v>
      </c>
      <c r="B12120" s="24" t="s">
        <v>44607</v>
      </c>
    </row>
    <row r="12121" spans="1:2">
      <c r="A12121" s="7" t="s">
        <v>28454</v>
      </c>
      <c r="B12121" s="24" t="s">
        <v>44608</v>
      </c>
    </row>
    <row r="12122" spans="1:2">
      <c r="A12122" s="7" t="s">
        <v>28455</v>
      </c>
      <c r="B12122" s="24" t="s">
        <v>44609</v>
      </c>
    </row>
    <row r="12123" spans="1:2">
      <c r="A12123" s="7" t="s">
        <v>28456</v>
      </c>
      <c r="B12123" s="24" t="s">
        <v>13074</v>
      </c>
    </row>
    <row r="12124" spans="1:2">
      <c r="A12124" s="7" t="s">
        <v>28457</v>
      </c>
      <c r="B12124" s="24" t="s">
        <v>28458</v>
      </c>
    </row>
    <row r="12125" spans="1:2">
      <c r="A12125" s="7" t="s">
        <v>28459</v>
      </c>
      <c r="B12125" s="24" t="s">
        <v>44610</v>
      </c>
    </row>
    <row r="12126" spans="1:2">
      <c r="A12126" s="7" t="s">
        <v>28460</v>
      </c>
      <c r="B12126" s="24" t="s">
        <v>30740</v>
      </c>
    </row>
    <row r="12127" spans="1:2">
      <c r="A12127" s="7" t="s">
        <v>28461</v>
      </c>
      <c r="B12127" s="24" t="s">
        <v>44611</v>
      </c>
    </row>
    <row r="12128" spans="1:2">
      <c r="A12128" s="7" t="s">
        <v>28462</v>
      </c>
      <c r="B12128" s="24" t="s">
        <v>44612</v>
      </c>
    </row>
    <row r="12129" spans="1:2">
      <c r="A12129" s="7" t="s">
        <v>28463</v>
      </c>
      <c r="B12129" s="24" t="s">
        <v>20548</v>
      </c>
    </row>
    <row r="12130" spans="1:2">
      <c r="A12130" s="7" t="s">
        <v>28464</v>
      </c>
      <c r="B12130" s="24" t="s">
        <v>44613</v>
      </c>
    </row>
    <row r="12131" spans="1:2">
      <c r="A12131" s="7" t="s">
        <v>28465</v>
      </c>
      <c r="B12131" s="24" t="s">
        <v>28466</v>
      </c>
    </row>
    <row r="12132" spans="1:2">
      <c r="A12132" s="7" t="s">
        <v>28467</v>
      </c>
      <c r="B12132" s="24" t="s">
        <v>44614</v>
      </c>
    </row>
    <row r="12133" spans="1:2">
      <c r="A12133" s="7" t="s">
        <v>28468</v>
      </c>
      <c r="B12133" s="24" t="s">
        <v>44615</v>
      </c>
    </row>
    <row r="12134" spans="1:2">
      <c r="A12134" s="7" t="s">
        <v>28469</v>
      </c>
      <c r="B12134" s="24" t="s">
        <v>44616</v>
      </c>
    </row>
    <row r="12135" spans="1:2">
      <c r="A12135" s="7" t="s">
        <v>28470</v>
      </c>
      <c r="B12135" s="24" t="s">
        <v>44617</v>
      </c>
    </row>
    <row r="12136" spans="1:2">
      <c r="A12136" s="7" t="s">
        <v>28471</v>
      </c>
      <c r="B12136" s="24" t="s">
        <v>44618</v>
      </c>
    </row>
    <row r="12137" spans="1:2">
      <c r="A12137" s="7" t="s">
        <v>28473</v>
      </c>
      <c r="B12137" s="24" t="s">
        <v>44619</v>
      </c>
    </row>
    <row r="12138" spans="1:2">
      <c r="A12138" s="7" t="s">
        <v>28474</v>
      </c>
      <c r="B12138" s="24" t="s">
        <v>44620</v>
      </c>
    </row>
    <row r="12139" spans="1:2">
      <c r="A12139" s="7" t="s">
        <v>28476</v>
      </c>
      <c r="B12139" s="24" t="s">
        <v>44621</v>
      </c>
    </row>
    <row r="12140" spans="1:2">
      <c r="A12140" s="7" t="s">
        <v>28477</v>
      </c>
      <c r="B12140" s="24" t="s">
        <v>44622</v>
      </c>
    </row>
    <row r="12141" spans="1:2">
      <c r="A12141" s="7" t="s">
        <v>28479</v>
      </c>
      <c r="B12141" s="24" t="s">
        <v>44623</v>
      </c>
    </row>
    <row r="12142" spans="1:2">
      <c r="A12142" s="7" t="s">
        <v>28480</v>
      </c>
      <c r="B12142" s="24" t="s">
        <v>44606</v>
      </c>
    </row>
    <row r="12143" spans="1:2">
      <c r="A12143" s="7" t="s">
        <v>28481</v>
      </c>
      <c r="B12143" s="24" t="s">
        <v>44624</v>
      </c>
    </row>
    <row r="12144" spans="1:2">
      <c r="A12144" s="7" t="s">
        <v>28482</v>
      </c>
      <c r="B12144" s="24" t="s">
        <v>44625</v>
      </c>
    </row>
    <row r="12145" spans="1:2">
      <c r="A12145" s="7" t="s">
        <v>28483</v>
      </c>
      <c r="B12145" s="24" t="s">
        <v>44626</v>
      </c>
    </row>
    <row r="12146" spans="1:2">
      <c r="A12146" s="7" t="s">
        <v>28484</v>
      </c>
      <c r="B12146" s="24" t="s">
        <v>44627</v>
      </c>
    </row>
    <row r="12147" spans="1:2">
      <c r="A12147" s="7" t="s">
        <v>28485</v>
      </c>
      <c r="B12147" s="24" t="s">
        <v>44628</v>
      </c>
    </row>
    <row r="12148" spans="1:2">
      <c r="A12148" s="7" t="s">
        <v>28486</v>
      </c>
      <c r="B12148" s="24" t="s">
        <v>44629</v>
      </c>
    </row>
    <row r="12149" spans="1:2">
      <c r="A12149" s="7" t="s">
        <v>28487</v>
      </c>
      <c r="B12149" s="24" t="s">
        <v>16568</v>
      </c>
    </row>
    <row r="12150" spans="1:2">
      <c r="A12150" s="7" t="s">
        <v>28488</v>
      </c>
      <c r="B12150" s="24" t="s">
        <v>44630</v>
      </c>
    </row>
    <row r="12151" spans="1:2">
      <c r="A12151" s="7" t="s">
        <v>28489</v>
      </c>
      <c r="B12151" s="24" t="s">
        <v>44631</v>
      </c>
    </row>
    <row r="12152" spans="1:2">
      <c r="A12152" s="7" t="s">
        <v>28490</v>
      </c>
      <c r="B12152" s="24" t="s">
        <v>44632</v>
      </c>
    </row>
    <row r="12153" spans="1:2">
      <c r="A12153" s="7" t="s">
        <v>28491</v>
      </c>
      <c r="B12153" s="24" t="s">
        <v>28492</v>
      </c>
    </row>
    <row r="12154" spans="1:2">
      <c r="A12154" s="7" t="s">
        <v>28493</v>
      </c>
      <c r="B12154" s="24" t="s">
        <v>28494</v>
      </c>
    </row>
    <row r="12155" spans="1:2">
      <c r="A12155" s="7" t="s">
        <v>28495</v>
      </c>
      <c r="B12155" s="24" t="s">
        <v>28496</v>
      </c>
    </row>
    <row r="12156" spans="1:2">
      <c r="A12156" s="7" t="s">
        <v>28497</v>
      </c>
      <c r="B12156" s="24" t="s">
        <v>28498</v>
      </c>
    </row>
    <row r="12157" spans="1:2">
      <c r="A12157" s="7" t="s">
        <v>28499</v>
      </c>
      <c r="B12157" s="24" t="s">
        <v>28500</v>
      </c>
    </row>
    <row r="12158" spans="1:2">
      <c r="A12158" s="7" t="s">
        <v>28501</v>
      </c>
      <c r="B12158" s="24" t="s">
        <v>17324</v>
      </c>
    </row>
    <row r="12159" spans="1:2">
      <c r="A12159" s="7" t="s">
        <v>28502</v>
      </c>
      <c r="B12159" s="24" t="s">
        <v>44633</v>
      </c>
    </row>
    <row r="12160" spans="1:2">
      <c r="A12160" s="7" t="s">
        <v>28503</v>
      </c>
      <c r="B12160" s="24" t="s">
        <v>44634</v>
      </c>
    </row>
    <row r="12161" spans="1:2">
      <c r="A12161" s="7" t="s">
        <v>28504</v>
      </c>
      <c r="B12161" s="24" t="s">
        <v>30702</v>
      </c>
    </row>
    <row r="12162" spans="1:2">
      <c r="A12162" s="7" t="s">
        <v>28505</v>
      </c>
      <c r="B12162" s="24" t="s">
        <v>44635</v>
      </c>
    </row>
    <row r="12163" spans="1:2">
      <c r="A12163" s="7" t="s">
        <v>28506</v>
      </c>
      <c r="B12163" s="24" t="s">
        <v>44636</v>
      </c>
    </row>
    <row r="12164" spans="1:2">
      <c r="A12164" s="7" t="s">
        <v>28507</v>
      </c>
      <c r="B12164" s="24" t="s">
        <v>44637</v>
      </c>
    </row>
    <row r="12165" spans="1:2">
      <c r="A12165" s="7" t="s">
        <v>28508</v>
      </c>
      <c r="B12165" s="24" t="s">
        <v>44638</v>
      </c>
    </row>
    <row r="12166" spans="1:2">
      <c r="A12166" s="7" t="s">
        <v>28509</v>
      </c>
      <c r="B12166" s="24" t="s">
        <v>44639</v>
      </c>
    </row>
    <row r="12167" spans="1:2">
      <c r="A12167" s="7" t="s">
        <v>28510</v>
      </c>
      <c r="B12167" s="24" t="s">
        <v>44640</v>
      </c>
    </row>
    <row r="12168" spans="1:2">
      <c r="A12168" s="7" t="s">
        <v>28511</v>
      </c>
      <c r="B12168" s="24" t="s">
        <v>28512</v>
      </c>
    </row>
    <row r="12169" spans="1:2">
      <c r="A12169" s="7" t="s">
        <v>28513</v>
      </c>
      <c r="B12169" s="24" t="s">
        <v>28514</v>
      </c>
    </row>
    <row r="12170" spans="1:2">
      <c r="A12170" s="7" t="s">
        <v>28515</v>
      </c>
      <c r="B12170" s="24" t="s">
        <v>28516</v>
      </c>
    </row>
    <row r="12171" spans="1:2">
      <c r="A12171" s="7" t="s">
        <v>28517</v>
      </c>
      <c r="B12171" s="24" t="s">
        <v>44641</v>
      </c>
    </row>
    <row r="12172" spans="1:2">
      <c r="A12172" s="7" t="s">
        <v>28518</v>
      </c>
      <c r="B12172" s="24" t="s">
        <v>44642</v>
      </c>
    </row>
    <row r="12173" spans="1:2">
      <c r="A12173" s="7" t="s">
        <v>28519</v>
      </c>
      <c r="B12173" s="24" t="s">
        <v>44643</v>
      </c>
    </row>
    <row r="12174" spans="1:2">
      <c r="A12174" s="7" t="s">
        <v>28520</v>
      </c>
      <c r="B12174" s="24" t="s">
        <v>44644</v>
      </c>
    </row>
    <row r="12175" spans="1:2">
      <c r="A12175" s="7" t="s">
        <v>28521</v>
      </c>
      <c r="B12175" s="24" t="s">
        <v>44645</v>
      </c>
    </row>
    <row r="12176" spans="1:2">
      <c r="A12176" s="7" t="s">
        <v>28523</v>
      </c>
      <c r="B12176" s="24" t="s">
        <v>43603</v>
      </c>
    </row>
    <row r="12177" spans="1:2">
      <c r="A12177" s="7" t="s">
        <v>28524</v>
      </c>
      <c r="B12177" s="24" t="s">
        <v>44646</v>
      </c>
    </row>
    <row r="12178" spans="1:2">
      <c r="A12178" s="7" t="s">
        <v>28525</v>
      </c>
      <c r="B12178" s="24" t="s">
        <v>44647</v>
      </c>
    </row>
    <row r="12179" spans="1:2">
      <c r="A12179" s="7" t="s">
        <v>28526</v>
      </c>
      <c r="B12179" s="24" t="s">
        <v>44648</v>
      </c>
    </row>
    <row r="12180" spans="1:2">
      <c r="A12180" s="7" t="s">
        <v>44649</v>
      </c>
      <c r="B12180" s="24" t="s">
        <v>44650</v>
      </c>
    </row>
    <row r="12181" spans="1:2">
      <c r="A12181" s="7" t="s">
        <v>28527</v>
      </c>
      <c r="B12181" s="24" t="s">
        <v>44651</v>
      </c>
    </row>
    <row r="12182" spans="1:2">
      <c r="A12182" s="7" t="s">
        <v>28528</v>
      </c>
      <c r="B12182" s="24" t="s">
        <v>28529</v>
      </c>
    </row>
    <row r="12183" spans="1:2">
      <c r="A12183" s="7" t="s">
        <v>28530</v>
      </c>
      <c r="B12183" s="24" t="s">
        <v>44652</v>
      </c>
    </row>
    <row r="12184" spans="1:2">
      <c r="A12184" s="7" t="s">
        <v>28531</v>
      </c>
      <c r="B12184" s="24" t="s">
        <v>44653</v>
      </c>
    </row>
    <row r="12185" spans="1:2">
      <c r="A12185" s="7" t="s">
        <v>28532</v>
      </c>
      <c r="B12185" s="24" t="s">
        <v>28533</v>
      </c>
    </row>
    <row r="12186" spans="1:2">
      <c r="A12186" s="7" t="s">
        <v>28534</v>
      </c>
      <c r="B12186" s="24" t="s">
        <v>2084</v>
      </c>
    </row>
    <row r="12187" spans="1:2">
      <c r="A12187" s="7" t="s">
        <v>28535</v>
      </c>
      <c r="B12187" s="24" t="s">
        <v>30703</v>
      </c>
    </row>
    <row r="12188" spans="1:2">
      <c r="A12188" s="7" t="s">
        <v>28536</v>
      </c>
      <c r="B12188" s="24" t="s">
        <v>2085</v>
      </c>
    </row>
    <row r="12189" spans="1:2">
      <c r="A12189" s="7" t="s">
        <v>28537</v>
      </c>
      <c r="B12189" s="24" t="s">
        <v>44654</v>
      </c>
    </row>
    <row r="12190" spans="1:2">
      <c r="A12190" s="7" t="s">
        <v>28538</v>
      </c>
      <c r="B12190" s="24" t="s">
        <v>30704</v>
      </c>
    </row>
    <row r="12191" spans="1:2">
      <c r="A12191" s="7" t="s">
        <v>28539</v>
      </c>
      <c r="B12191" s="24" t="s">
        <v>28540</v>
      </c>
    </row>
    <row r="12192" spans="1:2">
      <c r="A12192" s="7" t="s">
        <v>28541</v>
      </c>
      <c r="B12192" s="24" t="s">
        <v>28542</v>
      </c>
    </row>
    <row r="12193" spans="1:2">
      <c r="A12193" s="7" t="s">
        <v>28543</v>
      </c>
      <c r="B12193" s="24" t="s">
        <v>437</v>
      </c>
    </row>
    <row r="12194" spans="1:2">
      <c r="A12194" s="7" t="s">
        <v>28544</v>
      </c>
      <c r="B12194" s="24" t="s">
        <v>28545</v>
      </c>
    </row>
    <row r="12195" spans="1:2">
      <c r="A12195" s="7" t="s">
        <v>28546</v>
      </c>
      <c r="B12195" s="24" t="s">
        <v>1752</v>
      </c>
    </row>
    <row r="12196" spans="1:2">
      <c r="A12196" s="7" t="s">
        <v>28547</v>
      </c>
      <c r="B12196" s="24" t="s">
        <v>44655</v>
      </c>
    </row>
    <row r="12197" spans="1:2">
      <c r="A12197" s="7" t="s">
        <v>28548</v>
      </c>
      <c r="B12197" s="24" t="s">
        <v>2086</v>
      </c>
    </row>
    <row r="12198" spans="1:2">
      <c r="A12198" s="7" t="s">
        <v>28549</v>
      </c>
      <c r="B12198" s="24" t="s">
        <v>2087</v>
      </c>
    </row>
    <row r="12199" spans="1:2">
      <c r="A12199" s="7" t="s">
        <v>28550</v>
      </c>
      <c r="B12199" s="24" t="s">
        <v>2088</v>
      </c>
    </row>
    <row r="12200" spans="1:2">
      <c r="A12200" s="7" t="s">
        <v>28551</v>
      </c>
      <c r="B12200" s="24" t="s">
        <v>2089</v>
      </c>
    </row>
    <row r="12201" spans="1:2">
      <c r="A12201" s="7" t="s">
        <v>28552</v>
      </c>
      <c r="B12201" s="24" t="s">
        <v>2090</v>
      </c>
    </row>
    <row r="12202" spans="1:2">
      <c r="A12202" s="7" t="s">
        <v>28553</v>
      </c>
      <c r="B12202" s="24" t="s">
        <v>2091</v>
      </c>
    </row>
    <row r="12203" spans="1:2">
      <c r="A12203" s="7" t="s">
        <v>28554</v>
      </c>
      <c r="B12203" s="24" t="s">
        <v>2092</v>
      </c>
    </row>
    <row r="12204" spans="1:2">
      <c r="A12204" s="7" t="s">
        <v>28555</v>
      </c>
      <c r="B12204" s="24" t="s">
        <v>2093</v>
      </c>
    </row>
    <row r="12205" spans="1:2">
      <c r="A12205" s="7" t="s">
        <v>28556</v>
      </c>
      <c r="B12205" s="24" t="s">
        <v>2094</v>
      </c>
    </row>
    <row r="12206" spans="1:2">
      <c r="A12206" s="7" t="s">
        <v>28557</v>
      </c>
      <c r="B12206" s="24" t="s">
        <v>2095</v>
      </c>
    </row>
    <row r="12207" spans="1:2">
      <c r="A12207" s="7" t="s">
        <v>28558</v>
      </c>
      <c r="B12207" s="24" t="s">
        <v>2096</v>
      </c>
    </row>
    <row r="12208" spans="1:2">
      <c r="A12208" s="7" t="s">
        <v>28559</v>
      </c>
      <c r="B12208" s="24" t="s">
        <v>2097</v>
      </c>
    </row>
    <row r="12209" spans="1:2">
      <c r="A12209" s="7" t="s">
        <v>28560</v>
      </c>
      <c r="B12209" s="24" t="s">
        <v>2098</v>
      </c>
    </row>
    <row r="12210" spans="1:2">
      <c r="A12210" s="7" t="s">
        <v>28561</v>
      </c>
      <c r="B12210" s="24" t="s">
        <v>2099</v>
      </c>
    </row>
    <row r="12211" spans="1:2">
      <c r="A12211" s="7" t="s">
        <v>28562</v>
      </c>
      <c r="B12211" s="24" t="s">
        <v>2100</v>
      </c>
    </row>
    <row r="12212" spans="1:2">
      <c r="A12212" s="7" t="s">
        <v>28563</v>
      </c>
      <c r="B12212" s="24" t="s">
        <v>2101</v>
      </c>
    </row>
    <row r="12213" spans="1:2">
      <c r="A12213" s="7" t="s">
        <v>28564</v>
      </c>
      <c r="B12213" s="24" t="s">
        <v>2102</v>
      </c>
    </row>
    <row r="12214" spans="1:2">
      <c r="A12214" s="7" t="s">
        <v>28565</v>
      </c>
      <c r="B12214" s="24" t="s">
        <v>2103</v>
      </c>
    </row>
    <row r="12215" spans="1:2">
      <c r="A12215" s="7" t="s">
        <v>28566</v>
      </c>
      <c r="B12215" s="24" t="s">
        <v>2104</v>
      </c>
    </row>
    <row r="12216" spans="1:2">
      <c r="A12216" s="7" t="s">
        <v>28567</v>
      </c>
      <c r="B12216" s="24" t="s">
        <v>2105</v>
      </c>
    </row>
    <row r="12217" spans="1:2">
      <c r="A12217" s="7" t="s">
        <v>28568</v>
      </c>
      <c r="B12217" s="24" t="s">
        <v>2106</v>
      </c>
    </row>
    <row r="12218" spans="1:2">
      <c r="A12218" s="7" t="s">
        <v>28569</v>
      </c>
      <c r="B12218" s="24" t="s">
        <v>2107</v>
      </c>
    </row>
    <row r="12219" spans="1:2">
      <c r="A12219" s="7" t="s">
        <v>28570</v>
      </c>
      <c r="B12219" s="24" t="s">
        <v>2108</v>
      </c>
    </row>
    <row r="12220" spans="1:2">
      <c r="A12220" s="7" t="s">
        <v>28571</v>
      </c>
      <c r="B12220" s="24" t="s">
        <v>2109</v>
      </c>
    </row>
    <row r="12221" spans="1:2">
      <c r="A12221" s="7" t="s">
        <v>28572</v>
      </c>
      <c r="B12221" s="24" t="s">
        <v>2110</v>
      </c>
    </row>
    <row r="12222" spans="1:2">
      <c r="A12222" s="7" t="s">
        <v>28573</v>
      </c>
      <c r="B12222" s="24" t="s">
        <v>2111</v>
      </c>
    </row>
    <row r="12223" spans="1:2">
      <c r="A12223" s="7" t="s">
        <v>28574</v>
      </c>
      <c r="B12223" s="24" t="s">
        <v>2112</v>
      </c>
    </row>
    <row r="12224" spans="1:2">
      <c r="A12224" s="7" t="s">
        <v>28575</v>
      </c>
      <c r="B12224" s="24" t="s">
        <v>2113</v>
      </c>
    </row>
    <row r="12225" spans="1:2">
      <c r="A12225" s="7" t="s">
        <v>28576</v>
      </c>
      <c r="B12225" s="24" t="s">
        <v>2114</v>
      </c>
    </row>
    <row r="12226" spans="1:2">
      <c r="A12226" s="7" t="s">
        <v>28577</v>
      </c>
      <c r="B12226" s="24" t="s">
        <v>2115</v>
      </c>
    </row>
    <row r="12227" spans="1:2">
      <c r="A12227" s="7" t="s">
        <v>28578</v>
      </c>
      <c r="B12227" s="24" t="s">
        <v>2116</v>
      </c>
    </row>
    <row r="12228" spans="1:2">
      <c r="A12228" s="7" t="s">
        <v>28579</v>
      </c>
      <c r="B12228" s="24" t="s">
        <v>2117</v>
      </c>
    </row>
    <row r="12229" spans="1:2">
      <c r="A12229" s="7" t="s">
        <v>28580</v>
      </c>
      <c r="B12229" s="24" t="s">
        <v>2118</v>
      </c>
    </row>
    <row r="12230" spans="1:2">
      <c r="A12230" s="7" t="s">
        <v>28581</v>
      </c>
      <c r="B12230" s="24" t="s">
        <v>2119</v>
      </c>
    </row>
    <row r="12231" spans="1:2">
      <c r="A12231" s="7" t="s">
        <v>28582</v>
      </c>
      <c r="B12231" s="24" t="s">
        <v>44656</v>
      </c>
    </row>
    <row r="12232" spans="1:2">
      <c r="A12232" s="7" t="s">
        <v>28583</v>
      </c>
      <c r="B12232" s="24" t="s">
        <v>2120</v>
      </c>
    </row>
    <row r="12233" spans="1:2">
      <c r="A12233" s="7" t="s">
        <v>28584</v>
      </c>
      <c r="B12233" s="24" t="s">
        <v>2121</v>
      </c>
    </row>
    <row r="12234" spans="1:2">
      <c r="A12234" s="7" t="s">
        <v>28585</v>
      </c>
      <c r="B12234" s="24" t="s">
        <v>44657</v>
      </c>
    </row>
    <row r="12235" spans="1:2">
      <c r="A12235" s="7" t="s">
        <v>28586</v>
      </c>
      <c r="B12235" s="24" t="s">
        <v>2122</v>
      </c>
    </row>
    <row r="12236" spans="1:2">
      <c r="A12236" s="7" t="s">
        <v>28587</v>
      </c>
      <c r="B12236" s="24" t="s">
        <v>28588</v>
      </c>
    </row>
    <row r="12237" spans="1:2">
      <c r="A12237" s="7" t="s">
        <v>28589</v>
      </c>
      <c r="B12237" s="24" t="s">
        <v>2123</v>
      </c>
    </row>
    <row r="12238" spans="1:2">
      <c r="A12238" s="7" t="s">
        <v>28590</v>
      </c>
      <c r="B12238" s="24" t="s">
        <v>2124</v>
      </c>
    </row>
    <row r="12239" spans="1:2">
      <c r="A12239" s="7" t="s">
        <v>28591</v>
      </c>
      <c r="B12239" s="24" t="s">
        <v>28592</v>
      </c>
    </row>
    <row r="12240" spans="1:2">
      <c r="A12240" s="7" t="s">
        <v>28593</v>
      </c>
      <c r="B12240" s="24" t="s">
        <v>2125</v>
      </c>
    </row>
    <row r="12241" spans="1:2">
      <c r="A12241" s="7" t="s">
        <v>28594</v>
      </c>
      <c r="B12241" s="24" t="s">
        <v>2126</v>
      </c>
    </row>
    <row r="12242" spans="1:2">
      <c r="A12242" s="7" t="s">
        <v>28595</v>
      </c>
      <c r="B12242" s="24" t="s">
        <v>2127</v>
      </c>
    </row>
    <row r="12243" spans="1:2">
      <c r="A12243" s="7" t="s">
        <v>28596</v>
      </c>
      <c r="B12243" s="24" t="s">
        <v>2128</v>
      </c>
    </row>
    <row r="12244" spans="1:2">
      <c r="A12244" s="7" t="s">
        <v>28597</v>
      </c>
      <c r="B12244" s="24" t="s">
        <v>2129</v>
      </c>
    </row>
    <row r="12245" spans="1:2">
      <c r="A12245" s="7" t="s">
        <v>28598</v>
      </c>
      <c r="B12245" s="24" t="s">
        <v>2130</v>
      </c>
    </row>
    <row r="12246" spans="1:2">
      <c r="A12246" s="7" t="s">
        <v>28599</v>
      </c>
      <c r="B12246" s="24" t="s">
        <v>2131</v>
      </c>
    </row>
    <row r="12247" spans="1:2">
      <c r="A12247" s="7" t="s">
        <v>28600</v>
      </c>
      <c r="B12247" s="24" t="s">
        <v>2132</v>
      </c>
    </row>
    <row r="12248" spans="1:2">
      <c r="A12248" s="7" t="s">
        <v>28601</v>
      </c>
      <c r="B12248" s="24" t="s">
        <v>2133</v>
      </c>
    </row>
    <row r="12249" spans="1:2">
      <c r="A12249" s="7" t="s">
        <v>28602</v>
      </c>
      <c r="B12249" s="24" t="s">
        <v>2134</v>
      </c>
    </row>
    <row r="12250" spans="1:2">
      <c r="A12250" s="7" t="s">
        <v>28603</v>
      </c>
      <c r="B12250" s="24" t="s">
        <v>2135</v>
      </c>
    </row>
    <row r="12251" spans="1:2">
      <c r="A12251" s="7" t="s">
        <v>28604</v>
      </c>
      <c r="B12251" s="24" t="s">
        <v>2136</v>
      </c>
    </row>
    <row r="12252" spans="1:2">
      <c r="A12252" s="7" t="s">
        <v>28605</v>
      </c>
      <c r="B12252" s="24" t="s">
        <v>28606</v>
      </c>
    </row>
    <row r="12253" spans="1:2">
      <c r="A12253" s="7" t="s">
        <v>28607</v>
      </c>
      <c r="B12253" s="24" t="s">
        <v>2137</v>
      </c>
    </row>
    <row r="12254" spans="1:2">
      <c r="A12254" s="7" t="s">
        <v>28608</v>
      </c>
      <c r="B12254" s="24" t="s">
        <v>2138</v>
      </c>
    </row>
    <row r="12255" spans="1:2">
      <c r="A12255" s="7" t="s">
        <v>28609</v>
      </c>
      <c r="B12255" s="24" t="s">
        <v>2139</v>
      </c>
    </row>
    <row r="12256" spans="1:2">
      <c r="A12256" s="7" t="s">
        <v>28610</v>
      </c>
      <c r="B12256" s="24" t="s">
        <v>2140</v>
      </c>
    </row>
    <row r="12257" spans="1:2">
      <c r="A12257" s="7" t="s">
        <v>28611</v>
      </c>
      <c r="B12257" s="24" t="s">
        <v>2141</v>
      </c>
    </row>
    <row r="12258" spans="1:2">
      <c r="A12258" s="7" t="s">
        <v>28612</v>
      </c>
      <c r="B12258" s="24" t="s">
        <v>2142</v>
      </c>
    </row>
    <row r="12259" spans="1:2">
      <c r="A12259" s="7" t="s">
        <v>28613</v>
      </c>
      <c r="B12259" s="24" t="s">
        <v>2143</v>
      </c>
    </row>
    <row r="12260" spans="1:2">
      <c r="A12260" s="7" t="s">
        <v>28614</v>
      </c>
      <c r="B12260" s="24" t="s">
        <v>2144</v>
      </c>
    </row>
    <row r="12261" spans="1:2">
      <c r="A12261" s="7" t="s">
        <v>28615</v>
      </c>
      <c r="B12261" s="24" t="s">
        <v>2145</v>
      </c>
    </row>
    <row r="12262" spans="1:2">
      <c r="A12262" s="7" t="s">
        <v>28616</v>
      </c>
      <c r="B12262" s="24" t="s">
        <v>2146</v>
      </c>
    </row>
    <row r="12263" spans="1:2">
      <c r="A12263" s="7" t="s">
        <v>28617</v>
      </c>
      <c r="B12263" s="24" t="s">
        <v>44658</v>
      </c>
    </row>
    <row r="12264" spans="1:2">
      <c r="A12264" s="7" t="s">
        <v>28618</v>
      </c>
      <c r="B12264" s="24" t="s">
        <v>2147</v>
      </c>
    </row>
    <row r="12265" spans="1:2">
      <c r="A12265" s="7" t="s">
        <v>28619</v>
      </c>
      <c r="B12265" s="24" t="s">
        <v>44659</v>
      </c>
    </row>
    <row r="12266" spans="1:2">
      <c r="A12266" s="7" t="s">
        <v>28620</v>
      </c>
      <c r="B12266" s="24" t="s">
        <v>2148</v>
      </c>
    </row>
    <row r="12267" spans="1:2">
      <c r="A12267" s="7" t="s">
        <v>28621</v>
      </c>
      <c r="B12267" s="24" t="s">
        <v>28622</v>
      </c>
    </row>
    <row r="12268" spans="1:2">
      <c r="A12268" s="7" t="s">
        <v>28623</v>
      </c>
      <c r="B12268" s="24" t="s">
        <v>28624</v>
      </c>
    </row>
    <row r="12269" spans="1:2">
      <c r="A12269" s="7" t="s">
        <v>28625</v>
      </c>
      <c r="B12269" s="24" t="s">
        <v>2149</v>
      </c>
    </row>
    <row r="12270" spans="1:2">
      <c r="A12270" s="7" t="s">
        <v>28626</v>
      </c>
      <c r="B12270" s="24" t="s">
        <v>2150</v>
      </c>
    </row>
    <row r="12271" spans="1:2">
      <c r="A12271" s="7" t="s">
        <v>28627</v>
      </c>
      <c r="B12271" s="24" t="s">
        <v>2151</v>
      </c>
    </row>
    <row r="12272" spans="1:2">
      <c r="A12272" s="7" t="s">
        <v>28628</v>
      </c>
      <c r="B12272" s="24" t="s">
        <v>2152</v>
      </c>
    </row>
    <row r="12273" spans="1:2">
      <c r="A12273" s="7" t="s">
        <v>28629</v>
      </c>
      <c r="B12273" s="24" t="s">
        <v>2153</v>
      </c>
    </row>
    <row r="12274" spans="1:2">
      <c r="A12274" s="7" t="s">
        <v>28630</v>
      </c>
      <c r="B12274" s="24" t="s">
        <v>2154</v>
      </c>
    </row>
    <row r="12275" spans="1:2">
      <c r="A12275" s="7" t="s">
        <v>28631</v>
      </c>
      <c r="B12275" s="24" t="s">
        <v>2155</v>
      </c>
    </row>
    <row r="12276" spans="1:2">
      <c r="A12276" s="7" t="s">
        <v>28632</v>
      </c>
      <c r="B12276" s="24" t="s">
        <v>28633</v>
      </c>
    </row>
    <row r="12277" spans="1:2">
      <c r="A12277" s="7" t="s">
        <v>28634</v>
      </c>
      <c r="B12277" s="24" t="s">
        <v>2156</v>
      </c>
    </row>
    <row r="12278" spans="1:2">
      <c r="A12278" s="7" t="s">
        <v>28635</v>
      </c>
      <c r="B12278" s="24" t="s">
        <v>2157</v>
      </c>
    </row>
    <row r="12279" spans="1:2">
      <c r="A12279" s="7" t="s">
        <v>28636</v>
      </c>
      <c r="B12279" s="24" t="s">
        <v>2158</v>
      </c>
    </row>
    <row r="12280" spans="1:2">
      <c r="A12280" s="7" t="s">
        <v>28637</v>
      </c>
      <c r="B12280" s="24" t="s">
        <v>2159</v>
      </c>
    </row>
    <row r="12281" spans="1:2">
      <c r="A12281" s="7" t="s">
        <v>28638</v>
      </c>
      <c r="B12281" s="24" t="s">
        <v>28639</v>
      </c>
    </row>
    <row r="12282" spans="1:2">
      <c r="A12282" s="7" t="s">
        <v>28640</v>
      </c>
      <c r="B12282" s="24" t="s">
        <v>2160</v>
      </c>
    </row>
    <row r="12283" spans="1:2">
      <c r="A12283" s="7" t="s">
        <v>28641</v>
      </c>
      <c r="B12283" s="24" t="s">
        <v>2161</v>
      </c>
    </row>
    <row r="12284" spans="1:2">
      <c r="A12284" s="7" t="s">
        <v>28642</v>
      </c>
      <c r="B12284" s="24" t="s">
        <v>28643</v>
      </c>
    </row>
    <row r="12285" spans="1:2">
      <c r="A12285" s="7" t="s">
        <v>28644</v>
      </c>
      <c r="B12285" s="24" t="s">
        <v>44660</v>
      </c>
    </row>
    <row r="12286" spans="1:2">
      <c r="A12286" s="7" t="s">
        <v>28645</v>
      </c>
      <c r="B12286" s="24" t="s">
        <v>28646</v>
      </c>
    </row>
    <row r="12287" spans="1:2">
      <c r="A12287" s="7" t="s">
        <v>28647</v>
      </c>
      <c r="B12287" s="24" t="s">
        <v>28648</v>
      </c>
    </row>
    <row r="12288" spans="1:2">
      <c r="A12288" s="7" t="s">
        <v>28649</v>
      </c>
      <c r="B12288" s="24" t="s">
        <v>2252</v>
      </c>
    </row>
    <row r="12289" spans="1:2">
      <c r="A12289" s="7" t="s">
        <v>28650</v>
      </c>
      <c r="B12289" s="24" t="s">
        <v>28651</v>
      </c>
    </row>
    <row r="12290" spans="1:2">
      <c r="A12290" s="7" t="s">
        <v>30705</v>
      </c>
      <c r="B12290" s="24" t="s">
        <v>44661</v>
      </c>
    </row>
    <row r="12291" spans="1:2">
      <c r="A12291" s="7" t="s">
        <v>30706</v>
      </c>
      <c r="B12291" s="24" t="s">
        <v>44662</v>
      </c>
    </row>
    <row r="12292" spans="1:2">
      <c r="A12292" s="7" t="s">
        <v>30707</v>
      </c>
      <c r="B12292" s="24" t="s">
        <v>44663</v>
      </c>
    </row>
    <row r="12293" spans="1:2">
      <c r="A12293" s="7" t="s">
        <v>30708</v>
      </c>
      <c r="B12293" s="24" t="s">
        <v>44664</v>
      </c>
    </row>
    <row r="12294" spans="1:2">
      <c r="A12294" s="7" t="s">
        <v>30709</v>
      </c>
      <c r="B12294" s="24" t="s">
        <v>44665</v>
      </c>
    </row>
    <row r="12295" spans="1:2">
      <c r="A12295" s="7" t="s">
        <v>30710</v>
      </c>
      <c r="B12295" s="24" t="s">
        <v>44666</v>
      </c>
    </row>
    <row r="12296" spans="1:2">
      <c r="A12296" s="7" t="s">
        <v>44667</v>
      </c>
      <c r="B12296" s="24" t="s">
        <v>44668</v>
      </c>
    </row>
    <row r="12297" spans="1:2">
      <c r="A12297" s="7" t="s">
        <v>44669</v>
      </c>
      <c r="B12297" s="24" t="s">
        <v>44670</v>
      </c>
    </row>
    <row r="12298" spans="1:2">
      <c r="A12298" s="7" t="s">
        <v>44671</v>
      </c>
      <c r="B12298" s="24" t="s">
        <v>44672</v>
      </c>
    </row>
    <row r="12299" spans="1:2">
      <c r="A12299" s="7" t="s">
        <v>28652</v>
      </c>
      <c r="B12299" s="24" t="s">
        <v>10494</v>
      </c>
    </row>
    <row r="12300" spans="1:2">
      <c r="A12300" s="7" t="s">
        <v>28653</v>
      </c>
      <c r="B12300" s="24" t="s">
        <v>28654</v>
      </c>
    </row>
    <row r="12301" spans="1:2">
      <c r="A12301" s="7" t="s">
        <v>28655</v>
      </c>
      <c r="B12301" s="24" t="s">
        <v>28656</v>
      </c>
    </row>
    <row r="12302" spans="1:2">
      <c r="A12302" s="7" t="s">
        <v>28657</v>
      </c>
      <c r="B12302" s="24" t="s">
        <v>28658</v>
      </c>
    </row>
    <row r="12303" spans="1:2">
      <c r="A12303" s="7" t="s">
        <v>28659</v>
      </c>
      <c r="B12303" s="24" t="s">
        <v>1796</v>
      </c>
    </row>
    <row r="12304" spans="1:2">
      <c r="A12304" s="7" t="s">
        <v>28660</v>
      </c>
      <c r="B12304" s="24" t="s">
        <v>2163</v>
      </c>
    </row>
    <row r="12305" spans="1:2">
      <c r="A12305" s="7" t="s">
        <v>28661</v>
      </c>
      <c r="B12305" s="24" t="s">
        <v>44673</v>
      </c>
    </row>
    <row r="12306" spans="1:2">
      <c r="A12306" s="7" t="s">
        <v>28662</v>
      </c>
      <c r="B12306" s="24" t="s">
        <v>44674</v>
      </c>
    </row>
    <row r="12307" spans="1:2">
      <c r="A12307" s="7" t="s">
        <v>28663</v>
      </c>
      <c r="B12307" s="24" t="s">
        <v>25764</v>
      </c>
    </row>
    <row r="12308" spans="1:2">
      <c r="A12308" s="7" t="s">
        <v>28664</v>
      </c>
      <c r="B12308" s="24" t="s">
        <v>25766</v>
      </c>
    </row>
    <row r="12309" spans="1:2">
      <c r="A12309" s="7" t="s">
        <v>28665</v>
      </c>
      <c r="B12309" s="24" t="s">
        <v>25768</v>
      </c>
    </row>
    <row r="12310" spans="1:2">
      <c r="A12310" s="7" t="s">
        <v>28666</v>
      </c>
      <c r="B12310" s="24" t="s">
        <v>28667</v>
      </c>
    </row>
    <row r="12311" spans="1:2">
      <c r="A12311" s="7" t="s">
        <v>28668</v>
      </c>
      <c r="B12311" s="24" t="s">
        <v>28669</v>
      </c>
    </row>
    <row r="12312" spans="1:2">
      <c r="A12312" s="7" t="s">
        <v>28670</v>
      </c>
      <c r="B12312" s="24" t="s">
        <v>28671</v>
      </c>
    </row>
    <row r="12313" spans="1:2">
      <c r="A12313" s="7" t="s">
        <v>28672</v>
      </c>
      <c r="B12313" s="24" t="s">
        <v>28673</v>
      </c>
    </row>
    <row r="12314" spans="1:2">
      <c r="A12314" s="7" t="s">
        <v>28674</v>
      </c>
      <c r="B12314" s="24" t="s">
        <v>44675</v>
      </c>
    </row>
    <row r="12315" spans="1:2">
      <c r="A12315" s="7" t="s">
        <v>28675</v>
      </c>
      <c r="B12315" s="24" t="s">
        <v>28676</v>
      </c>
    </row>
    <row r="12316" spans="1:2">
      <c r="A12316" s="7" t="s">
        <v>28677</v>
      </c>
      <c r="B12316" s="24" t="s">
        <v>28678</v>
      </c>
    </row>
    <row r="12317" spans="1:2">
      <c r="A12317" s="7" t="s">
        <v>28679</v>
      </c>
      <c r="B12317" s="24" t="s">
        <v>28680</v>
      </c>
    </row>
    <row r="12318" spans="1:2">
      <c r="A12318" s="7" t="s">
        <v>28681</v>
      </c>
      <c r="B12318" s="24" t="s">
        <v>28682</v>
      </c>
    </row>
    <row r="12319" spans="1:2">
      <c r="A12319" s="7" t="s">
        <v>28683</v>
      </c>
      <c r="B12319" s="24" t="s">
        <v>15159</v>
      </c>
    </row>
    <row r="12320" spans="1:2">
      <c r="A12320" s="7" t="s">
        <v>28684</v>
      </c>
      <c r="B12320" s="24" t="s">
        <v>28685</v>
      </c>
    </row>
    <row r="12321" spans="1:2">
      <c r="A12321" s="7" t="s">
        <v>28686</v>
      </c>
      <c r="B12321" s="24" t="s">
        <v>28687</v>
      </c>
    </row>
    <row r="12322" spans="1:2">
      <c r="A12322" s="7" t="s">
        <v>28688</v>
      </c>
      <c r="B12322" s="24" t="s">
        <v>28689</v>
      </c>
    </row>
    <row r="12323" spans="1:2">
      <c r="A12323" s="7" t="s">
        <v>28690</v>
      </c>
      <c r="B12323" s="24" t="s">
        <v>28691</v>
      </c>
    </row>
    <row r="12324" spans="1:2">
      <c r="A12324" s="7" t="s">
        <v>28692</v>
      </c>
      <c r="B12324" s="24" t="s">
        <v>28522</v>
      </c>
    </row>
    <row r="12325" spans="1:2">
      <c r="A12325" s="7" t="s">
        <v>28693</v>
      </c>
      <c r="B12325" s="24" t="s">
        <v>20068</v>
      </c>
    </row>
    <row r="12326" spans="1:2">
      <c r="A12326" s="7" t="s">
        <v>28694</v>
      </c>
      <c r="B12326" s="24" t="s">
        <v>26100</v>
      </c>
    </row>
    <row r="12327" spans="1:2">
      <c r="A12327" s="7" t="s">
        <v>28695</v>
      </c>
      <c r="B12327" s="24" t="s">
        <v>30711</v>
      </c>
    </row>
    <row r="12328" spans="1:2">
      <c r="A12328" s="7" t="s">
        <v>28696</v>
      </c>
      <c r="B12328" s="24" t="s">
        <v>28697</v>
      </c>
    </row>
    <row r="12329" spans="1:2">
      <c r="A12329" s="7" t="s">
        <v>28698</v>
      </c>
      <c r="B12329" s="24" t="s">
        <v>28699</v>
      </c>
    </row>
    <row r="12330" spans="1:2">
      <c r="A12330" s="7" t="s">
        <v>28700</v>
      </c>
      <c r="B12330" s="24" t="s">
        <v>28701</v>
      </c>
    </row>
    <row r="12331" spans="1:2">
      <c r="A12331" s="7" t="s">
        <v>28702</v>
      </c>
      <c r="B12331" s="24" t="s">
        <v>18316</v>
      </c>
    </row>
    <row r="12332" spans="1:2">
      <c r="A12332" s="7" t="s">
        <v>28703</v>
      </c>
      <c r="B12332" s="24" t="s">
        <v>14964</v>
      </c>
    </row>
    <row r="12333" spans="1:2">
      <c r="A12333" s="7" t="s">
        <v>28704</v>
      </c>
      <c r="B12333" s="24" t="s">
        <v>28478</v>
      </c>
    </row>
    <row r="12334" spans="1:2">
      <c r="A12334" s="7" t="s">
        <v>28705</v>
      </c>
      <c r="B12334" s="24" t="s">
        <v>28475</v>
      </c>
    </row>
    <row r="12335" spans="1:2">
      <c r="A12335" s="7" t="s">
        <v>28706</v>
      </c>
      <c r="B12335" s="24" t="s">
        <v>28707</v>
      </c>
    </row>
    <row r="12336" spans="1:2">
      <c r="A12336" s="7" t="s">
        <v>28708</v>
      </c>
      <c r="B12336" s="24" t="s">
        <v>28709</v>
      </c>
    </row>
    <row r="12337" spans="1:2">
      <c r="A12337" s="7" t="s">
        <v>28710</v>
      </c>
      <c r="B12337" s="24" t="s">
        <v>13034</v>
      </c>
    </row>
    <row r="12338" spans="1:2">
      <c r="A12338" s="7" t="s">
        <v>28711</v>
      </c>
      <c r="B12338" s="24" t="s">
        <v>28712</v>
      </c>
    </row>
    <row r="12339" spans="1:2">
      <c r="A12339" s="7" t="s">
        <v>28713</v>
      </c>
      <c r="B12339" s="24" t="s">
        <v>28714</v>
      </c>
    </row>
    <row r="12340" spans="1:2">
      <c r="A12340" s="7" t="s">
        <v>28715</v>
      </c>
      <c r="B12340" s="24" t="s">
        <v>28716</v>
      </c>
    </row>
    <row r="12341" spans="1:2">
      <c r="A12341" s="7" t="s">
        <v>28717</v>
      </c>
      <c r="B12341" s="24" t="s">
        <v>28718</v>
      </c>
    </row>
    <row r="12342" spans="1:2">
      <c r="A12342" s="7" t="s">
        <v>28719</v>
      </c>
      <c r="B12342" s="24" t="s">
        <v>12851</v>
      </c>
    </row>
    <row r="12343" spans="1:2">
      <c r="A12343" s="7" t="s">
        <v>28720</v>
      </c>
      <c r="B12343" s="24" t="s">
        <v>28721</v>
      </c>
    </row>
    <row r="12344" spans="1:2">
      <c r="A12344" s="7" t="s">
        <v>28722</v>
      </c>
      <c r="B12344" s="24" t="s">
        <v>28723</v>
      </c>
    </row>
    <row r="12345" spans="1:2">
      <c r="A12345" s="7" t="s">
        <v>28724</v>
      </c>
      <c r="B12345" s="24" t="s">
        <v>28725</v>
      </c>
    </row>
    <row r="12346" spans="1:2">
      <c r="A12346" s="7" t="s">
        <v>28726</v>
      </c>
      <c r="B12346" s="24" t="s">
        <v>28727</v>
      </c>
    </row>
    <row r="12347" spans="1:2">
      <c r="A12347" s="7" t="s">
        <v>28728</v>
      </c>
      <c r="B12347" s="24" t="s">
        <v>28729</v>
      </c>
    </row>
    <row r="12348" spans="1:2">
      <c r="A12348" s="7" t="s">
        <v>28730</v>
      </c>
      <c r="B12348" s="24" t="s">
        <v>23621</v>
      </c>
    </row>
    <row r="12349" spans="1:2">
      <c r="A12349" s="7" t="s">
        <v>28731</v>
      </c>
      <c r="B12349" s="24" t="s">
        <v>28732</v>
      </c>
    </row>
    <row r="12350" spans="1:2">
      <c r="A12350" s="7" t="s">
        <v>28733</v>
      </c>
      <c r="B12350" s="24" t="s">
        <v>28734</v>
      </c>
    </row>
    <row r="12351" spans="1:2">
      <c r="A12351" s="7" t="s">
        <v>28735</v>
      </c>
      <c r="B12351" s="24" t="s">
        <v>28736</v>
      </c>
    </row>
    <row r="12352" spans="1:2">
      <c r="A12352" s="7" t="s">
        <v>28737</v>
      </c>
      <c r="B12352" s="24" t="s">
        <v>28738</v>
      </c>
    </row>
    <row r="12353" spans="1:2">
      <c r="A12353" s="7" t="s">
        <v>28739</v>
      </c>
      <c r="B12353" s="24" t="s">
        <v>28740</v>
      </c>
    </row>
    <row r="12354" spans="1:2">
      <c r="A12354" s="7" t="s">
        <v>28741</v>
      </c>
      <c r="B12354" s="24" t="s">
        <v>28742</v>
      </c>
    </row>
    <row r="12355" spans="1:2">
      <c r="A12355" s="7" t="s">
        <v>28743</v>
      </c>
      <c r="B12355" s="24" t="s">
        <v>28744</v>
      </c>
    </row>
    <row r="12356" spans="1:2">
      <c r="A12356" s="7" t="s">
        <v>28745</v>
      </c>
      <c r="B12356" s="24" t="s">
        <v>28746</v>
      </c>
    </row>
    <row r="12357" spans="1:2">
      <c r="A12357" s="7" t="s">
        <v>28747</v>
      </c>
      <c r="B12357" s="24" t="s">
        <v>28748</v>
      </c>
    </row>
    <row r="12358" spans="1:2">
      <c r="A12358" s="7" t="s">
        <v>28749</v>
      </c>
      <c r="B12358" s="24" t="s">
        <v>44676</v>
      </c>
    </row>
    <row r="12359" spans="1:2">
      <c r="A12359" s="7" t="s">
        <v>28750</v>
      </c>
      <c r="B12359" s="24" t="s">
        <v>28751</v>
      </c>
    </row>
    <row r="12360" spans="1:2">
      <c r="A12360" s="7" t="s">
        <v>28752</v>
      </c>
      <c r="B12360" s="24" t="s">
        <v>30712</v>
      </c>
    </row>
    <row r="12361" spans="1:2">
      <c r="A12361" s="7" t="s">
        <v>28753</v>
      </c>
      <c r="B12361" s="24" t="s">
        <v>28754</v>
      </c>
    </row>
    <row r="12362" spans="1:2">
      <c r="A12362" s="7" t="s">
        <v>28755</v>
      </c>
      <c r="B12362" s="24" t="s">
        <v>28756</v>
      </c>
    </row>
    <row r="12363" spans="1:2">
      <c r="A12363" s="7" t="s">
        <v>28757</v>
      </c>
      <c r="B12363" s="24" t="s">
        <v>25809</v>
      </c>
    </row>
    <row r="12364" spans="1:2">
      <c r="A12364" s="7" t="s">
        <v>28758</v>
      </c>
      <c r="B12364" s="24" t="s">
        <v>28759</v>
      </c>
    </row>
    <row r="12365" spans="1:2">
      <c r="A12365" s="7" t="s">
        <v>28760</v>
      </c>
      <c r="B12365" s="24" t="s">
        <v>2248</v>
      </c>
    </row>
    <row r="12366" spans="1:2">
      <c r="A12366" s="7" t="s">
        <v>28761</v>
      </c>
      <c r="B12366" s="24" t="s">
        <v>12140</v>
      </c>
    </row>
    <row r="12367" spans="1:2">
      <c r="A12367" s="7" t="s">
        <v>28762</v>
      </c>
      <c r="B12367" s="24" t="s">
        <v>28763</v>
      </c>
    </row>
    <row r="12368" spans="1:2">
      <c r="A12368" s="7" t="s">
        <v>28764</v>
      </c>
      <c r="B12368" s="24" t="s">
        <v>28765</v>
      </c>
    </row>
    <row r="12369" spans="1:2">
      <c r="A12369" s="7" t="s">
        <v>28766</v>
      </c>
      <c r="B12369" s="24" t="s">
        <v>28767</v>
      </c>
    </row>
    <row r="12370" spans="1:2">
      <c r="A12370" s="7" t="s">
        <v>28768</v>
      </c>
      <c r="B12370" s="24" t="s">
        <v>1497</v>
      </c>
    </row>
    <row r="12371" spans="1:2">
      <c r="A12371" s="7" t="s">
        <v>28769</v>
      </c>
      <c r="B12371" s="24" t="s">
        <v>28770</v>
      </c>
    </row>
    <row r="12372" spans="1:2">
      <c r="A12372" s="7" t="s">
        <v>28771</v>
      </c>
      <c r="B12372" s="24" t="s">
        <v>28772</v>
      </c>
    </row>
    <row r="12373" spans="1:2">
      <c r="A12373" s="7" t="s">
        <v>28773</v>
      </c>
      <c r="B12373" s="24" t="s">
        <v>28774</v>
      </c>
    </row>
    <row r="12374" spans="1:2">
      <c r="A12374" s="7" t="s">
        <v>28775</v>
      </c>
      <c r="B12374" s="24" t="s">
        <v>26118</v>
      </c>
    </row>
    <row r="12375" spans="1:2">
      <c r="A12375" s="7" t="s">
        <v>28776</v>
      </c>
      <c r="B12375" s="24" t="s">
        <v>28777</v>
      </c>
    </row>
    <row r="12376" spans="1:2">
      <c r="A12376" s="7" t="s">
        <v>28778</v>
      </c>
      <c r="B12376" s="24" t="s">
        <v>28779</v>
      </c>
    </row>
    <row r="12377" spans="1:2">
      <c r="A12377" s="7" t="s">
        <v>28780</v>
      </c>
      <c r="B12377" s="24" t="s">
        <v>28781</v>
      </c>
    </row>
    <row r="12378" spans="1:2">
      <c r="A12378" s="7" t="s">
        <v>28782</v>
      </c>
      <c r="B12378" s="24" t="s">
        <v>15138</v>
      </c>
    </row>
    <row r="12379" spans="1:2">
      <c r="A12379" s="7" t="s">
        <v>28783</v>
      </c>
      <c r="B12379" s="24" t="s">
        <v>12001</v>
      </c>
    </row>
    <row r="12380" spans="1:2">
      <c r="A12380" s="7" t="s">
        <v>28784</v>
      </c>
      <c r="B12380" s="24" t="s">
        <v>28785</v>
      </c>
    </row>
    <row r="12381" spans="1:2">
      <c r="A12381" s="7" t="s">
        <v>28786</v>
      </c>
      <c r="B12381" s="24" t="s">
        <v>28787</v>
      </c>
    </row>
    <row r="12382" spans="1:2">
      <c r="A12382" s="7" t="s">
        <v>28788</v>
      </c>
      <c r="B12382" s="24" t="s">
        <v>28789</v>
      </c>
    </row>
    <row r="12383" spans="1:2">
      <c r="A12383" s="7" t="s">
        <v>28790</v>
      </c>
      <c r="B12383" s="24" t="s">
        <v>44677</v>
      </c>
    </row>
    <row r="12384" spans="1:2">
      <c r="A12384" s="7" t="s">
        <v>28791</v>
      </c>
      <c r="B12384" s="24" t="s">
        <v>2164</v>
      </c>
    </row>
    <row r="12385" spans="1:2">
      <c r="A12385" s="7" t="s">
        <v>28792</v>
      </c>
      <c r="B12385" s="24" t="s">
        <v>2165</v>
      </c>
    </row>
    <row r="12386" spans="1:2">
      <c r="A12386" s="7" t="s">
        <v>28793</v>
      </c>
      <c r="B12386" s="24" t="s">
        <v>28794</v>
      </c>
    </row>
    <row r="12387" spans="1:2">
      <c r="A12387" s="7" t="s">
        <v>30713</v>
      </c>
      <c r="B12387" s="24" t="s">
        <v>30714</v>
      </c>
    </row>
    <row r="12388" spans="1:2">
      <c r="A12388" s="7" t="s">
        <v>44678</v>
      </c>
      <c r="B12388" s="24" t="s">
        <v>44506</v>
      </c>
    </row>
    <row r="12389" spans="1:2">
      <c r="A12389" s="7" t="s">
        <v>44679</v>
      </c>
      <c r="B12389" s="24" t="s">
        <v>44680</v>
      </c>
    </row>
    <row r="12390" spans="1:2">
      <c r="A12390" s="7" t="s">
        <v>44681</v>
      </c>
      <c r="B12390" s="24" t="s">
        <v>44682</v>
      </c>
    </row>
    <row r="12391" spans="1:2">
      <c r="A12391" s="7" t="s">
        <v>28795</v>
      </c>
      <c r="B12391" s="24" t="s">
        <v>2167</v>
      </c>
    </row>
    <row r="12392" spans="1:2">
      <c r="A12392" s="7" t="s">
        <v>28796</v>
      </c>
      <c r="B12392" s="24" t="s">
        <v>30715</v>
      </c>
    </row>
    <row r="12393" spans="1:2">
      <c r="A12393" s="7" t="s">
        <v>28797</v>
      </c>
      <c r="B12393" s="24" t="s">
        <v>30716</v>
      </c>
    </row>
    <row r="12394" spans="1:2">
      <c r="A12394" s="7" t="s">
        <v>28798</v>
      </c>
      <c r="B12394" s="24" t="s">
        <v>30717</v>
      </c>
    </row>
    <row r="12395" spans="1:2">
      <c r="A12395" s="7" t="s">
        <v>28799</v>
      </c>
      <c r="B12395" s="24" t="s">
        <v>30718</v>
      </c>
    </row>
    <row r="12396" spans="1:2">
      <c r="A12396" s="7" t="s">
        <v>28800</v>
      </c>
      <c r="B12396" s="24" t="s">
        <v>30719</v>
      </c>
    </row>
    <row r="12397" spans="1:2">
      <c r="A12397" s="7" t="s">
        <v>28801</v>
      </c>
      <c r="B12397" s="24" t="s">
        <v>2170</v>
      </c>
    </row>
    <row r="12398" spans="1:2">
      <c r="A12398" s="7" t="s">
        <v>28802</v>
      </c>
      <c r="B12398" s="24" t="s">
        <v>30720</v>
      </c>
    </row>
    <row r="12399" spans="1:2">
      <c r="A12399" s="7" t="s">
        <v>28803</v>
      </c>
      <c r="B12399" s="24" t="s">
        <v>2168</v>
      </c>
    </row>
    <row r="12400" spans="1:2">
      <c r="A12400" s="7" t="s">
        <v>28804</v>
      </c>
      <c r="B12400" s="24" t="s">
        <v>30721</v>
      </c>
    </row>
    <row r="12401" spans="1:2">
      <c r="A12401" s="7" t="s">
        <v>28805</v>
      </c>
      <c r="B12401" s="24" t="s">
        <v>28806</v>
      </c>
    </row>
    <row r="12402" spans="1:2">
      <c r="A12402" s="7" t="s">
        <v>30722</v>
      </c>
      <c r="B12402" s="24" t="s">
        <v>44683</v>
      </c>
    </row>
    <row r="12403" spans="1:2">
      <c r="A12403" s="7" t="s">
        <v>28807</v>
      </c>
      <c r="B12403" s="24" t="s">
        <v>28808</v>
      </c>
    </row>
    <row r="12404" spans="1:2">
      <c r="A12404" s="7" t="s">
        <v>28809</v>
      </c>
      <c r="B12404" s="24" t="s">
        <v>28810</v>
      </c>
    </row>
    <row r="12405" spans="1:2">
      <c r="A12405" s="7" t="s">
        <v>28811</v>
      </c>
      <c r="B12405" s="24" t="s">
        <v>25778</v>
      </c>
    </row>
    <row r="12406" spans="1:2">
      <c r="A12406" s="7" t="s">
        <v>28812</v>
      </c>
      <c r="B12406" s="24" t="s">
        <v>1796</v>
      </c>
    </row>
    <row r="12407" spans="1:2">
      <c r="A12407" s="7" t="s">
        <v>28813</v>
      </c>
      <c r="B12407" s="24" t="s">
        <v>28814</v>
      </c>
    </row>
    <row r="12408" spans="1:2">
      <c r="A12408" s="7" t="s">
        <v>28815</v>
      </c>
      <c r="B12408" s="24" t="s">
        <v>2169</v>
      </c>
    </row>
    <row r="12409" spans="1:2">
      <c r="A12409" s="7" t="s">
        <v>28816</v>
      </c>
      <c r="B12409" s="24" t="s">
        <v>28817</v>
      </c>
    </row>
    <row r="12410" spans="1:2">
      <c r="A12410" s="7" t="s">
        <v>28818</v>
      </c>
      <c r="B12410" s="24" t="s">
        <v>28819</v>
      </c>
    </row>
    <row r="12411" spans="1:2">
      <c r="A12411" s="7" t="s">
        <v>28820</v>
      </c>
      <c r="B12411" s="24" t="s">
        <v>28821</v>
      </c>
    </row>
    <row r="12412" spans="1:2">
      <c r="A12412" s="7" t="s">
        <v>28822</v>
      </c>
      <c r="B12412" s="24" t="s">
        <v>28823</v>
      </c>
    </row>
    <row r="12413" spans="1:2">
      <c r="A12413" s="7" t="s">
        <v>28824</v>
      </c>
      <c r="B12413" s="24" t="s">
        <v>2171</v>
      </c>
    </row>
    <row r="12414" spans="1:2">
      <c r="A12414" s="7" t="s">
        <v>28825</v>
      </c>
      <c r="B12414" s="24" t="s">
        <v>28826</v>
      </c>
    </row>
    <row r="12415" spans="1:2">
      <c r="A12415" s="7" t="s">
        <v>30723</v>
      </c>
      <c r="B12415" s="24" t="s">
        <v>30724</v>
      </c>
    </row>
    <row r="12416" spans="1:2">
      <c r="A12416" s="7" t="s">
        <v>30725</v>
      </c>
      <c r="B12416" s="24" t="s">
        <v>30726</v>
      </c>
    </row>
    <row r="12417" spans="1:2">
      <c r="A12417" s="7" t="s">
        <v>44684</v>
      </c>
      <c r="B12417" s="24" t="s">
        <v>42251</v>
      </c>
    </row>
    <row r="12418" spans="1:2">
      <c r="A12418" s="7" t="s">
        <v>28827</v>
      </c>
      <c r="B12418" s="24" t="s">
        <v>44685</v>
      </c>
    </row>
    <row r="12419" spans="1:2">
      <c r="A12419" s="7" t="s">
        <v>28828</v>
      </c>
      <c r="B12419" s="24" t="s">
        <v>2172</v>
      </c>
    </row>
    <row r="12420" spans="1:2">
      <c r="A12420" s="7" t="s">
        <v>28829</v>
      </c>
      <c r="B12420" s="24" t="s">
        <v>2173</v>
      </c>
    </row>
    <row r="12421" spans="1:2">
      <c r="A12421" s="7" t="s">
        <v>28830</v>
      </c>
      <c r="B12421" s="24" t="s">
        <v>23422</v>
      </c>
    </row>
    <row r="12422" spans="1:2">
      <c r="A12422" s="7" t="s">
        <v>28831</v>
      </c>
      <c r="B12422" s="24" t="s">
        <v>23416</v>
      </c>
    </row>
    <row r="12423" spans="1:2">
      <c r="A12423" s="7" t="s">
        <v>28832</v>
      </c>
      <c r="B12423" s="24" t="s">
        <v>23420</v>
      </c>
    </row>
    <row r="12424" spans="1:2">
      <c r="A12424" s="7" t="s">
        <v>28833</v>
      </c>
      <c r="B12424" s="24" t="s">
        <v>23424</v>
      </c>
    </row>
    <row r="12425" spans="1:2">
      <c r="A12425" s="7" t="s">
        <v>28834</v>
      </c>
      <c r="B12425" s="24" t="s">
        <v>23426</v>
      </c>
    </row>
    <row r="12426" spans="1:2">
      <c r="A12426" s="7" t="s">
        <v>28835</v>
      </c>
      <c r="B12426" s="24" t="s">
        <v>23428</v>
      </c>
    </row>
    <row r="12427" spans="1:2">
      <c r="A12427" s="7" t="s">
        <v>28836</v>
      </c>
      <c r="B12427" s="24" t="s">
        <v>23432</v>
      </c>
    </row>
    <row r="12428" spans="1:2">
      <c r="A12428" s="7" t="s">
        <v>28837</v>
      </c>
      <c r="B12428" s="24" t="s">
        <v>23430</v>
      </c>
    </row>
    <row r="12429" spans="1:2">
      <c r="A12429" s="7" t="s">
        <v>28838</v>
      </c>
      <c r="B12429" s="24" t="s">
        <v>23418</v>
      </c>
    </row>
    <row r="12430" spans="1:2">
      <c r="A12430" s="7" t="s">
        <v>28839</v>
      </c>
      <c r="B12430" s="24" t="s">
        <v>25235</v>
      </c>
    </row>
    <row r="12431" spans="1:2">
      <c r="A12431" s="7" t="s">
        <v>28840</v>
      </c>
      <c r="B12431" s="24" t="s">
        <v>28841</v>
      </c>
    </row>
    <row r="12432" spans="1:2">
      <c r="A12432" s="7" t="s">
        <v>28842</v>
      </c>
      <c r="B12432" s="24" t="s">
        <v>28843</v>
      </c>
    </row>
    <row r="12433" spans="1:2">
      <c r="A12433" s="7" t="s">
        <v>28844</v>
      </c>
      <c r="B12433" s="24" t="s">
        <v>28845</v>
      </c>
    </row>
    <row r="12434" spans="1:2">
      <c r="A12434" s="7" t="s">
        <v>28846</v>
      </c>
      <c r="B12434" s="24" t="s">
        <v>28847</v>
      </c>
    </row>
    <row r="12435" spans="1:2">
      <c r="A12435" s="7" t="s">
        <v>28848</v>
      </c>
      <c r="B12435" s="24" t="s">
        <v>28849</v>
      </c>
    </row>
    <row r="12436" spans="1:2">
      <c r="A12436" s="7" t="s">
        <v>28850</v>
      </c>
      <c r="B12436" s="24" t="s">
        <v>17951</v>
      </c>
    </row>
    <row r="12437" spans="1:2">
      <c r="A12437" s="7" t="s">
        <v>28851</v>
      </c>
      <c r="B12437" s="24" t="s">
        <v>28852</v>
      </c>
    </row>
    <row r="12438" spans="1:2">
      <c r="A12438" s="7" t="s">
        <v>28853</v>
      </c>
      <c r="B12438" s="24" t="s">
        <v>16956</v>
      </c>
    </row>
    <row r="12439" spans="1:2">
      <c r="A12439" s="7" t="s">
        <v>28854</v>
      </c>
      <c r="B12439" s="24" t="s">
        <v>28855</v>
      </c>
    </row>
    <row r="12440" spans="1:2">
      <c r="A12440" s="7" t="s">
        <v>28856</v>
      </c>
      <c r="B12440" s="24" t="s">
        <v>28857</v>
      </c>
    </row>
    <row r="12441" spans="1:2">
      <c r="A12441" s="7" t="s">
        <v>28858</v>
      </c>
      <c r="B12441" s="24" t="s">
        <v>28859</v>
      </c>
    </row>
    <row r="12442" spans="1:2">
      <c r="A12442" s="7" t="s">
        <v>28860</v>
      </c>
      <c r="B12442" s="24" t="s">
        <v>27407</v>
      </c>
    </row>
    <row r="12443" spans="1:2">
      <c r="A12443" s="7" t="s">
        <v>28861</v>
      </c>
      <c r="B12443" s="24" t="s">
        <v>23305</v>
      </c>
    </row>
    <row r="12444" spans="1:2">
      <c r="A12444" s="7" t="s">
        <v>28862</v>
      </c>
      <c r="B12444" s="24" t="s">
        <v>17908</v>
      </c>
    </row>
    <row r="12445" spans="1:2">
      <c r="A12445" s="7" t="s">
        <v>28863</v>
      </c>
      <c r="B12445" s="24" t="s">
        <v>17923</v>
      </c>
    </row>
    <row r="12446" spans="1:2">
      <c r="A12446" s="7" t="s">
        <v>28864</v>
      </c>
      <c r="B12446" s="24" t="s">
        <v>21021</v>
      </c>
    </row>
    <row r="12447" spans="1:2">
      <c r="A12447" s="7" t="s">
        <v>28865</v>
      </c>
      <c r="B12447" s="24" t="s">
        <v>28866</v>
      </c>
    </row>
    <row r="12448" spans="1:2">
      <c r="A12448" s="7" t="s">
        <v>28867</v>
      </c>
      <c r="B12448" s="24" t="s">
        <v>26118</v>
      </c>
    </row>
    <row r="12449" spans="1:2">
      <c r="A12449" s="7" t="s">
        <v>28868</v>
      </c>
      <c r="B12449" s="24" t="s">
        <v>28869</v>
      </c>
    </row>
    <row r="12450" spans="1:2">
      <c r="A12450" s="7" t="s">
        <v>28870</v>
      </c>
      <c r="B12450" s="24" t="s">
        <v>28871</v>
      </c>
    </row>
    <row r="12451" spans="1:2">
      <c r="A12451" s="7" t="s">
        <v>28872</v>
      </c>
      <c r="B12451" s="24" t="s">
        <v>1299</v>
      </c>
    </row>
    <row r="12452" spans="1:2">
      <c r="A12452" s="7" t="s">
        <v>28873</v>
      </c>
      <c r="B12452" s="24" t="s">
        <v>28874</v>
      </c>
    </row>
    <row r="12453" spans="1:2">
      <c r="A12453" s="7" t="s">
        <v>28875</v>
      </c>
      <c r="B12453" s="24" t="s">
        <v>17245</v>
      </c>
    </row>
    <row r="12454" spans="1:2">
      <c r="A12454" s="7" t="s">
        <v>28876</v>
      </c>
      <c r="B12454" s="24" t="s">
        <v>28877</v>
      </c>
    </row>
    <row r="12455" spans="1:2">
      <c r="A12455" s="7" t="s">
        <v>28878</v>
      </c>
      <c r="B12455" s="24" t="s">
        <v>28746</v>
      </c>
    </row>
    <row r="12456" spans="1:2">
      <c r="A12456" s="7" t="s">
        <v>28879</v>
      </c>
      <c r="B12456" s="24" t="s">
        <v>16749</v>
      </c>
    </row>
    <row r="12457" spans="1:2">
      <c r="A12457" s="7" t="s">
        <v>28880</v>
      </c>
      <c r="B12457" s="24" t="s">
        <v>28881</v>
      </c>
    </row>
    <row r="12458" spans="1:2">
      <c r="A12458" s="7" t="s">
        <v>28882</v>
      </c>
      <c r="B12458" s="24" t="s">
        <v>28883</v>
      </c>
    </row>
    <row r="12459" spans="1:2">
      <c r="A12459" s="7" t="s">
        <v>28884</v>
      </c>
      <c r="B12459" s="24" t="s">
        <v>2127</v>
      </c>
    </row>
    <row r="12460" spans="1:2">
      <c r="A12460" s="7" t="s">
        <v>28885</v>
      </c>
      <c r="B12460" s="24" t="s">
        <v>28886</v>
      </c>
    </row>
    <row r="12461" spans="1:2">
      <c r="A12461" s="7" t="s">
        <v>28887</v>
      </c>
      <c r="B12461" s="24" t="s">
        <v>28888</v>
      </c>
    </row>
    <row r="12462" spans="1:2">
      <c r="A12462" s="7" t="s">
        <v>28889</v>
      </c>
      <c r="B12462" s="24" t="s">
        <v>28890</v>
      </c>
    </row>
    <row r="12463" spans="1:2">
      <c r="A12463" s="7" t="s">
        <v>28891</v>
      </c>
      <c r="B12463" s="24" t="s">
        <v>28892</v>
      </c>
    </row>
    <row r="12464" spans="1:2">
      <c r="A12464" s="7" t="s">
        <v>28893</v>
      </c>
      <c r="B12464" s="24" t="s">
        <v>28894</v>
      </c>
    </row>
    <row r="12465" spans="1:2">
      <c r="A12465" s="7" t="s">
        <v>28895</v>
      </c>
      <c r="B12465" s="24" t="s">
        <v>28896</v>
      </c>
    </row>
    <row r="12466" spans="1:2">
      <c r="A12466" s="7" t="s">
        <v>28897</v>
      </c>
      <c r="B12466" s="24" t="s">
        <v>28898</v>
      </c>
    </row>
    <row r="12467" spans="1:2">
      <c r="A12467" s="7" t="s">
        <v>28899</v>
      </c>
      <c r="B12467" s="24" t="s">
        <v>28900</v>
      </c>
    </row>
    <row r="12468" spans="1:2">
      <c r="A12468" s="7" t="s">
        <v>28901</v>
      </c>
      <c r="B12468" s="24" t="s">
        <v>28902</v>
      </c>
    </row>
    <row r="12469" spans="1:2">
      <c r="A12469" s="7" t="s">
        <v>28903</v>
      </c>
      <c r="B12469" s="24" t="s">
        <v>28904</v>
      </c>
    </row>
    <row r="12470" spans="1:2">
      <c r="A12470" s="7" t="s">
        <v>28905</v>
      </c>
      <c r="B12470" s="24" t="s">
        <v>28906</v>
      </c>
    </row>
    <row r="12471" spans="1:2">
      <c r="A12471" s="7" t="s">
        <v>28907</v>
      </c>
      <c r="B12471" s="24" t="s">
        <v>28908</v>
      </c>
    </row>
    <row r="12472" spans="1:2">
      <c r="A12472" s="7" t="s">
        <v>28909</v>
      </c>
      <c r="B12472" s="24" t="s">
        <v>28910</v>
      </c>
    </row>
    <row r="12473" spans="1:2">
      <c r="A12473" s="7" t="s">
        <v>28911</v>
      </c>
      <c r="B12473" s="24" t="s">
        <v>28912</v>
      </c>
    </row>
    <row r="12474" spans="1:2">
      <c r="A12474" s="7" t="s">
        <v>28913</v>
      </c>
      <c r="B12474" s="24" t="s">
        <v>28914</v>
      </c>
    </row>
    <row r="12475" spans="1:2">
      <c r="A12475" s="7" t="s">
        <v>28915</v>
      </c>
      <c r="B12475" s="24" t="s">
        <v>28916</v>
      </c>
    </row>
    <row r="12476" spans="1:2">
      <c r="A12476" s="7" t="s">
        <v>28917</v>
      </c>
      <c r="B12476" s="24" t="s">
        <v>28918</v>
      </c>
    </row>
    <row r="12477" spans="1:2">
      <c r="A12477" s="7" t="s">
        <v>28919</v>
      </c>
      <c r="B12477" s="24" t="s">
        <v>19554</v>
      </c>
    </row>
    <row r="12478" spans="1:2">
      <c r="A12478" s="7" t="s">
        <v>28920</v>
      </c>
      <c r="B12478" s="24" t="s">
        <v>27328</v>
      </c>
    </row>
    <row r="12479" spans="1:2">
      <c r="A12479" s="7" t="s">
        <v>28921</v>
      </c>
      <c r="B12479" s="24" t="s">
        <v>28922</v>
      </c>
    </row>
    <row r="12480" spans="1:2">
      <c r="A12480" s="7" t="s">
        <v>28923</v>
      </c>
      <c r="B12480" s="24" t="s">
        <v>25646</v>
      </c>
    </row>
    <row r="12481" spans="1:2">
      <c r="A12481" s="7" t="s">
        <v>28924</v>
      </c>
      <c r="B12481" s="24" t="s">
        <v>12911</v>
      </c>
    </row>
    <row r="12482" spans="1:2">
      <c r="A12482" s="7" t="s">
        <v>28925</v>
      </c>
      <c r="B12482" s="24" t="s">
        <v>27307</v>
      </c>
    </row>
    <row r="12483" spans="1:2">
      <c r="A12483" s="7" t="s">
        <v>28926</v>
      </c>
      <c r="B12483" s="24" t="s">
        <v>28927</v>
      </c>
    </row>
    <row r="12484" spans="1:2">
      <c r="A12484" s="7" t="s">
        <v>28928</v>
      </c>
      <c r="B12484" s="24" t="s">
        <v>44686</v>
      </c>
    </row>
    <row r="12485" spans="1:2">
      <c r="A12485" s="7" t="s">
        <v>28929</v>
      </c>
      <c r="B12485" s="24" t="s">
        <v>28930</v>
      </c>
    </row>
    <row r="12486" spans="1:2">
      <c r="A12486" s="7" t="s">
        <v>28931</v>
      </c>
      <c r="B12486" s="24" t="s">
        <v>28744</v>
      </c>
    </row>
    <row r="12487" spans="1:2">
      <c r="A12487" s="7" t="s">
        <v>28932</v>
      </c>
      <c r="B12487" s="24" t="s">
        <v>28933</v>
      </c>
    </row>
    <row r="12488" spans="1:2">
      <c r="A12488" s="7" t="s">
        <v>28934</v>
      </c>
      <c r="B12488" s="24" t="s">
        <v>27896</v>
      </c>
    </row>
    <row r="12489" spans="1:2">
      <c r="A12489" s="7" t="s">
        <v>28935</v>
      </c>
      <c r="B12489" s="24" t="s">
        <v>28936</v>
      </c>
    </row>
    <row r="12490" spans="1:2">
      <c r="A12490" s="7" t="s">
        <v>28937</v>
      </c>
      <c r="B12490" s="24" t="s">
        <v>28938</v>
      </c>
    </row>
    <row r="12491" spans="1:2">
      <c r="A12491" s="7" t="s">
        <v>28939</v>
      </c>
      <c r="B12491" s="24" t="s">
        <v>17538</v>
      </c>
    </row>
    <row r="12492" spans="1:2">
      <c r="A12492" s="7" t="s">
        <v>28940</v>
      </c>
      <c r="B12492" s="24" t="s">
        <v>26100</v>
      </c>
    </row>
    <row r="12493" spans="1:2">
      <c r="A12493" s="7" t="s">
        <v>28941</v>
      </c>
      <c r="B12493" s="24" t="s">
        <v>28942</v>
      </c>
    </row>
    <row r="12494" spans="1:2">
      <c r="A12494" s="7" t="s">
        <v>28943</v>
      </c>
      <c r="B12494" s="24" t="s">
        <v>28944</v>
      </c>
    </row>
    <row r="12495" spans="1:2">
      <c r="A12495" s="7" t="s">
        <v>28945</v>
      </c>
      <c r="B12495" s="24" t="s">
        <v>26026</v>
      </c>
    </row>
    <row r="12496" spans="1:2">
      <c r="A12496" s="7" t="s">
        <v>28946</v>
      </c>
      <c r="B12496" s="24" t="s">
        <v>28947</v>
      </c>
    </row>
    <row r="12497" spans="1:2">
      <c r="A12497" s="7" t="s">
        <v>28948</v>
      </c>
      <c r="B12497" s="24" t="s">
        <v>28949</v>
      </c>
    </row>
    <row r="12498" spans="1:2">
      <c r="A12498" s="7" t="s">
        <v>28950</v>
      </c>
      <c r="B12498" s="24" t="s">
        <v>28951</v>
      </c>
    </row>
    <row r="12499" spans="1:2">
      <c r="A12499" s="7" t="s">
        <v>28952</v>
      </c>
      <c r="B12499" s="24" t="s">
        <v>28953</v>
      </c>
    </row>
    <row r="12500" spans="1:2">
      <c r="A12500" s="7" t="s">
        <v>28954</v>
      </c>
      <c r="B12500" s="24" t="s">
        <v>28955</v>
      </c>
    </row>
    <row r="12501" spans="1:2">
      <c r="A12501" s="7" t="s">
        <v>28956</v>
      </c>
      <c r="B12501" s="24" t="s">
        <v>28957</v>
      </c>
    </row>
    <row r="12502" spans="1:2">
      <c r="A12502" s="7" t="s">
        <v>28958</v>
      </c>
      <c r="B12502" s="24" t="s">
        <v>23236</v>
      </c>
    </row>
    <row r="12503" spans="1:2">
      <c r="A12503" s="7" t="s">
        <v>28959</v>
      </c>
      <c r="B12503" s="24" t="s">
        <v>19568</v>
      </c>
    </row>
    <row r="12504" spans="1:2">
      <c r="A12504" s="7" t="s">
        <v>28960</v>
      </c>
      <c r="B12504" s="24" t="s">
        <v>23924</v>
      </c>
    </row>
    <row r="12505" spans="1:2">
      <c r="A12505" s="7" t="s">
        <v>28961</v>
      </c>
      <c r="B12505" s="24" t="s">
        <v>28962</v>
      </c>
    </row>
    <row r="12506" spans="1:2">
      <c r="A12506" s="7" t="s">
        <v>28963</v>
      </c>
      <c r="B12506" s="24" t="s">
        <v>28964</v>
      </c>
    </row>
    <row r="12507" spans="1:2">
      <c r="A12507" s="7" t="s">
        <v>28965</v>
      </c>
      <c r="B12507" s="24" t="s">
        <v>28966</v>
      </c>
    </row>
    <row r="12508" spans="1:2">
      <c r="A12508" s="7" t="s">
        <v>28967</v>
      </c>
      <c r="B12508" s="24" t="s">
        <v>28968</v>
      </c>
    </row>
    <row r="12509" spans="1:2">
      <c r="A12509" s="7" t="s">
        <v>28969</v>
      </c>
      <c r="B12509" s="24" t="s">
        <v>28970</v>
      </c>
    </row>
    <row r="12510" spans="1:2">
      <c r="A12510" s="7" t="s">
        <v>28971</v>
      </c>
      <c r="B12510" s="24" t="s">
        <v>28972</v>
      </c>
    </row>
    <row r="12511" spans="1:2">
      <c r="A12511" s="7" t="s">
        <v>28973</v>
      </c>
      <c r="B12511" s="24" t="s">
        <v>28974</v>
      </c>
    </row>
    <row r="12512" spans="1:2">
      <c r="A12512" s="7" t="s">
        <v>28975</v>
      </c>
      <c r="B12512" s="24" t="s">
        <v>28976</v>
      </c>
    </row>
    <row r="12513" spans="1:2">
      <c r="A12513" s="7" t="s">
        <v>28977</v>
      </c>
      <c r="B12513" s="24" t="s">
        <v>28978</v>
      </c>
    </row>
    <row r="12514" spans="1:2">
      <c r="A12514" s="7" t="s">
        <v>28979</v>
      </c>
      <c r="B12514" s="24" t="s">
        <v>28980</v>
      </c>
    </row>
    <row r="12515" spans="1:2">
      <c r="A12515" s="7" t="s">
        <v>28981</v>
      </c>
      <c r="B12515" s="24" t="s">
        <v>28982</v>
      </c>
    </row>
    <row r="12516" spans="1:2">
      <c r="A12516" s="7" t="s">
        <v>28983</v>
      </c>
      <c r="B12516" s="24" t="s">
        <v>12851</v>
      </c>
    </row>
    <row r="12517" spans="1:2">
      <c r="A12517" s="7" t="s">
        <v>28984</v>
      </c>
      <c r="B12517" s="24" t="s">
        <v>28985</v>
      </c>
    </row>
    <row r="12518" spans="1:2">
      <c r="A12518" s="7" t="s">
        <v>28986</v>
      </c>
      <c r="B12518" s="24" t="s">
        <v>28987</v>
      </c>
    </row>
    <row r="12519" spans="1:2">
      <c r="A12519" s="7" t="s">
        <v>28988</v>
      </c>
      <c r="B12519" s="24" t="s">
        <v>28989</v>
      </c>
    </row>
    <row r="12520" spans="1:2">
      <c r="A12520" s="7" t="s">
        <v>28990</v>
      </c>
      <c r="B12520" s="24" t="s">
        <v>28740</v>
      </c>
    </row>
    <row r="12521" spans="1:2">
      <c r="A12521" s="7" t="s">
        <v>28991</v>
      </c>
      <c r="B12521" s="24" t="s">
        <v>28992</v>
      </c>
    </row>
    <row r="12522" spans="1:2">
      <c r="A12522" s="7" t="s">
        <v>28993</v>
      </c>
      <c r="B12522" s="24" t="s">
        <v>28994</v>
      </c>
    </row>
    <row r="12523" spans="1:2">
      <c r="A12523" s="7" t="s">
        <v>28995</v>
      </c>
      <c r="B12523" s="24" t="s">
        <v>28996</v>
      </c>
    </row>
    <row r="12524" spans="1:2">
      <c r="A12524" s="7" t="s">
        <v>44687</v>
      </c>
      <c r="B12524" s="24" t="s">
        <v>44688</v>
      </c>
    </row>
    <row r="12525" spans="1:2">
      <c r="A12525" s="7" t="s">
        <v>44689</v>
      </c>
      <c r="B12525" s="24" t="s">
        <v>44690</v>
      </c>
    </row>
    <row r="12526" spans="1:2">
      <c r="A12526" s="7" t="s">
        <v>44691</v>
      </c>
      <c r="B12526" s="24" t="s">
        <v>44692</v>
      </c>
    </row>
    <row r="12527" spans="1:2">
      <c r="A12527" s="7" t="s">
        <v>28997</v>
      </c>
      <c r="B12527" s="24" t="s">
        <v>23420</v>
      </c>
    </row>
    <row r="12528" spans="1:2">
      <c r="A12528" s="7" t="s">
        <v>28998</v>
      </c>
      <c r="B12528" s="24" t="s">
        <v>2175</v>
      </c>
    </row>
    <row r="12529" spans="1:2">
      <c r="A12529" s="7" t="s">
        <v>28999</v>
      </c>
      <c r="B12529" s="24" t="s">
        <v>30728</v>
      </c>
    </row>
    <row r="12530" spans="1:2">
      <c r="A12530" s="7" t="s">
        <v>29000</v>
      </c>
      <c r="B12530" s="24" t="s">
        <v>30729</v>
      </c>
    </row>
    <row r="12531" spans="1:2">
      <c r="A12531" s="7" t="s">
        <v>29001</v>
      </c>
      <c r="B12531" s="24" t="s">
        <v>30730</v>
      </c>
    </row>
    <row r="12532" spans="1:2">
      <c r="A12532" s="7" t="s">
        <v>29002</v>
      </c>
      <c r="B12532" s="24" t="s">
        <v>30731</v>
      </c>
    </row>
    <row r="12533" spans="1:2">
      <c r="A12533" s="7" t="s">
        <v>29003</v>
      </c>
      <c r="B12533" s="24" t="s">
        <v>30732</v>
      </c>
    </row>
    <row r="12534" spans="1:2">
      <c r="A12534" s="7" t="s">
        <v>29004</v>
      </c>
      <c r="B12534" s="24" t="s">
        <v>19562</v>
      </c>
    </row>
    <row r="12535" spans="1:2">
      <c r="A12535" s="7" t="s">
        <v>29005</v>
      </c>
      <c r="B12535" s="24" t="s">
        <v>29006</v>
      </c>
    </row>
    <row r="12536" spans="1:2">
      <c r="A12536" s="7" t="s">
        <v>29007</v>
      </c>
      <c r="B12536" s="24" t="s">
        <v>19600</v>
      </c>
    </row>
    <row r="12537" spans="1:2">
      <c r="A12537" s="7" t="s">
        <v>29008</v>
      </c>
      <c r="B12537" s="24" t="s">
        <v>29009</v>
      </c>
    </row>
    <row r="12538" spans="1:2">
      <c r="A12538" s="7" t="s">
        <v>29010</v>
      </c>
      <c r="B12538" s="24" t="s">
        <v>2160</v>
      </c>
    </row>
    <row r="12539" spans="1:2">
      <c r="A12539" s="7" t="s">
        <v>29011</v>
      </c>
      <c r="B12539" s="24" t="s">
        <v>29012</v>
      </c>
    </row>
    <row r="12540" spans="1:2">
      <c r="A12540" s="7" t="s">
        <v>29013</v>
      </c>
      <c r="B12540" s="24" t="s">
        <v>28264</v>
      </c>
    </row>
    <row r="12541" spans="1:2">
      <c r="A12541" s="7" t="s">
        <v>29014</v>
      </c>
      <c r="B12541" s="24" t="s">
        <v>29015</v>
      </c>
    </row>
    <row r="12542" spans="1:2">
      <c r="A12542" s="7" t="s">
        <v>29016</v>
      </c>
      <c r="B12542" s="24" t="s">
        <v>29017</v>
      </c>
    </row>
    <row r="12543" spans="1:2">
      <c r="A12543" s="7" t="s">
        <v>29018</v>
      </c>
      <c r="B12543" s="24" t="s">
        <v>26092</v>
      </c>
    </row>
    <row r="12544" spans="1:2">
      <c r="A12544" s="7" t="s">
        <v>29019</v>
      </c>
      <c r="B12544" s="24" t="s">
        <v>29020</v>
      </c>
    </row>
    <row r="12545" spans="1:2">
      <c r="A12545" s="7" t="s">
        <v>29021</v>
      </c>
      <c r="B12545" s="24" t="s">
        <v>29022</v>
      </c>
    </row>
    <row r="12546" spans="1:2">
      <c r="A12546" s="7" t="s">
        <v>29023</v>
      </c>
      <c r="B12546" s="24" t="s">
        <v>29024</v>
      </c>
    </row>
    <row r="12547" spans="1:2">
      <c r="A12547" s="7" t="s">
        <v>29025</v>
      </c>
      <c r="B12547" s="24" t="s">
        <v>29026</v>
      </c>
    </row>
    <row r="12548" spans="1:2">
      <c r="A12548" s="7" t="s">
        <v>29027</v>
      </c>
      <c r="B12548" s="24" t="s">
        <v>27896</v>
      </c>
    </row>
    <row r="12549" spans="1:2">
      <c r="A12549" s="7" t="s">
        <v>29028</v>
      </c>
      <c r="B12549" s="24" t="s">
        <v>29029</v>
      </c>
    </row>
    <row r="12550" spans="1:2">
      <c r="A12550" s="7" t="s">
        <v>29030</v>
      </c>
      <c r="B12550" s="24" t="s">
        <v>27555</v>
      </c>
    </row>
    <row r="12551" spans="1:2">
      <c r="A12551" s="7" t="s">
        <v>29031</v>
      </c>
      <c r="B12551" s="24" t="s">
        <v>13920</v>
      </c>
    </row>
    <row r="12552" spans="1:2">
      <c r="A12552" s="7" t="s">
        <v>29032</v>
      </c>
      <c r="B12552" s="24" t="s">
        <v>29033</v>
      </c>
    </row>
    <row r="12553" spans="1:2">
      <c r="A12553" s="7" t="s">
        <v>29034</v>
      </c>
      <c r="B12553" s="24" t="s">
        <v>29035</v>
      </c>
    </row>
    <row r="12554" spans="1:2">
      <c r="A12554" s="7" t="s">
        <v>29036</v>
      </c>
      <c r="B12554" s="24" t="s">
        <v>16998</v>
      </c>
    </row>
    <row r="12555" spans="1:2">
      <c r="A12555" s="7" t="s">
        <v>29037</v>
      </c>
      <c r="B12555" s="24" t="s">
        <v>29038</v>
      </c>
    </row>
    <row r="12556" spans="1:2">
      <c r="A12556" s="7" t="s">
        <v>29039</v>
      </c>
      <c r="B12556" s="24" t="s">
        <v>29040</v>
      </c>
    </row>
    <row r="12557" spans="1:2">
      <c r="A12557" s="7" t="s">
        <v>29041</v>
      </c>
      <c r="B12557" s="24" t="s">
        <v>29042</v>
      </c>
    </row>
    <row r="12558" spans="1:2">
      <c r="A12558" s="7" t="s">
        <v>29043</v>
      </c>
      <c r="B12558" s="24" t="s">
        <v>21278</v>
      </c>
    </row>
    <row r="12559" spans="1:2">
      <c r="A12559" s="7" t="s">
        <v>29044</v>
      </c>
      <c r="B12559" s="24" t="s">
        <v>29045</v>
      </c>
    </row>
    <row r="12560" spans="1:2">
      <c r="A12560" s="7" t="s">
        <v>29046</v>
      </c>
      <c r="B12560" s="24" t="s">
        <v>29047</v>
      </c>
    </row>
    <row r="12561" spans="1:2">
      <c r="A12561" s="7" t="s">
        <v>29048</v>
      </c>
      <c r="B12561" s="24" t="s">
        <v>30733</v>
      </c>
    </row>
    <row r="12562" spans="1:2">
      <c r="A12562" s="7" t="s">
        <v>29049</v>
      </c>
      <c r="B12562" s="24" t="s">
        <v>29050</v>
      </c>
    </row>
    <row r="12563" spans="1:2">
      <c r="A12563" s="7" t="s">
        <v>29051</v>
      </c>
      <c r="B12563" s="24" t="s">
        <v>21021</v>
      </c>
    </row>
    <row r="12564" spans="1:2">
      <c r="A12564" s="7" t="s">
        <v>29052</v>
      </c>
      <c r="B12564" s="24" t="s">
        <v>29053</v>
      </c>
    </row>
    <row r="12565" spans="1:2">
      <c r="A12565" s="7" t="s">
        <v>29054</v>
      </c>
      <c r="B12565" s="24" t="s">
        <v>29055</v>
      </c>
    </row>
    <row r="12566" spans="1:2">
      <c r="A12566" s="7" t="s">
        <v>29056</v>
      </c>
      <c r="B12566" s="24" t="s">
        <v>29057</v>
      </c>
    </row>
    <row r="12567" spans="1:2">
      <c r="A12567" s="7" t="s">
        <v>29058</v>
      </c>
      <c r="B12567" s="24" t="s">
        <v>29059</v>
      </c>
    </row>
    <row r="12568" spans="1:2">
      <c r="A12568" s="7" t="s">
        <v>29060</v>
      </c>
      <c r="B12568" s="24" t="s">
        <v>28475</v>
      </c>
    </row>
    <row r="12569" spans="1:2">
      <c r="A12569" s="7" t="s">
        <v>29061</v>
      </c>
      <c r="B12569" s="24" t="s">
        <v>29062</v>
      </c>
    </row>
    <row r="12570" spans="1:2">
      <c r="A12570" s="7" t="s">
        <v>29063</v>
      </c>
      <c r="B12570" s="24" t="s">
        <v>23424</v>
      </c>
    </row>
    <row r="12571" spans="1:2">
      <c r="A12571" s="7" t="s">
        <v>29064</v>
      </c>
      <c r="B12571" s="24" t="s">
        <v>23428</v>
      </c>
    </row>
    <row r="12572" spans="1:2">
      <c r="A12572" s="7" t="s">
        <v>29065</v>
      </c>
      <c r="B12572" s="24" t="s">
        <v>23430</v>
      </c>
    </row>
    <row r="12573" spans="1:2">
      <c r="A12573" s="7" t="s">
        <v>29066</v>
      </c>
      <c r="B12573" s="24" t="s">
        <v>23416</v>
      </c>
    </row>
    <row r="12574" spans="1:2">
      <c r="A12574" s="7" t="s">
        <v>29067</v>
      </c>
      <c r="B12574" s="24" t="s">
        <v>23418</v>
      </c>
    </row>
    <row r="12575" spans="1:2">
      <c r="A12575" s="7" t="s">
        <v>29068</v>
      </c>
      <c r="B12575" s="24" t="s">
        <v>29069</v>
      </c>
    </row>
    <row r="12576" spans="1:2">
      <c r="A12576" s="7" t="s">
        <v>29070</v>
      </c>
      <c r="B12576" s="24" t="s">
        <v>28147</v>
      </c>
    </row>
    <row r="12577" spans="1:2">
      <c r="A12577" s="7" t="s">
        <v>29071</v>
      </c>
      <c r="B12577" s="24" t="s">
        <v>29072</v>
      </c>
    </row>
    <row r="12578" spans="1:2">
      <c r="A12578" s="7" t="s">
        <v>29073</v>
      </c>
      <c r="B12578" s="24" t="s">
        <v>29074</v>
      </c>
    </row>
    <row r="12579" spans="1:2">
      <c r="A12579" s="7" t="s">
        <v>29075</v>
      </c>
      <c r="B12579" s="24" t="s">
        <v>29076</v>
      </c>
    </row>
    <row r="12580" spans="1:2">
      <c r="A12580" s="7" t="s">
        <v>29077</v>
      </c>
      <c r="B12580" s="24" t="s">
        <v>17444</v>
      </c>
    </row>
    <row r="12581" spans="1:2">
      <c r="A12581" s="7" t="s">
        <v>29078</v>
      </c>
      <c r="B12581" s="24" t="s">
        <v>21791</v>
      </c>
    </row>
    <row r="12582" spans="1:2">
      <c r="A12582" s="7" t="s">
        <v>29079</v>
      </c>
      <c r="B12582" s="24" t="s">
        <v>29080</v>
      </c>
    </row>
    <row r="12583" spans="1:2">
      <c r="A12583" s="7" t="s">
        <v>29081</v>
      </c>
      <c r="B12583" s="24" t="s">
        <v>29082</v>
      </c>
    </row>
    <row r="12584" spans="1:2">
      <c r="A12584" s="7" t="s">
        <v>29083</v>
      </c>
      <c r="B12584" s="24" t="s">
        <v>29084</v>
      </c>
    </row>
    <row r="12585" spans="1:2">
      <c r="A12585" s="7" t="s">
        <v>29085</v>
      </c>
      <c r="B12585" s="24" t="s">
        <v>29086</v>
      </c>
    </row>
    <row r="12586" spans="1:2">
      <c r="A12586" s="7" t="s">
        <v>29087</v>
      </c>
      <c r="B12586" s="24" t="s">
        <v>29088</v>
      </c>
    </row>
    <row r="12587" spans="1:2">
      <c r="A12587" s="7" t="s">
        <v>29089</v>
      </c>
      <c r="B12587" s="24" t="s">
        <v>29090</v>
      </c>
    </row>
    <row r="12588" spans="1:2">
      <c r="A12588" s="7" t="s">
        <v>29091</v>
      </c>
      <c r="B12588" s="24" t="s">
        <v>29092</v>
      </c>
    </row>
    <row r="12589" spans="1:2">
      <c r="A12589" s="7" t="s">
        <v>29093</v>
      </c>
      <c r="B12589" s="24" t="s">
        <v>29094</v>
      </c>
    </row>
    <row r="12590" spans="1:2">
      <c r="A12590" s="7" t="s">
        <v>29095</v>
      </c>
      <c r="B12590" s="24" t="s">
        <v>29096</v>
      </c>
    </row>
    <row r="12591" spans="1:2">
      <c r="A12591" s="7" t="s">
        <v>29097</v>
      </c>
      <c r="B12591" s="24" t="s">
        <v>29098</v>
      </c>
    </row>
    <row r="12592" spans="1:2">
      <c r="A12592" s="7" t="s">
        <v>29099</v>
      </c>
      <c r="B12592" s="24" t="s">
        <v>29100</v>
      </c>
    </row>
    <row r="12593" spans="1:2">
      <c r="A12593" s="7" t="s">
        <v>29101</v>
      </c>
      <c r="B12593" s="24" t="s">
        <v>29102</v>
      </c>
    </row>
    <row r="12594" spans="1:2">
      <c r="A12594" s="7" t="s">
        <v>29103</v>
      </c>
      <c r="B12594" s="24" t="s">
        <v>29104</v>
      </c>
    </row>
    <row r="12595" spans="1:2">
      <c r="A12595" s="7" t="s">
        <v>29105</v>
      </c>
      <c r="B12595" s="24" t="s">
        <v>29106</v>
      </c>
    </row>
    <row r="12596" spans="1:2">
      <c r="A12596" s="7" t="s">
        <v>29107</v>
      </c>
      <c r="B12596" s="24" t="s">
        <v>2176</v>
      </c>
    </row>
    <row r="12597" spans="1:2">
      <c r="A12597" s="7" t="s">
        <v>29108</v>
      </c>
      <c r="B12597" s="24" t="s">
        <v>2253</v>
      </c>
    </row>
    <row r="12598" spans="1:2">
      <c r="A12598" s="7" t="s">
        <v>29109</v>
      </c>
      <c r="B12598" s="24" t="s">
        <v>44693</v>
      </c>
    </row>
    <row r="12599" spans="1:2">
      <c r="A12599" s="7" t="s">
        <v>30734</v>
      </c>
      <c r="B12599" s="24" t="s">
        <v>44694</v>
      </c>
    </row>
    <row r="12600" spans="1:2">
      <c r="A12600" s="7" t="s">
        <v>44695</v>
      </c>
      <c r="B12600" s="24" t="s">
        <v>44696</v>
      </c>
    </row>
    <row r="12601" spans="1:2">
      <c r="A12601" s="7" t="s">
        <v>29110</v>
      </c>
      <c r="B12601" s="24" t="s">
        <v>29111</v>
      </c>
    </row>
    <row r="12602" spans="1:2">
      <c r="A12602" s="7" t="s">
        <v>29112</v>
      </c>
      <c r="B12602" s="24" t="s">
        <v>2178</v>
      </c>
    </row>
    <row r="12603" spans="1:2">
      <c r="A12603" s="7" t="s">
        <v>29113</v>
      </c>
      <c r="B12603" s="24" t="s">
        <v>2179</v>
      </c>
    </row>
    <row r="12604" spans="1:2">
      <c r="A12604" s="7" t="s">
        <v>29114</v>
      </c>
      <c r="B12604" s="24" t="s">
        <v>685</v>
      </c>
    </row>
    <row r="12605" spans="1:2">
      <c r="A12605" s="7" t="s">
        <v>29115</v>
      </c>
      <c r="B12605" s="24" t="s">
        <v>2180</v>
      </c>
    </row>
    <row r="12606" spans="1:2">
      <c r="A12606" s="7" t="s">
        <v>29116</v>
      </c>
      <c r="B12606" s="24" t="s">
        <v>44697</v>
      </c>
    </row>
    <row r="12607" spans="1:2">
      <c r="A12607" s="7" t="s">
        <v>29117</v>
      </c>
      <c r="B12607" s="24" t="s">
        <v>29118</v>
      </c>
    </row>
    <row r="12608" spans="1:2">
      <c r="A12608" s="7" t="s">
        <v>29119</v>
      </c>
      <c r="B12608" s="24" t="s">
        <v>29120</v>
      </c>
    </row>
    <row r="12609" spans="1:2">
      <c r="A12609" s="7" t="s">
        <v>29121</v>
      </c>
      <c r="B12609" s="24" t="s">
        <v>23573</v>
      </c>
    </row>
    <row r="12610" spans="1:2">
      <c r="A12610" s="7" t="s">
        <v>29122</v>
      </c>
      <c r="B12610" s="24" t="s">
        <v>29123</v>
      </c>
    </row>
    <row r="12611" spans="1:2">
      <c r="A12611" s="7" t="s">
        <v>29124</v>
      </c>
      <c r="B12611" s="24" t="s">
        <v>29125</v>
      </c>
    </row>
    <row r="12612" spans="1:2">
      <c r="A12612" s="7" t="s">
        <v>29126</v>
      </c>
      <c r="B12612" s="24" t="s">
        <v>30735</v>
      </c>
    </row>
    <row r="12613" spans="1:2">
      <c r="A12613" s="7" t="s">
        <v>29127</v>
      </c>
      <c r="B12613" s="24" t="s">
        <v>30736</v>
      </c>
    </row>
    <row r="12614" spans="1:2">
      <c r="A12614" s="7" t="s">
        <v>29128</v>
      </c>
      <c r="B12614" s="24" t="s">
        <v>44698</v>
      </c>
    </row>
    <row r="12615" spans="1:2">
      <c r="A12615" s="7" t="s">
        <v>29129</v>
      </c>
      <c r="B12615" s="24" t="s">
        <v>29130</v>
      </c>
    </row>
    <row r="12616" spans="1:2">
      <c r="A12616" s="7" t="s">
        <v>29131</v>
      </c>
      <c r="B12616" s="24" t="s">
        <v>44699</v>
      </c>
    </row>
    <row r="12617" spans="1:2">
      <c r="A12617" s="7" t="s">
        <v>29132</v>
      </c>
      <c r="B12617" s="24" t="s">
        <v>30737</v>
      </c>
    </row>
    <row r="12618" spans="1:2">
      <c r="A12618" s="7" t="s">
        <v>29133</v>
      </c>
      <c r="B12618" s="24" t="s">
        <v>44700</v>
      </c>
    </row>
    <row r="12619" spans="1:2">
      <c r="A12619" s="7" t="s">
        <v>29134</v>
      </c>
      <c r="B12619" s="24" t="s">
        <v>20995</v>
      </c>
    </row>
    <row r="12620" spans="1:2">
      <c r="A12620" s="7" t="s">
        <v>29135</v>
      </c>
      <c r="B12620" s="24" t="s">
        <v>29136</v>
      </c>
    </row>
    <row r="12621" spans="1:2">
      <c r="A12621" s="7" t="s">
        <v>29137</v>
      </c>
      <c r="B12621" s="24" t="s">
        <v>2127</v>
      </c>
    </row>
    <row r="12622" spans="1:2">
      <c r="A12622" s="7" t="s">
        <v>29138</v>
      </c>
      <c r="B12622" s="24" t="s">
        <v>30738</v>
      </c>
    </row>
    <row r="12623" spans="1:2">
      <c r="A12623" s="7" t="s">
        <v>29139</v>
      </c>
      <c r="B12623" s="24" t="s">
        <v>17606</v>
      </c>
    </row>
    <row r="12624" spans="1:2">
      <c r="A12624" s="7" t="s">
        <v>29140</v>
      </c>
      <c r="B12624" s="24" t="s">
        <v>44701</v>
      </c>
    </row>
    <row r="12625" spans="1:2">
      <c r="A12625" s="7" t="s">
        <v>29141</v>
      </c>
      <c r="B12625" s="24" t="s">
        <v>29142</v>
      </c>
    </row>
    <row r="12626" spans="1:2">
      <c r="A12626" s="7" t="s">
        <v>29143</v>
      </c>
      <c r="B12626" s="24" t="s">
        <v>44702</v>
      </c>
    </row>
    <row r="12627" spans="1:2">
      <c r="A12627" s="7" t="s">
        <v>29144</v>
      </c>
      <c r="B12627" s="24" t="s">
        <v>2185</v>
      </c>
    </row>
    <row r="12628" spans="1:2">
      <c r="A12628" s="7" t="s">
        <v>29145</v>
      </c>
      <c r="B12628" s="24" t="s">
        <v>44703</v>
      </c>
    </row>
    <row r="12629" spans="1:2">
      <c r="A12629" s="7" t="s">
        <v>29146</v>
      </c>
      <c r="B12629" s="24" t="s">
        <v>29147</v>
      </c>
    </row>
    <row r="12630" spans="1:2">
      <c r="A12630" s="7" t="s">
        <v>29148</v>
      </c>
      <c r="B12630" s="24" t="s">
        <v>29149</v>
      </c>
    </row>
    <row r="12631" spans="1:2">
      <c r="A12631" s="7" t="s">
        <v>29150</v>
      </c>
      <c r="B12631" s="24" t="s">
        <v>30739</v>
      </c>
    </row>
    <row r="12632" spans="1:2">
      <c r="A12632" s="7" t="s">
        <v>29151</v>
      </c>
      <c r="B12632" s="24" t="s">
        <v>29152</v>
      </c>
    </row>
    <row r="12633" spans="1:2">
      <c r="A12633" s="7" t="s">
        <v>29153</v>
      </c>
      <c r="B12633" s="24" t="s">
        <v>28904</v>
      </c>
    </row>
    <row r="12634" spans="1:2">
      <c r="A12634" s="7" t="s">
        <v>29154</v>
      </c>
      <c r="B12634" s="24" t="s">
        <v>29155</v>
      </c>
    </row>
    <row r="12635" spans="1:2">
      <c r="A12635" s="7" t="s">
        <v>29156</v>
      </c>
      <c r="B12635" s="24" t="s">
        <v>12140</v>
      </c>
    </row>
    <row r="12636" spans="1:2">
      <c r="A12636" s="7" t="s">
        <v>29157</v>
      </c>
      <c r="B12636" s="24" t="s">
        <v>19621</v>
      </c>
    </row>
    <row r="12637" spans="1:2">
      <c r="A12637" s="7" t="s">
        <v>29158</v>
      </c>
      <c r="B12637" s="24" t="s">
        <v>28219</v>
      </c>
    </row>
    <row r="12638" spans="1:2">
      <c r="A12638" s="7" t="s">
        <v>29159</v>
      </c>
      <c r="B12638" s="24" t="s">
        <v>17538</v>
      </c>
    </row>
    <row r="12639" spans="1:2">
      <c r="A12639" s="7" t="s">
        <v>29160</v>
      </c>
      <c r="B12639" s="24" t="s">
        <v>29161</v>
      </c>
    </row>
    <row r="12640" spans="1:2">
      <c r="A12640" s="7" t="s">
        <v>29162</v>
      </c>
      <c r="B12640" s="24" t="s">
        <v>29163</v>
      </c>
    </row>
    <row r="12641" spans="1:2">
      <c r="A12641" s="7" t="s">
        <v>29164</v>
      </c>
      <c r="B12641" s="24" t="s">
        <v>29165</v>
      </c>
    </row>
    <row r="12642" spans="1:2">
      <c r="A12642" s="7" t="s">
        <v>29166</v>
      </c>
      <c r="B12642" s="24" t="s">
        <v>44704</v>
      </c>
    </row>
    <row r="12643" spans="1:2">
      <c r="A12643" s="7" t="s">
        <v>29167</v>
      </c>
      <c r="B12643" s="24" t="s">
        <v>29168</v>
      </c>
    </row>
    <row r="12644" spans="1:2">
      <c r="A12644" s="7" t="s">
        <v>29169</v>
      </c>
      <c r="B12644" s="24" t="s">
        <v>29170</v>
      </c>
    </row>
    <row r="12645" spans="1:2">
      <c r="A12645" s="7" t="s">
        <v>29171</v>
      </c>
      <c r="B12645" s="24" t="s">
        <v>29172</v>
      </c>
    </row>
    <row r="12646" spans="1:2">
      <c r="A12646" s="7" t="s">
        <v>29173</v>
      </c>
      <c r="B12646" s="24" t="s">
        <v>29174</v>
      </c>
    </row>
    <row r="12647" spans="1:2">
      <c r="A12647" s="7" t="s">
        <v>29175</v>
      </c>
      <c r="B12647" s="24" t="s">
        <v>22727</v>
      </c>
    </row>
    <row r="12648" spans="1:2">
      <c r="A12648" s="7" t="s">
        <v>29176</v>
      </c>
      <c r="B12648" s="24" t="s">
        <v>29177</v>
      </c>
    </row>
    <row r="12649" spans="1:2">
      <c r="A12649" s="7" t="s">
        <v>29178</v>
      </c>
      <c r="B12649" s="24" t="s">
        <v>29179</v>
      </c>
    </row>
    <row r="12650" spans="1:2">
      <c r="A12650" s="7" t="s">
        <v>29180</v>
      </c>
      <c r="B12650" s="24" t="s">
        <v>21497</v>
      </c>
    </row>
    <row r="12651" spans="1:2">
      <c r="A12651" s="7" t="s">
        <v>29181</v>
      </c>
      <c r="B12651" s="24" t="s">
        <v>15138</v>
      </c>
    </row>
    <row r="12652" spans="1:2">
      <c r="A12652" s="7" t="s">
        <v>29182</v>
      </c>
      <c r="B12652" s="24" t="s">
        <v>29183</v>
      </c>
    </row>
    <row r="12653" spans="1:2">
      <c r="A12653" s="7" t="s">
        <v>29184</v>
      </c>
      <c r="B12653" s="24" t="s">
        <v>29185</v>
      </c>
    </row>
    <row r="12654" spans="1:2">
      <c r="A12654" s="7" t="s">
        <v>29186</v>
      </c>
      <c r="B12654" s="24" t="s">
        <v>29187</v>
      </c>
    </row>
    <row r="12655" spans="1:2">
      <c r="A12655" s="7" t="s">
        <v>29188</v>
      </c>
      <c r="B12655" s="24" t="s">
        <v>23755</v>
      </c>
    </row>
    <row r="12656" spans="1:2">
      <c r="A12656" s="7" t="s">
        <v>29189</v>
      </c>
      <c r="B12656" s="24" t="s">
        <v>29190</v>
      </c>
    </row>
    <row r="12657" spans="1:2">
      <c r="A12657" s="7" t="s">
        <v>29191</v>
      </c>
      <c r="B12657" s="24" t="s">
        <v>29192</v>
      </c>
    </row>
    <row r="12658" spans="1:2">
      <c r="A12658" s="7" t="s">
        <v>29193</v>
      </c>
      <c r="B12658" s="24" t="s">
        <v>29194</v>
      </c>
    </row>
    <row r="12659" spans="1:2">
      <c r="A12659" s="7" t="s">
        <v>29195</v>
      </c>
      <c r="B12659" s="24" t="s">
        <v>19051</v>
      </c>
    </row>
    <row r="12660" spans="1:2">
      <c r="A12660" s="7" t="s">
        <v>29196</v>
      </c>
      <c r="B12660" s="24" t="s">
        <v>29197</v>
      </c>
    </row>
    <row r="12661" spans="1:2">
      <c r="A12661" s="7" t="s">
        <v>29198</v>
      </c>
      <c r="B12661" s="24" t="s">
        <v>29199</v>
      </c>
    </row>
    <row r="12662" spans="1:2">
      <c r="A12662" s="7" t="s">
        <v>29200</v>
      </c>
      <c r="B12662" s="24" t="s">
        <v>2181</v>
      </c>
    </row>
    <row r="12663" spans="1:2">
      <c r="A12663" s="7" t="s">
        <v>29201</v>
      </c>
      <c r="B12663" s="24" t="s">
        <v>2182</v>
      </c>
    </row>
    <row r="12664" spans="1:2">
      <c r="A12664" s="7" t="s">
        <v>29202</v>
      </c>
      <c r="B12664" s="24" t="s">
        <v>29203</v>
      </c>
    </row>
    <row r="12665" spans="1:2">
      <c r="A12665" s="7" t="s">
        <v>29204</v>
      </c>
      <c r="B12665" s="24" t="s">
        <v>28407</v>
      </c>
    </row>
    <row r="12666" spans="1:2">
      <c r="A12666" s="7" t="s">
        <v>29205</v>
      </c>
      <c r="B12666" s="24" t="s">
        <v>1497</v>
      </c>
    </row>
    <row r="12667" spans="1:2">
      <c r="A12667" s="7" t="s">
        <v>29206</v>
      </c>
      <c r="B12667" s="24" t="s">
        <v>19234</v>
      </c>
    </row>
    <row r="12668" spans="1:2">
      <c r="A12668" s="7" t="s">
        <v>29207</v>
      </c>
      <c r="B12668" s="24" t="s">
        <v>14188</v>
      </c>
    </row>
    <row r="12669" spans="1:2">
      <c r="A12669" s="7" t="s">
        <v>29208</v>
      </c>
      <c r="B12669" s="24" t="s">
        <v>29209</v>
      </c>
    </row>
    <row r="12670" spans="1:2">
      <c r="A12670" s="7" t="s">
        <v>29210</v>
      </c>
      <c r="B12670" s="24" t="s">
        <v>29211</v>
      </c>
    </row>
    <row r="12671" spans="1:2">
      <c r="A12671" s="7" t="s">
        <v>29212</v>
      </c>
      <c r="B12671" s="24" t="s">
        <v>29213</v>
      </c>
    </row>
    <row r="12672" spans="1:2">
      <c r="A12672" s="7" t="s">
        <v>29214</v>
      </c>
      <c r="B12672" s="24" t="s">
        <v>15167</v>
      </c>
    </row>
    <row r="12673" spans="1:2">
      <c r="A12673" s="7" t="s">
        <v>29215</v>
      </c>
      <c r="B12673" s="24" t="s">
        <v>29216</v>
      </c>
    </row>
    <row r="12674" spans="1:2">
      <c r="A12674" s="7" t="s">
        <v>29217</v>
      </c>
      <c r="B12674" s="24" t="s">
        <v>29218</v>
      </c>
    </row>
    <row r="12675" spans="1:2">
      <c r="A12675" s="7" t="s">
        <v>29219</v>
      </c>
      <c r="B12675" s="24" t="s">
        <v>29220</v>
      </c>
    </row>
    <row r="12676" spans="1:2">
      <c r="A12676" s="7" t="s">
        <v>29221</v>
      </c>
      <c r="B12676" s="24" t="s">
        <v>29222</v>
      </c>
    </row>
    <row r="12677" spans="1:2">
      <c r="A12677" s="7" t="s">
        <v>29223</v>
      </c>
      <c r="B12677" s="24" t="s">
        <v>29224</v>
      </c>
    </row>
    <row r="12678" spans="1:2">
      <c r="A12678" s="7" t="s">
        <v>29225</v>
      </c>
      <c r="B12678" s="24" t="s">
        <v>29226</v>
      </c>
    </row>
    <row r="12679" spans="1:2">
      <c r="A12679" s="7" t="s">
        <v>29227</v>
      </c>
      <c r="B12679" s="24" t="s">
        <v>29228</v>
      </c>
    </row>
    <row r="12680" spans="1:2">
      <c r="A12680" s="7" t="s">
        <v>29229</v>
      </c>
      <c r="B12680" s="24" t="s">
        <v>29230</v>
      </c>
    </row>
    <row r="12681" spans="1:2">
      <c r="A12681" s="7" t="s">
        <v>29231</v>
      </c>
      <c r="B12681" s="24" t="s">
        <v>21275</v>
      </c>
    </row>
    <row r="12682" spans="1:2">
      <c r="A12682" s="7" t="s">
        <v>29232</v>
      </c>
      <c r="B12682" s="24" t="s">
        <v>29233</v>
      </c>
    </row>
    <row r="12683" spans="1:2">
      <c r="A12683" s="7" t="s">
        <v>29234</v>
      </c>
      <c r="B12683" s="24" t="s">
        <v>29235</v>
      </c>
    </row>
    <row r="12684" spans="1:2">
      <c r="A12684" s="7" t="s">
        <v>29236</v>
      </c>
      <c r="B12684" s="24" t="s">
        <v>29237</v>
      </c>
    </row>
    <row r="12685" spans="1:2">
      <c r="A12685" s="7" t="s">
        <v>29238</v>
      </c>
      <c r="B12685" s="24" t="s">
        <v>29239</v>
      </c>
    </row>
    <row r="12686" spans="1:2">
      <c r="A12686" s="7" t="s">
        <v>29240</v>
      </c>
      <c r="B12686" s="24" t="s">
        <v>29241</v>
      </c>
    </row>
    <row r="12687" spans="1:2">
      <c r="A12687" s="7" t="s">
        <v>29242</v>
      </c>
      <c r="B12687" s="24" t="s">
        <v>17797</v>
      </c>
    </row>
    <row r="12688" spans="1:2">
      <c r="A12688" s="7" t="s">
        <v>29243</v>
      </c>
      <c r="B12688" s="24" t="s">
        <v>15899</v>
      </c>
    </row>
    <row r="12689" spans="1:2">
      <c r="A12689" s="7" t="s">
        <v>29244</v>
      </c>
      <c r="B12689" s="24" t="s">
        <v>14514</v>
      </c>
    </row>
    <row r="12690" spans="1:2">
      <c r="A12690" s="7" t="s">
        <v>29245</v>
      </c>
      <c r="B12690" s="24" t="s">
        <v>29246</v>
      </c>
    </row>
    <row r="12691" spans="1:2">
      <c r="A12691" s="7" t="s">
        <v>29247</v>
      </c>
      <c r="B12691" s="24" t="s">
        <v>29248</v>
      </c>
    </row>
    <row r="12692" spans="1:2">
      <c r="A12692" s="7" t="s">
        <v>29249</v>
      </c>
      <c r="B12692" s="24" t="s">
        <v>29250</v>
      </c>
    </row>
    <row r="12693" spans="1:2">
      <c r="A12693" s="7" t="s">
        <v>29251</v>
      </c>
      <c r="B12693" s="24" t="s">
        <v>1299</v>
      </c>
    </row>
    <row r="12694" spans="1:2">
      <c r="A12694" s="7" t="s">
        <v>29252</v>
      </c>
      <c r="B12694" s="24" t="s">
        <v>23966</v>
      </c>
    </row>
    <row r="12695" spans="1:2">
      <c r="A12695" s="7" t="s">
        <v>29253</v>
      </c>
      <c r="B12695" s="24" t="s">
        <v>29254</v>
      </c>
    </row>
    <row r="12696" spans="1:2">
      <c r="A12696" s="7" t="s">
        <v>29255</v>
      </c>
      <c r="B12696" s="24" t="s">
        <v>29256</v>
      </c>
    </row>
    <row r="12697" spans="1:2">
      <c r="A12697" s="7" t="s">
        <v>29257</v>
      </c>
      <c r="B12697" s="24" t="s">
        <v>29258</v>
      </c>
    </row>
    <row r="12698" spans="1:2">
      <c r="A12698" s="7" t="s">
        <v>29259</v>
      </c>
      <c r="B12698" s="24" t="s">
        <v>29260</v>
      </c>
    </row>
    <row r="12699" spans="1:2">
      <c r="A12699" s="7" t="s">
        <v>29261</v>
      </c>
      <c r="B12699" s="24" t="s">
        <v>2183</v>
      </c>
    </row>
    <row r="12700" spans="1:2">
      <c r="A12700" s="7" t="s">
        <v>30741</v>
      </c>
      <c r="B12700" s="24" t="s">
        <v>30742</v>
      </c>
    </row>
    <row r="12701" spans="1:2">
      <c r="A12701" s="7" t="s">
        <v>29262</v>
      </c>
      <c r="B12701" s="24" t="s">
        <v>2184</v>
      </c>
    </row>
    <row r="12702" spans="1:2">
      <c r="A12702" s="7" t="s">
        <v>29263</v>
      </c>
      <c r="B12702" s="24" t="s">
        <v>29264</v>
      </c>
    </row>
    <row r="12703" spans="1:2">
      <c r="A12703" s="7" t="s">
        <v>29265</v>
      </c>
      <c r="B12703" s="24" t="s">
        <v>2186</v>
      </c>
    </row>
    <row r="12704" spans="1:2">
      <c r="A12704" s="7" t="s">
        <v>29266</v>
      </c>
      <c r="B12704" s="24" t="s">
        <v>2187</v>
      </c>
    </row>
    <row r="12705" spans="1:2">
      <c r="A12705" s="7" t="s">
        <v>29267</v>
      </c>
      <c r="B12705" s="24" t="s">
        <v>44705</v>
      </c>
    </row>
    <row r="12706" spans="1:2">
      <c r="A12706" s="7" t="s">
        <v>29268</v>
      </c>
      <c r="B12706" s="24" t="s">
        <v>14885</v>
      </c>
    </row>
    <row r="12707" spans="1:2">
      <c r="A12707" s="7" t="s">
        <v>29269</v>
      </c>
      <c r="B12707" s="24" t="s">
        <v>2188</v>
      </c>
    </row>
    <row r="12708" spans="1:2">
      <c r="A12708" s="7" t="s">
        <v>29270</v>
      </c>
      <c r="B12708" s="24" t="s">
        <v>2189</v>
      </c>
    </row>
    <row r="12709" spans="1:2">
      <c r="A12709" s="7" t="s">
        <v>29271</v>
      </c>
      <c r="B12709" s="24" t="s">
        <v>2190</v>
      </c>
    </row>
    <row r="12710" spans="1:2">
      <c r="A12710" s="7" t="s">
        <v>29272</v>
      </c>
      <c r="B12710" s="24" t="s">
        <v>29273</v>
      </c>
    </row>
    <row r="12711" spans="1:2">
      <c r="A12711" s="7" t="s">
        <v>44706</v>
      </c>
      <c r="B12711" s="24" t="s">
        <v>44707</v>
      </c>
    </row>
    <row r="12712" spans="1:2">
      <c r="A12712" s="7" t="s">
        <v>44708</v>
      </c>
      <c r="B12712" s="24" t="s">
        <v>44709</v>
      </c>
    </row>
    <row r="12713" spans="1:2">
      <c r="A12713" s="7" t="s">
        <v>44710</v>
      </c>
      <c r="B12713" s="24" t="s">
        <v>44711</v>
      </c>
    </row>
    <row r="12714" spans="1:2">
      <c r="A12714" s="7" t="s">
        <v>44712</v>
      </c>
      <c r="B12714" s="24" t="s">
        <v>44713</v>
      </c>
    </row>
    <row r="12715" spans="1:2">
      <c r="A12715" s="7" t="s">
        <v>44714</v>
      </c>
      <c r="B12715" s="24" t="s">
        <v>44715</v>
      </c>
    </row>
    <row r="12716" spans="1:2">
      <c r="A12716" s="7" t="s">
        <v>29274</v>
      </c>
      <c r="B12716" s="24" t="s">
        <v>2192</v>
      </c>
    </row>
    <row r="12717" spans="1:2">
      <c r="A12717" s="7" t="s">
        <v>29275</v>
      </c>
      <c r="B12717" s="24" t="s">
        <v>2193</v>
      </c>
    </row>
    <row r="12718" spans="1:2">
      <c r="A12718" s="7" t="s">
        <v>29276</v>
      </c>
      <c r="B12718" s="24" t="s">
        <v>2194</v>
      </c>
    </row>
    <row r="12719" spans="1:2">
      <c r="A12719" s="7" t="s">
        <v>30743</v>
      </c>
      <c r="B12719" s="24" t="s">
        <v>2195</v>
      </c>
    </row>
    <row r="12720" spans="1:2">
      <c r="A12720" s="7" t="s">
        <v>29277</v>
      </c>
      <c r="B12720" s="24" t="s">
        <v>2196</v>
      </c>
    </row>
    <row r="12721" spans="1:2">
      <c r="A12721" s="7" t="s">
        <v>29278</v>
      </c>
      <c r="B12721" s="24" t="s">
        <v>2197</v>
      </c>
    </row>
    <row r="12722" spans="1:2">
      <c r="A12722" s="7" t="s">
        <v>29279</v>
      </c>
      <c r="B12722" s="24" t="s">
        <v>2198</v>
      </c>
    </row>
    <row r="12723" spans="1:2">
      <c r="A12723" s="7" t="s">
        <v>29280</v>
      </c>
      <c r="B12723" s="24" t="s">
        <v>2199</v>
      </c>
    </row>
    <row r="12724" spans="1:2">
      <c r="A12724" s="7" t="s">
        <v>29281</v>
      </c>
      <c r="B12724" s="24" t="s">
        <v>2200</v>
      </c>
    </row>
    <row r="12725" spans="1:2">
      <c r="A12725" s="7" t="s">
        <v>29282</v>
      </c>
      <c r="B12725" s="24" t="s">
        <v>2201</v>
      </c>
    </row>
    <row r="12726" spans="1:2">
      <c r="A12726" s="7" t="s">
        <v>29283</v>
      </c>
      <c r="B12726" s="24" t="s">
        <v>2202</v>
      </c>
    </row>
    <row r="12727" spans="1:2">
      <c r="A12727" s="7" t="s">
        <v>29284</v>
      </c>
      <c r="B12727" s="24" t="s">
        <v>2203</v>
      </c>
    </row>
    <row r="12728" spans="1:2">
      <c r="A12728" s="7" t="s">
        <v>29285</v>
      </c>
      <c r="B12728" s="24" t="s">
        <v>2204</v>
      </c>
    </row>
    <row r="12729" spans="1:2">
      <c r="A12729" s="7" t="s">
        <v>30744</v>
      </c>
      <c r="B12729" s="24" t="s">
        <v>2205</v>
      </c>
    </row>
    <row r="12730" spans="1:2">
      <c r="A12730" s="7" t="s">
        <v>29286</v>
      </c>
      <c r="B12730" s="24" t="s">
        <v>2206</v>
      </c>
    </row>
    <row r="12731" spans="1:2">
      <c r="A12731" s="7" t="s">
        <v>29287</v>
      </c>
      <c r="B12731" s="24" t="s">
        <v>2207</v>
      </c>
    </row>
    <row r="12732" spans="1:2">
      <c r="A12732" s="7" t="s">
        <v>29288</v>
      </c>
      <c r="B12732" s="24" t="s">
        <v>2208</v>
      </c>
    </row>
    <row r="12733" spans="1:2">
      <c r="A12733" s="7" t="s">
        <v>29289</v>
      </c>
      <c r="B12733" s="24" t="s">
        <v>2209</v>
      </c>
    </row>
    <row r="12734" spans="1:2">
      <c r="A12734" s="7" t="s">
        <v>29290</v>
      </c>
      <c r="B12734" s="24" t="s">
        <v>2210</v>
      </c>
    </row>
    <row r="12735" spans="1:2">
      <c r="A12735" s="7" t="s">
        <v>29291</v>
      </c>
      <c r="B12735" s="24" t="s">
        <v>2211</v>
      </c>
    </row>
    <row r="12736" spans="1:2">
      <c r="A12736" s="7" t="s">
        <v>29292</v>
      </c>
      <c r="B12736" s="24" t="s">
        <v>2212</v>
      </c>
    </row>
    <row r="12737" spans="1:2">
      <c r="A12737" s="7" t="s">
        <v>29293</v>
      </c>
      <c r="B12737" s="24" t="s">
        <v>2213</v>
      </c>
    </row>
    <row r="12738" spans="1:2">
      <c r="A12738" s="7" t="s">
        <v>29294</v>
      </c>
      <c r="B12738" s="24" t="s">
        <v>2214</v>
      </c>
    </row>
    <row r="12739" spans="1:2">
      <c r="A12739" s="7" t="s">
        <v>29295</v>
      </c>
      <c r="B12739" s="24" t="s">
        <v>2215</v>
      </c>
    </row>
    <row r="12740" spans="1:2">
      <c r="A12740" s="7" t="s">
        <v>29296</v>
      </c>
      <c r="B12740" s="24" t="s">
        <v>2216</v>
      </c>
    </row>
    <row r="12741" spans="1:2">
      <c r="A12741" s="7" t="s">
        <v>29297</v>
      </c>
      <c r="B12741" s="24" t="s">
        <v>2217</v>
      </c>
    </row>
    <row r="12742" spans="1:2">
      <c r="A12742" s="7" t="s">
        <v>29298</v>
      </c>
      <c r="B12742" s="24" t="s">
        <v>2218</v>
      </c>
    </row>
    <row r="12743" spans="1:2">
      <c r="A12743" s="7" t="s">
        <v>44716</v>
      </c>
      <c r="B12743" s="24" t="s">
        <v>44717</v>
      </c>
    </row>
    <row r="12744" spans="1:2">
      <c r="A12744" s="7" t="s">
        <v>29299</v>
      </c>
      <c r="B12744" s="24" t="s">
        <v>2219</v>
      </c>
    </row>
    <row r="12745" spans="1:2">
      <c r="A12745" s="7" t="s">
        <v>44718</v>
      </c>
      <c r="B12745" s="24" t="s">
        <v>44719</v>
      </c>
    </row>
    <row r="12746" spans="1:2">
      <c r="A12746" s="7" t="s">
        <v>29300</v>
      </c>
      <c r="B12746" s="24" t="s">
        <v>2220</v>
      </c>
    </row>
    <row r="12747" spans="1:2">
      <c r="A12747" s="7" t="s">
        <v>29301</v>
      </c>
      <c r="B12747" s="24" t="s">
        <v>2221</v>
      </c>
    </row>
    <row r="12748" spans="1:2">
      <c r="A12748" s="7" t="s">
        <v>30745</v>
      </c>
      <c r="B12748" s="24" t="s">
        <v>2222</v>
      </c>
    </row>
    <row r="12749" spans="1:2">
      <c r="A12749" s="7" t="s">
        <v>29302</v>
      </c>
      <c r="B12749" s="24" t="s">
        <v>2223</v>
      </c>
    </row>
    <row r="12750" spans="1:2">
      <c r="A12750" s="7" t="s">
        <v>29303</v>
      </c>
      <c r="B12750" s="24" t="s">
        <v>2224</v>
      </c>
    </row>
    <row r="12751" spans="1:2">
      <c r="A12751" s="7" t="s">
        <v>30746</v>
      </c>
      <c r="B12751" s="24" t="s">
        <v>2225</v>
      </c>
    </row>
    <row r="12752" spans="1:2">
      <c r="A12752" s="7" t="s">
        <v>44720</v>
      </c>
      <c r="B12752" s="24" t="s">
        <v>44721</v>
      </c>
    </row>
    <row r="12753" spans="1:2">
      <c r="A12753" s="7" t="s">
        <v>44722</v>
      </c>
      <c r="B12753" s="24" t="s">
        <v>44723</v>
      </c>
    </row>
    <row r="12754" spans="1:2">
      <c r="A12754" s="7" t="s">
        <v>44724</v>
      </c>
      <c r="B12754" s="24" t="s">
        <v>44493</v>
      </c>
    </row>
    <row r="12755" spans="1:2">
      <c r="A12755" s="7" t="s">
        <v>44725</v>
      </c>
      <c r="B12755" s="24" t="s">
        <v>44726</v>
      </c>
    </row>
    <row r="12756" spans="1:2">
      <c r="A12756" s="7" t="s">
        <v>44727</v>
      </c>
      <c r="B12756" s="24" t="s">
        <v>44728</v>
      </c>
    </row>
    <row r="12757" spans="1:2">
      <c r="A12757" s="7" t="s">
        <v>44729</v>
      </c>
      <c r="B12757" s="24" t="s">
        <v>44730</v>
      </c>
    </row>
    <row r="12758" spans="1:2">
      <c r="A12758" s="7" t="s">
        <v>44731</v>
      </c>
      <c r="B12758" s="24" t="s">
        <v>44732</v>
      </c>
    </row>
    <row r="12759" spans="1:2">
      <c r="A12759" s="7" t="s">
        <v>44733</v>
      </c>
      <c r="B12759" s="24" t="s">
        <v>44734</v>
      </c>
    </row>
    <row r="12760" spans="1:2">
      <c r="A12760" s="7" t="s">
        <v>44735</v>
      </c>
      <c r="B12760" s="24" t="s">
        <v>44736</v>
      </c>
    </row>
    <row r="12761" spans="1:2">
      <c r="A12761" s="7" t="s">
        <v>44737</v>
      </c>
      <c r="B12761" s="24" t="s">
        <v>44738</v>
      </c>
    </row>
    <row r="12762" spans="1:2">
      <c r="A12762" s="7" t="s">
        <v>44739</v>
      </c>
      <c r="B12762" s="24" t="s">
        <v>44740</v>
      </c>
    </row>
    <row r="12763" spans="1:2">
      <c r="A12763" s="7" t="s">
        <v>29304</v>
      </c>
      <c r="B12763" s="24" t="s">
        <v>2226</v>
      </c>
    </row>
    <row r="12764" spans="1:2">
      <c r="A12764" s="7" t="s">
        <v>29305</v>
      </c>
      <c r="B12764" s="24" t="s">
        <v>44741</v>
      </c>
    </row>
    <row r="12765" spans="1:2">
      <c r="A12765" s="7" t="s">
        <v>44742</v>
      </c>
      <c r="B12765" s="24" t="s">
        <v>44743</v>
      </c>
    </row>
    <row r="12766" spans="1:2">
      <c r="A12766" s="7" t="s">
        <v>44744</v>
      </c>
      <c r="B12766" s="24" t="s">
        <v>44745</v>
      </c>
    </row>
    <row r="12767" spans="1:2">
      <c r="A12767" s="7" t="s">
        <v>44746</v>
      </c>
      <c r="B12767" s="24" t="s">
        <v>44747</v>
      </c>
    </row>
    <row r="12768" spans="1:2">
      <c r="A12768" s="7" t="s">
        <v>29306</v>
      </c>
      <c r="B12768" s="24" t="s">
        <v>2227</v>
      </c>
    </row>
    <row r="12769" spans="1:2">
      <c r="A12769" s="7" t="s">
        <v>44748</v>
      </c>
      <c r="B12769" s="24" t="s">
        <v>44749</v>
      </c>
    </row>
    <row r="12770" spans="1:2">
      <c r="A12770" s="7" t="s">
        <v>44750</v>
      </c>
      <c r="B12770" s="24" t="s">
        <v>44751</v>
      </c>
    </row>
    <row r="12771" spans="1:2">
      <c r="A12771" s="7" t="s">
        <v>29307</v>
      </c>
      <c r="B12771" s="24" t="s">
        <v>2228</v>
      </c>
    </row>
    <row r="12772" spans="1:2">
      <c r="A12772" s="7" t="s">
        <v>44752</v>
      </c>
      <c r="B12772" s="24" t="s">
        <v>44753</v>
      </c>
    </row>
    <row r="12773" spans="1:2">
      <c r="A12773" s="7" t="s">
        <v>44754</v>
      </c>
      <c r="B12773" s="24" t="s">
        <v>44755</v>
      </c>
    </row>
    <row r="12774" spans="1:2">
      <c r="A12774" s="7" t="s">
        <v>44756</v>
      </c>
      <c r="B12774" s="24" t="s">
        <v>44757</v>
      </c>
    </row>
    <row r="12775" spans="1:2">
      <c r="A12775" s="7" t="s">
        <v>44758</v>
      </c>
      <c r="B12775" s="24" t="s">
        <v>44759</v>
      </c>
    </row>
    <row r="12776" spans="1:2">
      <c r="A12776" s="7" t="s">
        <v>44760</v>
      </c>
      <c r="B12776" s="24" t="s">
        <v>44761</v>
      </c>
    </row>
    <row r="12777" spans="1:2">
      <c r="A12777" s="7" t="s">
        <v>44762</v>
      </c>
      <c r="B12777" s="24" t="s">
        <v>44763</v>
      </c>
    </row>
    <row r="12778" spans="1:2">
      <c r="A12778" s="7" t="s">
        <v>44764</v>
      </c>
      <c r="B12778" s="24" t="s">
        <v>44765</v>
      </c>
    </row>
    <row r="12779" spans="1:2">
      <c r="A12779" s="7" t="s">
        <v>44766</v>
      </c>
      <c r="B12779" s="24" t="s">
        <v>44767</v>
      </c>
    </row>
    <row r="12780" spans="1:2">
      <c r="A12780" s="7" t="s">
        <v>44768</v>
      </c>
      <c r="B12780" s="24" t="s">
        <v>44769</v>
      </c>
    </row>
    <row r="12781" spans="1:2">
      <c r="A12781" s="7" t="s">
        <v>29308</v>
      </c>
      <c r="B12781" s="24" t="s">
        <v>2229</v>
      </c>
    </row>
    <row r="12782" spans="1:2">
      <c r="A12782" s="7" t="s">
        <v>29309</v>
      </c>
      <c r="B12782" s="24" t="s">
        <v>2230</v>
      </c>
    </row>
    <row r="12783" spans="1:2">
      <c r="A12783" s="7" t="s">
        <v>44770</v>
      </c>
      <c r="B12783" s="24" t="s">
        <v>44771</v>
      </c>
    </row>
    <row r="12784" spans="1:2">
      <c r="A12784" s="7" t="s">
        <v>44772</v>
      </c>
      <c r="B12784" s="24" t="s">
        <v>44773</v>
      </c>
    </row>
    <row r="12785" spans="1:2">
      <c r="A12785" s="7" t="s">
        <v>44774</v>
      </c>
      <c r="B12785" s="24" t="s">
        <v>44775</v>
      </c>
    </row>
    <row r="12786" spans="1:2">
      <c r="A12786" s="7" t="s">
        <v>44776</v>
      </c>
      <c r="B12786" s="24" t="s">
        <v>44777</v>
      </c>
    </row>
    <row r="12787" spans="1:2">
      <c r="A12787" s="7" t="s">
        <v>44778</v>
      </c>
      <c r="B12787" s="24" t="s">
        <v>44779</v>
      </c>
    </row>
    <row r="12788" spans="1:2">
      <c r="A12788" s="7" t="s">
        <v>44780</v>
      </c>
      <c r="B12788" s="24" t="s">
        <v>44781</v>
      </c>
    </row>
    <row r="12789" spans="1:2">
      <c r="A12789" s="7" t="s">
        <v>44782</v>
      </c>
      <c r="B12789" s="24" t="s">
        <v>44783</v>
      </c>
    </row>
    <row r="12790" spans="1:2">
      <c r="A12790" s="7" t="s">
        <v>29310</v>
      </c>
      <c r="B12790" s="24" t="s">
        <v>2231</v>
      </c>
    </row>
    <row r="12791" spans="1:2">
      <c r="A12791" s="7" t="s">
        <v>44784</v>
      </c>
      <c r="B12791" s="24" t="s">
        <v>44785</v>
      </c>
    </row>
    <row r="12792" spans="1:2">
      <c r="A12792" s="7" t="s">
        <v>44786</v>
      </c>
      <c r="B12792" s="24" t="s">
        <v>44787</v>
      </c>
    </row>
    <row r="12793" spans="1:2">
      <c r="A12793" s="7" t="s">
        <v>44788</v>
      </c>
      <c r="B12793" s="24" t="s">
        <v>44789</v>
      </c>
    </row>
    <row r="12794" spans="1:2">
      <c r="A12794" s="7" t="s">
        <v>44790</v>
      </c>
      <c r="B12794" s="24" t="s">
        <v>44791</v>
      </c>
    </row>
    <row r="12795" spans="1:2">
      <c r="A12795" s="7" t="s">
        <v>44792</v>
      </c>
      <c r="B12795" s="24" t="s">
        <v>44793</v>
      </c>
    </row>
    <row r="12796" spans="1:2">
      <c r="A12796" s="7" t="s">
        <v>44794</v>
      </c>
      <c r="B12796" s="24" t="s">
        <v>44795</v>
      </c>
    </row>
    <row r="12797" spans="1:2">
      <c r="A12797" s="7" t="s">
        <v>44796</v>
      </c>
      <c r="B12797" s="24" t="s">
        <v>44797</v>
      </c>
    </row>
    <row r="12798" spans="1:2">
      <c r="A12798" s="7" t="s">
        <v>29311</v>
      </c>
      <c r="B12798" s="24" t="s">
        <v>2232</v>
      </c>
    </row>
    <row r="12799" spans="1:2">
      <c r="A12799" s="7" t="s">
        <v>44798</v>
      </c>
      <c r="B12799" s="24" t="s">
        <v>44799</v>
      </c>
    </row>
    <row r="12800" spans="1:2">
      <c r="A12800" s="7" t="s">
        <v>44800</v>
      </c>
      <c r="B12800" s="24" t="s">
        <v>43683</v>
      </c>
    </row>
    <row r="12801" spans="1:2">
      <c r="A12801" s="7" t="s">
        <v>29312</v>
      </c>
      <c r="B12801" s="24" t="s">
        <v>2233</v>
      </c>
    </row>
    <row r="12802" spans="1:2">
      <c r="A12802" s="7" t="s">
        <v>44801</v>
      </c>
      <c r="B12802" s="24" t="s">
        <v>44802</v>
      </c>
    </row>
    <row r="12803" spans="1:2">
      <c r="A12803" s="7" t="s">
        <v>44803</v>
      </c>
      <c r="B12803" s="24" t="s">
        <v>44804</v>
      </c>
    </row>
    <row r="12804" spans="1:2">
      <c r="A12804" s="7" t="s">
        <v>44805</v>
      </c>
      <c r="B12804" s="24" t="s">
        <v>44806</v>
      </c>
    </row>
    <row r="12805" spans="1:2">
      <c r="A12805" s="7" t="s">
        <v>29313</v>
      </c>
      <c r="B12805" s="24" t="s">
        <v>2234</v>
      </c>
    </row>
    <row r="12806" spans="1:2">
      <c r="A12806" s="7" t="s">
        <v>44807</v>
      </c>
      <c r="B12806" s="24" t="s">
        <v>44808</v>
      </c>
    </row>
    <row r="12807" spans="1:2">
      <c r="A12807" s="7" t="s">
        <v>44809</v>
      </c>
      <c r="B12807" s="24" t="s">
        <v>44810</v>
      </c>
    </row>
    <row r="12808" spans="1:2">
      <c r="A12808" s="7" t="s">
        <v>29314</v>
      </c>
      <c r="B12808" s="24" t="s">
        <v>2235</v>
      </c>
    </row>
    <row r="12809" spans="1:2">
      <c r="A12809" s="7" t="s">
        <v>44811</v>
      </c>
      <c r="B12809" s="24" t="s">
        <v>44812</v>
      </c>
    </row>
    <row r="12810" spans="1:2">
      <c r="A12810" s="7" t="s">
        <v>44813</v>
      </c>
      <c r="B12810" s="24" t="s">
        <v>44814</v>
      </c>
    </row>
    <row r="12811" spans="1:2">
      <c r="A12811" s="7" t="s">
        <v>44815</v>
      </c>
      <c r="B12811" s="24" t="s">
        <v>44816</v>
      </c>
    </row>
    <row r="12812" spans="1:2">
      <c r="A12812" s="7" t="s">
        <v>44817</v>
      </c>
      <c r="B12812" s="24" t="s">
        <v>44818</v>
      </c>
    </row>
    <row r="12813" spans="1:2">
      <c r="A12813" s="7" t="s">
        <v>44819</v>
      </c>
      <c r="B12813" s="24" t="s">
        <v>44820</v>
      </c>
    </row>
    <row r="12814" spans="1:2">
      <c r="A12814" s="7" t="s">
        <v>44821</v>
      </c>
      <c r="B12814" s="24" t="s">
        <v>44822</v>
      </c>
    </row>
    <row r="12815" spans="1:2">
      <c r="A12815" s="7" t="s">
        <v>44823</v>
      </c>
      <c r="B12815" s="24" t="s">
        <v>44824</v>
      </c>
    </row>
    <row r="12816" spans="1:2">
      <c r="A12816" s="7" t="s">
        <v>44825</v>
      </c>
      <c r="B12816" s="24" t="s">
        <v>44826</v>
      </c>
    </row>
    <row r="12817" spans="1:2">
      <c r="A12817" s="7" t="s">
        <v>44827</v>
      </c>
      <c r="B12817" s="24" t="s">
        <v>44828</v>
      </c>
    </row>
    <row r="12818" spans="1:2">
      <c r="A12818" s="7" t="s">
        <v>44829</v>
      </c>
      <c r="B12818" s="24" t="s">
        <v>44830</v>
      </c>
    </row>
    <row r="12819" spans="1:2">
      <c r="A12819" s="7" t="s">
        <v>44831</v>
      </c>
      <c r="B12819" s="24" t="s">
        <v>44832</v>
      </c>
    </row>
    <row r="12820" spans="1:2">
      <c r="A12820" s="7" t="s">
        <v>44833</v>
      </c>
      <c r="B12820" s="24" t="s">
        <v>44834</v>
      </c>
    </row>
    <row r="12821" spans="1:2">
      <c r="A12821" s="7" t="s">
        <v>44835</v>
      </c>
      <c r="B12821" s="24" t="s">
        <v>44836</v>
      </c>
    </row>
    <row r="12822" spans="1:2">
      <c r="A12822" s="7" t="s">
        <v>44837</v>
      </c>
      <c r="B12822" s="24" t="s">
        <v>44838</v>
      </c>
    </row>
    <row r="12823" spans="1:2">
      <c r="A12823" s="7" t="s">
        <v>44839</v>
      </c>
      <c r="B12823" s="24" t="s">
        <v>44840</v>
      </c>
    </row>
    <row r="12824" spans="1:2">
      <c r="A12824" s="7" t="s">
        <v>44841</v>
      </c>
      <c r="B12824" s="24" t="s">
        <v>44842</v>
      </c>
    </row>
    <row r="12825" spans="1:2">
      <c r="A12825" s="7" t="s">
        <v>44843</v>
      </c>
      <c r="B12825" s="24" t="s">
        <v>44844</v>
      </c>
    </row>
    <row r="12826" spans="1:2">
      <c r="A12826" s="7" t="s">
        <v>44845</v>
      </c>
      <c r="B12826" s="24" t="s">
        <v>44846</v>
      </c>
    </row>
    <row r="12827" spans="1:2">
      <c r="A12827" s="7" t="s">
        <v>44847</v>
      </c>
      <c r="B12827" s="24" t="s">
        <v>44848</v>
      </c>
    </row>
    <row r="12828" spans="1:2">
      <c r="A12828" s="7" t="s">
        <v>44849</v>
      </c>
      <c r="B12828" s="24" t="s">
        <v>44850</v>
      </c>
    </row>
    <row r="12829" spans="1:2">
      <c r="A12829" s="7" t="s">
        <v>44851</v>
      </c>
      <c r="B12829" s="24" t="s">
        <v>44852</v>
      </c>
    </row>
    <row r="12830" spans="1:2">
      <c r="A12830" s="7" t="s">
        <v>29315</v>
      </c>
      <c r="B12830" s="24" t="s">
        <v>44853</v>
      </c>
    </row>
    <row r="12831" spans="1:2">
      <c r="A12831" s="7" t="s">
        <v>29316</v>
      </c>
      <c r="B12831" s="24" t="s">
        <v>44854</v>
      </c>
    </row>
    <row r="12832" spans="1:2">
      <c r="A12832" s="7" t="s">
        <v>29317</v>
      </c>
      <c r="B12832" s="24" t="s">
        <v>44855</v>
      </c>
    </row>
    <row r="12833" spans="1:2">
      <c r="A12833" s="7" t="s">
        <v>44856</v>
      </c>
      <c r="B12833" s="24" t="s">
        <v>44857</v>
      </c>
    </row>
    <row r="12834" spans="1:2">
      <c r="A12834" s="7" t="s">
        <v>30747</v>
      </c>
      <c r="B12834" s="24" t="s">
        <v>2236</v>
      </c>
    </row>
    <row r="12835" spans="1:2">
      <c r="A12835" s="7" t="s">
        <v>44858</v>
      </c>
      <c r="B12835" s="24" t="s">
        <v>44859</v>
      </c>
    </row>
    <row r="12836" spans="1:2">
      <c r="A12836" s="7" t="s">
        <v>30748</v>
      </c>
      <c r="B12836" s="24" t="s">
        <v>2237</v>
      </c>
    </row>
    <row r="12837" spans="1:2">
      <c r="A12837" s="7" t="s">
        <v>44860</v>
      </c>
      <c r="B12837" s="24" t="s">
        <v>44861</v>
      </c>
    </row>
    <row r="12838" spans="1:2">
      <c r="A12838" s="7" t="s">
        <v>44862</v>
      </c>
      <c r="B12838" s="24" t="s">
        <v>44863</v>
      </c>
    </row>
    <row r="12839" spans="1:2">
      <c r="A12839" s="7" t="s">
        <v>44864</v>
      </c>
      <c r="B12839" s="24" t="s">
        <v>44865</v>
      </c>
    </row>
    <row r="12840" spans="1:2">
      <c r="A12840" s="7" t="s">
        <v>44866</v>
      </c>
      <c r="B12840" s="24" t="s">
        <v>44867</v>
      </c>
    </row>
    <row r="12841" spans="1:2">
      <c r="A12841" s="7" t="s">
        <v>44868</v>
      </c>
      <c r="B12841" s="24" t="s">
        <v>44869</v>
      </c>
    </row>
    <row r="12842" spans="1:2">
      <c r="A12842" s="7" t="s">
        <v>44870</v>
      </c>
      <c r="B12842" s="24" t="s">
        <v>44871</v>
      </c>
    </row>
    <row r="12843" spans="1:2">
      <c r="A12843" s="7" t="s">
        <v>44872</v>
      </c>
      <c r="B12843" s="24" t="s">
        <v>44873</v>
      </c>
    </row>
    <row r="12844" spans="1:2">
      <c r="A12844" s="7" t="s">
        <v>44874</v>
      </c>
      <c r="B12844" s="24" t="s">
        <v>44875</v>
      </c>
    </row>
    <row r="12845" spans="1:2">
      <c r="A12845" s="7" t="s">
        <v>44876</v>
      </c>
      <c r="B12845" s="24" t="s">
        <v>43724</v>
      </c>
    </row>
    <row r="12846" spans="1:2">
      <c r="A12846" s="7" t="s">
        <v>44877</v>
      </c>
      <c r="B12846" s="24" t="s">
        <v>44878</v>
      </c>
    </row>
    <row r="12847" spans="1:2">
      <c r="A12847" s="7" t="s">
        <v>44879</v>
      </c>
      <c r="B12847" s="24" t="s">
        <v>44880</v>
      </c>
    </row>
    <row r="12848" spans="1:2">
      <c r="A12848" s="7" t="s">
        <v>44881</v>
      </c>
      <c r="B12848" s="24" t="s">
        <v>44882</v>
      </c>
    </row>
    <row r="12849" spans="1:2">
      <c r="A12849" s="7" t="s">
        <v>44883</v>
      </c>
      <c r="B12849" s="24" t="s">
        <v>44884</v>
      </c>
    </row>
    <row r="12850" spans="1:2">
      <c r="A12850" s="7" t="s">
        <v>44885</v>
      </c>
      <c r="B12850" s="24" t="s">
        <v>44886</v>
      </c>
    </row>
    <row r="12851" spans="1:2">
      <c r="B12851" s="24"/>
    </row>
    <row r="12852" spans="1:2">
      <c r="B12852" s="24"/>
    </row>
    <row r="12853" spans="1:2">
      <c r="B12853" s="24"/>
    </row>
    <row r="12854" spans="1:2">
      <c r="B12854" s="24"/>
    </row>
    <row r="12855" spans="1:2">
      <c r="B12855" s="24"/>
    </row>
    <row r="12856" spans="1:2">
      <c r="B12856" s="24"/>
    </row>
    <row r="12857" spans="1:2">
      <c r="B12857" s="24"/>
    </row>
    <row r="12858" spans="1:2">
      <c r="B12858" s="24"/>
    </row>
    <row r="12859" spans="1:2">
      <c r="B12859" s="24"/>
    </row>
    <row r="12860" spans="1:2">
      <c r="B12860" s="24"/>
    </row>
    <row r="12861" spans="1:2">
      <c r="B12861" s="24"/>
    </row>
    <row r="12862" spans="1:2">
      <c r="B12862" s="24"/>
    </row>
    <row r="12863" spans="1:2">
      <c r="B12863" s="24"/>
    </row>
    <row r="12864" spans="1:2">
      <c r="B12864" s="24"/>
    </row>
    <row r="12865" spans="2:2">
      <c r="B12865" s="24"/>
    </row>
    <row r="12866" spans="2:2">
      <c r="B12866" s="24"/>
    </row>
    <row r="12867" spans="2:2">
      <c r="B12867" s="24"/>
    </row>
    <row r="12868" spans="2:2">
      <c r="B12868" s="24"/>
    </row>
    <row r="12869" spans="2:2">
      <c r="B12869" s="24"/>
    </row>
    <row r="12870" spans="2:2">
      <c r="B12870" s="24"/>
    </row>
    <row r="12871" spans="2:2">
      <c r="B12871" s="24"/>
    </row>
    <row r="12872" spans="2:2">
      <c r="B12872" s="24"/>
    </row>
    <row r="12873" spans="2:2">
      <c r="B12873" s="24"/>
    </row>
    <row r="12874" spans="2:2">
      <c r="B12874" s="24"/>
    </row>
    <row r="12875" spans="2:2">
      <c r="B12875" s="24"/>
    </row>
    <row r="12876" spans="2:2">
      <c r="B12876" s="24"/>
    </row>
    <row r="12877" spans="2:2">
      <c r="B12877" s="24"/>
    </row>
    <row r="12878" spans="2:2">
      <c r="B12878" s="24"/>
    </row>
    <row r="12879" spans="2:2">
      <c r="B12879" s="24"/>
    </row>
    <row r="12880" spans="2:2">
      <c r="B12880" s="24"/>
    </row>
    <row r="12881" spans="2:2">
      <c r="B12881" s="24"/>
    </row>
    <row r="12882" spans="2:2">
      <c r="B12882" s="24"/>
    </row>
    <row r="12883" spans="2:2">
      <c r="B12883" s="24"/>
    </row>
    <row r="12884" spans="2:2">
      <c r="B12884" s="24"/>
    </row>
    <row r="12885" spans="2:2">
      <c r="B12885" s="24"/>
    </row>
    <row r="12886" spans="2:2">
      <c r="B12886" s="24"/>
    </row>
    <row r="12887" spans="2:2">
      <c r="B12887" s="24"/>
    </row>
    <row r="12888" spans="2:2">
      <c r="B12888" s="24"/>
    </row>
    <row r="12889" spans="2:2">
      <c r="B12889" s="24"/>
    </row>
    <row r="12890" spans="2:2">
      <c r="B12890" s="24"/>
    </row>
    <row r="12891" spans="2:2">
      <c r="B12891" s="24"/>
    </row>
    <row r="12892" spans="2:2">
      <c r="B12892" s="24"/>
    </row>
    <row r="12893" spans="2:2">
      <c r="B12893" s="24"/>
    </row>
    <row r="12894" spans="2:2">
      <c r="B12894" s="24"/>
    </row>
    <row r="12895" spans="2:2">
      <c r="B12895" s="24"/>
    </row>
    <row r="12896" spans="2:2">
      <c r="B12896" s="24"/>
    </row>
    <row r="12897" spans="2:2">
      <c r="B12897" s="24"/>
    </row>
    <row r="12898" spans="2:2">
      <c r="B12898" s="24"/>
    </row>
    <row r="12899" spans="2:2">
      <c r="B12899" s="24"/>
    </row>
    <row r="12900" spans="2:2">
      <c r="B12900" s="24"/>
    </row>
    <row r="12901" spans="2:2">
      <c r="B12901" s="24"/>
    </row>
    <row r="12902" spans="2:2">
      <c r="B12902" s="24"/>
    </row>
    <row r="12903" spans="2:2">
      <c r="B12903" s="24"/>
    </row>
    <row r="12904" spans="2:2">
      <c r="B12904" s="24"/>
    </row>
    <row r="12905" spans="2:2">
      <c r="B12905" s="24"/>
    </row>
    <row r="12906" spans="2:2">
      <c r="B12906" s="24"/>
    </row>
    <row r="12907" spans="2:2">
      <c r="B12907" s="24"/>
    </row>
    <row r="12908" spans="2:2">
      <c r="B12908" s="24"/>
    </row>
    <row r="12909" spans="2:2">
      <c r="B12909" s="24"/>
    </row>
    <row r="12910" spans="2:2">
      <c r="B12910" s="24"/>
    </row>
    <row r="12911" spans="2:2">
      <c r="B12911" s="24"/>
    </row>
    <row r="12912" spans="2:2">
      <c r="B12912" s="24"/>
    </row>
    <row r="12913" spans="2:2">
      <c r="B12913" s="24"/>
    </row>
    <row r="12914" spans="2:2">
      <c r="B12914" s="24"/>
    </row>
    <row r="12915" spans="2:2">
      <c r="B12915" s="24"/>
    </row>
    <row r="12916" spans="2:2">
      <c r="B12916" s="24"/>
    </row>
    <row r="12917" spans="2:2">
      <c r="B12917" s="24"/>
    </row>
    <row r="12918" spans="2:2">
      <c r="B12918" s="24"/>
    </row>
    <row r="12919" spans="2:2">
      <c r="B12919" s="24"/>
    </row>
    <row r="12920" spans="2:2">
      <c r="B12920" s="24"/>
    </row>
    <row r="12921" spans="2:2">
      <c r="B12921" s="24"/>
    </row>
    <row r="12922" spans="2:2">
      <c r="B12922" s="24"/>
    </row>
    <row r="12923" spans="2:2">
      <c r="B12923" s="24"/>
    </row>
    <row r="12924" spans="2:2">
      <c r="B12924" s="24"/>
    </row>
    <row r="12925" spans="2:2">
      <c r="B12925" s="24"/>
    </row>
    <row r="12926" spans="2:2">
      <c r="B12926" s="24"/>
    </row>
    <row r="12927" spans="2:2">
      <c r="B12927" s="24"/>
    </row>
    <row r="12928" spans="2:2">
      <c r="B12928" s="24"/>
    </row>
    <row r="12929" spans="2:2">
      <c r="B12929" s="24"/>
    </row>
    <row r="12930" spans="2:2">
      <c r="B12930" s="24"/>
    </row>
    <row r="12931" spans="2:2">
      <c r="B12931" s="24"/>
    </row>
    <row r="12932" spans="2:2">
      <c r="B12932" s="24"/>
    </row>
    <row r="12933" spans="2:2">
      <c r="B12933" s="24"/>
    </row>
    <row r="12934" spans="2:2">
      <c r="B12934" s="24"/>
    </row>
    <row r="12935" spans="2:2">
      <c r="B12935" s="24"/>
    </row>
    <row r="12936" spans="2:2">
      <c r="B12936" s="24"/>
    </row>
    <row r="12937" spans="2:2">
      <c r="B12937" s="24"/>
    </row>
    <row r="12938" spans="2:2">
      <c r="B12938" s="24"/>
    </row>
    <row r="12939" spans="2:2">
      <c r="B12939" s="24"/>
    </row>
    <row r="12940" spans="2:2">
      <c r="B12940" s="24"/>
    </row>
    <row r="12941" spans="2:2">
      <c r="B12941" s="24"/>
    </row>
    <row r="12942" spans="2:2">
      <c r="B12942" s="24"/>
    </row>
    <row r="12943" spans="2:2">
      <c r="B12943" s="24"/>
    </row>
    <row r="12944" spans="2:2">
      <c r="B12944" s="24"/>
    </row>
    <row r="12945" spans="2:2">
      <c r="B12945" s="24"/>
    </row>
    <row r="12946" spans="2:2">
      <c r="B12946" s="24"/>
    </row>
    <row r="12947" spans="2:2">
      <c r="B12947" s="24"/>
    </row>
    <row r="12948" spans="2:2">
      <c r="B12948" s="24"/>
    </row>
    <row r="12949" spans="2:2">
      <c r="B12949" s="24"/>
    </row>
    <row r="12950" spans="2:2">
      <c r="B12950" s="24"/>
    </row>
    <row r="12951" spans="2:2">
      <c r="B12951" s="24"/>
    </row>
    <row r="12952" spans="2:2">
      <c r="B12952" s="24"/>
    </row>
    <row r="12953" spans="2:2">
      <c r="B12953" s="24"/>
    </row>
    <row r="12954" spans="2:2">
      <c r="B12954" s="24"/>
    </row>
    <row r="12955" spans="2:2">
      <c r="B12955" s="24"/>
    </row>
    <row r="12956" spans="2:2">
      <c r="B12956" s="24"/>
    </row>
    <row r="12957" spans="2:2">
      <c r="B12957" s="24"/>
    </row>
    <row r="12958" spans="2:2">
      <c r="B12958" s="24"/>
    </row>
    <row r="12959" spans="2:2">
      <c r="B12959" s="24"/>
    </row>
    <row r="12960" spans="2:2">
      <c r="B12960" s="24"/>
    </row>
    <row r="12961" spans="2:2">
      <c r="B12961" s="24"/>
    </row>
    <row r="12962" spans="2:2">
      <c r="B12962" s="24"/>
    </row>
    <row r="12963" spans="2:2">
      <c r="B12963" s="24"/>
    </row>
    <row r="12964" spans="2:2">
      <c r="B12964" s="24"/>
    </row>
    <row r="12965" spans="2:2">
      <c r="B12965" s="24"/>
    </row>
    <row r="12966" spans="2:2">
      <c r="B12966" s="24"/>
    </row>
    <row r="12967" spans="2:2">
      <c r="B12967" s="24"/>
    </row>
    <row r="12968" spans="2:2">
      <c r="B12968" s="24"/>
    </row>
    <row r="12969" spans="2:2">
      <c r="B12969" s="24"/>
    </row>
    <row r="12970" spans="2:2">
      <c r="B12970" s="24"/>
    </row>
    <row r="12971" spans="2:2">
      <c r="B12971" s="24"/>
    </row>
    <row r="12972" spans="2:2">
      <c r="B12972" s="24"/>
    </row>
    <row r="12973" spans="2:2">
      <c r="B12973" s="24"/>
    </row>
    <row r="12974" spans="2:2">
      <c r="B12974" s="24"/>
    </row>
    <row r="12975" spans="2:2">
      <c r="B12975" s="24"/>
    </row>
    <row r="12976" spans="2:2">
      <c r="B12976" s="24"/>
    </row>
    <row r="12977" spans="2:2">
      <c r="B12977" s="24"/>
    </row>
    <row r="12978" spans="2:2">
      <c r="B12978" s="24"/>
    </row>
    <row r="12979" spans="2:2">
      <c r="B12979" s="24"/>
    </row>
    <row r="12980" spans="2:2">
      <c r="B12980" s="24"/>
    </row>
    <row r="12981" spans="2:2">
      <c r="B12981" s="24"/>
    </row>
    <row r="12982" spans="2:2">
      <c r="B12982" s="24"/>
    </row>
    <row r="12983" spans="2:2">
      <c r="B12983" s="24"/>
    </row>
    <row r="12984" spans="2:2">
      <c r="B12984" s="24"/>
    </row>
    <row r="12985" spans="2:2">
      <c r="B12985" s="24"/>
    </row>
    <row r="12986" spans="2:2">
      <c r="B12986" s="24"/>
    </row>
    <row r="12987" spans="2:2">
      <c r="B12987" s="24"/>
    </row>
    <row r="12988" spans="2:2">
      <c r="B12988" s="24"/>
    </row>
    <row r="12989" spans="2:2">
      <c r="B12989" s="24"/>
    </row>
    <row r="12990" spans="2:2">
      <c r="B12990" s="24"/>
    </row>
    <row r="12991" spans="2:2">
      <c r="B12991" s="24"/>
    </row>
    <row r="12992" spans="2:2">
      <c r="B12992" s="24"/>
    </row>
    <row r="12993" spans="2:2">
      <c r="B12993" s="24"/>
    </row>
    <row r="12994" spans="2:2">
      <c r="B12994" s="24"/>
    </row>
    <row r="12995" spans="2:2">
      <c r="B12995" s="24"/>
    </row>
    <row r="12996" spans="2:2">
      <c r="B12996" s="24"/>
    </row>
    <row r="12997" spans="2:2">
      <c r="B12997" s="24"/>
    </row>
    <row r="12998" spans="2:2">
      <c r="B12998" s="24"/>
    </row>
    <row r="12999" spans="2:2">
      <c r="B12999" s="24"/>
    </row>
    <row r="13000" spans="2:2">
      <c r="B13000" s="24"/>
    </row>
    <row r="13001" spans="2:2">
      <c r="B13001" s="24"/>
    </row>
    <row r="13002" spans="2:2">
      <c r="B13002" s="24"/>
    </row>
    <row r="13003" spans="2:2">
      <c r="B13003" s="24"/>
    </row>
    <row r="13004" spans="2:2">
      <c r="B13004" s="24"/>
    </row>
    <row r="13005" spans="2:2">
      <c r="B13005" s="24"/>
    </row>
    <row r="13006" spans="2:2">
      <c r="B13006" s="24"/>
    </row>
    <row r="13007" spans="2:2">
      <c r="B13007" s="24"/>
    </row>
    <row r="13008" spans="2:2">
      <c r="B13008" s="24"/>
    </row>
    <row r="13009" spans="2:2">
      <c r="B13009" s="24"/>
    </row>
    <row r="13010" spans="2:2">
      <c r="B13010" s="24"/>
    </row>
    <row r="13011" spans="2:2">
      <c r="B13011" s="24"/>
    </row>
    <row r="13012" spans="2:2">
      <c r="B13012" s="24"/>
    </row>
    <row r="13013" spans="2:2">
      <c r="B13013" s="24"/>
    </row>
    <row r="13014" spans="2:2">
      <c r="B13014" s="24"/>
    </row>
    <row r="13015" spans="2:2">
      <c r="B13015" s="24"/>
    </row>
    <row r="13016" spans="2:2">
      <c r="B13016" s="24"/>
    </row>
    <row r="13017" spans="2:2">
      <c r="B13017" s="24"/>
    </row>
    <row r="13018" spans="2:2">
      <c r="B13018" s="24"/>
    </row>
    <row r="13019" spans="2:2">
      <c r="B13019" s="24"/>
    </row>
    <row r="13020" spans="2:2">
      <c r="B13020" s="24"/>
    </row>
    <row r="13021" spans="2:2">
      <c r="B13021" s="24"/>
    </row>
    <row r="13022" spans="2:2">
      <c r="B13022" s="24"/>
    </row>
    <row r="13023" spans="2:2">
      <c r="B13023" s="24"/>
    </row>
    <row r="13024" spans="2:2">
      <c r="B13024" s="24"/>
    </row>
    <row r="13025" spans="2:2">
      <c r="B13025" s="24"/>
    </row>
    <row r="13026" spans="2:2">
      <c r="B13026" s="24"/>
    </row>
    <row r="13027" spans="2:2">
      <c r="B13027" s="24"/>
    </row>
    <row r="13028" spans="2:2">
      <c r="B13028" s="24"/>
    </row>
    <row r="13029" spans="2:2">
      <c r="B13029" s="24"/>
    </row>
    <row r="13030" spans="2:2">
      <c r="B13030" s="24"/>
    </row>
    <row r="13031" spans="2:2">
      <c r="B13031" s="24"/>
    </row>
    <row r="13032" spans="2:2">
      <c r="B13032" s="24"/>
    </row>
    <row r="13033" spans="2:2">
      <c r="B13033" s="24"/>
    </row>
    <row r="13034" spans="2:2">
      <c r="B13034" s="24"/>
    </row>
    <row r="13035" spans="2:2">
      <c r="B13035" s="24"/>
    </row>
    <row r="13036" spans="2:2">
      <c r="B13036" s="24"/>
    </row>
    <row r="13037" spans="2:2">
      <c r="B13037" s="24"/>
    </row>
    <row r="13038" spans="2:2">
      <c r="B13038" s="24"/>
    </row>
    <row r="13039" spans="2:2">
      <c r="B13039" s="24"/>
    </row>
    <row r="13040" spans="2:2">
      <c r="B13040" s="24"/>
    </row>
    <row r="13041" spans="2:2">
      <c r="B13041" s="24"/>
    </row>
    <row r="13042" spans="2:2">
      <c r="B13042" s="24"/>
    </row>
    <row r="13043" spans="2:2">
      <c r="B13043" s="24"/>
    </row>
    <row r="13044" spans="2:2">
      <c r="B13044" s="24"/>
    </row>
    <row r="13045" spans="2:2">
      <c r="B13045" s="24"/>
    </row>
    <row r="13046" spans="2:2">
      <c r="B13046" s="24"/>
    </row>
    <row r="13047" spans="2:2">
      <c r="B13047" s="24"/>
    </row>
    <row r="13048" spans="2:2">
      <c r="B13048" s="24"/>
    </row>
    <row r="13049" spans="2:2">
      <c r="B13049" s="24"/>
    </row>
    <row r="13050" spans="2:2">
      <c r="B13050" s="24"/>
    </row>
    <row r="13051" spans="2:2">
      <c r="B13051" s="24"/>
    </row>
    <row r="13052" spans="2:2">
      <c r="B13052" s="24"/>
    </row>
    <row r="13053" spans="2:2">
      <c r="B13053" s="24"/>
    </row>
    <row r="13054" spans="2:2">
      <c r="B13054" s="24"/>
    </row>
    <row r="13055" spans="2:2">
      <c r="B13055" s="24"/>
    </row>
    <row r="13056" spans="2:2">
      <c r="B13056" s="24"/>
    </row>
    <row r="13057" spans="2:2">
      <c r="B13057" s="24"/>
    </row>
    <row r="13058" spans="2:2">
      <c r="B13058" s="24"/>
    </row>
    <row r="13059" spans="2:2">
      <c r="B13059" s="24"/>
    </row>
    <row r="13060" spans="2:2">
      <c r="B13060" s="24"/>
    </row>
    <row r="13061" spans="2:2">
      <c r="B13061" s="24"/>
    </row>
    <row r="13062" spans="2:2">
      <c r="B13062" s="24"/>
    </row>
    <row r="13063" spans="2:2">
      <c r="B13063" s="24"/>
    </row>
    <row r="13064" spans="2:2">
      <c r="B13064" s="24"/>
    </row>
    <row r="13065" spans="2:2">
      <c r="B13065" s="24"/>
    </row>
    <row r="13066" spans="2:2">
      <c r="B13066" s="24"/>
    </row>
    <row r="13067" spans="2:2">
      <c r="B13067" s="24"/>
    </row>
    <row r="13068" spans="2:2">
      <c r="B13068" s="24"/>
    </row>
    <row r="13069" spans="2:2">
      <c r="B13069" s="24"/>
    </row>
    <row r="13070" spans="2:2">
      <c r="B13070" s="24"/>
    </row>
    <row r="13071" spans="2:2">
      <c r="B13071" s="24"/>
    </row>
    <row r="13072" spans="2:2">
      <c r="B13072" s="24"/>
    </row>
    <row r="13073" spans="2:2">
      <c r="B13073" s="24"/>
    </row>
    <row r="13074" spans="2:2">
      <c r="B13074" s="24"/>
    </row>
    <row r="13075" spans="2:2">
      <c r="B13075" s="24"/>
    </row>
    <row r="13076" spans="2:2">
      <c r="B13076" s="24"/>
    </row>
    <row r="13077" spans="2:2">
      <c r="B13077" s="24"/>
    </row>
    <row r="13078" spans="2:2">
      <c r="B13078" s="24"/>
    </row>
    <row r="13079" spans="2:2">
      <c r="B13079" s="24"/>
    </row>
    <row r="13080" spans="2:2">
      <c r="B13080" s="24"/>
    </row>
    <row r="13081" spans="2:2">
      <c r="B13081" s="24"/>
    </row>
    <row r="13082" spans="2:2">
      <c r="B13082" s="24"/>
    </row>
    <row r="13083" spans="2:2">
      <c r="B13083" s="24"/>
    </row>
    <row r="13084" spans="2:2">
      <c r="B13084" s="24"/>
    </row>
    <row r="13085" spans="2:2">
      <c r="B13085" s="24"/>
    </row>
    <row r="13086" spans="2:2">
      <c r="B13086" s="24"/>
    </row>
    <row r="13087" spans="2:2">
      <c r="B13087" s="24"/>
    </row>
    <row r="13088" spans="2:2">
      <c r="B13088" s="24"/>
    </row>
    <row r="13089" spans="2:2">
      <c r="B13089" s="24"/>
    </row>
    <row r="13090" spans="2:2">
      <c r="B13090" s="24"/>
    </row>
    <row r="13091" spans="2:2">
      <c r="B13091" s="24"/>
    </row>
    <row r="13092" spans="2:2">
      <c r="B13092" s="24"/>
    </row>
    <row r="13093" spans="2:2">
      <c r="B13093" s="24"/>
    </row>
    <row r="13094" spans="2:2">
      <c r="B13094" s="24"/>
    </row>
    <row r="13095" spans="2:2">
      <c r="B13095" s="24"/>
    </row>
    <row r="13096" spans="2:2">
      <c r="B13096" s="24"/>
    </row>
    <row r="13097" spans="2:2">
      <c r="B13097" s="24"/>
    </row>
    <row r="13098" spans="2:2">
      <c r="B13098" s="24"/>
    </row>
    <row r="13099" spans="2:2">
      <c r="B13099" s="24"/>
    </row>
    <row r="13100" spans="2:2">
      <c r="B13100" s="24"/>
    </row>
    <row r="13101" spans="2:2">
      <c r="B13101" s="24"/>
    </row>
    <row r="13102" spans="2:2">
      <c r="B13102" s="24"/>
    </row>
    <row r="13103" spans="2:2">
      <c r="B13103" s="24"/>
    </row>
    <row r="13104" spans="2:2">
      <c r="B13104" s="24"/>
    </row>
    <row r="13105" spans="2:2">
      <c r="B13105" s="24"/>
    </row>
    <row r="13106" spans="2:2">
      <c r="B13106" s="24"/>
    </row>
    <row r="13107" spans="2:2">
      <c r="B13107" s="24"/>
    </row>
    <row r="13108" spans="2:2">
      <c r="B13108" s="24"/>
    </row>
    <row r="13109" spans="2:2">
      <c r="B13109" s="24"/>
    </row>
    <row r="13110" spans="2:2">
      <c r="B13110" s="24"/>
    </row>
    <row r="13111" spans="2:2">
      <c r="B13111" s="24"/>
    </row>
    <row r="13112" spans="2:2">
      <c r="B13112" s="24"/>
    </row>
    <row r="13113" spans="2:2">
      <c r="B13113" s="24"/>
    </row>
    <row r="13114" spans="2:2">
      <c r="B13114" s="24"/>
    </row>
    <row r="13115" spans="2:2">
      <c r="B13115" s="24"/>
    </row>
    <row r="13116" spans="2:2">
      <c r="B13116" s="24"/>
    </row>
    <row r="13117" spans="2:2">
      <c r="B13117" s="24"/>
    </row>
    <row r="13118" spans="2:2">
      <c r="B13118" s="24"/>
    </row>
    <row r="13119" spans="2:2">
      <c r="B13119" s="24"/>
    </row>
    <row r="13120" spans="2:2">
      <c r="B13120" s="24"/>
    </row>
    <row r="13121" spans="2:2">
      <c r="B13121" s="24"/>
    </row>
    <row r="13122" spans="2:2">
      <c r="B13122" s="24"/>
    </row>
    <row r="13123" spans="2:2">
      <c r="B13123" s="24"/>
    </row>
    <row r="13124" spans="2:2">
      <c r="B13124" s="24"/>
    </row>
    <row r="13125" spans="2:2">
      <c r="B13125" s="24"/>
    </row>
    <row r="13126" spans="2:2">
      <c r="B13126" s="24"/>
    </row>
    <row r="13127" spans="2:2">
      <c r="B13127" s="24"/>
    </row>
    <row r="13128" spans="2:2">
      <c r="B13128" s="24"/>
    </row>
    <row r="13129" spans="2:2">
      <c r="B13129" s="24"/>
    </row>
    <row r="13130" spans="2:2">
      <c r="B13130" s="24"/>
    </row>
    <row r="13131" spans="2:2">
      <c r="B13131" s="24"/>
    </row>
    <row r="13132" spans="2:2">
      <c r="B13132" s="24"/>
    </row>
    <row r="13133" spans="2:2">
      <c r="B13133" s="24"/>
    </row>
    <row r="13134" spans="2:2">
      <c r="B13134" s="24"/>
    </row>
    <row r="13135" spans="2:2">
      <c r="B13135" s="24"/>
    </row>
    <row r="13136" spans="2:2">
      <c r="B13136" s="24"/>
    </row>
    <row r="13137" spans="2:2">
      <c r="B13137" s="24"/>
    </row>
    <row r="13138" spans="2:2">
      <c r="B13138" s="24"/>
    </row>
    <row r="13139" spans="2:2">
      <c r="B13139" s="24"/>
    </row>
    <row r="13140" spans="2:2">
      <c r="B13140" s="24"/>
    </row>
    <row r="13141" spans="2:2">
      <c r="B13141" s="24"/>
    </row>
    <row r="13142" spans="2:2">
      <c r="B13142" s="24"/>
    </row>
    <row r="13143" spans="2:2">
      <c r="B13143" s="24"/>
    </row>
    <row r="13144" spans="2:2">
      <c r="B13144" s="24"/>
    </row>
    <row r="13145" spans="2:2">
      <c r="B13145" s="24"/>
    </row>
    <row r="13146" spans="2:2">
      <c r="B13146" s="24"/>
    </row>
    <row r="13147" spans="2:2">
      <c r="B13147" s="24"/>
    </row>
    <row r="13148" spans="2:2">
      <c r="B13148" s="24"/>
    </row>
    <row r="13149" spans="2:2">
      <c r="B13149" s="24"/>
    </row>
    <row r="13150" spans="2:2">
      <c r="B13150" s="24"/>
    </row>
    <row r="13151" spans="2:2">
      <c r="B13151" s="24"/>
    </row>
    <row r="13152" spans="2:2">
      <c r="B13152" s="24"/>
    </row>
    <row r="13153" spans="2:2">
      <c r="B13153" s="24"/>
    </row>
    <row r="13154" spans="2:2">
      <c r="B13154" s="24"/>
    </row>
    <row r="13155" spans="2:2">
      <c r="B13155" s="24"/>
    </row>
    <row r="13156" spans="2:2">
      <c r="B13156" s="24"/>
    </row>
    <row r="13157" spans="2:2">
      <c r="B13157" s="24"/>
    </row>
    <row r="13158" spans="2:2">
      <c r="B13158" s="24"/>
    </row>
    <row r="13159" spans="2:2">
      <c r="B13159" s="24"/>
    </row>
    <row r="13160" spans="2:2">
      <c r="B13160" s="24"/>
    </row>
    <row r="13161" spans="2:2">
      <c r="B13161" s="24"/>
    </row>
    <row r="13162" spans="2:2">
      <c r="B13162" s="24"/>
    </row>
    <row r="13163" spans="2:2">
      <c r="B13163" s="24"/>
    </row>
    <row r="13164" spans="2:2">
      <c r="B13164" s="24"/>
    </row>
    <row r="13165" spans="2:2">
      <c r="B13165" s="24"/>
    </row>
    <row r="13166" spans="2:2">
      <c r="B13166" s="24"/>
    </row>
    <row r="13167" spans="2:2">
      <c r="B13167" s="24"/>
    </row>
    <row r="13168" spans="2:2">
      <c r="B13168" s="24"/>
    </row>
    <row r="13169" spans="2:2">
      <c r="B13169" s="24"/>
    </row>
    <row r="13170" spans="2:2">
      <c r="B13170" s="24"/>
    </row>
    <row r="13171" spans="2:2">
      <c r="B13171" s="24"/>
    </row>
    <row r="13172" spans="2:2">
      <c r="B13172" s="24"/>
    </row>
    <row r="13173" spans="2:2">
      <c r="B13173" s="24"/>
    </row>
    <row r="13174" spans="2:2">
      <c r="B13174" s="24"/>
    </row>
    <row r="13175" spans="2:2">
      <c r="B13175" s="24"/>
    </row>
    <row r="13176" spans="2:2">
      <c r="B13176" s="24"/>
    </row>
    <row r="13177" spans="2:2">
      <c r="B13177" s="24"/>
    </row>
    <row r="13178" spans="2:2">
      <c r="B13178" s="24"/>
    </row>
    <row r="13179" spans="2:2">
      <c r="B13179" s="24"/>
    </row>
    <row r="13180" spans="2:2">
      <c r="B13180" s="24"/>
    </row>
    <row r="13181" spans="2:2">
      <c r="B13181" s="24"/>
    </row>
    <row r="13182" spans="2:2">
      <c r="B13182" s="24"/>
    </row>
    <row r="13183" spans="2:2">
      <c r="B13183" s="24"/>
    </row>
    <row r="13184" spans="2:2">
      <c r="B13184" s="24"/>
    </row>
    <row r="13185" spans="2:2">
      <c r="B13185" s="24"/>
    </row>
    <row r="13186" spans="2:2">
      <c r="B13186" s="24"/>
    </row>
    <row r="13187" spans="2:2">
      <c r="B13187" s="24"/>
    </row>
    <row r="13188" spans="2:2">
      <c r="B13188" s="24"/>
    </row>
    <row r="13189" spans="2:2">
      <c r="B13189" s="24"/>
    </row>
    <row r="13190" spans="2:2">
      <c r="B13190" s="24"/>
    </row>
    <row r="13191" spans="2:2">
      <c r="B13191" s="24"/>
    </row>
    <row r="13192" spans="2:2">
      <c r="B13192" s="24"/>
    </row>
    <row r="13193" spans="2:2">
      <c r="B13193" s="24"/>
    </row>
    <row r="13194" spans="2:2">
      <c r="B13194" s="24"/>
    </row>
    <row r="13195" spans="2:2">
      <c r="B13195" s="24"/>
    </row>
    <row r="13196" spans="2:2">
      <c r="B13196" s="24"/>
    </row>
    <row r="13197" spans="2:2">
      <c r="B13197" s="24"/>
    </row>
    <row r="13198" spans="2:2">
      <c r="B13198" s="24"/>
    </row>
    <row r="13199" spans="2:2">
      <c r="B13199" s="24"/>
    </row>
    <row r="13200" spans="2:2">
      <c r="B13200" s="24"/>
    </row>
    <row r="13201" spans="2:2">
      <c r="B13201" s="24"/>
    </row>
    <row r="13202" spans="2:2">
      <c r="B13202" s="24"/>
    </row>
    <row r="13203" spans="2:2">
      <c r="B13203" s="24"/>
    </row>
    <row r="13204" spans="2:2">
      <c r="B13204" s="24"/>
    </row>
    <row r="13205" spans="2:2">
      <c r="B13205" s="24"/>
    </row>
    <row r="13206" spans="2:2">
      <c r="B13206" s="24"/>
    </row>
    <row r="13207" spans="2:2">
      <c r="B13207" s="24"/>
    </row>
    <row r="13208" spans="2:2">
      <c r="B13208" s="24"/>
    </row>
    <row r="13209" spans="2:2">
      <c r="B13209" s="24"/>
    </row>
    <row r="13210" spans="2:2">
      <c r="B13210" s="24"/>
    </row>
    <row r="13211" spans="2:2">
      <c r="B13211" s="24"/>
    </row>
    <row r="13212" spans="2:2">
      <c r="B13212" s="24"/>
    </row>
    <row r="13213" spans="2:2">
      <c r="B13213" s="24"/>
    </row>
    <row r="13214" spans="2:2">
      <c r="B13214" s="24"/>
    </row>
    <row r="13215" spans="2:2">
      <c r="B13215" s="24"/>
    </row>
    <row r="13216" spans="2:2">
      <c r="B13216" s="24"/>
    </row>
    <row r="13217" spans="2:2">
      <c r="B13217" s="24"/>
    </row>
    <row r="13218" spans="2:2">
      <c r="B13218" s="24"/>
    </row>
    <row r="13219" spans="2:2">
      <c r="B13219" s="24"/>
    </row>
    <row r="13220" spans="2:2">
      <c r="B13220" s="24"/>
    </row>
    <row r="13221" spans="2:2">
      <c r="B13221" s="24"/>
    </row>
    <row r="13222" spans="2:2">
      <c r="B13222" s="24"/>
    </row>
    <row r="13223" spans="2:2">
      <c r="B13223" s="24"/>
    </row>
    <row r="13224" spans="2:2">
      <c r="B13224" s="24"/>
    </row>
    <row r="13225" spans="2:2">
      <c r="B13225" s="24"/>
    </row>
    <row r="13226" spans="2:2">
      <c r="B13226" s="24"/>
    </row>
    <row r="13227" spans="2:2">
      <c r="B13227" s="24"/>
    </row>
    <row r="13228" spans="2:2">
      <c r="B13228" s="24"/>
    </row>
    <row r="13229" spans="2:2">
      <c r="B13229" s="24"/>
    </row>
    <row r="13230" spans="2:2">
      <c r="B13230" s="24"/>
    </row>
    <row r="13231" spans="2:2">
      <c r="B13231" s="24"/>
    </row>
    <row r="13232" spans="2:2">
      <c r="B13232" s="24"/>
    </row>
    <row r="13233" spans="2:2">
      <c r="B13233" s="24"/>
    </row>
    <row r="13234" spans="2:2">
      <c r="B13234" s="24"/>
    </row>
    <row r="13235" spans="2:2">
      <c r="B13235" s="24"/>
    </row>
    <row r="13236" spans="2:2">
      <c r="B13236" s="24"/>
    </row>
    <row r="13237" spans="2:2">
      <c r="B13237" s="24"/>
    </row>
    <row r="13238" spans="2:2">
      <c r="B13238" s="24"/>
    </row>
    <row r="13239" spans="2:2">
      <c r="B13239" s="24"/>
    </row>
    <row r="13240" spans="2:2">
      <c r="B13240" s="24"/>
    </row>
    <row r="13241" spans="2:2">
      <c r="B13241" s="24"/>
    </row>
    <row r="13242" spans="2:2">
      <c r="B13242" s="24"/>
    </row>
    <row r="13243" spans="2:2">
      <c r="B13243" s="24"/>
    </row>
    <row r="13244" spans="2:2">
      <c r="B13244" s="24"/>
    </row>
    <row r="13245" spans="2:2">
      <c r="B13245" s="24"/>
    </row>
    <row r="13246" spans="2:2">
      <c r="B13246" s="24"/>
    </row>
    <row r="13247" spans="2:2">
      <c r="B13247" s="24"/>
    </row>
    <row r="13248" spans="2:2">
      <c r="B13248" s="24"/>
    </row>
    <row r="13249" spans="2:2">
      <c r="B13249" s="24"/>
    </row>
    <row r="13250" spans="2:2">
      <c r="B13250" s="24"/>
    </row>
    <row r="13251" spans="2:2">
      <c r="B13251" s="24"/>
    </row>
    <row r="13252" spans="2:2">
      <c r="B13252" s="24"/>
    </row>
    <row r="13253" spans="2:2">
      <c r="B13253" s="24"/>
    </row>
    <row r="13254" spans="2:2">
      <c r="B13254" s="24"/>
    </row>
    <row r="13255" spans="2:2">
      <c r="B13255" s="24"/>
    </row>
    <row r="13256" spans="2:2">
      <c r="B13256" s="24"/>
    </row>
    <row r="13257" spans="2:2">
      <c r="B13257" s="24"/>
    </row>
    <row r="13258" spans="2:2">
      <c r="B13258" s="24"/>
    </row>
    <row r="13259" spans="2:2">
      <c r="B13259" s="24"/>
    </row>
    <row r="13260" spans="2:2">
      <c r="B13260" s="24"/>
    </row>
    <row r="13261" spans="2:2">
      <c r="B13261" s="24"/>
    </row>
    <row r="13262" spans="2:2">
      <c r="B13262" s="24"/>
    </row>
    <row r="13263" spans="2:2">
      <c r="B13263" s="24"/>
    </row>
    <row r="13264" spans="2:2">
      <c r="B13264" s="24"/>
    </row>
    <row r="13265" spans="2:2">
      <c r="B13265" s="24"/>
    </row>
    <row r="13266" spans="2:2">
      <c r="B13266" s="24"/>
    </row>
    <row r="13267" spans="2:2">
      <c r="B13267" s="24"/>
    </row>
    <row r="13268" spans="2:2">
      <c r="B13268" s="24"/>
    </row>
    <row r="13269" spans="2:2">
      <c r="B13269" s="24"/>
    </row>
    <row r="13270" spans="2:2">
      <c r="B13270" s="24"/>
    </row>
    <row r="13271" spans="2:2">
      <c r="B13271" s="24"/>
    </row>
    <row r="13272" spans="2:2">
      <c r="B13272" s="24"/>
    </row>
    <row r="13273" spans="2:2">
      <c r="B13273" s="24"/>
    </row>
    <row r="13274" spans="2:2">
      <c r="B13274" s="24"/>
    </row>
    <row r="13275" spans="2:2">
      <c r="B13275" s="24"/>
    </row>
    <row r="13276" spans="2:2">
      <c r="B13276" s="24"/>
    </row>
    <row r="13277" spans="2:2">
      <c r="B13277" s="24"/>
    </row>
    <row r="13278" spans="2:2">
      <c r="B13278" s="24"/>
    </row>
    <row r="13279" spans="2:2">
      <c r="B13279" s="24"/>
    </row>
    <row r="13280" spans="2:2">
      <c r="B13280" s="24"/>
    </row>
    <row r="13281" spans="2:2">
      <c r="B13281" s="24"/>
    </row>
    <row r="13282" spans="2:2">
      <c r="B13282" s="24"/>
    </row>
    <row r="13283" spans="2:2">
      <c r="B13283" s="24"/>
    </row>
    <row r="13284" spans="2:2">
      <c r="B13284" s="24"/>
    </row>
    <row r="13285" spans="2:2">
      <c r="B13285" s="24"/>
    </row>
    <row r="13286" spans="2:2">
      <c r="B13286" s="24"/>
    </row>
    <row r="13287" spans="2:2">
      <c r="B13287" s="24"/>
    </row>
    <row r="13288" spans="2:2">
      <c r="B13288" s="24"/>
    </row>
    <row r="13289" spans="2:2">
      <c r="B13289" s="24"/>
    </row>
    <row r="13290" spans="2:2">
      <c r="B13290" s="24"/>
    </row>
    <row r="13291" spans="2:2">
      <c r="B13291" s="24"/>
    </row>
    <row r="13292" spans="2:2">
      <c r="B13292" s="24"/>
    </row>
    <row r="13293" spans="2:2">
      <c r="B13293" s="24"/>
    </row>
    <row r="13294" spans="2:2">
      <c r="B13294" s="24"/>
    </row>
    <row r="13295" spans="2:2">
      <c r="B13295" s="24"/>
    </row>
    <row r="13296" spans="2:2">
      <c r="B13296" s="24"/>
    </row>
    <row r="13297" spans="2:2">
      <c r="B13297" s="24"/>
    </row>
    <row r="13298" spans="2:2">
      <c r="B13298" s="24"/>
    </row>
    <row r="13299" spans="2:2">
      <c r="B13299" s="24"/>
    </row>
    <row r="13300" spans="2:2">
      <c r="B13300" s="24"/>
    </row>
    <row r="13301" spans="2:2">
      <c r="B13301" s="24"/>
    </row>
    <row r="13302" spans="2:2">
      <c r="B13302" s="24"/>
    </row>
    <row r="13303" spans="2:2">
      <c r="B13303" s="24"/>
    </row>
    <row r="13304" spans="2:2">
      <c r="B13304" s="24"/>
    </row>
    <row r="13305" spans="2:2">
      <c r="B13305" s="24"/>
    </row>
    <row r="13306" spans="2:2">
      <c r="B13306" s="24"/>
    </row>
    <row r="13307" spans="2:2">
      <c r="B13307" s="24"/>
    </row>
    <row r="13308" spans="2:2">
      <c r="B13308" s="24"/>
    </row>
    <row r="13309" spans="2:2">
      <c r="B13309" s="24"/>
    </row>
    <row r="13310" spans="2:2">
      <c r="B13310" s="24"/>
    </row>
    <row r="13311" spans="2:2">
      <c r="B13311" s="24"/>
    </row>
    <row r="13312" spans="2:2">
      <c r="B13312" s="24"/>
    </row>
    <row r="13313" spans="2:2">
      <c r="B13313" s="24"/>
    </row>
    <row r="13314" spans="2:2">
      <c r="B13314" s="24"/>
    </row>
    <row r="13315" spans="2:2">
      <c r="B13315" s="24"/>
    </row>
    <row r="13316" spans="2:2">
      <c r="B13316" s="24"/>
    </row>
    <row r="13317" spans="2:2">
      <c r="B13317" s="24"/>
    </row>
    <row r="13318" spans="2:2">
      <c r="B13318" s="24"/>
    </row>
    <row r="13319" spans="2:2">
      <c r="B13319" s="24"/>
    </row>
    <row r="13320" spans="2:2">
      <c r="B13320" s="24"/>
    </row>
    <row r="13321" spans="2:2">
      <c r="B13321" s="24"/>
    </row>
    <row r="13322" spans="2:2">
      <c r="B13322" s="24"/>
    </row>
    <row r="13323" spans="2:2">
      <c r="B13323" s="24"/>
    </row>
    <row r="13324" spans="2:2">
      <c r="B13324" s="24"/>
    </row>
    <row r="13325" spans="2:2">
      <c r="B13325" s="24"/>
    </row>
    <row r="13326" spans="2:2">
      <c r="B13326" s="24"/>
    </row>
    <row r="13327" spans="2:2">
      <c r="B13327" s="24"/>
    </row>
    <row r="13328" spans="2:2">
      <c r="B13328" s="24"/>
    </row>
    <row r="13329" spans="2:2">
      <c r="B13329" s="24"/>
    </row>
    <row r="13330" spans="2:2">
      <c r="B13330" s="24"/>
    </row>
    <row r="13331" spans="2:2">
      <c r="B13331" s="24"/>
    </row>
    <row r="13332" spans="2:2">
      <c r="B13332" s="24"/>
    </row>
    <row r="13333" spans="2:2">
      <c r="B13333" s="24"/>
    </row>
    <row r="13334" spans="2:2">
      <c r="B13334" s="24"/>
    </row>
    <row r="13335" spans="2:2">
      <c r="B13335" s="24"/>
    </row>
    <row r="13336" spans="2:2">
      <c r="B13336" s="24"/>
    </row>
    <row r="13337" spans="2:2">
      <c r="B13337" s="24"/>
    </row>
    <row r="13338" spans="2:2">
      <c r="B13338" s="24"/>
    </row>
    <row r="13339" spans="2:2">
      <c r="B13339" s="24"/>
    </row>
    <row r="13340" spans="2:2">
      <c r="B13340" s="24"/>
    </row>
    <row r="13341" spans="2:2">
      <c r="B13341" s="24"/>
    </row>
    <row r="13342" spans="2:2">
      <c r="B13342" s="24"/>
    </row>
    <row r="13343" spans="2:2">
      <c r="B13343" s="24"/>
    </row>
    <row r="13344" spans="2:2">
      <c r="B13344" s="24"/>
    </row>
    <row r="13345" spans="2:2">
      <c r="B13345" s="24"/>
    </row>
    <row r="13346" spans="2:2">
      <c r="B13346" s="24"/>
    </row>
    <row r="13347" spans="2:2">
      <c r="B13347" s="24"/>
    </row>
    <row r="13348" spans="2:2">
      <c r="B13348" s="24"/>
    </row>
    <row r="13349" spans="2:2">
      <c r="B13349" s="24"/>
    </row>
    <row r="13350" spans="2:2">
      <c r="B13350" s="24"/>
    </row>
    <row r="13351" spans="2:2">
      <c r="B13351" s="24"/>
    </row>
    <row r="13352" spans="2:2">
      <c r="B13352" s="24"/>
    </row>
    <row r="13353" spans="2:2">
      <c r="B13353" s="24"/>
    </row>
    <row r="13354" spans="2:2">
      <c r="B13354" s="24"/>
    </row>
    <row r="13355" spans="2:2">
      <c r="B13355" s="24"/>
    </row>
    <row r="13356" spans="2:2">
      <c r="B13356" s="24"/>
    </row>
    <row r="13357" spans="2:2">
      <c r="B13357" s="24"/>
    </row>
    <row r="13358" spans="2:2">
      <c r="B13358" s="24"/>
    </row>
    <row r="13359" spans="2:2">
      <c r="B13359" s="24"/>
    </row>
    <row r="13360" spans="2:2">
      <c r="B13360" s="24"/>
    </row>
    <row r="13361" spans="2:2">
      <c r="B13361" s="24"/>
    </row>
    <row r="13362" spans="2:2">
      <c r="B13362" s="24"/>
    </row>
    <row r="13363" spans="2:2">
      <c r="B13363" s="24"/>
    </row>
    <row r="13364" spans="2:2">
      <c r="B13364" s="24"/>
    </row>
    <row r="13365" spans="2:2">
      <c r="B13365" s="24"/>
    </row>
    <row r="13366" spans="2:2">
      <c r="B13366" s="24"/>
    </row>
    <row r="13367" spans="2:2">
      <c r="B13367" s="24"/>
    </row>
    <row r="13368" spans="2:2">
      <c r="B13368" s="24"/>
    </row>
    <row r="13369" spans="2:2">
      <c r="B13369" s="24"/>
    </row>
    <row r="13370" spans="2:2">
      <c r="B13370" s="24"/>
    </row>
    <row r="13371" spans="2:2">
      <c r="B13371" s="24"/>
    </row>
    <row r="13372" spans="2:2">
      <c r="B13372" s="24"/>
    </row>
    <row r="13373" spans="2:2">
      <c r="B13373" s="24"/>
    </row>
    <row r="13374" spans="2:2">
      <c r="B13374" s="24"/>
    </row>
    <row r="13375" spans="2:2">
      <c r="B13375" s="24"/>
    </row>
    <row r="13376" spans="2:2">
      <c r="B13376" s="24"/>
    </row>
    <row r="13377" spans="2:2">
      <c r="B13377" s="24"/>
    </row>
    <row r="13378" spans="2:2">
      <c r="B13378" s="24"/>
    </row>
    <row r="13379" spans="2:2">
      <c r="B13379" s="24"/>
    </row>
    <row r="13380" spans="2:2">
      <c r="B13380" s="24"/>
    </row>
    <row r="13381" spans="2:2">
      <c r="B13381" s="24"/>
    </row>
    <row r="13382" spans="2:2">
      <c r="B13382" s="24"/>
    </row>
    <row r="13383" spans="2:2">
      <c r="B13383" s="24"/>
    </row>
    <row r="13384" spans="2:2">
      <c r="B13384" s="24"/>
    </row>
    <row r="13385" spans="2:2">
      <c r="B13385" s="24"/>
    </row>
    <row r="13386" spans="2:2">
      <c r="B13386" s="24"/>
    </row>
    <row r="13387" spans="2:2">
      <c r="B13387" s="24"/>
    </row>
    <row r="13388" spans="2:2">
      <c r="B13388" s="24"/>
    </row>
    <row r="13389" spans="2:2">
      <c r="B13389" s="24"/>
    </row>
    <row r="13390" spans="2:2">
      <c r="B13390" s="24"/>
    </row>
    <row r="13391" spans="2:2">
      <c r="B13391" s="24"/>
    </row>
    <row r="13392" spans="2:2">
      <c r="B13392" s="24"/>
    </row>
    <row r="13393" spans="2:2">
      <c r="B13393" s="24"/>
    </row>
    <row r="13394" spans="2:2">
      <c r="B13394" s="24"/>
    </row>
    <row r="13395" spans="2:2">
      <c r="B13395" s="24"/>
    </row>
    <row r="13396" spans="2:2">
      <c r="B13396" s="24"/>
    </row>
    <row r="13397" spans="2:2">
      <c r="B13397" s="24"/>
    </row>
    <row r="13398" spans="2:2">
      <c r="B13398" s="24"/>
    </row>
    <row r="13399" spans="2:2">
      <c r="B13399" s="24"/>
    </row>
    <row r="13400" spans="2:2">
      <c r="B13400" s="24"/>
    </row>
    <row r="13401" spans="2:2">
      <c r="B13401" s="24"/>
    </row>
    <row r="13402" spans="2:2">
      <c r="B13402" s="24"/>
    </row>
    <row r="13403" spans="2:2">
      <c r="B13403" s="24"/>
    </row>
    <row r="13404" spans="2:2">
      <c r="B13404" s="24"/>
    </row>
    <row r="13405" spans="2:2">
      <c r="B13405" s="24"/>
    </row>
    <row r="13406" spans="2:2">
      <c r="B13406" s="24"/>
    </row>
    <row r="13407" spans="2:2">
      <c r="B13407" s="24"/>
    </row>
    <row r="13408" spans="2:2">
      <c r="B13408" s="24"/>
    </row>
    <row r="13409" spans="2:2">
      <c r="B13409" s="24"/>
    </row>
    <row r="13410" spans="2:2">
      <c r="B13410" s="24"/>
    </row>
    <row r="13411" spans="2:2">
      <c r="B13411" s="24"/>
    </row>
    <row r="13412" spans="2:2">
      <c r="B13412" s="24"/>
    </row>
    <row r="13413" spans="2:2">
      <c r="B13413" s="24"/>
    </row>
    <row r="13414" spans="2:2">
      <c r="B13414" s="24"/>
    </row>
    <row r="13415" spans="2:2">
      <c r="B13415" s="24"/>
    </row>
    <row r="13416" spans="2:2">
      <c r="B13416" s="24"/>
    </row>
    <row r="13417" spans="2:2">
      <c r="B13417" s="24"/>
    </row>
    <row r="13418" spans="2:2">
      <c r="B13418" s="24"/>
    </row>
    <row r="13419" spans="2:2">
      <c r="B13419" s="24"/>
    </row>
    <row r="13420" spans="2:2">
      <c r="B13420" s="24"/>
    </row>
    <row r="13421" spans="2:2">
      <c r="B13421" s="24"/>
    </row>
    <row r="13422" spans="2:2">
      <c r="B13422" s="24"/>
    </row>
    <row r="13423" spans="2:2">
      <c r="B13423" s="24"/>
    </row>
    <row r="13424" spans="2:2">
      <c r="B13424" s="24"/>
    </row>
    <row r="13425" spans="2:2">
      <c r="B13425" s="24"/>
    </row>
    <row r="13426" spans="2:2">
      <c r="B13426" s="24"/>
    </row>
    <row r="13427" spans="2:2">
      <c r="B13427" s="24"/>
    </row>
    <row r="13428" spans="2:2">
      <c r="B13428" s="24"/>
    </row>
    <row r="13429" spans="2:2">
      <c r="B13429" s="24"/>
    </row>
    <row r="13430" spans="2:2">
      <c r="B13430" s="24"/>
    </row>
    <row r="13431" spans="2:2">
      <c r="B13431" s="24"/>
    </row>
    <row r="13432" spans="2:2">
      <c r="B13432" s="24"/>
    </row>
    <row r="13433" spans="2:2">
      <c r="B13433" s="24"/>
    </row>
    <row r="13434" spans="2:2">
      <c r="B13434" s="24"/>
    </row>
    <row r="13435" spans="2:2">
      <c r="B13435" s="24"/>
    </row>
    <row r="13436" spans="2:2">
      <c r="B13436" s="24"/>
    </row>
    <row r="13437" spans="2:2">
      <c r="B13437" s="24"/>
    </row>
    <row r="13438" spans="2:2">
      <c r="B13438" s="24"/>
    </row>
    <row r="13439" spans="2:2">
      <c r="B13439" s="24"/>
    </row>
    <row r="13440" spans="2:2">
      <c r="B13440" s="24"/>
    </row>
    <row r="13441" spans="2:2">
      <c r="B13441" s="24"/>
    </row>
    <row r="13442" spans="2:2">
      <c r="B13442" s="24"/>
    </row>
    <row r="13443" spans="2:2">
      <c r="B13443" s="24"/>
    </row>
    <row r="13444" spans="2:2">
      <c r="B13444" s="24"/>
    </row>
    <row r="13445" spans="2:2">
      <c r="B13445" s="24"/>
    </row>
    <row r="13446" spans="2:2">
      <c r="B13446" s="24"/>
    </row>
    <row r="13447" spans="2:2">
      <c r="B13447" s="24"/>
    </row>
    <row r="13448" spans="2:2">
      <c r="B13448" s="24"/>
    </row>
    <row r="13449" spans="2:2">
      <c r="B13449" s="24"/>
    </row>
    <row r="13450" spans="2:2">
      <c r="B13450" s="24"/>
    </row>
    <row r="13451" spans="2:2">
      <c r="B13451" s="24"/>
    </row>
    <row r="13452" spans="2:2">
      <c r="B13452" s="24"/>
    </row>
    <row r="13453" spans="2:2">
      <c r="B13453" s="24"/>
    </row>
    <row r="13454" spans="2:2">
      <c r="B13454" s="24"/>
    </row>
    <row r="13455" spans="2:2">
      <c r="B13455" s="24"/>
    </row>
    <row r="13456" spans="2:2">
      <c r="B13456" s="24"/>
    </row>
    <row r="13457" spans="2:2">
      <c r="B13457" s="24"/>
    </row>
    <row r="13458" spans="2:2">
      <c r="B13458" s="24"/>
    </row>
    <row r="13459" spans="2:2">
      <c r="B13459" s="24"/>
    </row>
    <row r="13460" spans="2:2">
      <c r="B13460" s="24"/>
    </row>
    <row r="13461" spans="2:2">
      <c r="B13461" s="24"/>
    </row>
    <row r="13462" spans="2:2">
      <c r="B13462" s="24"/>
    </row>
    <row r="13463" spans="2:2">
      <c r="B13463" s="24"/>
    </row>
    <row r="13464" spans="2:2">
      <c r="B13464" s="24"/>
    </row>
    <row r="13465" spans="2:2">
      <c r="B13465" s="24"/>
    </row>
    <row r="13466" spans="2:2">
      <c r="B13466" s="24"/>
    </row>
    <row r="13467" spans="2:2">
      <c r="B13467" s="24"/>
    </row>
    <row r="13468" spans="2:2">
      <c r="B13468" s="24"/>
    </row>
    <row r="13469" spans="2:2">
      <c r="B13469" s="24"/>
    </row>
    <row r="13470" spans="2:2">
      <c r="B13470" s="24"/>
    </row>
    <row r="13471" spans="2:2">
      <c r="B13471" s="24"/>
    </row>
    <row r="13472" spans="2:2">
      <c r="B13472" s="24"/>
    </row>
    <row r="13473" spans="2:2">
      <c r="B13473" s="24"/>
    </row>
    <row r="13474" spans="2:2">
      <c r="B13474" s="24"/>
    </row>
    <row r="13475" spans="2:2">
      <c r="B13475" s="24"/>
    </row>
    <row r="13476" spans="2:2">
      <c r="B13476" s="24"/>
    </row>
    <row r="13477" spans="2:2">
      <c r="B13477" s="24"/>
    </row>
    <row r="13478" spans="2:2">
      <c r="B13478" s="24"/>
    </row>
    <row r="13479" spans="2:2">
      <c r="B13479" s="24"/>
    </row>
    <row r="13480" spans="2:2">
      <c r="B13480" s="24"/>
    </row>
    <row r="13481" spans="2:2">
      <c r="B13481" s="24"/>
    </row>
    <row r="13482" spans="2:2">
      <c r="B13482" s="24"/>
    </row>
    <row r="13483" spans="2:2">
      <c r="B13483" s="24"/>
    </row>
    <row r="13484" spans="2:2">
      <c r="B13484" s="24"/>
    </row>
    <row r="13485" spans="2:2">
      <c r="B13485" s="24"/>
    </row>
    <row r="13486" spans="2:2">
      <c r="B13486" s="24"/>
    </row>
    <row r="13487" spans="2:2">
      <c r="B13487" s="24"/>
    </row>
    <row r="13488" spans="2:2">
      <c r="B13488" s="24"/>
    </row>
    <row r="13489" spans="2:2">
      <c r="B13489" s="24"/>
    </row>
    <row r="13490" spans="2:2">
      <c r="B13490" s="24"/>
    </row>
    <row r="13491" spans="2:2">
      <c r="B13491" s="24"/>
    </row>
    <row r="13492" spans="2:2">
      <c r="B13492" s="24"/>
    </row>
    <row r="13493" spans="2:2">
      <c r="B13493" s="24"/>
    </row>
    <row r="13494" spans="2:2">
      <c r="B13494" s="24"/>
    </row>
    <row r="13495" spans="2:2">
      <c r="B13495" s="24"/>
    </row>
    <row r="13496" spans="2:2">
      <c r="B13496" s="24"/>
    </row>
    <row r="13497" spans="2:2">
      <c r="B13497" s="24"/>
    </row>
    <row r="13498" spans="2:2">
      <c r="B13498" s="24"/>
    </row>
    <row r="13499" spans="2:2">
      <c r="B13499" s="24"/>
    </row>
    <row r="13500" spans="2:2">
      <c r="B13500" s="24"/>
    </row>
    <row r="13501" spans="2:2">
      <c r="B13501" s="24"/>
    </row>
    <row r="13502" spans="2:2">
      <c r="B13502" s="24"/>
    </row>
    <row r="13503" spans="2:2">
      <c r="B13503" s="24"/>
    </row>
    <row r="13504" spans="2:2">
      <c r="B13504" s="24"/>
    </row>
    <row r="13505" spans="2:2">
      <c r="B13505" s="24"/>
    </row>
    <row r="13506" spans="2:2">
      <c r="B13506" s="24"/>
    </row>
    <row r="13507" spans="2:2">
      <c r="B13507" s="24"/>
    </row>
    <row r="13508" spans="2:2">
      <c r="B13508" s="24"/>
    </row>
    <row r="13509" spans="2:2">
      <c r="B13509" s="24"/>
    </row>
    <row r="13510" spans="2:2">
      <c r="B13510" s="24"/>
    </row>
    <row r="13511" spans="2:2">
      <c r="B13511" s="24"/>
    </row>
    <row r="13512" spans="2:2">
      <c r="B13512" s="24"/>
    </row>
    <row r="13513" spans="2:2">
      <c r="B13513" s="24"/>
    </row>
    <row r="13514" spans="2:2">
      <c r="B13514" s="24"/>
    </row>
    <row r="13515" spans="2:2">
      <c r="B13515" s="24"/>
    </row>
    <row r="13516" spans="2:2">
      <c r="B13516" s="24"/>
    </row>
    <row r="13517" spans="2:2">
      <c r="B13517" s="24"/>
    </row>
    <row r="13518" spans="2:2">
      <c r="B13518" s="24"/>
    </row>
    <row r="13519" spans="2:2">
      <c r="B13519" s="24"/>
    </row>
    <row r="13520" spans="2:2">
      <c r="B13520" s="24"/>
    </row>
    <row r="13521" spans="2:2">
      <c r="B13521" s="24"/>
    </row>
    <row r="13522" spans="2:2">
      <c r="B13522" s="24"/>
    </row>
    <row r="13523" spans="2:2">
      <c r="B13523" s="24"/>
    </row>
    <row r="13524" spans="2:2">
      <c r="B13524" s="24"/>
    </row>
    <row r="13525" spans="2:2">
      <c r="B13525" s="24"/>
    </row>
    <row r="13526" spans="2:2">
      <c r="B13526" s="24"/>
    </row>
    <row r="13527" spans="2:2">
      <c r="B13527" s="24"/>
    </row>
    <row r="13528" spans="2:2">
      <c r="B13528" s="24"/>
    </row>
    <row r="13529" spans="2:2">
      <c r="B13529" s="24"/>
    </row>
    <row r="13530" spans="2:2">
      <c r="B13530" s="24"/>
    </row>
    <row r="13531" spans="2:2">
      <c r="B13531" s="24"/>
    </row>
    <row r="13532" spans="2:2">
      <c r="B13532" s="24"/>
    </row>
    <row r="13533" spans="2:2">
      <c r="B13533" s="24"/>
    </row>
    <row r="13534" spans="2:2">
      <c r="B13534" s="24"/>
    </row>
    <row r="13535" spans="2:2">
      <c r="B13535" s="24"/>
    </row>
    <row r="13536" spans="2:2">
      <c r="B13536" s="24"/>
    </row>
    <row r="13537" spans="2:2">
      <c r="B13537" s="24"/>
    </row>
    <row r="13538" spans="2:2">
      <c r="B13538" s="24"/>
    </row>
    <row r="13539" spans="2:2">
      <c r="B13539" s="24"/>
    </row>
    <row r="13540" spans="2:2">
      <c r="B13540" s="24"/>
    </row>
    <row r="13541" spans="2:2">
      <c r="B13541" s="24"/>
    </row>
    <row r="13542" spans="2:2">
      <c r="B13542" s="24"/>
    </row>
    <row r="13543" spans="2:2">
      <c r="B13543" s="24"/>
    </row>
    <row r="13544" spans="2:2">
      <c r="B13544" s="24"/>
    </row>
    <row r="13545" spans="2:2">
      <c r="B13545" s="24"/>
    </row>
    <row r="13546" spans="2:2">
      <c r="B13546" s="24"/>
    </row>
    <row r="13547" spans="2:2">
      <c r="B13547" s="24"/>
    </row>
    <row r="13548" spans="2:2">
      <c r="B13548" s="24"/>
    </row>
    <row r="13549" spans="2:2">
      <c r="B13549" s="24"/>
    </row>
    <row r="13550" spans="2:2">
      <c r="B13550" s="24"/>
    </row>
    <row r="13551" spans="2:2">
      <c r="B13551" s="24"/>
    </row>
    <row r="13552" spans="2:2">
      <c r="B13552" s="24"/>
    </row>
    <row r="13553" spans="2:2">
      <c r="B13553" s="24"/>
    </row>
    <row r="13554" spans="2:2">
      <c r="B13554" s="24"/>
    </row>
    <row r="13555" spans="2:2">
      <c r="B13555" s="24"/>
    </row>
    <row r="13556" spans="2:2">
      <c r="B13556" s="24"/>
    </row>
    <row r="13557" spans="2:2">
      <c r="B13557" s="24"/>
    </row>
    <row r="13558" spans="2:2">
      <c r="B13558" s="24"/>
    </row>
    <row r="13559" spans="2:2">
      <c r="B13559" s="24"/>
    </row>
    <row r="13560" spans="2:2">
      <c r="B13560" s="24"/>
    </row>
    <row r="13561" spans="2:2">
      <c r="B13561" s="24"/>
    </row>
    <row r="13562" spans="2:2">
      <c r="B13562" s="24"/>
    </row>
    <row r="13563" spans="2:2">
      <c r="B13563" s="24"/>
    </row>
    <row r="13564" spans="2:2">
      <c r="B13564" s="24"/>
    </row>
    <row r="13565" spans="2:2">
      <c r="B13565" s="24"/>
    </row>
    <row r="13566" spans="2:2">
      <c r="B13566" s="24"/>
    </row>
    <row r="13567" spans="2:2">
      <c r="B13567" s="24"/>
    </row>
    <row r="13568" spans="2:2">
      <c r="B13568" s="24"/>
    </row>
    <row r="13569" spans="2:2">
      <c r="B13569" s="24"/>
    </row>
    <row r="13570" spans="2:2">
      <c r="B13570" s="24"/>
    </row>
    <row r="13571" spans="2:2">
      <c r="B13571" s="24"/>
    </row>
    <row r="13572" spans="2:2">
      <c r="B13572" s="24"/>
    </row>
    <row r="13573" spans="2:2">
      <c r="B13573" s="24"/>
    </row>
    <row r="13574" spans="2:2">
      <c r="B13574" s="24"/>
    </row>
    <row r="13575" spans="2:2">
      <c r="B13575" s="24"/>
    </row>
    <row r="13576" spans="2:2">
      <c r="B13576" s="24"/>
    </row>
    <row r="13577" spans="2:2">
      <c r="B13577" s="24"/>
    </row>
    <row r="13578" spans="2:2">
      <c r="B13578" s="24"/>
    </row>
    <row r="13579" spans="2:2">
      <c r="B13579" s="24"/>
    </row>
    <row r="13580" spans="2:2">
      <c r="B13580" s="24"/>
    </row>
    <row r="13581" spans="2:2">
      <c r="B13581" s="24"/>
    </row>
    <row r="13582" spans="2:2">
      <c r="B13582" s="24"/>
    </row>
    <row r="13583" spans="2:2">
      <c r="B13583" s="24"/>
    </row>
    <row r="13584" spans="2:2">
      <c r="B13584" s="24"/>
    </row>
    <row r="13585" spans="2:2">
      <c r="B13585" s="24"/>
    </row>
    <row r="13586" spans="2:2">
      <c r="B13586" s="24"/>
    </row>
    <row r="13587" spans="2:2">
      <c r="B13587" s="24"/>
    </row>
    <row r="13588" spans="2:2">
      <c r="B13588" s="24"/>
    </row>
    <row r="13589" spans="2:2">
      <c r="B13589" s="24"/>
    </row>
    <row r="13590" spans="2:2">
      <c r="B13590" s="24"/>
    </row>
    <row r="13591" spans="2:2">
      <c r="B13591" s="24"/>
    </row>
    <row r="13592" spans="2:2">
      <c r="B13592" s="24"/>
    </row>
    <row r="13593" spans="2:2">
      <c r="B13593" s="24"/>
    </row>
    <row r="13594" spans="2:2">
      <c r="B13594" s="24"/>
    </row>
    <row r="13595" spans="2:2">
      <c r="B13595" s="24"/>
    </row>
    <row r="13596" spans="2:2">
      <c r="B13596" s="24"/>
    </row>
    <row r="13597" spans="2:2">
      <c r="B13597" s="24"/>
    </row>
    <row r="13598" spans="2:2">
      <c r="B13598" s="24"/>
    </row>
    <row r="13599" spans="2:2">
      <c r="B13599" s="24"/>
    </row>
    <row r="13600" spans="2:2">
      <c r="B13600" s="24"/>
    </row>
    <row r="13601" spans="2:2">
      <c r="B13601" s="24"/>
    </row>
    <row r="13602" spans="2:2">
      <c r="B13602" s="24"/>
    </row>
    <row r="13603" spans="2:2">
      <c r="B13603" s="24"/>
    </row>
    <row r="13604" spans="2:2">
      <c r="B13604" s="24"/>
    </row>
    <row r="13605" spans="2:2">
      <c r="B13605" s="24"/>
    </row>
    <row r="13606" spans="2:2">
      <c r="B13606" s="24"/>
    </row>
    <row r="13607" spans="2:2">
      <c r="B13607" s="24"/>
    </row>
    <row r="13608" spans="2:2">
      <c r="B13608" s="24"/>
    </row>
    <row r="13609" spans="2:2">
      <c r="B13609" s="24"/>
    </row>
    <row r="13610" spans="2:2">
      <c r="B13610" s="24"/>
    </row>
    <row r="13611" spans="2:2">
      <c r="B13611" s="24"/>
    </row>
    <row r="13612" spans="2:2">
      <c r="B13612" s="24"/>
    </row>
    <row r="13613" spans="2:2">
      <c r="B13613" s="24"/>
    </row>
    <row r="13614" spans="2:2">
      <c r="B13614" s="24"/>
    </row>
    <row r="13615" spans="2:2">
      <c r="B13615" s="24"/>
    </row>
    <row r="13616" spans="2:2">
      <c r="B13616" s="24"/>
    </row>
    <row r="13617" spans="2:2">
      <c r="B13617" s="24"/>
    </row>
    <row r="13618" spans="2:2">
      <c r="B13618" s="24"/>
    </row>
    <row r="13619" spans="2:2">
      <c r="B13619" s="24"/>
    </row>
    <row r="13620" spans="2:2">
      <c r="B13620" s="24"/>
    </row>
    <row r="13621" spans="2:2">
      <c r="B13621" s="24"/>
    </row>
    <row r="13622" spans="2:2">
      <c r="B13622" s="24"/>
    </row>
    <row r="13623" spans="2:2">
      <c r="B13623" s="24"/>
    </row>
    <row r="13624" spans="2:2">
      <c r="B13624" s="24"/>
    </row>
    <row r="13625" spans="2:2">
      <c r="B13625" s="24"/>
    </row>
    <row r="13626" spans="2:2">
      <c r="B13626" s="24"/>
    </row>
    <row r="13627" spans="2:2">
      <c r="B13627" s="24"/>
    </row>
    <row r="13628" spans="2:2">
      <c r="B13628" s="24"/>
    </row>
    <row r="13629" spans="2:2">
      <c r="B13629" s="24"/>
    </row>
    <row r="13630" spans="2:2">
      <c r="B13630" s="24"/>
    </row>
    <row r="13631" spans="2:2">
      <c r="B13631" s="24"/>
    </row>
    <row r="13632" spans="2:2">
      <c r="B13632" s="24"/>
    </row>
    <row r="13633" spans="2:2">
      <c r="B13633" s="24"/>
    </row>
    <row r="13634" spans="2:2">
      <c r="B13634" s="24"/>
    </row>
    <row r="13635" spans="2:2">
      <c r="B13635" s="24"/>
    </row>
    <row r="13636" spans="2:2">
      <c r="B13636" s="24"/>
    </row>
    <row r="13637" spans="2:2">
      <c r="B13637" s="24"/>
    </row>
    <row r="13638" spans="2:2">
      <c r="B13638" s="24"/>
    </row>
    <row r="13639" spans="2:2">
      <c r="B13639" s="24"/>
    </row>
    <row r="13640" spans="2:2">
      <c r="B13640" s="24"/>
    </row>
    <row r="13641" spans="2:2">
      <c r="B13641" s="24"/>
    </row>
    <row r="13642" spans="2:2">
      <c r="B13642" s="24"/>
    </row>
    <row r="13643" spans="2:2">
      <c r="B13643" s="24"/>
    </row>
    <row r="13644" spans="2:2">
      <c r="B13644" s="24"/>
    </row>
    <row r="13645" spans="2:2">
      <c r="B13645" s="24"/>
    </row>
    <row r="13646" spans="2:2">
      <c r="B13646" s="24"/>
    </row>
    <row r="13647" spans="2:2">
      <c r="B13647" s="24"/>
    </row>
    <row r="13648" spans="2:2">
      <c r="B13648" s="24"/>
    </row>
    <row r="13649" spans="2:2">
      <c r="B13649" s="24"/>
    </row>
    <row r="13650" spans="2:2">
      <c r="B13650" s="24"/>
    </row>
    <row r="13651" spans="2:2">
      <c r="B13651" s="24"/>
    </row>
    <row r="13652" spans="2:2">
      <c r="B13652" s="24"/>
    </row>
    <row r="13653" spans="2:2">
      <c r="B13653" s="24"/>
    </row>
    <row r="13654" spans="2:2">
      <c r="B13654" s="24"/>
    </row>
    <row r="13655" spans="2:2">
      <c r="B13655" s="24"/>
    </row>
    <row r="13656" spans="2:2">
      <c r="B13656" s="24"/>
    </row>
    <row r="13657" spans="2:2">
      <c r="B13657" s="24"/>
    </row>
    <row r="13658" spans="2:2">
      <c r="B13658" s="24"/>
    </row>
    <row r="13659" spans="2:2">
      <c r="B13659" s="24"/>
    </row>
    <row r="13660" spans="2:2">
      <c r="B13660" s="24"/>
    </row>
    <row r="13661" spans="2:2">
      <c r="B13661" s="24"/>
    </row>
    <row r="13662" spans="2:2">
      <c r="B13662" s="24"/>
    </row>
    <row r="13663" spans="2:2">
      <c r="B13663" s="24"/>
    </row>
    <row r="13664" spans="2:2">
      <c r="B13664" s="24"/>
    </row>
    <row r="13665" spans="2:2">
      <c r="B13665" s="24"/>
    </row>
    <row r="13666" spans="2:2">
      <c r="B13666" s="24"/>
    </row>
    <row r="13667" spans="2:2">
      <c r="B13667" s="24"/>
    </row>
    <row r="13668" spans="2:2">
      <c r="B13668" s="24"/>
    </row>
    <row r="13669" spans="2:2">
      <c r="B13669" s="24"/>
    </row>
    <row r="13670" spans="2:2">
      <c r="B13670" s="24"/>
    </row>
    <row r="13671" spans="2:2">
      <c r="B13671" s="24"/>
    </row>
    <row r="13672" spans="2:2">
      <c r="B13672" s="24"/>
    </row>
    <row r="13673" spans="2:2">
      <c r="B13673" s="24"/>
    </row>
    <row r="13674" spans="2:2">
      <c r="B13674" s="24"/>
    </row>
    <row r="13675" spans="2:2">
      <c r="B13675" s="24"/>
    </row>
    <row r="13676" spans="2:2">
      <c r="B13676" s="24"/>
    </row>
    <row r="13677" spans="2:2">
      <c r="B13677" s="24"/>
    </row>
    <row r="13678" spans="2:2">
      <c r="B13678" s="24"/>
    </row>
    <row r="13679" spans="2:2">
      <c r="B13679" s="24"/>
    </row>
    <row r="13680" spans="2:2">
      <c r="B13680" s="24"/>
    </row>
    <row r="13681" spans="2:2">
      <c r="B13681" s="24"/>
    </row>
    <row r="13682" spans="2:2">
      <c r="B13682" s="24"/>
    </row>
    <row r="13683" spans="2:2">
      <c r="B13683" s="24"/>
    </row>
    <row r="13684" spans="2:2">
      <c r="B13684" s="24"/>
    </row>
    <row r="13685" spans="2:2">
      <c r="B13685" s="24"/>
    </row>
    <row r="13686" spans="2:2">
      <c r="B13686" s="24"/>
    </row>
    <row r="13687" spans="2:2">
      <c r="B13687" s="24"/>
    </row>
    <row r="13688" spans="2:2">
      <c r="B13688" s="24"/>
    </row>
    <row r="13689" spans="2:2">
      <c r="B13689" s="24"/>
    </row>
    <row r="13690" spans="2:2">
      <c r="B13690" s="24"/>
    </row>
    <row r="13691" spans="2:2">
      <c r="B13691" s="24"/>
    </row>
    <row r="13692" spans="2:2">
      <c r="B13692" s="24"/>
    </row>
    <row r="13693" spans="2:2">
      <c r="B13693" s="24"/>
    </row>
    <row r="13694" spans="2:2">
      <c r="B13694" s="24"/>
    </row>
    <row r="13695" spans="2:2">
      <c r="B13695" s="24"/>
    </row>
    <row r="13696" spans="2:2">
      <c r="B13696" s="24"/>
    </row>
    <row r="13697" spans="2:2">
      <c r="B13697" s="24"/>
    </row>
    <row r="13698" spans="2:2">
      <c r="B13698" s="24"/>
    </row>
    <row r="13699" spans="2:2">
      <c r="B13699" s="24"/>
    </row>
    <row r="13700" spans="2:2">
      <c r="B13700" s="24"/>
    </row>
    <row r="13701" spans="2:2">
      <c r="B13701" s="24"/>
    </row>
    <row r="13702" spans="2:2">
      <c r="B13702" s="24"/>
    </row>
    <row r="13703" spans="2:2">
      <c r="B13703" s="24"/>
    </row>
    <row r="13704" spans="2:2">
      <c r="B13704" s="24"/>
    </row>
    <row r="13705" spans="2:2">
      <c r="B13705" s="24"/>
    </row>
    <row r="13706" spans="2:2">
      <c r="B13706" s="24"/>
    </row>
    <row r="13707" spans="2:2">
      <c r="B13707" s="24"/>
    </row>
    <row r="13708" spans="2:2">
      <c r="B13708" s="24"/>
    </row>
    <row r="13709" spans="2:2">
      <c r="B13709" s="24"/>
    </row>
    <row r="13710" spans="2:2">
      <c r="B13710" s="24"/>
    </row>
    <row r="13711" spans="2:2">
      <c r="B13711" s="24"/>
    </row>
    <row r="13712" spans="2:2">
      <c r="B13712" s="24"/>
    </row>
    <row r="13713" spans="2:2">
      <c r="B13713" s="24"/>
    </row>
    <row r="13714" spans="2:2">
      <c r="B13714" s="24"/>
    </row>
    <row r="13715" spans="2:2">
      <c r="B13715" s="24"/>
    </row>
    <row r="13716" spans="2:2">
      <c r="B13716" s="24"/>
    </row>
    <row r="13717" spans="2:2">
      <c r="B13717" s="24"/>
    </row>
    <row r="13718" spans="2:2">
      <c r="B13718" s="24"/>
    </row>
    <row r="13719" spans="2:2">
      <c r="B13719" s="24"/>
    </row>
    <row r="13720" spans="2:2">
      <c r="B13720" s="24"/>
    </row>
    <row r="13721" spans="2:2">
      <c r="B13721" s="24"/>
    </row>
    <row r="13722" spans="2:2">
      <c r="B13722" s="24"/>
    </row>
    <row r="13723" spans="2:2">
      <c r="B13723" s="24"/>
    </row>
    <row r="13724" spans="2:2">
      <c r="B13724" s="24"/>
    </row>
    <row r="13725" spans="2:2">
      <c r="B13725" s="24"/>
    </row>
    <row r="13726" spans="2:2">
      <c r="B13726" s="24"/>
    </row>
    <row r="13727" spans="2:2">
      <c r="B13727" s="24"/>
    </row>
    <row r="13728" spans="2:2">
      <c r="B13728" s="24"/>
    </row>
    <row r="13729" spans="2:2">
      <c r="B13729" s="24"/>
    </row>
    <row r="13730" spans="2:2">
      <c r="B13730" s="24"/>
    </row>
    <row r="13731" spans="2:2">
      <c r="B13731" s="24"/>
    </row>
    <row r="13732" spans="2:2">
      <c r="B13732" s="24"/>
    </row>
    <row r="13733" spans="2:2">
      <c r="B13733" s="24"/>
    </row>
    <row r="13734" spans="2:2">
      <c r="B13734" s="24"/>
    </row>
    <row r="13735" spans="2:2">
      <c r="B13735" s="24"/>
    </row>
    <row r="13736" spans="2:2">
      <c r="B13736" s="24"/>
    </row>
    <row r="13737" spans="2:2">
      <c r="B13737" s="24"/>
    </row>
    <row r="13738" spans="2:2">
      <c r="B13738" s="24"/>
    </row>
    <row r="13739" spans="2:2">
      <c r="B13739" s="24"/>
    </row>
    <row r="13740" spans="2:2">
      <c r="B13740" s="24"/>
    </row>
    <row r="13741" spans="2:2">
      <c r="B13741" s="24"/>
    </row>
    <row r="13742" spans="2:2">
      <c r="B13742" s="24"/>
    </row>
    <row r="13743" spans="2:2">
      <c r="B13743" s="24"/>
    </row>
    <row r="13744" spans="2:2">
      <c r="B13744" s="24"/>
    </row>
    <row r="13745" spans="2:2">
      <c r="B13745" s="24"/>
    </row>
    <row r="13746" spans="2:2">
      <c r="B13746" s="24"/>
    </row>
    <row r="13747" spans="2:2">
      <c r="B13747" s="24"/>
    </row>
    <row r="13748" spans="2:2">
      <c r="B13748" s="24"/>
    </row>
    <row r="13749" spans="2:2">
      <c r="B13749" s="24"/>
    </row>
    <row r="13750" spans="2:2">
      <c r="B13750" s="24"/>
    </row>
    <row r="13751" spans="2:2">
      <c r="B13751" s="24"/>
    </row>
    <row r="13752" spans="2:2">
      <c r="B13752" s="24"/>
    </row>
    <row r="13753" spans="2:2">
      <c r="B13753" s="24"/>
    </row>
    <row r="13754" spans="2:2">
      <c r="B13754" s="24"/>
    </row>
    <row r="13755" spans="2:2">
      <c r="B13755" s="24"/>
    </row>
    <row r="13756" spans="2:2">
      <c r="B13756" s="24"/>
    </row>
    <row r="13757" spans="2:2">
      <c r="B13757" s="24"/>
    </row>
    <row r="13758" spans="2:2">
      <c r="B13758" s="24"/>
    </row>
    <row r="13759" spans="2:2">
      <c r="B13759" s="24"/>
    </row>
    <row r="13760" spans="2:2">
      <c r="B13760" s="24"/>
    </row>
    <row r="13761" spans="2:2">
      <c r="B13761" s="24"/>
    </row>
    <row r="13762" spans="2:2">
      <c r="B13762" s="24"/>
    </row>
    <row r="13763" spans="2:2">
      <c r="B13763" s="24"/>
    </row>
    <row r="13764" spans="2:2">
      <c r="B13764" s="24"/>
    </row>
    <row r="13765" spans="2:2">
      <c r="B13765" s="24"/>
    </row>
    <row r="13766" spans="2:2">
      <c r="B13766" s="24"/>
    </row>
    <row r="13767" spans="2:2">
      <c r="B13767" s="24"/>
    </row>
    <row r="13768" spans="2:2">
      <c r="B13768" s="24"/>
    </row>
    <row r="13769" spans="2:2">
      <c r="B13769" s="24"/>
    </row>
    <row r="13770" spans="2:2">
      <c r="B13770" s="24"/>
    </row>
    <row r="13771" spans="2:2">
      <c r="B13771" s="24"/>
    </row>
    <row r="13772" spans="2:2">
      <c r="B13772" s="24"/>
    </row>
    <row r="13773" spans="2:2">
      <c r="B13773" s="24"/>
    </row>
    <row r="13774" spans="2:2">
      <c r="B13774" s="24"/>
    </row>
    <row r="13775" spans="2:2">
      <c r="B13775" s="24"/>
    </row>
    <row r="13776" spans="2:2">
      <c r="B13776" s="24"/>
    </row>
    <row r="13777" spans="2:2">
      <c r="B13777" s="24"/>
    </row>
    <row r="13778" spans="2:2">
      <c r="B13778" s="24"/>
    </row>
    <row r="13779" spans="2:2">
      <c r="B13779" s="24"/>
    </row>
    <row r="13780" spans="2:2">
      <c r="B13780" s="24"/>
    </row>
    <row r="13781" spans="2:2">
      <c r="B13781" s="24"/>
    </row>
    <row r="13782" spans="2:2">
      <c r="B13782" s="24"/>
    </row>
    <row r="13783" spans="2:2">
      <c r="B13783" s="24"/>
    </row>
    <row r="13784" spans="2:2">
      <c r="B13784" s="24"/>
    </row>
    <row r="13785" spans="2:2">
      <c r="B13785" s="24"/>
    </row>
    <row r="13786" spans="2:2">
      <c r="B13786" s="24"/>
    </row>
    <row r="13787" spans="2:2">
      <c r="B13787" s="24"/>
    </row>
    <row r="13788" spans="2:2">
      <c r="B13788" s="24"/>
    </row>
    <row r="13789" spans="2:2">
      <c r="B13789" s="24"/>
    </row>
    <row r="13790" spans="2:2">
      <c r="B13790" s="24"/>
    </row>
    <row r="13791" spans="2:2">
      <c r="B13791" s="24"/>
    </row>
    <row r="13792" spans="2:2">
      <c r="B13792" s="24"/>
    </row>
    <row r="13793" spans="2:2">
      <c r="B13793" s="24"/>
    </row>
    <row r="13794" spans="2:2">
      <c r="B13794" s="24"/>
    </row>
    <row r="13795" spans="2:2">
      <c r="B13795" s="24"/>
    </row>
    <row r="13796" spans="2:2">
      <c r="B13796" s="24"/>
    </row>
    <row r="13797" spans="2:2">
      <c r="B13797" s="24"/>
    </row>
    <row r="13798" spans="2:2">
      <c r="B13798" s="24"/>
    </row>
    <row r="13799" spans="2:2">
      <c r="B13799" s="24"/>
    </row>
    <row r="13800" spans="2:2">
      <c r="B13800" s="24"/>
    </row>
    <row r="13801" spans="2:2">
      <c r="B13801" s="24"/>
    </row>
    <row r="13802" spans="2:2">
      <c r="B13802" s="24"/>
    </row>
    <row r="13803" spans="2:2">
      <c r="B13803" s="24"/>
    </row>
    <row r="13804" spans="2:2">
      <c r="B13804" s="24"/>
    </row>
    <row r="13805" spans="2:2">
      <c r="B13805" s="24"/>
    </row>
    <row r="13806" spans="2:2">
      <c r="B13806" s="24"/>
    </row>
    <row r="13807" spans="2:2">
      <c r="B13807" s="24"/>
    </row>
    <row r="13808" spans="2:2">
      <c r="B13808" s="24"/>
    </row>
    <row r="13809" spans="2:2">
      <c r="B13809" s="24"/>
    </row>
    <row r="13810" spans="2:2">
      <c r="B13810" s="24"/>
    </row>
    <row r="13811" spans="2:2">
      <c r="B13811" s="24"/>
    </row>
    <row r="13812" spans="2:2">
      <c r="B13812" s="24"/>
    </row>
    <row r="13813" spans="2:2">
      <c r="B13813" s="24"/>
    </row>
    <row r="13814" spans="2:2">
      <c r="B13814" s="24"/>
    </row>
    <row r="13815" spans="2:2">
      <c r="B13815" s="24"/>
    </row>
    <row r="13816" spans="2:2">
      <c r="B13816" s="24"/>
    </row>
    <row r="13817" spans="2:2">
      <c r="B13817" s="24"/>
    </row>
    <row r="13818" spans="2:2">
      <c r="B13818" s="24"/>
    </row>
    <row r="13819" spans="2:2">
      <c r="B13819" s="24"/>
    </row>
    <row r="13820" spans="2:2">
      <c r="B13820" s="24"/>
    </row>
    <row r="13821" spans="2:2">
      <c r="B13821" s="24"/>
    </row>
    <row r="13822" spans="2:2">
      <c r="B13822" s="24"/>
    </row>
    <row r="13823" spans="2:2">
      <c r="B13823" s="24"/>
    </row>
    <row r="13824" spans="2:2">
      <c r="B13824" s="24"/>
    </row>
    <row r="13825" spans="2:2">
      <c r="B13825" s="24"/>
    </row>
    <row r="13826" spans="2:2">
      <c r="B13826" s="24"/>
    </row>
    <row r="13827" spans="2:2">
      <c r="B13827" s="24"/>
    </row>
    <row r="13828" spans="2:2">
      <c r="B13828" s="24"/>
    </row>
    <row r="13829" spans="2:2">
      <c r="B13829" s="24"/>
    </row>
    <row r="13830" spans="2:2">
      <c r="B13830" s="24"/>
    </row>
    <row r="13831" spans="2:2">
      <c r="B13831" s="24"/>
    </row>
    <row r="13832" spans="2:2">
      <c r="B13832" s="24"/>
    </row>
    <row r="13833" spans="2:2">
      <c r="B13833" s="24"/>
    </row>
    <row r="13834" spans="2:2">
      <c r="B13834" s="24"/>
    </row>
    <row r="13835" spans="2:2">
      <c r="B13835" s="24"/>
    </row>
    <row r="13836" spans="2:2">
      <c r="B13836" s="24"/>
    </row>
    <row r="13837" spans="2:2">
      <c r="B13837" s="24"/>
    </row>
    <row r="13838" spans="2:2">
      <c r="B13838" s="24"/>
    </row>
    <row r="13839" spans="2:2">
      <c r="B13839" s="24"/>
    </row>
    <row r="13840" spans="2:2">
      <c r="B13840" s="24"/>
    </row>
    <row r="13841" spans="2:2">
      <c r="B13841" s="24"/>
    </row>
    <row r="13842" spans="2:2">
      <c r="B13842" s="24"/>
    </row>
    <row r="13843" spans="2:2">
      <c r="B13843" s="24"/>
    </row>
    <row r="13844" spans="2:2">
      <c r="B13844" s="24"/>
    </row>
    <row r="13845" spans="2:2">
      <c r="B13845" s="24"/>
    </row>
    <row r="13846" spans="2:2">
      <c r="B13846" s="24"/>
    </row>
    <row r="13847" spans="2:2">
      <c r="B13847" s="24"/>
    </row>
    <row r="13848" spans="2:2">
      <c r="B13848" s="24"/>
    </row>
    <row r="13849" spans="2:2">
      <c r="B13849" s="24"/>
    </row>
    <row r="13850" spans="2:2">
      <c r="B13850" s="24"/>
    </row>
    <row r="13851" spans="2:2">
      <c r="B13851" s="24"/>
    </row>
    <row r="13852" spans="2:2">
      <c r="B13852" s="24"/>
    </row>
    <row r="13853" spans="2:2">
      <c r="B13853" s="24"/>
    </row>
    <row r="13854" spans="2:2">
      <c r="B13854" s="24"/>
    </row>
    <row r="13855" spans="2:2">
      <c r="B13855" s="24"/>
    </row>
    <row r="13856" spans="2:2">
      <c r="B13856" s="24"/>
    </row>
    <row r="13857" spans="2:2">
      <c r="B13857" s="24"/>
    </row>
    <row r="13858" spans="2:2">
      <c r="B13858" s="24"/>
    </row>
    <row r="13859" spans="2:2">
      <c r="B13859" s="24"/>
    </row>
    <row r="13860" spans="2:2">
      <c r="B13860" s="24"/>
    </row>
    <row r="13861" spans="2:2">
      <c r="B13861" s="24"/>
    </row>
    <row r="13862" spans="2:2">
      <c r="B13862" s="24"/>
    </row>
    <row r="13863" spans="2:2">
      <c r="B13863" s="24"/>
    </row>
    <row r="13864" spans="2:2">
      <c r="B13864" s="24"/>
    </row>
    <row r="13865" spans="2:2">
      <c r="B13865" s="24"/>
    </row>
    <row r="13866" spans="2:2">
      <c r="B13866" s="24"/>
    </row>
    <row r="13867" spans="2:2">
      <c r="B13867" s="24"/>
    </row>
    <row r="13868" spans="2:2">
      <c r="B13868" s="24"/>
    </row>
    <row r="13869" spans="2:2">
      <c r="B13869" s="24"/>
    </row>
    <row r="13870" spans="2:2">
      <c r="B13870" s="24"/>
    </row>
    <row r="13871" spans="2:2">
      <c r="B13871" s="24"/>
    </row>
    <row r="13872" spans="2:2">
      <c r="B13872" s="24"/>
    </row>
    <row r="13873" spans="2:2">
      <c r="B13873" s="24"/>
    </row>
    <row r="13874" spans="2:2">
      <c r="B13874" s="24"/>
    </row>
    <row r="13875" spans="2:2">
      <c r="B13875" s="24"/>
    </row>
    <row r="13876" spans="2:2">
      <c r="B13876" s="24"/>
    </row>
    <row r="13877" spans="2:2">
      <c r="B13877" s="24"/>
    </row>
    <row r="13878" spans="2:2">
      <c r="B13878" s="24"/>
    </row>
    <row r="13879" spans="2:2">
      <c r="B13879" s="24"/>
    </row>
    <row r="13880" spans="2:2">
      <c r="B13880" s="24"/>
    </row>
    <row r="13881" spans="2:2">
      <c r="B13881" s="24"/>
    </row>
    <row r="13882" spans="2:2">
      <c r="B13882" s="24"/>
    </row>
    <row r="13883" spans="2:2">
      <c r="B13883" s="24"/>
    </row>
    <row r="13884" spans="2:2">
      <c r="B13884" s="24"/>
    </row>
    <row r="13885" spans="2:2">
      <c r="B13885" s="24"/>
    </row>
    <row r="13886" spans="2:2">
      <c r="B13886" s="24"/>
    </row>
    <row r="13887" spans="2:2">
      <c r="B13887" s="24"/>
    </row>
    <row r="13888" spans="2:2">
      <c r="B13888" s="24"/>
    </row>
    <row r="13889" spans="2:2">
      <c r="B13889" s="24"/>
    </row>
    <row r="13890" spans="2:2">
      <c r="B13890" s="24"/>
    </row>
    <row r="13891" spans="2:2">
      <c r="B13891" s="24"/>
    </row>
    <row r="13892" spans="2:2">
      <c r="B13892" s="24"/>
    </row>
    <row r="13893" spans="2:2">
      <c r="B13893" s="24"/>
    </row>
    <row r="13894" spans="2:2">
      <c r="B13894" s="24"/>
    </row>
    <row r="13895" spans="2:2">
      <c r="B13895" s="24"/>
    </row>
    <row r="13896" spans="2:2">
      <c r="B13896" s="24"/>
    </row>
    <row r="13897" spans="2:2">
      <c r="B13897" s="24"/>
    </row>
    <row r="13898" spans="2:2">
      <c r="B13898" s="24"/>
    </row>
    <row r="13899" spans="2:2">
      <c r="B13899" s="24"/>
    </row>
    <row r="13900" spans="2:2">
      <c r="B13900" s="24"/>
    </row>
    <row r="13901" spans="2:2">
      <c r="B13901" s="24"/>
    </row>
    <row r="13902" spans="2:2">
      <c r="B13902" s="24"/>
    </row>
    <row r="13903" spans="2:2">
      <c r="B13903" s="24"/>
    </row>
    <row r="13904" spans="2:2">
      <c r="B13904" s="24"/>
    </row>
    <row r="13905" spans="2:2">
      <c r="B13905" s="24"/>
    </row>
    <row r="13906" spans="2:2">
      <c r="B13906" s="24"/>
    </row>
    <row r="13907" spans="2:2">
      <c r="B13907" s="24"/>
    </row>
    <row r="13908" spans="2:2">
      <c r="B13908" s="24"/>
    </row>
    <row r="13909" spans="2:2">
      <c r="B13909" s="24"/>
    </row>
    <row r="13910" spans="2:2">
      <c r="B13910" s="24"/>
    </row>
    <row r="13911" spans="2:2">
      <c r="B13911" s="24"/>
    </row>
    <row r="13912" spans="2:2">
      <c r="B13912" s="24"/>
    </row>
    <row r="13913" spans="2:2">
      <c r="B13913" s="24"/>
    </row>
    <row r="13914" spans="2:2">
      <c r="B13914" s="24"/>
    </row>
    <row r="13915" spans="2:2">
      <c r="B13915" s="24"/>
    </row>
    <row r="13916" spans="2:2">
      <c r="B13916" s="24"/>
    </row>
    <row r="13917" spans="2:2">
      <c r="B13917" s="24"/>
    </row>
    <row r="13918" spans="2:2">
      <c r="B13918" s="24"/>
    </row>
    <row r="13919" spans="2:2">
      <c r="B13919" s="24"/>
    </row>
    <row r="13920" spans="2:2">
      <c r="B13920" s="24"/>
    </row>
    <row r="13921" spans="2:2">
      <c r="B13921" s="24"/>
    </row>
    <row r="13922" spans="2:2">
      <c r="B13922" s="24"/>
    </row>
    <row r="13923" spans="2:2">
      <c r="B13923" s="24"/>
    </row>
    <row r="13924" spans="2:2">
      <c r="B13924" s="24"/>
    </row>
    <row r="13925" spans="2:2">
      <c r="B13925" s="24"/>
    </row>
    <row r="13926" spans="2:2">
      <c r="B13926" s="24"/>
    </row>
    <row r="13927" spans="2:2">
      <c r="B13927" s="24"/>
    </row>
    <row r="13928" spans="2:2">
      <c r="B13928" s="24"/>
    </row>
    <row r="13929" spans="2:2">
      <c r="B13929" s="24"/>
    </row>
    <row r="13930" spans="2:2">
      <c r="B13930" s="24"/>
    </row>
    <row r="13931" spans="2:2">
      <c r="B13931" s="24"/>
    </row>
    <row r="13932" spans="2:2">
      <c r="B13932" s="24"/>
    </row>
    <row r="13933" spans="2:2">
      <c r="B13933" s="24"/>
    </row>
    <row r="13934" spans="2:2">
      <c r="B13934" s="24"/>
    </row>
    <row r="13935" spans="2:2">
      <c r="B13935" s="24"/>
    </row>
    <row r="13936" spans="2:2">
      <c r="B13936" s="24"/>
    </row>
    <row r="13937" spans="2:2">
      <c r="B13937" s="24"/>
    </row>
    <row r="13938" spans="2:2">
      <c r="B13938" s="24"/>
    </row>
    <row r="13939" spans="2:2">
      <c r="B13939" s="24"/>
    </row>
    <row r="13940" spans="2:2">
      <c r="B13940" s="24"/>
    </row>
    <row r="13941" spans="2:2">
      <c r="B13941" s="24"/>
    </row>
    <row r="13942" spans="2:2">
      <c r="B13942" s="24"/>
    </row>
    <row r="13943" spans="2:2">
      <c r="B13943" s="24"/>
    </row>
    <row r="13944" spans="2:2">
      <c r="B13944" s="24"/>
    </row>
    <row r="13945" spans="2:2">
      <c r="B13945" s="24"/>
    </row>
    <row r="13946" spans="2:2">
      <c r="B13946" s="24"/>
    </row>
    <row r="13947" spans="2:2">
      <c r="B13947" s="24"/>
    </row>
    <row r="13948" spans="2:2">
      <c r="B13948" s="24"/>
    </row>
    <row r="13949" spans="2:2">
      <c r="B13949" s="24"/>
    </row>
    <row r="13950" spans="2:2">
      <c r="B13950" s="24"/>
    </row>
    <row r="13951" spans="2:2">
      <c r="B13951" s="24"/>
    </row>
    <row r="13952" spans="2:2">
      <c r="B13952" s="24"/>
    </row>
    <row r="13953" spans="2:2">
      <c r="B13953" s="24"/>
    </row>
    <row r="13954" spans="2:2">
      <c r="B13954" s="24"/>
    </row>
    <row r="13955" spans="2:2">
      <c r="B13955" s="24"/>
    </row>
    <row r="13956" spans="2:2">
      <c r="B13956" s="24"/>
    </row>
    <row r="13957" spans="2:2">
      <c r="B13957" s="24"/>
    </row>
    <row r="13958" spans="2:2">
      <c r="B13958" s="24"/>
    </row>
    <row r="13959" spans="2:2">
      <c r="B13959" s="24"/>
    </row>
    <row r="13960" spans="2:2">
      <c r="B13960" s="24"/>
    </row>
    <row r="13961" spans="2:2">
      <c r="B13961" s="24"/>
    </row>
    <row r="13962" spans="2:2">
      <c r="B13962" s="24"/>
    </row>
    <row r="13963" spans="2:2">
      <c r="B13963" s="24"/>
    </row>
    <row r="13964" spans="2:2">
      <c r="B13964" s="24"/>
    </row>
    <row r="13965" spans="2:2">
      <c r="B13965" s="24"/>
    </row>
    <row r="13966" spans="2:2">
      <c r="B13966" s="24"/>
    </row>
    <row r="13967" spans="2:2">
      <c r="B13967" s="24"/>
    </row>
    <row r="13968" spans="2:2">
      <c r="B13968" s="24"/>
    </row>
    <row r="13969" spans="2:2">
      <c r="B13969" s="24"/>
    </row>
    <row r="13970" spans="2:2">
      <c r="B13970" s="24"/>
    </row>
    <row r="13971" spans="2:2">
      <c r="B13971" s="24"/>
    </row>
    <row r="13972" spans="2:2">
      <c r="B13972" s="24"/>
    </row>
    <row r="13973" spans="2:2">
      <c r="B13973" s="24"/>
    </row>
    <row r="13974" spans="2:2">
      <c r="B13974" s="24"/>
    </row>
    <row r="13975" spans="2:2">
      <c r="B13975" s="24"/>
    </row>
    <row r="13976" spans="2:2">
      <c r="B13976" s="24"/>
    </row>
    <row r="13977" spans="2:2">
      <c r="B13977" s="24"/>
    </row>
    <row r="13978" spans="2:2">
      <c r="B13978" s="24"/>
    </row>
    <row r="13979" spans="2:2">
      <c r="B13979" s="24"/>
    </row>
    <row r="13980" spans="2:2">
      <c r="B13980" s="24"/>
    </row>
    <row r="13981" spans="2:2">
      <c r="B13981" s="24"/>
    </row>
    <row r="13982" spans="2:2">
      <c r="B13982" s="24"/>
    </row>
    <row r="13983" spans="2:2">
      <c r="B13983" s="24"/>
    </row>
    <row r="13984" spans="2:2">
      <c r="B13984" s="24"/>
    </row>
    <row r="13985" spans="2:2">
      <c r="B13985" s="24"/>
    </row>
    <row r="13986" spans="2:2">
      <c r="B13986" s="24"/>
    </row>
    <row r="13987" spans="2:2">
      <c r="B13987" s="24"/>
    </row>
    <row r="13988" spans="2:2">
      <c r="B13988" s="24"/>
    </row>
    <row r="13989" spans="2:2">
      <c r="B13989" s="24"/>
    </row>
    <row r="13990" spans="2:2">
      <c r="B13990" s="24"/>
    </row>
    <row r="13991" spans="2:2">
      <c r="B13991" s="24"/>
    </row>
    <row r="13992" spans="2:2">
      <c r="B13992" s="24"/>
    </row>
    <row r="13993" spans="2:2">
      <c r="B13993" s="24"/>
    </row>
    <row r="13994" spans="2:2">
      <c r="B13994" s="24"/>
    </row>
    <row r="13995" spans="2:2">
      <c r="B13995" s="24"/>
    </row>
    <row r="13996" spans="2:2">
      <c r="B13996" s="24"/>
    </row>
    <row r="13997" spans="2:2">
      <c r="B13997" s="24"/>
    </row>
    <row r="13998" spans="2:2">
      <c r="B13998" s="24"/>
    </row>
    <row r="13999" spans="2:2">
      <c r="B13999" s="24"/>
    </row>
    <row r="14000" spans="2:2">
      <c r="B14000" s="24"/>
    </row>
    <row r="14001" spans="2:2">
      <c r="B14001" s="24"/>
    </row>
    <row r="14002" spans="2:2">
      <c r="B14002" s="24"/>
    </row>
    <row r="14003" spans="2:2">
      <c r="B14003" s="24"/>
    </row>
    <row r="14004" spans="2:2">
      <c r="B14004" s="24"/>
    </row>
    <row r="14005" spans="2:2">
      <c r="B14005" s="24"/>
    </row>
    <row r="14006" spans="2:2">
      <c r="B14006" s="24"/>
    </row>
    <row r="14007" spans="2:2">
      <c r="B14007" s="24"/>
    </row>
    <row r="14008" spans="2:2">
      <c r="B14008" s="24"/>
    </row>
    <row r="14009" spans="2:2">
      <c r="B14009" s="24"/>
    </row>
    <row r="14010" spans="2:2">
      <c r="B14010" s="24"/>
    </row>
    <row r="14011" spans="2:2">
      <c r="B14011" s="24"/>
    </row>
    <row r="14012" spans="2:2">
      <c r="B14012" s="24"/>
    </row>
    <row r="14013" spans="2:2">
      <c r="B14013" s="24"/>
    </row>
    <row r="14014" spans="2:2">
      <c r="B14014" s="24"/>
    </row>
    <row r="14015" spans="2:2">
      <c r="B14015" s="24"/>
    </row>
    <row r="14016" spans="2:2">
      <c r="B14016" s="24"/>
    </row>
    <row r="14017" spans="2:2">
      <c r="B14017" s="24"/>
    </row>
    <row r="14018" spans="2:2">
      <c r="B14018" s="24"/>
    </row>
    <row r="14019" spans="2:2">
      <c r="B14019" s="24"/>
    </row>
    <row r="14020" spans="2:2">
      <c r="B14020" s="24"/>
    </row>
    <row r="14021" spans="2:2">
      <c r="B14021" s="24"/>
    </row>
    <row r="14022" spans="2:2">
      <c r="B14022" s="24"/>
    </row>
    <row r="14023" spans="2:2">
      <c r="B14023" s="24"/>
    </row>
    <row r="14024" spans="2:2">
      <c r="B14024" s="24"/>
    </row>
    <row r="14025" spans="2:2">
      <c r="B14025" s="24"/>
    </row>
    <row r="14026" spans="2:2">
      <c r="B14026" s="24"/>
    </row>
    <row r="14027" spans="2:2">
      <c r="B14027" s="24"/>
    </row>
    <row r="14028" spans="2:2">
      <c r="B14028" s="24"/>
    </row>
    <row r="14029" spans="2:2">
      <c r="B14029" s="24"/>
    </row>
    <row r="14030" spans="2:2">
      <c r="B14030" s="24"/>
    </row>
    <row r="14031" spans="2:2">
      <c r="B14031" s="24"/>
    </row>
    <row r="14032" spans="2:2">
      <c r="B14032" s="24"/>
    </row>
    <row r="14033" spans="2:2">
      <c r="B14033" s="24"/>
    </row>
    <row r="14034" spans="2:2">
      <c r="B14034" s="24"/>
    </row>
    <row r="14035" spans="2:2">
      <c r="B14035" s="24"/>
    </row>
    <row r="14036" spans="2:2">
      <c r="B14036" s="24"/>
    </row>
    <row r="14037" spans="2:2">
      <c r="B14037" s="24"/>
    </row>
    <row r="14038" spans="2:2">
      <c r="B14038" s="24"/>
    </row>
    <row r="14039" spans="2:2">
      <c r="B14039" s="24"/>
    </row>
    <row r="14040" spans="2:2">
      <c r="B14040" s="24"/>
    </row>
    <row r="14041" spans="2:2">
      <c r="B14041" s="24"/>
    </row>
    <row r="14042" spans="2:2">
      <c r="B14042" s="24"/>
    </row>
    <row r="14043" spans="2:2">
      <c r="B14043" s="24"/>
    </row>
    <row r="14044" spans="2:2">
      <c r="B14044" s="24"/>
    </row>
    <row r="14045" spans="2:2">
      <c r="B14045" s="24"/>
    </row>
    <row r="14046" spans="2:2">
      <c r="B14046" s="24"/>
    </row>
    <row r="14047" spans="2:2">
      <c r="B14047" s="24"/>
    </row>
    <row r="14048" spans="2:2">
      <c r="B14048" s="24"/>
    </row>
    <row r="14049" spans="2:2">
      <c r="B14049" s="24"/>
    </row>
    <row r="14050" spans="2:2">
      <c r="B14050" s="24"/>
    </row>
    <row r="14051" spans="2:2">
      <c r="B14051" s="24"/>
    </row>
    <row r="14052" spans="2:2">
      <c r="B14052" s="24"/>
    </row>
    <row r="14053" spans="2:2">
      <c r="B14053" s="24"/>
    </row>
    <row r="14054" spans="2:2">
      <c r="B14054" s="24"/>
    </row>
    <row r="14055" spans="2:2">
      <c r="B14055" s="24"/>
    </row>
    <row r="14056" spans="2:2">
      <c r="B14056" s="24"/>
    </row>
    <row r="14057" spans="2:2">
      <c r="B14057" s="24"/>
    </row>
    <row r="14058" spans="2:2">
      <c r="B14058" s="24"/>
    </row>
    <row r="14059" spans="2:2">
      <c r="B14059" s="24"/>
    </row>
    <row r="14060" spans="2:2">
      <c r="B14060" s="24"/>
    </row>
    <row r="14061" spans="2:2">
      <c r="B14061" s="24"/>
    </row>
    <row r="14062" spans="2:2">
      <c r="B14062" s="24"/>
    </row>
    <row r="14063" spans="2:2">
      <c r="B14063" s="24"/>
    </row>
    <row r="14064" spans="2:2">
      <c r="B14064" s="24"/>
    </row>
    <row r="14065" spans="2:2">
      <c r="B14065" s="24"/>
    </row>
    <row r="14066" spans="2:2">
      <c r="B14066" s="24"/>
    </row>
    <row r="14067" spans="2:2">
      <c r="B14067" s="24"/>
    </row>
    <row r="14068" spans="2:2">
      <c r="B14068" s="24"/>
    </row>
    <row r="14069" spans="2:2">
      <c r="B14069" s="24"/>
    </row>
    <row r="14070" spans="2:2">
      <c r="B14070" s="24"/>
    </row>
    <row r="14071" spans="2:2">
      <c r="B14071" s="24"/>
    </row>
    <row r="14072" spans="2:2">
      <c r="B14072" s="24"/>
    </row>
    <row r="14073" spans="2:2">
      <c r="B14073" s="24"/>
    </row>
    <row r="14074" spans="2:2">
      <c r="B14074" s="24"/>
    </row>
    <row r="14075" spans="2:2">
      <c r="B14075" s="24"/>
    </row>
    <row r="14076" spans="2:2">
      <c r="B14076" s="24"/>
    </row>
    <row r="14077" spans="2:2">
      <c r="B14077" s="24"/>
    </row>
    <row r="14078" spans="2:2">
      <c r="B14078" s="24"/>
    </row>
    <row r="14079" spans="2:2">
      <c r="B14079" s="24"/>
    </row>
    <row r="14080" spans="2:2">
      <c r="B14080" s="24"/>
    </row>
    <row r="14081" spans="2:2">
      <c r="B14081" s="24"/>
    </row>
    <row r="14082" spans="2:2">
      <c r="B14082" s="24"/>
    </row>
    <row r="14083" spans="2:2">
      <c r="B14083" s="24"/>
    </row>
    <row r="14084" spans="2:2">
      <c r="B14084" s="24"/>
    </row>
    <row r="14085" spans="2:2">
      <c r="B14085" s="24"/>
    </row>
    <row r="14086" spans="2:2">
      <c r="B14086" s="24"/>
    </row>
    <row r="14087" spans="2:2">
      <c r="B14087" s="24"/>
    </row>
    <row r="14088" spans="2:2">
      <c r="B14088" s="24"/>
    </row>
    <row r="14089" spans="2:2">
      <c r="B14089" s="24"/>
    </row>
    <row r="14090" spans="2:2">
      <c r="B14090" s="24"/>
    </row>
    <row r="14091" spans="2:2">
      <c r="B14091" s="24"/>
    </row>
    <row r="14092" spans="2:2">
      <c r="B14092" s="24"/>
    </row>
    <row r="14093" spans="2:2">
      <c r="B14093" s="24"/>
    </row>
    <row r="14094" spans="2:2">
      <c r="B14094" s="24"/>
    </row>
    <row r="14095" spans="2:2">
      <c r="B14095" s="24"/>
    </row>
    <row r="14096" spans="2:2">
      <c r="B14096" s="24"/>
    </row>
    <row r="14097" spans="2:2">
      <c r="B14097" s="24"/>
    </row>
    <row r="14098" spans="2:2">
      <c r="B14098" s="24"/>
    </row>
    <row r="14099" spans="2:2">
      <c r="B14099" s="24"/>
    </row>
    <row r="14100" spans="2:2">
      <c r="B14100" s="24"/>
    </row>
    <row r="14101" spans="2:2">
      <c r="B14101" s="24"/>
    </row>
    <row r="14102" spans="2:2">
      <c r="B14102" s="24"/>
    </row>
    <row r="14103" spans="2:2">
      <c r="B14103" s="24"/>
    </row>
    <row r="14104" spans="2:2">
      <c r="B14104" s="24"/>
    </row>
    <row r="14105" spans="2:2">
      <c r="B14105" s="24"/>
    </row>
    <row r="14106" spans="2:2">
      <c r="B14106" s="24"/>
    </row>
    <row r="14107" spans="2:2">
      <c r="B14107" s="24"/>
    </row>
    <row r="14108" spans="2:2">
      <c r="B14108" s="24"/>
    </row>
    <row r="14109" spans="2:2">
      <c r="B14109" s="24"/>
    </row>
    <row r="14110" spans="2:2">
      <c r="B14110" s="24"/>
    </row>
    <row r="14111" spans="2:2">
      <c r="B14111" s="24"/>
    </row>
    <row r="14112" spans="2:2">
      <c r="B14112" s="24"/>
    </row>
    <row r="14113" spans="2:2">
      <c r="B14113" s="24"/>
    </row>
    <row r="14114" spans="2:2">
      <c r="B14114" s="24"/>
    </row>
    <row r="14115" spans="2:2">
      <c r="B14115" s="24"/>
    </row>
    <row r="14116" spans="2:2">
      <c r="B14116" s="24"/>
    </row>
    <row r="14117" spans="2:2">
      <c r="B14117" s="24"/>
    </row>
    <row r="14118" spans="2:2">
      <c r="B14118" s="24"/>
    </row>
    <row r="14119" spans="2:2">
      <c r="B14119" s="24"/>
    </row>
    <row r="14120" spans="2:2">
      <c r="B14120" s="24"/>
    </row>
    <row r="14121" spans="2:2">
      <c r="B14121" s="24"/>
    </row>
    <row r="14122" spans="2:2">
      <c r="B14122" s="24"/>
    </row>
    <row r="14123" spans="2:2">
      <c r="B14123" s="24"/>
    </row>
    <row r="14124" spans="2:2">
      <c r="B14124" s="24"/>
    </row>
    <row r="14125" spans="2:2">
      <c r="B14125" s="24"/>
    </row>
    <row r="14126" spans="2:2">
      <c r="B14126" s="24"/>
    </row>
    <row r="14127" spans="2:2">
      <c r="B14127" s="24"/>
    </row>
    <row r="14128" spans="2:2">
      <c r="B14128" s="24"/>
    </row>
    <row r="14129" spans="2:2">
      <c r="B14129" s="24"/>
    </row>
    <row r="14130" spans="2:2">
      <c r="B14130" s="24"/>
    </row>
    <row r="14131" spans="2:2">
      <c r="B14131" s="24"/>
    </row>
    <row r="14132" spans="2:2">
      <c r="B14132" s="24"/>
    </row>
    <row r="14133" spans="2:2">
      <c r="B14133" s="24"/>
    </row>
    <row r="14134" spans="2:2">
      <c r="B14134" s="24"/>
    </row>
    <row r="14135" spans="2:2">
      <c r="B14135" s="24"/>
    </row>
    <row r="14136" spans="2:2">
      <c r="B14136" s="24"/>
    </row>
    <row r="14137" spans="2:2">
      <c r="B14137" s="24"/>
    </row>
    <row r="14138" spans="2:2">
      <c r="B14138" s="24"/>
    </row>
    <row r="14139" spans="2:2">
      <c r="B14139" s="24"/>
    </row>
    <row r="14140" spans="2:2">
      <c r="B14140" s="24"/>
    </row>
    <row r="14141" spans="2:2">
      <c r="B14141" s="24"/>
    </row>
    <row r="14142" spans="2:2">
      <c r="B14142" s="24"/>
    </row>
    <row r="14143" spans="2:2">
      <c r="B14143" s="24"/>
    </row>
    <row r="14144" spans="2:2">
      <c r="B14144" s="24"/>
    </row>
    <row r="14145" spans="2:2">
      <c r="B14145" s="24"/>
    </row>
    <row r="14146" spans="2:2">
      <c r="B14146" s="24"/>
    </row>
    <row r="14147" spans="2:2">
      <c r="B14147" s="24"/>
    </row>
    <row r="14148" spans="2:2">
      <c r="B14148" s="24"/>
    </row>
    <row r="14149" spans="2:2">
      <c r="B14149" s="24"/>
    </row>
    <row r="14150" spans="2:2">
      <c r="B14150" s="24"/>
    </row>
    <row r="14151" spans="2:2">
      <c r="B14151" s="24"/>
    </row>
    <row r="14152" spans="2:2">
      <c r="B14152" s="24"/>
    </row>
    <row r="14153" spans="2:2">
      <c r="B14153" s="24"/>
    </row>
    <row r="14154" spans="2:2">
      <c r="B14154" s="24"/>
    </row>
    <row r="14155" spans="2:2">
      <c r="B14155" s="24"/>
    </row>
    <row r="14156" spans="2:2">
      <c r="B14156" s="24"/>
    </row>
    <row r="14157" spans="2:2">
      <c r="B14157" s="24"/>
    </row>
    <row r="14158" spans="2:2">
      <c r="B14158" s="24"/>
    </row>
    <row r="14159" spans="2:2">
      <c r="B14159" s="24"/>
    </row>
    <row r="14160" spans="2:2">
      <c r="B14160" s="24"/>
    </row>
    <row r="14161" spans="2:2">
      <c r="B14161" s="24"/>
    </row>
    <row r="14162" spans="2:2">
      <c r="B14162" s="24"/>
    </row>
    <row r="14163" spans="2:2">
      <c r="B14163" s="24"/>
    </row>
    <row r="14164" spans="2:2">
      <c r="B14164" s="24"/>
    </row>
    <row r="14165" spans="2:2">
      <c r="B14165" s="24"/>
    </row>
    <row r="14166" spans="2:2">
      <c r="B14166" s="24"/>
    </row>
    <row r="14167" spans="2:2">
      <c r="B14167" s="24"/>
    </row>
    <row r="14168" spans="2:2">
      <c r="B14168" s="24"/>
    </row>
    <row r="14169" spans="2:2">
      <c r="B14169" s="24"/>
    </row>
    <row r="14170" spans="2:2">
      <c r="B14170" s="24"/>
    </row>
    <row r="14171" spans="2:2">
      <c r="B14171" s="24"/>
    </row>
    <row r="14172" spans="2:2">
      <c r="B14172" s="24"/>
    </row>
    <row r="14173" spans="2:2">
      <c r="B14173" s="24"/>
    </row>
    <row r="14174" spans="2:2">
      <c r="B14174" s="24"/>
    </row>
    <row r="14175" spans="2:2">
      <c r="B14175" s="24"/>
    </row>
    <row r="14176" spans="2:2">
      <c r="B14176" s="24"/>
    </row>
    <row r="14177" spans="2:2">
      <c r="B14177" s="24"/>
    </row>
    <row r="14178" spans="2:2">
      <c r="B14178" s="24"/>
    </row>
    <row r="14179" spans="2:2">
      <c r="B14179" s="24"/>
    </row>
    <row r="14180" spans="2:2">
      <c r="B14180" s="24"/>
    </row>
    <row r="14181" spans="2:2">
      <c r="B14181" s="24"/>
    </row>
    <row r="14182" spans="2:2">
      <c r="B14182" s="24"/>
    </row>
    <row r="14183" spans="2:2">
      <c r="B14183" s="24"/>
    </row>
    <row r="14184" spans="2:2">
      <c r="B14184" s="24"/>
    </row>
    <row r="14185" spans="2:2">
      <c r="B14185" s="24"/>
    </row>
    <row r="14186" spans="2:2">
      <c r="B14186" s="24"/>
    </row>
    <row r="14187" spans="2:2">
      <c r="B14187" s="24"/>
    </row>
    <row r="14188" spans="2:2">
      <c r="B14188" s="24"/>
    </row>
    <row r="14189" spans="2:2">
      <c r="B14189" s="24"/>
    </row>
    <row r="14190" spans="2:2">
      <c r="B14190" s="24"/>
    </row>
    <row r="14191" spans="2:2">
      <c r="B14191" s="24"/>
    </row>
    <row r="14192" spans="2:2">
      <c r="B14192" s="24"/>
    </row>
    <row r="14193" spans="2:2">
      <c r="B14193" s="24"/>
    </row>
    <row r="14194" spans="2:2">
      <c r="B14194" s="24"/>
    </row>
    <row r="14195" spans="2:2">
      <c r="B14195" s="24"/>
    </row>
    <row r="14196" spans="2:2">
      <c r="B14196" s="24"/>
    </row>
    <row r="14197" spans="2:2">
      <c r="B14197" s="24"/>
    </row>
    <row r="14198" spans="2:2">
      <c r="B14198" s="24"/>
    </row>
    <row r="14199" spans="2:2">
      <c r="B14199" s="24"/>
    </row>
    <row r="14200" spans="2:2">
      <c r="B14200" s="24"/>
    </row>
    <row r="14201" spans="2:2">
      <c r="B14201" s="24"/>
    </row>
    <row r="14202" spans="2:2">
      <c r="B14202" s="24"/>
    </row>
    <row r="14203" spans="2:2">
      <c r="B14203" s="24"/>
    </row>
    <row r="14204" spans="2:2">
      <c r="B14204" s="24"/>
    </row>
    <row r="14205" spans="2:2">
      <c r="B14205" s="24"/>
    </row>
    <row r="14206" spans="2:2">
      <c r="B14206" s="24"/>
    </row>
    <row r="14207" spans="2:2">
      <c r="B14207" s="24"/>
    </row>
    <row r="14208" spans="2:2">
      <c r="B14208" s="24"/>
    </row>
    <row r="14209" spans="2:2">
      <c r="B14209" s="24"/>
    </row>
    <row r="14210" spans="2:2">
      <c r="B14210" s="24"/>
    </row>
    <row r="14211" spans="2:2">
      <c r="B14211" s="24"/>
    </row>
    <row r="14212" spans="2:2">
      <c r="B14212" s="24"/>
    </row>
    <row r="14213" spans="2:2">
      <c r="B14213" s="24"/>
    </row>
    <row r="14214" spans="2:2">
      <c r="B14214" s="24"/>
    </row>
    <row r="14215" spans="2:2">
      <c r="B14215" s="24"/>
    </row>
    <row r="14216" spans="2:2">
      <c r="B14216" s="24"/>
    </row>
    <row r="14217" spans="2:2">
      <c r="B14217" s="24"/>
    </row>
    <row r="14218" spans="2:2">
      <c r="B14218" s="24"/>
    </row>
    <row r="14219" spans="2:2">
      <c r="B14219" s="24"/>
    </row>
    <row r="14220" spans="2:2">
      <c r="B14220" s="24"/>
    </row>
    <row r="14221" spans="2:2">
      <c r="B14221" s="24"/>
    </row>
    <row r="14222" spans="2:2">
      <c r="B14222" s="24"/>
    </row>
    <row r="14223" spans="2:2">
      <c r="B14223" s="24"/>
    </row>
    <row r="14224" spans="2:2">
      <c r="B14224" s="24"/>
    </row>
    <row r="14225" spans="2:2">
      <c r="B14225" s="24"/>
    </row>
    <row r="14226" spans="2:2">
      <c r="B14226" s="24"/>
    </row>
    <row r="14227" spans="2:2">
      <c r="B14227" s="24"/>
    </row>
    <row r="14228" spans="2:2">
      <c r="B14228" s="24"/>
    </row>
    <row r="14229" spans="2:2">
      <c r="B14229" s="24"/>
    </row>
    <row r="14230" spans="2:2">
      <c r="B14230" s="24"/>
    </row>
    <row r="14231" spans="2:2">
      <c r="B14231" s="24"/>
    </row>
    <row r="14232" spans="2:2">
      <c r="B14232" s="24"/>
    </row>
    <row r="14233" spans="2:2">
      <c r="B14233" s="24"/>
    </row>
    <row r="14234" spans="2:2">
      <c r="B14234" s="24"/>
    </row>
    <row r="14235" spans="2:2">
      <c r="B14235" s="24"/>
    </row>
    <row r="14236" spans="2:2">
      <c r="B14236" s="24"/>
    </row>
    <row r="14237" spans="2:2">
      <c r="B14237" s="24"/>
    </row>
    <row r="14238" spans="2:2">
      <c r="B14238" s="24"/>
    </row>
    <row r="14239" spans="2:2">
      <c r="B14239" s="24"/>
    </row>
    <row r="14240" spans="2:2">
      <c r="B14240" s="24"/>
    </row>
    <row r="14241" spans="2:2">
      <c r="B14241" s="24"/>
    </row>
    <row r="14242" spans="2:2">
      <c r="B14242" s="24"/>
    </row>
    <row r="14243" spans="2:2">
      <c r="B14243" s="24"/>
    </row>
    <row r="14244" spans="2:2">
      <c r="B14244" s="24"/>
    </row>
    <row r="14245" spans="2:2">
      <c r="B14245" s="24"/>
    </row>
    <row r="14246" spans="2:2">
      <c r="B14246" s="24"/>
    </row>
    <row r="14247" spans="2:2">
      <c r="B14247" s="24"/>
    </row>
    <row r="14248" spans="2:2">
      <c r="B14248" s="24"/>
    </row>
    <row r="14249" spans="2:2">
      <c r="B14249" s="24"/>
    </row>
    <row r="14250" spans="2:2">
      <c r="B14250" s="24"/>
    </row>
    <row r="14251" spans="2:2">
      <c r="B14251" s="24"/>
    </row>
    <row r="14252" spans="2:2">
      <c r="B14252" s="24"/>
    </row>
    <row r="14253" spans="2:2">
      <c r="B14253" s="24"/>
    </row>
    <row r="14254" spans="2:2">
      <c r="B14254" s="24"/>
    </row>
    <row r="14255" spans="2:2">
      <c r="B14255" s="24"/>
    </row>
    <row r="14256" spans="2:2">
      <c r="B14256" s="24"/>
    </row>
    <row r="14257" spans="2:2">
      <c r="B14257" s="24"/>
    </row>
    <row r="14258" spans="2:2">
      <c r="B14258" s="24"/>
    </row>
    <row r="14259" spans="2:2">
      <c r="B14259" s="24"/>
    </row>
    <row r="14260" spans="2:2">
      <c r="B14260" s="24"/>
    </row>
    <row r="14261" spans="2:2">
      <c r="B14261" s="24"/>
    </row>
    <row r="14262" spans="2:2">
      <c r="B14262" s="24"/>
    </row>
    <row r="14263" spans="2:2">
      <c r="B14263" s="24"/>
    </row>
    <row r="14264" spans="2:2">
      <c r="B14264" s="24"/>
    </row>
    <row r="14265" spans="2:2">
      <c r="B14265" s="24"/>
    </row>
    <row r="14266" spans="2:2">
      <c r="B14266" s="24"/>
    </row>
    <row r="14267" spans="2:2">
      <c r="B14267" s="24"/>
    </row>
    <row r="14268" spans="2:2">
      <c r="B14268" s="24"/>
    </row>
    <row r="14269" spans="2:2">
      <c r="B14269" s="24"/>
    </row>
    <row r="14270" spans="2:2">
      <c r="B14270" s="24"/>
    </row>
    <row r="14271" spans="2:2">
      <c r="B14271" s="24"/>
    </row>
    <row r="14272" spans="2:2">
      <c r="B14272" s="24"/>
    </row>
    <row r="14273" spans="2:2">
      <c r="B14273" s="24"/>
    </row>
    <row r="14274" spans="2:2">
      <c r="B14274" s="24"/>
    </row>
    <row r="14275" spans="2:2">
      <c r="B14275" s="24"/>
    </row>
    <row r="14276" spans="2:2">
      <c r="B14276" s="24"/>
    </row>
    <row r="14277" spans="2:2">
      <c r="B14277" s="24"/>
    </row>
    <row r="14278" spans="2:2">
      <c r="B14278" s="24"/>
    </row>
    <row r="14279" spans="2:2">
      <c r="B14279" s="24"/>
    </row>
    <row r="14280" spans="2:2">
      <c r="B14280" s="24"/>
    </row>
    <row r="14281" spans="2:2">
      <c r="B14281" s="24"/>
    </row>
    <row r="14282" spans="2:2">
      <c r="B14282" s="24"/>
    </row>
    <row r="14283" spans="2:2">
      <c r="B14283" s="24"/>
    </row>
    <row r="14284" spans="2:2">
      <c r="B14284" s="24"/>
    </row>
    <row r="14285" spans="2:2">
      <c r="B14285" s="24"/>
    </row>
    <row r="14286" spans="2:2">
      <c r="B14286" s="24"/>
    </row>
    <row r="14287" spans="2:2">
      <c r="B14287" s="24"/>
    </row>
    <row r="14288" spans="2:2">
      <c r="B14288" s="24"/>
    </row>
    <row r="14289" spans="2:2">
      <c r="B14289" s="24"/>
    </row>
    <row r="14290" spans="2:2">
      <c r="B14290" s="24"/>
    </row>
    <row r="14291" spans="2:2">
      <c r="B14291" s="24"/>
    </row>
    <row r="14292" spans="2:2">
      <c r="B14292" s="24"/>
    </row>
    <row r="14293" spans="2:2">
      <c r="B14293" s="24"/>
    </row>
    <row r="14294" spans="2:2">
      <c r="B14294" s="24"/>
    </row>
    <row r="14295" spans="2:2">
      <c r="B14295" s="24"/>
    </row>
    <row r="14296" spans="2:2">
      <c r="B14296" s="24"/>
    </row>
    <row r="14297" spans="2:2">
      <c r="B14297" s="24"/>
    </row>
    <row r="14298" spans="2:2">
      <c r="B14298" s="24"/>
    </row>
    <row r="14299" spans="2:2">
      <c r="B14299" s="24"/>
    </row>
    <row r="14300" spans="2:2">
      <c r="B14300" s="24"/>
    </row>
    <row r="14301" spans="2:2">
      <c r="B14301" s="24"/>
    </row>
    <row r="14302" spans="2:2">
      <c r="B14302" s="24"/>
    </row>
    <row r="14303" spans="2:2">
      <c r="B14303" s="24"/>
    </row>
    <row r="14304" spans="2:2">
      <c r="B14304" s="24"/>
    </row>
    <row r="14305" spans="2:2">
      <c r="B14305" s="24"/>
    </row>
    <row r="14306" spans="2:2">
      <c r="B14306" s="24"/>
    </row>
    <row r="14307" spans="2:2">
      <c r="B14307" s="24"/>
    </row>
    <row r="14308" spans="2:2">
      <c r="B14308" s="24"/>
    </row>
    <row r="14309" spans="2:2">
      <c r="B14309" s="24"/>
    </row>
    <row r="14310" spans="2:2">
      <c r="B14310" s="24"/>
    </row>
    <row r="14311" spans="2:2">
      <c r="B14311" s="24"/>
    </row>
    <row r="14312" spans="2:2">
      <c r="B14312" s="24"/>
    </row>
    <row r="14313" spans="2:2">
      <c r="B14313" s="24"/>
    </row>
    <row r="14314" spans="2:2">
      <c r="B14314" s="24"/>
    </row>
    <row r="14315" spans="2:2">
      <c r="B14315" s="24"/>
    </row>
    <row r="14316" spans="2:2">
      <c r="B14316" s="24"/>
    </row>
    <row r="14317" spans="2:2">
      <c r="B14317" s="24"/>
    </row>
    <row r="14318" spans="2:2">
      <c r="B14318" s="24"/>
    </row>
    <row r="14319" spans="2:2">
      <c r="B14319" s="24"/>
    </row>
    <row r="14320" spans="2:2">
      <c r="B14320" s="24"/>
    </row>
    <row r="14321" spans="2:2">
      <c r="B14321" s="24"/>
    </row>
    <row r="14322" spans="2:2">
      <c r="B14322" s="24"/>
    </row>
    <row r="14323" spans="2:2">
      <c r="B14323" s="24"/>
    </row>
    <row r="14324" spans="2:2">
      <c r="B14324" s="24"/>
    </row>
    <row r="14325" spans="2:2">
      <c r="B14325" s="24"/>
    </row>
    <row r="14326" spans="2:2">
      <c r="B14326" s="24"/>
    </row>
    <row r="14327" spans="2:2">
      <c r="B14327" s="24"/>
    </row>
    <row r="14328" spans="2:2">
      <c r="B14328" s="24"/>
    </row>
    <row r="14329" spans="2:2">
      <c r="B14329" s="24"/>
    </row>
    <row r="14330" spans="2:2">
      <c r="B14330" s="24"/>
    </row>
    <row r="14331" spans="2:2">
      <c r="B14331" s="24"/>
    </row>
    <row r="14332" spans="2:2">
      <c r="B14332" s="24"/>
    </row>
    <row r="14333" spans="2:2">
      <c r="B14333" s="24"/>
    </row>
    <row r="14334" spans="2:2">
      <c r="B14334" s="24"/>
    </row>
    <row r="14335" spans="2:2">
      <c r="B14335" s="24"/>
    </row>
    <row r="14336" spans="2:2">
      <c r="B14336" s="24"/>
    </row>
    <row r="14337" spans="2:2">
      <c r="B14337" s="24"/>
    </row>
    <row r="14338" spans="2:2">
      <c r="B14338" s="24"/>
    </row>
    <row r="14339" spans="2:2">
      <c r="B14339" s="24"/>
    </row>
    <row r="14340" spans="2:2">
      <c r="B14340" s="24"/>
    </row>
    <row r="14341" spans="2:2">
      <c r="B14341" s="24"/>
    </row>
    <row r="14342" spans="2:2">
      <c r="B14342" s="24"/>
    </row>
    <row r="14343" spans="2:2">
      <c r="B14343" s="24"/>
    </row>
    <row r="14344" spans="2:2">
      <c r="B14344" s="24"/>
    </row>
    <row r="14345" spans="2:2">
      <c r="B14345" s="24"/>
    </row>
    <row r="14346" spans="2:2">
      <c r="B14346" s="24"/>
    </row>
    <row r="14347" spans="2:2">
      <c r="B14347" s="24"/>
    </row>
    <row r="14348" spans="2:2">
      <c r="B14348" s="24"/>
    </row>
    <row r="14349" spans="2:2">
      <c r="B14349" s="24"/>
    </row>
    <row r="14350" spans="2:2">
      <c r="B14350" s="24"/>
    </row>
    <row r="14351" spans="2:2">
      <c r="B14351" s="24"/>
    </row>
    <row r="14352" spans="2:2">
      <c r="B14352" s="24"/>
    </row>
    <row r="14353" spans="2:2">
      <c r="B14353" s="24"/>
    </row>
    <row r="14354" spans="2:2">
      <c r="B14354" s="24"/>
    </row>
    <row r="14355" spans="2:2">
      <c r="B14355" s="24"/>
    </row>
    <row r="14356" spans="2:2">
      <c r="B14356" s="24"/>
    </row>
    <row r="14357" spans="2:2">
      <c r="B14357" s="24"/>
    </row>
    <row r="14358" spans="2:2">
      <c r="B14358" s="24"/>
    </row>
    <row r="14359" spans="2:2">
      <c r="B14359" s="24"/>
    </row>
    <row r="14360" spans="2:2">
      <c r="B14360" s="24"/>
    </row>
    <row r="14361" spans="2:2">
      <c r="B14361" s="24"/>
    </row>
    <row r="14362" spans="2:2">
      <c r="B14362" s="24"/>
    </row>
    <row r="14363" spans="2:2">
      <c r="B14363" s="24"/>
    </row>
    <row r="14364" spans="2:2">
      <c r="B14364" s="24"/>
    </row>
    <row r="14365" spans="2:2">
      <c r="B14365" s="24"/>
    </row>
    <row r="14366" spans="2:2">
      <c r="B14366" s="24"/>
    </row>
    <row r="14367" spans="2:2">
      <c r="B14367" s="24"/>
    </row>
    <row r="14368" spans="2:2">
      <c r="B14368" s="24"/>
    </row>
    <row r="14369" spans="2:2">
      <c r="B14369" s="24"/>
    </row>
    <row r="14370" spans="2:2">
      <c r="B14370" s="24"/>
    </row>
    <row r="14371" spans="2:2">
      <c r="B14371" s="24"/>
    </row>
    <row r="14372" spans="2:2">
      <c r="B14372" s="24"/>
    </row>
    <row r="14373" spans="2:2">
      <c r="B14373" s="24"/>
    </row>
    <row r="14374" spans="2:2">
      <c r="B14374" s="24"/>
    </row>
    <row r="14375" spans="2:2">
      <c r="B14375" s="24"/>
    </row>
    <row r="14376" spans="2:2">
      <c r="B14376" s="24"/>
    </row>
    <row r="14377" spans="2:2">
      <c r="B14377" s="24"/>
    </row>
    <row r="14378" spans="2:2">
      <c r="B14378" s="24"/>
    </row>
    <row r="14379" spans="2:2">
      <c r="B14379" s="24"/>
    </row>
    <row r="14380" spans="2:2">
      <c r="B14380" s="24"/>
    </row>
    <row r="14381" spans="2:2">
      <c r="B14381" s="24"/>
    </row>
    <row r="14382" spans="2:2">
      <c r="B14382" s="24"/>
    </row>
    <row r="14383" spans="2:2">
      <c r="B14383" s="24"/>
    </row>
    <row r="14384" spans="2:2">
      <c r="B14384" s="24"/>
    </row>
    <row r="14385" spans="2:2">
      <c r="B14385" s="24"/>
    </row>
    <row r="14386" spans="2:2">
      <c r="B14386" s="24"/>
    </row>
    <row r="14387" spans="2:2">
      <c r="B14387" s="24"/>
    </row>
    <row r="14388" spans="2:2">
      <c r="B14388" s="24"/>
    </row>
    <row r="14389" spans="2:2">
      <c r="B14389" s="24"/>
    </row>
    <row r="14390" spans="2:2">
      <c r="B14390" s="24"/>
    </row>
    <row r="14391" spans="2:2">
      <c r="B14391" s="24"/>
    </row>
    <row r="14392" spans="2:2">
      <c r="B14392" s="24"/>
    </row>
    <row r="14393" spans="2:2">
      <c r="B14393" s="24"/>
    </row>
    <row r="14394" spans="2:2">
      <c r="B14394" s="24"/>
    </row>
    <row r="14395" spans="2:2">
      <c r="B14395" s="24"/>
    </row>
    <row r="14396" spans="2:2">
      <c r="B14396" s="24"/>
    </row>
    <row r="14397" spans="2:2">
      <c r="B14397" s="24"/>
    </row>
    <row r="14398" spans="2:2">
      <c r="B14398" s="24"/>
    </row>
    <row r="14399" spans="2:2">
      <c r="B14399" s="24"/>
    </row>
    <row r="14400" spans="2:2">
      <c r="B14400" s="24"/>
    </row>
    <row r="14401" spans="2:2">
      <c r="B14401" s="24"/>
    </row>
    <row r="14402" spans="2:2">
      <c r="B14402" s="24"/>
    </row>
    <row r="14403" spans="2:2">
      <c r="B14403" s="24"/>
    </row>
    <row r="14404" spans="2:2">
      <c r="B14404" s="24"/>
    </row>
    <row r="14405" spans="2:2">
      <c r="B14405" s="24"/>
    </row>
    <row r="14406" spans="2:2">
      <c r="B14406" s="24"/>
    </row>
    <row r="14407" spans="2:2">
      <c r="B14407" s="24"/>
    </row>
    <row r="14408" spans="2:2">
      <c r="B14408" s="24"/>
    </row>
    <row r="14409" spans="2:2">
      <c r="B14409" s="24"/>
    </row>
    <row r="14410" spans="2:2">
      <c r="B14410" s="24"/>
    </row>
    <row r="14411" spans="2:2">
      <c r="B14411" s="24"/>
    </row>
    <row r="14412" spans="2:2">
      <c r="B14412" s="24"/>
    </row>
    <row r="14413" spans="2:2">
      <c r="B14413" s="24"/>
    </row>
    <row r="14414" spans="2:2">
      <c r="B14414" s="24"/>
    </row>
    <row r="14415" spans="2:2">
      <c r="B14415" s="24"/>
    </row>
    <row r="14416" spans="2:2">
      <c r="B14416" s="24"/>
    </row>
    <row r="14417" spans="2:2">
      <c r="B14417" s="24"/>
    </row>
    <row r="14418" spans="2:2">
      <c r="B14418" s="24"/>
    </row>
    <row r="14419" spans="2:2">
      <c r="B14419" s="24"/>
    </row>
    <row r="14420" spans="2:2">
      <c r="B14420" s="24"/>
    </row>
    <row r="14421" spans="2:2">
      <c r="B14421" s="24"/>
    </row>
    <row r="14422" spans="2:2">
      <c r="B14422" s="24"/>
    </row>
    <row r="14423" spans="2:2">
      <c r="B14423" s="24"/>
    </row>
    <row r="14424" spans="2:2">
      <c r="B14424" s="24"/>
    </row>
    <row r="14425" spans="2:2">
      <c r="B14425" s="24"/>
    </row>
    <row r="14426" spans="2:2">
      <c r="B14426" s="24"/>
    </row>
    <row r="14427" spans="2:2">
      <c r="B14427" s="24"/>
    </row>
    <row r="14428" spans="2:2">
      <c r="B14428" s="24"/>
    </row>
    <row r="14429" spans="2:2">
      <c r="B14429" s="24"/>
    </row>
    <row r="14430" spans="2:2">
      <c r="B14430" s="24"/>
    </row>
    <row r="14431" spans="2:2">
      <c r="B14431" s="24"/>
    </row>
    <row r="14432" spans="2:2">
      <c r="B14432" s="24"/>
    </row>
    <row r="14433" spans="2:2">
      <c r="B14433" s="24"/>
    </row>
    <row r="14434" spans="2:2">
      <c r="B14434" s="24"/>
    </row>
    <row r="14435" spans="2:2">
      <c r="B14435" s="24"/>
    </row>
    <row r="14436" spans="2:2">
      <c r="B14436" s="24"/>
    </row>
    <row r="14437" spans="2:2">
      <c r="B14437" s="24"/>
    </row>
    <row r="14438" spans="2:2">
      <c r="B14438" s="24"/>
    </row>
    <row r="14439" spans="2:2">
      <c r="B14439" s="24"/>
    </row>
    <row r="14440" spans="2:2">
      <c r="B14440" s="24"/>
    </row>
    <row r="14441" spans="2:2">
      <c r="B14441" s="24"/>
    </row>
    <row r="14442" spans="2:2">
      <c r="B14442" s="24"/>
    </row>
    <row r="14443" spans="2:2">
      <c r="B14443" s="24"/>
    </row>
    <row r="14444" spans="2:2">
      <c r="B14444" s="24"/>
    </row>
    <row r="14445" spans="2:2">
      <c r="B14445" s="24"/>
    </row>
    <row r="14446" spans="2:2">
      <c r="B14446" s="24"/>
    </row>
    <row r="14447" spans="2:2">
      <c r="B14447" s="24"/>
    </row>
    <row r="14448" spans="2:2">
      <c r="B14448" s="24"/>
    </row>
    <row r="14449" spans="2:2">
      <c r="B14449" s="24"/>
    </row>
    <row r="14450" spans="2:2">
      <c r="B14450" s="24"/>
    </row>
    <row r="14451" spans="2:2">
      <c r="B14451" s="24"/>
    </row>
    <row r="14452" spans="2:2">
      <c r="B14452" s="24"/>
    </row>
    <row r="14453" spans="2:2">
      <c r="B14453" s="24"/>
    </row>
    <row r="14454" spans="2:2">
      <c r="B14454" s="24"/>
    </row>
    <row r="14455" spans="2:2">
      <c r="B14455" s="24"/>
    </row>
    <row r="14456" spans="2:2">
      <c r="B14456" s="24"/>
    </row>
    <row r="14457" spans="2:2">
      <c r="B14457" s="24"/>
    </row>
    <row r="14458" spans="2:2">
      <c r="B14458" s="24"/>
    </row>
    <row r="14459" spans="2:2">
      <c r="B14459" s="24"/>
    </row>
    <row r="14460" spans="2:2">
      <c r="B14460" s="24"/>
    </row>
    <row r="14461" spans="2:2">
      <c r="B14461" s="24"/>
    </row>
    <row r="14462" spans="2:2">
      <c r="B14462" s="24"/>
    </row>
    <row r="14463" spans="2:2">
      <c r="B14463" s="24"/>
    </row>
    <row r="14464" spans="2:2">
      <c r="B14464" s="24"/>
    </row>
    <row r="14465" spans="2:2">
      <c r="B14465" s="24"/>
    </row>
    <row r="14466" spans="2:2">
      <c r="B14466" s="24"/>
    </row>
    <row r="14467" spans="2:2">
      <c r="B14467" s="24"/>
    </row>
    <row r="14468" spans="2:2">
      <c r="B14468" s="24"/>
    </row>
    <row r="14469" spans="2:2">
      <c r="B14469" s="24"/>
    </row>
    <row r="14470" spans="2:2">
      <c r="B14470" s="24"/>
    </row>
    <row r="14471" spans="2:2">
      <c r="B14471" s="24"/>
    </row>
    <row r="14472" spans="2:2">
      <c r="B14472" s="24"/>
    </row>
    <row r="14473" spans="2:2">
      <c r="B14473" s="24"/>
    </row>
    <row r="14474" spans="2:2">
      <c r="B14474" s="24"/>
    </row>
    <row r="14475" spans="2:2">
      <c r="B14475" s="24"/>
    </row>
    <row r="14476" spans="2:2">
      <c r="B14476" s="24"/>
    </row>
    <row r="14477" spans="2:2">
      <c r="B14477" s="24"/>
    </row>
    <row r="14478" spans="2:2">
      <c r="B14478" s="24"/>
    </row>
    <row r="14479" spans="2:2">
      <c r="B14479" s="24"/>
    </row>
    <row r="14480" spans="2:2">
      <c r="B14480" s="24"/>
    </row>
    <row r="14481" spans="2:2">
      <c r="B14481" s="24"/>
    </row>
    <row r="14482" spans="2:2">
      <c r="B14482" s="24"/>
    </row>
    <row r="14483" spans="2:2">
      <c r="B14483" s="24"/>
    </row>
    <row r="14484" spans="2:2">
      <c r="B14484" s="24"/>
    </row>
    <row r="14485" spans="2:2">
      <c r="B14485" s="24"/>
    </row>
    <row r="14486" spans="2:2">
      <c r="B14486" s="24"/>
    </row>
    <row r="14487" spans="2:2">
      <c r="B14487" s="24"/>
    </row>
    <row r="14488" spans="2:2">
      <c r="B14488" s="24"/>
    </row>
    <row r="14489" spans="2:2">
      <c r="B14489" s="24"/>
    </row>
    <row r="14490" spans="2:2">
      <c r="B14490" s="24"/>
    </row>
    <row r="14491" spans="2:2">
      <c r="B14491" s="24"/>
    </row>
    <row r="14492" spans="2:2">
      <c r="B14492" s="24"/>
    </row>
    <row r="14493" spans="2:2">
      <c r="B14493" s="24"/>
    </row>
    <row r="14494" spans="2:2">
      <c r="B14494" s="24"/>
    </row>
    <row r="14495" spans="2:2">
      <c r="B14495" s="24"/>
    </row>
    <row r="14496" spans="2:2">
      <c r="B14496" s="24"/>
    </row>
    <row r="14497" spans="2:2">
      <c r="B14497" s="24"/>
    </row>
    <row r="14498" spans="2:2">
      <c r="B14498" s="24"/>
    </row>
    <row r="14499" spans="2:2">
      <c r="B14499" s="24"/>
    </row>
    <row r="14500" spans="2:2">
      <c r="B14500" s="24"/>
    </row>
    <row r="14501" spans="2:2">
      <c r="B14501" s="24"/>
    </row>
    <row r="14502" spans="2:2">
      <c r="B14502" s="24"/>
    </row>
    <row r="14503" spans="2:2">
      <c r="B14503" s="24"/>
    </row>
    <row r="14504" spans="2:2">
      <c r="B14504" s="24"/>
    </row>
    <row r="14505" spans="2:2">
      <c r="B14505" s="24"/>
    </row>
    <row r="14506" spans="2:2">
      <c r="B14506" s="24"/>
    </row>
    <row r="14507" spans="2:2">
      <c r="B14507" s="24"/>
    </row>
    <row r="14508" spans="2:2">
      <c r="B14508" s="24"/>
    </row>
    <row r="14509" spans="2:2">
      <c r="B14509" s="24"/>
    </row>
    <row r="14510" spans="2:2">
      <c r="B14510" s="24"/>
    </row>
    <row r="14511" spans="2:2">
      <c r="B14511" s="24"/>
    </row>
    <row r="14512" spans="2:2">
      <c r="B14512" s="24"/>
    </row>
    <row r="14513" spans="2:2">
      <c r="B14513" s="24"/>
    </row>
    <row r="14514" spans="2:2">
      <c r="B14514" s="24"/>
    </row>
    <row r="14515" spans="2:2">
      <c r="B14515" s="24"/>
    </row>
    <row r="14516" spans="2:2">
      <c r="B14516" s="24"/>
    </row>
    <row r="14517" spans="2:2">
      <c r="B14517" s="24"/>
    </row>
    <row r="14518" spans="2:2">
      <c r="B14518" s="24"/>
    </row>
    <row r="14519" spans="2:2">
      <c r="B14519" s="24"/>
    </row>
    <row r="14520" spans="2:2">
      <c r="B14520" s="24"/>
    </row>
    <row r="14521" spans="2:2">
      <c r="B14521" s="24"/>
    </row>
    <row r="14522" spans="2:2">
      <c r="B14522" s="24"/>
    </row>
    <row r="14523" spans="2:2">
      <c r="B14523" s="24"/>
    </row>
    <row r="14524" spans="2:2">
      <c r="B14524" s="24"/>
    </row>
    <row r="14525" spans="2:2">
      <c r="B14525" s="24"/>
    </row>
    <row r="14526" spans="2:2">
      <c r="B14526" s="24"/>
    </row>
    <row r="14527" spans="2:2">
      <c r="B14527" s="24"/>
    </row>
    <row r="14528" spans="2:2">
      <c r="B14528" s="24"/>
    </row>
    <row r="14529" spans="2:2">
      <c r="B14529" s="24"/>
    </row>
    <row r="14530" spans="2:2">
      <c r="B14530" s="24"/>
    </row>
    <row r="14531" spans="2:2">
      <c r="B14531" s="24"/>
    </row>
    <row r="14532" spans="2:2">
      <c r="B14532" s="24"/>
    </row>
    <row r="14533" spans="2:2">
      <c r="B14533" s="24"/>
    </row>
    <row r="14534" spans="2:2">
      <c r="B14534" s="24"/>
    </row>
    <row r="14535" spans="2:2">
      <c r="B14535" s="24"/>
    </row>
    <row r="14536" spans="2:2">
      <c r="B14536" s="24"/>
    </row>
    <row r="14537" spans="2:2">
      <c r="B14537" s="24"/>
    </row>
    <row r="14538" spans="2:2">
      <c r="B14538" s="24"/>
    </row>
    <row r="14539" spans="2:2">
      <c r="B14539" s="24"/>
    </row>
    <row r="14540" spans="2:2">
      <c r="B14540" s="24"/>
    </row>
    <row r="14541" spans="2:2">
      <c r="B14541" s="24"/>
    </row>
    <row r="14542" spans="2:2">
      <c r="B14542" s="24"/>
    </row>
    <row r="14543" spans="2:2">
      <c r="B14543" s="24"/>
    </row>
    <row r="14544" spans="2:2">
      <c r="B14544" s="24"/>
    </row>
    <row r="14545" spans="2:2">
      <c r="B14545" s="24"/>
    </row>
    <row r="14546" spans="2:2">
      <c r="B14546" s="24"/>
    </row>
    <row r="14547" spans="2:2">
      <c r="B14547" s="24"/>
    </row>
    <row r="14548" spans="2:2">
      <c r="B14548" s="24"/>
    </row>
    <row r="14549" spans="2:2">
      <c r="B14549" s="24"/>
    </row>
    <row r="14550" spans="2:2">
      <c r="B14550" s="24"/>
    </row>
    <row r="14551" spans="2:2">
      <c r="B14551" s="24"/>
    </row>
    <row r="14552" spans="2:2">
      <c r="B14552" s="24"/>
    </row>
    <row r="14553" spans="2:2">
      <c r="B14553" s="24"/>
    </row>
    <row r="14554" spans="2:2">
      <c r="B14554" s="24"/>
    </row>
    <row r="14555" spans="2:2">
      <c r="B14555" s="24"/>
    </row>
    <row r="14556" spans="2:2">
      <c r="B14556" s="24"/>
    </row>
    <row r="14557" spans="2:2">
      <c r="B14557" s="24"/>
    </row>
    <row r="14558" spans="2:2">
      <c r="B14558" s="24"/>
    </row>
    <row r="14559" spans="2:2">
      <c r="B14559" s="24"/>
    </row>
    <row r="14560" spans="2:2">
      <c r="B14560" s="24"/>
    </row>
    <row r="14561" spans="2:2">
      <c r="B14561" s="24"/>
    </row>
    <row r="14562" spans="2:2">
      <c r="B14562" s="24"/>
    </row>
    <row r="14563" spans="2:2">
      <c r="B14563" s="24"/>
    </row>
    <row r="14564" spans="2:2">
      <c r="B14564" s="24"/>
    </row>
    <row r="14565" spans="2:2">
      <c r="B14565" s="24"/>
    </row>
    <row r="14566" spans="2:2">
      <c r="B14566" s="24"/>
    </row>
    <row r="14567" spans="2:2">
      <c r="B14567" s="24"/>
    </row>
    <row r="14568" spans="2:2">
      <c r="B14568" s="24"/>
    </row>
    <row r="14569" spans="2:2">
      <c r="B14569" s="24"/>
    </row>
    <row r="14570" spans="2:2">
      <c r="B14570" s="24"/>
    </row>
    <row r="14571" spans="2:2">
      <c r="B14571" s="24"/>
    </row>
    <row r="14572" spans="2:2">
      <c r="B14572" s="24"/>
    </row>
    <row r="14573" spans="2:2">
      <c r="B14573" s="24"/>
    </row>
    <row r="14574" spans="2:2">
      <c r="B14574" s="24"/>
    </row>
    <row r="14575" spans="2:2">
      <c r="B14575" s="24"/>
    </row>
    <row r="14576" spans="2:2">
      <c r="B14576" s="24"/>
    </row>
    <row r="14577" spans="2:2">
      <c r="B14577" s="24"/>
    </row>
    <row r="14578" spans="2:2">
      <c r="B14578" s="24"/>
    </row>
    <row r="14579" spans="2:2">
      <c r="B14579" s="24"/>
    </row>
    <row r="14580" spans="2:2">
      <c r="B14580" s="24"/>
    </row>
    <row r="14581" spans="2:2">
      <c r="B14581" s="24"/>
    </row>
    <row r="14582" spans="2:2">
      <c r="B14582" s="24"/>
    </row>
    <row r="14583" spans="2:2">
      <c r="B14583" s="24"/>
    </row>
    <row r="14584" spans="2:2">
      <c r="B14584" s="24"/>
    </row>
    <row r="14585" spans="2:2">
      <c r="B14585" s="24"/>
    </row>
    <row r="14586" spans="2:2">
      <c r="B14586" s="24"/>
    </row>
    <row r="14587" spans="2:2">
      <c r="B14587" s="24"/>
    </row>
    <row r="14588" spans="2:2">
      <c r="B14588" s="24"/>
    </row>
    <row r="14589" spans="2:2">
      <c r="B14589" s="24"/>
    </row>
    <row r="14590" spans="2:2">
      <c r="B14590" s="24"/>
    </row>
    <row r="14591" spans="2:2">
      <c r="B14591" s="24"/>
    </row>
    <row r="14592" spans="2:2">
      <c r="B14592" s="24"/>
    </row>
    <row r="14593" spans="2:2">
      <c r="B14593" s="24"/>
    </row>
    <row r="14594" spans="2:2">
      <c r="B14594" s="24"/>
    </row>
    <row r="14595" spans="2:2">
      <c r="B14595" s="24"/>
    </row>
    <row r="14596" spans="2:2">
      <c r="B14596" s="24"/>
    </row>
    <row r="14597" spans="2:2">
      <c r="B14597" s="24"/>
    </row>
    <row r="14598" spans="2:2">
      <c r="B14598" s="24"/>
    </row>
    <row r="14599" spans="2:2">
      <c r="B14599" s="24"/>
    </row>
    <row r="14600" spans="2:2">
      <c r="B14600" s="24"/>
    </row>
    <row r="14601" spans="2:2">
      <c r="B14601" s="24"/>
    </row>
    <row r="14602" spans="2:2">
      <c r="B14602" s="24"/>
    </row>
    <row r="14603" spans="2:2">
      <c r="B14603" s="24"/>
    </row>
    <row r="14604" spans="2:2">
      <c r="B14604" s="24"/>
    </row>
    <row r="14605" spans="2:2">
      <c r="B14605" s="24"/>
    </row>
    <row r="14606" spans="2:2">
      <c r="B14606" s="24"/>
    </row>
    <row r="14607" spans="2:2">
      <c r="B14607" s="24"/>
    </row>
    <row r="14608" spans="2:2">
      <c r="B14608" s="24"/>
    </row>
    <row r="14609" spans="2:2">
      <c r="B14609" s="24"/>
    </row>
    <row r="14610" spans="2:2">
      <c r="B14610" s="24"/>
    </row>
    <row r="14611" spans="2:2">
      <c r="B14611" s="24"/>
    </row>
    <row r="14612" spans="2:2">
      <c r="B14612" s="24"/>
    </row>
    <row r="14613" spans="2:2">
      <c r="B14613" s="24"/>
    </row>
    <row r="14614" spans="2:2">
      <c r="B14614" s="24"/>
    </row>
    <row r="14615" spans="2:2">
      <c r="B14615" s="24"/>
    </row>
    <row r="14616" spans="2:2">
      <c r="B14616" s="24"/>
    </row>
    <row r="14617" spans="2:2">
      <c r="B14617" s="24"/>
    </row>
    <row r="14618" spans="2:2">
      <c r="B14618" s="24"/>
    </row>
    <row r="14619" spans="2:2">
      <c r="B14619" s="24"/>
    </row>
    <row r="14620" spans="2:2">
      <c r="B14620" s="24"/>
    </row>
    <row r="14621" spans="2:2">
      <c r="B14621" s="24"/>
    </row>
    <row r="14622" spans="2:2">
      <c r="B14622" s="24"/>
    </row>
    <row r="14623" spans="2:2">
      <c r="B14623" s="24"/>
    </row>
    <row r="14624" spans="2:2">
      <c r="B14624" s="24"/>
    </row>
    <row r="14625" spans="2:2">
      <c r="B14625" s="24"/>
    </row>
    <row r="14626" spans="2:2">
      <c r="B14626" s="24"/>
    </row>
    <row r="14627" spans="2:2">
      <c r="B14627" s="24"/>
    </row>
    <row r="14628" spans="2:2">
      <c r="B14628" s="24"/>
    </row>
    <row r="14629" spans="2:2">
      <c r="B14629" s="24"/>
    </row>
    <row r="14630" spans="2:2">
      <c r="B14630" s="24"/>
    </row>
    <row r="14631" spans="2:2">
      <c r="B14631" s="24"/>
    </row>
    <row r="14632" spans="2:2">
      <c r="B14632" s="24"/>
    </row>
    <row r="14633" spans="2:2">
      <c r="B14633" s="24"/>
    </row>
    <row r="14634" spans="2:2">
      <c r="B14634" s="24"/>
    </row>
    <row r="14635" spans="2:2">
      <c r="B14635" s="24"/>
    </row>
    <row r="14636" spans="2:2">
      <c r="B14636" s="24"/>
    </row>
    <row r="14637" spans="2:2">
      <c r="B14637" s="24"/>
    </row>
    <row r="14638" spans="2:2">
      <c r="B14638" s="24"/>
    </row>
    <row r="14639" spans="2:2">
      <c r="B14639" s="24"/>
    </row>
    <row r="14640" spans="2:2">
      <c r="B14640" s="24"/>
    </row>
    <row r="14641" spans="2:2">
      <c r="B14641" s="24"/>
    </row>
    <row r="14642" spans="2:2">
      <c r="B14642" s="24"/>
    </row>
    <row r="14643" spans="2:2">
      <c r="B14643" s="24"/>
    </row>
    <row r="14644" spans="2:2">
      <c r="B14644" s="24"/>
    </row>
    <row r="14645" spans="2:2">
      <c r="B14645" s="24"/>
    </row>
    <row r="14646" spans="2:2">
      <c r="B14646" s="24"/>
    </row>
    <row r="14647" spans="2:2">
      <c r="B14647" s="24"/>
    </row>
    <row r="14648" spans="2:2">
      <c r="B14648" s="24"/>
    </row>
    <row r="14649" spans="2:2">
      <c r="B14649" s="24"/>
    </row>
    <row r="14650" spans="2:2">
      <c r="B14650" s="24"/>
    </row>
    <row r="14651" spans="2:2">
      <c r="B14651" s="24"/>
    </row>
    <row r="14652" spans="2:2">
      <c r="B14652" s="24"/>
    </row>
    <row r="14653" spans="2:2">
      <c r="B14653" s="24"/>
    </row>
    <row r="14654" spans="2:2">
      <c r="B14654" s="24"/>
    </row>
    <row r="14655" spans="2:2">
      <c r="B14655" s="24"/>
    </row>
    <row r="14656" spans="2:2">
      <c r="B14656" s="24"/>
    </row>
    <row r="14657" spans="2:2">
      <c r="B14657" s="24"/>
    </row>
    <row r="14658" spans="2:2">
      <c r="B14658" s="24"/>
    </row>
    <row r="14659" spans="2:2">
      <c r="B14659" s="24"/>
    </row>
    <row r="14660" spans="2:2">
      <c r="B14660" s="24"/>
    </row>
    <row r="14661" spans="2:2">
      <c r="B14661" s="24"/>
    </row>
    <row r="14662" spans="2:2">
      <c r="B14662" s="24"/>
    </row>
    <row r="14663" spans="2:2">
      <c r="B14663" s="24"/>
    </row>
    <row r="14664" spans="2:2">
      <c r="B14664" s="24"/>
    </row>
    <row r="14665" spans="2:2">
      <c r="B14665" s="24"/>
    </row>
    <row r="14666" spans="2:2">
      <c r="B14666" s="24"/>
    </row>
    <row r="14667" spans="2:2">
      <c r="B14667" s="24"/>
    </row>
    <row r="14668" spans="2:2">
      <c r="B14668" s="24"/>
    </row>
    <row r="14669" spans="2:2">
      <c r="B14669" s="24"/>
    </row>
    <row r="14670" spans="2:2">
      <c r="B14670" s="24"/>
    </row>
    <row r="14671" spans="2:2">
      <c r="B14671" s="24"/>
    </row>
    <row r="14672" spans="2:2">
      <c r="B14672" s="24"/>
    </row>
    <row r="14673" spans="2:2">
      <c r="B14673" s="24"/>
    </row>
    <row r="14674" spans="2:2">
      <c r="B14674" s="24"/>
    </row>
    <row r="14675" spans="2:2">
      <c r="B14675" s="24"/>
    </row>
    <row r="14676" spans="2:2">
      <c r="B14676" s="24"/>
    </row>
    <row r="14677" spans="2:2">
      <c r="B14677" s="24"/>
    </row>
    <row r="14678" spans="2:2">
      <c r="B14678" s="24"/>
    </row>
    <row r="14679" spans="2:2">
      <c r="B14679" s="24"/>
    </row>
    <row r="14680" spans="2:2">
      <c r="B14680" s="24"/>
    </row>
    <row r="14681" spans="2:2">
      <c r="B14681" s="24"/>
    </row>
    <row r="14682" spans="2:2">
      <c r="B14682" s="24"/>
    </row>
    <row r="14683" spans="2:2">
      <c r="B14683" s="24"/>
    </row>
    <row r="14684" spans="2:2">
      <c r="B14684" s="24"/>
    </row>
    <row r="14685" spans="2:2">
      <c r="B14685" s="24"/>
    </row>
    <row r="14686" spans="2:2">
      <c r="B14686" s="24"/>
    </row>
    <row r="14687" spans="2:2">
      <c r="B14687" s="24"/>
    </row>
    <row r="14688" spans="2:2">
      <c r="B14688" s="24"/>
    </row>
    <row r="14689" spans="2:2">
      <c r="B14689" s="24"/>
    </row>
    <row r="14690" spans="2:2">
      <c r="B14690" s="24"/>
    </row>
    <row r="14691" spans="2:2">
      <c r="B14691" s="24"/>
    </row>
    <row r="14692" spans="2:2">
      <c r="B14692" s="24"/>
    </row>
    <row r="14693" spans="2:2">
      <c r="B14693" s="24"/>
    </row>
    <row r="14694" spans="2:2">
      <c r="B14694" s="24"/>
    </row>
    <row r="14695" spans="2:2">
      <c r="B14695" s="24"/>
    </row>
    <row r="14696" spans="2:2">
      <c r="B14696" s="24"/>
    </row>
    <row r="14697" spans="2:2">
      <c r="B14697" s="24"/>
    </row>
    <row r="14698" spans="2:2">
      <c r="B14698" s="24"/>
    </row>
    <row r="14699" spans="2:2">
      <c r="B14699" s="24"/>
    </row>
    <row r="14700" spans="2:2">
      <c r="B14700" s="24"/>
    </row>
    <row r="14701" spans="2:2">
      <c r="B14701" s="24"/>
    </row>
    <row r="14702" spans="2:2">
      <c r="B14702" s="24"/>
    </row>
    <row r="14703" spans="2:2">
      <c r="B14703" s="24"/>
    </row>
    <row r="14704" spans="2:2">
      <c r="B14704" s="24"/>
    </row>
    <row r="14705" spans="2:2">
      <c r="B14705" s="24"/>
    </row>
    <row r="14706" spans="2:2">
      <c r="B14706" s="24"/>
    </row>
    <row r="14707" spans="2:2">
      <c r="B14707" s="24"/>
    </row>
    <row r="14708" spans="2:2">
      <c r="B14708" s="24"/>
    </row>
    <row r="14709" spans="2:2">
      <c r="B14709" s="24"/>
    </row>
    <row r="14710" spans="2:2">
      <c r="B14710" s="24"/>
    </row>
    <row r="14711" spans="2:2">
      <c r="B14711" s="24"/>
    </row>
    <row r="14712" spans="2:2">
      <c r="B14712" s="24"/>
    </row>
    <row r="14713" spans="2:2">
      <c r="B14713" s="24"/>
    </row>
    <row r="14714" spans="2:2">
      <c r="B14714" s="24"/>
    </row>
    <row r="14715" spans="2:2">
      <c r="B14715" s="24"/>
    </row>
    <row r="14716" spans="2:2">
      <c r="B14716" s="24"/>
    </row>
    <row r="14717" spans="2:2">
      <c r="B14717" s="24"/>
    </row>
    <row r="14718" spans="2:2">
      <c r="B14718" s="24"/>
    </row>
    <row r="14719" spans="2:2">
      <c r="B14719" s="24"/>
    </row>
    <row r="14720" spans="2:2">
      <c r="B14720" s="24"/>
    </row>
    <row r="14721" spans="2:2">
      <c r="B14721" s="24"/>
    </row>
    <row r="14722" spans="2:2">
      <c r="B14722" s="24"/>
    </row>
    <row r="14723" spans="2:2">
      <c r="B14723" s="24"/>
    </row>
    <row r="14724" spans="2:2">
      <c r="B14724" s="24"/>
    </row>
    <row r="14725" spans="2:2">
      <c r="B14725" s="24"/>
    </row>
    <row r="14726" spans="2:2">
      <c r="B14726" s="24"/>
    </row>
    <row r="14727" spans="2:2">
      <c r="B14727" s="24"/>
    </row>
    <row r="14728" spans="2:2">
      <c r="B14728" s="24"/>
    </row>
    <row r="14729" spans="2:2">
      <c r="B14729" s="24"/>
    </row>
    <row r="14730" spans="2:2">
      <c r="B14730" s="24"/>
    </row>
    <row r="14731" spans="2:2">
      <c r="B14731" s="24"/>
    </row>
    <row r="14732" spans="2:2">
      <c r="B14732" s="24"/>
    </row>
    <row r="14733" spans="2:2">
      <c r="B14733" s="24"/>
    </row>
    <row r="14734" spans="2:2">
      <c r="B14734" s="24"/>
    </row>
    <row r="14735" spans="2:2">
      <c r="B14735" s="24"/>
    </row>
    <row r="14736" spans="2:2">
      <c r="B14736" s="24"/>
    </row>
    <row r="14737" spans="2:2">
      <c r="B14737" s="24"/>
    </row>
    <row r="14738" spans="2:2">
      <c r="B14738" s="24"/>
    </row>
    <row r="14739" spans="2:2">
      <c r="B14739" s="24"/>
    </row>
    <row r="14740" spans="2:2">
      <c r="B14740" s="24"/>
    </row>
    <row r="14741" spans="2:2">
      <c r="B14741" s="24"/>
    </row>
    <row r="14742" spans="2:2">
      <c r="B14742" s="24"/>
    </row>
    <row r="14743" spans="2:2">
      <c r="B14743" s="24"/>
    </row>
    <row r="14744" spans="2:2">
      <c r="B14744" s="24"/>
    </row>
    <row r="14745" spans="2:2">
      <c r="B14745" s="24"/>
    </row>
    <row r="14746" spans="2:2">
      <c r="B14746" s="24"/>
    </row>
    <row r="14747" spans="2:2">
      <c r="B14747" s="24"/>
    </row>
    <row r="14748" spans="2:2">
      <c r="B14748" s="24"/>
    </row>
    <row r="14749" spans="2:2">
      <c r="B14749" s="24"/>
    </row>
    <row r="14750" spans="2:2">
      <c r="B14750" s="24"/>
    </row>
    <row r="14751" spans="2:2">
      <c r="B14751" s="24"/>
    </row>
    <row r="14752" spans="2:2">
      <c r="B14752" s="24"/>
    </row>
    <row r="14753" spans="2:2">
      <c r="B14753" s="24"/>
    </row>
    <row r="14754" spans="2:2">
      <c r="B14754" s="24"/>
    </row>
    <row r="14755" spans="2:2">
      <c r="B14755" s="24"/>
    </row>
    <row r="14756" spans="2:2">
      <c r="B14756" s="24"/>
    </row>
    <row r="14757" spans="2:2">
      <c r="B14757" s="24"/>
    </row>
    <row r="14758" spans="2:2">
      <c r="B14758" s="24"/>
    </row>
    <row r="14759" spans="2:2">
      <c r="B14759" s="24"/>
    </row>
    <row r="14760" spans="2:2">
      <c r="B14760" s="24"/>
    </row>
    <row r="14761" spans="2:2">
      <c r="B14761" s="24"/>
    </row>
    <row r="14762" spans="2:2">
      <c r="B14762" s="24"/>
    </row>
    <row r="14763" spans="2:2">
      <c r="B14763" s="24"/>
    </row>
    <row r="14764" spans="2:2">
      <c r="B14764" s="24"/>
    </row>
    <row r="14765" spans="2:2">
      <c r="B14765" s="24"/>
    </row>
    <row r="14766" spans="2:2">
      <c r="B14766" s="24"/>
    </row>
    <row r="14767" spans="2:2">
      <c r="B14767" s="24"/>
    </row>
    <row r="14768" spans="2:2">
      <c r="B14768" s="24"/>
    </row>
    <row r="14769" spans="2:2">
      <c r="B14769" s="24"/>
    </row>
    <row r="14770" spans="2:2">
      <c r="B14770" s="24"/>
    </row>
    <row r="14771" spans="2:2">
      <c r="B14771" s="24"/>
    </row>
    <row r="14772" spans="2:2">
      <c r="B14772" s="24"/>
    </row>
    <row r="14773" spans="2:2">
      <c r="B14773" s="24"/>
    </row>
    <row r="14774" spans="2:2">
      <c r="B14774" s="24"/>
    </row>
    <row r="14775" spans="2:2">
      <c r="B14775" s="24"/>
    </row>
    <row r="14776" spans="2:2">
      <c r="B14776" s="24"/>
    </row>
    <row r="14777" spans="2:2">
      <c r="B14777" s="24"/>
    </row>
    <row r="14778" spans="2:2">
      <c r="B14778" s="24"/>
    </row>
    <row r="14779" spans="2:2">
      <c r="B14779" s="24"/>
    </row>
    <row r="14780" spans="2:2">
      <c r="B14780" s="24"/>
    </row>
    <row r="14781" spans="2:2">
      <c r="B14781" s="24"/>
    </row>
    <row r="14782" spans="2:2">
      <c r="B14782" s="24"/>
    </row>
    <row r="14783" spans="2:2">
      <c r="B14783" s="24"/>
    </row>
    <row r="14784" spans="2:2">
      <c r="B14784" s="24"/>
    </row>
    <row r="14785" spans="2:2">
      <c r="B14785" s="24"/>
    </row>
    <row r="14786" spans="2:2">
      <c r="B14786" s="24"/>
    </row>
    <row r="14787" spans="2:2">
      <c r="B14787" s="24"/>
    </row>
    <row r="14788" spans="2:2">
      <c r="B14788" s="24"/>
    </row>
    <row r="14789" spans="2:2">
      <c r="B14789" s="24"/>
    </row>
    <row r="14790" spans="2:2">
      <c r="B14790" s="24"/>
    </row>
    <row r="14791" spans="2:2">
      <c r="B14791" s="24"/>
    </row>
    <row r="14792" spans="2:2">
      <c r="B14792" s="24"/>
    </row>
    <row r="14793" spans="2:2">
      <c r="B14793" s="24"/>
    </row>
    <row r="14794" spans="2:2">
      <c r="B14794" s="24"/>
    </row>
    <row r="14795" spans="2:2">
      <c r="B14795" s="24"/>
    </row>
    <row r="14796" spans="2:2">
      <c r="B14796" s="24"/>
    </row>
    <row r="14797" spans="2:2">
      <c r="B14797" s="24"/>
    </row>
    <row r="14798" spans="2:2">
      <c r="B14798" s="24"/>
    </row>
    <row r="14799" spans="2:2">
      <c r="B14799" s="24"/>
    </row>
    <row r="14800" spans="2:2">
      <c r="B14800" s="24"/>
    </row>
    <row r="14801" spans="2:2">
      <c r="B14801" s="24"/>
    </row>
    <row r="14802" spans="2:2">
      <c r="B14802" s="24"/>
    </row>
    <row r="14803" spans="2:2">
      <c r="B14803" s="24"/>
    </row>
    <row r="14804" spans="2:2">
      <c r="B14804" s="24"/>
    </row>
    <row r="14805" spans="2:2">
      <c r="B14805" s="24"/>
    </row>
    <row r="14806" spans="2:2">
      <c r="B14806" s="24"/>
    </row>
    <row r="14807" spans="2:2">
      <c r="B14807" s="24"/>
    </row>
    <row r="14808" spans="2:2">
      <c r="B14808" s="24"/>
    </row>
    <row r="14809" spans="2:2">
      <c r="B14809" s="24"/>
    </row>
    <row r="14810" spans="2:2">
      <c r="B14810" s="24"/>
    </row>
    <row r="14811" spans="2:2">
      <c r="B14811" s="24"/>
    </row>
    <row r="14812" spans="2:2">
      <c r="B14812" s="24"/>
    </row>
    <row r="14813" spans="2:2">
      <c r="B14813" s="24"/>
    </row>
    <row r="14814" spans="2:2">
      <c r="B14814" s="24"/>
    </row>
    <row r="14815" spans="2:2">
      <c r="B14815" s="24"/>
    </row>
    <row r="14816" spans="2:2">
      <c r="B14816" s="24"/>
    </row>
    <row r="14817" spans="2:2">
      <c r="B14817" s="24"/>
    </row>
    <row r="14818" spans="2:2">
      <c r="B14818" s="24"/>
    </row>
    <row r="14819" spans="2:2">
      <c r="B14819" s="24"/>
    </row>
    <row r="14820" spans="2:2">
      <c r="B14820" s="24"/>
    </row>
    <row r="14821" spans="2:2">
      <c r="B14821" s="24"/>
    </row>
    <row r="14822" spans="2:2">
      <c r="B14822" s="24"/>
    </row>
    <row r="14823" spans="2:2">
      <c r="B14823" s="24"/>
    </row>
    <row r="14824" spans="2:2">
      <c r="B14824" s="24"/>
    </row>
    <row r="14825" spans="2:2">
      <c r="B14825" s="24"/>
    </row>
    <row r="14826" spans="2:2">
      <c r="B14826" s="24"/>
    </row>
    <row r="14827" spans="2:2">
      <c r="B14827" s="24"/>
    </row>
    <row r="14828" spans="2:2">
      <c r="B14828" s="24"/>
    </row>
    <row r="14829" spans="2:2">
      <c r="B14829" s="24"/>
    </row>
    <row r="14830" spans="2:2">
      <c r="B14830" s="24"/>
    </row>
    <row r="14831" spans="2:2">
      <c r="B14831" s="24"/>
    </row>
    <row r="14832" spans="2:2">
      <c r="B14832" s="24"/>
    </row>
    <row r="14833" spans="2:2">
      <c r="B14833" s="24"/>
    </row>
    <row r="14834" spans="2:2">
      <c r="B14834" s="24"/>
    </row>
    <row r="14835" spans="2:2">
      <c r="B14835" s="24"/>
    </row>
    <row r="14836" spans="2:2">
      <c r="B14836" s="24"/>
    </row>
    <row r="14837" spans="2:2">
      <c r="B14837" s="24"/>
    </row>
    <row r="14838" spans="2:2">
      <c r="B14838" s="24"/>
    </row>
    <row r="14839" spans="2:2">
      <c r="B14839" s="24"/>
    </row>
    <row r="14840" spans="2:2">
      <c r="B14840" s="24"/>
    </row>
    <row r="14841" spans="2:2">
      <c r="B14841" s="24"/>
    </row>
    <row r="14842" spans="2:2">
      <c r="B14842" s="24"/>
    </row>
    <row r="14843" spans="2:2">
      <c r="B14843" s="24"/>
    </row>
    <row r="14844" spans="2:2">
      <c r="B14844" s="24"/>
    </row>
    <row r="14845" spans="2:2">
      <c r="B14845" s="24"/>
    </row>
    <row r="14846" spans="2:2">
      <c r="B14846" s="24"/>
    </row>
    <row r="14847" spans="2:2">
      <c r="B14847" s="24"/>
    </row>
    <row r="14848" spans="2:2">
      <c r="B14848" s="24"/>
    </row>
    <row r="14849" spans="1:2">
      <c r="B14849" s="24"/>
    </row>
    <row r="14850" spans="1:2">
      <c r="B14850" s="24"/>
    </row>
    <row r="14851" spans="1:2">
      <c r="B14851" s="24"/>
    </row>
    <row r="14852" spans="1:2">
      <c r="B14852" s="24"/>
    </row>
    <row r="14853" spans="1:2">
      <c r="B14853" s="24"/>
    </row>
    <row r="14854" spans="1:2">
      <c r="B14854" s="24"/>
    </row>
    <row r="14855" spans="1:2">
      <c r="B14855" s="24"/>
    </row>
    <row r="14856" spans="1:2">
      <c r="B14856" s="24"/>
    </row>
    <row r="14857" spans="1:2">
      <c r="B14857" s="24"/>
    </row>
    <row r="14858" spans="1:2">
      <c r="B14858" s="24"/>
    </row>
    <row r="14859" spans="1:2">
      <c r="B14859" s="24"/>
    </row>
    <row r="14860" spans="1:2">
      <c r="B14860" s="24"/>
    </row>
    <row r="14861" spans="1:2">
      <c r="B14861" s="24"/>
    </row>
    <row r="14862" spans="1:2">
      <c r="B14862" s="24"/>
    </row>
    <row r="14863" spans="1:2" s="30" customFormat="1">
      <c r="A14863" s="7"/>
      <c r="B14863" s="24"/>
    </row>
    <row r="14864" spans="1:2">
      <c r="B14864" s="24"/>
    </row>
    <row r="14865" spans="2:2">
      <c r="B14865" s="24"/>
    </row>
    <row r="14866" spans="2:2">
      <c r="B14866" s="24"/>
    </row>
    <row r="14867" spans="2:2">
      <c r="B14867" s="24"/>
    </row>
    <row r="14868" spans="2:2">
      <c r="B14868" s="24"/>
    </row>
    <row r="14869" spans="2:2">
      <c r="B14869" s="24"/>
    </row>
    <row r="14870" spans="2:2">
      <c r="B14870" s="24"/>
    </row>
    <row r="14871" spans="2:2">
      <c r="B14871" s="24"/>
    </row>
    <row r="14872" spans="2:2">
      <c r="B14872" s="24"/>
    </row>
    <row r="14873" spans="2:2">
      <c r="B14873" s="24"/>
    </row>
    <row r="14874" spans="2:2">
      <c r="B14874" s="24"/>
    </row>
    <row r="14875" spans="2:2">
      <c r="B14875" s="24"/>
    </row>
    <row r="14876" spans="2:2">
      <c r="B14876" s="24"/>
    </row>
    <row r="14877" spans="2:2">
      <c r="B14877" s="24"/>
    </row>
    <row r="14878" spans="2:2">
      <c r="B14878" s="24"/>
    </row>
    <row r="14879" spans="2:2">
      <c r="B14879" s="24"/>
    </row>
    <row r="14880" spans="2:2">
      <c r="B14880" s="24"/>
    </row>
    <row r="14881" spans="2:2">
      <c r="B14881" s="24"/>
    </row>
    <row r="14882" spans="2:2">
      <c r="B14882" s="24"/>
    </row>
    <row r="14883" spans="2:2">
      <c r="B14883" s="24"/>
    </row>
    <row r="14884" spans="2:2">
      <c r="B14884" s="24"/>
    </row>
    <row r="14885" spans="2:2">
      <c r="B14885" s="24"/>
    </row>
    <row r="14886" spans="2:2">
      <c r="B14886" s="24"/>
    </row>
    <row r="14887" spans="2:2">
      <c r="B14887" s="24"/>
    </row>
    <row r="14888" spans="2:2">
      <c r="B14888" s="24"/>
    </row>
    <row r="14889" spans="2:2">
      <c r="B14889" s="24"/>
    </row>
    <row r="14890" spans="2:2">
      <c r="B14890" s="24"/>
    </row>
    <row r="14891" spans="2:2">
      <c r="B14891" s="24"/>
    </row>
    <row r="14892" spans="2:2">
      <c r="B14892" s="24"/>
    </row>
    <row r="14893" spans="2:2">
      <c r="B14893" s="24"/>
    </row>
    <row r="14894" spans="2:2">
      <c r="B14894" s="24"/>
    </row>
    <row r="14895" spans="2:2">
      <c r="B14895" s="24"/>
    </row>
    <row r="14896" spans="2:2">
      <c r="B14896" s="24"/>
    </row>
    <row r="14897" spans="2:2">
      <c r="B14897" s="24"/>
    </row>
    <row r="14898" spans="2:2">
      <c r="B14898" s="24"/>
    </row>
    <row r="14899" spans="2:2">
      <c r="B14899" s="24"/>
    </row>
    <row r="14900" spans="2:2">
      <c r="B14900" s="24"/>
    </row>
    <row r="14901" spans="2:2">
      <c r="B14901" s="24"/>
    </row>
    <row r="14902" spans="2:2">
      <c r="B14902" s="24"/>
    </row>
    <row r="14903" spans="2:2">
      <c r="B14903" s="24"/>
    </row>
    <row r="14904" spans="2:2">
      <c r="B14904" s="24"/>
    </row>
    <row r="14905" spans="2:2">
      <c r="B14905" s="24"/>
    </row>
    <row r="14906" spans="2:2">
      <c r="B14906" s="24"/>
    </row>
    <row r="14907" spans="2:2">
      <c r="B14907" s="24"/>
    </row>
    <row r="14908" spans="2:2">
      <c r="B14908" s="24"/>
    </row>
    <row r="14909" spans="2:2">
      <c r="B14909" s="24"/>
    </row>
    <row r="14910" spans="2:2">
      <c r="B14910" s="24"/>
    </row>
    <row r="14911" spans="2:2">
      <c r="B14911" s="24"/>
    </row>
    <row r="14912" spans="2:2">
      <c r="B14912" s="24"/>
    </row>
    <row r="14913" spans="2:2">
      <c r="B14913" s="24"/>
    </row>
    <row r="14914" spans="2:2">
      <c r="B14914" s="24"/>
    </row>
    <row r="14915" spans="2:2">
      <c r="B14915" s="24"/>
    </row>
    <row r="14916" spans="2:2">
      <c r="B14916" s="24"/>
    </row>
    <row r="14917" spans="2:2">
      <c r="B14917" s="24"/>
    </row>
    <row r="14918" spans="2:2">
      <c r="B14918" s="24"/>
    </row>
    <row r="14919" spans="2:2">
      <c r="B14919" s="24"/>
    </row>
    <row r="14920" spans="2:2">
      <c r="B14920" s="24"/>
    </row>
    <row r="14921" spans="2:2">
      <c r="B14921" s="24"/>
    </row>
    <row r="14922" spans="2:2">
      <c r="B14922" s="24"/>
    </row>
    <row r="14923" spans="2:2">
      <c r="B14923" s="24"/>
    </row>
    <row r="14924" spans="2:2">
      <c r="B14924" s="24"/>
    </row>
    <row r="14925" spans="2:2">
      <c r="B14925" s="24"/>
    </row>
    <row r="14926" spans="2:2">
      <c r="B14926" s="24"/>
    </row>
    <row r="14927" spans="2:2">
      <c r="B14927" s="24"/>
    </row>
    <row r="14928" spans="2:2">
      <c r="B14928" s="24"/>
    </row>
    <row r="14929" spans="2:2">
      <c r="B14929" s="24"/>
    </row>
    <row r="14930" spans="2:2">
      <c r="B14930" s="24"/>
    </row>
    <row r="14931" spans="2:2">
      <c r="B14931" s="24"/>
    </row>
    <row r="14932" spans="2:2">
      <c r="B14932" s="24"/>
    </row>
    <row r="14933" spans="2:2">
      <c r="B14933" s="24"/>
    </row>
    <row r="14934" spans="2:2">
      <c r="B14934" s="24"/>
    </row>
    <row r="14935" spans="2:2">
      <c r="B14935" s="24"/>
    </row>
    <row r="14936" spans="2:2">
      <c r="B14936" s="24"/>
    </row>
    <row r="14937" spans="2:2">
      <c r="B14937" s="24"/>
    </row>
    <row r="14938" spans="2:2">
      <c r="B14938" s="24"/>
    </row>
    <row r="14939" spans="2:2">
      <c r="B14939" s="24"/>
    </row>
    <row r="14940" spans="2:2">
      <c r="B14940" s="24"/>
    </row>
    <row r="14941" spans="2:2">
      <c r="B14941" s="24"/>
    </row>
    <row r="14942" spans="2:2">
      <c r="B14942" s="24"/>
    </row>
    <row r="14943" spans="2:2">
      <c r="B14943" s="24"/>
    </row>
    <row r="14944" spans="2:2">
      <c r="B14944" s="24"/>
    </row>
    <row r="14945" spans="1:2">
      <c r="B14945" s="24"/>
    </row>
    <row r="14946" spans="1:2">
      <c r="B14946" s="24"/>
    </row>
    <row r="14947" spans="1:2">
      <c r="B14947" s="24"/>
    </row>
    <row r="14948" spans="1:2">
      <c r="A14948" s="16"/>
    </row>
  </sheetData>
  <conditionalFormatting sqref="B1:B1048576">
    <cfRule type="duplicateValues" dxfId="18" priority="16"/>
  </conditionalFormatting>
  <conditionalFormatting sqref="E4">
    <cfRule type="duplicateValues" dxfId="17" priority="14" stopIfTrue="1"/>
  </conditionalFormatting>
  <conditionalFormatting sqref="E4">
    <cfRule type="duplicateValues" dxfId="16" priority="15" stopIfTrue="1"/>
  </conditionalFormatting>
  <conditionalFormatting sqref="D4">
    <cfRule type="duplicateValues" dxfId="15" priority="13"/>
  </conditionalFormatting>
  <conditionalFormatting sqref="A1:A3">
    <cfRule type="duplicateValues" dxfId="14" priority="4" stopIfTrue="1"/>
  </conditionalFormatting>
  <conditionalFormatting sqref="A4:A14947">
    <cfRule type="duplicateValues" dxfId="13" priority="1" stopIfTrue="1"/>
  </conditionalFormatting>
  <conditionalFormatting sqref="A4:A14947">
    <cfRule type="duplicateValues" dxfId="12" priority="2" stopIfTrue="1"/>
  </conditionalFormatting>
  <conditionalFormatting sqref="A14948:A65536">
    <cfRule type="duplicateValues" dxfId="11" priority="3" stopIfTrue="1"/>
  </conditionalFormatting>
  <dataValidations count="1">
    <dataValidation type="list" allowBlank="1" showInputMessage="1" showErrorMessage="1" sqref="D8:D9">
      <formula1>OFFSET(#REF!,MATCH(C8,#REF!,0)-3,1,COUNTIF(#REF!,C8),1)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>
      <selection activeCell="I10620" sqref="I10620"/>
    </sheetView>
  </sheetViews>
  <sheetFormatPr defaultRowHeight="15.75"/>
  <cols>
    <col min="1" max="1" width="13.5703125" style="13" customWidth="1"/>
    <col min="2" max="2" width="28" style="13" customWidth="1"/>
  </cols>
  <sheetData>
    <row r="1" spans="1:14">
      <c r="A1" s="20"/>
      <c r="B1" s="19" t="s">
        <v>2262</v>
      </c>
      <c r="N1" s="48"/>
    </row>
    <row r="2" spans="1:14" hidden="1">
      <c r="A2" s="36" t="s">
        <v>30939</v>
      </c>
      <c r="B2" s="37"/>
    </row>
    <row r="3" spans="1:14">
      <c r="A3" s="14" t="s">
        <v>2260</v>
      </c>
      <c r="B3" s="12" t="s">
        <v>2263</v>
      </c>
    </row>
    <row r="4" spans="1:14">
      <c r="A4" s="11" t="s">
        <v>5</v>
      </c>
      <c r="B4" s="11" t="s">
        <v>41721</v>
      </c>
    </row>
    <row r="5" spans="1:14">
      <c r="A5" s="11" t="s">
        <v>173</v>
      </c>
      <c r="B5" s="11" t="s">
        <v>41722</v>
      </c>
    </row>
    <row r="6" spans="1:14">
      <c r="A6" s="11" t="s">
        <v>242</v>
      </c>
      <c r="B6" s="11" t="s">
        <v>41723</v>
      </c>
    </row>
    <row r="7" spans="1:14">
      <c r="A7" s="11" t="s">
        <v>264</v>
      </c>
      <c r="B7" s="11" t="s">
        <v>41724</v>
      </c>
    </row>
    <row r="8" spans="1:14">
      <c r="A8" s="11" t="s">
        <v>273</v>
      </c>
      <c r="B8" s="11" t="s">
        <v>41725</v>
      </c>
    </row>
    <row r="9" spans="1:14">
      <c r="A9" s="11" t="s">
        <v>378</v>
      </c>
      <c r="B9" s="11" t="s">
        <v>41726</v>
      </c>
    </row>
    <row r="10" spans="1:14">
      <c r="A10" s="11" t="s">
        <v>429</v>
      </c>
      <c r="B10" s="11" t="s">
        <v>41727</v>
      </c>
    </row>
    <row r="11" spans="1:14">
      <c r="A11" s="11" t="s">
        <v>449</v>
      </c>
      <c r="B11" s="11" t="s">
        <v>41728</v>
      </c>
    </row>
    <row r="12" spans="1:14">
      <c r="A12" s="11" t="s">
        <v>457</v>
      </c>
      <c r="B12" s="11" t="s">
        <v>41729</v>
      </c>
    </row>
    <row r="13" spans="1:14">
      <c r="A13" s="11" t="s">
        <v>474</v>
      </c>
      <c r="B13" s="11" t="s">
        <v>41730</v>
      </c>
    </row>
    <row r="14" spans="1:14">
      <c r="A14" s="11" t="s">
        <v>515</v>
      </c>
      <c r="B14" s="11" t="s">
        <v>42048</v>
      </c>
    </row>
    <row r="15" spans="1:14">
      <c r="A15" s="11" t="s">
        <v>524</v>
      </c>
      <c r="B15" s="11" t="s">
        <v>41731</v>
      </c>
    </row>
    <row r="16" spans="1:14">
      <c r="A16" s="11" t="s">
        <v>549</v>
      </c>
      <c r="B16" s="11" t="s">
        <v>41732</v>
      </c>
    </row>
    <row r="17" spans="1:2">
      <c r="A17" s="11" t="s">
        <v>565</v>
      </c>
      <c r="B17" s="11" t="s">
        <v>41733</v>
      </c>
    </row>
    <row r="18" spans="1:2">
      <c r="A18" s="11" t="s">
        <v>623</v>
      </c>
      <c r="B18" s="11" t="s">
        <v>41734</v>
      </c>
    </row>
    <row r="19" spans="1:2">
      <c r="A19" s="11" t="s">
        <v>638</v>
      </c>
      <c r="B19" s="11" t="s">
        <v>41735</v>
      </c>
    </row>
    <row r="20" spans="1:2">
      <c r="A20" s="11" t="s">
        <v>649</v>
      </c>
      <c r="B20" s="11" t="s">
        <v>41736</v>
      </c>
    </row>
    <row r="21" spans="1:2">
      <c r="A21" s="11" t="s">
        <v>678</v>
      </c>
      <c r="B21" s="11" t="s">
        <v>41737</v>
      </c>
    </row>
    <row r="22" spans="1:2">
      <c r="A22" s="11" t="s">
        <v>683</v>
      </c>
      <c r="B22" s="11" t="s">
        <v>41738</v>
      </c>
    </row>
    <row r="23" spans="1:2">
      <c r="A23" s="11" t="s">
        <v>690</v>
      </c>
      <c r="B23" s="11" t="s">
        <v>41739</v>
      </c>
    </row>
    <row r="24" spans="1:2">
      <c r="A24" s="11" t="s">
        <v>704</v>
      </c>
      <c r="B24" s="11" t="s">
        <v>41740</v>
      </c>
    </row>
    <row r="25" spans="1:2">
      <c r="A25" s="11" t="s">
        <v>752</v>
      </c>
      <c r="B25" s="11" t="s">
        <v>41741</v>
      </c>
    </row>
    <row r="26" spans="1:2">
      <c r="A26" s="11" t="s">
        <v>775</v>
      </c>
      <c r="B26" s="11" t="s">
        <v>41742</v>
      </c>
    </row>
    <row r="27" spans="1:2">
      <c r="A27" s="11" t="s">
        <v>778</v>
      </c>
      <c r="B27" s="11" t="s">
        <v>41743</v>
      </c>
    </row>
    <row r="28" spans="1:2">
      <c r="A28" s="11" t="s">
        <v>808</v>
      </c>
      <c r="B28" s="11" t="s">
        <v>41744</v>
      </c>
    </row>
    <row r="29" spans="1:2">
      <c r="A29" s="11" t="s">
        <v>836</v>
      </c>
      <c r="B29" s="11" t="s">
        <v>41745</v>
      </c>
    </row>
    <row r="30" spans="1:2">
      <c r="A30" s="11" t="s">
        <v>1029</v>
      </c>
      <c r="B30" s="11" t="s">
        <v>41746</v>
      </c>
    </row>
    <row r="31" spans="1:2">
      <c r="A31" s="11" t="s">
        <v>1054</v>
      </c>
      <c r="B31" s="11" t="s">
        <v>41747</v>
      </c>
    </row>
    <row r="32" spans="1:2">
      <c r="A32" s="11" t="s">
        <v>1071</v>
      </c>
      <c r="B32" s="11" t="s">
        <v>41748</v>
      </c>
    </row>
    <row r="33" spans="1:2">
      <c r="A33" s="11" t="s">
        <v>1082</v>
      </c>
      <c r="B33" s="11" t="s">
        <v>41749</v>
      </c>
    </row>
    <row r="34" spans="1:2">
      <c r="A34" s="11" t="s">
        <v>1230</v>
      </c>
      <c r="B34" s="11" t="s">
        <v>41750</v>
      </c>
    </row>
    <row r="35" spans="1:2">
      <c r="A35" s="11" t="s">
        <v>1364</v>
      </c>
      <c r="B35" s="11" t="s">
        <v>41751</v>
      </c>
    </row>
    <row r="36" spans="1:2">
      <c r="A36" s="11" t="s">
        <v>1370</v>
      </c>
      <c r="B36" s="11" t="s">
        <v>41752</v>
      </c>
    </row>
    <row r="37" spans="1:2">
      <c r="A37" s="11" t="s">
        <v>1408</v>
      </c>
      <c r="B37" s="11" t="s">
        <v>41753</v>
      </c>
    </row>
    <row r="38" spans="1:2">
      <c r="A38" s="11" t="s">
        <v>1425</v>
      </c>
      <c r="B38" s="11" t="s">
        <v>41754</v>
      </c>
    </row>
    <row r="39" spans="1:2">
      <c r="A39" s="11" t="s">
        <v>1443</v>
      </c>
      <c r="B39" s="11" t="s">
        <v>41755</v>
      </c>
    </row>
    <row r="40" spans="1:2">
      <c r="A40" s="11" t="s">
        <v>1454</v>
      </c>
      <c r="B40" s="11" t="s">
        <v>41756</v>
      </c>
    </row>
    <row r="41" spans="1:2">
      <c r="A41" s="11" t="s">
        <v>1481</v>
      </c>
      <c r="B41" s="11" t="s">
        <v>41757</v>
      </c>
    </row>
    <row r="42" spans="1:2">
      <c r="A42" s="11" t="s">
        <v>1487</v>
      </c>
      <c r="B42" s="11" t="s">
        <v>41758</v>
      </c>
    </row>
    <row r="43" spans="1:2">
      <c r="A43" s="11" t="s">
        <v>1498</v>
      </c>
      <c r="B43" s="11" t="s">
        <v>41759</v>
      </c>
    </row>
    <row r="44" spans="1:2">
      <c r="A44" s="11" t="s">
        <v>1513</v>
      </c>
      <c r="B44" s="11" t="s">
        <v>41760</v>
      </c>
    </row>
    <row r="45" spans="1:2">
      <c r="A45" s="11" t="s">
        <v>1545</v>
      </c>
      <c r="B45" s="11" t="s">
        <v>41761</v>
      </c>
    </row>
    <row r="46" spans="1:2">
      <c r="A46" s="11" t="s">
        <v>1568</v>
      </c>
      <c r="B46" s="11" t="s">
        <v>41762</v>
      </c>
    </row>
    <row r="47" spans="1:2">
      <c r="A47" s="11" t="s">
        <v>1569</v>
      </c>
      <c r="B47" s="11" t="s">
        <v>41763</v>
      </c>
    </row>
    <row r="48" spans="1:2">
      <c r="A48" s="11" t="s">
        <v>1621</v>
      </c>
      <c r="B48" s="11" t="s">
        <v>41764</v>
      </c>
    </row>
    <row r="49" spans="1:2">
      <c r="A49" s="11" t="s">
        <v>1628</v>
      </c>
      <c r="B49" s="11" t="s">
        <v>41765</v>
      </c>
    </row>
    <row r="50" spans="1:2">
      <c r="A50" s="11" t="s">
        <v>1638</v>
      </c>
      <c r="B50" s="11" t="s">
        <v>41766</v>
      </c>
    </row>
    <row r="51" spans="1:2">
      <c r="A51" s="11" t="s">
        <v>1647</v>
      </c>
      <c r="B51" s="11" t="s">
        <v>41767</v>
      </c>
    </row>
    <row r="52" spans="1:2">
      <c r="A52" s="11" t="s">
        <v>1679</v>
      </c>
      <c r="B52" s="11" t="s">
        <v>41768</v>
      </c>
    </row>
    <row r="53" spans="1:2">
      <c r="A53" s="11" t="s">
        <v>1687</v>
      </c>
      <c r="B53" s="11" t="s">
        <v>41769</v>
      </c>
    </row>
    <row r="54" spans="1:2">
      <c r="A54" s="11" t="s">
        <v>1789</v>
      </c>
      <c r="B54" s="11" t="s">
        <v>41770</v>
      </c>
    </row>
    <row r="55" spans="1:2">
      <c r="A55" s="11" t="s">
        <v>1951</v>
      </c>
      <c r="B55" s="11" t="s">
        <v>41771</v>
      </c>
    </row>
    <row r="56" spans="1:2">
      <c r="A56" s="11" t="s">
        <v>1957</v>
      </c>
      <c r="B56" s="11" t="s">
        <v>41772</v>
      </c>
    </row>
    <row r="57" spans="1:2">
      <c r="A57" s="11" t="s">
        <v>1973</v>
      </c>
      <c r="B57" s="11" t="s">
        <v>41773</v>
      </c>
    </row>
    <row r="58" spans="1:2">
      <c r="A58" s="11" t="s">
        <v>1988</v>
      </c>
      <c r="B58" s="11" t="s">
        <v>41774</v>
      </c>
    </row>
    <row r="59" spans="1:2">
      <c r="A59" s="11" t="s">
        <v>2046</v>
      </c>
      <c r="B59" s="11" t="s">
        <v>41775</v>
      </c>
    </row>
    <row r="60" spans="1:2">
      <c r="A60" s="11" t="s">
        <v>2060</v>
      </c>
      <c r="B60" s="11" t="s">
        <v>41776</v>
      </c>
    </row>
    <row r="61" spans="1:2">
      <c r="A61" s="11" t="s">
        <v>2078</v>
      </c>
      <c r="B61" s="11" t="s">
        <v>41777</v>
      </c>
    </row>
    <row r="62" spans="1:2">
      <c r="A62" s="11" t="s">
        <v>2083</v>
      </c>
      <c r="B62" s="11" t="s">
        <v>41778</v>
      </c>
    </row>
    <row r="63" spans="1:2">
      <c r="A63" s="11" t="s">
        <v>2162</v>
      </c>
      <c r="B63" s="11" t="s">
        <v>41779</v>
      </c>
    </row>
    <row r="64" spans="1:2">
      <c r="A64" s="11" t="s">
        <v>2166</v>
      </c>
      <c r="B64" s="11" t="s">
        <v>41780</v>
      </c>
    </row>
    <row r="65" spans="1:2">
      <c r="A65" s="11" t="s">
        <v>2174</v>
      </c>
      <c r="B65" s="11" t="s">
        <v>41781</v>
      </c>
    </row>
    <row r="66" spans="1:2">
      <c r="A66" s="11" t="s">
        <v>2177</v>
      </c>
      <c r="B66" s="11" t="s">
        <v>41782</v>
      </c>
    </row>
    <row r="67" spans="1:2">
      <c r="A67" s="11" t="s">
        <v>2191</v>
      </c>
      <c r="B67" s="11" t="s">
        <v>2261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754"/>
  <sheetViews>
    <sheetView zoomScaleNormal="100" workbookViewId="0">
      <selection activeCell="I10620" sqref="I10620"/>
    </sheetView>
  </sheetViews>
  <sheetFormatPr defaultRowHeight="15"/>
  <cols>
    <col min="1" max="1" width="9.140625" style="1" customWidth="1"/>
    <col min="2" max="2" width="12.42578125" style="1" customWidth="1"/>
    <col min="3" max="3" width="26.28515625" style="10" customWidth="1"/>
    <col min="4" max="4" width="29.5703125" style="10" customWidth="1"/>
  </cols>
  <sheetData>
    <row r="1" spans="1:14" ht="15.75">
      <c r="B1" s="22"/>
      <c r="C1" s="21" t="s">
        <v>2882</v>
      </c>
      <c r="D1" s="21"/>
      <c r="N1" s="48"/>
    </row>
    <row r="2" spans="1:14" s="41" customFormat="1" ht="15.75" hidden="1">
      <c r="A2" s="38" t="s">
        <v>30939</v>
      </c>
      <c r="B2" s="39"/>
      <c r="C2" s="40"/>
      <c r="D2" s="40"/>
    </row>
    <row r="3" spans="1:14" ht="15.75">
      <c r="A3" s="2" t="s">
        <v>30948</v>
      </c>
      <c r="B3" s="2" t="s">
        <v>2883</v>
      </c>
      <c r="C3" s="9" t="s">
        <v>2884</v>
      </c>
      <c r="D3" s="9" t="s">
        <v>41783</v>
      </c>
    </row>
    <row r="4" spans="1:14" ht="16.5">
      <c r="A4" s="32" t="s">
        <v>5</v>
      </c>
      <c r="B4" s="33" t="s">
        <v>88</v>
      </c>
      <c r="C4" s="32" t="s">
        <v>2264</v>
      </c>
      <c r="D4" s="32" t="str">
        <f>CONCATENATE(A4,"-",C4)</f>
        <v>01-Quận Ba Đình</v>
      </c>
    </row>
    <row r="5" spans="1:14" ht="16.5">
      <c r="A5" s="32" t="s">
        <v>5</v>
      </c>
      <c r="B5" s="33" t="s">
        <v>120</v>
      </c>
      <c r="C5" s="32" t="s">
        <v>2265</v>
      </c>
      <c r="D5" s="32" t="str">
        <f t="shared" ref="D5:D68" si="0">CONCATENATE(A5,"-",C5)</f>
        <v>01-Quận Hoàn Kiếm</v>
      </c>
    </row>
    <row r="6" spans="1:14" ht="16.5">
      <c r="A6" s="32" t="s">
        <v>5</v>
      </c>
      <c r="B6" s="33" t="s">
        <v>83</v>
      </c>
      <c r="C6" s="32" t="s">
        <v>2266</v>
      </c>
      <c r="D6" s="32" t="str">
        <f t="shared" si="0"/>
        <v>01-Quận Tây Hồ</v>
      </c>
    </row>
    <row r="7" spans="1:14" ht="16.5">
      <c r="A7" s="32" t="s">
        <v>5</v>
      </c>
      <c r="B7" s="33" t="s">
        <v>78</v>
      </c>
      <c r="C7" s="32" t="s">
        <v>2267</v>
      </c>
      <c r="D7" s="32" t="str">
        <f t="shared" si="0"/>
        <v>01-Quận Long Biên</v>
      </c>
    </row>
    <row r="8" spans="1:14" ht="16.5">
      <c r="A8" s="32" t="s">
        <v>5</v>
      </c>
      <c r="B8" s="33" t="s">
        <v>24</v>
      </c>
      <c r="C8" s="32" t="s">
        <v>2268</v>
      </c>
      <c r="D8" s="32" t="str">
        <f t="shared" si="0"/>
        <v>01-Quận Cầu Giấy</v>
      </c>
    </row>
    <row r="9" spans="1:14" ht="16.5">
      <c r="A9" s="32" t="s">
        <v>5</v>
      </c>
      <c r="B9" s="33" t="s">
        <v>91</v>
      </c>
      <c r="C9" s="32" t="s">
        <v>2269</v>
      </c>
      <c r="D9" s="32" t="str">
        <f t="shared" si="0"/>
        <v>01-Quận Đống Đa</v>
      </c>
    </row>
    <row r="10" spans="1:14" ht="16.5">
      <c r="A10" s="32" t="s">
        <v>5</v>
      </c>
      <c r="B10" s="33" t="s">
        <v>85</v>
      </c>
      <c r="C10" s="32" t="s">
        <v>2270</v>
      </c>
      <c r="D10" s="32" t="str">
        <f t="shared" si="0"/>
        <v>01-Quận Hai Bà Trưng</v>
      </c>
    </row>
    <row r="11" spans="1:14" ht="16.5">
      <c r="A11" s="32" t="s">
        <v>5</v>
      </c>
      <c r="B11" s="33" t="s">
        <v>118</v>
      </c>
      <c r="C11" s="32" t="s">
        <v>2271</v>
      </c>
      <c r="D11" s="32" t="str">
        <f t="shared" si="0"/>
        <v>01-Quận Hoàng Mai</v>
      </c>
    </row>
    <row r="12" spans="1:14" ht="16.5">
      <c r="A12" s="32" t="s">
        <v>5</v>
      </c>
      <c r="B12" s="33" t="s">
        <v>82</v>
      </c>
      <c r="C12" s="32" t="s">
        <v>2272</v>
      </c>
      <c r="D12" s="32" t="str">
        <f t="shared" si="0"/>
        <v>01-Quận Thanh Xuân</v>
      </c>
    </row>
    <row r="13" spans="1:14" ht="16.5">
      <c r="A13" s="32" t="s">
        <v>5</v>
      </c>
      <c r="B13" s="33" t="s">
        <v>101</v>
      </c>
      <c r="C13" s="32" t="s">
        <v>2273</v>
      </c>
      <c r="D13" s="32" t="str">
        <f t="shared" si="0"/>
        <v>01-Huyện Sóc Sơn</v>
      </c>
    </row>
    <row r="14" spans="1:14" ht="16.5">
      <c r="A14" s="32" t="s">
        <v>5</v>
      </c>
      <c r="B14" s="33" t="s">
        <v>58</v>
      </c>
      <c r="C14" s="32" t="s">
        <v>2274</v>
      </c>
      <c r="D14" s="32" t="str">
        <f t="shared" si="0"/>
        <v>01-Huyện Đông Anh</v>
      </c>
    </row>
    <row r="15" spans="1:14" ht="16.5">
      <c r="A15" s="32" t="s">
        <v>5</v>
      </c>
      <c r="B15" s="33" t="s">
        <v>97</v>
      </c>
      <c r="C15" s="32" t="s">
        <v>2275</v>
      </c>
      <c r="D15" s="32" t="str">
        <f t="shared" si="0"/>
        <v>01-Huyện Gia Lâm</v>
      </c>
    </row>
    <row r="16" spans="1:14" ht="16.5">
      <c r="A16" s="32" t="s">
        <v>5</v>
      </c>
      <c r="B16" s="33" t="s">
        <v>81</v>
      </c>
      <c r="C16" s="32" t="s">
        <v>2276</v>
      </c>
      <c r="D16" s="32" t="str">
        <f t="shared" si="0"/>
        <v>01-Quận Nam Từ Liêm</v>
      </c>
    </row>
    <row r="17" spans="1:4" ht="16.5">
      <c r="A17" s="32" t="s">
        <v>5</v>
      </c>
      <c r="B17" s="33" t="s">
        <v>6</v>
      </c>
      <c r="C17" s="32" t="s">
        <v>2277</v>
      </c>
      <c r="D17" s="32" t="str">
        <f t="shared" si="0"/>
        <v>01-Huyện Thanh Trì</v>
      </c>
    </row>
    <row r="18" spans="1:4" ht="16.5">
      <c r="A18" s="32" t="s">
        <v>5</v>
      </c>
      <c r="B18" s="33" t="s">
        <v>7</v>
      </c>
      <c r="C18" s="32" t="s">
        <v>2875</v>
      </c>
      <c r="D18" s="32" t="str">
        <f t="shared" si="0"/>
        <v>01-Quận Bắc Từ Liêm</v>
      </c>
    </row>
    <row r="19" spans="1:4" ht="16.5">
      <c r="A19" s="32" t="s">
        <v>5</v>
      </c>
      <c r="B19" s="33" t="s">
        <v>253</v>
      </c>
      <c r="C19" s="32" t="s">
        <v>2415</v>
      </c>
      <c r="D19" s="32" t="str">
        <f t="shared" si="0"/>
        <v>01-Huyện Mê Linh</v>
      </c>
    </row>
    <row r="20" spans="1:4" ht="16.5">
      <c r="A20" s="32" t="s">
        <v>5</v>
      </c>
      <c r="B20" s="33" t="s">
        <v>260</v>
      </c>
      <c r="C20" s="32" t="s">
        <v>2426</v>
      </c>
      <c r="D20" s="32" t="str">
        <f t="shared" si="0"/>
        <v>01-Quận Hà Đông</v>
      </c>
    </row>
    <row r="21" spans="1:4" ht="16.5">
      <c r="A21" s="32" t="s">
        <v>5</v>
      </c>
      <c r="B21" s="33" t="s">
        <v>261</v>
      </c>
      <c r="C21" s="32" t="s">
        <v>2427</v>
      </c>
      <c r="D21" s="32" t="str">
        <f t="shared" si="0"/>
        <v>01-Thị xã Sơn Tây</v>
      </c>
    </row>
    <row r="22" spans="1:4" ht="16.5">
      <c r="A22" s="32" t="s">
        <v>5</v>
      </c>
      <c r="B22" s="33" t="s">
        <v>262</v>
      </c>
      <c r="C22" s="32" t="s">
        <v>2428</v>
      </c>
      <c r="D22" s="32" t="str">
        <f t="shared" si="0"/>
        <v>01-Huyện Ba Vì</v>
      </c>
    </row>
    <row r="23" spans="1:4" ht="16.5">
      <c r="A23" s="32" t="s">
        <v>5</v>
      </c>
      <c r="B23" s="33" t="s">
        <v>263</v>
      </c>
      <c r="C23" s="32" t="s">
        <v>2429</v>
      </c>
      <c r="D23" s="32" t="str">
        <f t="shared" si="0"/>
        <v>01-Huyện Phúc Thọ</v>
      </c>
    </row>
    <row r="24" spans="1:4" ht="16.5">
      <c r="A24" s="32" t="s">
        <v>5</v>
      </c>
      <c r="B24" s="33" t="s">
        <v>561</v>
      </c>
      <c r="C24" s="32" t="s">
        <v>2430</v>
      </c>
      <c r="D24" s="32" t="str">
        <f t="shared" si="0"/>
        <v>01-Huyện Đan Phượng</v>
      </c>
    </row>
    <row r="25" spans="1:4" ht="16.5">
      <c r="A25" s="32" t="s">
        <v>5</v>
      </c>
      <c r="B25" s="33" t="s">
        <v>562</v>
      </c>
      <c r="C25" s="32" t="s">
        <v>2431</v>
      </c>
      <c r="D25" s="32" t="str">
        <f t="shared" si="0"/>
        <v>01-Huyện Hoài Đức</v>
      </c>
    </row>
    <row r="26" spans="1:4" ht="16.5">
      <c r="A26" s="32" t="s">
        <v>5</v>
      </c>
      <c r="B26" s="33" t="s">
        <v>563</v>
      </c>
      <c r="C26" s="32" t="s">
        <v>2432</v>
      </c>
      <c r="D26" s="32" t="str">
        <f t="shared" si="0"/>
        <v>01-Huyện Quốc Oai</v>
      </c>
    </row>
    <row r="27" spans="1:4" ht="16.5">
      <c r="A27" s="32" t="s">
        <v>5</v>
      </c>
      <c r="B27" s="33" t="s">
        <v>604</v>
      </c>
      <c r="C27" s="32" t="s">
        <v>2433</v>
      </c>
      <c r="D27" s="32" t="str">
        <f t="shared" si="0"/>
        <v>01-Huyện Thạch Thất</v>
      </c>
    </row>
    <row r="28" spans="1:4" ht="16.5">
      <c r="A28" s="32" t="s">
        <v>5</v>
      </c>
      <c r="B28" s="33" t="s">
        <v>605</v>
      </c>
      <c r="C28" s="32" t="s">
        <v>2434</v>
      </c>
      <c r="D28" s="32" t="str">
        <f t="shared" si="0"/>
        <v>01-Huyện Chương Mỹ</v>
      </c>
    </row>
    <row r="29" spans="1:4" ht="16.5">
      <c r="A29" s="32" t="s">
        <v>5</v>
      </c>
      <c r="B29" s="33" t="s">
        <v>606</v>
      </c>
      <c r="C29" s="32" t="s">
        <v>2435</v>
      </c>
      <c r="D29" s="32" t="str">
        <f t="shared" si="0"/>
        <v>01-Huyện Thanh Oai</v>
      </c>
    </row>
    <row r="30" spans="1:4" ht="16.5">
      <c r="A30" s="32" t="s">
        <v>5</v>
      </c>
      <c r="B30" s="33" t="s">
        <v>607</v>
      </c>
      <c r="C30" s="32" t="s">
        <v>2436</v>
      </c>
      <c r="D30" s="32" t="str">
        <f t="shared" si="0"/>
        <v>01-Huyện Thường Tín</v>
      </c>
    </row>
    <row r="31" spans="1:4" ht="16.5">
      <c r="A31" s="32" t="s">
        <v>5</v>
      </c>
      <c r="B31" s="33" t="s">
        <v>608</v>
      </c>
      <c r="C31" s="32" t="s">
        <v>2437</v>
      </c>
      <c r="D31" s="32" t="str">
        <f t="shared" si="0"/>
        <v>01-Huyện Phú Xuyên</v>
      </c>
    </row>
    <row r="32" spans="1:4" ht="16.5">
      <c r="A32" s="32" t="s">
        <v>5</v>
      </c>
      <c r="B32" s="33" t="s">
        <v>609</v>
      </c>
      <c r="C32" s="32" t="s">
        <v>29452</v>
      </c>
      <c r="D32" s="32" t="str">
        <f t="shared" si="0"/>
        <v>01-Huyện Ứng Hòa</v>
      </c>
    </row>
    <row r="33" spans="1:4" ht="16.5">
      <c r="A33" s="32" t="s">
        <v>5</v>
      </c>
      <c r="B33" s="33" t="s">
        <v>610</v>
      </c>
      <c r="C33" s="32" t="s">
        <v>2438</v>
      </c>
      <c r="D33" s="32" t="str">
        <f t="shared" si="0"/>
        <v>01-Huyện Mỹ Đức</v>
      </c>
    </row>
    <row r="34" spans="1:4" ht="16.5">
      <c r="A34" s="32" t="s">
        <v>173</v>
      </c>
      <c r="B34" s="33" t="s">
        <v>20</v>
      </c>
      <c r="C34" s="32" t="s">
        <v>29453</v>
      </c>
      <c r="D34" s="32" t="str">
        <f t="shared" si="0"/>
        <v>02-Thành phố Hà Giang</v>
      </c>
    </row>
    <row r="35" spans="1:4" ht="16.5">
      <c r="A35" s="32" t="s">
        <v>173</v>
      </c>
      <c r="B35" s="33" t="s">
        <v>53</v>
      </c>
      <c r="C35" s="32" t="s">
        <v>2278</v>
      </c>
      <c r="D35" s="32" t="str">
        <f t="shared" si="0"/>
        <v>02-Huyện Đồng Văn</v>
      </c>
    </row>
    <row r="36" spans="1:4" ht="16.5">
      <c r="A36" s="32" t="s">
        <v>173</v>
      </c>
      <c r="B36" s="33" t="s">
        <v>54</v>
      </c>
      <c r="C36" s="32" t="s">
        <v>2279</v>
      </c>
      <c r="D36" s="32" t="str">
        <f t="shared" si="0"/>
        <v>02-Huyện Mèo Vạc</v>
      </c>
    </row>
    <row r="37" spans="1:4" ht="16.5">
      <c r="A37" s="32" t="s">
        <v>173</v>
      </c>
      <c r="B37" s="33" t="s">
        <v>18</v>
      </c>
      <c r="C37" s="32" t="s">
        <v>2280</v>
      </c>
      <c r="D37" s="32" t="str">
        <f t="shared" si="0"/>
        <v>02-Huyện Yên Minh</v>
      </c>
    </row>
    <row r="38" spans="1:4" ht="16.5">
      <c r="A38" s="32" t="s">
        <v>173</v>
      </c>
      <c r="B38" s="33" t="s">
        <v>50</v>
      </c>
      <c r="C38" s="32" t="s">
        <v>2281</v>
      </c>
      <c r="D38" s="32" t="str">
        <f t="shared" si="0"/>
        <v>02-Huyện Quản Bạ</v>
      </c>
    </row>
    <row r="39" spans="1:4" ht="16.5">
      <c r="A39" s="32" t="s">
        <v>173</v>
      </c>
      <c r="B39" s="33" t="s">
        <v>13</v>
      </c>
      <c r="C39" s="32" t="s">
        <v>2282</v>
      </c>
      <c r="D39" s="32" t="str">
        <f t="shared" si="0"/>
        <v>02-Huyện Vị Xuyên</v>
      </c>
    </row>
    <row r="40" spans="1:4" ht="16.5">
      <c r="A40" s="32" t="s">
        <v>173</v>
      </c>
      <c r="B40" s="33" t="s">
        <v>111</v>
      </c>
      <c r="C40" s="32" t="s">
        <v>2283</v>
      </c>
      <c r="D40" s="32" t="str">
        <f t="shared" si="0"/>
        <v>02-Huyện Bắc Mê</v>
      </c>
    </row>
    <row r="41" spans="1:4" ht="16.5">
      <c r="A41" s="32" t="s">
        <v>173</v>
      </c>
      <c r="B41" s="33" t="s">
        <v>114</v>
      </c>
      <c r="C41" s="32" t="s">
        <v>2284</v>
      </c>
      <c r="D41" s="32" t="str">
        <f t="shared" si="0"/>
        <v>02-Huyện Hoàng Su Phì</v>
      </c>
    </row>
    <row r="42" spans="1:4" ht="16.5">
      <c r="A42" s="32" t="s">
        <v>173</v>
      </c>
      <c r="B42" s="33" t="s">
        <v>47</v>
      </c>
      <c r="C42" s="32" t="s">
        <v>2285</v>
      </c>
      <c r="D42" s="32" t="str">
        <f t="shared" si="0"/>
        <v>02-Huyện Xín Mần</v>
      </c>
    </row>
    <row r="43" spans="1:4" ht="16.5">
      <c r="A43" s="32" t="s">
        <v>173</v>
      </c>
      <c r="B43" s="33" t="s">
        <v>48</v>
      </c>
      <c r="C43" s="32" t="s">
        <v>2286</v>
      </c>
      <c r="D43" s="32" t="str">
        <f t="shared" si="0"/>
        <v>02-Huyện Bắc Quang</v>
      </c>
    </row>
    <row r="44" spans="1:4" ht="16.5">
      <c r="A44" s="32" t="s">
        <v>173</v>
      </c>
      <c r="B44" s="33" t="s">
        <v>10</v>
      </c>
      <c r="C44" s="32" t="s">
        <v>2287</v>
      </c>
      <c r="D44" s="32" t="str">
        <f t="shared" si="0"/>
        <v>02-Huyện Quang Bình</v>
      </c>
    </row>
    <row r="45" spans="1:4" ht="16.5">
      <c r="A45" s="32" t="s">
        <v>242</v>
      </c>
      <c r="B45" s="33" t="s">
        <v>187</v>
      </c>
      <c r="C45" s="32" t="s">
        <v>2288</v>
      </c>
      <c r="D45" s="32" t="str">
        <f t="shared" si="0"/>
        <v>04-Thành phố Cao Bằng</v>
      </c>
    </row>
    <row r="46" spans="1:4" ht="16.5">
      <c r="A46" s="32" t="s">
        <v>242</v>
      </c>
      <c r="B46" s="33" t="s">
        <v>9</v>
      </c>
      <c r="C46" s="32" t="s">
        <v>2289</v>
      </c>
      <c r="D46" s="32" t="str">
        <f t="shared" si="0"/>
        <v>04-Huyện Bảo Lâm</v>
      </c>
    </row>
    <row r="47" spans="1:4" ht="16.5">
      <c r="A47" s="32" t="s">
        <v>242</v>
      </c>
      <c r="B47" s="33" t="s">
        <v>87</v>
      </c>
      <c r="C47" s="32" t="s">
        <v>2290</v>
      </c>
      <c r="D47" s="32" t="str">
        <f t="shared" si="0"/>
        <v>04-Huyện Bảo Lạc</v>
      </c>
    </row>
    <row r="48" spans="1:4" ht="16.5">
      <c r="A48" s="32" t="s">
        <v>242</v>
      </c>
      <c r="B48" s="33" t="s">
        <v>14</v>
      </c>
      <c r="C48" s="32" t="s">
        <v>2291</v>
      </c>
      <c r="D48" s="32" t="str">
        <f t="shared" si="0"/>
        <v>04-Huyện Hà Quảng</v>
      </c>
    </row>
    <row r="49" spans="1:4" ht="16.5">
      <c r="A49" s="32" t="s">
        <v>242</v>
      </c>
      <c r="B49" s="33" t="s">
        <v>90</v>
      </c>
      <c r="C49" s="32" t="s">
        <v>2292</v>
      </c>
      <c r="D49" s="32" t="str">
        <f t="shared" si="0"/>
        <v>04-Huyện Trùng Khánh</v>
      </c>
    </row>
    <row r="50" spans="1:4" ht="16.5">
      <c r="A50" s="32" t="s">
        <v>242</v>
      </c>
      <c r="B50" s="33" t="s">
        <v>77</v>
      </c>
      <c r="C50" s="32" t="s">
        <v>2293</v>
      </c>
      <c r="D50" s="32" t="str">
        <f t="shared" si="0"/>
        <v>04-Huyện Hạ Lang</v>
      </c>
    </row>
    <row r="51" spans="1:4" ht="16.5">
      <c r="A51" s="32" t="s">
        <v>242</v>
      </c>
      <c r="B51" s="33" t="s">
        <v>46</v>
      </c>
      <c r="C51" s="32" t="s">
        <v>42049</v>
      </c>
      <c r="D51" s="32" t="str">
        <f t="shared" si="0"/>
        <v>04-Huyện Quảng Hòa</v>
      </c>
    </row>
    <row r="52" spans="1:4" ht="16.5">
      <c r="A52" s="32" t="s">
        <v>242</v>
      </c>
      <c r="B52" s="33" t="s">
        <v>188</v>
      </c>
      <c r="C52" s="32" t="s">
        <v>42050</v>
      </c>
      <c r="D52" s="32" t="str">
        <f t="shared" si="0"/>
        <v>04-Huyện Hòa An</v>
      </c>
    </row>
    <row r="53" spans="1:4" ht="16.5">
      <c r="A53" s="32" t="s">
        <v>242</v>
      </c>
      <c r="B53" s="33" t="s">
        <v>189</v>
      </c>
      <c r="C53" s="32" t="s">
        <v>2294</v>
      </c>
      <c r="D53" s="32" t="str">
        <f t="shared" si="0"/>
        <v>04-Huyện Nguyên Bình</v>
      </c>
    </row>
    <row r="54" spans="1:4" ht="16.5">
      <c r="A54" s="32" t="s">
        <v>242</v>
      </c>
      <c r="B54" s="33" t="s">
        <v>190</v>
      </c>
      <c r="C54" s="32" t="s">
        <v>2295</v>
      </c>
      <c r="D54" s="32" t="str">
        <f t="shared" si="0"/>
        <v>04-Huyện Thạch An</v>
      </c>
    </row>
    <row r="55" spans="1:4" ht="16.5">
      <c r="A55" s="32" t="s">
        <v>264</v>
      </c>
      <c r="B55" s="33" t="s">
        <v>96</v>
      </c>
      <c r="C55" s="32" t="s">
        <v>29454</v>
      </c>
      <c r="D55" s="32" t="str">
        <f t="shared" si="0"/>
        <v>06-Thành Phố Bắc Kạn</v>
      </c>
    </row>
    <row r="56" spans="1:4" ht="16.5">
      <c r="A56" s="32" t="s">
        <v>264</v>
      </c>
      <c r="B56" s="33" t="s">
        <v>38</v>
      </c>
      <c r="C56" s="32" t="s">
        <v>2296</v>
      </c>
      <c r="D56" s="32" t="str">
        <f t="shared" si="0"/>
        <v>06-Huyện Pác Nặm</v>
      </c>
    </row>
    <row r="57" spans="1:4" ht="16.5">
      <c r="A57" s="32" t="s">
        <v>264</v>
      </c>
      <c r="B57" s="33" t="s">
        <v>12</v>
      </c>
      <c r="C57" s="32" t="s">
        <v>2297</v>
      </c>
      <c r="D57" s="32" t="str">
        <f t="shared" si="0"/>
        <v>06-Huyện Ba Bể</v>
      </c>
    </row>
    <row r="58" spans="1:4" ht="16.5">
      <c r="A58" s="32" t="s">
        <v>264</v>
      </c>
      <c r="B58" s="33" t="s">
        <v>29</v>
      </c>
      <c r="C58" s="32" t="s">
        <v>2298</v>
      </c>
      <c r="D58" s="32" t="str">
        <f t="shared" si="0"/>
        <v>06-Huyện Ngân Sơn</v>
      </c>
    </row>
    <row r="59" spans="1:4" ht="16.5">
      <c r="A59" s="32" t="s">
        <v>264</v>
      </c>
      <c r="B59" s="33" t="s">
        <v>191</v>
      </c>
      <c r="C59" s="32" t="s">
        <v>2299</v>
      </c>
      <c r="D59" s="32" t="str">
        <f t="shared" si="0"/>
        <v>06-Huyện Bạch Thông</v>
      </c>
    </row>
    <row r="60" spans="1:4" ht="16.5">
      <c r="A60" s="32" t="s">
        <v>264</v>
      </c>
      <c r="B60" s="33" t="s">
        <v>8</v>
      </c>
      <c r="C60" s="32" t="s">
        <v>2300</v>
      </c>
      <c r="D60" s="32" t="str">
        <f t="shared" si="0"/>
        <v>06-Huyện Chợ Đồn</v>
      </c>
    </row>
    <row r="61" spans="1:4" ht="16.5">
      <c r="A61" s="32" t="s">
        <v>264</v>
      </c>
      <c r="B61" s="33" t="s">
        <v>93</v>
      </c>
      <c r="C61" s="32" t="s">
        <v>2301</v>
      </c>
      <c r="D61" s="32" t="str">
        <f t="shared" si="0"/>
        <v>06-Huyện Chợ Mới</v>
      </c>
    </row>
    <row r="62" spans="1:4" ht="16.5">
      <c r="A62" s="32" t="s">
        <v>264</v>
      </c>
      <c r="B62" s="33" t="s">
        <v>32</v>
      </c>
      <c r="C62" s="32" t="s">
        <v>2302</v>
      </c>
      <c r="D62" s="32" t="str">
        <f t="shared" si="0"/>
        <v>06-Huyện Na Rì</v>
      </c>
    </row>
    <row r="63" spans="1:4" ht="16.5">
      <c r="A63" s="32" t="s">
        <v>273</v>
      </c>
      <c r="B63" s="33" t="s">
        <v>21</v>
      </c>
      <c r="C63" s="32" t="s">
        <v>2303</v>
      </c>
      <c r="D63" s="32" t="str">
        <f t="shared" si="0"/>
        <v>08-Thành phố Tuyên Quang</v>
      </c>
    </row>
    <row r="64" spans="1:4" ht="16.5">
      <c r="A64" s="32" t="s">
        <v>273</v>
      </c>
      <c r="B64" s="33" t="s">
        <v>106</v>
      </c>
      <c r="C64" s="32" t="s">
        <v>2867</v>
      </c>
      <c r="D64" s="32" t="str">
        <f t="shared" si="0"/>
        <v>08-Huyện Lâm Bình</v>
      </c>
    </row>
    <row r="65" spans="1:4" ht="16.5">
      <c r="A65" s="32" t="s">
        <v>273</v>
      </c>
      <c r="B65" s="33" t="s">
        <v>16</v>
      </c>
      <c r="C65" s="32" t="s">
        <v>42051</v>
      </c>
      <c r="D65" s="32" t="str">
        <f t="shared" si="0"/>
        <v>08-Huyện Na Hang</v>
      </c>
    </row>
    <row r="66" spans="1:4" ht="16.5">
      <c r="A66" s="32" t="s">
        <v>273</v>
      </c>
      <c r="B66" s="33" t="s">
        <v>17</v>
      </c>
      <c r="C66" s="32" t="s">
        <v>2304</v>
      </c>
      <c r="D66" s="32" t="str">
        <f t="shared" si="0"/>
        <v>08-Huyện Chiêm Hóa</v>
      </c>
    </row>
    <row r="67" spans="1:4" ht="16.5">
      <c r="A67" s="32" t="s">
        <v>273</v>
      </c>
      <c r="B67" s="33" t="s">
        <v>28</v>
      </c>
      <c r="C67" s="32" t="s">
        <v>2305</v>
      </c>
      <c r="D67" s="32" t="str">
        <f t="shared" si="0"/>
        <v>08-Huyện Hàm Yên</v>
      </c>
    </row>
    <row r="68" spans="1:4" ht="16.5">
      <c r="A68" s="32" t="s">
        <v>273</v>
      </c>
      <c r="B68" s="33" t="s">
        <v>33</v>
      </c>
      <c r="C68" s="32" t="s">
        <v>2306</v>
      </c>
      <c r="D68" s="32" t="str">
        <f t="shared" si="0"/>
        <v>08-Huyện Yên Sơn</v>
      </c>
    </row>
    <row r="69" spans="1:4" ht="16.5">
      <c r="A69" s="32" t="s">
        <v>273</v>
      </c>
      <c r="B69" s="33" t="s">
        <v>26</v>
      </c>
      <c r="C69" s="32" t="s">
        <v>2307</v>
      </c>
      <c r="D69" s="32" t="str">
        <f t="shared" ref="D69:D132" si="1">CONCATENATE(A69,"-",C69)</f>
        <v>08-Huyện Sơn Dương</v>
      </c>
    </row>
    <row r="70" spans="1:4" ht="16.5">
      <c r="A70" s="32" t="s">
        <v>378</v>
      </c>
      <c r="B70" s="33" t="s">
        <v>192</v>
      </c>
      <c r="C70" s="32" t="s">
        <v>2308</v>
      </c>
      <c r="D70" s="32" t="str">
        <f t="shared" si="1"/>
        <v>10-Thành phố Lào Cai</v>
      </c>
    </row>
    <row r="71" spans="1:4" ht="16.5">
      <c r="A71" s="32" t="s">
        <v>378</v>
      </c>
      <c r="B71" s="33" t="s">
        <v>80</v>
      </c>
      <c r="C71" s="32" t="s">
        <v>2309</v>
      </c>
      <c r="D71" s="32" t="str">
        <f t="shared" si="1"/>
        <v>10-Huyện Bát Xát</v>
      </c>
    </row>
    <row r="72" spans="1:4" ht="16.5">
      <c r="A72" s="32" t="s">
        <v>378</v>
      </c>
      <c r="B72" s="33" t="s">
        <v>41</v>
      </c>
      <c r="C72" s="32" t="s">
        <v>2310</v>
      </c>
      <c r="D72" s="32" t="str">
        <f t="shared" si="1"/>
        <v>10-Huyện Mường Khương</v>
      </c>
    </row>
    <row r="73" spans="1:4" ht="16.5">
      <c r="A73" s="32" t="s">
        <v>378</v>
      </c>
      <c r="B73" s="33" t="s">
        <v>44</v>
      </c>
      <c r="C73" s="32" t="s">
        <v>2311</v>
      </c>
      <c r="D73" s="32" t="str">
        <f t="shared" si="1"/>
        <v>10-Huyện Si Ma Cai</v>
      </c>
    </row>
    <row r="74" spans="1:4" ht="16.5">
      <c r="A74" s="32" t="s">
        <v>378</v>
      </c>
      <c r="B74" s="33" t="s">
        <v>45</v>
      </c>
      <c r="C74" s="32" t="s">
        <v>2312</v>
      </c>
      <c r="D74" s="32" t="str">
        <f t="shared" si="1"/>
        <v>10-Huyện Bắc Hà</v>
      </c>
    </row>
    <row r="75" spans="1:4" ht="16.5">
      <c r="A75" s="32" t="s">
        <v>378</v>
      </c>
      <c r="B75" s="33" t="s">
        <v>31</v>
      </c>
      <c r="C75" s="32" t="s">
        <v>2313</v>
      </c>
      <c r="D75" s="32" t="str">
        <f t="shared" si="1"/>
        <v>10-Huyện Bảo Thắng</v>
      </c>
    </row>
    <row r="76" spans="1:4" ht="16.5">
      <c r="A76" s="32" t="s">
        <v>378</v>
      </c>
      <c r="B76" s="33" t="s">
        <v>99</v>
      </c>
      <c r="C76" s="32" t="s">
        <v>2314</v>
      </c>
      <c r="D76" s="32" t="str">
        <f t="shared" si="1"/>
        <v>10-Huyện Bảo Yên</v>
      </c>
    </row>
    <row r="77" spans="1:4" ht="16.5">
      <c r="A77" s="32" t="s">
        <v>378</v>
      </c>
      <c r="B77" s="33" t="s">
        <v>61</v>
      </c>
      <c r="C77" s="32" t="s">
        <v>42052</v>
      </c>
      <c r="D77" s="32" t="str">
        <f t="shared" si="1"/>
        <v>10-Thị xã Sa Pa</v>
      </c>
    </row>
    <row r="78" spans="1:4" ht="16.5">
      <c r="A78" s="32" t="s">
        <v>378</v>
      </c>
      <c r="B78" s="33" t="s">
        <v>193</v>
      </c>
      <c r="C78" s="32" t="s">
        <v>2315</v>
      </c>
      <c r="D78" s="32" t="str">
        <f t="shared" si="1"/>
        <v>10-Huyện Văn Bàn</v>
      </c>
    </row>
    <row r="79" spans="1:4" ht="16.5">
      <c r="A79" s="32" t="s">
        <v>429</v>
      </c>
      <c r="B79" s="33" t="s">
        <v>105</v>
      </c>
      <c r="C79" s="32" t="s">
        <v>2316</v>
      </c>
      <c r="D79" s="32" t="str">
        <f t="shared" si="1"/>
        <v>11-Thành phố Điện Biên Phủ</v>
      </c>
    </row>
    <row r="80" spans="1:4" ht="16.5">
      <c r="A80" s="32" t="s">
        <v>429</v>
      </c>
      <c r="B80" s="33" t="s">
        <v>52</v>
      </c>
      <c r="C80" s="32" t="s">
        <v>29455</v>
      </c>
      <c r="D80" s="32" t="str">
        <f t="shared" si="1"/>
        <v>11-Thị Xã Mường Lay</v>
      </c>
    </row>
    <row r="81" spans="1:4" ht="16.5">
      <c r="A81" s="32" t="s">
        <v>429</v>
      </c>
      <c r="B81" s="33" t="s">
        <v>22</v>
      </c>
      <c r="C81" s="32" t="s">
        <v>2317</v>
      </c>
      <c r="D81" s="32" t="str">
        <f t="shared" si="1"/>
        <v>11-Huyện Mường Nhé</v>
      </c>
    </row>
    <row r="82" spans="1:4" ht="16.5">
      <c r="A82" s="32" t="s">
        <v>429</v>
      </c>
      <c r="B82" s="33" t="s">
        <v>40</v>
      </c>
      <c r="C82" s="32" t="s">
        <v>2318</v>
      </c>
      <c r="D82" s="32" t="str">
        <f t="shared" si="1"/>
        <v>11-Huyện Mường Chà</v>
      </c>
    </row>
    <row r="83" spans="1:4" ht="16.5">
      <c r="A83" s="32" t="s">
        <v>429</v>
      </c>
      <c r="B83" s="33" t="s">
        <v>194</v>
      </c>
      <c r="C83" s="32" t="s">
        <v>2319</v>
      </c>
      <c r="D83" s="32" t="str">
        <f t="shared" si="1"/>
        <v>11-Huyện Tủa Chùa</v>
      </c>
    </row>
    <row r="84" spans="1:4" ht="16.5">
      <c r="A84" s="32" t="s">
        <v>429</v>
      </c>
      <c r="B84" s="33" t="s">
        <v>59</v>
      </c>
      <c r="C84" s="32" t="s">
        <v>2320</v>
      </c>
      <c r="D84" s="32" t="str">
        <f t="shared" si="1"/>
        <v>11-Huyện Tuần Giáo</v>
      </c>
    </row>
    <row r="85" spans="1:4" ht="16.5">
      <c r="A85" s="32" t="s">
        <v>429</v>
      </c>
      <c r="B85" s="33" t="s">
        <v>56</v>
      </c>
      <c r="C85" s="32" t="s">
        <v>2321</v>
      </c>
      <c r="D85" s="32" t="str">
        <f t="shared" si="1"/>
        <v>11-Huyện Điện Biên</v>
      </c>
    </row>
    <row r="86" spans="1:4" ht="16.5">
      <c r="A86" s="32" t="s">
        <v>429</v>
      </c>
      <c r="B86" s="33" t="s">
        <v>147</v>
      </c>
      <c r="C86" s="32" t="s">
        <v>2322</v>
      </c>
      <c r="D86" s="32" t="str">
        <f t="shared" si="1"/>
        <v>11-Huyện Điện Biên Đông</v>
      </c>
    </row>
    <row r="87" spans="1:4" ht="16.5">
      <c r="A87" s="32" t="s">
        <v>429</v>
      </c>
      <c r="B87" s="33" t="s">
        <v>140</v>
      </c>
      <c r="C87" s="32" t="s">
        <v>29456</v>
      </c>
      <c r="D87" s="32" t="str">
        <f t="shared" si="1"/>
        <v>11-Huyện Mường Ảng</v>
      </c>
    </row>
    <row r="88" spans="1:4" ht="16.5">
      <c r="A88" s="32" t="s">
        <v>429</v>
      </c>
      <c r="B88" s="33" t="s">
        <v>148</v>
      </c>
      <c r="C88" s="32" t="s">
        <v>2869</v>
      </c>
      <c r="D88" s="32" t="str">
        <f t="shared" si="1"/>
        <v>11-Huyện Nậm Pồ</v>
      </c>
    </row>
    <row r="89" spans="1:4" ht="16.5">
      <c r="A89" s="32" t="s">
        <v>449</v>
      </c>
      <c r="B89" s="33" t="s">
        <v>151</v>
      </c>
      <c r="C89" s="32" t="s">
        <v>29457</v>
      </c>
      <c r="D89" s="32" t="str">
        <f t="shared" si="1"/>
        <v>12-Thành phố Lai Châu</v>
      </c>
    </row>
    <row r="90" spans="1:4" ht="16.5">
      <c r="A90" s="32" t="s">
        <v>449</v>
      </c>
      <c r="B90" s="33" t="s">
        <v>141</v>
      </c>
      <c r="C90" s="32" t="s">
        <v>2323</v>
      </c>
      <c r="D90" s="32" t="str">
        <f t="shared" si="1"/>
        <v>12-Huyện Tam Đường</v>
      </c>
    </row>
    <row r="91" spans="1:4" ht="16.5">
      <c r="A91" s="32" t="s">
        <v>449</v>
      </c>
      <c r="B91" s="33" t="s">
        <v>49</v>
      </c>
      <c r="C91" s="32" t="s">
        <v>2324</v>
      </c>
      <c r="D91" s="32" t="str">
        <f t="shared" si="1"/>
        <v>12-Huyện Mường Tè</v>
      </c>
    </row>
    <row r="92" spans="1:4" ht="16.5">
      <c r="A92" s="32" t="s">
        <v>449</v>
      </c>
      <c r="B92" s="33" t="s">
        <v>142</v>
      </c>
      <c r="C92" s="32" t="s">
        <v>2325</v>
      </c>
      <c r="D92" s="32" t="str">
        <f t="shared" si="1"/>
        <v>12-Huyện Sìn Hồ</v>
      </c>
    </row>
    <row r="93" spans="1:4" ht="16.5">
      <c r="A93" s="32" t="s">
        <v>449</v>
      </c>
      <c r="B93" s="33" t="s">
        <v>149</v>
      </c>
      <c r="C93" s="32" t="s">
        <v>2326</v>
      </c>
      <c r="D93" s="32" t="str">
        <f t="shared" si="1"/>
        <v>12-Huyện Phong Thổ</v>
      </c>
    </row>
    <row r="94" spans="1:4" ht="16.5">
      <c r="A94" s="32" t="s">
        <v>449</v>
      </c>
      <c r="B94" s="33" t="s">
        <v>133</v>
      </c>
      <c r="C94" s="32" t="s">
        <v>2327</v>
      </c>
      <c r="D94" s="32" t="str">
        <f t="shared" si="1"/>
        <v>12-Huyện Than Uyên</v>
      </c>
    </row>
    <row r="95" spans="1:4" ht="16.5">
      <c r="A95" s="32" t="s">
        <v>449</v>
      </c>
      <c r="B95" s="33" t="s">
        <v>195</v>
      </c>
      <c r="C95" s="32" t="s">
        <v>2856</v>
      </c>
      <c r="D95" s="32" t="str">
        <f t="shared" si="1"/>
        <v>12-Huyện Tân Uyên</v>
      </c>
    </row>
    <row r="96" spans="1:4" ht="16.5">
      <c r="A96" s="32" t="s">
        <v>449</v>
      </c>
      <c r="B96" s="33" t="s">
        <v>196</v>
      </c>
      <c r="C96" s="32" t="s">
        <v>2870</v>
      </c>
      <c r="D96" s="32" t="str">
        <f t="shared" si="1"/>
        <v>12-Huyện Nậm Nhùn</v>
      </c>
    </row>
    <row r="97" spans="1:4" ht="16.5">
      <c r="A97" s="32" t="s">
        <v>457</v>
      </c>
      <c r="B97" s="33" t="s">
        <v>143</v>
      </c>
      <c r="C97" s="32" t="s">
        <v>2328</v>
      </c>
      <c r="D97" s="32" t="str">
        <f t="shared" si="1"/>
        <v>14-Thành phố Sơn La</v>
      </c>
    </row>
    <row r="98" spans="1:4" ht="16.5">
      <c r="A98" s="32" t="s">
        <v>457</v>
      </c>
      <c r="B98" s="33" t="s">
        <v>144</v>
      </c>
      <c r="C98" s="32" t="s">
        <v>2329</v>
      </c>
      <c r="D98" s="32" t="str">
        <f t="shared" si="1"/>
        <v>14-Huyện Quỳnh Nhai</v>
      </c>
    </row>
    <row r="99" spans="1:4" ht="16.5">
      <c r="A99" s="32" t="s">
        <v>457</v>
      </c>
      <c r="B99" s="33" t="s">
        <v>169</v>
      </c>
      <c r="C99" s="32" t="s">
        <v>2330</v>
      </c>
      <c r="D99" s="32" t="str">
        <f t="shared" si="1"/>
        <v>14-Huyện Thuận Châu</v>
      </c>
    </row>
    <row r="100" spans="1:4" ht="16.5">
      <c r="A100" s="32" t="s">
        <v>457</v>
      </c>
      <c r="B100" s="33" t="s">
        <v>197</v>
      </c>
      <c r="C100" s="32" t="s">
        <v>2331</v>
      </c>
      <c r="D100" s="32" t="str">
        <f t="shared" si="1"/>
        <v>14-Huyện Mường La</v>
      </c>
    </row>
    <row r="101" spans="1:4" ht="16.5">
      <c r="A101" s="32" t="s">
        <v>457</v>
      </c>
      <c r="B101" s="33" t="s">
        <v>150</v>
      </c>
      <c r="C101" s="32" t="s">
        <v>2332</v>
      </c>
      <c r="D101" s="32" t="str">
        <f t="shared" si="1"/>
        <v>14-Huyện Bắc Yên</v>
      </c>
    </row>
    <row r="102" spans="1:4" ht="16.5">
      <c r="A102" s="32" t="s">
        <v>457</v>
      </c>
      <c r="B102" s="33" t="s">
        <v>198</v>
      </c>
      <c r="C102" s="32" t="s">
        <v>2333</v>
      </c>
      <c r="D102" s="32" t="str">
        <f t="shared" si="1"/>
        <v>14-Huyện Phù Yên</v>
      </c>
    </row>
    <row r="103" spans="1:4" ht="16.5">
      <c r="A103" s="32" t="s">
        <v>457</v>
      </c>
      <c r="B103" s="33" t="s">
        <v>153</v>
      </c>
      <c r="C103" s="32" t="s">
        <v>2334</v>
      </c>
      <c r="D103" s="32" t="str">
        <f t="shared" si="1"/>
        <v>14-Huyện Mộc Châu</v>
      </c>
    </row>
    <row r="104" spans="1:4" ht="16.5">
      <c r="A104" s="32" t="s">
        <v>457</v>
      </c>
      <c r="B104" s="33" t="s">
        <v>135</v>
      </c>
      <c r="C104" s="32" t="s">
        <v>2335</v>
      </c>
      <c r="D104" s="32" t="str">
        <f t="shared" si="1"/>
        <v>14-Huyện Yên Châu</v>
      </c>
    </row>
    <row r="105" spans="1:4" ht="16.5">
      <c r="A105" s="32" t="s">
        <v>457</v>
      </c>
      <c r="B105" s="33" t="s">
        <v>199</v>
      </c>
      <c r="C105" s="32" t="s">
        <v>2336</v>
      </c>
      <c r="D105" s="32" t="str">
        <f t="shared" si="1"/>
        <v>14-Huyện Mai Sơn</v>
      </c>
    </row>
    <row r="106" spans="1:4" ht="16.5">
      <c r="A106" s="32" t="s">
        <v>457</v>
      </c>
      <c r="B106" s="33" t="s">
        <v>95</v>
      </c>
      <c r="C106" s="32" t="s">
        <v>2337</v>
      </c>
      <c r="D106" s="32" t="str">
        <f t="shared" si="1"/>
        <v>14-Huyện Sông Mã</v>
      </c>
    </row>
    <row r="107" spans="1:4" ht="16.5">
      <c r="A107" s="32" t="s">
        <v>457</v>
      </c>
      <c r="B107" s="33" t="s">
        <v>136</v>
      </c>
      <c r="C107" s="32" t="s">
        <v>2338</v>
      </c>
      <c r="D107" s="32" t="str">
        <f t="shared" si="1"/>
        <v>14-Huyện Sốp Cộp</v>
      </c>
    </row>
    <row r="108" spans="1:4" ht="16.5">
      <c r="A108" s="32" t="s">
        <v>457</v>
      </c>
      <c r="B108" s="33" t="s">
        <v>164</v>
      </c>
      <c r="C108" s="32" t="s">
        <v>2872</v>
      </c>
      <c r="D108" s="32" t="str">
        <f t="shared" si="1"/>
        <v>14-Huyện Vân Hồ</v>
      </c>
    </row>
    <row r="109" spans="1:4" ht="16.5">
      <c r="A109" s="32" t="s">
        <v>474</v>
      </c>
      <c r="B109" s="33" t="s">
        <v>200</v>
      </c>
      <c r="C109" s="32" t="s">
        <v>2339</v>
      </c>
      <c r="D109" s="32" t="str">
        <f t="shared" si="1"/>
        <v>15-Thành phố Yên Bái</v>
      </c>
    </row>
    <row r="110" spans="1:4" ht="16.5">
      <c r="A110" s="32" t="s">
        <v>474</v>
      </c>
      <c r="B110" s="33" t="s">
        <v>155</v>
      </c>
      <c r="C110" s="32" t="s">
        <v>2340</v>
      </c>
      <c r="D110" s="32" t="str">
        <f t="shared" si="1"/>
        <v>15-Thị xã Nghĩa Lộ</v>
      </c>
    </row>
    <row r="111" spans="1:4" ht="16.5">
      <c r="A111" s="32" t="s">
        <v>474</v>
      </c>
      <c r="B111" s="33" t="s">
        <v>57</v>
      </c>
      <c r="C111" s="32" t="s">
        <v>2341</v>
      </c>
      <c r="D111" s="32" t="str">
        <f t="shared" si="1"/>
        <v>15-Huyện Lục Yên</v>
      </c>
    </row>
    <row r="112" spans="1:4" ht="16.5">
      <c r="A112" s="32" t="s">
        <v>474</v>
      </c>
      <c r="B112" s="33" t="s">
        <v>156</v>
      </c>
      <c r="C112" s="32" t="s">
        <v>2342</v>
      </c>
      <c r="D112" s="32" t="str">
        <f t="shared" si="1"/>
        <v>15-Huyện Văn Yên</v>
      </c>
    </row>
    <row r="113" spans="1:4" ht="16.5">
      <c r="A113" s="32" t="s">
        <v>474</v>
      </c>
      <c r="B113" s="33" t="s">
        <v>137</v>
      </c>
      <c r="C113" s="32" t="s">
        <v>2343</v>
      </c>
      <c r="D113" s="32" t="str">
        <f t="shared" si="1"/>
        <v>15-Huyện Mù Căng Chải</v>
      </c>
    </row>
    <row r="114" spans="1:4" ht="16.5">
      <c r="A114" s="32" t="s">
        <v>474</v>
      </c>
      <c r="B114" s="33" t="s">
        <v>138</v>
      </c>
      <c r="C114" s="32" t="s">
        <v>2344</v>
      </c>
      <c r="D114" s="32" t="str">
        <f t="shared" si="1"/>
        <v>15-Huyện Trấn Yên</v>
      </c>
    </row>
    <row r="115" spans="1:4" ht="16.5">
      <c r="A115" s="32" t="s">
        <v>474</v>
      </c>
      <c r="B115" s="33" t="s">
        <v>34</v>
      </c>
      <c r="C115" s="32" t="s">
        <v>2345</v>
      </c>
      <c r="D115" s="32" t="str">
        <f t="shared" si="1"/>
        <v>15-Huyện Trạm Tấu</v>
      </c>
    </row>
    <row r="116" spans="1:4" ht="16.5">
      <c r="A116" s="32" t="s">
        <v>474</v>
      </c>
      <c r="B116" s="33" t="s">
        <v>154</v>
      </c>
      <c r="C116" s="32" t="s">
        <v>2346</v>
      </c>
      <c r="D116" s="32" t="str">
        <f t="shared" si="1"/>
        <v>15-Huyện Văn Chấn</v>
      </c>
    </row>
    <row r="117" spans="1:4" ht="16.5">
      <c r="A117" s="32" t="s">
        <v>474</v>
      </c>
      <c r="B117" s="33" t="s">
        <v>152</v>
      </c>
      <c r="C117" s="32" t="s">
        <v>2347</v>
      </c>
      <c r="D117" s="32" t="str">
        <f t="shared" si="1"/>
        <v>15-Huyện Yên Bình</v>
      </c>
    </row>
    <row r="118" spans="1:4" ht="16.5">
      <c r="A118" s="32" t="s">
        <v>515</v>
      </c>
      <c r="B118" s="33" t="s">
        <v>139</v>
      </c>
      <c r="C118" s="32" t="s">
        <v>29458</v>
      </c>
      <c r="D118" s="32" t="str">
        <f t="shared" si="1"/>
        <v>17-Thành phố Hòa Bình</v>
      </c>
    </row>
    <row r="119" spans="1:4" ht="16.5">
      <c r="A119" s="32" t="s">
        <v>515</v>
      </c>
      <c r="B119" s="33" t="s">
        <v>11</v>
      </c>
      <c r="C119" s="32" t="s">
        <v>2348</v>
      </c>
      <c r="D119" s="32" t="str">
        <f t="shared" si="1"/>
        <v>17-Huyện Đà Bắc</v>
      </c>
    </row>
    <row r="120" spans="1:4" ht="16.5">
      <c r="A120" s="32" t="s">
        <v>515</v>
      </c>
      <c r="B120" s="33" t="s">
        <v>158</v>
      </c>
      <c r="C120" s="32" t="s">
        <v>2349</v>
      </c>
      <c r="D120" s="32" t="str">
        <f t="shared" si="1"/>
        <v>17-Huyện Lương Sơn</v>
      </c>
    </row>
    <row r="121" spans="1:4" ht="16.5">
      <c r="A121" s="32" t="s">
        <v>515</v>
      </c>
      <c r="B121" s="33" t="s">
        <v>159</v>
      </c>
      <c r="C121" s="32" t="s">
        <v>2350</v>
      </c>
      <c r="D121" s="32" t="str">
        <f t="shared" si="1"/>
        <v>17-Huyện Kim Bôi</v>
      </c>
    </row>
    <row r="122" spans="1:4" ht="16.5">
      <c r="A122" s="32" t="s">
        <v>515</v>
      </c>
      <c r="B122" s="33" t="s">
        <v>201</v>
      </c>
      <c r="C122" s="32" t="s">
        <v>2351</v>
      </c>
      <c r="D122" s="32" t="str">
        <f t="shared" si="1"/>
        <v>17-Huyện Cao Phong</v>
      </c>
    </row>
    <row r="123" spans="1:4" ht="16.5">
      <c r="A123" s="32" t="s">
        <v>515</v>
      </c>
      <c r="B123" s="33" t="s">
        <v>62</v>
      </c>
      <c r="C123" s="32" t="s">
        <v>2352</v>
      </c>
      <c r="D123" s="32" t="str">
        <f t="shared" si="1"/>
        <v>17-Huyện Tân Lạc</v>
      </c>
    </row>
    <row r="124" spans="1:4" ht="16.5">
      <c r="A124" s="32" t="s">
        <v>515</v>
      </c>
      <c r="B124" s="33" t="s">
        <v>63</v>
      </c>
      <c r="C124" s="32" t="s">
        <v>2353</v>
      </c>
      <c r="D124" s="32" t="str">
        <f t="shared" si="1"/>
        <v>17-Huyện Mai Châu</v>
      </c>
    </row>
    <row r="125" spans="1:4" ht="16.5">
      <c r="A125" s="32" t="s">
        <v>515</v>
      </c>
      <c r="B125" s="33" t="s">
        <v>170</v>
      </c>
      <c r="C125" s="32" t="s">
        <v>2354</v>
      </c>
      <c r="D125" s="32" t="str">
        <f t="shared" si="1"/>
        <v>17-Huyện Lạc Sơn</v>
      </c>
    </row>
    <row r="126" spans="1:4" ht="16.5">
      <c r="A126" s="32" t="s">
        <v>515</v>
      </c>
      <c r="B126" s="33" t="s">
        <v>202</v>
      </c>
      <c r="C126" s="32" t="s">
        <v>2355</v>
      </c>
      <c r="D126" s="32" t="str">
        <f t="shared" si="1"/>
        <v>17-Huyện Yên Thủy</v>
      </c>
    </row>
    <row r="127" spans="1:4" ht="16.5">
      <c r="A127" s="32" t="s">
        <v>515</v>
      </c>
      <c r="B127" s="33" t="s">
        <v>161</v>
      </c>
      <c r="C127" s="32" t="s">
        <v>2356</v>
      </c>
      <c r="D127" s="32" t="str">
        <f t="shared" si="1"/>
        <v>17-Huyện Lạc Thủy</v>
      </c>
    </row>
    <row r="128" spans="1:4" ht="16.5">
      <c r="A128" s="32" t="s">
        <v>524</v>
      </c>
      <c r="B128" s="33" t="s">
        <v>167</v>
      </c>
      <c r="C128" s="32" t="s">
        <v>2357</v>
      </c>
      <c r="D128" s="32" t="str">
        <f t="shared" si="1"/>
        <v>19-Thành phố Thái Nguyên</v>
      </c>
    </row>
    <row r="129" spans="1:4" ht="16.5">
      <c r="A129" s="32" t="s">
        <v>524</v>
      </c>
      <c r="B129" s="33" t="s">
        <v>168</v>
      </c>
      <c r="C129" s="32" t="s">
        <v>2358</v>
      </c>
      <c r="D129" s="32" t="str">
        <f t="shared" si="1"/>
        <v>19-Thành phố Sông Công</v>
      </c>
    </row>
    <row r="130" spans="1:4" ht="16.5">
      <c r="A130" s="32" t="s">
        <v>524</v>
      </c>
      <c r="B130" s="33" t="s">
        <v>203</v>
      </c>
      <c r="C130" s="32" t="s">
        <v>2359</v>
      </c>
      <c r="D130" s="32" t="str">
        <f t="shared" si="1"/>
        <v>19-Huyện Định Hóa</v>
      </c>
    </row>
    <row r="131" spans="1:4" ht="16.5">
      <c r="A131" s="32" t="s">
        <v>524</v>
      </c>
      <c r="B131" s="33" t="s">
        <v>204</v>
      </c>
      <c r="C131" s="32" t="s">
        <v>2360</v>
      </c>
      <c r="D131" s="32" t="str">
        <f t="shared" si="1"/>
        <v>19-Huyện Phú Lương</v>
      </c>
    </row>
    <row r="132" spans="1:4" ht="16.5">
      <c r="A132" s="32" t="s">
        <v>524</v>
      </c>
      <c r="B132" s="33" t="s">
        <v>66</v>
      </c>
      <c r="C132" s="32" t="s">
        <v>2361</v>
      </c>
      <c r="D132" s="32" t="str">
        <f t="shared" si="1"/>
        <v>19-Huyện Đồng Hỷ</v>
      </c>
    </row>
    <row r="133" spans="1:4" ht="16.5">
      <c r="A133" s="32" t="s">
        <v>524</v>
      </c>
      <c r="B133" s="33" t="s">
        <v>205</v>
      </c>
      <c r="C133" s="32" t="s">
        <v>2362</v>
      </c>
      <c r="D133" s="32" t="str">
        <f t="shared" ref="D133:D196" si="2">CONCATENATE(A133,"-",C133)</f>
        <v>19-Huyện Võ Nhai</v>
      </c>
    </row>
    <row r="134" spans="1:4" ht="16.5">
      <c r="A134" s="32" t="s">
        <v>524</v>
      </c>
      <c r="B134" s="33" t="s">
        <v>206</v>
      </c>
      <c r="C134" s="32" t="s">
        <v>2363</v>
      </c>
      <c r="D134" s="32" t="str">
        <f t="shared" si="2"/>
        <v>19-Huyện Đại Từ</v>
      </c>
    </row>
    <row r="135" spans="1:4" ht="16.5">
      <c r="A135" s="32" t="s">
        <v>524</v>
      </c>
      <c r="B135" s="33" t="s">
        <v>67</v>
      </c>
      <c r="C135" s="32" t="s">
        <v>2364</v>
      </c>
      <c r="D135" s="32" t="str">
        <f t="shared" si="2"/>
        <v>19-Thị xã Phổ Yên</v>
      </c>
    </row>
    <row r="136" spans="1:4" ht="16.5">
      <c r="A136" s="32" t="s">
        <v>524</v>
      </c>
      <c r="B136" s="33" t="s">
        <v>134</v>
      </c>
      <c r="C136" s="32" t="s">
        <v>2365</v>
      </c>
      <c r="D136" s="32" t="str">
        <f t="shared" si="2"/>
        <v>19-Huyện Phú Bình</v>
      </c>
    </row>
    <row r="137" spans="1:4" ht="16.5">
      <c r="A137" s="32" t="s">
        <v>549</v>
      </c>
      <c r="B137" s="33" t="s">
        <v>207</v>
      </c>
      <c r="C137" s="32" t="s">
        <v>2366</v>
      </c>
      <c r="D137" s="32" t="str">
        <f t="shared" si="2"/>
        <v>20-Thành phố Lạng Sơn</v>
      </c>
    </row>
    <row r="138" spans="1:4" ht="16.5">
      <c r="A138" s="32" t="s">
        <v>549</v>
      </c>
      <c r="B138" s="33" t="s">
        <v>208</v>
      </c>
      <c r="C138" s="32" t="s">
        <v>2367</v>
      </c>
      <c r="D138" s="32" t="str">
        <f t="shared" si="2"/>
        <v>20-Huyện Tràng Định</v>
      </c>
    </row>
    <row r="139" spans="1:4" ht="16.5">
      <c r="A139" s="32" t="s">
        <v>549</v>
      </c>
      <c r="B139" s="33" t="s">
        <v>209</v>
      </c>
      <c r="C139" s="32" t="s">
        <v>2368</v>
      </c>
      <c r="D139" s="32" t="str">
        <f t="shared" si="2"/>
        <v>20-Huyện Bình Gia</v>
      </c>
    </row>
    <row r="140" spans="1:4" ht="16.5">
      <c r="A140" s="32" t="s">
        <v>549</v>
      </c>
      <c r="B140" s="33" t="s">
        <v>210</v>
      </c>
      <c r="C140" s="32" t="s">
        <v>2369</v>
      </c>
      <c r="D140" s="32" t="str">
        <f t="shared" si="2"/>
        <v>20-Huyện Văn Lãng</v>
      </c>
    </row>
    <row r="141" spans="1:4" ht="16.5">
      <c r="A141" s="32" t="s">
        <v>549</v>
      </c>
      <c r="B141" s="33" t="s">
        <v>70</v>
      </c>
      <c r="C141" s="32" t="s">
        <v>2370</v>
      </c>
      <c r="D141" s="32" t="str">
        <f t="shared" si="2"/>
        <v>20-Huyện Cao Lộc</v>
      </c>
    </row>
    <row r="142" spans="1:4" ht="16.5">
      <c r="A142" s="32" t="s">
        <v>549</v>
      </c>
      <c r="B142" s="33" t="s">
        <v>211</v>
      </c>
      <c r="C142" s="32" t="s">
        <v>2371</v>
      </c>
      <c r="D142" s="32" t="str">
        <f t="shared" si="2"/>
        <v>20-Huyện Văn Quan</v>
      </c>
    </row>
    <row r="143" spans="1:4" ht="16.5">
      <c r="A143" s="32" t="s">
        <v>549</v>
      </c>
      <c r="B143" s="33" t="s">
        <v>212</v>
      </c>
      <c r="C143" s="32" t="s">
        <v>2372</v>
      </c>
      <c r="D143" s="32" t="str">
        <f t="shared" si="2"/>
        <v>20-Huyện Bắc Sơn</v>
      </c>
    </row>
    <row r="144" spans="1:4" ht="16.5">
      <c r="A144" s="32" t="s">
        <v>549</v>
      </c>
      <c r="B144" s="33" t="s">
        <v>146</v>
      </c>
      <c r="C144" s="32" t="s">
        <v>2373</v>
      </c>
      <c r="D144" s="32" t="str">
        <f t="shared" si="2"/>
        <v>20-Huyện Hữu Lũng</v>
      </c>
    </row>
    <row r="145" spans="1:4" ht="16.5">
      <c r="A145" s="32" t="s">
        <v>549</v>
      </c>
      <c r="B145" s="33" t="s">
        <v>145</v>
      </c>
      <c r="C145" s="32" t="s">
        <v>2374</v>
      </c>
      <c r="D145" s="32" t="str">
        <f t="shared" si="2"/>
        <v>20-Huyện Chi Lăng</v>
      </c>
    </row>
    <row r="146" spans="1:4" ht="16.5">
      <c r="A146" s="32" t="s">
        <v>549</v>
      </c>
      <c r="B146" s="33" t="s">
        <v>65</v>
      </c>
      <c r="C146" s="32" t="s">
        <v>2375</v>
      </c>
      <c r="D146" s="32" t="str">
        <f t="shared" si="2"/>
        <v>20-Huyện Lộc Bình</v>
      </c>
    </row>
    <row r="147" spans="1:4" ht="16.5">
      <c r="A147" s="32" t="s">
        <v>549</v>
      </c>
      <c r="B147" s="33" t="s">
        <v>160</v>
      </c>
      <c r="C147" s="32" t="s">
        <v>2376</v>
      </c>
      <c r="D147" s="32" t="str">
        <f t="shared" si="2"/>
        <v>20-Huyện Đình Lập</v>
      </c>
    </row>
    <row r="148" spans="1:4" ht="16.5">
      <c r="A148" s="32" t="s">
        <v>565</v>
      </c>
      <c r="B148" s="33" t="s">
        <v>213</v>
      </c>
      <c r="C148" s="32" t="s">
        <v>2377</v>
      </c>
      <c r="D148" s="32" t="str">
        <f t="shared" si="2"/>
        <v>22-Thành phố Hạ Long</v>
      </c>
    </row>
    <row r="149" spans="1:4" ht="16.5">
      <c r="A149" s="32" t="s">
        <v>565</v>
      </c>
      <c r="B149" s="33" t="s">
        <v>214</v>
      </c>
      <c r="C149" s="32" t="s">
        <v>2378</v>
      </c>
      <c r="D149" s="32" t="str">
        <f t="shared" si="2"/>
        <v>22-Thành phố Móng Cái</v>
      </c>
    </row>
    <row r="150" spans="1:4" ht="16.5">
      <c r="A150" s="32" t="s">
        <v>565</v>
      </c>
      <c r="B150" s="33" t="s">
        <v>60</v>
      </c>
      <c r="C150" s="32" t="s">
        <v>2379</v>
      </c>
      <c r="D150" s="32" t="str">
        <f t="shared" si="2"/>
        <v>22-Thành phố Cẩm Phả</v>
      </c>
    </row>
    <row r="151" spans="1:4" ht="16.5">
      <c r="A151" s="32" t="s">
        <v>565</v>
      </c>
      <c r="B151" s="33" t="s">
        <v>162</v>
      </c>
      <c r="C151" s="32" t="s">
        <v>2380</v>
      </c>
      <c r="D151" s="32" t="str">
        <f t="shared" si="2"/>
        <v>22-Thành phố Uông Bí</v>
      </c>
    </row>
    <row r="152" spans="1:4" ht="16.5">
      <c r="A152" s="32" t="s">
        <v>565</v>
      </c>
      <c r="B152" s="33" t="s">
        <v>215</v>
      </c>
      <c r="C152" s="32" t="s">
        <v>2381</v>
      </c>
      <c r="D152" s="32" t="str">
        <f t="shared" si="2"/>
        <v>22-Huyện Bình Liêu</v>
      </c>
    </row>
    <row r="153" spans="1:4" ht="16.5">
      <c r="A153" s="32" t="s">
        <v>565</v>
      </c>
      <c r="B153" s="33" t="s">
        <v>69</v>
      </c>
      <c r="C153" s="32" t="s">
        <v>2382</v>
      </c>
      <c r="D153" s="32" t="str">
        <f t="shared" si="2"/>
        <v>22-Huyện Tiên Yên</v>
      </c>
    </row>
    <row r="154" spans="1:4" ht="16.5">
      <c r="A154" s="32" t="s">
        <v>565</v>
      </c>
      <c r="B154" s="33" t="s">
        <v>73</v>
      </c>
      <c r="C154" s="32" t="s">
        <v>2383</v>
      </c>
      <c r="D154" s="32" t="str">
        <f t="shared" si="2"/>
        <v>22-Huyện Đầm Hà</v>
      </c>
    </row>
    <row r="155" spans="1:4" ht="16.5">
      <c r="A155" s="32" t="s">
        <v>565</v>
      </c>
      <c r="B155" s="33" t="s">
        <v>165</v>
      </c>
      <c r="C155" s="32" t="s">
        <v>2384</v>
      </c>
      <c r="D155" s="32" t="str">
        <f t="shared" si="2"/>
        <v>22-Huyện Hải Hà</v>
      </c>
    </row>
    <row r="156" spans="1:4" ht="16.5">
      <c r="A156" s="32" t="s">
        <v>565</v>
      </c>
      <c r="B156" s="33" t="s">
        <v>171</v>
      </c>
      <c r="C156" s="32" t="s">
        <v>2385</v>
      </c>
      <c r="D156" s="32" t="str">
        <f t="shared" si="2"/>
        <v>22-Huyện Ba Chẽ</v>
      </c>
    </row>
    <row r="157" spans="1:4" ht="16.5">
      <c r="A157" s="32" t="s">
        <v>565</v>
      </c>
      <c r="B157" s="33" t="s">
        <v>172</v>
      </c>
      <c r="C157" s="32" t="s">
        <v>2386</v>
      </c>
      <c r="D157" s="32" t="str">
        <f t="shared" si="2"/>
        <v>22-Huyện Vân Đồn</v>
      </c>
    </row>
    <row r="158" spans="1:4" ht="16.5">
      <c r="A158" s="32" t="s">
        <v>565</v>
      </c>
      <c r="B158" s="33" t="s">
        <v>166</v>
      </c>
      <c r="C158" s="32" t="s">
        <v>2387</v>
      </c>
      <c r="D158" s="32" t="str">
        <f t="shared" si="2"/>
        <v>22-Thị xã Đông Triều</v>
      </c>
    </row>
    <row r="159" spans="1:4" ht="16.5">
      <c r="A159" s="32" t="s">
        <v>565</v>
      </c>
      <c r="B159" s="33" t="s">
        <v>23</v>
      </c>
      <c r="C159" s="32" t="s">
        <v>2388</v>
      </c>
      <c r="D159" s="32" t="str">
        <f t="shared" si="2"/>
        <v>22-Thị xã Quảng Yên</v>
      </c>
    </row>
    <row r="160" spans="1:4" ht="16.5">
      <c r="A160" s="32" t="s">
        <v>565</v>
      </c>
      <c r="B160" s="33" t="s">
        <v>217</v>
      </c>
      <c r="C160" s="32" t="s">
        <v>2389</v>
      </c>
      <c r="D160" s="32" t="str">
        <f t="shared" si="2"/>
        <v>22-Huyện Cô Tô</v>
      </c>
    </row>
    <row r="161" spans="1:4" ht="16.5">
      <c r="A161" s="32" t="s">
        <v>623</v>
      </c>
      <c r="B161" s="33" t="s">
        <v>75</v>
      </c>
      <c r="C161" s="32" t="s">
        <v>2390</v>
      </c>
      <c r="D161" s="32" t="str">
        <f t="shared" si="2"/>
        <v>24-Thành phố Bắc Giang</v>
      </c>
    </row>
    <row r="162" spans="1:4" ht="16.5">
      <c r="A162" s="32" t="s">
        <v>623</v>
      </c>
      <c r="B162" s="33" t="s">
        <v>218</v>
      </c>
      <c r="C162" s="32" t="s">
        <v>2391</v>
      </c>
      <c r="D162" s="32" t="str">
        <f t="shared" si="2"/>
        <v>24-Huyện Yên Thế</v>
      </c>
    </row>
    <row r="163" spans="1:4" ht="16.5">
      <c r="A163" s="32" t="s">
        <v>623</v>
      </c>
      <c r="B163" s="33" t="s">
        <v>219</v>
      </c>
      <c r="C163" s="32" t="s">
        <v>2392</v>
      </c>
      <c r="D163" s="32" t="str">
        <f t="shared" si="2"/>
        <v>24-Huyện Tân Yên</v>
      </c>
    </row>
    <row r="164" spans="1:4" ht="16.5">
      <c r="A164" s="32" t="s">
        <v>623</v>
      </c>
      <c r="B164" s="33" t="s">
        <v>220</v>
      </c>
      <c r="C164" s="32" t="s">
        <v>2393</v>
      </c>
      <c r="D164" s="32" t="str">
        <f t="shared" si="2"/>
        <v>24-Huyện Lạng Giang</v>
      </c>
    </row>
    <row r="165" spans="1:4" ht="16.5">
      <c r="A165" s="32" t="s">
        <v>623</v>
      </c>
      <c r="B165" s="33" t="s">
        <v>30</v>
      </c>
      <c r="C165" s="32" t="s">
        <v>2394</v>
      </c>
      <c r="D165" s="32" t="str">
        <f t="shared" si="2"/>
        <v>24-Huyện Lục Nam</v>
      </c>
    </row>
    <row r="166" spans="1:4" ht="16.5">
      <c r="A166" s="32" t="s">
        <v>623</v>
      </c>
      <c r="B166" s="33" t="s">
        <v>222</v>
      </c>
      <c r="C166" s="32" t="s">
        <v>2395</v>
      </c>
      <c r="D166" s="32" t="str">
        <f t="shared" si="2"/>
        <v>24-Huyện Lục Ngạn</v>
      </c>
    </row>
    <row r="167" spans="1:4" ht="16.5">
      <c r="A167" s="32" t="s">
        <v>623</v>
      </c>
      <c r="B167" s="33" t="s">
        <v>223</v>
      </c>
      <c r="C167" s="32" t="s">
        <v>2396</v>
      </c>
      <c r="D167" s="32" t="str">
        <f t="shared" si="2"/>
        <v>24-Huyện Sơn Động</v>
      </c>
    </row>
    <row r="168" spans="1:4" ht="16.5">
      <c r="A168" s="32" t="s">
        <v>623</v>
      </c>
      <c r="B168" s="33" t="s">
        <v>224</v>
      </c>
      <c r="C168" s="32" t="s">
        <v>2397</v>
      </c>
      <c r="D168" s="32" t="str">
        <f t="shared" si="2"/>
        <v>24-Huyện Yên Dũng</v>
      </c>
    </row>
    <row r="169" spans="1:4" ht="16.5">
      <c r="A169" s="32" t="s">
        <v>623</v>
      </c>
      <c r="B169" s="33" t="s">
        <v>225</v>
      </c>
      <c r="C169" s="32" t="s">
        <v>2398</v>
      </c>
      <c r="D169" s="32" t="str">
        <f t="shared" si="2"/>
        <v>24-Huyện Việt Yên</v>
      </c>
    </row>
    <row r="170" spans="1:4" ht="16.5">
      <c r="A170" s="32" t="s">
        <v>623</v>
      </c>
      <c r="B170" s="33" t="s">
        <v>226</v>
      </c>
      <c r="C170" s="32" t="s">
        <v>2399</v>
      </c>
      <c r="D170" s="32" t="str">
        <f t="shared" si="2"/>
        <v>24-Huyện Hiệp Hòa</v>
      </c>
    </row>
    <row r="171" spans="1:4" ht="16.5">
      <c r="A171" s="32" t="s">
        <v>638</v>
      </c>
      <c r="B171" s="33" t="s">
        <v>25</v>
      </c>
      <c r="C171" s="32" t="s">
        <v>2400</v>
      </c>
      <c r="D171" s="32" t="str">
        <f t="shared" si="2"/>
        <v>25-Thành phố Việt Trì</v>
      </c>
    </row>
    <row r="172" spans="1:4" ht="16.5">
      <c r="A172" s="32" t="s">
        <v>638</v>
      </c>
      <c r="B172" s="33" t="s">
        <v>229</v>
      </c>
      <c r="C172" s="32" t="s">
        <v>2401</v>
      </c>
      <c r="D172" s="32" t="str">
        <f t="shared" si="2"/>
        <v>25-Thị xã Phú Thọ</v>
      </c>
    </row>
    <row r="173" spans="1:4" ht="16.5">
      <c r="A173" s="32" t="s">
        <v>638</v>
      </c>
      <c r="B173" s="33" t="s">
        <v>232</v>
      </c>
      <c r="C173" s="32" t="s">
        <v>2402</v>
      </c>
      <c r="D173" s="32" t="str">
        <f t="shared" si="2"/>
        <v>25-Huyện Đoan Hùng</v>
      </c>
    </row>
    <row r="174" spans="1:4" ht="16.5">
      <c r="A174" s="32" t="s">
        <v>638</v>
      </c>
      <c r="B174" s="33" t="s">
        <v>234</v>
      </c>
      <c r="C174" s="32" t="s">
        <v>41784</v>
      </c>
      <c r="D174" s="32" t="str">
        <f t="shared" si="2"/>
        <v>25-Huyện Hạ Hoà</v>
      </c>
    </row>
    <row r="175" spans="1:4" ht="16.5">
      <c r="A175" s="32" t="s">
        <v>638</v>
      </c>
      <c r="B175" s="33" t="s">
        <v>235</v>
      </c>
      <c r="C175" s="32" t="s">
        <v>2403</v>
      </c>
      <c r="D175" s="32" t="str">
        <f t="shared" si="2"/>
        <v>25-Huyện Thanh Ba</v>
      </c>
    </row>
    <row r="176" spans="1:4" ht="16.5">
      <c r="A176" s="32" t="s">
        <v>638</v>
      </c>
      <c r="B176" s="33" t="s">
        <v>237</v>
      </c>
      <c r="C176" s="32" t="s">
        <v>2404</v>
      </c>
      <c r="D176" s="32" t="str">
        <f t="shared" si="2"/>
        <v>25-Huyện Phù Ninh</v>
      </c>
    </row>
    <row r="177" spans="1:4" ht="16.5">
      <c r="A177" s="32" t="s">
        <v>638</v>
      </c>
      <c r="B177" s="33" t="s">
        <v>238</v>
      </c>
      <c r="C177" s="32" t="s">
        <v>2405</v>
      </c>
      <c r="D177" s="32" t="str">
        <f t="shared" si="2"/>
        <v>25-Huyện Yên Lập</v>
      </c>
    </row>
    <row r="178" spans="1:4" ht="16.5">
      <c r="A178" s="32" t="s">
        <v>638</v>
      </c>
      <c r="B178" s="33" t="s">
        <v>239</v>
      </c>
      <c r="C178" s="32" t="s">
        <v>2406</v>
      </c>
      <c r="D178" s="32" t="str">
        <f t="shared" si="2"/>
        <v>25-Huyện Cẩm Khê</v>
      </c>
    </row>
    <row r="179" spans="1:4" ht="16.5">
      <c r="A179" s="32" t="s">
        <v>638</v>
      </c>
      <c r="B179" s="33" t="s">
        <v>282</v>
      </c>
      <c r="C179" s="32" t="s">
        <v>2407</v>
      </c>
      <c r="D179" s="32" t="str">
        <f t="shared" si="2"/>
        <v>25-Huyện Tam Nông</v>
      </c>
    </row>
    <row r="180" spans="1:4" ht="16.5">
      <c r="A180" s="32" t="s">
        <v>638</v>
      </c>
      <c r="B180" s="33" t="s">
        <v>240</v>
      </c>
      <c r="C180" s="32" t="s">
        <v>2408</v>
      </c>
      <c r="D180" s="32" t="str">
        <f t="shared" si="2"/>
        <v>25-Huyện Lâm Thao</v>
      </c>
    </row>
    <row r="181" spans="1:4" ht="16.5">
      <c r="A181" s="32" t="s">
        <v>638</v>
      </c>
      <c r="B181" s="33" t="s">
        <v>283</v>
      </c>
      <c r="C181" s="32" t="s">
        <v>2409</v>
      </c>
      <c r="D181" s="32" t="str">
        <f t="shared" si="2"/>
        <v>25-Huyện Thanh Sơn</v>
      </c>
    </row>
    <row r="182" spans="1:4" ht="16.5">
      <c r="A182" s="32" t="s">
        <v>638</v>
      </c>
      <c r="B182" s="33" t="s">
        <v>284</v>
      </c>
      <c r="C182" s="32" t="s">
        <v>42053</v>
      </c>
      <c r="D182" s="32" t="str">
        <f t="shared" si="2"/>
        <v>25-Huyện Thanh Thủy</v>
      </c>
    </row>
    <row r="183" spans="1:4" ht="16.5">
      <c r="A183" s="32" t="s">
        <v>638</v>
      </c>
      <c r="B183" s="33" t="s">
        <v>285</v>
      </c>
      <c r="C183" s="32" t="s">
        <v>2847</v>
      </c>
      <c r="D183" s="32" t="str">
        <f t="shared" si="2"/>
        <v>25-Huyện Tân Sơn</v>
      </c>
    </row>
    <row r="184" spans="1:4" ht="16.5">
      <c r="A184" s="32" t="s">
        <v>649</v>
      </c>
      <c r="B184" s="33" t="s">
        <v>248</v>
      </c>
      <c r="C184" s="32" t="s">
        <v>2410</v>
      </c>
      <c r="D184" s="32" t="str">
        <f t="shared" si="2"/>
        <v>26-Thành phố Vĩnh Yên</v>
      </c>
    </row>
    <row r="185" spans="1:4" ht="16.5">
      <c r="A185" s="32" t="s">
        <v>649</v>
      </c>
      <c r="B185" s="33" t="s">
        <v>249</v>
      </c>
      <c r="C185" s="32" t="s">
        <v>42054</v>
      </c>
      <c r="D185" s="32" t="str">
        <f t="shared" si="2"/>
        <v>26-Thành phố Phúc Yên</v>
      </c>
    </row>
    <row r="186" spans="1:4" ht="16.5">
      <c r="A186" s="32" t="s">
        <v>649</v>
      </c>
      <c r="B186" s="33" t="s">
        <v>250</v>
      </c>
      <c r="C186" s="32" t="s">
        <v>2411</v>
      </c>
      <c r="D186" s="32" t="str">
        <f t="shared" si="2"/>
        <v>26-Huyện Lập Thạch</v>
      </c>
    </row>
    <row r="187" spans="1:4" ht="16.5">
      <c r="A187" s="32" t="s">
        <v>649</v>
      </c>
      <c r="B187" s="33" t="s">
        <v>251</v>
      </c>
      <c r="C187" s="32" t="s">
        <v>2412</v>
      </c>
      <c r="D187" s="32" t="str">
        <f t="shared" si="2"/>
        <v>26-Huyện Tam Dương</v>
      </c>
    </row>
    <row r="188" spans="1:4" ht="16.5">
      <c r="A188" s="32" t="s">
        <v>649</v>
      </c>
      <c r="B188" s="33" t="s">
        <v>252</v>
      </c>
      <c r="C188" s="32" t="s">
        <v>2413</v>
      </c>
      <c r="D188" s="32" t="str">
        <f t="shared" si="2"/>
        <v>26-Huyện Tam Đảo</v>
      </c>
    </row>
    <row r="189" spans="1:4" ht="16.5">
      <c r="A189" s="32" t="s">
        <v>649</v>
      </c>
      <c r="B189" s="33" t="s">
        <v>519</v>
      </c>
      <c r="C189" s="32" t="s">
        <v>2414</v>
      </c>
      <c r="D189" s="32" t="str">
        <f t="shared" si="2"/>
        <v>26-Huyện Bình Xuyên</v>
      </c>
    </row>
    <row r="190" spans="1:4" ht="16.5">
      <c r="A190" s="32" t="s">
        <v>649</v>
      </c>
      <c r="B190" s="33" t="s">
        <v>254</v>
      </c>
      <c r="C190" s="32" t="s">
        <v>2416</v>
      </c>
      <c r="D190" s="32" t="str">
        <f t="shared" si="2"/>
        <v>26-Huyện Yên Lạc</v>
      </c>
    </row>
    <row r="191" spans="1:4" ht="16.5">
      <c r="A191" s="32" t="s">
        <v>649</v>
      </c>
      <c r="B191" s="33" t="s">
        <v>255</v>
      </c>
      <c r="C191" s="32" t="s">
        <v>2417</v>
      </c>
      <c r="D191" s="32" t="str">
        <f t="shared" si="2"/>
        <v>26-Huyện Vĩnh Tường</v>
      </c>
    </row>
    <row r="192" spans="1:4" ht="16.5">
      <c r="A192" s="32" t="s">
        <v>649</v>
      </c>
      <c r="B192" s="33" t="s">
        <v>256</v>
      </c>
      <c r="C192" s="32" t="s">
        <v>2859</v>
      </c>
      <c r="D192" s="32" t="str">
        <f t="shared" si="2"/>
        <v>26-Huyện Sông Lô</v>
      </c>
    </row>
    <row r="193" spans="1:4" ht="16.5">
      <c r="A193" s="32" t="s">
        <v>678</v>
      </c>
      <c r="B193" s="33" t="s">
        <v>257</v>
      </c>
      <c r="C193" s="32" t="s">
        <v>2418</v>
      </c>
      <c r="D193" s="32" t="str">
        <f t="shared" si="2"/>
        <v>27-Thành phố Bắc Ninh</v>
      </c>
    </row>
    <row r="194" spans="1:4" ht="16.5">
      <c r="A194" s="32" t="s">
        <v>678</v>
      </c>
      <c r="B194" s="33" t="s">
        <v>258</v>
      </c>
      <c r="C194" s="32" t="s">
        <v>2419</v>
      </c>
      <c r="D194" s="32" t="str">
        <f t="shared" si="2"/>
        <v>27-Huyện Yên Phong</v>
      </c>
    </row>
    <row r="195" spans="1:4" ht="16.5">
      <c r="A195" s="32" t="s">
        <v>678</v>
      </c>
      <c r="B195" s="33" t="s">
        <v>521</v>
      </c>
      <c r="C195" s="32" t="s">
        <v>2420</v>
      </c>
      <c r="D195" s="32" t="str">
        <f t="shared" si="2"/>
        <v>27-Huyện Quế Võ</v>
      </c>
    </row>
    <row r="196" spans="1:4" ht="16.5">
      <c r="A196" s="32" t="s">
        <v>678</v>
      </c>
      <c r="B196" s="33" t="s">
        <v>522</v>
      </c>
      <c r="C196" s="32" t="s">
        <v>2421</v>
      </c>
      <c r="D196" s="32" t="str">
        <f t="shared" si="2"/>
        <v>27-Huyện Tiên Du</v>
      </c>
    </row>
    <row r="197" spans="1:4" ht="16.5">
      <c r="A197" s="32" t="s">
        <v>678</v>
      </c>
      <c r="B197" s="33" t="s">
        <v>259</v>
      </c>
      <c r="C197" s="32" t="s">
        <v>2422</v>
      </c>
      <c r="D197" s="32" t="str">
        <f t="shared" ref="D197:D260" si="3">CONCATENATE(A197,"-",C197)</f>
        <v>27-Thị xã Từ Sơn</v>
      </c>
    </row>
    <row r="198" spans="1:4" ht="16.5">
      <c r="A198" s="32" t="s">
        <v>678</v>
      </c>
      <c r="B198" s="33" t="s">
        <v>559</v>
      </c>
      <c r="C198" s="32" t="s">
        <v>2423</v>
      </c>
      <c r="D198" s="32" t="str">
        <f t="shared" si="3"/>
        <v>27-Huyện Thuận Thành</v>
      </c>
    </row>
    <row r="199" spans="1:4" ht="16.5">
      <c r="A199" s="32" t="s">
        <v>678</v>
      </c>
      <c r="B199" s="33" t="s">
        <v>560</v>
      </c>
      <c r="C199" s="32" t="s">
        <v>2424</v>
      </c>
      <c r="D199" s="32" t="str">
        <f t="shared" si="3"/>
        <v>27-Huyện Gia Bình</v>
      </c>
    </row>
    <row r="200" spans="1:4" ht="16.5">
      <c r="A200" s="32" t="s">
        <v>678</v>
      </c>
      <c r="B200" s="33" t="s">
        <v>523</v>
      </c>
      <c r="C200" s="32" t="s">
        <v>2425</v>
      </c>
      <c r="D200" s="32" t="str">
        <f t="shared" si="3"/>
        <v>27-Huyện Lương Tài</v>
      </c>
    </row>
    <row r="201" spans="1:4" ht="16.5">
      <c r="A201" s="32" t="s">
        <v>683</v>
      </c>
      <c r="B201" s="33" t="s">
        <v>611</v>
      </c>
      <c r="C201" s="32" t="s">
        <v>2439</v>
      </c>
      <c r="D201" s="32" t="str">
        <f t="shared" si="3"/>
        <v>30-Thành phố Hải Dương</v>
      </c>
    </row>
    <row r="202" spans="1:4" ht="16.5">
      <c r="A202" s="32" t="s">
        <v>683</v>
      </c>
      <c r="B202" s="33" t="s">
        <v>612</v>
      </c>
      <c r="C202" s="32" t="s">
        <v>42055</v>
      </c>
      <c r="D202" s="32" t="str">
        <f t="shared" si="3"/>
        <v>30-Thành phố Chí Linh</v>
      </c>
    </row>
    <row r="203" spans="1:4" ht="16.5">
      <c r="A203" s="32" t="s">
        <v>683</v>
      </c>
      <c r="B203" s="33" t="s">
        <v>613</v>
      </c>
      <c r="C203" s="32" t="s">
        <v>2440</v>
      </c>
      <c r="D203" s="32" t="str">
        <f t="shared" si="3"/>
        <v>30-Huyện Nam Sách</v>
      </c>
    </row>
    <row r="204" spans="1:4" ht="16.5">
      <c r="A204" s="32" t="s">
        <v>683</v>
      </c>
      <c r="B204" s="33" t="s">
        <v>614</v>
      </c>
      <c r="C204" s="32" t="s">
        <v>41785</v>
      </c>
      <c r="D204" s="32" t="str">
        <f t="shared" si="3"/>
        <v>30-Thị xã Kinh Môn</v>
      </c>
    </row>
    <row r="205" spans="1:4" ht="16.5">
      <c r="A205" s="32" t="s">
        <v>683</v>
      </c>
      <c r="B205" s="33" t="s">
        <v>615</v>
      </c>
      <c r="C205" s="32" t="s">
        <v>2441</v>
      </c>
      <c r="D205" s="32" t="str">
        <f t="shared" si="3"/>
        <v>30-Huyện Kim Thành</v>
      </c>
    </row>
    <row r="206" spans="1:4" ht="16.5">
      <c r="A206" s="32" t="s">
        <v>683</v>
      </c>
      <c r="B206" s="33" t="s">
        <v>616</v>
      </c>
      <c r="C206" s="32" t="s">
        <v>2442</v>
      </c>
      <c r="D206" s="32" t="str">
        <f t="shared" si="3"/>
        <v>30-Huyện Thanh Hà</v>
      </c>
    </row>
    <row r="207" spans="1:4" ht="16.5">
      <c r="A207" s="32" t="s">
        <v>683</v>
      </c>
      <c r="B207" s="33" t="s">
        <v>617</v>
      </c>
      <c r="C207" s="32" t="s">
        <v>2443</v>
      </c>
      <c r="D207" s="32" t="str">
        <f t="shared" si="3"/>
        <v>30-Huyện Cẩm Giàng</v>
      </c>
    </row>
    <row r="208" spans="1:4" ht="16.5">
      <c r="A208" s="32" t="s">
        <v>683</v>
      </c>
      <c r="B208" s="33" t="s">
        <v>618</v>
      </c>
      <c r="C208" s="32" t="s">
        <v>2444</v>
      </c>
      <c r="D208" s="32" t="str">
        <f t="shared" si="3"/>
        <v>30-Huyện Bình Giang</v>
      </c>
    </row>
    <row r="209" spans="1:4" ht="16.5">
      <c r="A209" s="32" t="s">
        <v>683</v>
      </c>
      <c r="B209" s="33" t="s">
        <v>619</v>
      </c>
      <c r="C209" s="32" t="s">
        <v>2445</v>
      </c>
      <c r="D209" s="32" t="str">
        <f t="shared" si="3"/>
        <v>30-Huyện Gia Lộc</v>
      </c>
    </row>
    <row r="210" spans="1:4" ht="16.5">
      <c r="A210" s="32" t="s">
        <v>683</v>
      </c>
      <c r="B210" s="33" t="s">
        <v>620</v>
      </c>
      <c r="C210" s="32" t="s">
        <v>2446</v>
      </c>
      <c r="D210" s="32" t="str">
        <f t="shared" si="3"/>
        <v>30-Huyện Tứ Kỳ</v>
      </c>
    </row>
    <row r="211" spans="1:4" ht="16.5">
      <c r="A211" s="32" t="s">
        <v>683</v>
      </c>
      <c r="B211" s="33" t="s">
        <v>621</v>
      </c>
      <c r="C211" s="32" t="s">
        <v>2447</v>
      </c>
      <c r="D211" s="32" t="str">
        <f t="shared" si="3"/>
        <v>30-Huyện Ninh Giang</v>
      </c>
    </row>
    <row r="212" spans="1:4" ht="16.5">
      <c r="A212" s="32" t="s">
        <v>683</v>
      </c>
      <c r="B212" s="33" t="s">
        <v>622</v>
      </c>
      <c r="C212" s="32" t="s">
        <v>2448</v>
      </c>
      <c r="D212" s="32" t="str">
        <f t="shared" si="3"/>
        <v>30-Huyện Thanh Miện</v>
      </c>
    </row>
    <row r="213" spans="1:4" ht="16.5">
      <c r="A213" s="32" t="s">
        <v>690</v>
      </c>
      <c r="B213" s="33" t="s">
        <v>286</v>
      </c>
      <c r="C213" s="32" t="s">
        <v>2449</v>
      </c>
      <c r="D213" s="32" t="str">
        <f t="shared" si="3"/>
        <v>31-Quận Hồng Bàng</v>
      </c>
    </row>
    <row r="214" spans="1:4" ht="16.5">
      <c r="A214" s="32" t="s">
        <v>690</v>
      </c>
      <c r="B214" s="33" t="s">
        <v>287</v>
      </c>
      <c r="C214" s="32" t="s">
        <v>2450</v>
      </c>
      <c r="D214" s="32" t="str">
        <f t="shared" si="3"/>
        <v>31-Quận Ngô Quyền</v>
      </c>
    </row>
    <row r="215" spans="1:4" ht="16.5">
      <c r="A215" s="32" t="s">
        <v>690</v>
      </c>
      <c r="B215" s="33" t="s">
        <v>289</v>
      </c>
      <c r="C215" s="32" t="s">
        <v>2451</v>
      </c>
      <c r="D215" s="32" t="str">
        <f t="shared" si="3"/>
        <v>31-Quận Lê Chân</v>
      </c>
    </row>
    <row r="216" spans="1:4" ht="16.5">
      <c r="A216" s="32" t="s">
        <v>690</v>
      </c>
      <c r="B216" s="33" t="s">
        <v>291</v>
      </c>
      <c r="C216" s="32" t="s">
        <v>2452</v>
      </c>
      <c r="D216" s="32" t="str">
        <f t="shared" si="3"/>
        <v>31-Quận Hải An</v>
      </c>
    </row>
    <row r="217" spans="1:4" ht="16.5">
      <c r="A217" s="32" t="s">
        <v>690</v>
      </c>
      <c r="B217" s="33" t="s">
        <v>293</v>
      </c>
      <c r="C217" s="32" t="s">
        <v>2453</v>
      </c>
      <c r="D217" s="32" t="str">
        <f t="shared" si="3"/>
        <v>31-Quận Kiến An</v>
      </c>
    </row>
    <row r="218" spans="1:4" ht="16.5">
      <c r="A218" s="32" t="s">
        <v>690</v>
      </c>
      <c r="B218" s="33" t="s">
        <v>295</v>
      </c>
      <c r="C218" s="32" t="s">
        <v>2454</v>
      </c>
      <c r="D218" s="32" t="str">
        <f t="shared" si="3"/>
        <v>31-Quận Đồ Sơn</v>
      </c>
    </row>
    <row r="219" spans="1:4" ht="16.5">
      <c r="A219" s="32" t="s">
        <v>690</v>
      </c>
      <c r="B219" s="33" t="s">
        <v>296</v>
      </c>
      <c r="C219" s="32" t="s">
        <v>2853</v>
      </c>
      <c r="D219" s="32" t="str">
        <f t="shared" si="3"/>
        <v>31-Quận Dương Kinh</v>
      </c>
    </row>
    <row r="220" spans="1:4" ht="16.5">
      <c r="A220" s="32" t="s">
        <v>690</v>
      </c>
      <c r="B220" s="33" t="s">
        <v>297</v>
      </c>
      <c r="C220" s="32" t="s">
        <v>42056</v>
      </c>
      <c r="D220" s="32" t="str">
        <f t="shared" si="3"/>
        <v>31-Huyện Thủy Nguyên</v>
      </c>
    </row>
    <row r="221" spans="1:4" ht="16.5">
      <c r="A221" s="32" t="s">
        <v>690</v>
      </c>
      <c r="B221" s="33" t="s">
        <v>298</v>
      </c>
      <c r="C221" s="32" t="s">
        <v>2455</v>
      </c>
      <c r="D221" s="32" t="str">
        <f t="shared" si="3"/>
        <v>31-Huyện An Dương</v>
      </c>
    </row>
    <row r="222" spans="1:4" ht="16.5">
      <c r="A222" s="32" t="s">
        <v>690</v>
      </c>
      <c r="B222" s="33" t="s">
        <v>299</v>
      </c>
      <c r="C222" s="32" t="s">
        <v>2456</v>
      </c>
      <c r="D222" s="32" t="str">
        <f t="shared" si="3"/>
        <v>31-Huyện An Lão</v>
      </c>
    </row>
    <row r="223" spans="1:4" ht="16.5">
      <c r="A223" s="32" t="s">
        <v>690</v>
      </c>
      <c r="B223" s="33" t="s">
        <v>300</v>
      </c>
      <c r="C223" s="32" t="s">
        <v>42057</v>
      </c>
      <c r="D223" s="32" t="str">
        <f t="shared" si="3"/>
        <v>31-Huyện Kiến Thụy</v>
      </c>
    </row>
    <row r="224" spans="1:4" ht="16.5">
      <c r="A224" s="32" t="s">
        <v>690</v>
      </c>
      <c r="B224" s="33" t="s">
        <v>301</v>
      </c>
      <c r="C224" s="32" t="s">
        <v>2457</v>
      </c>
      <c r="D224" s="32" t="str">
        <f t="shared" si="3"/>
        <v>31-Huyện Tiên Lãng</v>
      </c>
    </row>
    <row r="225" spans="1:4" ht="16.5">
      <c r="A225" s="32" t="s">
        <v>690</v>
      </c>
      <c r="B225" s="33" t="s">
        <v>302</v>
      </c>
      <c r="C225" s="32" t="s">
        <v>2458</v>
      </c>
      <c r="D225" s="32" t="str">
        <f t="shared" si="3"/>
        <v>31-Huyện Vĩnh Bảo</v>
      </c>
    </row>
    <row r="226" spans="1:4" ht="16.5">
      <c r="A226" s="32" t="s">
        <v>690</v>
      </c>
      <c r="B226" s="33" t="s">
        <v>303</v>
      </c>
      <c r="C226" s="32" t="s">
        <v>2459</v>
      </c>
      <c r="D226" s="32" t="str">
        <f t="shared" si="3"/>
        <v>31-Huyện Cát Hải</v>
      </c>
    </row>
    <row r="227" spans="1:4" ht="16.5">
      <c r="A227" s="32" t="s">
        <v>690</v>
      </c>
      <c r="B227" s="33" t="s">
        <v>41875</v>
      </c>
      <c r="C227" s="32" t="s">
        <v>42058</v>
      </c>
      <c r="D227" s="32" t="str">
        <f t="shared" si="3"/>
        <v>31-Huyện Bạch Long Vĩ</v>
      </c>
    </row>
    <row r="228" spans="1:4" ht="16.5">
      <c r="A228" s="32" t="s">
        <v>704</v>
      </c>
      <c r="B228" s="33" t="s">
        <v>304</v>
      </c>
      <c r="C228" s="32" t="s">
        <v>2460</v>
      </c>
      <c r="D228" s="32" t="str">
        <f t="shared" si="3"/>
        <v>33-Thành phố Hưng Yên</v>
      </c>
    </row>
    <row r="229" spans="1:4" ht="16.5">
      <c r="A229" s="32" t="s">
        <v>704</v>
      </c>
      <c r="B229" s="33" t="s">
        <v>305</v>
      </c>
      <c r="C229" s="32" t="s">
        <v>2461</v>
      </c>
      <c r="D229" s="32" t="str">
        <f t="shared" si="3"/>
        <v>33-Huyện Văn Lâm</v>
      </c>
    </row>
    <row r="230" spans="1:4" ht="16.5">
      <c r="A230" s="32" t="s">
        <v>704</v>
      </c>
      <c r="B230" s="33" t="s">
        <v>306</v>
      </c>
      <c r="C230" s="32" t="s">
        <v>2462</v>
      </c>
      <c r="D230" s="32" t="str">
        <f t="shared" si="3"/>
        <v>33-Huyện Văn Giang</v>
      </c>
    </row>
    <row r="231" spans="1:4" ht="16.5">
      <c r="A231" s="32" t="s">
        <v>704</v>
      </c>
      <c r="B231" s="33" t="s">
        <v>307</v>
      </c>
      <c r="C231" s="32" t="s">
        <v>2463</v>
      </c>
      <c r="D231" s="32" t="str">
        <f t="shared" si="3"/>
        <v>33-Huyện Yên Mỹ</v>
      </c>
    </row>
    <row r="232" spans="1:4" ht="16.5">
      <c r="A232" s="32" t="s">
        <v>704</v>
      </c>
      <c r="B232" s="33" t="s">
        <v>308</v>
      </c>
      <c r="C232" s="32" t="s">
        <v>42059</v>
      </c>
      <c r="D232" s="32" t="str">
        <f t="shared" si="3"/>
        <v>33-Thị xã Mỹ Hào</v>
      </c>
    </row>
    <row r="233" spans="1:4" ht="16.5">
      <c r="A233" s="32" t="s">
        <v>704</v>
      </c>
      <c r="B233" s="33" t="s">
        <v>309</v>
      </c>
      <c r="C233" s="32" t="s">
        <v>2464</v>
      </c>
      <c r="D233" s="32" t="str">
        <f t="shared" si="3"/>
        <v>33-Huyện Ân Thi</v>
      </c>
    </row>
    <row r="234" spans="1:4" ht="16.5">
      <c r="A234" s="32" t="s">
        <v>704</v>
      </c>
      <c r="B234" s="33" t="s">
        <v>310</v>
      </c>
      <c r="C234" s="32" t="s">
        <v>2465</v>
      </c>
      <c r="D234" s="32" t="str">
        <f t="shared" si="3"/>
        <v>33-Huyện Khoái Châu</v>
      </c>
    </row>
    <row r="235" spans="1:4" ht="16.5">
      <c r="A235" s="32" t="s">
        <v>704</v>
      </c>
      <c r="B235" s="33" t="s">
        <v>311</v>
      </c>
      <c r="C235" s="32" t="s">
        <v>2466</v>
      </c>
      <c r="D235" s="32" t="str">
        <f t="shared" si="3"/>
        <v>33-Huyện Kim Động</v>
      </c>
    </row>
    <row r="236" spans="1:4" ht="16.5">
      <c r="A236" s="32" t="s">
        <v>704</v>
      </c>
      <c r="B236" s="33" t="s">
        <v>312</v>
      </c>
      <c r="C236" s="32" t="s">
        <v>2467</v>
      </c>
      <c r="D236" s="32" t="str">
        <f t="shared" si="3"/>
        <v>33-Huyện Tiên Lữ</v>
      </c>
    </row>
    <row r="237" spans="1:4" ht="16.5">
      <c r="A237" s="32" t="s">
        <v>704</v>
      </c>
      <c r="B237" s="33" t="s">
        <v>313</v>
      </c>
      <c r="C237" s="32" t="s">
        <v>2468</v>
      </c>
      <c r="D237" s="32" t="str">
        <f t="shared" si="3"/>
        <v>33-Huyện Phù Cừ</v>
      </c>
    </row>
    <row r="238" spans="1:4" ht="16.5">
      <c r="A238" s="32" t="s">
        <v>752</v>
      </c>
      <c r="B238" s="33" t="s">
        <v>314</v>
      </c>
      <c r="C238" s="32" t="s">
        <v>2469</v>
      </c>
      <c r="D238" s="32" t="str">
        <f t="shared" si="3"/>
        <v>34-Thành phố Thái Bình</v>
      </c>
    </row>
    <row r="239" spans="1:4" ht="16.5">
      <c r="A239" s="32" t="s">
        <v>752</v>
      </c>
      <c r="B239" s="33" t="s">
        <v>315</v>
      </c>
      <c r="C239" s="32" t="s">
        <v>2470</v>
      </c>
      <c r="D239" s="32" t="str">
        <f t="shared" si="3"/>
        <v>34-Huyện Quỳnh Phụ</v>
      </c>
    </row>
    <row r="240" spans="1:4" ht="16.5">
      <c r="A240" s="32" t="s">
        <v>752</v>
      </c>
      <c r="B240" s="33" t="s">
        <v>316</v>
      </c>
      <c r="C240" s="32" t="s">
        <v>2471</v>
      </c>
      <c r="D240" s="32" t="str">
        <f t="shared" si="3"/>
        <v>34-Huyện Hưng Hà</v>
      </c>
    </row>
    <row r="241" spans="1:4" ht="16.5">
      <c r="A241" s="32" t="s">
        <v>752</v>
      </c>
      <c r="B241" s="33" t="s">
        <v>317</v>
      </c>
      <c r="C241" s="32" t="s">
        <v>2472</v>
      </c>
      <c r="D241" s="32" t="str">
        <f t="shared" si="3"/>
        <v>34-Huyện Đông Hưng</v>
      </c>
    </row>
    <row r="242" spans="1:4" ht="16.5">
      <c r="A242" s="32" t="s">
        <v>752</v>
      </c>
      <c r="B242" s="33" t="s">
        <v>644</v>
      </c>
      <c r="C242" s="32" t="s">
        <v>2473</v>
      </c>
      <c r="D242" s="32" t="str">
        <f t="shared" si="3"/>
        <v>34-Huyện Thái Thụy</v>
      </c>
    </row>
    <row r="243" spans="1:4" ht="16.5">
      <c r="A243" s="32" t="s">
        <v>752</v>
      </c>
      <c r="B243" s="33" t="s">
        <v>645</v>
      </c>
      <c r="C243" s="32" t="s">
        <v>2474</v>
      </c>
      <c r="D243" s="32" t="str">
        <f t="shared" si="3"/>
        <v>34-Huyện Tiền Hải</v>
      </c>
    </row>
    <row r="244" spans="1:4" ht="16.5">
      <c r="A244" s="32" t="s">
        <v>752</v>
      </c>
      <c r="B244" s="33" t="s">
        <v>646</v>
      </c>
      <c r="C244" s="32" t="s">
        <v>2475</v>
      </c>
      <c r="D244" s="32" t="str">
        <f t="shared" si="3"/>
        <v>34-Huyện Kiến Xương</v>
      </c>
    </row>
    <row r="245" spans="1:4" ht="16.5">
      <c r="A245" s="32" t="s">
        <v>752</v>
      </c>
      <c r="B245" s="33" t="s">
        <v>647</v>
      </c>
      <c r="C245" s="32" t="s">
        <v>2476</v>
      </c>
      <c r="D245" s="32" t="str">
        <f t="shared" si="3"/>
        <v>34-Huyện Vũ Thư</v>
      </c>
    </row>
    <row r="246" spans="1:4" ht="16.5">
      <c r="A246" s="32" t="s">
        <v>775</v>
      </c>
      <c r="B246" s="33" t="s">
        <v>865</v>
      </c>
      <c r="C246" s="32" t="s">
        <v>2477</v>
      </c>
      <c r="D246" s="32" t="str">
        <f t="shared" si="3"/>
        <v>35-Thành phố Phủ Lý</v>
      </c>
    </row>
    <row r="247" spans="1:4" ht="16.5">
      <c r="A247" s="32" t="s">
        <v>775</v>
      </c>
      <c r="B247" s="33" t="s">
        <v>866</v>
      </c>
      <c r="C247" s="32" t="s">
        <v>42060</v>
      </c>
      <c r="D247" s="32" t="str">
        <f t="shared" si="3"/>
        <v>35-Thị xã Duy Tiên</v>
      </c>
    </row>
    <row r="248" spans="1:4" ht="16.5">
      <c r="A248" s="32" t="s">
        <v>775</v>
      </c>
      <c r="B248" s="33" t="s">
        <v>867</v>
      </c>
      <c r="C248" s="32" t="s">
        <v>2478</v>
      </c>
      <c r="D248" s="32" t="str">
        <f t="shared" si="3"/>
        <v>35-Huyện Kim Bảng</v>
      </c>
    </row>
    <row r="249" spans="1:4" ht="16.5">
      <c r="A249" s="32" t="s">
        <v>775</v>
      </c>
      <c r="B249" s="33" t="s">
        <v>868</v>
      </c>
      <c r="C249" s="32" t="s">
        <v>2479</v>
      </c>
      <c r="D249" s="32" t="str">
        <f t="shared" si="3"/>
        <v>35-Huyện Thanh Liêm</v>
      </c>
    </row>
    <row r="250" spans="1:4" ht="16.5">
      <c r="A250" s="32" t="s">
        <v>775</v>
      </c>
      <c r="B250" s="33" t="s">
        <v>869</v>
      </c>
      <c r="C250" s="32" t="s">
        <v>2480</v>
      </c>
      <c r="D250" s="32" t="str">
        <f t="shared" si="3"/>
        <v>35-Huyện Bình Lục</v>
      </c>
    </row>
    <row r="251" spans="1:4" ht="16.5">
      <c r="A251" s="32" t="s">
        <v>775</v>
      </c>
      <c r="B251" s="33" t="s">
        <v>870</v>
      </c>
      <c r="C251" s="32" t="s">
        <v>2481</v>
      </c>
      <c r="D251" s="32" t="str">
        <f t="shared" si="3"/>
        <v>35-Huyện Lý Nhân</v>
      </c>
    </row>
    <row r="252" spans="1:4" ht="16.5">
      <c r="A252" s="32" t="s">
        <v>778</v>
      </c>
      <c r="B252" s="33" t="s">
        <v>871</v>
      </c>
      <c r="C252" s="32" t="s">
        <v>2482</v>
      </c>
      <c r="D252" s="32" t="str">
        <f t="shared" si="3"/>
        <v>36-Thành phố Nam Định</v>
      </c>
    </row>
    <row r="253" spans="1:4" ht="16.5">
      <c r="A253" s="32" t="s">
        <v>778</v>
      </c>
      <c r="B253" s="33" t="s">
        <v>872</v>
      </c>
      <c r="C253" s="32" t="s">
        <v>2483</v>
      </c>
      <c r="D253" s="32" t="str">
        <f t="shared" si="3"/>
        <v>36-Huyện Mỹ Lộc</v>
      </c>
    </row>
    <row r="254" spans="1:4" ht="16.5">
      <c r="A254" s="32" t="s">
        <v>778</v>
      </c>
      <c r="B254" s="33" t="s">
        <v>873</v>
      </c>
      <c r="C254" s="32" t="s">
        <v>2484</v>
      </c>
      <c r="D254" s="32" t="str">
        <f t="shared" si="3"/>
        <v>36-Huyện Vụ Bản</v>
      </c>
    </row>
    <row r="255" spans="1:4" ht="16.5">
      <c r="A255" s="32" t="s">
        <v>778</v>
      </c>
      <c r="B255" s="33" t="s">
        <v>874</v>
      </c>
      <c r="C255" s="32" t="s">
        <v>29459</v>
      </c>
      <c r="D255" s="32" t="str">
        <f t="shared" si="3"/>
        <v>36-Huyện Ý Yên</v>
      </c>
    </row>
    <row r="256" spans="1:4" ht="16.5">
      <c r="A256" s="32" t="s">
        <v>778</v>
      </c>
      <c r="B256" s="33" t="s">
        <v>157</v>
      </c>
      <c r="C256" s="32" t="s">
        <v>2485</v>
      </c>
      <c r="D256" s="32" t="str">
        <f t="shared" si="3"/>
        <v>36-Huyện Nghĩa Hưng</v>
      </c>
    </row>
    <row r="257" spans="1:4" ht="16.5">
      <c r="A257" s="32" t="s">
        <v>778</v>
      </c>
      <c r="B257" s="33" t="s">
        <v>875</v>
      </c>
      <c r="C257" s="32" t="s">
        <v>2486</v>
      </c>
      <c r="D257" s="32" t="str">
        <f t="shared" si="3"/>
        <v>36-Huyện Nam Trực</v>
      </c>
    </row>
    <row r="258" spans="1:4" ht="16.5">
      <c r="A258" s="32" t="s">
        <v>778</v>
      </c>
      <c r="B258" s="33" t="s">
        <v>876</v>
      </c>
      <c r="C258" s="32" t="s">
        <v>2487</v>
      </c>
      <c r="D258" s="32" t="str">
        <f t="shared" si="3"/>
        <v>36-Huyện Trực Ninh</v>
      </c>
    </row>
    <row r="259" spans="1:4" ht="16.5">
      <c r="A259" s="32" t="s">
        <v>778</v>
      </c>
      <c r="B259" s="33" t="s">
        <v>877</v>
      </c>
      <c r="C259" s="32" t="s">
        <v>2488</v>
      </c>
      <c r="D259" s="32" t="str">
        <f t="shared" si="3"/>
        <v>36-Huyện Xuân Trường</v>
      </c>
    </row>
    <row r="260" spans="1:4" ht="16.5">
      <c r="A260" s="32" t="s">
        <v>778</v>
      </c>
      <c r="B260" s="33" t="s">
        <v>163</v>
      </c>
      <c r="C260" s="32" t="s">
        <v>2489</v>
      </c>
      <c r="D260" s="32" t="str">
        <f t="shared" si="3"/>
        <v>36-Huyện Giao Thủy</v>
      </c>
    </row>
    <row r="261" spans="1:4" ht="16.5">
      <c r="A261" s="32" t="s">
        <v>778</v>
      </c>
      <c r="B261" s="33" t="s">
        <v>878</v>
      </c>
      <c r="C261" s="32" t="s">
        <v>2490</v>
      </c>
      <c r="D261" s="32" t="str">
        <f t="shared" ref="D261:D324" si="4">CONCATENATE(A261,"-",C261)</f>
        <v>36-Huyện Hải Hậu</v>
      </c>
    </row>
    <row r="262" spans="1:4" ht="16.5">
      <c r="A262" s="32" t="s">
        <v>808</v>
      </c>
      <c r="B262" s="33" t="s">
        <v>879</v>
      </c>
      <c r="C262" s="32" t="s">
        <v>2491</v>
      </c>
      <c r="D262" s="32" t="str">
        <f t="shared" si="4"/>
        <v>37-Thành phố Ninh Bình</v>
      </c>
    </row>
    <row r="263" spans="1:4" ht="16.5">
      <c r="A263" s="32" t="s">
        <v>808</v>
      </c>
      <c r="B263" s="33" t="s">
        <v>880</v>
      </c>
      <c r="C263" s="32" t="s">
        <v>2492</v>
      </c>
      <c r="D263" s="32" t="str">
        <f t="shared" si="4"/>
        <v>37-Thành phố Tam Điệp</v>
      </c>
    </row>
    <row r="264" spans="1:4" ht="16.5">
      <c r="A264" s="32" t="s">
        <v>808</v>
      </c>
      <c r="B264" s="33" t="s">
        <v>881</v>
      </c>
      <c r="C264" s="32" t="s">
        <v>2493</v>
      </c>
      <c r="D264" s="32" t="str">
        <f t="shared" si="4"/>
        <v>37-Huyện Nho Quan</v>
      </c>
    </row>
    <row r="265" spans="1:4" ht="16.5">
      <c r="A265" s="32" t="s">
        <v>808</v>
      </c>
      <c r="B265" s="33" t="s">
        <v>882</v>
      </c>
      <c r="C265" s="32" t="s">
        <v>2494</v>
      </c>
      <c r="D265" s="32" t="str">
        <f t="shared" si="4"/>
        <v>37-Huyện Gia Viễn</v>
      </c>
    </row>
    <row r="266" spans="1:4" ht="16.5">
      <c r="A266" s="32" t="s">
        <v>808</v>
      </c>
      <c r="B266" s="33" t="s">
        <v>883</v>
      </c>
      <c r="C266" s="32" t="s">
        <v>2495</v>
      </c>
      <c r="D266" s="32" t="str">
        <f t="shared" si="4"/>
        <v>37-Huyện Hoa Lư</v>
      </c>
    </row>
    <row r="267" spans="1:4" ht="16.5">
      <c r="A267" s="32" t="s">
        <v>808</v>
      </c>
      <c r="B267" s="33" t="s">
        <v>884</v>
      </c>
      <c r="C267" s="32" t="s">
        <v>2496</v>
      </c>
      <c r="D267" s="32" t="str">
        <f t="shared" si="4"/>
        <v>37-Huyện Yên Khánh</v>
      </c>
    </row>
    <row r="268" spans="1:4" ht="16.5">
      <c r="A268" s="32" t="s">
        <v>808</v>
      </c>
      <c r="B268" s="33" t="s">
        <v>885</v>
      </c>
      <c r="C268" s="32" t="s">
        <v>2497</v>
      </c>
      <c r="D268" s="32" t="str">
        <f t="shared" si="4"/>
        <v>37-Huyện Kim Sơn</v>
      </c>
    </row>
    <row r="269" spans="1:4" ht="16.5">
      <c r="A269" s="32" t="s">
        <v>808</v>
      </c>
      <c r="B269" s="33" t="s">
        <v>886</v>
      </c>
      <c r="C269" s="32" t="s">
        <v>2498</v>
      </c>
      <c r="D269" s="32" t="str">
        <f t="shared" si="4"/>
        <v>37-Huyện Yên Mô</v>
      </c>
    </row>
    <row r="270" spans="1:4" ht="16.5">
      <c r="A270" s="32" t="s">
        <v>836</v>
      </c>
      <c r="B270" s="33" t="s">
        <v>887</v>
      </c>
      <c r="C270" s="32" t="s">
        <v>2499</v>
      </c>
      <c r="D270" s="32" t="str">
        <f t="shared" si="4"/>
        <v>38-Thành phố Thanh Hóa</v>
      </c>
    </row>
    <row r="271" spans="1:4" ht="16.5">
      <c r="A271" s="32" t="s">
        <v>836</v>
      </c>
      <c r="B271" s="33" t="s">
        <v>888</v>
      </c>
      <c r="C271" s="32" t="s">
        <v>2500</v>
      </c>
      <c r="D271" s="32" t="str">
        <f t="shared" si="4"/>
        <v>38-Thị xã Bỉm Sơn</v>
      </c>
    </row>
    <row r="272" spans="1:4" ht="16.5">
      <c r="A272" s="32" t="s">
        <v>836</v>
      </c>
      <c r="B272" s="33" t="s">
        <v>889</v>
      </c>
      <c r="C272" s="32" t="s">
        <v>42061</v>
      </c>
      <c r="D272" s="32" t="str">
        <f t="shared" si="4"/>
        <v>38-Thành phố Sầm Sơn</v>
      </c>
    </row>
    <row r="273" spans="1:4" ht="16.5">
      <c r="A273" s="32" t="s">
        <v>836</v>
      </c>
      <c r="B273" s="33" t="s">
        <v>890</v>
      </c>
      <c r="C273" s="32" t="s">
        <v>2501</v>
      </c>
      <c r="D273" s="32" t="str">
        <f t="shared" si="4"/>
        <v>38-Huyện Mường Lát</v>
      </c>
    </row>
    <row r="274" spans="1:4" ht="16.5">
      <c r="A274" s="32" t="s">
        <v>836</v>
      </c>
      <c r="B274" s="33" t="s">
        <v>891</v>
      </c>
      <c r="C274" s="32" t="s">
        <v>2502</v>
      </c>
      <c r="D274" s="32" t="str">
        <f t="shared" si="4"/>
        <v>38-Huyện Quan Hóa</v>
      </c>
    </row>
    <row r="275" spans="1:4" ht="16.5">
      <c r="A275" s="32" t="s">
        <v>836</v>
      </c>
      <c r="B275" s="33" t="s">
        <v>892</v>
      </c>
      <c r="C275" s="32" t="s">
        <v>2503</v>
      </c>
      <c r="D275" s="32" t="str">
        <f t="shared" si="4"/>
        <v>38-Huyện Bá Thước</v>
      </c>
    </row>
    <row r="276" spans="1:4" ht="16.5">
      <c r="A276" s="32" t="s">
        <v>836</v>
      </c>
      <c r="B276" s="33" t="s">
        <v>893</v>
      </c>
      <c r="C276" s="32" t="s">
        <v>2504</v>
      </c>
      <c r="D276" s="32" t="str">
        <f t="shared" si="4"/>
        <v>38-Huyện Quan Sơn</v>
      </c>
    </row>
    <row r="277" spans="1:4" ht="16.5">
      <c r="A277" s="32" t="s">
        <v>836</v>
      </c>
      <c r="B277" s="33" t="s">
        <v>894</v>
      </c>
      <c r="C277" s="32" t="s">
        <v>2505</v>
      </c>
      <c r="D277" s="32" t="str">
        <f t="shared" si="4"/>
        <v>38-Huyện Lang Chánh</v>
      </c>
    </row>
    <row r="278" spans="1:4" ht="16.5">
      <c r="A278" s="32" t="s">
        <v>836</v>
      </c>
      <c r="B278" s="33" t="s">
        <v>895</v>
      </c>
      <c r="C278" s="32" t="s">
        <v>10561</v>
      </c>
      <c r="D278" s="32" t="str">
        <f t="shared" si="4"/>
        <v>38-Huyện Ngọc Lặc</v>
      </c>
    </row>
    <row r="279" spans="1:4" ht="16.5">
      <c r="A279" s="32" t="s">
        <v>836</v>
      </c>
      <c r="B279" s="33" t="s">
        <v>896</v>
      </c>
      <c r="C279" s="32" t="s">
        <v>2506</v>
      </c>
      <c r="D279" s="32" t="str">
        <f t="shared" si="4"/>
        <v>38-Huyện Cẩm Thủy</v>
      </c>
    </row>
    <row r="280" spans="1:4" ht="16.5">
      <c r="A280" s="32" t="s">
        <v>836</v>
      </c>
      <c r="B280" s="33" t="s">
        <v>897</v>
      </c>
      <c r="C280" s="32" t="s">
        <v>2507</v>
      </c>
      <c r="D280" s="32" t="str">
        <f t="shared" si="4"/>
        <v>38-Huyện Thạch Thành</v>
      </c>
    </row>
    <row r="281" spans="1:4" ht="16.5">
      <c r="A281" s="32" t="s">
        <v>836</v>
      </c>
      <c r="B281" s="33" t="s">
        <v>898</v>
      </c>
      <c r="C281" s="32" t="s">
        <v>2508</v>
      </c>
      <c r="D281" s="32" t="str">
        <f t="shared" si="4"/>
        <v>38-Huyện Hà Trung</v>
      </c>
    </row>
    <row r="282" spans="1:4" ht="16.5">
      <c r="A282" s="32" t="s">
        <v>836</v>
      </c>
      <c r="B282" s="33" t="s">
        <v>899</v>
      </c>
      <c r="C282" s="32" t="s">
        <v>2509</v>
      </c>
      <c r="D282" s="32" t="str">
        <f t="shared" si="4"/>
        <v>38-Huyện Vĩnh Lộc</v>
      </c>
    </row>
    <row r="283" spans="1:4" ht="16.5">
      <c r="A283" s="32" t="s">
        <v>836</v>
      </c>
      <c r="B283" s="33" t="s">
        <v>900</v>
      </c>
      <c r="C283" s="32" t="s">
        <v>2510</v>
      </c>
      <c r="D283" s="32" t="str">
        <f t="shared" si="4"/>
        <v>38-Huyện Yên Định</v>
      </c>
    </row>
    <row r="284" spans="1:4" ht="16.5">
      <c r="A284" s="32" t="s">
        <v>836</v>
      </c>
      <c r="B284" s="33" t="s">
        <v>901</v>
      </c>
      <c r="C284" s="32" t="s">
        <v>2511</v>
      </c>
      <c r="D284" s="32" t="str">
        <f t="shared" si="4"/>
        <v>38-Huyện Thọ Xuân</v>
      </c>
    </row>
    <row r="285" spans="1:4" ht="16.5">
      <c r="A285" s="32" t="s">
        <v>836</v>
      </c>
      <c r="B285" s="33" t="s">
        <v>902</v>
      </c>
      <c r="C285" s="32" t="s">
        <v>2512</v>
      </c>
      <c r="D285" s="32" t="str">
        <f t="shared" si="4"/>
        <v>38-Huyện Thường Xuân</v>
      </c>
    </row>
    <row r="286" spans="1:4" ht="16.5">
      <c r="A286" s="32" t="s">
        <v>836</v>
      </c>
      <c r="B286" s="33" t="s">
        <v>903</v>
      </c>
      <c r="C286" s="32" t="s">
        <v>2513</v>
      </c>
      <c r="D286" s="32" t="str">
        <f t="shared" si="4"/>
        <v>38-Huyện Triệu Sơn</v>
      </c>
    </row>
    <row r="287" spans="1:4" ht="16.5">
      <c r="A287" s="32" t="s">
        <v>836</v>
      </c>
      <c r="B287" s="33" t="s">
        <v>904</v>
      </c>
      <c r="C287" s="32" t="s">
        <v>29460</v>
      </c>
      <c r="D287" s="32" t="str">
        <f t="shared" si="4"/>
        <v>38-Huyện Thiệu Hóa</v>
      </c>
    </row>
    <row r="288" spans="1:4" ht="16.5">
      <c r="A288" s="32" t="s">
        <v>836</v>
      </c>
      <c r="B288" s="33" t="s">
        <v>905</v>
      </c>
      <c r="C288" s="32" t="s">
        <v>2514</v>
      </c>
      <c r="D288" s="32" t="str">
        <f t="shared" si="4"/>
        <v>38-Huyện Hoằng Hóa</v>
      </c>
    </row>
    <row r="289" spans="1:4" ht="16.5">
      <c r="A289" s="32" t="s">
        <v>836</v>
      </c>
      <c r="B289" s="33" t="s">
        <v>794</v>
      </c>
      <c r="C289" s="32" t="s">
        <v>2515</v>
      </c>
      <c r="D289" s="32" t="str">
        <f t="shared" si="4"/>
        <v>38-Huyện Hậu Lộc</v>
      </c>
    </row>
    <row r="290" spans="1:4" ht="16.5">
      <c r="A290" s="32" t="s">
        <v>836</v>
      </c>
      <c r="B290" s="33" t="s">
        <v>318</v>
      </c>
      <c r="C290" s="32" t="s">
        <v>2516</v>
      </c>
      <c r="D290" s="32" t="str">
        <f t="shared" si="4"/>
        <v>38-Huyện Nga Sơn</v>
      </c>
    </row>
    <row r="291" spans="1:4" ht="16.5">
      <c r="A291" s="32" t="s">
        <v>836</v>
      </c>
      <c r="B291" s="33" t="s">
        <v>319</v>
      </c>
      <c r="C291" s="32" t="s">
        <v>2517</v>
      </c>
      <c r="D291" s="32" t="str">
        <f t="shared" si="4"/>
        <v>38-Huyện Như Xuân</v>
      </c>
    </row>
    <row r="292" spans="1:4" ht="16.5">
      <c r="A292" s="32" t="s">
        <v>836</v>
      </c>
      <c r="B292" s="33" t="s">
        <v>320</v>
      </c>
      <c r="C292" s="32" t="s">
        <v>2518</v>
      </c>
      <c r="D292" s="32" t="str">
        <f t="shared" si="4"/>
        <v>38-Huyện Như Thanh</v>
      </c>
    </row>
    <row r="293" spans="1:4" ht="16.5">
      <c r="A293" s="32" t="s">
        <v>836</v>
      </c>
      <c r="B293" s="33" t="s">
        <v>322</v>
      </c>
      <c r="C293" s="32" t="s">
        <v>2519</v>
      </c>
      <c r="D293" s="32" t="str">
        <f t="shared" si="4"/>
        <v>38-Huyện Nông Cống</v>
      </c>
    </row>
    <row r="294" spans="1:4" ht="16.5">
      <c r="A294" s="32" t="s">
        <v>836</v>
      </c>
      <c r="B294" s="33" t="s">
        <v>323</v>
      </c>
      <c r="C294" s="32" t="s">
        <v>2520</v>
      </c>
      <c r="D294" s="32" t="str">
        <f t="shared" si="4"/>
        <v>38-Huyện Đông Sơn</v>
      </c>
    </row>
    <row r="295" spans="1:4" ht="16.5">
      <c r="A295" s="32" t="s">
        <v>836</v>
      </c>
      <c r="B295" s="33" t="s">
        <v>324</v>
      </c>
      <c r="C295" s="32" t="s">
        <v>2521</v>
      </c>
      <c r="D295" s="32" t="str">
        <f t="shared" si="4"/>
        <v>38-Huyện Quảng Xương</v>
      </c>
    </row>
    <row r="296" spans="1:4" ht="16.5">
      <c r="A296" s="32" t="s">
        <v>836</v>
      </c>
      <c r="B296" s="33" t="s">
        <v>325</v>
      </c>
      <c r="C296" s="32" t="s">
        <v>42062</v>
      </c>
      <c r="D296" s="32" t="str">
        <f t="shared" si="4"/>
        <v>38-Thị xã Nghi Sơn</v>
      </c>
    </row>
    <row r="297" spans="1:4" ht="16.5">
      <c r="A297" s="32" t="s">
        <v>1029</v>
      </c>
      <c r="B297" s="33" t="s">
        <v>326</v>
      </c>
      <c r="C297" s="32" t="s">
        <v>2522</v>
      </c>
      <c r="D297" s="32" t="str">
        <f t="shared" si="4"/>
        <v>40-Thành phố Vinh</v>
      </c>
    </row>
    <row r="298" spans="1:4" ht="16.5">
      <c r="A298" s="32" t="s">
        <v>1029</v>
      </c>
      <c r="B298" s="33" t="s">
        <v>327</v>
      </c>
      <c r="C298" s="32" t="s">
        <v>2523</v>
      </c>
      <c r="D298" s="32" t="str">
        <f t="shared" si="4"/>
        <v>40-Thị xã Cửa Lò</v>
      </c>
    </row>
    <row r="299" spans="1:4" ht="16.5">
      <c r="A299" s="32" t="s">
        <v>1029</v>
      </c>
      <c r="B299" s="33" t="s">
        <v>328</v>
      </c>
      <c r="C299" s="32" t="s">
        <v>41787</v>
      </c>
      <c r="D299" s="32" t="str">
        <f t="shared" si="4"/>
        <v>40-Thị xã Thái Hoà</v>
      </c>
    </row>
    <row r="300" spans="1:4" ht="16.5">
      <c r="A300" s="32" t="s">
        <v>1029</v>
      </c>
      <c r="B300" s="33" t="s">
        <v>329</v>
      </c>
      <c r="C300" s="32" t="s">
        <v>2524</v>
      </c>
      <c r="D300" s="32" t="str">
        <f t="shared" si="4"/>
        <v>40-Huyện Quế Phong</v>
      </c>
    </row>
    <row r="301" spans="1:4" ht="16.5">
      <c r="A301" s="32" t="s">
        <v>1029</v>
      </c>
      <c r="B301" s="33" t="s">
        <v>330</v>
      </c>
      <c r="C301" s="32" t="s">
        <v>2525</v>
      </c>
      <c r="D301" s="32" t="str">
        <f t="shared" si="4"/>
        <v>40-Huyện Quỳ Châu</v>
      </c>
    </row>
    <row r="302" spans="1:4" ht="16.5">
      <c r="A302" s="32" t="s">
        <v>1029</v>
      </c>
      <c r="B302" s="33" t="s">
        <v>331</v>
      </c>
      <c r="C302" s="32" t="s">
        <v>41786</v>
      </c>
      <c r="D302" s="32" t="str">
        <f t="shared" si="4"/>
        <v>40-Huyện Kỳ Sơn</v>
      </c>
    </row>
    <row r="303" spans="1:4" ht="16.5">
      <c r="A303" s="32" t="s">
        <v>1029</v>
      </c>
      <c r="B303" s="33" t="s">
        <v>332</v>
      </c>
      <c r="C303" s="32" t="s">
        <v>2526</v>
      </c>
      <c r="D303" s="32" t="str">
        <f t="shared" si="4"/>
        <v>40-Huyện Tương Dương</v>
      </c>
    </row>
    <row r="304" spans="1:4" ht="16.5">
      <c r="A304" s="32" t="s">
        <v>1029</v>
      </c>
      <c r="B304" s="33" t="s">
        <v>333</v>
      </c>
      <c r="C304" s="32" t="s">
        <v>2527</v>
      </c>
      <c r="D304" s="32" t="str">
        <f t="shared" si="4"/>
        <v>40-Huyện Nghĩa Đàn</v>
      </c>
    </row>
    <row r="305" spans="1:4" ht="16.5">
      <c r="A305" s="32" t="s">
        <v>1029</v>
      </c>
      <c r="B305" s="33" t="s">
        <v>334</v>
      </c>
      <c r="C305" s="32" t="s">
        <v>2528</v>
      </c>
      <c r="D305" s="32" t="str">
        <f t="shared" si="4"/>
        <v>40-Huyện Quỳ Hợp</v>
      </c>
    </row>
    <row r="306" spans="1:4" ht="16.5">
      <c r="A306" s="32" t="s">
        <v>1029</v>
      </c>
      <c r="B306" s="33" t="s">
        <v>335</v>
      </c>
      <c r="C306" s="32" t="s">
        <v>2529</v>
      </c>
      <c r="D306" s="32" t="str">
        <f t="shared" si="4"/>
        <v>40-Huyện Quỳnh Lưu</v>
      </c>
    </row>
    <row r="307" spans="1:4" ht="16.5">
      <c r="A307" s="32" t="s">
        <v>1029</v>
      </c>
      <c r="B307" s="33" t="s">
        <v>488</v>
      </c>
      <c r="C307" s="32" t="s">
        <v>2530</v>
      </c>
      <c r="D307" s="32" t="str">
        <f t="shared" si="4"/>
        <v>40-Huyện Con Cuông</v>
      </c>
    </row>
    <row r="308" spans="1:4" ht="16.5">
      <c r="A308" s="32" t="s">
        <v>1029</v>
      </c>
      <c r="B308" s="33" t="s">
        <v>489</v>
      </c>
      <c r="C308" s="32" t="s">
        <v>2531</v>
      </c>
      <c r="D308" s="32" t="str">
        <f t="shared" si="4"/>
        <v>40-Huyện Tân Kỳ</v>
      </c>
    </row>
    <row r="309" spans="1:4" ht="16.5">
      <c r="A309" s="32" t="s">
        <v>1029</v>
      </c>
      <c r="B309" s="33" t="s">
        <v>490</v>
      </c>
      <c r="C309" s="32" t="s">
        <v>2532</v>
      </c>
      <c r="D309" s="32" t="str">
        <f t="shared" si="4"/>
        <v>40-Huyện Anh Sơn</v>
      </c>
    </row>
    <row r="310" spans="1:4" ht="16.5">
      <c r="A310" s="32" t="s">
        <v>1029</v>
      </c>
      <c r="B310" s="33" t="s">
        <v>491</v>
      </c>
      <c r="C310" s="32" t="s">
        <v>2533</v>
      </c>
      <c r="D310" s="32" t="str">
        <f t="shared" si="4"/>
        <v>40-Huyện Diễn Châu</v>
      </c>
    </row>
    <row r="311" spans="1:4" ht="16.5">
      <c r="A311" s="32" t="s">
        <v>1029</v>
      </c>
      <c r="B311" s="33" t="s">
        <v>492</v>
      </c>
      <c r="C311" s="32" t="s">
        <v>2534</v>
      </c>
      <c r="D311" s="32" t="str">
        <f t="shared" si="4"/>
        <v>40-Huyện Yên Thành</v>
      </c>
    </row>
    <row r="312" spans="1:4" ht="16.5">
      <c r="A312" s="32" t="s">
        <v>1029</v>
      </c>
      <c r="B312" s="33" t="s">
        <v>906</v>
      </c>
      <c r="C312" s="32" t="s">
        <v>2535</v>
      </c>
      <c r="D312" s="32" t="str">
        <f t="shared" si="4"/>
        <v>40-Huyện Đô Lương</v>
      </c>
    </row>
    <row r="313" spans="1:4" ht="16.5">
      <c r="A313" s="32" t="s">
        <v>1029</v>
      </c>
      <c r="B313" s="33" t="s">
        <v>907</v>
      </c>
      <c r="C313" s="32" t="s">
        <v>2536</v>
      </c>
      <c r="D313" s="32" t="str">
        <f t="shared" si="4"/>
        <v>40-Huyện Thanh Chương</v>
      </c>
    </row>
    <row r="314" spans="1:4" ht="16.5">
      <c r="A314" s="32" t="s">
        <v>1029</v>
      </c>
      <c r="B314" s="33" t="s">
        <v>908</v>
      </c>
      <c r="C314" s="32" t="s">
        <v>2537</v>
      </c>
      <c r="D314" s="32" t="str">
        <f t="shared" si="4"/>
        <v>40-Huyện Nghi Lộc</v>
      </c>
    </row>
    <row r="315" spans="1:4" ht="16.5">
      <c r="A315" s="32" t="s">
        <v>1029</v>
      </c>
      <c r="B315" s="33" t="s">
        <v>909</v>
      </c>
      <c r="C315" s="32" t="s">
        <v>2538</v>
      </c>
      <c r="D315" s="32" t="str">
        <f t="shared" si="4"/>
        <v>40-Huyện Nam Đàn</v>
      </c>
    </row>
    <row r="316" spans="1:4" ht="16.5">
      <c r="A316" s="32" t="s">
        <v>1029</v>
      </c>
      <c r="B316" s="33" t="s">
        <v>910</v>
      </c>
      <c r="C316" s="32" t="s">
        <v>2539</v>
      </c>
      <c r="D316" s="32" t="str">
        <f t="shared" si="4"/>
        <v>40-Huyện Hưng Nguyên</v>
      </c>
    </row>
    <row r="317" spans="1:4" ht="16.5">
      <c r="A317" s="32" t="s">
        <v>1029</v>
      </c>
      <c r="B317" s="33" t="s">
        <v>911</v>
      </c>
      <c r="C317" s="32" t="s">
        <v>2871</v>
      </c>
      <c r="D317" s="32" t="str">
        <f t="shared" si="4"/>
        <v>40-Thị xã Hoàng Mai</v>
      </c>
    </row>
    <row r="318" spans="1:4" ht="16.5">
      <c r="A318" s="32" t="s">
        <v>1054</v>
      </c>
      <c r="B318" s="33" t="s">
        <v>912</v>
      </c>
      <c r="C318" s="32" t="s">
        <v>2540</v>
      </c>
      <c r="D318" s="32" t="str">
        <f t="shared" si="4"/>
        <v>42-Thành phố Hà Tĩnh</v>
      </c>
    </row>
    <row r="319" spans="1:4" ht="16.5">
      <c r="A319" s="32" t="s">
        <v>1054</v>
      </c>
      <c r="B319" s="33" t="s">
        <v>913</v>
      </c>
      <c r="C319" s="32" t="s">
        <v>2541</v>
      </c>
      <c r="D319" s="32" t="str">
        <f t="shared" si="4"/>
        <v>42-Thị xã Hồng Lĩnh</v>
      </c>
    </row>
    <row r="320" spans="1:4" ht="16.5">
      <c r="A320" s="32" t="s">
        <v>1054</v>
      </c>
      <c r="B320" s="33" t="s">
        <v>914</v>
      </c>
      <c r="C320" s="32" t="s">
        <v>2542</v>
      </c>
      <c r="D320" s="32" t="str">
        <f t="shared" si="4"/>
        <v>42-Huyện Hương Sơn</v>
      </c>
    </row>
    <row r="321" spans="1:4" ht="16.5">
      <c r="A321" s="32" t="s">
        <v>1054</v>
      </c>
      <c r="B321" s="33" t="s">
        <v>915</v>
      </c>
      <c r="C321" s="32" t="s">
        <v>2543</v>
      </c>
      <c r="D321" s="32" t="str">
        <f t="shared" si="4"/>
        <v>42-Huyện Đức Thọ</v>
      </c>
    </row>
    <row r="322" spans="1:4" ht="16.5">
      <c r="A322" s="32" t="s">
        <v>1054</v>
      </c>
      <c r="B322" s="33" t="s">
        <v>721</v>
      </c>
      <c r="C322" s="32" t="s">
        <v>2544</v>
      </c>
      <c r="D322" s="32" t="str">
        <f t="shared" si="4"/>
        <v>42-Huyện Vũ Quang</v>
      </c>
    </row>
    <row r="323" spans="1:4" ht="16.5">
      <c r="A323" s="32" t="s">
        <v>1054</v>
      </c>
      <c r="B323" s="33" t="s">
        <v>722</v>
      </c>
      <c r="C323" s="32" t="s">
        <v>2545</v>
      </c>
      <c r="D323" s="32" t="str">
        <f t="shared" si="4"/>
        <v>42-Huyện Nghi Xuân</v>
      </c>
    </row>
    <row r="324" spans="1:4" ht="16.5">
      <c r="A324" s="32" t="s">
        <v>1054</v>
      </c>
      <c r="B324" s="33" t="s">
        <v>723</v>
      </c>
      <c r="C324" s="32" t="s">
        <v>2546</v>
      </c>
      <c r="D324" s="32" t="str">
        <f t="shared" si="4"/>
        <v>42-Huyện Can Lộc</v>
      </c>
    </row>
    <row r="325" spans="1:4" ht="16.5">
      <c r="A325" s="32" t="s">
        <v>1054</v>
      </c>
      <c r="B325" s="33" t="s">
        <v>724</v>
      </c>
      <c r="C325" s="32" t="s">
        <v>2547</v>
      </c>
      <c r="D325" s="32" t="str">
        <f t="shared" ref="D325:D388" si="5">CONCATENATE(A325,"-",C325)</f>
        <v>42-Huyện Hương Khê</v>
      </c>
    </row>
    <row r="326" spans="1:4" ht="16.5">
      <c r="A326" s="32" t="s">
        <v>1054</v>
      </c>
      <c r="B326" s="33" t="s">
        <v>725</v>
      </c>
      <c r="C326" s="32" t="s">
        <v>2548</v>
      </c>
      <c r="D326" s="32" t="str">
        <f t="shared" si="5"/>
        <v>42-Huyện Thạch Hà</v>
      </c>
    </row>
    <row r="327" spans="1:4" ht="16.5">
      <c r="A327" s="32" t="s">
        <v>1054</v>
      </c>
      <c r="B327" s="33" t="s">
        <v>726</v>
      </c>
      <c r="C327" s="32" t="s">
        <v>2549</v>
      </c>
      <c r="D327" s="32" t="str">
        <f t="shared" si="5"/>
        <v>42-Huyện Cẩm Xuyên</v>
      </c>
    </row>
    <row r="328" spans="1:4" ht="16.5">
      <c r="A328" s="32" t="s">
        <v>1054</v>
      </c>
      <c r="B328" s="33" t="s">
        <v>727</v>
      </c>
      <c r="C328" s="32" t="s">
        <v>2550</v>
      </c>
      <c r="D328" s="32" t="str">
        <f t="shared" si="5"/>
        <v>42-Huyện Kỳ Anh</v>
      </c>
    </row>
    <row r="329" spans="1:4" ht="16.5">
      <c r="A329" s="32" t="s">
        <v>1054</v>
      </c>
      <c r="B329" s="33" t="s">
        <v>728</v>
      </c>
      <c r="C329" s="32" t="s">
        <v>2850</v>
      </c>
      <c r="D329" s="32" t="str">
        <f t="shared" si="5"/>
        <v>42-Huyện Lộc Hà</v>
      </c>
    </row>
    <row r="330" spans="1:4" ht="16.5">
      <c r="A330" s="32" t="s">
        <v>1054</v>
      </c>
      <c r="B330" s="33" t="s">
        <v>729</v>
      </c>
      <c r="C330" s="32" t="s">
        <v>2881</v>
      </c>
      <c r="D330" s="32" t="str">
        <f t="shared" si="5"/>
        <v>42-Thị xã Kỳ Anh</v>
      </c>
    </row>
    <row r="331" spans="1:4" ht="16.5">
      <c r="A331" s="32" t="s">
        <v>1071</v>
      </c>
      <c r="B331" s="33" t="s">
        <v>730</v>
      </c>
      <c r="C331" s="32" t="s">
        <v>29461</v>
      </c>
      <c r="D331" s="32" t="str">
        <f t="shared" si="5"/>
        <v>44-Thành Phố Đồng Hới</v>
      </c>
    </row>
    <row r="332" spans="1:4" ht="16.5">
      <c r="A332" s="32" t="s">
        <v>1071</v>
      </c>
      <c r="B332" s="33" t="s">
        <v>731</v>
      </c>
      <c r="C332" s="32" t="s">
        <v>2551</v>
      </c>
      <c r="D332" s="32" t="str">
        <f t="shared" si="5"/>
        <v>44-Huyện Minh Hóa</v>
      </c>
    </row>
    <row r="333" spans="1:4" ht="16.5">
      <c r="A333" s="32" t="s">
        <v>1071</v>
      </c>
      <c r="B333" s="33" t="s">
        <v>732</v>
      </c>
      <c r="C333" s="32" t="s">
        <v>2552</v>
      </c>
      <c r="D333" s="32" t="str">
        <f t="shared" si="5"/>
        <v>44-Huyện Tuyên Hóa</v>
      </c>
    </row>
    <row r="334" spans="1:4" ht="16.5">
      <c r="A334" s="32" t="s">
        <v>1071</v>
      </c>
      <c r="B334" s="33" t="s">
        <v>916</v>
      </c>
      <c r="C334" s="32" t="s">
        <v>2553</v>
      </c>
      <c r="D334" s="32" t="str">
        <f t="shared" si="5"/>
        <v>44-Huyện Quảng Trạch</v>
      </c>
    </row>
    <row r="335" spans="1:4" ht="16.5">
      <c r="A335" s="32" t="s">
        <v>1071</v>
      </c>
      <c r="B335" s="33" t="s">
        <v>917</v>
      </c>
      <c r="C335" s="32" t="s">
        <v>2554</v>
      </c>
      <c r="D335" s="32" t="str">
        <f t="shared" si="5"/>
        <v>44-Huyện Bố Trạch</v>
      </c>
    </row>
    <row r="336" spans="1:4" ht="16.5">
      <c r="A336" s="32" t="s">
        <v>1071</v>
      </c>
      <c r="B336" s="33" t="s">
        <v>918</v>
      </c>
      <c r="C336" s="32" t="s">
        <v>2555</v>
      </c>
      <c r="D336" s="32" t="str">
        <f t="shared" si="5"/>
        <v>44-Huyện Quảng Ninh</v>
      </c>
    </row>
    <row r="337" spans="1:4" ht="16.5">
      <c r="A337" s="32" t="s">
        <v>1071</v>
      </c>
      <c r="B337" s="33" t="s">
        <v>919</v>
      </c>
      <c r="C337" s="32" t="s">
        <v>2556</v>
      </c>
      <c r="D337" s="32" t="str">
        <f t="shared" si="5"/>
        <v>44-Huyện Lệ Thủy</v>
      </c>
    </row>
    <row r="338" spans="1:4" ht="16.5">
      <c r="A338" s="32" t="s">
        <v>1071</v>
      </c>
      <c r="B338" s="33" t="s">
        <v>920</v>
      </c>
      <c r="C338" s="32" t="s">
        <v>2877</v>
      </c>
      <c r="D338" s="32" t="str">
        <f t="shared" si="5"/>
        <v>44-Thị xã Ba Đồn</v>
      </c>
    </row>
    <row r="339" spans="1:4" ht="16.5">
      <c r="A339" s="32" t="s">
        <v>1082</v>
      </c>
      <c r="B339" s="33" t="s">
        <v>921</v>
      </c>
      <c r="C339" s="32" t="s">
        <v>10559</v>
      </c>
      <c r="D339" s="32" t="str">
        <f t="shared" si="5"/>
        <v>45-Thành phố Đông Hà</v>
      </c>
    </row>
    <row r="340" spans="1:4" ht="16.5">
      <c r="A340" s="32" t="s">
        <v>1082</v>
      </c>
      <c r="B340" s="33" t="s">
        <v>922</v>
      </c>
      <c r="C340" s="32" t="s">
        <v>2557</v>
      </c>
      <c r="D340" s="32" t="str">
        <f t="shared" si="5"/>
        <v>45-Thị xã Quảng Trị</v>
      </c>
    </row>
    <row r="341" spans="1:4" ht="16.5">
      <c r="A341" s="32" t="s">
        <v>1082</v>
      </c>
      <c r="B341" s="33" t="s">
        <v>923</v>
      </c>
      <c r="C341" s="32" t="s">
        <v>2558</v>
      </c>
      <c r="D341" s="32" t="str">
        <f t="shared" si="5"/>
        <v>45-Huyện Vĩnh Linh</v>
      </c>
    </row>
    <row r="342" spans="1:4" ht="16.5">
      <c r="A342" s="32" t="s">
        <v>1082</v>
      </c>
      <c r="B342" s="33" t="s">
        <v>924</v>
      </c>
      <c r="C342" s="32" t="s">
        <v>2559</v>
      </c>
      <c r="D342" s="32" t="str">
        <f t="shared" si="5"/>
        <v>45-Huyện Hướng Hóa</v>
      </c>
    </row>
    <row r="343" spans="1:4" ht="16.5">
      <c r="A343" s="32" t="s">
        <v>1082</v>
      </c>
      <c r="B343" s="33" t="s">
        <v>925</v>
      </c>
      <c r="C343" s="32" t="s">
        <v>2560</v>
      </c>
      <c r="D343" s="32" t="str">
        <f t="shared" si="5"/>
        <v>45-Huyện Gio Linh</v>
      </c>
    </row>
    <row r="344" spans="1:4" ht="16.5">
      <c r="A344" s="32" t="s">
        <v>1082</v>
      </c>
      <c r="B344" s="33" t="s">
        <v>926</v>
      </c>
      <c r="C344" s="32" t="s">
        <v>2561</v>
      </c>
      <c r="D344" s="32" t="str">
        <f t="shared" si="5"/>
        <v>45-Huyện Đa Krông</v>
      </c>
    </row>
    <row r="345" spans="1:4" ht="16.5">
      <c r="A345" s="32" t="s">
        <v>1082</v>
      </c>
      <c r="B345" s="33" t="s">
        <v>927</v>
      </c>
      <c r="C345" s="32" t="s">
        <v>2562</v>
      </c>
      <c r="D345" s="32" t="str">
        <f t="shared" si="5"/>
        <v>45-Huyện Cam Lộ</v>
      </c>
    </row>
    <row r="346" spans="1:4" ht="16.5">
      <c r="A346" s="32" t="s">
        <v>1082</v>
      </c>
      <c r="B346" s="33" t="s">
        <v>928</v>
      </c>
      <c r="C346" s="32" t="s">
        <v>2563</v>
      </c>
      <c r="D346" s="32" t="str">
        <f t="shared" si="5"/>
        <v>45-Huyện Triệu Phong</v>
      </c>
    </row>
    <row r="347" spans="1:4" ht="16.5">
      <c r="A347" s="32" t="s">
        <v>1082</v>
      </c>
      <c r="B347" s="33" t="s">
        <v>929</v>
      </c>
      <c r="C347" s="32" t="s">
        <v>2564</v>
      </c>
      <c r="D347" s="32" t="str">
        <f t="shared" si="5"/>
        <v>45-Huyện Hải Lăng</v>
      </c>
    </row>
    <row r="348" spans="1:4" ht="16.5">
      <c r="A348" s="32" t="s">
        <v>1082</v>
      </c>
      <c r="B348" s="33" t="s">
        <v>41934</v>
      </c>
      <c r="C348" s="32" t="s">
        <v>42063</v>
      </c>
      <c r="D348" s="32" t="str">
        <f t="shared" si="5"/>
        <v>45-Huyện Cồn Cỏ</v>
      </c>
    </row>
    <row r="349" spans="1:4" ht="16.5">
      <c r="A349" s="32" t="s">
        <v>1230</v>
      </c>
      <c r="B349" s="33" t="s">
        <v>930</v>
      </c>
      <c r="C349" s="32" t="s">
        <v>2565</v>
      </c>
      <c r="D349" s="32" t="str">
        <f t="shared" si="5"/>
        <v>46-Thành phố Huế</v>
      </c>
    </row>
    <row r="350" spans="1:4" ht="16.5">
      <c r="A350" s="32" t="s">
        <v>1230</v>
      </c>
      <c r="B350" s="33" t="s">
        <v>931</v>
      </c>
      <c r="C350" s="32" t="s">
        <v>2566</v>
      </c>
      <c r="D350" s="32" t="str">
        <f t="shared" si="5"/>
        <v>46-Huyện Phong Điền</v>
      </c>
    </row>
    <row r="351" spans="1:4" ht="16.5">
      <c r="A351" s="32" t="s">
        <v>1230</v>
      </c>
      <c r="B351" s="33" t="s">
        <v>932</v>
      </c>
      <c r="C351" s="32" t="s">
        <v>2567</v>
      </c>
      <c r="D351" s="32" t="str">
        <f t="shared" si="5"/>
        <v>46-Huyện Quảng Điền</v>
      </c>
    </row>
    <row r="352" spans="1:4" ht="16.5">
      <c r="A352" s="32" t="s">
        <v>1230</v>
      </c>
      <c r="B352" s="33" t="s">
        <v>933</v>
      </c>
      <c r="C352" s="32" t="s">
        <v>2568</v>
      </c>
      <c r="D352" s="32" t="str">
        <f t="shared" si="5"/>
        <v>46-Huyện Phú Vang</v>
      </c>
    </row>
    <row r="353" spans="1:4" ht="16.5">
      <c r="A353" s="32" t="s">
        <v>1230</v>
      </c>
      <c r="B353" s="33" t="s">
        <v>934</v>
      </c>
      <c r="C353" s="32" t="s">
        <v>2569</v>
      </c>
      <c r="D353" s="32" t="str">
        <f t="shared" si="5"/>
        <v>46-Thị xã Hương Thủy</v>
      </c>
    </row>
    <row r="354" spans="1:4" ht="16.5">
      <c r="A354" s="32" t="s">
        <v>1230</v>
      </c>
      <c r="B354" s="33" t="s">
        <v>935</v>
      </c>
      <c r="C354" s="32" t="s">
        <v>10560</v>
      </c>
      <c r="D354" s="32" t="str">
        <f t="shared" si="5"/>
        <v>46-Thị xã Hương Trà</v>
      </c>
    </row>
    <row r="355" spans="1:4" ht="16.5">
      <c r="A355" s="32" t="s">
        <v>1230</v>
      </c>
      <c r="B355" s="33" t="s">
        <v>936</v>
      </c>
      <c r="C355" s="32" t="s">
        <v>2570</v>
      </c>
      <c r="D355" s="32" t="str">
        <f t="shared" si="5"/>
        <v>46-Huyện A Lưới</v>
      </c>
    </row>
    <row r="356" spans="1:4" ht="16.5">
      <c r="A356" s="32" t="s">
        <v>1230</v>
      </c>
      <c r="B356" s="33" t="s">
        <v>937</v>
      </c>
      <c r="C356" s="32" t="s">
        <v>2571</v>
      </c>
      <c r="D356" s="32" t="str">
        <f t="shared" si="5"/>
        <v>46-Huyện Phú Lộc</v>
      </c>
    </row>
    <row r="357" spans="1:4" ht="16.5">
      <c r="A357" s="32" t="s">
        <v>1230</v>
      </c>
      <c r="B357" s="33" t="s">
        <v>938</v>
      </c>
      <c r="C357" s="32" t="s">
        <v>2572</v>
      </c>
      <c r="D357" s="32" t="str">
        <f t="shared" si="5"/>
        <v>46-Huyện Nam Đông</v>
      </c>
    </row>
    <row r="358" spans="1:4" ht="16.5">
      <c r="A358" s="32" t="s">
        <v>1364</v>
      </c>
      <c r="B358" s="33" t="s">
        <v>939</v>
      </c>
      <c r="C358" s="32" t="s">
        <v>2573</v>
      </c>
      <c r="D358" s="32" t="str">
        <f t="shared" si="5"/>
        <v>48-Quận Liên Chiểu</v>
      </c>
    </row>
    <row r="359" spans="1:4" ht="16.5">
      <c r="A359" s="32" t="s">
        <v>1364</v>
      </c>
      <c r="B359" s="33" t="s">
        <v>940</v>
      </c>
      <c r="C359" s="32" t="s">
        <v>2574</v>
      </c>
      <c r="D359" s="32" t="str">
        <f t="shared" si="5"/>
        <v>48-Quận Thanh Khê</v>
      </c>
    </row>
    <row r="360" spans="1:4" ht="16.5">
      <c r="A360" s="32" t="s">
        <v>1364</v>
      </c>
      <c r="B360" s="33" t="s">
        <v>941</v>
      </c>
      <c r="C360" s="32" t="s">
        <v>2575</v>
      </c>
      <c r="D360" s="32" t="str">
        <f t="shared" si="5"/>
        <v>48-Quận Hải Châu</v>
      </c>
    </row>
    <row r="361" spans="1:4" ht="16.5">
      <c r="A361" s="32" t="s">
        <v>1364</v>
      </c>
      <c r="B361" s="33" t="s">
        <v>942</v>
      </c>
      <c r="C361" s="32" t="s">
        <v>2576</v>
      </c>
      <c r="D361" s="32" t="str">
        <f t="shared" si="5"/>
        <v>48-Quận Sơn Trà</v>
      </c>
    </row>
    <row r="362" spans="1:4" ht="16.5">
      <c r="A362" s="32" t="s">
        <v>1364</v>
      </c>
      <c r="B362" s="33" t="s">
        <v>943</v>
      </c>
      <c r="C362" s="32" t="s">
        <v>2577</v>
      </c>
      <c r="D362" s="32" t="str">
        <f t="shared" si="5"/>
        <v>48-Quận Ngũ Hành Sơn</v>
      </c>
    </row>
    <row r="363" spans="1:4" ht="16.5">
      <c r="A363" s="32" t="s">
        <v>1364</v>
      </c>
      <c r="B363" s="33" t="s">
        <v>944</v>
      </c>
      <c r="C363" s="32" t="s">
        <v>2578</v>
      </c>
      <c r="D363" s="32" t="str">
        <f t="shared" si="5"/>
        <v>48-Quận Cẩm Lệ</v>
      </c>
    </row>
    <row r="364" spans="1:4" ht="16.5">
      <c r="A364" s="32" t="s">
        <v>1364</v>
      </c>
      <c r="B364" s="33" t="s">
        <v>945</v>
      </c>
      <c r="C364" s="32" t="s">
        <v>29462</v>
      </c>
      <c r="D364" s="32" t="str">
        <f t="shared" si="5"/>
        <v>48-Huyện Hòa Vang</v>
      </c>
    </row>
    <row r="365" spans="1:4" ht="16.5">
      <c r="A365" s="32" t="s">
        <v>1364</v>
      </c>
      <c r="B365" s="33" t="s">
        <v>41940</v>
      </c>
      <c r="C365" s="32" t="s">
        <v>42064</v>
      </c>
      <c r="D365" s="32" t="str">
        <f t="shared" si="5"/>
        <v>48-Huyện Hoàng Sa</v>
      </c>
    </row>
    <row r="366" spans="1:4" ht="16.5">
      <c r="A366" s="32" t="s">
        <v>1370</v>
      </c>
      <c r="B366" s="33" t="s">
        <v>336</v>
      </c>
      <c r="C366" s="32" t="s">
        <v>2579</v>
      </c>
      <c r="D366" s="32" t="str">
        <f t="shared" si="5"/>
        <v>49-Thành phố Tam Kỳ</v>
      </c>
    </row>
    <row r="367" spans="1:4" ht="16.5">
      <c r="A367" s="32" t="s">
        <v>1370</v>
      </c>
      <c r="B367" s="33" t="s">
        <v>337</v>
      </c>
      <c r="C367" s="32" t="s">
        <v>2580</v>
      </c>
      <c r="D367" s="32" t="str">
        <f t="shared" si="5"/>
        <v>49-Thành phố Hội An</v>
      </c>
    </row>
    <row r="368" spans="1:4" ht="16.5">
      <c r="A368" s="32" t="s">
        <v>1370</v>
      </c>
      <c r="B368" s="33" t="s">
        <v>338</v>
      </c>
      <c r="C368" s="32" t="s">
        <v>2581</v>
      </c>
      <c r="D368" s="32" t="str">
        <f t="shared" si="5"/>
        <v>49-Huyện Tây Giang</v>
      </c>
    </row>
    <row r="369" spans="1:4" ht="16.5">
      <c r="A369" s="32" t="s">
        <v>1370</v>
      </c>
      <c r="B369" s="33" t="s">
        <v>339</v>
      </c>
      <c r="C369" s="32" t="s">
        <v>2582</v>
      </c>
      <c r="D369" s="32" t="str">
        <f t="shared" si="5"/>
        <v>49-Huyện Đông Giang</v>
      </c>
    </row>
    <row r="370" spans="1:4" ht="16.5">
      <c r="A370" s="32" t="s">
        <v>1370</v>
      </c>
      <c r="B370" s="33" t="s">
        <v>384</v>
      </c>
      <c r="C370" s="32" t="s">
        <v>2583</v>
      </c>
      <c r="D370" s="32" t="str">
        <f t="shared" si="5"/>
        <v>49-Huyện Đại Lộc</v>
      </c>
    </row>
    <row r="371" spans="1:4" ht="16.5">
      <c r="A371" s="32" t="s">
        <v>1370</v>
      </c>
      <c r="B371" s="33" t="s">
        <v>385</v>
      </c>
      <c r="C371" s="32" t="s">
        <v>2584</v>
      </c>
      <c r="D371" s="32" t="str">
        <f t="shared" si="5"/>
        <v>49-Thị xã Điện Bàn</v>
      </c>
    </row>
    <row r="372" spans="1:4" ht="16.5">
      <c r="A372" s="32" t="s">
        <v>1370</v>
      </c>
      <c r="B372" s="33" t="s">
        <v>386</v>
      </c>
      <c r="C372" s="32" t="s">
        <v>2585</v>
      </c>
      <c r="D372" s="32" t="str">
        <f t="shared" si="5"/>
        <v>49-Huyện Duy Xuyên</v>
      </c>
    </row>
    <row r="373" spans="1:4" ht="16.5">
      <c r="A373" s="32" t="s">
        <v>1370</v>
      </c>
      <c r="B373" s="33" t="s">
        <v>340</v>
      </c>
      <c r="C373" s="32" t="s">
        <v>2586</v>
      </c>
      <c r="D373" s="32" t="str">
        <f t="shared" si="5"/>
        <v>49-Huyện Quế Sơn</v>
      </c>
    </row>
    <row r="374" spans="1:4" ht="16.5">
      <c r="A374" s="32" t="s">
        <v>1370</v>
      </c>
      <c r="B374" s="33" t="s">
        <v>341</v>
      </c>
      <c r="C374" s="32" t="s">
        <v>2587</v>
      </c>
      <c r="D374" s="32" t="str">
        <f t="shared" si="5"/>
        <v>49-Huyện Nam Giang</v>
      </c>
    </row>
    <row r="375" spans="1:4" ht="16.5">
      <c r="A375" s="32" t="s">
        <v>1370</v>
      </c>
      <c r="B375" s="33" t="s">
        <v>342</v>
      </c>
      <c r="C375" s="32" t="s">
        <v>2588</v>
      </c>
      <c r="D375" s="32" t="str">
        <f t="shared" si="5"/>
        <v>49-Huyện Phước Sơn</v>
      </c>
    </row>
    <row r="376" spans="1:4" ht="16.5">
      <c r="A376" s="32" t="s">
        <v>1370</v>
      </c>
      <c r="B376" s="33" t="s">
        <v>343</v>
      </c>
      <c r="C376" s="32" t="s">
        <v>2589</v>
      </c>
      <c r="D376" s="32" t="str">
        <f t="shared" si="5"/>
        <v>49-Huyện Hiệp Đức</v>
      </c>
    </row>
    <row r="377" spans="1:4" ht="16.5">
      <c r="A377" s="32" t="s">
        <v>1370</v>
      </c>
      <c r="B377" s="33" t="s">
        <v>344</v>
      </c>
      <c r="C377" s="32" t="s">
        <v>2590</v>
      </c>
      <c r="D377" s="32" t="str">
        <f t="shared" si="5"/>
        <v>49-Huyện Thăng Bình</v>
      </c>
    </row>
    <row r="378" spans="1:4" ht="16.5">
      <c r="A378" s="32" t="s">
        <v>1370</v>
      </c>
      <c r="B378" s="33" t="s">
        <v>345</v>
      </c>
      <c r="C378" s="32" t="s">
        <v>2591</v>
      </c>
      <c r="D378" s="32" t="str">
        <f t="shared" si="5"/>
        <v>49-Huyện Tiên Phước</v>
      </c>
    </row>
    <row r="379" spans="1:4" ht="16.5">
      <c r="A379" s="32" t="s">
        <v>1370</v>
      </c>
      <c r="B379" s="33" t="s">
        <v>346</v>
      </c>
      <c r="C379" s="32" t="s">
        <v>2592</v>
      </c>
      <c r="D379" s="32" t="str">
        <f t="shared" si="5"/>
        <v>49-Huyện Bắc Trà My</v>
      </c>
    </row>
    <row r="380" spans="1:4" ht="16.5">
      <c r="A380" s="32" t="s">
        <v>1370</v>
      </c>
      <c r="B380" s="33" t="s">
        <v>347</v>
      </c>
      <c r="C380" s="32" t="s">
        <v>2593</v>
      </c>
      <c r="D380" s="32" t="str">
        <f t="shared" si="5"/>
        <v>49-Huyện Nam Trà My</v>
      </c>
    </row>
    <row r="381" spans="1:4" ht="16.5">
      <c r="A381" s="32" t="s">
        <v>1370</v>
      </c>
      <c r="B381" s="33" t="s">
        <v>348</v>
      </c>
      <c r="C381" s="32" t="s">
        <v>2594</v>
      </c>
      <c r="D381" s="32" t="str">
        <f t="shared" si="5"/>
        <v>49-Huyện Núi Thành</v>
      </c>
    </row>
    <row r="382" spans="1:4" ht="16.5">
      <c r="A382" s="32" t="s">
        <v>1370</v>
      </c>
      <c r="B382" s="33" t="s">
        <v>349</v>
      </c>
      <c r="C382" s="32" t="s">
        <v>2595</v>
      </c>
      <c r="D382" s="32" t="str">
        <f t="shared" si="5"/>
        <v>49-Huyện Phú Ninh</v>
      </c>
    </row>
    <row r="383" spans="1:4" ht="16.5">
      <c r="A383" s="32" t="s">
        <v>1370</v>
      </c>
      <c r="B383" s="33" t="s">
        <v>350</v>
      </c>
      <c r="C383" s="32" t="s">
        <v>2855</v>
      </c>
      <c r="D383" s="32" t="str">
        <f t="shared" si="5"/>
        <v>49-Huyện Nông Sơn</v>
      </c>
    </row>
    <row r="384" spans="1:4" ht="16.5">
      <c r="A384" s="32" t="s">
        <v>1408</v>
      </c>
      <c r="B384" s="33" t="s">
        <v>351</v>
      </c>
      <c r="C384" s="32" t="s">
        <v>2596</v>
      </c>
      <c r="D384" s="32" t="str">
        <f t="shared" si="5"/>
        <v>51-Thành phố Quảng Ngãi</v>
      </c>
    </row>
    <row r="385" spans="1:4" ht="16.5">
      <c r="A385" s="32" t="s">
        <v>1408</v>
      </c>
      <c r="B385" s="33" t="s">
        <v>352</v>
      </c>
      <c r="C385" s="32" t="s">
        <v>2597</v>
      </c>
      <c r="D385" s="32" t="str">
        <f t="shared" si="5"/>
        <v>51-Huyện Bình Sơn</v>
      </c>
    </row>
    <row r="386" spans="1:4" ht="16.5">
      <c r="A386" s="32" t="s">
        <v>1408</v>
      </c>
      <c r="B386" s="33" t="s">
        <v>353</v>
      </c>
      <c r="C386" s="32" t="s">
        <v>2598</v>
      </c>
      <c r="D386" s="32" t="str">
        <f t="shared" si="5"/>
        <v>51-Huyện Trà Bồng</v>
      </c>
    </row>
    <row r="387" spans="1:4" ht="16.5">
      <c r="A387" s="32" t="s">
        <v>1408</v>
      </c>
      <c r="B387" s="33" t="s">
        <v>354</v>
      </c>
      <c r="C387" s="32" t="s">
        <v>2599</v>
      </c>
      <c r="D387" s="32" t="str">
        <f t="shared" si="5"/>
        <v>51-Huyện Sơn Tịnh</v>
      </c>
    </row>
    <row r="388" spans="1:4" ht="16.5">
      <c r="A388" s="32" t="s">
        <v>1408</v>
      </c>
      <c r="B388" s="33" t="s">
        <v>355</v>
      </c>
      <c r="C388" s="32" t="s">
        <v>2600</v>
      </c>
      <c r="D388" s="32" t="str">
        <f t="shared" si="5"/>
        <v>51-Huyện Tư Nghĩa</v>
      </c>
    </row>
    <row r="389" spans="1:4" ht="16.5">
      <c r="A389" s="32" t="s">
        <v>1408</v>
      </c>
      <c r="B389" s="33" t="s">
        <v>356</v>
      </c>
      <c r="C389" s="32" t="s">
        <v>2601</v>
      </c>
      <c r="D389" s="32" t="str">
        <f t="shared" ref="D389:D452" si="6">CONCATENATE(A389,"-",C389)</f>
        <v>51-Huyện Sơn Hà</v>
      </c>
    </row>
    <row r="390" spans="1:4" ht="16.5">
      <c r="A390" s="32" t="s">
        <v>1408</v>
      </c>
      <c r="B390" s="33" t="s">
        <v>357</v>
      </c>
      <c r="C390" s="32" t="s">
        <v>2602</v>
      </c>
      <c r="D390" s="32" t="str">
        <f t="shared" si="6"/>
        <v>51-Huyện Sơn Tây</v>
      </c>
    </row>
    <row r="391" spans="1:4" ht="16.5">
      <c r="A391" s="32" t="s">
        <v>1408</v>
      </c>
      <c r="B391" s="33" t="s">
        <v>358</v>
      </c>
      <c r="C391" s="32" t="s">
        <v>2603</v>
      </c>
      <c r="D391" s="32" t="str">
        <f t="shared" si="6"/>
        <v>51-Huyện Minh Long</v>
      </c>
    </row>
    <row r="392" spans="1:4" ht="16.5">
      <c r="A392" s="32" t="s">
        <v>1408</v>
      </c>
      <c r="B392" s="33" t="s">
        <v>359</v>
      </c>
      <c r="C392" s="32" t="s">
        <v>2604</v>
      </c>
      <c r="D392" s="32" t="str">
        <f t="shared" si="6"/>
        <v>51-Huyện Nghĩa Hành</v>
      </c>
    </row>
    <row r="393" spans="1:4" ht="16.5">
      <c r="A393" s="32" t="s">
        <v>1408</v>
      </c>
      <c r="B393" s="33" t="s">
        <v>360</v>
      </c>
      <c r="C393" s="32" t="s">
        <v>2605</v>
      </c>
      <c r="D393" s="32" t="str">
        <f t="shared" si="6"/>
        <v>51-Huyện Mộ Đức</v>
      </c>
    </row>
    <row r="394" spans="1:4" ht="16.5">
      <c r="A394" s="32" t="s">
        <v>1408</v>
      </c>
      <c r="B394" s="33" t="s">
        <v>361</v>
      </c>
      <c r="C394" s="32" t="s">
        <v>42065</v>
      </c>
      <c r="D394" s="32" t="str">
        <f t="shared" si="6"/>
        <v>51-Thị xã Đức Phổ</v>
      </c>
    </row>
    <row r="395" spans="1:4" ht="16.5">
      <c r="A395" s="32" t="s">
        <v>1408</v>
      </c>
      <c r="B395" s="33" t="s">
        <v>946</v>
      </c>
      <c r="C395" s="32" t="s">
        <v>2606</v>
      </c>
      <c r="D395" s="32" t="str">
        <f t="shared" si="6"/>
        <v>51-Huyện Ba Tơ</v>
      </c>
    </row>
    <row r="396" spans="1:4" ht="16.5">
      <c r="A396" s="32" t="s">
        <v>1408</v>
      </c>
      <c r="B396" s="33" t="s">
        <v>947</v>
      </c>
      <c r="C396" s="32" t="s">
        <v>42066</v>
      </c>
      <c r="D396" s="32" t="str">
        <f t="shared" si="6"/>
        <v>51-Huyện Lý Sơn</v>
      </c>
    </row>
    <row r="397" spans="1:4" ht="16.5">
      <c r="A397" s="32" t="s">
        <v>1425</v>
      </c>
      <c r="B397" s="33" t="s">
        <v>948</v>
      </c>
      <c r="C397" s="32" t="s">
        <v>2607</v>
      </c>
      <c r="D397" s="32" t="str">
        <f t="shared" si="6"/>
        <v>52-Thành phố Qui Nhơn</v>
      </c>
    </row>
    <row r="398" spans="1:4" ht="16.5">
      <c r="A398" s="32" t="s">
        <v>1425</v>
      </c>
      <c r="B398" s="33" t="s">
        <v>949</v>
      </c>
      <c r="C398" s="32" t="s">
        <v>2456</v>
      </c>
      <c r="D398" s="32" t="str">
        <f t="shared" si="6"/>
        <v>52-Huyện An Lão</v>
      </c>
    </row>
    <row r="399" spans="1:4" ht="16.5">
      <c r="A399" s="32" t="s">
        <v>1425</v>
      </c>
      <c r="B399" s="33" t="s">
        <v>950</v>
      </c>
      <c r="C399" s="32" t="s">
        <v>42067</v>
      </c>
      <c r="D399" s="32" t="str">
        <f t="shared" si="6"/>
        <v>52-Thị xã Hoài Nhơn</v>
      </c>
    </row>
    <row r="400" spans="1:4" ht="16.5">
      <c r="A400" s="32" t="s">
        <v>1425</v>
      </c>
      <c r="B400" s="33" t="s">
        <v>951</v>
      </c>
      <c r="C400" s="32" t="s">
        <v>2608</v>
      </c>
      <c r="D400" s="32" t="str">
        <f t="shared" si="6"/>
        <v>52-Huyện Hoài Ân</v>
      </c>
    </row>
    <row r="401" spans="1:4" ht="16.5">
      <c r="A401" s="32" t="s">
        <v>1425</v>
      </c>
      <c r="B401" s="33" t="s">
        <v>952</v>
      </c>
      <c r="C401" s="32" t="s">
        <v>2609</v>
      </c>
      <c r="D401" s="32" t="str">
        <f t="shared" si="6"/>
        <v>52-Huyện Phù Mỹ</v>
      </c>
    </row>
    <row r="402" spans="1:4" ht="16.5">
      <c r="A402" s="32" t="s">
        <v>1425</v>
      </c>
      <c r="B402" s="33" t="s">
        <v>953</v>
      </c>
      <c r="C402" s="32" t="s">
        <v>2610</v>
      </c>
      <c r="D402" s="32" t="str">
        <f t="shared" si="6"/>
        <v>52-Huyện Vĩnh Thạnh</v>
      </c>
    </row>
    <row r="403" spans="1:4" ht="16.5">
      <c r="A403" s="32" t="s">
        <v>1425</v>
      </c>
      <c r="B403" s="33" t="s">
        <v>954</v>
      </c>
      <c r="C403" s="32" t="s">
        <v>2611</v>
      </c>
      <c r="D403" s="32" t="str">
        <f t="shared" si="6"/>
        <v>52-Huyện Tây Sơn</v>
      </c>
    </row>
    <row r="404" spans="1:4" ht="16.5">
      <c r="A404" s="32" t="s">
        <v>1425</v>
      </c>
      <c r="B404" s="33" t="s">
        <v>955</v>
      </c>
      <c r="C404" s="32" t="s">
        <v>2612</v>
      </c>
      <c r="D404" s="32" t="str">
        <f t="shared" si="6"/>
        <v>52-Huyện Phù Cát</v>
      </c>
    </row>
    <row r="405" spans="1:4" ht="16.5">
      <c r="A405" s="32" t="s">
        <v>1425</v>
      </c>
      <c r="B405" s="33" t="s">
        <v>956</v>
      </c>
      <c r="C405" s="32" t="s">
        <v>29318</v>
      </c>
      <c r="D405" s="32" t="str">
        <f t="shared" si="6"/>
        <v>52-Thị xã An Nhơn</v>
      </c>
    </row>
    <row r="406" spans="1:4" ht="16.5">
      <c r="A406" s="32" t="s">
        <v>1425</v>
      </c>
      <c r="B406" s="33" t="s">
        <v>733</v>
      </c>
      <c r="C406" s="32" t="s">
        <v>2613</v>
      </c>
      <c r="D406" s="32" t="str">
        <f t="shared" si="6"/>
        <v>52-Huyện Tuy Phước</v>
      </c>
    </row>
    <row r="407" spans="1:4" ht="16.5">
      <c r="A407" s="32" t="s">
        <v>1425</v>
      </c>
      <c r="B407" s="33" t="s">
        <v>734</v>
      </c>
      <c r="C407" s="32" t="s">
        <v>2614</v>
      </c>
      <c r="D407" s="32" t="str">
        <f t="shared" si="6"/>
        <v>52-Huyện Vân Canh</v>
      </c>
    </row>
    <row r="408" spans="1:4" ht="16.5">
      <c r="A408" s="32" t="s">
        <v>1443</v>
      </c>
      <c r="B408" s="33" t="s">
        <v>735</v>
      </c>
      <c r="C408" s="32" t="s">
        <v>41788</v>
      </c>
      <c r="D408" s="32" t="str">
        <f t="shared" si="6"/>
        <v>54-Thành phố Tuy Hoà</v>
      </c>
    </row>
    <row r="409" spans="1:4" ht="16.5">
      <c r="A409" s="32" t="s">
        <v>1443</v>
      </c>
      <c r="B409" s="33" t="s">
        <v>736</v>
      </c>
      <c r="C409" s="32" t="s">
        <v>2615</v>
      </c>
      <c r="D409" s="32" t="str">
        <f t="shared" si="6"/>
        <v>54-Thị xã Sông Cầu</v>
      </c>
    </row>
    <row r="410" spans="1:4" ht="16.5">
      <c r="A410" s="32" t="s">
        <v>1443</v>
      </c>
      <c r="B410" s="33" t="s">
        <v>737</v>
      </c>
      <c r="C410" s="32" t="s">
        <v>2616</v>
      </c>
      <c r="D410" s="32" t="str">
        <f t="shared" si="6"/>
        <v>54-Huyện Đồng Xuân</v>
      </c>
    </row>
    <row r="411" spans="1:4" ht="16.5">
      <c r="A411" s="32" t="s">
        <v>1443</v>
      </c>
      <c r="B411" s="33" t="s">
        <v>738</v>
      </c>
      <c r="C411" s="32" t="s">
        <v>2617</v>
      </c>
      <c r="D411" s="32" t="str">
        <f t="shared" si="6"/>
        <v>54-Huyện Tuy An</v>
      </c>
    </row>
    <row r="412" spans="1:4" ht="16.5">
      <c r="A412" s="32" t="s">
        <v>1443</v>
      </c>
      <c r="B412" s="33" t="s">
        <v>957</v>
      </c>
      <c r="C412" s="32" t="s">
        <v>2618</v>
      </c>
      <c r="D412" s="32" t="str">
        <f t="shared" si="6"/>
        <v>54-Huyện Sơn Hòa</v>
      </c>
    </row>
    <row r="413" spans="1:4" ht="16.5">
      <c r="A413" s="32" t="s">
        <v>1443</v>
      </c>
      <c r="B413" s="33" t="s">
        <v>958</v>
      </c>
      <c r="C413" s="32" t="s">
        <v>2619</v>
      </c>
      <c r="D413" s="32" t="str">
        <f t="shared" si="6"/>
        <v>54-Huyện Sông Hinh</v>
      </c>
    </row>
    <row r="414" spans="1:4" ht="16.5">
      <c r="A414" s="32" t="s">
        <v>1443</v>
      </c>
      <c r="B414" s="33" t="s">
        <v>959</v>
      </c>
      <c r="C414" s="32" t="s">
        <v>41790</v>
      </c>
      <c r="D414" s="32" t="str">
        <f t="shared" si="6"/>
        <v>54-Huyện Tây Hoà</v>
      </c>
    </row>
    <row r="415" spans="1:4" ht="16.5">
      <c r="A415" s="32" t="s">
        <v>1443</v>
      </c>
      <c r="B415" s="33" t="s">
        <v>960</v>
      </c>
      <c r="C415" s="32" t="s">
        <v>41789</v>
      </c>
      <c r="D415" s="32" t="str">
        <f t="shared" si="6"/>
        <v>54-Huyện Phú Hoà</v>
      </c>
    </row>
    <row r="416" spans="1:4" ht="16.5">
      <c r="A416" s="32" t="s">
        <v>1443</v>
      </c>
      <c r="B416" s="33" t="s">
        <v>961</v>
      </c>
      <c r="C416" s="32" t="s">
        <v>42068</v>
      </c>
      <c r="D416" s="32" t="str">
        <f t="shared" si="6"/>
        <v>54-Thị xã Đông Hòa</v>
      </c>
    </row>
    <row r="417" spans="1:4" ht="16.5">
      <c r="A417" s="32" t="s">
        <v>1454</v>
      </c>
      <c r="B417" s="33" t="s">
        <v>962</v>
      </c>
      <c r="C417" s="32" t="s">
        <v>2620</v>
      </c>
      <c r="D417" s="32" t="str">
        <f t="shared" si="6"/>
        <v>56-Thành phố Nha Trang</v>
      </c>
    </row>
    <row r="418" spans="1:4" ht="16.5">
      <c r="A418" s="32" t="s">
        <v>1454</v>
      </c>
      <c r="B418" s="33" t="s">
        <v>963</v>
      </c>
      <c r="C418" s="32" t="s">
        <v>2621</v>
      </c>
      <c r="D418" s="32" t="str">
        <f t="shared" si="6"/>
        <v>56-Thành phố Cam Ranh</v>
      </c>
    </row>
    <row r="419" spans="1:4" ht="16.5">
      <c r="A419" s="32" t="s">
        <v>1454</v>
      </c>
      <c r="B419" s="33" t="s">
        <v>964</v>
      </c>
      <c r="C419" s="32" t="s">
        <v>2851</v>
      </c>
      <c r="D419" s="32" t="str">
        <f t="shared" si="6"/>
        <v>56-Huyện Cam Lâm</v>
      </c>
    </row>
    <row r="420" spans="1:4" ht="16.5">
      <c r="A420" s="32" t="s">
        <v>1454</v>
      </c>
      <c r="B420" s="33" t="s">
        <v>965</v>
      </c>
      <c r="C420" s="32" t="s">
        <v>2622</v>
      </c>
      <c r="D420" s="32" t="str">
        <f t="shared" si="6"/>
        <v>56-Huyện Vạn Ninh</v>
      </c>
    </row>
    <row r="421" spans="1:4" ht="16.5">
      <c r="A421" s="32" t="s">
        <v>1454</v>
      </c>
      <c r="B421" s="33" t="s">
        <v>966</v>
      </c>
      <c r="C421" s="32" t="s">
        <v>2623</v>
      </c>
      <c r="D421" s="32" t="str">
        <f t="shared" si="6"/>
        <v>56-Thị xã Ninh Hòa</v>
      </c>
    </row>
    <row r="422" spans="1:4" ht="16.5">
      <c r="A422" s="32" t="s">
        <v>1454</v>
      </c>
      <c r="B422" s="33" t="s">
        <v>967</v>
      </c>
      <c r="C422" s="32" t="s">
        <v>2624</v>
      </c>
      <c r="D422" s="32" t="str">
        <f t="shared" si="6"/>
        <v>56-Huyện Khánh Vĩnh</v>
      </c>
    </row>
    <row r="423" spans="1:4" ht="16.5">
      <c r="A423" s="32" t="s">
        <v>1454</v>
      </c>
      <c r="B423" s="33" t="s">
        <v>968</v>
      </c>
      <c r="C423" s="32" t="s">
        <v>2625</v>
      </c>
      <c r="D423" s="32" t="str">
        <f t="shared" si="6"/>
        <v>56-Huyện Diên Khánh</v>
      </c>
    </row>
    <row r="424" spans="1:4" ht="16.5">
      <c r="A424" s="32" t="s">
        <v>1454</v>
      </c>
      <c r="B424" s="33" t="s">
        <v>969</v>
      </c>
      <c r="C424" s="32" t="s">
        <v>2626</v>
      </c>
      <c r="D424" s="32" t="str">
        <f t="shared" si="6"/>
        <v>56-Huyện Khánh Sơn</v>
      </c>
    </row>
    <row r="425" spans="1:4" ht="16.5">
      <c r="A425" s="32" t="s">
        <v>1454</v>
      </c>
      <c r="B425" s="33" t="s">
        <v>970</v>
      </c>
      <c r="C425" s="32" t="s">
        <v>2627</v>
      </c>
      <c r="D425" s="32" t="str">
        <f t="shared" si="6"/>
        <v>56-Huyện Trường Sa</v>
      </c>
    </row>
    <row r="426" spans="1:4" ht="16.5">
      <c r="A426" s="32" t="s">
        <v>1481</v>
      </c>
      <c r="B426" s="33" t="s">
        <v>971</v>
      </c>
      <c r="C426" s="32" t="s">
        <v>29463</v>
      </c>
      <c r="D426" s="32" t="str">
        <f t="shared" si="6"/>
        <v>58-Thành phố Phan Rang-Tháp Chàm</v>
      </c>
    </row>
    <row r="427" spans="1:4" ht="16.5">
      <c r="A427" s="32" t="s">
        <v>1481</v>
      </c>
      <c r="B427" s="33" t="s">
        <v>972</v>
      </c>
      <c r="C427" s="32" t="s">
        <v>29464</v>
      </c>
      <c r="D427" s="32" t="str">
        <f t="shared" si="6"/>
        <v>58-Huyện Bác Ái</v>
      </c>
    </row>
    <row r="428" spans="1:4" ht="16.5">
      <c r="A428" s="32" t="s">
        <v>1481</v>
      </c>
      <c r="B428" s="33" t="s">
        <v>973</v>
      </c>
      <c r="C428" s="32" t="s">
        <v>2628</v>
      </c>
      <c r="D428" s="32" t="str">
        <f t="shared" si="6"/>
        <v>58-Huyện Ninh Sơn</v>
      </c>
    </row>
    <row r="429" spans="1:4" ht="16.5">
      <c r="A429" s="32" t="s">
        <v>1481</v>
      </c>
      <c r="B429" s="33" t="s">
        <v>974</v>
      </c>
      <c r="C429" s="32" t="s">
        <v>2629</v>
      </c>
      <c r="D429" s="32" t="str">
        <f t="shared" si="6"/>
        <v>58-Huyện Ninh Hải</v>
      </c>
    </row>
    <row r="430" spans="1:4" ht="16.5">
      <c r="A430" s="32" t="s">
        <v>1481</v>
      </c>
      <c r="B430" s="33" t="s">
        <v>975</v>
      </c>
      <c r="C430" s="32" t="s">
        <v>2630</v>
      </c>
      <c r="D430" s="32" t="str">
        <f t="shared" si="6"/>
        <v>58-Huyện Ninh Phước</v>
      </c>
    </row>
    <row r="431" spans="1:4" ht="16.5">
      <c r="A431" s="32" t="s">
        <v>1481</v>
      </c>
      <c r="B431" s="33" t="s">
        <v>976</v>
      </c>
      <c r="C431" s="32" t="s">
        <v>2631</v>
      </c>
      <c r="D431" s="32" t="str">
        <f t="shared" si="6"/>
        <v>58-Huyện Thuận Bắc</v>
      </c>
    </row>
    <row r="432" spans="1:4" ht="16.5">
      <c r="A432" s="32" t="s">
        <v>1481</v>
      </c>
      <c r="B432" s="33" t="s">
        <v>977</v>
      </c>
      <c r="C432" s="32" t="s">
        <v>2862</v>
      </c>
      <c r="D432" s="32" t="str">
        <f t="shared" si="6"/>
        <v>58-Huyện Thuận Nam</v>
      </c>
    </row>
    <row r="433" spans="1:4" ht="16.5">
      <c r="A433" s="32" t="s">
        <v>1487</v>
      </c>
      <c r="B433" s="33" t="s">
        <v>978</v>
      </c>
      <c r="C433" s="32" t="s">
        <v>2632</v>
      </c>
      <c r="D433" s="32" t="str">
        <f t="shared" si="6"/>
        <v>60-Thành phố Phan Thiết</v>
      </c>
    </row>
    <row r="434" spans="1:4" ht="16.5">
      <c r="A434" s="32" t="s">
        <v>1487</v>
      </c>
      <c r="B434" s="33" t="s">
        <v>979</v>
      </c>
      <c r="C434" s="32" t="s">
        <v>2641</v>
      </c>
      <c r="D434" s="32" t="str">
        <f t="shared" si="6"/>
        <v>60-Thị xã La Gi</v>
      </c>
    </row>
    <row r="435" spans="1:4" ht="16.5">
      <c r="A435" s="32" t="s">
        <v>1487</v>
      </c>
      <c r="B435" s="33" t="s">
        <v>980</v>
      </c>
      <c r="C435" s="32" t="s">
        <v>2633</v>
      </c>
      <c r="D435" s="32" t="str">
        <f t="shared" si="6"/>
        <v>60-Huyện Tuy Phong</v>
      </c>
    </row>
    <row r="436" spans="1:4" ht="16.5">
      <c r="A436" s="32" t="s">
        <v>1487</v>
      </c>
      <c r="B436" s="33" t="s">
        <v>981</v>
      </c>
      <c r="C436" s="32" t="s">
        <v>2634</v>
      </c>
      <c r="D436" s="32" t="str">
        <f t="shared" si="6"/>
        <v>60-Huyện Bắc Bình</v>
      </c>
    </row>
    <row r="437" spans="1:4" ht="16.5">
      <c r="A437" s="32" t="s">
        <v>1487</v>
      </c>
      <c r="B437" s="33" t="s">
        <v>982</v>
      </c>
      <c r="C437" s="32" t="s">
        <v>2635</v>
      </c>
      <c r="D437" s="32" t="str">
        <f t="shared" si="6"/>
        <v>60-Huyện Hàm Thuận Bắc</v>
      </c>
    </row>
    <row r="438" spans="1:4" ht="16.5">
      <c r="A438" s="32" t="s">
        <v>1487</v>
      </c>
      <c r="B438" s="33" t="s">
        <v>983</v>
      </c>
      <c r="C438" s="32" t="s">
        <v>2636</v>
      </c>
      <c r="D438" s="32" t="str">
        <f t="shared" si="6"/>
        <v>60-Huyện Hàm Thuận Nam</v>
      </c>
    </row>
    <row r="439" spans="1:4" ht="16.5">
      <c r="A439" s="32" t="s">
        <v>1487</v>
      </c>
      <c r="B439" s="33" t="s">
        <v>984</v>
      </c>
      <c r="C439" s="32" t="s">
        <v>2637</v>
      </c>
      <c r="D439" s="32" t="str">
        <f t="shared" si="6"/>
        <v>60-Huyện Tánh Linh</v>
      </c>
    </row>
    <row r="440" spans="1:4" ht="16.5">
      <c r="A440" s="32" t="s">
        <v>1487</v>
      </c>
      <c r="B440" s="33" t="s">
        <v>795</v>
      </c>
      <c r="C440" s="32" t="s">
        <v>2638</v>
      </c>
      <c r="D440" s="32" t="str">
        <f t="shared" si="6"/>
        <v>60-Huyện Đức Linh</v>
      </c>
    </row>
    <row r="441" spans="1:4" ht="16.5">
      <c r="A441" s="32" t="s">
        <v>1487</v>
      </c>
      <c r="B441" s="33" t="s">
        <v>387</v>
      </c>
      <c r="C441" s="32" t="s">
        <v>2639</v>
      </c>
      <c r="D441" s="32" t="str">
        <f t="shared" si="6"/>
        <v>60-Huyện Hàm Tân</v>
      </c>
    </row>
    <row r="442" spans="1:4" ht="16.5">
      <c r="A442" s="32" t="s">
        <v>1487</v>
      </c>
      <c r="B442" s="33" t="s">
        <v>362</v>
      </c>
      <c r="C442" s="32" t="s">
        <v>2640</v>
      </c>
      <c r="D442" s="32" t="str">
        <f t="shared" si="6"/>
        <v>60-Huyện Phú Quí</v>
      </c>
    </row>
    <row r="443" spans="1:4" ht="16.5">
      <c r="A443" s="32" t="s">
        <v>1498</v>
      </c>
      <c r="B443" s="33" t="s">
        <v>363</v>
      </c>
      <c r="C443" s="32" t="s">
        <v>2642</v>
      </c>
      <c r="D443" s="32" t="str">
        <f t="shared" si="6"/>
        <v>62-Thành phố Kon Tum</v>
      </c>
    </row>
    <row r="444" spans="1:4" ht="16.5">
      <c r="A444" s="32" t="s">
        <v>1498</v>
      </c>
      <c r="B444" s="33" t="s">
        <v>388</v>
      </c>
      <c r="C444" s="32" t="s">
        <v>2643</v>
      </c>
      <c r="D444" s="32" t="str">
        <f t="shared" si="6"/>
        <v>62-Huyện Đắk Glei</v>
      </c>
    </row>
    <row r="445" spans="1:4" ht="16.5">
      <c r="A445" s="32" t="s">
        <v>1498</v>
      </c>
      <c r="B445" s="33" t="s">
        <v>389</v>
      </c>
      <c r="C445" s="32" t="s">
        <v>2644</v>
      </c>
      <c r="D445" s="32" t="str">
        <f t="shared" si="6"/>
        <v>62-Huyện Ngọc Hồi</v>
      </c>
    </row>
    <row r="446" spans="1:4" ht="16.5">
      <c r="A446" s="32" t="s">
        <v>1498</v>
      </c>
      <c r="B446" s="33" t="s">
        <v>390</v>
      </c>
      <c r="C446" s="32" t="s">
        <v>2645</v>
      </c>
      <c r="D446" s="32" t="str">
        <f t="shared" si="6"/>
        <v>62-Huyện Đắk Tô</v>
      </c>
    </row>
    <row r="447" spans="1:4" ht="16.5">
      <c r="A447" s="32" t="s">
        <v>1498</v>
      </c>
      <c r="B447" s="33" t="s">
        <v>391</v>
      </c>
      <c r="C447" s="32" t="s">
        <v>2646</v>
      </c>
      <c r="D447" s="32" t="str">
        <f t="shared" si="6"/>
        <v>62-Huyện Kon Plông</v>
      </c>
    </row>
    <row r="448" spans="1:4" ht="16.5">
      <c r="A448" s="32" t="s">
        <v>1498</v>
      </c>
      <c r="B448" s="33" t="s">
        <v>392</v>
      </c>
      <c r="C448" s="32" t="s">
        <v>2647</v>
      </c>
      <c r="D448" s="32" t="str">
        <f t="shared" si="6"/>
        <v>62-Huyện Kon Rẫy</v>
      </c>
    </row>
    <row r="449" spans="1:4" ht="16.5">
      <c r="A449" s="32" t="s">
        <v>1498</v>
      </c>
      <c r="B449" s="33" t="s">
        <v>393</v>
      </c>
      <c r="C449" s="32" t="s">
        <v>2648</v>
      </c>
      <c r="D449" s="32" t="str">
        <f t="shared" si="6"/>
        <v>62-Huyện Đắk Hà</v>
      </c>
    </row>
    <row r="450" spans="1:4" ht="16.5">
      <c r="A450" s="32" t="s">
        <v>1498</v>
      </c>
      <c r="B450" s="33" t="s">
        <v>394</v>
      </c>
      <c r="C450" s="32" t="s">
        <v>2649</v>
      </c>
      <c r="D450" s="32" t="str">
        <f t="shared" si="6"/>
        <v>62-Huyện Sa Thầy</v>
      </c>
    </row>
    <row r="451" spans="1:4" ht="16.5">
      <c r="A451" s="32" t="s">
        <v>1498</v>
      </c>
      <c r="B451" s="33" t="s">
        <v>364</v>
      </c>
      <c r="C451" s="32" t="s">
        <v>2650</v>
      </c>
      <c r="D451" s="32" t="str">
        <f t="shared" si="6"/>
        <v>62-Huyện Tu Mơ Rông</v>
      </c>
    </row>
    <row r="452" spans="1:4" ht="16.5">
      <c r="A452" s="32" t="s">
        <v>1498</v>
      </c>
      <c r="B452" s="33" t="s">
        <v>365</v>
      </c>
      <c r="C452" s="32" t="s">
        <v>42069</v>
      </c>
      <c r="D452" s="32" t="str">
        <f t="shared" si="6"/>
        <v>62-Huyện Ia H' Drai</v>
      </c>
    </row>
    <row r="453" spans="1:4" ht="16.5">
      <c r="A453" s="32" t="s">
        <v>1513</v>
      </c>
      <c r="B453" s="33" t="s">
        <v>366</v>
      </c>
      <c r="C453" s="32" t="s">
        <v>2651</v>
      </c>
      <c r="D453" s="32" t="str">
        <f t="shared" ref="D453:D516" si="7">CONCATENATE(A453,"-",C453)</f>
        <v>64-Thành phố Pleiku</v>
      </c>
    </row>
    <row r="454" spans="1:4" ht="16.5">
      <c r="A454" s="32" t="s">
        <v>1513</v>
      </c>
      <c r="B454" s="33" t="s">
        <v>367</v>
      </c>
      <c r="C454" s="32" t="s">
        <v>29465</v>
      </c>
      <c r="D454" s="32" t="str">
        <f t="shared" si="7"/>
        <v>64-Thị xã An Khê</v>
      </c>
    </row>
    <row r="455" spans="1:4" ht="16.5">
      <c r="A455" s="32" t="s">
        <v>1513</v>
      </c>
      <c r="B455" s="33" t="s">
        <v>368</v>
      </c>
      <c r="C455" s="32" t="s">
        <v>2663</v>
      </c>
      <c r="D455" s="32" t="str">
        <f t="shared" si="7"/>
        <v>64-Thị xã Ayun Pa</v>
      </c>
    </row>
    <row r="456" spans="1:4" ht="16.5">
      <c r="A456" s="32" t="s">
        <v>1513</v>
      </c>
      <c r="B456" s="33" t="s">
        <v>369</v>
      </c>
      <c r="C456" s="32" t="s">
        <v>2652</v>
      </c>
      <c r="D456" s="32" t="str">
        <f t="shared" si="7"/>
        <v>64-Huyện KBang</v>
      </c>
    </row>
    <row r="457" spans="1:4" ht="16.5">
      <c r="A457" s="32" t="s">
        <v>1513</v>
      </c>
      <c r="B457" s="33" t="s">
        <v>499</v>
      </c>
      <c r="C457" s="32" t="s">
        <v>2653</v>
      </c>
      <c r="D457" s="32" t="str">
        <f t="shared" si="7"/>
        <v>64-Huyện Đăk Đoa</v>
      </c>
    </row>
    <row r="458" spans="1:4" ht="16.5">
      <c r="A458" s="32" t="s">
        <v>1513</v>
      </c>
      <c r="B458" s="33" t="s">
        <v>500</v>
      </c>
      <c r="C458" s="32" t="s">
        <v>2654</v>
      </c>
      <c r="D458" s="32" t="str">
        <f t="shared" si="7"/>
        <v>64-Huyện Chư Păh</v>
      </c>
    </row>
    <row r="459" spans="1:4" ht="16.5">
      <c r="A459" s="32" t="s">
        <v>1513</v>
      </c>
      <c r="B459" s="33" t="s">
        <v>501</v>
      </c>
      <c r="C459" s="32" t="s">
        <v>2655</v>
      </c>
      <c r="D459" s="32" t="str">
        <f t="shared" si="7"/>
        <v>64-Huyện Ia Grai</v>
      </c>
    </row>
    <row r="460" spans="1:4" ht="16.5">
      <c r="A460" s="32" t="s">
        <v>1513</v>
      </c>
      <c r="B460" s="33" t="s">
        <v>502</v>
      </c>
      <c r="C460" s="32" t="s">
        <v>2656</v>
      </c>
      <c r="D460" s="32" t="str">
        <f t="shared" si="7"/>
        <v>64-Huyện Mang Yang</v>
      </c>
    </row>
    <row r="461" spans="1:4" ht="16.5">
      <c r="A461" s="32" t="s">
        <v>1513</v>
      </c>
      <c r="B461" s="33" t="s">
        <v>503</v>
      </c>
      <c r="C461" s="32" t="s">
        <v>2657</v>
      </c>
      <c r="D461" s="32" t="str">
        <f t="shared" si="7"/>
        <v>64-Huyện Kông Chro</v>
      </c>
    </row>
    <row r="462" spans="1:4" ht="16.5">
      <c r="A462" s="32" t="s">
        <v>1513</v>
      </c>
      <c r="B462" s="33" t="s">
        <v>504</v>
      </c>
      <c r="C462" s="32" t="s">
        <v>2658</v>
      </c>
      <c r="D462" s="32" t="str">
        <f t="shared" si="7"/>
        <v>64-Huyện Đức Cơ</v>
      </c>
    </row>
    <row r="463" spans="1:4" ht="16.5">
      <c r="A463" s="32" t="s">
        <v>1513</v>
      </c>
      <c r="B463" s="33" t="s">
        <v>505</v>
      </c>
      <c r="C463" s="32" t="s">
        <v>2659</v>
      </c>
      <c r="D463" s="32" t="str">
        <f t="shared" si="7"/>
        <v>64-Huyện Chư Prông</v>
      </c>
    </row>
    <row r="464" spans="1:4" ht="16.5">
      <c r="A464" s="32" t="s">
        <v>1513</v>
      </c>
      <c r="B464" s="33" t="s">
        <v>506</v>
      </c>
      <c r="C464" s="32" t="s">
        <v>2660</v>
      </c>
      <c r="D464" s="32" t="str">
        <f t="shared" si="7"/>
        <v>64-Huyện Chư Sê</v>
      </c>
    </row>
    <row r="465" spans="1:4" ht="16.5">
      <c r="A465" s="32" t="s">
        <v>1513</v>
      </c>
      <c r="B465" s="33" t="s">
        <v>507</v>
      </c>
      <c r="C465" s="32" t="s">
        <v>2661</v>
      </c>
      <c r="D465" s="32" t="str">
        <f t="shared" si="7"/>
        <v>64-Huyện Đăk Pơ</v>
      </c>
    </row>
    <row r="466" spans="1:4" ht="16.5">
      <c r="A466" s="32" t="s">
        <v>1513</v>
      </c>
      <c r="B466" s="33" t="s">
        <v>508</v>
      </c>
      <c r="C466" s="32" t="s">
        <v>2662</v>
      </c>
      <c r="D466" s="32" t="str">
        <f t="shared" si="7"/>
        <v>64-Huyện Ia Pa</v>
      </c>
    </row>
    <row r="467" spans="1:4" ht="16.5">
      <c r="A467" s="32" t="s">
        <v>1513</v>
      </c>
      <c r="B467" s="33" t="s">
        <v>985</v>
      </c>
      <c r="C467" s="32" t="s">
        <v>2664</v>
      </c>
      <c r="D467" s="32" t="str">
        <f t="shared" si="7"/>
        <v>64-Huyện Krông Pa</v>
      </c>
    </row>
    <row r="468" spans="1:4" ht="16.5">
      <c r="A468" s="32" t="s">
        <v>1513</v>
      </c>
      <c r="B468" s="33" t="s">
        <v>986</v>
      </c>
      <c r="C468" s="32" t="s">
        <v>2849</v>
      </c>
      <c r="D468" s="32" t="str">
        <f t="shared" si="7"/>
        <v>64-Huyện Phú Thiện</v>
      </c>
    </row>
    <row r="469" spans="1:4" ht="16.5">
      <c r="A469" s="32" t="s">
        <v>1513</v>
      </c>
      <c r="B469" s="33" t="s">
        <v>987</v>
      </c>
      <c r="C469" s="32" t="s">
        <v>2865</v>
      </c>
      <c r="D469" s="32" t="str">
        <f t="shared" si="7"/>
        <v>64-Huyện Chư Pưh</v>
      </c>
    </row>
    <row r="470" spans="1:4" ht="16.5">
      <c r="A470" s="32" t="s">
        <v>1545</v>
      </c>
      <c r="B470" s="33" t="s">
        <v>30309</v>
      </c>
      <c r="C470" s="32" t="s">
        <v>2665</v>
      </c>
      <c r="D470" s="32" t="str">
        <f t="shared" si="7"/>
        <v>66-Thành phố Buôn Ma Thuột</v>
      </c>
    </row>
    <row r="471" spans="1:4" ht="16.5">
      <c r="A471" s="32" t="s">
        <v>1545</v>
      </c>
      <c r="B471" s="33" t="s">
        <v>30311</v>
      </c>
      <c r="C471" s="32" t="s">
        <v>29466</v>
      </c>
      <c r="D471" s="32" t="str">
        <f t="shared" si="7"/>
        <v>66-Thị Xã Buôn Hồ</v>
      </c>
    </row>
    <row r="472" spans="1:4" ht="16.5">
      <c r="A472" s="32" t="s">
        <v>1545</v>
      </c>
      <c r="B472" s="33" t="s">
        <v>988</v>
      </c>
      <c r="C472" s="32" t="s">
        <v>42070</v>
      </c>
      <c r="D472" s="32" t="str">
        <f t="shared" si="7"/>
        <v>66-Huyện Ea H'leo</v>
      </c>
    </row>
    <row r="473" spans="1:4" ht="16.5">
      <c r="A473" s="32" t="s">
        <v>1545</v>
      </c>
      <c r="B473" s="33" t="s">
        <v>989</v>
      </c>
      <c r="C473" s="32" t="s">
        <v>2666</v>
      </c>
      <c r="D473" s="32" t="str">
        <f t="shared" si="7"/>
        <v>66-Huyện Ea Súp</v>
      </c>
    </row>
    <row r="474" spans="1:4" ht="16.5">
      <c r="A474" s="32" t="s">
        <v>1545</v>
      </c>
      <c r="B474" s="33" t="s">
        <v>990</v>
      </c>
      <c r="C474" s="32" t="s">
        <v>2667</v>
      </c>
      <c r="D474" s="32" t="str">
        <f t="shared" si="7"/>
        <v>66-Huyện Buôn Đôn</v>
      </c>
    </row>
    <row r="475" spans="1:4" ht="16.5">
      <c r="A475" s="32" t="s">
        <v>1545</v>
      </c>
      <c r="B475" s="33" t="s">
        <v>30313</v>
      </c>
      <c r="C475" s="32" t="s">
        <v>42071</v>
      </c>
      <c r="D475" s="32" t="str">
        <f t="shared" si="7"/>
        <v>66-Huyện Cư M'gar</v>
      </c>
    </row>
    <row r="476" spans="1:4" ht="16.5">
      <c r="A476" s="32" t="s">
        <v>1545</v>
      </c>
      <c r="B476" s="33" t="s">
        <v>991</v>
      </c>
      <c r="C476" s="32" t="s">
        <v>2668</v>
      </c>
      <c r="D476" s="32" t="str">
        <f t="shared" si="7"/>
        <v>66-Huyện Krông Búk</v>
      </c>
    </row>
    <row r="477" spans="1:4" ht="16.5">
      <c r="A477" s="32" t="s">
        <v>1545</v>
      </c>
      <c r="B477" s="33" t="s">
        <v>992</v>
      </c>
      <c r="C477" s="32" t="s">
        <v>2669</v>
      </c>
      <c r="D477" s="32" t="str">
        <f t="shared" si="7"/>
        <v>66-Huyện Krông Năng</v>
      </c>
    </row>
    <row r="478" spans="1:4" ht="16.5">
      <c r="A478" s="32" t="s">
        <v>1545</v>
      </c>
      <c r="B478" s="33" t="s">
        <v>993</v>
      </c>
      <c r="C478" s="32" t="s">
        <v>2670</v>
      </c>
      <c r="D478" s="32" t="str">
        <f t="shared" si="7"/>
        <v>66-Huyện Ea Kar</v>
      </c>
    </row>
    <row r="479" spans="1:4" ht="16.5">
      <c r="A479" s="32" t="s">
        <v>1545</v>
      </c>
      <c r="B479" s="33" t="s">
        <v>994</v>
      </c>
      <c r="C479" s="32" t="s">
        <v>42072</v>
      </c>
      <c r="D479" s="32" t="str">
        <f t="shared" si="7"/>
        <v>66-Huyện M'Đrắk</v>
      </c>
    </row>
    <row r="480" spans="1:4" ht="16.5">
      <c r="A480" s="32" t="s">
        <v>1545</v>
      </c>
      <c r="B480" s="33" t="s">
        <v>995</v>
      </c>
      <c r="C480" s="32" t="s">
        <v>2671</v>
      </c>
      <c r="D480" s="32" t="str">
        <f t="shared" si="7"/>
        <v>66-Huyện Krông Bông</v>
      </c>
    </row>
    <row r="481" spans="1:4" ht="16.5">
      <c r="A481" s="32" t="s">
        <v>1545</v>
      </c>
      <c r="B481" s="33" t="s">
        <v>996</v>
      </c>
      <c r="C481" s="32" t="s">
        <v>2672</v>
      </c>
      <c r="D481" s="32" t="str">
        <f t="shared" si="7"/>
        <v>66-Huyện Krông Pắc</v>
      </c>
    </row>
    <row r="482" spans="1:4" ht="16.5">
      <c r="A482" s="32" t="s">
        <v>1545</v>
      </c>
      <c r="B482" s="33" t="s">
        <v>997</v>
      </c>
      <c r="C482" s="32" t="s">
        <v>2673</v>
      </c>
      <c r="D482" s="32" t="str">
        <f t="shared" si="7"/>
        <v>66-Huyện Krông A Na</v>
      </c>
    </row>
    <row r="483" spans="1:4" ht="16.5">
      <c r="A483" s="32" t="s">
        <v>1545</v>
      </c>
      <c r="B483" s="33" t="s">
        <v>998</v>
      </c>
      <c r="C483" s="32" t="s">
        <v>2674</v>
      </c>
      <c r="D483" s="32" t="str">
        <f t="shared" si="7"/>
        <v>66-Huyện Lắk</v>
      </c>
    </row>
    <row r="484" spans="1:4" ht="16.5">
      <c r="A484" s="32" t="s">
        <v>1545</v>
      </c>
      <c r="B484" s="33" t="s">
        <v>999</v>
      </c>
      <c r="C484" s="32" t="s">
        <v>2852</v>
      </c>
      <c r="D484" s="32" t="str">
        <f t="shared" si="7"/>
        <v>66-Huyện Cư Kuin</v>
      </c>
    </row>
    <row r="485" spans="1:4" ht="16.5">
      <c r="A485" s="32" t="s">
        <v>1568</v>
      </c>
      <c r="B485" s="33" t="s">
        <v>1000</v>
      </c>
      <c r="C485" s="32" t="s">
        <v>42073</v>
      </c>
      <c r="D485" s="32" t="str">
        <f t="shared" si="7"/>
        <v>67-Thành phố Gia Nghĩa</v>
      </c>
    </row>
    <row r="486" spans="1:4" ht="16.5">
      <c r="A486" s="32" t="s">
        <v>1568</v>
      </c>
      <c r="B486" s="33" t="s">
        <v>739</v>
      </c>
      <c r="C486" s="32" t="s">
        <v>29467</v>
      </c>
      <c r="D486" s="32" t="str">
        <f t="shared" si="7"/>
        <v>67-Huyện Đăk Glong</v>
      </c>
    </row>
    <row r="487" spans="1:4" ht="16.5">
      <c r="A487" s="32" t="s">
        <v>1568</v>
      </c>
      <c r="B487" s="33" t="s">
        <v>740</v>
      </c>
      <c r="C487" s="32" t="s">
        <v>2675</v>
      </c>
      <c r="D487" s="32" t="str">
        <f t="shared" si="7"/>
        <v>67-Huyện Cư Jút</v>
      </c>
    </row>
    <row r="488" spans="1:4" ht="16.5">
      <c r="A488" s="32" t="s">
        <v>1568</v>
      </c>
      <c r="B488" s="33" t="s">
        <v>741</v>
      </c>
      <c r="C488" s="32" t="s">
        <v>2676</v>
      </c>
      <c r="D488" s="32" t="str">
        <f t="shared" si="7"/>
        <v>67-Huyện Đắk Mil</v>
      </c>
    </row>
    <row r="489" spans="1:4" ht="16.5">
      <c r="A489" s="32" t="s">
        <v>1568</v>
      </c>
      <c r="B489" s="33" t="s">
        <v>742</v>
      </c>
      <c r="C489" s="32" t="s">
        <v>2677</v>
      </c>
      <c r="D489" s="32" t="str">
        <f t="shared" si="7"/>
        <v>67-Huyện Krông Nô</v>
      </c>
    </row>
    <row r="490" spans="1:4" ht="16.5">
      <c r="A490" s="32" t="s">
        <v>1568</v>
      </c>
      <c r="B490" s="33" t="s">
        <v>743</v>
      </c>
      <c r="C490" s="32" t="s">
        <v>2678</v>
      </c>
      <c r="D490" s="32" t="str">
        <f t="shared" si="7"/>
        <v>67-Huyện Đắk Song</v>
      </c>
    </row>
    <row r="491" spans="1:4" ht="16.5">
      <c r="A491" s="32" t="s">
        <v>1568</v>
      </c>
      <c r="B491" s="33" t="s">
        <v>545</v>
      </c>
      <c r="C491" s="32" t="s">
        <v>42074</v>
      </c>
      <c r="D491" s="32" t="str">
        <f t="shared" si="7"/>
        <v>67-Huyện Đắk R'Lấp</v>
      </c>
    </row>
    <row r="492" spans="1:4" ht="16.5">
      <c r="A492" s="32" t="s">
        <v>1568</v>
      </c>
      <c r="B492" s="33" t="s">
        <v>744</v>
      </c>
      <c r="C492" s="32" t="s">
        <v>2846</v>
      </c>
      <c r="D492" s="32" t="str">
        <f t="shared" si="7"/>
        <v>67-Huyện Tuy Đức</v>
      </c>
    </row>
    <row r="493" spans="1:4" ht="16.5">
      <c r="A493" s="32" t="s">
        <v>1569</v>
      </c>
      <c r="B493" s="33" t="s">
        <v>745</v>
      </c>
      <c r="C493" s="32" t="s">
        <v>2679</v>
      </c>
      <c r="D493" s="32" t="str">
        <f t="shared" si="7"/>
        <v>68-Thành phố Đà Lạt</v>
      </c>
    </row>
    <row r="494" spans="1:4" ht="16.5">
      <c r="A494" s="32" t="s">
        <v>1569</v>
      </c>
      <c r="B494" s="33" t="s">
        <v>746</v>
      </c>
      <c r="C494" s="32" t="s">
        <v>2680</v>
      </c>
      <c r="D494" s="32" t="str">
        <f t="shared" si="7"/>
        <v>68-Thành phố Bảo Lộc</v>
      </c>
    </row>
    <row r="495" spans="1:4" ht="16.5">
      <c r="A495" s="32" t="s">
        <v>1569</v>
      </c>
      <c r="B495" s="33" t="s">
        <v>747</v>
      </c>
      <c r="C495" s="32" t="s">
        <v>2689</v>
      </c>
      <c r="D495" s="32" t="str">
        <f t="shared" si="7"/>
        <v>68-Huyện Đam Rông</v>
      </c>
    </row>
    <row r="496" spans="1:4" ht="16.5">
      <c r="A496" s="32" t="s">
        <v>1569</v>
      </c>
      <c r="B496" s="33" t="s">
        <v>748</v>
      </c>
      <c r="C496" s="32" t="s">
        <v>2681</v>
      </c>
      <c r="D496" s="32" t="str">
        <f t="shared" si="7"/>
        <v>68-Huyện Lạc Dương</v>
      </c>
    </row>
    <row r="497" spans="1:4" ht="16.5">
      <c r="A497" s="32" t="s">
        <v>1569</v>
      </c>
      <c r="B497" s="33" t="s">
        <v>30317</v>
      </c>
      <c r="C497" s="32" t="s">
        <v>2682</v>
      </c>
      <c r="D497" s="32" t="str">
        <f t="shared" si="7"/>
        <v>68-Huyện Lâm Hà</v>
      </c>
    </row>
    <row r="498" spans="1:4" ht="16.5">
      <c r="A498" s="32" t="s">
        <v>1569</v>
      </c>
      <c r="B498" s="33" t="s">
        <v>1001</v>
      </c>
      <c r="C498" s="32" t="s">
        <v>2683</v>
      </c>
      <c r="D498" s="32" t="str">
        <f t="shared" si="7"/>
        <v>68-Huyện Đơn Dương</v>
      </c>
    </row>
    <row r="499" spans="1:4" ht="16.5">
      <c r="A499" s="32" t="s">
        <v>1569</v>
      </c>
      <c r="B499" s="33" t="s">
        <v>1002</v>
      </c>
      <c r="C499" s="32" t="s">
        <v>2684</v>
      </c>
      <c r="D499" s="32" t="str">
        <f t="shared" si="7"/>
        <v>68-Huyện Đức Trọng</v>
      </c>
    </row>
    <row r="500" spans="1:4" ht="16.5">
      <c r="A500" s="32" t="s">
        <v>1569</v>
      </c>
      <c r="B500" s="33" t="s">
        <v>1003</v>
      </c>
      <c r="C500" s="32" t="s">
        <v>2685</v>
      </c>
      <c r="D500" s="32" t="str">
        <f t="shared" si="7"/>
        <v>68-Huyện Di Linh</v>
      </c>
    </row>
    <row r="501" spans="1:4" ht="16.5">
      <c r="A501" s="32" t="s">
        <v>1569</v>
      </c>
      <c r="B501" s="33" t="s">
        <v>1004</v>
      </c>
      <c r="C501" s="32" t="s">
        <v>2289</v>
      </c>
      <c r="D501" s="32" t="str">
        <f t="shared" si="7"/>
        <v>68-Huyện Bảo Lâm</v>
      </c>
    </row>
    <row r="502" spans="1:4" ht="16.5">
      <c r="A502" s="32" t="s">
        <v>1569</v>
      </c>
      <c r="B502" s="33" t="s">
        <v>1005</v>
      </c>
      <c r="C502" s="32" t="s">
        <v>2686</v>
      </c>
      <c r="D502" s="32" t="str">
        <f t="shared" si="7"/>
        <v>68-Huyện Đạ Huoai</v>
      </c>
    </row>
    <row r="503" spans="1:4" ht="16.5">
      <c r="A503" s="32" t="s">
        <v>1569</v>
      </c>
      <c r="B503" s="33" t="s">
        <v>1006</v>
      </c>
      <c r="C503" s="32" t="s">
        <v>2687</v>
      </c>
      <c r="D503" s="32" t="str">
        <f t="shared" si="7"/>
        <v>68-Huyện Đạ Tẻh</v>
      </c>
    </row>
    <row r="504" spans="1:4" ht="16.5">
      <c r="A504" s="32" t="s">
        <v>1569</v>
      </c>
      <c r="B504" s="33" t="s">
        <v>1007</v>
      </c>
      <c r="C504" s="32" t="s">
        <v>2688</v>
      </c>
      <c r="D504" s="32" t="str">
        <f t="shared" si="7"/>
        <v>68-Huyện Cát Tiên</v>
      </c>
    </row>
    <row r="505" spans="1:4" ht="16.5">
      <c r="A505" s="32" t="s">
        <v>1621</v>
      </c>
      <c r="B505" s="33" t="s">
        <v>1008</v>
      </c>
      <c r="C505" s="32" t="s">
        <v>2864</v>
      </c>
      <c r="D505" s="32" t="str">
        <f t="shared" si="7"/>
        <v>70-Thị xã Phước Long</v>
      </c>
    </row>
    <row r="506" spans="1:4" ht="16.5">
      <c r="A506" s="32" t="s">
        <v>1621</v>
      </c>
      <c r="B506" s="33" t="s">
        <v>1009</v>
      </c>
      <c r="C506" s="32" t="s">
        <v>41791</v>
      </c>
      <c r="D506" s="32" t="str">
        <f t="shared" si="7"/>
        <v>70-Thành phố Đồng Xoài</v>
      </c>
    </row>
    <row r="507" spans="1:4" ht="16.5">
      <c r="A507" s="32" t="s">
        <v>1621</v>
      </c>
      <c r="B507" s="33" t="s">
        <v>1010</v>
      </c>
      <c r="C507" s="32" t="s">
        <v>2863</v>
      </c>
      <c r="D507" s="32" t="str">
        <f t="shared" si="7"/>
        <v>70-Thị xã Bình Long</v>
      </c>
    </row>
    <row r="508" spans="1:4" ht="16.5">
      <c r="A508" s="32" t="s">
        <v>1621</v>
      </c>
      <c r="B508" s="33" t="s">
        <v>1011</v>
      </c>
      <c r="C508" s="32" t="s">
        <v>2690</v>
      </c>
      <c r="D508" s="32" t="str">
        <f t="shared" si="7"/>
        <v>70-Huyện Bù Gia Mập</v>
      </c>
    </row>
    <row r="509" spans="1:4" ht="16.5">
      <c r="A509" s="32" t="s">
        <v>1621</v>
      </c>
      <c r="B509" s="33" t="s">
        <v>30318</v>
      </c>
      <c r="C509" s="32" t="s">
        <v>2691</v>
      </c>
      <c r="D509" s="32" t="str">
        <f t="shared" si="7"/>
        <v>70-Huyện Lộc Ninh</v>
      </c>
    </row>
    <row r="510" spans="1:4" ht="16.5">
      <c r="A510" s="32" t="s">
        <v>1621</v>
      </c>
      <c r="B510" s="33" t="s">
        <v>30319</v>
      </c>
      <c r="C510" s="32" t="s">
        <v>2692</v>
      </c>
      <c r="D510" s="32" t="str">
        <f t="shared" si="7"/>
        <v>70-Huyện Bù Đốp</v>
      </c>
    </row>
    <row r="511" spans="1:4" ht="16.5">
      <c r="A511" s="32" t="s">
        <v>1621</v>
      </c>
      <c r="B511" s="33" t="s">
        <v>30320</v>
      </c>
      <c r="C511" s="32" t="s">
        <v>2693</v>
      </c>
      <c r="D511" s="32" t="str">
        <f t="shared" si="7"/>
        <v>70-Huyện Hớn Quản</v>
      </c>
    </row>
    <row r="512" spans="1:4" ht="16.5">
      <c r="A512" s="32" t="s">
        <v>1621</v>
      </c>
      <c r="B512" s="33" t="s">
        <v>1012</v>
      </c>
      <c r="C512" s="32" t="s">
        <v>2694</v>
      </c>
      <c r="D512" s="32" t="str">
        <f t="shared" si="7"/>
        <v>70-Huyện Đồng Phú</v>
      </c>
    </row>
    <row r="513" spans="1:4" ht="16.5">
      <c r="A513" s="32" t="s">
        <v>1621</v>
      </c>
      <c r="B513" s="33" t="s">
        <v>1013</v>
      </c>
      <c r="C513" s="32" t="s">
        <v>2695</v>
      </c>
      <c r="D513" s="32" t="str">
        <f t="shared" si="7"/>
        <v>70-Huyện Bù Đăng</v>
      </c>
    </row>
    <row r="514" spans="1:4" ht="16.5">
      <c r="A514" s="32" t="s">
        <v>1621</v>
      </c>
      <c r="B514" s="33" t="s">
        <v>30321</v>
      </c>
      <c r="C514" s="32" t="s">
        <v>2696</v>
      </c>
      <c r="D514" s="32" t="str">
        <f t="shared" si="7"/>
        <v>70-Huyện Chơn Thành</v>
      </c>
    </row>
    <row r="515" spans="1:4" ht="16.5">
      <c r="A515" s="32" t="s">
        <v>1621</v>
      </c>
      <c r="B515" s="33" t="s">
        <v>1014</v>
      </c>
      <c r="C515" s="32" t="s">
        <v>2879</v>
      </c>
      <c r="D515" s="32" t="str">
        <f t="shared" si="7"/>
        <v>70-Huyện Phú Riềng</v>
      </c>
    </row>
    <row r="516" spans="1:4" ht="16.5">
      <c r="A516" s="32" t="s">
        <v>1628</v>
      </c>
      <c r="B516" s="33" t="s">
        <v>372</v>
      </c>
      <c r="C516" s="32" t="s">
        <v>29468</v>
      </c>
      <c r="D516" s="32" t="str">
        <f t="shared" si="7"/>
        <v>72-Thành phố Tây Ninh</v>
      </c>
    </row>
    <row r="517" spans="1:4" ht="16.5">
      <c r="A517" s="32" t="s">
        <v>1628</v>
      </c>
      <c r="B517" s="33" t="s">
        <v>373</v>
      </c>
      <c r="C517" s="32" t="s">
        <v>2697</v>
      </c>
      <c r="D517" s="32" t="str">
        <f t="shared" ref="D517:D580" si="8">CONCATENATE(A517,"-",C517)</f>
        <v>72-Huyện Tân Biên</v>
      </c>
    </row>
    <row r="518" spans="1:4" ht="16.5">
      <c r="A518" s="32" t="s">
        <v>1628</v>
      </c>
      <c r="B518" s="33" t="s">
        <v>374</v>
      </c>
      <c r="C518" s="32" t="s">
        <v>2698</v>
      </c>
      <c r="D518" s="32" t="str">
        <f t="shared" si="8"/>
        <v>72-Huyện Tân Châu</v>
      </c>
    </row>
    <row r="519" spans="1:4" ht="16.5">
      <c r="A519" s="32" t="s">
        <v>1628</v>
      </c>
      <c r="B519" s="33" t="s">
        <v>375</v>
      </c>
      <c r="C519" s="32" t="s">
        <v>2699</v>
      </c>
      <c r="D519" s="32" t="str">
        <f t="shared" si="8"/>
        <v>72-Huyện Dương Minh Châu</v>
      </c>
    </row>
    <row r="520" spans="1:4" ht="16.5">
      <c r="A520" s="32" t="s">
        <v>1628</v>
      </c>
      <c r="B520" s="33" t="s">
        <v>376</v>
      </c>
      <c r="C520" s="32" t="s">
        <v>2700</v>
      </c>
      <c r="D520" s="32" t="str">
        <f t="shared" si="8"/>
        <v>72-Huyện Châu Thành</v>
      </c>
    </row>
    <row r="521" spans="1:4" ht="16.5">
      <c r="A521" s="32" t="s">
        <v>1628</v>
      </c>
      <c r="B521" s="33" t="s">
        <v>377</v>
      </c>
      <c r="C521" s="32" t="s">
        <v>42075</v>
      </c>
      <c r="D521" s="32" t="str">
        <f t="shared" si="8"/>
        <v>72-Thị xã Hòa Thành</v>
      </c>
    </row>
    <row r="522" spans="1:4" ht="16.5">
      <c r="A522" s="32" t="s">
        <v>1628</v>
      </c>
      <c r="B522" s="33" t="s">
        <v>395</v>
      </c>
      <c r="C522" s="32" t="s">
        <v>2701</v>
      </c>
      <c r="D522" s="32" t="str">
        <f t="shared" si="8"/>
        <v>72-Huyện Gò Dầu</v>
      </c>
    </row>
    <row r="523" spans="1:4" ht="16.5">
      <c r="A523" s="32" t="s">
        <v>1628</v>
      </c>
      <c r="B523" s="33" t="s">
        <v>396</v>
      </c>
      <c r="C523" s="32" t="s">
        <v>2702</v>
      </c>
      <c r="D523" s="32" t="str">
        <f t="shared" si="8"/>
        <v>72-Huyện Bến Cầu</v>
      </c>
    </row>
    <row r="524" spans="1:4" ht="16.5">
      <c r="A524" s="32" t="s">
        <v>1628</v>
      </c>
      <c r="B524" s="33" t="s">
        <v>397</v>
      </c>
      <c r="C524" s="32" t="s">
        <v>42076</v>
      </c>
      <c r="D524" s="32" t="str">
        <f t="shared" si="8"/>
        <v>72-Thị xã Trảng Bàng</v>
      </c>
    </row>
    <row r="525" spans="1:4" ht="16.5">
      <c r="A525" s="32" t="s">
        <v>1638</v>
      </c>
      <c r="B525" s="33" t="s">
        <v>398</v>
      </c>
      <c r="C525" s="32" t="s">
        <v>29319</v>
      </c>
      <c r="D525" s="32" t="str">
        <f t="shared" si="8"/>
        <v>74-Thành phố Thủ Dầu Một</v>
      </c>
    </row>
    <row r="526" spans="1:4" ht="16.5">
      <c r="A526" s="32" t="s">
        <v>1638</v>
      </c>
      <c r="B526" s="33" t="s">
        <v>399</v>
      </c>
      <c r="C526" s="32" t="s">
        <v>2873</v>
      </c>
      <c r="D526" s="32" t="str">
        <f t="shared" si="8"/>
        <v>74-Huyện Bàu Bàng</v>
      </c>
    </row>
    <row r="527" spans="1:4" ht="16.5">
      <c r="A527" s="32" t="s">
        <v>1638</v>
      </c>
      <c r="B527" s="33" t="s">
        <v>400</v>
      </c>
      <c r="C527" s="32" t="s">
        <v>2703</v>
      </c>
      <c r="D527" s="32" t="str">
        <f t="shared" si="8"/>
        <v>74-Huyện Dầu Tiếng</v>
      </c>
    </row>
    <row r="528" spans="1:4" ht="16.5">
      <c r="A528" s="32" t="s">
        <v>1638</v>
      </c>
      <c r="B528" s="33" t="s">
        <v>401</v>
      </c>
      <c r="C528" s="32" t="s">
        <v>2704</v>
      </c>
      <c r="D528" s="32" t="str">
        <f t="shared" si="8"/>
        <v>74-Thị xã Bến Cát</v>
      </c>
    </row>
    <row r="529" spans="1:4" ht="16.5">
      <c r="A529" s="32" t="s">
        <v>1638</v>
      </c>
      <c r="B529" s="33" t="s">
        <v>402</v>
      </c>
      <c r="C529" s="32" t="s">
        <v>2705</v>
      </c>
      <c r="D529" s="32" t="str">
        <f t="shared" si="8"/>
        <v>74-Huyện Phú Giáo</v>
      </c>
    </row>
    <row r="530" spans="1:4" ht="16.5">
      <c r="A530" s="32" t="s">
        <v>1638</v>
      </c>
      <c r="B530" s="33" t="s">
        <v>403</v>
      </c>
      <c r="C530" s="32" t="s">
        <v>2706</v>
      </c>
      <c r="D530" s="32" t="str">
        <f t="shared" si="8"/>
        <v>74-Thị xã Tân Uyên</v>
      </c>
    </row>
    <row r="531" spans="1:4" ht="16.5">
      <c r="A531" s="32" t="s">
        <v>1638</v>
      </c>
      <c r="B531" s="33" t="s">
        <v>512</v>
      </c>
      <c r="C531" s="32" t="s">
        <v>42077</v>
      </c>
      <c r="D531" s="32" t="str">
        <f t="shared" si="8"/>
        <v>74-Thành phố Dĩ An</v>
      </c>
    </row>
    <row r="532" spans="1:4" ht="16.5">
      <c r="A532" s="32" t="s">
        <v>1638</v>
      </c>
      <c r="B532" s="33" t="s">
        <v>513</v>
      </c>
      <c r="C532" s="32" t="s">
        <v>42078</v>
      </c>
      <c r="D532" s="32" t="str">
        <f t="shared" si="8"/>
        <v>74-Thành phố Thuận An</v>
      </c>
    </row>
    <row r="533" spans="1:4" ht="16.5">
      <c r="A533" s="32" t="s">
        <v>1638</v>
      </c>
      <c r="B533" s="33" t="s">
        <v>514</v>
      </c>
      <c r="C533" s="32" t="s">
        <v>2874</v>
      </c>
      <c r="D533" s="32" t="str">
        <f t="shared" si="8"/>
        <v>74-Huyện Bắc Tân Uyên</v>
      </c>
    </row>
    <row r="534" spans="1:4" ht="16.5">
      <c r="A534" s="32" t="s">
        <v>1647</v>
      </c>
      <c r="B534" s="33" t="s">
        <v>547</v>
      </c>
      <c r="C534" s="32" t="s">
        <v>2707</v>
      </c>
      <c r="D534" s="32" t="str">
        <f t="shared" si="8"/>
        <v>75-Thành phố Biên Hòa</v>
      </c>
    </row>
    <row r="535" spans="1:4" ht="16.5">
      <c r="A535" s="32" t="s">
        <v>1647</v>
      </c>
      <c r="B535" s="33" t="s">
        <v>1026</v>
      </c>
      <c r="C535" s="32" t="s">
        <v>42079</v>
      </c>
      <c r="D535" s="32" t="str">
        <f t="shared" si="8"/>
        <v>75-Thành phố Long Khánh</v>
      </c>
    </row>
    <row r="536" spans="1:4" ht="16.5">
      <c r="A536" s="32" t="s">
        <v>1647</v>
      </c>
      <c r="B536" s="33" t="s">
        <v>1597</v>
      </c>
      <c r="C536" s="32" t="s">
        <v>2708</v>
      </c>
      <c r="D536" s="32" t="str">
        <f t="shared" si="8"/>
        <v>75-Huyện Tân Phú</v>
      </c>
    </row>
    <row r="537" spans="1:4" ht="16.5">
      <c r="A537" s="32" t="s">
        <v>1647</v>
      </c>
      <c r="B537" s="33" t="s">
        <v>20179</v>
      </c>
      <c r="C537" s="32" t="s">
        <v>2709</v>
      </c>
      <c r="D537" s="32" t="str">
        <f t="shared" si="8"/>
        <v>75-Huyện Vĩnh Cửu</v>
      </c>
    </row>
    <row r="538" spans="1:4" ht="16.5">
      <c r="A538" s="32" t="s">
        <v>1647</v>
      </c>
      <c r="B538" s="33" t="s">
        <v>20182</v>
      </c>
      <c r="C538" s="32" t="s">
        <v>2710</v>
      </c>
      <c r="D538" s="32" t="str">
        <f t="shared" si="8"/>
        <v>75-Huyện Định Quán</v>
      </c>
    </row>
    <row r="539" spans="1:4" ht="16.5">
      <c r="A539" s="32" t="s">
        <v>1647</v>
      </c>
      <c r="B539" s="33" t="s">
        <v>20184</v>
      </c>
      <c r="C539" s="32" t="s">
        <v>2711</v>
      </c>
      <c r="D539" s="32" t="str">
        <f t="shared" si="8"/>
        <v>75-Huyện Trảng Bom</v>
      </c>
    </row>
    <row r="540" spans="1:4" ht="16.5">
      <c r="A540" s="32" t="s">
        <v>1647</v>
      </c>
      <c r="B540" s="33" t="s">
        <v>20187</v>
      </c>
      <c r="C540" s="32" t="s">
        <v>2712</v>
      </c>
      <c r="D540" s="32" t="str">
        <f t="shared" si="8"/>
        <v>75-Huyện Thống Nhất</v>
      </c>
    </row>
    <row r="541" spans="1:4" ht="16.5">
      <c r="A541" s="32" t="s">
        <v>1647</v>
      </c>
      <c r="B541" s="33" t="s">
        <v>20190</v>
      </c>
      <c r="C541" s="32" t="s">
        <v>2713</v>
      </c>
      <c r="D541" s="32" t="str">
        <f t="shared" si="8"/>
        <v>75-Huyện Cẩm Mỹ</v>
      </c>
    </row>
    <row r="542" spans="1:4" ht="16.5">
      <c r="A542" s="32" t="s">
        <v>1647</v>
      </c>
      <c r="B542" s="33" t="s">
        <v>20192</v>
      </c>
      <c r="C542" s="32" t="s">
        <v>2714</v>
      </c>
      <c r="D542" s="32" t="str">
        <f t="shared" si="8"/>
        <v>75-Huyện Long Thành</v>
      </c>
    </row>
    <row r="543" spans="1:4" ht="16.5">
      <c r="A543" s="32" t="s">
        <v>1647</v>
      </c>
      <c r="B543" s="33" t="s">
        <v>30953</v>
      </c>
      <c r="C543" s="32" t="s">
        <v>2715</v>
      </c>
      <c r="D543" s="32" t="str">
        <f t="shared" si="8"/>
        <v>75-Huyện Xuân Lộc</v>
      </c>
    </row>
    <row r="544" spans="1:4" ht="16.5">
      <c r="A544" s="32" t="s">
        <v>1647</v>
      </c>
      <c r="B544" s="33" t="s">
        <v>30325</v>
      </c>
      <c r="C544" s="32" t="s">
        <v>2716</v>
      </c>
      <c r="D544" s="32" t="str">
        <f t="shared" si="8"/>
        <v>75-Huyện Nhơn Trạch</v>
      </c>
    </row>
    <row r="545" spans="1:4" ht="16.5">
      <c r="A545" s="32" t="s">
        <v>1679</v>
      </c>
      <c r="B545" s="33" t="s">
        <v>30954</v>
      </c>
      <c r="C545" s="32" t="s">
        <v>2717</v>
      </c>
      <c r="D545" s="32" t="str">
        <f t="shared" si="8"/>
        <v>77-Thành phố Vũng Tàu</v>
      </c>
    </row>
    <row r="546" spans="1:4" ht="16.5">
      <c r="A546" s="32" t="s">
        <v>1679</v>
      </c>
      <c r="B546" s="33" t="s">
        <v>30955</v>
      </c>
      <c r="C546" s="32" t="s">
        <v>29469</v>
      </c>
      <c r="D546" s="32" t="str">
        <f t="shared" si="8"/>
        <v>77-Thành phố Bà Rịa</v>
      </c>
    </row>
    <row r="547" spans="1:4" ht="16.5">
      <c r="A547" s="32" t="s">
        <v>1679</v>
      </c>
      <c r="B547" s="33" t="s">
        <v>30956</v>
      </c>
      <c r="C547" s="32" t="s">
        <v>2718</v>
      </c>
      <c r="D547" s="32" t="str">
        <f t="shared" si="8"/>
        <v>77-Huyện Châu Đức</v>
      </c>
    </row>
    <row r="548" spans="1:4" ht="16.5">
      <c r="A548" s="32" t="s">
        <v>1679</v>
      </c>
      <c r="B548" s="33" t="s">
        <v>30957</v>
      </c>
      <c r="C548" s="32" t="s">
        <v>2719</v>
      </c>
      <c r="D548" s="32" t="str">
        <f t="shared" si="8"/>
        <v>77-Huyện Xuyên Mộc</v>
      </c>
    </row>
    <row r="549" spans="1:4" ht="16.5">
      <c r="A549" s="32" t="s">
        <v>1679</v>
      </c>
      <c r="B549" s="33" t="s">
        <v>30958</v>
      </c>
      <c r="C549" s="32" t="s">
        <v>2720</v>
      </c>
      <c r="D549" s="32" t="str">
        <f t="shared" si="8"/>
        <v>77-Huyện Long Điền</v>
      </c>
    </row>
    <row r="550" spans="1:4" ht="16.5">
      <c r="A550" s="32" t="s">
        <v>1679</v>
      </c>
      <c r="B550" s="33" t="s">
        <v>30959</v>
      </c>
      <c r="C550" s="32" t="s">
        <v>2721</v>
      </c>
      <c r="D550" s="32" t="str">
        <f t="shared" si="8"/>
        <v>77-Huyện Đất Đỏ</v>
      </c>
    </row>
    <row r="551" spans="1:4" ht="16.5">
      <c r="A551" s="32" t="s">
        <v>1679</v>
      </c>
      <c r="B551" s="33" t="s">
        <v>30960</v>
      </c>
      <c r="C551" s="32" t="s">
        <v>41792</v>
      </c>
      <c r="D551" s="32" t="str">
        <f t="shared" si="8"/>
        <v>77-Thị xã Phú Mỹ</v>
      </c>
    </row>
    <row r="552" spans="1:4" ht="16.5">
      <c r="A552" s="32" t="s">
        <v>1679</v>
      </c>
      <c r="B552" s="33" t="s">
        <v>42016</v>
      </c>
      <c r="C552" s="32" t="s">
        <v>42080</v>
      </c>
      <c r="D552" s="32" t="str">
        <f t="shared" si="8"/>
        <v>77-Huyện Côn Đảo</v>
      </c>
    </row>
    <row r="553" spans="1:4" ht="16.5">
      <c r="A553" s="32" t="s">
        <v>1687</v>
      </c>
      <c r="B553" s="33" t="s">
        <v>30961</v>
      </c>
      <c r="C553" s="32" t="s">
        <v>2722</v>
      </c>
      <c r="D553" s="32" t="str">
        <f t="shared" si="8"/>
        <v>79-Quận 1</v>
      </c>
    </row>
    <row r="554" spans="1:4" ht="16.5">
      <c r="A554" s="32" t="s">
        <v>1687</v>
      </c>
      <c r="B554" s="33" t="s">
        <v>30962</v>
      </c>
      <c r="C554" s="32" t="s">
        <v>2723</v>
      </c>
      <c r="D554" s="32" t="str">
        <f t="shared" si="8"/>
        <v>79-Quận 12</v>
      </c>
    </row>
    <row r="555" spans="1:4" ht="16.5">
      <c r="A555" s="32" t="s">
        <v>1687</v>
      </c>
      <c r="B555" s="33" t="s">
        <v>30963</v>
      </c>
      <c r="C555" s="32" t="s">
        <v>2724</v>
      </c>
      <c r="D555" s="32" t="str">
        <f t="shared" si="8"/>
        <v>79-Quận Thủ Đức</v>
      </c>
    </row>
    <row r="556" spans="1:4" ht="16.5">
      <c r="A556" s="32" t="s">
        <v>1687</v>
      </c>
      <c r="B556" s="33" t="s">
        <v>30964</v>
      </c>
      <c r="C556" s="32" t="s">
        <v>2725</v>
      </c>
      <c r="D556" s="32" t="str">
        <f t="shared" si="8"/>
        <v>79-Quận 9</v>
      </c>
    </row>
    <row r="557" spans="1:4" ht="16.5">
      <c r="A557" s="32" t="s">
        <v>1687</v>
      </c>
      <c r="B557" s="33" t="s">
        <v>30965</v>
      </c>
      <c r="C557" s="32" t="s">
        <v>2726</v>
      </c>
      <c r="D557" s="32" t="str">
        <f t="shared" si="8"/>
        <v>79-Quận Gò Vấp</v>
      </c>
    </row>
    <row r="558" spans="1:4" ht="16.5">
      <c r="A558" s="32" t="s">
        <v>1687</v>
      </c>
      <c r="B558" s="33" t="s">
        <v>30966</v>
      </c>
      <c r="C558" s="32" t="s">
        <v>2727</v>
      </c>
      <c r="D558" s="32" t="str">
        <f t="shared" si="8"/>
        <v>79-Quận Bình Thạnh</v>
      </c>
    </row>
    <row r="559" spans="1:4" ht="16.5">
      <c r="A559" s="32" t="s">
        <v>1687</v>
      </c>
      <c r="B559" s="33" t="s">
        <v>30967</v>
      </c>
      <c r="C559" s="32" t="s">
        <v>2728</v>
      </c>
      <c r="D559" s="32" t="str">
        <f t="shared" si="8"/>
        <v>79-Quận Tân Bình</v>
      </c>
    </row>
    <row r="560" spans="1:4" ht="16.5">
      <c r="A560" s="32" t="s">
        <v>1687</v>
      </c>
      <c r="B560" s="33" t="s">
        <v>30968</v>
      </c>
      <c r="C560" s="32" t="s">
        <v>2729</v>
      </c>
      <c r="D560" s="32" t="str">
        <f t="shared" si="8"/>
        <v>79-Quận Tân Phú</v>
      </c>
    </row>
    <row r="561" spans="1:4" ht="16.5">
      <c r="A561" s="32" t="s">
        <v>1687</v>
      </c>
      <c r="B561" s="33" t="s">
        <v>30969</v>
      </c>
      <c r="C561" s="32" t="s">
        <v>2730</v>
      </c>
      <c r="D561" s="32" t="str">
        <f t="shared" si="8"/>
        <v>79-Quận Phú Nhuận</v>
      </c>
    </row>
    <row r="562" spans="1:4" ht="16.5">
      <c r="A562" s="32" t="s">
        <v>1687</v>
      </c>
      <c r="B562" s="33" t="s">
        <v>30970</v>
      </c>
      <c r="C562" s="32" t="s">
        <v>2731</v>
      </c>
      <c r="D562" s="32" t="str">
        <f t="shared" si="8"/>
        <v>79-Quận 2</v>
      </c>
    </row>
    <row r="563" spans="1:4" ht="16.5">
      <c r="A563" s="32" t="s">
        <v>1687</v>
      </c>
      <c r="B563" s="33" t="s">
        <v>29716</v>
      </c>
      <c r="C563" s="32" t="s">
        <v>2732</v>
      </c>
      <c r="D563" s="32" t="str">
        <f t="shared" si="8"/>
        <v>79-Quận 3</v>
      </c>
    </row>
    <row r="564" spans="1:4" ht="16.5">
      <c r="A564" s="32" t="s">
        <v>1687</v>
      </c>
      <c r="B564" s="33" t="s">
        <v>29717</v>
      </c>
      <c r="C564" s="32" t="s">
        <v>2733</v>
      </c>
      <c r="D564" s="32" t="str">
        <f t="shared" si="8"/>
        <v>79-Quận 10</v>
      </c>
    </row>
    <row r="565" spans="1:4" ht="16.5">
      <c r="A565" s="32" t="s">
        <v>1687</v>
      </c>
      <c r="B565" s="33" t="s">
        <v>29718</v>
      </c>
      <c r="C565" s="32" t="s">
        <v>2734</v>
      </c>
      <c r="D565" s="32" t="str">
        <f t="shared" si="8"/>
        <v>79-Quận 11</v>
      </c>
    </row>
    <row r="566" spans="1:4" ht="16.5">
      <c r="A566" s="32" t="s">
        <v>1687</v>
      </c>
      <c r="B566" s="33" t="s">
        <v>29720</v>
      </c>
      <c r="C566" s="32" t="s">
        <v>2735</v>
      </c>
      <c r="D566" s="32" t="str">
        <f t="shared" si="8"/>
        <v>79-Quận 4</v>
      </c>
    </row>
    <row r="567" spans="1:4" ht="16.5">
      <c r="A567" s="32" t="s">
        <v>1687</v>
      </c>
      <c r="B567" s="33" t="s">
        <v>29721</v>
      </c>
      <c r="C567" s="32" t="s">
        <v>2736</v>
      </c>
      <c r="D567" s="32" t="str">
        <f t="shared" si="8"/>
        <v>79-Quận 5</v>
      </c>
    </row>
    <row r="568" spans="1:4" ht="16.5">
      <c r="A568" s="32" t="s">
        <v>1687</v>
      </c>
      <c r="B568" s="33" t="s">
        <v>29722</v>
      </c>
      <c r="C568" s="32" t="s">
        <v>2737</v>
      </c>
      <c r="D568" s="32" t="str">
        <f t="shared" si="8"/>
        <v>79-Quận 6</v>
      </c>
    </row>
    <row r="569" spans="1:4" ht="16.5">
      <c r="A569" s="32" t="s">
        <v>1687</v>
      </c>
      <c r="B569" s="33" t="s">
        <v>29723</v>
      </c>
      <c r="C569" s="32" t="s">
        <v>2738</v>
      </c>
      <c r="D569" s="32" t="str">
        <f t="shared" si="8"/>
        <v>79-Quận 8</v>
      </c>
    </row>
    <row r="570" spans="1:4" ht="16.5">
      <c r="A570" s="32" t="s">
        <v>1687</v>
      </c>
      <c r="B570" s="33" t="s">
        <v>29725</v>
      </c>
      <c r="C570" s="32" t="s">
        <v>2739</v>
      </c>
      <c r="D570" s="32" t="str">
        <f t="shared" si="8"/>
        <v>79-Quận Bình Tân</v>
      </c>
    </row>
    <row r="571" spans="1:4" ht="16.5">
      <c r="A571" s="32" t="s">
        <v>1687</v>
      </c>
      <c r="B571" s="33" t="s">
        <v>749</v>
      </c>
      <c r="C571" s="32" t="s">
        <v>2740</v>
      </c>
      <c r="D571" s="32" t="str">
        <f t="shared" si="8"/>
        <v>79-Quận 7</v>
      </c>
    </row>
    <row r="572" spans="1:4" ht="16.5">
      <c r="A572" s="32" t="s">
        <v>1687</v>
      </c>
      <c r="B572" s="33" t="s">
        <v>30971</v>
      </c>
      <c r="C572" s="32" t="s">
        <v>2741</v>
      </c>
      <c r="D572" s="32" t="str">
        <f t="shared" si="8"/>
        <v>79-Huyện Củ Chi</v>
      </c>
    </row>
    <row r="573" spans="1:4" ht="16.5">
      <c r="A573" s="32" t="s">
        <v>1687</v>
      </c>
      <c r="B573" s="33" t="s">
        <v>30972</v>
      </c>
      <c r="C573" s="32" t="s">
        <v>2742</v>
      </c>
      <c r="D573" s="32" t="str">
        <f t="shared" si="8"/>
        <v>79-Huyện Hóc Môn</v>
      </c>
    </row>
    <row r="574" spans="1:4" ht="16.5">
      <c r="A574" s="32" t="s">
        <v>1687</v>
      </c>
      <c r="B574" s="33" t="s">
        <v>30973</v>
      </c>
      <c r="C574" s="32" t="s">
        <v>2743</v>
      </c>
      <c r="D574" s="32" t="str">
        <f t="shared" si="8"/>
        <v>79-Huyện Bình Chánh</v>
      </c>
    </row>
    <row r="575" spans="1:4" ht="16.5">
      <c r="A575" s="32" t="s">
        <v>1687</v>
      </c>
      <c r="B575" s="33" t="s">
        <v>30974</v>
      </c>
      <c r="C575" s="32" t="s">
        <v>2744</v>
      </c>
      <c r="D575" s="32" t="str">
        <f t="shared" si="8"/>
        <v>79-Huyện Nhà Bè</v>
      </c>
    </row>
    <row r="576" spans="1:4" ht="16.5">
      <c r="A576" s="32" t="s">
        <v>1687</v>
      </c>
      <c r="B576" s="33" t="s">
        <v>30975</v>
      </c>
      <c r="C576" s="32" t="s">
        <v>2745</v>
      </c>
      <c r="D576" s="32" t="str">
        <f t="shared" si="8"/>
        <v>79-Huyện Cần Giờ</v>
      </c>
    </row>
    <row r="577" spans="1:4" ht="16.5">
      <c r="A577" s="32" t="s">
        <v>1789</v>
      </c>
      <c r="B577" s="33" t="s">
        <v>1599</v>
      </c>
      <c r="C577" s="32" t="s">
        <v>2746</v>
      </c>
      <c r="D577" s="32" t="str">
        <f t="shared" si="8"/>
        <v>80-Thành phố Tân An</v>
      </c>
    </row>
    <row r="578" spans="1:4" ht="16.5">
      <c r="A578" s="32" t="s">
        <v>1789</v>
      </c>
      <c r="B578" s="33" t="s">
        <v>1601</v>
      </c>
      <c r="C578" s="32" t="s">
        <v>2868</v>
      </c>
      <c r="D578" s="32" t="str">
        <f t="shared" si="8"/>
        <v>80-Thị xã Kiến Tường</v>
      </c>
    </row>
    <row r="579" spans="1:4" ht="16.5">
      <c r="A579" s="32" t="s">
        <v>1789</v>
      </c>
      <c r="B579" s="33" t="s">
        <v>1602</v>
      </c>
      <c r="C579" s="32" t="s">
        <v>2747</v>
      </c>
      <c r="D579" s="32" t="str">
        <f t="shared" si="8"/>
        <v>80-Huyện Tân Hưng</v>
      </c>
    </row>
    <row r="580" spans="1:4" ht="16.5">
      <c r="A580" s="32" t="s">
        <v>1789</v>
      </c>
      <c r="B580" s="33" t="s">
        <v>1603</v>
      </c>
      <c r="C580" s="32" t="s">
        <v>2748</v>
      </c>
      <c r="D580" s="32" t="str">
        <f t="shared" si="8"/>
        <v>80-Huyện Vĩnh Hưng</v>
      </c>
    </row>
    <row r="581" spans="1:4" ht="16.5">
      <c r="A581" s="32" t="s">
        <v>1789</v>
      </c>
      <c r="B581" s="33" t="s">
        <v>1604</v>
      </c>
      <c r="C581" s="32" t="s">
        <v>2749</v>
      </c>
      <c r="D581" s="32" t="str">
        <f t="shared" ref="D581:D644" si="9">CONCATENATE(A581,"-",C581)</f>
        <v>80-Huyện Mộc Hóa</v>
      </c>
    </row>
    <row r="582" spans="1:4" ht="16.5">
      <c r="A582" s="32" t="s">
        <v>1789</v>
      </c>
      <c r="B582" s="33" t="s">
        <v>30976</v>
      </c>
      <c r="C582" s="32" t="s">
        <v>2750</v>
      </c>
      <c r="D582" s="32" t="str">
        <f t="shared" si="9"/>
        <v>80-Huyện Tân Thạnh</v>
      </c>
    </row>
    <row r="583" spans="1:4" ht="16.5">
      <c r="A583" s="32" t="s">
        <v>1789</v>
      </c>
      <c r="B583" s="33" t="s">
        <v>796</v>
      </c>
      <c r="C583" s="32" t="s">
        <v>2751</v>
      </c>
      <c r="D583" s="32" t="str">
        <f t="shared" si="9"/>
        <v>80-Huyện Thạnh Hóa</v>
      </c>
    </row>
    <row r="584" spans="1:4" ht="16.5">
      <c r="A584" s="32" t="s">
        <v>1789</v>
      </c>
      <c r="B584" s="33" t="s">
        <v>404</v>
      </c>
      <c r="C584" s="32" t="s">
        <v>2752</v>
      </c>
      <c r="D584" s="32" t="str">
        <f t="shared" si="9"/>
        <v>80-Huyện Đức Huệ</v>
      </c>
    </row>
    <row r="585" spans="1:4" ht="16.5">
      <c r="A585" s="32" t="s">
        <v>1789</v>
      </c>
      <c r="B585" s="33" t="s">
        <v>405</v>
      </c>
      <c r="C585" s="32" t="s">
        <v>2753</v>
      </c>
      <c r="D585" s="32" t="str">
        <f t="shared" si="9"/>
        <v>80-Huyện Đức Hòa</v>
      </c>
    </row>
    <row r="586" spans="1:4" ht="16.5">
      <c r="A586" s="32" t="s">
        <v>1789</v>
      </c>
      <c r="B586" s="33" t="s">
        <v>406</v>
      </c>
      <c r="C586" s="32" t="s">
        <v>2754</v>
      </c>
      <c r="D586" s="32" t="str">
        <f t="shared" si="9"/>
        <v>80-Huyện Bến Lức</v>
      </c>
    </row>
    <row r="587" spans="1:4" ht="16.5">
      <c r="A587" s="32" t="s">
        <v>1789</v>
      </c>
      <c r="B587" s="33" t="s">
        <v>407</v>
      </c>
      <c r="C587" s="32" t="s">
        <v>2755</v>
      </c>
      <c r="D587" s="32" t="str">
        <f t="shared" si="9"/>
        <v>80-Huyện Thủ Thừa</v>
      </c>
    </row>
    <row r="588" spans="1:4" ht="16.5">
      <c r="A588" s="32" t="s">
        <v>1789</v>
      </c>
      <c r="B588" s="33" t="s">
        <v>408</v>
      </c>
      <c r="C588" s="32" t="s">
        <v>2756</v>
      </c>
      <c r="D588" s="32" t="str">
        <f t="shared" si="9"/>
        <v>80-Huyện Tân Trụ</v>
      </c>
    </row>
    <row r="589" spans="1:4" ht="16.5">
      <c r="A589" s="32" t="s">
        <v>1789</v>
      </c>
      <c r="B589" s="33" t="s">
        <v>409</v>
      </c>
      <c r="C589" s="32" t="s">
        <v>2757</v>
      </c>
      <c r="D589" s="32" t="str">
        <f t="shared" si="9"/>
        <v>80-Huyện Cần Đước</v>
      </c>
    </row>
    <row r="590" spans="1:4" ht="16.5">
      <c r="A590" s="32" t="s">
        <v>1789</v>
      </c>
      <c r="B590" s="33" t="s">
        <v>410</v>
      </c>
      <c r="C590" s="32" t="s">
        <v>2758</v>
      </c>
      <c r="D590" s="32" t="str">
        <f t="shared" si="9"/>
        <v>80-Huyện Cần Giuộc</v>
      </c>
    </row>
    <row r="591" spans="1:4" ht="16.5">
      <c r="A591" s="32" t="s">
        <v>1789</v>
      </c>
      <c r="B591" s="33" t="s">
        <v>411</v>
      </c>
      <c r="C591" s="32" t="s">
        <v>2700</v>
      </c>
      <c r="D591" s="32" t="str">
        <f t="shared" si="9"/>
        <v>80-Huyện Châu Thành</v>
      </c>
    </row>
    <row r="592" spans="1:4" ht="16.5">
      <c r="A592" s="32" t="s">
        <v>1951</v>
      </c>
      <c r="B592" s="33" t="s">
        <v>412</v>
      </c>
      <c r="C592" s="32" t="s">
        <v>2759</v>
      </c>
      <c r="D592" s="32" t="str">
        <f t="shared" si="9"/>
        <v>82-Thành phố Mỹ Tho</v>
      </c>
    </row>
    <row r="593" spans="1:4" ht="16.5">
      <c r="A593" s="32" t="s">
        <v>1951</v>
      </c>
      <c r="B593" s="33" t="s">
        <v>103</v>
      </c>
      <c r="C593" s="32" t="s">
        <v>2760</v>
      </c>
      <c r="D593" s="32" t="str">
        <f t="shared" si="9"/>
        <v>82-Thị xã Gò Công</v>
      </c>
    </row>
    <row r="594" spans="1:4" ht="16.5">
      <c r="A594" s="32" t="s">
        <v>1951</v>
      </c>
      <c r="B594" s="33" t="s">
        <v>116</v>
      </c>
      <c r="C594" s="32" t="s">
        <v>2876</v>
      </c>
      <c r="D594" s="32" t="str">
        <f t="shared" si="9"/>
        <v>82-Thị xã Cai Lậy</v>
      </c>
    </row>
    <row r="595" spans="1:4" ht="16.5">
      <c r="A595" s="32" t="s">
        <v>1951</v>
      </c>
      <c r="B595" s="33" t="s">
        <v>122</v>
      </c>
      <c r="C595" s="32" t="s">
        <v>2761</v>
      </c>
      <c r="D595" s="32" t="str">
        <f t="shared" si="9"/>
        <v>82-Huyện Tân Phước</v>
      </c>
    </row>
    <row r="596" spans="1:4" ht="16.5">
      <c r="A596" s="32" t="s">
        <v>1951</v>
      </c>
      <c r="B596" s="33" t="s">
        <v>108</v>
      </c>
      <c r="C596" s="32" t="s">
        <v>2762</v>
      </c>
      <c r="D596" s="32" t="str">
        <f t="shared" si="9"/>
        <v>82-Huyện Cái Bè</v>
      </c>
    </row>
    <row r="597" spans="1:4" ht="16.5">
      <c r="A597" s="32" t="s">
        <v>1951</v>
      </c>
      <c r="B597" s="33" t="s">
        <v>71</v>
      </c>
      <c r="C597" s="32" t="s">
        <v>2763</v>
      </c>
      <c r="D597" s="32" t="str">
        <f t="shared" si="9"/>
        <v>82-Huyện Cai Lậy</v>
      </c>
    </row>
    <row r="598" spans="1:4" ht="16.5">
      <c r="A598" s="32" t="s">
        <v>1951</v>
      </c>
      <c r="B598" s="33" t="s">
        <v>72</v>
      </c>
      <c r="C598" s="32" t="s">
        <v>2700</v>
      </c>
      <c r="D598" s="32" t="str">
        <f t="shared" si="9"/>
        <v>82-Huyện Châu Thành</v>
      </c>
    </row>
    <row r="599" spans="1:4" ht="16.5">
      <c r="A599" s="32" t="s">
        <v>1951</v>
      </c>
      <c r="B599" s="33" t="s">
        <v>74</v>
      </c>
      <c r="C599" s="32" t="s">
        <v>2764</v>
      </c>
      <c r="D599" s="32" t="str">
        <f t="shared" si="9"/>
        <v>82-Huyện Chợ Gạo</v>
      </c>
    </row>
    <row r="600" spans="1:4" ht="16.5">
      <c r="A600" s="32" t="s">
        <v>1951</v>
      </c>
      <c r="B600" s="33" t="s">
        <v>55</v>
      </c>
      <c r="C600" s="32" t="s">
        <v>2765</v>
      </c>
      <c r="D600" s="32" t="str">
        <f t="shared" si="9"/>
        <v>82-Huyện Gò Công Tây</v>
      </c>
    </row>
    <row r="601" spans="1:4" ht="16.5">
      <c r="A601" s="32" t="s">
        <v>1951</v>
      </c>
      <c r="B601" s="33" t="s">
        <v>68</v>
      </c>
      <c r="C601" s="32" t="s">
        <v>2766</v>
      </c>
      <c r="D601" s="32" t="str">
        <f t="shared" si="9"/>
        <v>82-Huyện Gò Công Đông</v>
      </c>
    </row>
    <row r="602" spans="1:4" ht="16.5">
      <c r="A602" s="32" t="s">
        <v>1951</v>
      </c>
      <c r="B602" s="33" t="s">
        <v>64</v>
      </c>
      <c r="C602" s="32" t="s">
        <v>29470</v>
      </c>
      <c r="D602" s="32" t="str">
        <f t="shared" si="9"/>
        <v>82-Huyện Tân Phú Đông</v>
      </c>
    </row>
    <row r="603" spans="1:4" ht="16.5">
      <c r="A603" s="32" t="s">
        <v>1957</v>
      </c>
      <c r="B603" s="33" t="s">
        <v>76</v>
      </c>
      <c r="C603" s="32" t="s">
        <v>2767</v>
      </c>
      <c r="D603" s="32" t="str">
        <f t="shared" si="9"/>
        <v>83-Thành phố Bến Tre</v>
      </c>
    </row>
    <row r="604" spans="1:4" ht="16.5">
      <c r="A604" s="32" t="s">
        <v>1957</v>
      </c>
      <c r="B604" s="33" t="s">
        <v>109</v>
      </c>
      <c r="C604" s="32" t="s">
        <v>2700</v>
      </c>
      <c r="D604" s="32" t="str">
        <f t="shared" si="9"/>
        <v>83-Huyện Châu Thành</v>
      </c>
    </row>
    <row r="605" spans="1:4" ht="16.5">
      <c r="A605" s="32" t="s">
        <v>1957</v>
      </c>
      <c r="B605" s="33" t="s">
        <v>35</v>
      </c>
      <c r="C605" s="32" t="s">
        <v>2768</v>
      </c>
      <c r="D605" s="32" t="str">
        <f t="shared" si="9"/>
        <v>83-Huyện Chợ Lách</v>
      </c>
    </row>
    <row r="606" spans="1:4" ht="16.5">
      <c r="A606" s="32" t="s">
        <v>1957</v>
      </c>
      <c r="B606" s="33" t="s">
        <v>1228</v>
      </c>
      <c r="C606" s="32" t="s">
        <v>2769</v>
      </c>
      <c r="D606" s="32" t="str">
        <f t="shared" si="9"/>
        <v>83-Huyện Mỏ Cày Nam</v>
      </c>
    </row>
    <row r="607" spans="1:4" ht="16.5">
      <c r="A607" s="32" t="s">
        <v>1957</v>
      </c>
      <c r="B607" s="33" t="s">
        <v>119</v>
      </c>
      <c r="C607" s="32" t="s">
        <v>2770</v>
      </c>
      <c r="D607" s="32" t="str">
        <f t="shared" si="9"/>
        <v>83-Huyện Giồng Trôm</v>
      </c>
    </row>
    <row r="608" spans="1:4" ht="16.5">
      <c r="A608" s="32" t="s">
        <v>1957</v>
      </c>
      <c r="B608" s="33" t="s">
        <v>30977</v>
      </c>
      <c r="C608" s="32" t="s">
        <v>2771</v>
      </c>
      <c r="D608" s="32" t="str">
        <f t="shared" si="9"/>
        <v>83-Huyện Bình Đại</v>
      </c>
    </row>
    <row r="609" spans="1:4" ht="16.5">
      <c r="A609" s="32" t="s">
        <v>1957</v>
      </c>
      <c r="B609" s="33" t="s">
        <v>42</v>
      </c>
      <c r="C609" s="32" t="s">
        <v>2772</v>
      </c>
      <c r="D609" s="32" t="str">
        <f t="shared" si="9"/>
        <v>83-Huyện Ba Tri</v>
      </c>
    </row>
    <row r="610" spans="1:4" ht="16.5">
      <c r="A610" s="32" t="s">
        <v>1957</v>
      </c>
      <c r="B610" s="33" t="s">
        <v>10904</v>
      </c>
      <c r="C610" s="32" t="s">
        <v>2773</v>
      </c>
      <c r="D610" s="32" t="str">
        <f t="shared" si="9"/>
        <v>83-Huyện Thạnh Phú</v>
      </c>
    </row>
    <row r="611" spans="1:4" ht="16.5">
      <c r="A611" s="32" t="s">
        <v>1957</v>
      </c>
      <c r="B611" s="33" t="s">
        <v>10907</v>
      </c>
      <c r="C611" s="32" t="s">
        <v>2858</v>
      </c>
      <c r="D611" s="32" t="str">
        <f t="shared" si="9"/>
        <v>83-Huyện Mỏ Cày Bắc</v>
      </c>
    </row>
    <row r="612" spans="1:4" ht="16.5">
      <c r="A612" s="32" t="s">
        <v>1973</v>
      </c>
      <c r="B612" s="33" t="s">
        <v>10916</v>
      </c>
      <c r="C612" s="32" t="s">
        <v>2774</v>
      </c>
      <c r="D612" s="32" t="str">
        <f t="shared" si="9"/>
        <v>84-Thành phố Trà Vinh</v>
      </c>
    </row>
    <row r="613" spans="1:4" ht="16.5">
      <c r="A613" s="32" t="s">
        <v>1973</v>
      </c>
      <c r="B613" s="33" t="s">
        <v>10921</v>
      </c>
      <c r="C613" s="32" t="s">
        <v>2775</v>
      </c>
      <c r="D613" s="32" t="str">
        <f t="shared" si="9"/>
        <v>84-Huyện Càng Long</v>
      </c>
    </row>
    <row r="614" spans="1:4" ht="16.5">
      <c r="A614" s="32" t="s">
        <v>1973</v>
      </c>
      <c r="B614" s="33" t="s">
        <v>10924</v>
      </c>
      <c r="C614" s="32" t="s">
        <v>2776</v>
      </c>
      <c r="D614" s="32" t="str">
        <f t="shared" si="9"/>
        <v>84-Huyện Cầu Kè</v>
      </c>
    </row>
    <row r="615" spans="1:4" ht="16.5">
      <c r="A615" s="32" t="s">
        <v>1973</v>
      </c>
      <c r="B615" s="33" t="s">
        <v>10927</v>
      </c>
      <c r="C615" s="32" t="s">
        <v>2777</v>
      </c>
      <c r="D615" s="32" t="str">
        <f t="shared" si="9"/>
        <v>84-Huyện Tiểu Cần</v>
      </c>
    </row>
    <row r="616" spans="1:4" ht="16.5">
      <c r="A616" s="32" t="s">
        <v>1973</v>
      </c>
      <c r="B616" s="33" t="s">
        <v>10930</v>
      </c>
      <c r="C616" s="32" t="s">
        <v>2700</v>
      </c>
      <c r="D616" s="32" t="str">
        <f t="shared" si="9"/>
        <v>84-Huyện Châu Thành</v>
      </c>
    </row>
    <row r="617" spans="1:4" ht="16.5">
      <c r="A617" s="32" t="s">
        <v>1973</v>
      </c>
      <c r="B617" s="33" t="s">
        <v>123</v>
      </c>
      <c r="C617" s="32" t="s">
        <v>2778</v>
      </c>
      <c r="D617" s="32" t="str">
        <f t="shared" si="9"/>
        <v>84-Huyện Cầu Ngang</v>
      </c>
    </row>
    <row r="618" spans="1:4" ht="16.5">
      <c r="A618" s="32" t="s">
        <v>1973</v>
      </c>
      <c r="B618" s="33" t="s">
        <v>121</v>
      </c>
      <c r="C618" s="32" t="s">
        <v>2779</v>
      </c>
      <c r="D618" s="32" t="str">
        <f t="shared" si="9"/>
        <v>84-Huyện Trà Cú</v>
      </c>
    </row>
    <row r="619" spans="1:4" ht="16.5">
      <c r="A619" s="32" t="s">
        <v>1973</v>
      </c>
      <c r="B619" s="33" t="s">
        <v>124</v>
      </c>
      <c r="C619" s="32" t="s">
        <v>2780</v>
      </c>
      <c r="D619" s="32" t="str">
        <f t="shared" si="9"/>
        <v>84-Huyện Duyên Hải</v>
      </c>
    </row>
    <row r="620" spans="1:4" ht="16.5">
      <c r="A620" s="32" t="s">
        <v>1973</v>
      </c>
      <c r="B620" s="33" t="s">
        <v>126</v>
      </c>
      <c r="C620" s="32" t="s">
        <v>2878</v>
      </c>
      <c r="D620" s="32" t="str">
        <f t="shared" si="9"/>
        <v>84-Thị xã Duyên Hải</v>
      </c>
    </row>
    <row r="621" spans="1:4" ht="16.5">
      <c r="A621" s="32" t="s">
        <v>1988</v>
      </c>
      <c r="B621" s="33" t="s">
        <v>127</v>
      </c>
      <c r="C621" s="32" t="s">
        <v>2781</v>
      </c>
      <c r="D621" s="32" t="str">
        <f t="shared" si="9"/>
        <v>86-Thành phố Vĩnh Long</v>
      </c>
    </row>
    <row r="622" spans="1:4" ht="16.5">
      <c r="A622" s="32" t="s">
        <v>1988</v>
      </c>
      <c r="B622" s="33" t="s">
        <v>125</v>
      </c>
      <c r="C622" s="32" t="s">
        <v>2782</v>
      </c>
      <c r="D622" s="32" t="str">
        <f t="shared" si="9"/>
        <v>86-Huyện Long Hồ</v>
      </c>
    </row>
    <row r="623" spans="1:4" ht="16.5">
      <c r="A623" s="32" t="s">
        <v>1988</v>
      </c>
      <c r="B623" s="33" t="s">
        <v>128</v>
      </c>
      <c r="C623" s="32" t="s">
        <v>2783</v>
      </c>
      <c r="D623" s="32" t="str">
        <f t="shared" si="9"/>
        <v>86-Huyện Mang Thít</v>
      </c>
    </row>
    <row r="624" spans="1:4" ht="16.5">
      <c r="A624" s="32" t="s">
        <v>1988</v>
      </c>
      <c r="B624" s="33" t="s">
        <v>129</v>
      </c>
      <c r="C624" s="32" t="s">
        <v>42081</v>
      </c>
      <c r="D624" s="32" t="str">
        <f t="shared" si="9"/>
        <v>86-Huyện  Vũng Liêm</v>
      </c>
    </row>
    <row r="625" spans="1:4" ht="16.5">
      <c r="A625" s="32" t="s">
        <v>1988</v>
      </c>
      <c r="B625" s="33" t="s">
        <v>130</v>
      </c>
      <c r="C625" s="32" t="s">
        <v>2784</v>
      </c>
      <c r="D625" s="32" t="str">
        <f t="shared" si="9"/>
        <v>86-Huyện Tam Bình</v>
      </c>
    </row>
    <row r="626" spans="1:4" ht="16.5">
      <c r="A626" s="32" t="s">
        <v>1988</v>
      </c>
      <c r="B626" s="33" t="s">
        <v>131</v>
      </c>
      <c r="C626" s="32" t="s">
        <v>2785</v>
      </c>
      <c r="D626" s="32" t="str">
        <f t="shared" si="9"/>
        <v>86-Thị xã Bình Minh</v>
      </c>
    </row>
    <row r="627" spans="1:4" ht="16.5">
      <c r="A627" s="32" t="s">
        <v>1988</v>
      </c>
      <c r="B627" s="33" t="s">
        <v>132</v>
      </c>
      <c r="C627" s="32" t="s">
        <v>2786</v>
      </c>
      <c r="D627" s="32" t="str">
        <f t="shared" si="9"/>
        <v>86-Huyện Trà Ôn</v>
      </c>
    </row>
    <row r="628" spans="1:4" ht="16.5">
      <c r="A628" s="32" t="s">
        <v>1988</v>
      </c>
      <c r="B628" s="33" t="s">
        <v>1606</v>
      </c>
      <c r="C628" s="32" t="s">
        <v>2854</v>
      </c>
      <c r="D628" s="32" t="str">
        <f t="shared" si="9"/>
        <v>86-Huyện Bình Tân</v>
      </c>
    </row>
    <row r="629" spans="1:4" ht="16.5">
      <c r="A629" s="32" t="s">
        <v>2046</v>
      </c>
      <c r="B629" s="33" t="s">
        <v>1607</v>
      </c>
      <c r="C629" s="32" t="s">
        <v>2787</v>
      </c>
      <c r="D629" s="32" t="str">
        <f t="shared" si="9"/>
        <v>87-Thành phố Cao Lãnh</v>
      </c>
    </row>
    <row r="630" spans="1:4" ht="16.5">
      <c r="A630" s="32" t="s">
        <v>2046</v>
      </c>
      <c r="B630" s="33" t="s">
        <v>1608</v>
      </c>
      <c r="C630" s="32" t="s">
        <v>2788</v>
      </c>
      <c r="D630" s="32" t="str">
        <f t="shared" si="9"/>
        <v>87-Thành phố Sa Đéc</v>
      </c>
    </row>
    <row r="631" spans="1:4" ht="16.5">
      <c r="A631" s="32" t="s">
        <v>2046</v>
      </c>
      <c r="B631" s="33" t="s">
        <v>1609</v>
      </c>
      <c r="C631" s="32" t="s">
        <v>2860</v>
      </c>
      <c r="D631" s="32" t="str">
        <f t="shared" si="9"/>
        <v>87-Thị xã Hồng Ngự</v>
      </c>
    </row>
    <row r="632" spans="1:4" ht="16.5">
      <c r="A632" s="32" t="s">
        <v>2046</v>
      </c>
      <c r="B632" s="33" t="s">
        <v>1610</v>
      </c>
      <c r="C632" s="32" t="s">
        <v>2789</v>
      </c>
      <c r="D632" s="32" t="str">
        <f t="shared" si="9"/>
        <v>87-Huyện Tân Hồng</v>
      </c>
    </row>
    <row r="633" spans="1:4" ht="16.5">
      <c r="A633" s="32" t="s">
        <v>2046</v>
      </c>
      <c r="B633" s="33" t="s">
        <v>1611</v>
      </c>
      <c r="C633" s="32" t="s">
        <v>2790</v>
      </c>
      <c r="D633" s="32" t="str">
        <f t="shared" si="9"/>
        <v>87-Huyện Hồng Ngự</v>
      </c>
    </row>
    <row r="634" spans="1:4" ht="16.5">
      <c r="A634" s="32" t="s">
        <v>2046</v>
      </c>
      <c r="B634" s="33" t="s">
        <v>30978</v>
      </c>
      <c r="C634" s="32" t="s">
        <v>2407</v>
      </c>
      <c r="D634" s="32" t="str">
        <f t="shared" si="9"/>
        <v>87-Huyện Tam Nông</v>
      </c>
    </row>
    <row r="635" spans="1:4" ht="16.5">
      <c r="A635" s="32" t="s">
        <v>2046</v>
      </c>
      <c r="B635" s="33" t="s">
        <v>30979</v>
      </c>
      <c r="C635" s="32" t="s">
        <v>2791</v>
      </c>
      <c r="D635" s="32" t="str">
        <f t="shared" si="9"/>
        <v>87-Huyện Tháp Mười</v>
      </c>
    </row>
    <row r="636" spans="1:4" ht="16.5">
      <c r="A636" s="32" t="s">
        <v>2046</v>
      </c>
      <c r="B636" s="33" t="s">
        <v>30980</v>
      </c>
      <c r="C636" s="32" t="s">
        <v>2792</v>
      </c>
      <c r="D636" s="32" t="str">
        <f t="shared" si="9"/>
        <v>87-Huyện Cao Lãnh</v>
      </c>
    </row>
    <row r="637" spans="1:4" ht="16.5">
      <c r="A637" s="32" t="s">
        <v>2046</v>
      </c>
      <c r="B637" s="33" t="s">
        <v>30981</v>
      </c>
      <c r="C637" s="32" t="s">
        <v>2793</v>
      </c>
      <c r="D637" s="32" t="str">
        <f t="shared" si="9"/>
        <v>87-Huyện Thanh Bình</v>
      </c>
    </row>
    <row r="638" spans="1:4" ht="16.5">
      <c r="A638" s="32" t="s">
        <v>2046</v>
      </c>
      <c r="B638" s="33" t="s">
        <v>30982</v>
      </c>
      <c r="C638" s="32" t="s">
        <v>2794</v>
      </c>
      <c r="D638" s="32" t="str">
        <f t="shared" si="9"/>
        <v>87-Huyện Lấp Vò</v>
      </c>
    </row>
    <row r="639" spans="1:4" ht="16.5">
      <c r="A639" s="32" t="s">
        <v>2046</v>
      </c>
      <c r="B639" s="33" t="s">
        <v>30983</v>
      </c>
      <c r="C639" s="32" t="s">
        <v>2795</v>
      </c>
      <c r="D639" s="32" t="str">
        <f t="shared" si="9"/>
        <v>87-Huyện Lai Vung</v>
      </c>
    </row>
    <row r="640" spans="1:4" ht="16.5">
      <c r="A640" s="32" t="s">
        <v>2046</v>
      </c>
      <c r="B640" s="33" t="s">
        <v>30984</v>
      </c>
      <c r="C640" s="32" t="s">
        <v>2700</v>
      </c>
      <c r="D640" s="32" t="str">
        <f t="shared" si="9"/>
        <v>87-Huyện Châu Thành</v>
      </c>
    </row>
    <row r="641" spans="1:4" ht="16.5">
      <c r="A641" s="32" t="s">
        <v>2060</v>
      </c>
      <c r="B641" s="33" t="s">
        <v>29726</v>
      </c>
      <c r="C641" s="32" t="s">
        <v>2796</v>
      </c>
      <c r="D641" s="32" t="str">
        <f t="shared" si="9"/>
        <v>89-Thành phố Long Xuyên</v>
      </c>
    </row>
    <row r="642" spans="1:4" ht="16.5">
      <c r="A642" s="32" t="s">
        <v>2060</v>
      </c>
      <c r="B642" s="33" t="s">
        <v>29727</v>
      </c>
      <c r="C642" s="32" t="s">
        <v>2797</v>
      </c>
      <c r="D642" s="32" t="str">
        <f t="shared" si="9"/>
        <v>89-Thành phố Châu Đốc</v>
      </c>
    </row>
    <row r="643" spans="1:4" ht="16.5">
      <c r="A643" s="32" t="s">
        <v>2060</v>
      </c>
      <c r="B643" s="33" t="s">
        <v>29729</v>
      </c>
      <c r="C643" s="32" t="s">
        <v>2798</v>
      </c>
      <c r="D643" s="32" t="str">
        <f t="shared" si="9"/>
        <v>89-Huyện An Phú</v>
      </c>
    </row>
    <row r="644" spans="1:4" ht="16.5">
      <c r="A644" s="32" t="s">
        <v>2060</v>
      </c>
      <c r="B644" s="33" t="s">
        <v>29730</v>
      </c>
      <c r="C644" s="32" t="s">
        <v>2799</v>
      </c>
      <c r="D644" s="32" t="str">
        <f t="shared" si="9"/>
        <v>89-Thị xã Tân Châu</v>
      </c>
    </row>
    <row r="645" spans="1:4" ht="16.5">
      <c r="A645" s="32" t="s">
        <v>2060</v>
      </c>
      <c r="B645" s="33" t="s">
        <v>750</v>
      </c>
      <c r="C645" s="32" t="s">
        <v>2800</v>
      </c>
      <c r="D645" s="32" t="str">
        <f t="shared" ref="D645:D708" si="10">CONCATENATE(A645,"-",C645)</f>
        <v>89-Huyện Phú Tân</v>
      </c>
    </row>
    <row r="646" spans="1:4" ht="16.5">
      <c r="A646" s="32" t="s">
        <v>2060</v>
      </c>
      <c r="B646" s="33" t="s">
        <v>751</v>
      </c>
      <c r="C646" s="32" t="s">
        <v>2801</v>
      </c>
      <c r="D646" s="32" t="str">
        <f t="shared" si="10"/>
        <v>89-Huyện Châu Phú</v>
      </c>
    </row>
    <row r="647" spans="1:4" ht="16.5">
      <c r="A647" s="32" t="s">
        <v>2060</v>
      </c>
      <c r="B647" s="33" t="s">
        <v>29733</v>
      </c>
      <c r="C647" s="32" t="s">
        <v>2802</v>
      </c>
      <c r="D647" s="32" t="str">
        <f t="shared" si="10"/>
        <v>89-Huyện Tịnh Biên</v>
      </c>
    </row>
    <row r="648" spans="1:4" ht="16.5">
      <c r="A648" s="32" t="s">
        <v>2060</v>
      </c>
      <c r="B648" s="33" t="s">
        <v>29734</v>
      </c>
      <c r="C648" s="32" t="s">
        <v>2803</v>
      </c>
      <c r="D648" s="32" t="str">
        <f t="shared" si="10"/>
        <v>89-Huyện Tri Tôn</v>
      </c>
    </row>
    <row r="649" spans="1:4" ht="16.5">
      <c r="A649" s="32" t="s">
        <v>2060</v>
      </c>
      <c r="B649" s="33" t="s">
        <v>29735</v>
      </c>
      <c r="C649" s="32" t="s">
        <v>2700</v>
      </c>
      <c r="D649" s="32" t="str">
        <f t="shared" si="10"/>
        <v>89-Huyện Châu Thành</v>
      </c>
    </row>
    <row r="650" spans="1:4" ht="16.5">
      <c r="A650" s="32" t="s">
        <v>2060</v>
      </c>
      <c r="B650" s="33" t="s">
        <v>29736</v>
      </c>
      <c r="C650" s="32" t="s">
        <v>2301</v>
      </c>
      <c r="D650" s="32" t="str">
        <f t="shared" si="10"/>
        <v>89-Huyện Chợ Mới</v>
      </c>
    </row>
    <row r="651" spans="1:4" ht="16.5">
      <c r="A651" s="32" t="s">
        <v>2060</v>
      </c>
      <c r="B651" s="33" t="s">
        <v>29737</v>
      </c>
      <c r="C651" s="32" t="s">
        <v>2804</v>
      </c>
      <c r="D651" s="32" t="str">
        <f t="shared" si="10"/>
        <v>89-Huyện Thoại Sơn</v>
      </c>
    </row>
    <row r="652" spans="1:4" ht="16.5">
      <c r="A652" s="32" t="s">
        <v>2078</v>
      </c>
      <c r="B652" s="33" t="s">
        <v>30985</v>
      </c>
      <c r="C652" s="32" t="s">
        <v>2805</v>
      </c>
      <c r="D652" s="32" t="str">
        <f t="shared" si="10"/>
        <v>91-Thành phố Rạch Giá</v>
      </c>
    </row>
    <row r="653" spans="1:4" ht="16.5">
      <c r="A653" s="32" t="s">
        <v>2078</v>
      </c>
      <c r="B653" s="33" t="s">
        <v>797</v>
      </c>
      <c r="C653" s="32" t="s">
        <v>41793</v>
      </c>
      <c r="D653" s="32" t="str">
        <f t="shared" si="10"/>
        <v>91-Thành phố Hà Tiên</v>
      </c>
    </row>
    <row r="654" spans="1:4" ht="16.5">
      <c r="A654" s="32" t="s">
        <v>2078</v>
      </c>
      <c r="B654" s="33" t="s">
        <v>413</v>
      </c>
      <c r="C654" s="32" t="s">
        <v>2806</v>
      </c>
      <c r="D654" s="32" t="str">
        <f t="shared" si="10"/>
        <v>91-Huyện Kiên Lương</v>
      </c>
    </row>
    <row r="655" spans="1:4" ht="16.5">
      <c r="A655" s="32" t="s">
        <v>2078</v>
      </c>
      <c r="B655" s="33" t="s">
        <v>414</v>
      </c>
      <c r="C655" s="32" t="s">
        <v>2807</v>
      </c>
      <c r="D655" s="32" t="str">
        <f t="shared" si="10"/>
        <v>91-Huyện Hòn Đất</v>
      </c>
    </row>
    <row r="656" spans="1:4" ht="16.5">
      <c r="A656" s="32" t="s">
        <v>2078</v>
      </c>
      <c r="B656" s="33" t="s">
        <v>415</v>
      </c>
      <c r="C656" s="32" t="s">
        <v>2808</v>
      </c>
      <c r="D656" s="32" t="str">
        <f t="shared" si="10"/>
        <v>91-Huyện Tân Hiệp</v>
      </c>
    </row>
    <row r="657" spans="1:4" ht="16.5">
      <c r="A657" s="32" t="s">
        <v>2078</v>
      </c>
      <c r="B657" s="33" t="s">
        <v>416</v>
      </c>
      <c r="C657" s="32" t="s">
        <v>2700</v>
      </c>
      <c r="D657" s="32" t="str">
        <f t="shared" si="10"/>
        <v>91-Huyện Châu Thành</v>
      </c>
    </row>
    <row r="658" spans="1:4" ht="16.5">
      <c r="A658" s="32" t="s">
        <v>2078</v>
      </c>
      <c r="B658" s="33" t="s">
        <v>417</v>
      </c>
      <c r="C658" s="32" t="s">
        <v>2809</v>
      </c>
      <c r="D658" s="32" t="str">
        <f t="shared" si="10"/>
        <v>91-Huyện Giồng Riềng</v>
      </c>
    </row>
    <row r="659" spans="1:4" ht="16.5">
      <c r="A659" s="32" t="s">
        <v>2078</v>
      </c>
      <c r="B659" s="33" t="s">
        <v>418</v>
      </c>
      <c r="C659" s="32" t="s">
        <v>2810</v>
      </c>
      <c r="D659" s="32" t="str">
        <f t="shared" si="10"/>
        <v>91-Huyện Gò Quao</v>
      </c>
    </row>
    <row r="660" spans="1:4" ht="16.5">
      <c r="A660" s="32" t="s">
        <v>2078</v>
      </c>
      <c r="B660" s="33" t="s">
        <v>419</v>
      </c>
      <c r="C660" s="32" t="s">
        <v>2811</v>
      </c>
      <c r="D660" s="32" t="str">
        <f t="shared" si="10"/>
        <v>91-Huyện An Biên</v>
      </c>
    </row>
    <row r="661" spans="1:4" ht="16.5">
      <c r="A661" s="32" t="s">
        <v>2078</v>
      </c>
      <c r="B661" s="33" t="s">
        <v>420</v>
      </c>
      <c r="C661" s="32" t="s">
        <v>2812</v>
      </c>
      <c r="D661" s="32" t="str">
        <f t="shared" si="10"/>
        <v>91-Huyện An Minh</v>
      </c>
    </row>
    <row r="662" spans="1:4" ht="16.5">
      <c r="A662" s="32" t="s">
        <v>2078</v>
      </c>
      <c r="B662" s="33" t="s">
        <v>421</v>
      </c>
      <c r="C662" s="32" t="s">
        <v>2813</v>
      </c>
      <c r="D662" s="32" t="str">
        <f t="shared" si="10"/>
        <v>91-Huyện Vĩnh Thuận</v>
      </c>
    </row>
    <row r="663" spans="1:4" ht="16.5">
      <c r="A663" s="32" t="s">
        <v>2078</v>
      </c>
      <c r="B663" s="33" t="s">
        <v>422</v>
      </c>
      <c r="C663" s="32" t="s">
        <v>2814</v>
      </c>
      <c r="D663" s="32" t="str">
        <f t="shared" si="10"/>
        <v>91-Huyện Phú Quốc</v>
      </c>
    </row>
    <row r="664" spans="1:4" ht="16.5">
      <c r="A664" s="32" t="s">
        <v>2078</v>
      </c>
      <c r="B664" s="33" t="s">
        <v>423</v>
      </c>
      <c r="C664" s="32" t="s">
        <v>2815</v>
      </c>
      <c r="D664" s="32" t="str">
        <f t="shared" si="10"/>
        <v>91-Huyện Kiên Hải</v>
      </c>
    </row>
    <row r="665" spans="1:4" ht="16.5">
      <c r="A665" s="32" t="s">
        <v>2078</v>
      </c>
      <c r="B665" s="33" t="s">
        <v>424</v>
      </c>
      <c r="C665" s="32" t="s">
        <v>2848</v>
      </c>
      <c r="D665" s="32" t="str">
        <f t="shared" si="10"/>
        <v>91-Huyện U Minh Thượng</v>
      </c>
    </row>
    <row r="666" spans="1:4" ht="16.5">
      <c r="A666" s="32" t="s">
        <v>2078</v>
      </c>
      <c r="B666" s="33" t="s">
        <v>425</v>
      </c>
      <c r="C666" s="32" t="s">
        <v>2861</v>
      </c>
      <c r="D666" s="32" t="str">
        <f t="shared" si="10"/>
        <v>91-Huyện Giang Thành</v>
      </c>
    </row>
    <row r="667" spans="1:4" ht="16.5">
      <c r="A667" s="32" t="s">
        <v>2083</v>
      </c>
      <c r="B667" s="33" t="s">
        <v>426</v>
      </c>
      <c r="C667" s="32" t="s">
        <v>2816</v>
      </c>
      <c r="D667" s="32" t="str">
        <f t="shared" si="10"/>
        <v>92-Quận Ninh Kiều</v>
      </c>
    </row>
    <row r="668" spans="1:4" ht="16.5">
      <c r="A668" s="32" t="s">
        <v>2083</v>
      </c>
      <c r="B668" s="33" t="s">
        <v>427</v>
      </c>
      <c r="C668" s="32" t="s">
        <v>2817</v>
      </c>
      <c r="D668" s="32" t="str">
        <f t="shared" si="10"/>
        <v>92-Quận Ô Môn</v>
      </c>
    </row>
    <row r="669" spans="1:4" ht="16.5">
      <c r="A669" s="32" t="s">
        <v>2083</v>
      </c>
      <c r="B669" s="33" t="s">
        <v>428</v>
      </c>
      <c r="C669" s="32" t="s">
        <v>42082</v>
      </c>
      <c r="D669" s="32" t="str">
        <f t="shared" si="10"/>
        <v>92-Quận Bình Thủy</v>
      </c>
    </row>
    <row r="670" spans="1:4" ht="16.5">
      <c r="A670" s="32" t="s">
        <v>2083</v>
      </c>
      <c r="B670" s="33" t="s">
        <v>548</v>
      </c>
      <c r="C670" s="32" t="s">
        <v>2818</v>
      </c>
      <c r="D670" s="32" t="str">
        <f t="shared" si="10"/>
        <v>92-Quận Cái Răng</v>
      </c>
    </row>
    <row r="671" spans="1:4" ht="16.5">
      <c r="A671" s="32" t="s">
        <v>2083</v>
      </c>
      <c r="B671" s="33" t="s">
        <v>798</v>
      </c>
      <c r="C671" s="32" t="s">
        <v>2819</v>
      </c>
      <c r="D671" s="32" t="str">
        <f t="shared" si="10"/>
        <v>92-Quận Thốt Nốt</v>
      </c>
    </row>
    <row r="672" spans="1:4" ht="16.5">
      <c r="A672" s="32" t="s">
        <v>2083</v>
      </c>
      <c r="B672" s="33" t="s">
        <v>799</v>
      </c>
      <c r="C672" s="32" t="s">
        <v>2610</v>
      </c>
      <c r="D672" s="32" t="str">
        <f t="shared" si="10"/>
        <v>92-Huyện Vĩnh Thạnh</v>
      </c>
    </row>
    <row r="673" spans="1:4" ht="16.5">
      <c r="A673" s="32" t="s">
        <v>2083</v>
      </c>
      <c r="B673" s="33" t="s">
        <v>800</v>
      </c>
      <c r="C673" s="32" t="s">
        <v>2820</v>
      </c>
      <c r="D673" s="32" t="str">
        <f t="shared" si="10"/>
        <v>92-Huyện Cờ Đỏ</v>
      </c>
    </row>
    <row r="674" spans="1:4" ht="16.5">
      <c r="A674" s="32" t="s">
        <v>2083</v>
      </c>
      <c r="B674" s="33" t="s">
        <v>801</v>
      </c>
      <c r="C674" s="32" t="s">
        <v>2566</v>
      </c>
      <c r="D674" s="32" t="str">
        <f t="shared" si="10"/>
        <v>92-Huyện Phong Điền</v>
      </c>
    </row>
    <row r="675" spans="1:4" ht="16.5">
      <c r="A675" s="32" t="s">
        <v>2083</v>
      </c>
      <c r="B675" s="33" t="s">
        <v>802</v>
      </c>
      <c r="C675" s="32" t="s">
        <v>2857</v>
      </c>
      <c r="D675" s="32" t="str">
        <f t="shared" si="10"/>
        <v>92-Huyện Thới Lai</v>
      </c>
    </row>
    <row r="676" spans="1:4" ht="16.5">
      <c r="A676" s="32" t="s">
        <v>2162</v>
      </c>
      <c r="B676" s="33" t="s">
        <v>803</v>
      </c>
      <c r="C676" s="32" t="s">
        <v>2821</v>
      </c>
      <c r="D676" s="32" t="str">
        <f t="shared" si="10"/>
        <v>93-Thành phố Vị Thanh</v>
      </c>
    </row>
    <row r="677" spans="1:4" ht="16.5">
      <c r="A677" s="32" t="s">
        <v>2162</v>
      </c>
      <c r="B677" s="33" t="s">
        <v>804</v>
      </c>
      <c r="C677" s="32" t="s">
        <v>42083</v>
      </c>
      <c r="D677" s="32" t="str">
        <f t="shared" si="10"/>
        <v>93-Thành phố Ngã Bảy</v>
      </c>
    </row>
    <row r="678" spans="1:4" ht="16.5">
      <c r="A678" s="32" t="s">
        <v>2162</v>
      </c>
      <c r="B678" s="33" t="s">
        <v>805</v>
      </c>
      <c r="C678" s="32" t="s">
        <v>29471</v>
      </c>
      <c r="D678" s="32" t="str">
        <f t="shared" si="10"/>
        <v>93-Huyện Châu Thành A</v>
      </c>
    </row>
    <row r="679" spans="1:4" ht="16.5">
      <c r="A679" s="32" t="s">
        <v>2162</v>
      </c>
      <c r="B679" s="33" t="s">
        <v>15</v>
      </c>
      <c r="C679" s="32" t="s">
        <v>2700</v>
      </c>
      <c r="D679" s="32" t="str">
        <f t="shared" si="10"/>
        <v>93-Huyện Châu Thành</v>
      </c>
    </row>
    <row r="680" spans="1:4" ht="16.5">
      <c r="A680" s="32" t="s">
        <v>2162</v>
      </c>
      <c r="B680" s="33" t="s">
        <v>1613</v>
      </c>
      <c r="C680" s="32" t="s">
        <v>2822</v>
      </c>
      <c r="D680" s="32" t="str">
        <f t="shared" si="10"/>
        <v>93-Huyện Phụng Hiệp</v>
      </c>
    </row>
    <row r="681" spans="1:4" ht="16.5">
      <c r="A681" s="32" t="s">
        <v>2162</v>
      </c>
      <c r="B681" s="33" t="s">
        <v>36</v>
      </c>
      <c r="C681" s="32" t="s">
        <v>42084</v>
      </c>
      <c r="D681" s="32" t="str">
        <f t="shared" si="10"/>
        <v>93-Huyện Vị Thủy</v>
      </c>
    </row>
    <row r="682" spans="1:4" ht="16.5">
      <c r="A682" s="32" t="s">
        <v>2162</v>
      </c>
      <c r="B682" s="33" t="s">
        <v>806</v>
      </c>
      <c r="C682" s="32" t="s">
        <v>2823</v>
      </c>
      <c r="D682" s="32" t="str">
        <f t="shared" si="10"/>
        <v>93-Huyện Long Mỹ</v>
      </c>
    </row>
    <row r="683" spans="1:4" ht="16.5">
      <c r="A683" s="32" t="s">
        <v>2162</v>
      </c>
      <c r="B683" s="33" t="s">
        <v>807</v>
      </c>
      <c r="C683" s="32" t="s">
        <v>2880</v>
      </c>
      <c r="D683" s="32" t="str">
        <f t="shared" si="10"/>
        <v>93-Thị xã Long Mỹ</v>
      </c>
    </row>
    <row r="684" spans="1:4" ht="16.5">
      <c r="A684" s="32" t="s">
        <v>2166</v>
      </c>
      <c r="B684" s="33" t="s">
        <v>1614</v>
      </c>
      <c r="C684" s="32" t="s">
        <v>2824</v>
      </c>
      <c r="D684" s="32" t="str">
        <f t="shared" si="10"/>
        <v>94-Thành phố Sóc Trăng</v>
      </c>
    </row>
    <row r="685" spans="1:4" ht="16.5">
      <c r="A685" s="32" t="s">
        <v>2166</v>
      </c>
      <c r="B685" s="33" t="s">
        <v>2250</v>
      </c>
      <c r="C685" s="32" t="s">
        <v>2700</v>
      </c>
      <c r="D685" s="32" t="str">
        <f t="shared" si="10"/>
        <v>94-Huyện Châu Thành</v>
      </c>
    </row>
    <row r="686" spans="1:4" ht="16.5">
      <c r="A686" s="32" t="s">
        <v>2166</v>
      </c>
      <c r="B686" s="33" t="s">
        <v>30986</v>
      </c>
      <c r="C686" s="32" t="s">
        <v>2825</v>
      </c>
      <c r="D686" s="32" t="str">
        <f t="shared" si="10"/>
        <v>94-Huyện Kế Sách</v>
      </c>
    </row>
    <row r="687" spans="1:4" ht="16.5">
      <c r="A687" s="32" t="s">
        <v>2166</v>
      </c>
      <c r="B687" s="33" t="s">
        <v>1615</v>
      </c>
      <c r="C687" s="32" t="s">
        <v>2826</v>
      </c>
      <c r="D687" s="32" t="str">
        <f t="shared" si="10"/>
        <v>94-Huyện Mỹ Tú</v>
      </c>
    </row>
    <row r="688" spans="1:4" ht="16.5">
      <c r="A688" s="32" t="s">
        <v>2166</v>
      </c>
      <c r="B688" s="33" t="s">
        <v>30987</v>
      </c>
      <c r="C688" s="32" t="s">
        <v>2827</v>
      </c>
      <c r="D688" s="32" t="str">
        <f t="shared" si="10"/>
        <v>94-Huyện Cù Lao Dung</v>
      </c>
    </row>
    <row r="689" spans="1:4" ht="16.5">
      <c r="A689" s="32" t="s">
        <v>2166</v>
      </c>
      <c r="B689" s="33" t="s">
        <v>30988</v>
      </c>
      <c r="C689" s="32" t="s">
        <v>2828</v>
      </c>
      <c r="D689" s="32" t="str">
        <f t="shared" si="10"/>
        <v>94-Huyện Long Phú</v>
      </c>
    </row>
    <row r="690" spans="1:4" ht="16.5">
      <c r="A690" s="32" t="s">
        <v>2166</v>
      </c>
      <c r="B690" s="33" t="s">
        <v>30989</v>
      </c>
      <c r="C690" s="32" t="s">
        <v>2829</v>
      </c>
      <c r="D690" s="32" t="str">
        <f t="shared" si="10"/>
        <v>94-Huyện Mỹ Xuyên</v>
      </c>
    </row>
    <row r="691" spans="1:4" ht="16.5">
      <c r="A691" s="32" t="s">
        <v>2166</v>
      </c>
      <c r="B691" s="33" t="s">
        <v>30990</v>
      </c>
      <c r="C691" s="32" t="s">
        <v>2830</v>
      </c>
      <c r="D691" s="32" t="str">
        <f t="shared" si="10"/>
        <v>94-Thị xã Ngã Năm</v>
      </c>
    </row>
    <row r="692" spans="1:4" ht="16.5">
      <c r="A692" s="32" t="s">
        <v>2166</v>
      </c>
      <c r="B692" s="33" t="s">
        <v>30991</v>
      </c>
      <c r="C692" s="32" t="s">
        <v>2831</v>
      </c>
      <c r="D692" s="32" t="str">
        <f t="shared" si="10"/>
        <v>94-Huyện Thạnh Trị</v>
      </c>
    </row>
    <row r="693" spans="1:4" ht="16.5">
      <c r="A693" s="32" t="s">
        <v>2166</v>
      </c>
      <c r="B693" s="33" t="s">
        <v>30992</v>
      </c>
      <c r="C693" s="32" t="s">
        <v>2832</v>
      </c>
      <c r="D693" s="32" t="str">
        <f t="shared" si="10"/>
        <v>94-Thị xã Vĩnh Châu</v>
      </c>
    </row>
    <row r="694" spans="1:4" ht="16.5">
      <c r="A694" s="32" t="s">
        <v>2166</v>
      </c>
      <c r="B694" s="33" t="s">
        <v>30993</v>
      </c>
      <c r="C694" s="32" t="s">
        <v>2866</v>
      </c>
      <c r="D694" s="32" t="str">
        <f t="shared" si="10"/>
        <v>94-Huyện Trần Đề</v>
      </c>
    </row>
    <row r="695" spans="1:4" ht="16.5">
      <c r="A695" s="32" t="s">
        <v>2174</v>
      </c>
      <c r="B695" s="33" t="s">
        <v>30994</v>
      </c>
      <c r="C695" s="32" t="s">
        <v>2833</v>
      </c>
      <c r="D695" s="32" t="str">
        <f t="shared" si="10"/>
        <v>95-Thành phố Bạc Liêu</v>
      </c>
    </row>
    <row r="696" spans="1:4" ht="16.5">
      <c r="A696" s="32" t="s">
        <v>2174</v>
      </c>
      <c r="B696" s="33" t="s">
        <v>30995</v>
      </c>
      <c r="C696" s="32" t="s">
        <v>2834</v>
      </c>
      <c r="D696" s="32" t="str">
        <f t="shared" si="10"/>
        <v>95-Huyện Hồng Dân</v>
      </c>
    </row>
    <row r="697" spans="1:4" ht="16.5">
      <c r="A697" s="32" t="s">
        <v>2174</v>
      </c>
      <c r="B697" s="33" t="s">
        <v>30996</v>
      </c>
      <c r="C697" s="32" t="s">
        <v>2835</v>
      </c>
      <c r="D697" s="32" t="str">
        <f t="shared" si="10"/>
        <v>95-Huyện Phước Long</v>
      </c>
    </row>
    <row r="698" spans="1:4" ht="16.5">
      <c r="A698" s="32" t="s">
        <v>2174</v>
      </c>
      <c r="B698" s="33" t="s">
        <v>30997</v>
      </c>
      <c r="C698" s="32" t="s">
        <v>2836</v>
      </c>
      <c r="D698" s="32" t="str">
        <f t="shared" si="10"/>
        <v>95-Huyện Vĩnh Lợi</v>
      </c>
    </row>
    <row r="699" spans="1:4" ht="16.5">
      <c r="A699" s="32" t="s">
        <v>2174</v>
      </c>
      <c r="B699" s="33" t="s">
        <v>30998</v>
      </c>
      <c r="C699" s="32" t="s">
        <v>29472</v>
      </c>
      <c r="D699" s="32" t="str">
        <f t="shared" si="10"/>
        <v>95-Thị xã Giá Rai</v>
      </c>
    </row>
    <row r="700" spans="1:4" ht="16.5">
      <c r="A700" s="32" t="s">
        <v>2174</v>
      </c>
      <c r="B700" s="33" t="s">
        <v>30999</v>
      </c>
      <c r="C700" s="32" t="s">
        <v>2837</v>
      </c>
      <c r="D700" s="32" t="str">
        <f t="shared" si="10"/>
        <v>95-Huyện Đông Hải</v>
      </c>
    </row>
    <row r="701" spans="1:4" ht="16.5">
      <c r="A701" s="32" t="s">
        <v>2174</v>
      </c>
      <c r="B701" s="33" t="s">
        <v>31000</v>
      </c>
      <c r="C701" s="32" t="s">
        <v>42085</v>
      </c>
      <c r="D701" s="32" t="str">
        <f t="shared" si="10"/>
        <v>95-Huyện Hòa Bình</v>
      </c>
    </row>
    <row r="702" spans="1:4" ht="16.5">
      <c r="A702" s="32" t="s">
        <v>2177</v>
      </c>
      <c r="B702" s="33" t="s">
        <v>31001</v>
      </c>
      <c r="C702" s="32" t="s">
        <v>2838</v>
      </c>
      <c r="D702" s="32" t="str">
        <f t="shared" si="10"/>
        <v>96-Thành phố Cà Mau</v>
      </c>
    </row>
    <row r="703" spans="1:4" ht="16.5">
      <c r="A703" s="32" t="s">
        <v>2177</v>
      </c>
      <c r="B703" s="33" t="s">
        <v>31002</v>
      </c>
      <c r="C703" s="32" t="s">
        <v>2839</v>
      </c>
      <c r="D703" s="32" t="str">
        <f t="shared" si="10"/>
        <v>96-Huyện U Minh</v>
      </c>
    </row>
    <row r="704" spans="1:4" ht="16.5">
      <c r="A704" s="32" t="s">
        <v>2177</v>
      </c>
      <c r="B704" s="33" t="s">
        <v>31003</v>
      </c>
      <c r="C704" s="32" t="s">
        <v>2840</v>
      </c>
      <c r="D704" s="32" t="str">
        <f t="shared" si="10"/>
        <v>96-Huyện Thới Bình</v>
      </c>
    </row>
    <row r="705" spans="1:4" ht="16.5">
      <c r="A705" s="32" t="s">
        <v>2177</v>
      </c>
      <c r="B705" s="33" t="s">
        <v>2258</v>
      </c>
      <c r="C705" s="32" t="s">
        <v>2841</v>
      </c>
      <c r="D705" s="32" t="str">
        <f t="shared" si="10"/>
        <v>96-Huyện Trần Văn Thời</v>
      </c>
    </row>
    <row r="706" spans="1:4" ht="16.5">
      <c r="A706" s="32" t="s">
        <v>2177</v>
      </c>
      <c r="B706" s="33" t="s">
        <v>11017</v>
      </c>
      <c r="C706" s="32" t="s">
        <v>2842</v>
      </c>
      <c r="D706" s="32" t="str">
        <f t="shared" si="10"/>
        <v>96-Huyện Cái Nước</v>
      </c>
    </row>
    <row r="707" spans="1:4" ht="16.5">
      <c r="A707" s="32" t="s">
        <v>2177</v>
      </c>
      <c r="B707" s="33" t="s">
        <v>1616</v>
      </c>
      <c r="C707" s="32" t="s">
        <v>2843</v>
      </c>
      <c r="D707" s="32" t="str">
        <f t="shared" si="10"/>
        <v>96-Huyện Đầm Dơi</v>
      </c>
    </row>
    <row r="708" spans="1:4" ht="16.5">
      <c r="A708" s="32" t="s">
        <v>2177</v>
      </c>
      <c r="B708" s="33" t="s">
        <v>29758</v>
      </c>
      <c r="C708" s="32" t="s">
        <v>2844</v>
      </c>
      <c r="D708" s="32" t="str">
        <f t="shared" si="10"/>
        <v>96-Huyện Năm Căn</v>
      </c>
    </row>
    <row r="709" spans="1:4" ht="16.5">
      <c r="A709" s="32" t="s">
        <v>2177</v>
      </c>
      <c r="B709" s="33" t="s">
        <v>1618</v>
      </c>
      <c r="C709" s="32" t="s">
        <v>2800</v>
      </c>
      <c r="D709" s="32" t="str">
        <f t="shared" ref="D709" si="11">CONCATENATE(A709,"-",C709)</f>
        <v>96-Huyện Phú Tân</v>
      </c>
    </row>
    <row r="710" spans="1:4" ht="16.5">
      <c r="A710" s="32" t="s">
        <v>2177</v>
      </c>
      <c r="B710" s="33" t="s">
        <v>1619</v>
      </c>
      <c r="C710" s="32" t="s">
        <v>2845</v>
      </c>
      <c r="D710" s="32"/>
    </row>
    <row r="711" spans="1:4">
      <c r="A711" s="23"/>
      <c r="B711" s="23"/>
      <c r="C711" s="23"/>
      <c r="D711" s="23"/>
    </row>
    <row r="712" spans="1:4">
      <c r="A712" s="23"/>
      <c r="B712" s="23"/>
      <c r="C712" s="23"/>
      <c r="D712" s="23"/>
    </row>
    <row r="713" spans="1:4">
      <c r="A713" s="23"/>
      <c r="B713" s="23"/>
      <c r="C713" s="23"/>
      <c r="D713" s="23"/>
    </row>
    <row r="714" spans="1:4">
      <c r="A714" s="23"/>
      <c r="B714" s="23"/>
      <c r="C714" s="23"/>
      <c r="D714" s="23"/>
    </row>
    <row r="715" spans="1:4">
      <c r="A715" s="23"/>
      <c r="B715" s="23"/>
      <c r="C715" s="23"/>
      <c r="D715" s="23"/>
    </row>
    <row r="716" spans="1:4">
      <c r="A716" s="23"/>
      <c r="B716" s="23"/>
      <c r="C716" s="23"/>
      <c r="D716" s="23"/>
    </row>
    <row r="717" spans="1:4">
      <c r="A717" s="23"/>
      <c r="B717" s="23"/>
      <c r="C717" s="23"/>
      <c r="D717" s="23"/>
    </row>
    <row r="718" spans="1:4">
      <c r="A718" s="23"/>
      <c r="B718" s="23"/>
      <c r="C718" s="23"/>
      <c r="D718" s="23"/>
    </row>
    <row r="719" spans="1:4">
      <c r="A719" s="23"/>
      <c r="B719" s="23"/>
      <c r="C719" s="23"/>
      <c r="D719" s="23"/>
    </row>
    <row r="720" spans="1:4">
      <c r="A720" s="23"/>
      <c r="B720" s="23"/>
      <c r="C720" s="23"/>
      <c r="D720" s="23"/>
    </row>
    <row r="721" spans="1:4">
      <c r="A721" s="23"/>
      <c r="B721" s="23"/>
      <c r="C721" s="23"/>
      <c r="D721" s="23"/>
    </row>
    <row r="722" spans="1:4">
      <c r="A722" s="23"/>
      <c r="B722" s="23"/>
      <c r="C722" s="23"/>
      <c r="D722" s="23"/>
    </row>
    <row r="723" spans="1:4">
      <c r="A723" s="23"/>
      <c r="B723" s="23"/>
      <c r="C723" s="23"/>
      <c r="D723" s="23"/>
    </row>
    <row r="724" spans="1:4">
      <c r="A724" s="23"/>
      <c r="B724" s="23"/>
      <c r="C724" s="23"/>
      <c r="D724" s="23"/>
    </row>
    <row r="725" spans="1:4">
      <c r="A725" s="23"/>
      <c r="B725" s="23"/>
      <c r="C725" s="23"/>
      <c r="D725" s="23"/>
    </row>
    <row r="726" spans="1:4">
      <c r="A726" s="23"/>
      <c r="B726" s="23"/>
      <c r="C726" s="23"/>
      <c r="D726" s="23"/>
    </row>
    <row r="727" spans="1:4">
      <c r="A727" s="23"/>
      <c r="B727" s="23"/>
      <c r="C727" s="23"/>
      <c r="D727" s="23"/>
    </row>
    <row r="728" spans="1:4">
      <c r="A728" s="23"/>
      <c r="B728" s="23"/>
      <c r="C728" s="23"/>
      <c r="D728" s="23"/>
    </row>
    <row r="729" spans="1:4">
      <c r="A729" s="23"/>
      <c r="B729" s="23"/>
      <c r="C729" s="23"/>
      <c r="D729" s="23"/>
    </row>
    <row r="730" spans="1:4">
      <c r="A730" s="23"/>
      <c r="B730" s="23"/>
      <c r="C730" s="23"/>
      <c r="D730" s="23"/>
    </row>
    <row r="731" spans="1:4">
      <c r="A731" s="23"/>
      <c r="B731" s="23"/>
      <c r="C731" s="23"/>
      <c r="D731" s="23"/>
    </row>
    <row r="732" spans="1:4">
      <c r="A732" s="23"/>
      <c r="B732" s="23"/>
      <c r="C732" s="23"/>
      <c r="D732" s="23"/>
    </row>
    <row r="733" spans="1:4">
      <c r="A733" s="23"/>
      <c r="B733" s="23"/>
      <c r="C733" s="23"/>
      <c r="D733" s="23"/>
    </row>
    <row r="734" spans="1:4">
      <c r="A734" s="23"/>
      <c r="B734" s="23"/>
      <c r="C734" s="23"/>
      <c r="D734" s="23"/>
    </row>
    <row r="735" spans="1:4">
      <c r="A735" s="23"/>
      <c r="B735" s="23"/>
      <c r="C735" s="23"/>
      <c r="D735" s="23"/>
    </row>
    <row r="736" spans="1:4">
      <c r="A736" s="23"/>
      <c r="B736" s="23"/>
      <c r="C736" s="23"/>
      <c r="D736" s="23"/>
    </row>
    <row r="737" spans="1:4">
      <c r="A737" s="23"/>
      <c r="B737" s="23"/>
      <c r="C737" s="23"/>
      <c r="D737" s="23"/>
    </row>
    <row r="738" spans="1:4">
      <c r="A738" s="23"/>
      <c r="B738" s="23"/>
      <c r="C738" s="23"/>
      <c r="D738" s="23"/>
    </row>
    <row r="739" spans="1:4">
      <c r="A739" s="23"/>
      <c r="B739" s="23"/>
      <c r="C739" s="23"/>
      <c r="D739" s="23"/>
    </row>
    <row r="740" spans="1:4">
      <c r="A740" s="23"/>
      <c r="B740" s="23"/>
      <c r="C740" s="23"/>
      <c r="D740" s="23"/>
    </row>
    <row r="741" spans="1:4">
      <c r="A741" s="23"/>
      <c r="B741" s="23"/>
      <c r="C741" s="23"/>
      <c r="D741" s="23"/>
    </row>
    <row r="742" spans="1:4">
      <c r="A742" s="23"/>
      <c r="B742" s="23"/>
      <c r="C742" s="23"/>
      <c r="D742" s="23"/>
    </row>
    <row r="743" spans="1:4">
      <c r="A743" s="23"/>
      <c r="B743" s="23"/>
      <c r="C743" s="23"/>
      <c r="D743" s="23"/>
    </row>
    <row r="744" spans="1:4">
      <c r="A744" s="23"/>
      <c r="B744" s="23"/>
      <c r="C744" s="23"/>
      <c r="D744" s="23"/>
    </row>
    <row r="745" spans="1:4">
      <c r="A745" s="23"/>
      <c r="B745" s="23"/>
      <c r="C745" s="23"/>
      <c r="D745" s="23"/>
    </row>
    <row r="746" spans="1:4">
      <c r="A746" s="23"/>
      <c r="B746" s="23"/>
      <c r="C746" s="23"/>
      <c r="D746" s="23"/>
    </row>
    <row r="747" spans="1:4">
      <c r="A747" s="23"/>
      <c r="B747" s="23"/>
      <c r="C747" s="23"/>
      <c r="D747" s="23"/>
    </row>
    <row r="748" spans="1:4">
      <c r="A748" s="23"/>
      <c r="B748" s="23"/>
      <c r="C748" s="23"/>
      <c r="D748" s="23"/>
    </row>
    <row r="749" spans="1:4">
      <c r="A749" s="23"/>
      <c r="B749" s="23"/>
      <c r="C749" s="23"/>
      <c r="D749" s="23"/>
    </row>
    <row r="750" spans="1:4">
      <c r="A750" s="23"/>
      <c r="B750" s="23"/>
      <c r="C750" s="23"/>
      <c r="D750" s="23"/>
    </row>
    <row r="751" spans="1:4">
      <c r="A751" s="23"/>
      <c r="B751" s="23"/>
      <c r="C751" s="23"/>
      <c r="D751" s="23"/>
    </row>
    <row r="752" spans="1:4">
      <c r="A752" s="23"/>
      <c r="B752" s="23"/>
      <c r="C752" s="23"/>
      <c r="D752" s="23"/>
    </row>
    <row r="753" spans="1:4">
      <c r="A753" s="23"/>
      <c r="B753" s="23"/>
      <c r="C753" s="23"/>
      <c r="D753" s="23"/>
    </row>
    <row r="754" spans="1:4">
      <c r="A754" s="23"/>
      <c r="B754" s="23"/>
      <c r="C754" s="23"/>
      <c r="D754" s="23"/>
    </row>
    <row r="755" spans="1:4">
      <c r="A755" s="23"/>
      <c r="B755" s="23"/>
      <c r="C755" s="23"/>
      <c r="D755" s="23"/>
    </row>
    <row r="756" spans="1:4">
      <c r="A756" s="23"/>
      <c r="B756" s="23"/>
      <c r="C756" s="23"/>
      <c r="D756" s="23"/>
    </row>
    <row r="757" spans="1:4">
      <c r="A757" s="23"/>
      <c r="B757" s="23"/>
      <c r="C757" s="23"/>
      <c r="D757" s="23"/>
    </row>
    <row r="758" spans="1:4">
      <c r="A758" s="23"/>
      <c r="B758" s="23"/>
      <c r="C758" s="23"/>
      <c r="D758" s="23"/>
    </row>
    <row r="759" spans="1:4">
      <c r="A759" s="23"/>
      <c r="B759" s="23"/>
      <c r="C759" s="23"/>
      <c r="D759" s="23"/>
    </row>
    <row r="760" spans="1:4">
      <c r="A760" s="23"/>
      <c r="B760" s="23"/>
      <c r="C760" s="23"/>
      <c r="D760" s="23"/>
    </row>
    <row r="761" spans="1:4">
      <c r="A761" s="23"/>
      <c r="B761" s="23"/>
      <c r="C761" s="23"/>
      <c r="D761" s="23"/>
    </row>
    <row r="762" spans="1:4">
      <c r="A762" s="23"/>
      <c r="B762" s="23"/>
      <c r="C762" s="23"/>
      <c r="D762" s="23"/>
    </row>
    <row r="763" spans="1:4">
      <c r="A763" s="23"/>
      <c r="B763" s="23"/>
      <c r="C763" s="23"/>
      <c r="D763" s="23"/>
    </row>
    <row r="764" spans="1:4">
      <c r="A764" s="23"/>
      <c r="B764" s="23"/>
      <c r="C764" s="23"/>
      <c r="D764" s="23"/>
    </row>
    <row r="765" spans="1:4">
      <c r="A765" s="23"/>
      <c r="B765" s="23"/>
      <c r="C765" s="23"/>
      <c r="D765" s="23"/>
    </row>
    <row r="766" spans="1:4">
      <c r="A766" s="23"/>
      <c r="B766" s="23"/>
      <c r="C766" s="23"/>
      <c r="D766" s="23"/>
    </row>
    <row r="767" spans="1:4">
      <c r="A767" s="23"/>
      <c r="B767" s="23"/>
      <c r="C767" s="23"/>
      <c r="D767" s="23"/>
    </row>
    <row r="768" spans="1:4">
      <c r="A768" s="23"/>
      <c r="B768" s="23"/>
      <c r="C768" s="23"/>
      <c r="D768" s="23"/>
    </row>
    <row r="769" spans="1:4">
      <c r="A769" s="23"/>
      <c r="B769" s="23"/>
      <c r="C769" s="23"/>
      <c r="D769" s="23"/>
    </row>
    <row r="770" spans="1:4">
      <c r="A770" s="23"/>
      <c r="B770" s="23"/>
      <c r="C770" s="23"/>
      <c r="D770" s="23"/>
    </row>
    <row r="771" spans="1:4">
      <c r="A771" s="23"/>
      <c r="B771" s="23"/>
      <c r="C771" s="23"/>
      <c r="D771" s="23"/>
    </row>
    <row r="772" spans="1:4">
      <c r="A772" s="23"/>
      <c r="B772" s="23"/>
      <c r="C772" s="23"/>
      <c r="D772" s="23"/>
    </row>
    <row r="773" spans="1:4">
      <c r="A773" s="23"/>
      <c r="B773" s="23"/>
      <c r="C773" s="23"/>
      <c r="D773" s="23"/>
    </row>
    <row r="774" spans="1:4">
      <c r="A774" s="23"/>
      <c r="B774" s="23"/>
      <c r="C774" s="23"/>
      <c r="D774" s="23"/>
    </row>
    <row r="775" spans="1:4">
      <c r="A775" s="23"/>
      <c r="B775" s="23"/>
      <c r="C775" s="23"/>
      <c r="D775" s="23"/>
    </row>
    <row r="776" spans="1:4">
      <c r="A776" s="23"/>
      <c r="B776" s="23"/>
      <c r="C776" s="23"/>
      <c r="D776" s="23"/>
    </row>
    <row r="777" spans="1:4">
      <c r="A777" s="23"/>
      <c r="B777" s="23"/>
      <c r="C777" s="23"/>
      <c r="D777" s="23"/>
    </row>
    <row r="778" spans="1:4">
      <c r="A778" s="23"/>
      <c r="B778" s="23"/>
      <c r="C778" s="23"/>
      <c r="D778" s="23"/>
    </row>
    <row r="779" spans="1:4">
      <c r="A779" s="23"/>
      <c r="B779" s="23"/>
      <c r="C779" s="23"/>
      <c r="D779" s="23"/>
    </row>
    <row r="780" spans="1:4">
      <c r="A780" s="23"/>
      <c r="B780" s="23"/>
      <c r="C780" s="23"/>
      <c r="D780" s="23"/>
    </row>
    <row r="781" spans="1:4">
      <c r="A781" s="23"/>
      <c r="B781" s="23"/>
      <c r="C781" s="23"/>
      <c r="D781" s="23"/>
    </row>
    <row r="782" spans="1:4">
      <c r="A782" s="23"/>
      <c r="B782" s="23"/>
      <c r="C782" s="23"/>
      <c r="D782" s="23"/>
    </row>
    <row r="783" spans="1:4">
      <c r="A783" s="23"/>
      <c r="B783" s="23"/>
      <c r="C783" s="23"/>
      <c r="D783" s="23"/>
    </row>
    <row r="784" spans="1:4">
      <c r="A784" s="23"/>
      <c r="B784" s="23"/>
      <c r="C784" s="23"/>
      <c r="D784" s="23"/>
    </row>
    <row r="785" spans="1:4">
      <c r="A785" s="23"/>
      <c r="B785" s="23"/>
      <c r="C785" s="23"/>
      <c r="D785" s="23"/>
    </row>
    <row r="786" spans="1:4">
      <c r="A786" s="23"/>
      <c r="B786" s="23"/>
      <c r="C786" s="23"/>
      <c r="D786" s="23"/>
    </row>
    <row r="787" spans="1:4">
      <c r="A787" s="23"/>
      <c r="B787" s="23"/>
      <c r="C787" s="23"/>
      <c r="D787" s="23"/>
    </row>
    <row r="788" spans="1:4">
      <c r="A788" s="23"/>
      <c r="B788" s="23"/>
      <c r="C788" s="23"/>
      <c r="D788" s="23"/>
    </row>
    <row r="789" spans="1:4">
      <c r="A789" s="23"/>
      <c r="B789" s="23"/>
      <c r="C789" s="23"/>
      <c r="D789" s="23"/>
    </row>
    <row r="790" spans="1:4">
      <c r="A790" s="23"/>
      <c r="B790" s="23"/>
      <c r="C790" s="23"/>
      <c r="D790" s="23"/>
    </row>
    <row r="791" spans="1:4">
      <c r="A791" s="23"/>
      <c r="B791" s="23"/>
      <c r="C791" s="23"/>
      <c r="D791" s="23"/>
    </row>
    <row r="792" spans="1:4">
      <c r="A792" s="23"/>
      <c r="B792" s="23"/>
      <c r="C792" s="23"/>
      <c r="D792" s="23"/>
    </row>
    <row r="793" spans="1:4">
      <c r="A793" s="23"/>
      <c r="B793" s="23"/>
      <c r="C793" s="23"/>
      <c r="D793" s="23"/>
    </row>
    <row r="794" spans="1:4">
      <c r="A794" s="23"/>
      <c r="B794" s="23"/>
      <c r="C794" s="23"/>
      <c r="D794" s="23"/>
    </row>
    <row r="795" spans="1:4">
      <c r="A795" s="23"/>
      <c r="B795" s="23"/>
      <c r="C795" s="23"/>
      <c r="D795" s="23"/>
    </row>
    <row r="796" spans="1:4">
      <c r="A796" s="23"/>
      <c r="B796" s="23"/>
      <c r="C796" s="23"/>
      <c r="D796" s="23"/>
    </row>
    <row r="797" spans="1:4">
      <c r="A797" s="23"/>
      <c r="B797" s="23"/>
      <c r="C797" s="23"/>
      <c r="D797" s="23"/>
    </row>
    <row r="798" spans="1:4">
      <c r="A798" s="23"/>
      <c r="B798" s="23"/>
      <c r="C798" s="23"/>
      <c r="D798" s="23"/>
    </row>
    <row r="799" spans="1:4">
      <c r="A799" s="23"/>
      <c r="B799" s="23"/>
      <c r="C799" s="23"/>
      <c r="D799" s="23"/>
    </row>
    <row r="800" spans="1:4">
      <c r="A800" s="23"/>
      <c r="B800" s="23"/>
      <c r="C800" s="23"/>
      <c r="D800" s="23"/>
    </row>
    <row r="801" spans="1:4">
      <c r="A801" s="23"/>
      <c r="B801" s="23"/>
      <c r="C801" s="23"/>
      <c r="D801" s="23"/>
    </row>
    <row r="802" spans="1:4">
      <c r="A802" s="23"/>
      <c r="B802" s="23"/>
      <c r="C802" s="23"/>
      <c r="D802" s="23"/>
    </row>
    <row r="803" spans="1:4">
      <c r="A803" s="23"/>
      <c r="B803" s="23"/>
      <c r="C803" s="23"/>
      <c r="D803" s="23"/>
    </row>
    <row r="804" spans="1:4">
      <c r="A804" s="23"/>
      <c r="B804" s="23"/>
      <c r="C804" s="23"/>
      <c r="D804" s="23"/>
    </row>
    <row r="805" spans="1:4">
      <c r="A805" s="23"/>
      <c r="B805" s="23"/>
      <c r="C805" s="23"/>
      <c r="D805" s="23"/>
    </row>
    <row r="806" spans="1:4">
      <c r="A806" s="23"/>
      <c r="B806" s="23"/>
      <c r="C806" s="23"/>
      <c r="D806" s="23"/>
    </row>
    <row r="807" spans="1:4">
      <c r="A807" s="23"/>
      <c r="B807" s="23"/>
      <c r="C807" s="23"/>
      <c r="D807" s="23"/>
    </row>
    <row r="808" spans="1:4">
      <c r="A808" s="23"/>
      <c r="B808" s="23"/>
      <c r="C808" s="23"/>
      <c r="D808" s="23"/>
    </row>
    <row r="809" spans="1:4">
      <c r="A809" s="23"/>
      <c r="B809" s="23"/>
      <c r="C809" s="23"/>
      <c r="D809" s="23"/>
    </row>
    <row r="810" spans="1:4">
      <c r="A810" s="23"/>
      <c r="B810" s="23"/>
      <c r="C810" s="23"/>
      <c r="D810" s="23"/>
    </row>
    <row r="811" spans="1:4">
      <c r="A811" s="23"/>
      <c r="B811" s="23"/>
      <c r="C811" s="23"/>
      <c r="D811" s="23"/>
    </row>
    <row r="812" spans="1:4">
      <c r="A812" s="23"/>
      <c r="B812" s="23"/>
      <c r="C812" s="23"/>
      <c r="D812" s="23"/>
    </row>
    <row r="813" spans="1:4">
      <c r="A813" s="23"/>
      <c r="B813" s="23"/>
      <c r="C813" s="23"/>
      <c r="D813" s="23"/>
    </row>
    <row r="814" spans="1:4">
      <c r="A814" s="23"/>
      <c r="B814" s="23"/>
      <c r="C814" s="23"/>
      <c r="D814" s="23"/>
    </row>
    <row r="815" spans="1:4">
      <c r="A815" s="23"/>
      <c r="B815" s="23"/>
      <c r="C815" s="23"/>
      <c r="D815" s="23"/>
    </row>
    <row r="816" spans="1:4">
      <c r="A816" s="23"/>
      <c r="B816" s="23"/>
      <c r="C816" s="23"/>
      <c r="D816" s="23"/>
    </row>
    <row r="817" spans="1:4">
      <c r="A817" s="23"/>
      <c r="B817" s="23"/>
      <c r="C817" s="23"/>
      <c r="D817" s="23"/>
    </row>
    <row r="818" spans="1:4">
      <c r="A818" s="23"/>
      <c r="B818" s="23"/>
      <c r="C818" s="23"/>
      <c r="D818" s="23"/>
    </row>
    <row r="819" spans="1:4">
      <c r="A819" s="23"/>
      <c r="B819" s="23"/>
      <c r="C819" s="23"/>
      <c r="D819" s="23"/>
    </row>
    <row r="820" spans="1:4">
      <c r="A820" s="23"/>
      <c r="B820" s="23"/>
      <c r="C820" s="23"/>
      <c r="D820" s="23"/>
    </row>
    <row r="821" spans="1:4">
      <c r="A821" s="23"/>
      <c r="B821" s="23"/>
      <c r="C821" s="23"/>
      <c r="D821" s="23"/>
    </row>
    <row r="822" spans="1:4">
      <c r="A822" s="23"/>
      <c r="B822" s="23"/>
      <c r="C822" s="23"/>
      <c r="D822" s="23"/>
    </row>
    <row r="823" spans="1:4">
      <c r="A823" s="23"/>
      <c r="B823" s="23"/>
      <c r="C823" s="23"/>
      <c r="D823" s="23"/>
    </row>
    <row r="824" spans="1:4">
      <c r="A824" s="23"/>
      <c r="B824" s="23"/>
      <c r="C824" s="23"/>
      <c r="D824" s="23"/>
    </row>
    <row r="825" spans="1:4">
      <c r="A825" s="23"/>
      <c r="B825" s="23"/>
      <c r="C825" s="23"/>
      <c r="D825" s="23"/>
    </row>
    <row r="826" spans="1:4">
      <c r="A826" s="23"/>
      <c r="B826" s="23"/>
      <c r="C826" s="23"/>
      <c r="D826" s="23"/>
    </row>
    <row r="827" spans="1:4">
      <c r="A827" s="23"/>
      <c r="B827" s="23"/>
      <c r="C827" s="23"/>
      <c r="D827" s="23"/>
    </row>
    <row r="828" spans="1:4">
      <c r="A828" s="23"/>
      <c r="B828" s="23"/>
      <c r="C828" s="23"/>
      <c r="D828" s="23"/>
    </row>
    <row r="829" spans="1:4">
      <c r="A829" s="23"/>
      <c r="B829" s="23"/>
      <c r="C829" s="23"/>
      <c r="D829" s="23"/>
    </row>
    <row r="830" spans="1:4">
      <c r="A830" s="23"/>
      <c r="B830" s="23"/>
      <c r="C830" s="23"/>
      <c r="D830" s="23"/>
    </row>
    <row r="831" spans="1:4">
      <c r="A831" s="23"/>
      <c r="B831" s="23"/>
      <c r="C831" s="23"/>
      <c r="D831" s="23"/>
    </row>
    <row r="832" spans="1:4">
      <c r="A832" s="23"/>
      <c r="B832" s="23"/>
      <c r="C832" s="23"/>
      <c r="D832" s="23"/>
    </row>
    <row r="833" spans="1:4">
      <c r="A833" s="23"/>
      <c r="B833" s="23"/>
      <c r="C833" s="23"/>
      <c r="D833" s="23"/>
    </row>
    <row r="834" spans="1:4">
      <c r="A834" s="23"/>
      <c r="B834" s="23"/>
      <c r="C834" s="23"/>
      <c r="D834" s="23"/>
    </row>
    <row r="835" spans="1:4">
      <c r="A835" s="23"/>
      <c r="B835" s="23"/>
      <c r="C835" s="23"/>
      <c r="D835" s="23"/>
    </row>
    <row r="836" spans="1:4">
      <c r="A836" s="23"/>
      <c r="B836" s="23"/>
      <c r="C836" s="23"/>
      <c r="D836" s="23"/>
    </row>
    <row r="837" spans="1:4">
      <c r="A837" s="23"/>
      <c r="B837" s="23"/>
      <c r="C837" s="23"/>
      <c r="D837" s="23"/>
    </row>
    <row r="838" spans="1:4">
      <c r="A838" s="23"/>
      <c r="B838" s="23"/>
      <c r="C838" s="23"/>
      <c r="D838" s="23"/>
    </row>
    <row r="839" spans="1:4">
      <c r="A839" s="23"/>
      <c r="B839" s="23"/>
      <c r="C839" s="23"/>
      <c r="D839" s="23"/>
    </row>
    <row r="840" spans="1:4">
      <c r="A840" s="23"/>
      <c r="B840" s="23"/>
      <c r="C840" s="23"/>
      <c r="D840" s="23"/>
    </row>
    <row r="841" spans="1:4">
      <c r="A841" s="23"/>
      <c r="B841" s="23"/>
      <c r="C841" s="23"/>
      <c r="D841" s="23"/>
    </row>
    <row r="842" spans="1:4">
      <c r="A842" s="23"/>
      <c r="B842" s="23"/>
      <c r="C842" s="23"/>
      <c r="D842" s="23"/>
    </row>
    <row r="843" spans="1:4">
      <c r="A843" s="23"/>
      <c r="B843" s="23"/>
      <c r="C843" s="23"/>
      <c r="D843" s="23"/>
    </row>
    <row r="844" spans="1:4">
      <c r="A844" s="23"/>
      <c r="B844" s="23"/>
      <c r="C844" s="23"/>
      <c r="D844" s="23"/>
    </row>
    <row r="845" spans="1:4">
      <c r="A845" s="23"/>
      <c r="B845" s="23"/>
      <c r="C845" s="23"/>
      <c r="D845" s="23"/>
    </row>
    <row r="846" spans="1:4">
      <c r="A846" s="23"/>
      <c r="B846" s="23"/>
      <c r="C846" s="23"/>
      <c r="D846" s="23"/>
    </row>
    <row r="847" spans="1:4">
      <c r="A847" s="23"/>
      <c r="B847" s="23"/>
      <c r="C847" s="23"/>
      <c r="D847" s="23"/>
    </row>
    <row r="848" spans="1:4">
      <c r="A848" s="23"/>
      <c r="B848" s="23"/>
      <c r="C848" s="23"/>
      <c r="D848" s="23"/>
    </row>
    <row r="849" spans="1:4">
      <c r="A849" s="23"/>
      <c r="B849" s="23"/>
      <c r="C849" s="23"/>
      <c r="D849" s="23"/>
    </row>
    <row r="850" spans="1:4">
      <c r="A850" s="23"/>
      <c r="B850" s="23"/>
      <c r="C850" s="23"/>
      <c r="D850" s="23"/>
    </row>
    <row r="851" spans="1:4">
      <c r="A851" s="23"/>
      <c r="B851" s="23"/>
      <c r="C851" s="23"/>
      <c r="D851" s="23"/>
    </row>
    <row r="852" spans="1:4">
      <c r="A852" s="23"/>
      <c r="B852" s="23"/>
      <c r="C852" s="23"/>
      <c r="D852" s="23"/>
    </row>
    <row r="853" spans="1:4">
      <c r="A853" s="23"/>
      <c r="B853" s="23"/>
      <c r="C853" s="23"/>
      <c r="D853" s="23"/>
    </row>
    <row r="854" spans="1:4">
      <c r="A854" s="23"/>
      <c r="B854" s="23"/>
      <c r="C854" s="23"/>
      <c r="D854" s="23"/>
    </row>
    <row r="855" spans="1:4">
      <c r="A855" s="23"/>
      <c r="B855" s="23"/>
      <c r="C855" s="23"/>
      <c r="D855" s="23"/>
    </row>
    <row r="856" spans="1:4">
      <c r="A856" s="23"/>
      <c r="B856" s="23"/>
      <c r="C856" s="23"/>
      <c r="D856" s="23"/>
    </row>
    <row r="857" spans="1:4">
      <c r="A857" s="23"/>
      <c r="B857" s="23"/>
      <c r="C857" s="23"/>
      <c r="D857" s="23"/>
    </row>
    <row r="858" spans="1:4">
      <c r="A858" s="23"/>
      <c r="B858" s="23"/>
      <c r="C858" s="23"/>
      <c r="D858" s="23"/>
    </row>
    <row r="859" spans="1:4">
      <c r="A859" s="23"/>
      <c r="B859" s="23"/>
      <c r="C859" s="23"/>
      <c r="D859" s="23"/>
    </row>
    <row r="860" spans="1:4">
      <c r="A860" s="23"/>
      <c r="B860" s="23"/>
      <c r="C860" s="23"/>
      <c r="D860" s="23"/>
    </row>
    <row r="861" spans="1:4">
      <c r="A861" s="23"/>
      <c r="B861" s="23"/>
      <c r="C861" s="23"/>
      <c r="D861" s="23"/>
    </row>
    <row r="862" spans="1:4">
      <c r="A862" s="23"/>
      <c r="B862" s="23"/>
      <c r="C862" s="23"/>
      <c r="D862" s="23"/>
    </row>
    <row r="863" spans="1:4">
      <c r="A863" s="23"/>
      <c r="B863" s="23"/>
      <c r="C863" s="23"/>
      <c r="D863" s="23"/>
    </row>
    <row r="864" spans="1:4">
      <c r="A864" s="23"/>
      <c r="B864" s="23"/>
      <c r="C864" s="23"/>
      <c r="D864" s="23"/>
    </row>
    <row r="865" spans="1:4">
      <c r="A865" s="23"/>
      <c r="B865" s="23"/>
      <c r="C865" s="23"/>
      <c r="D865" s="23"/>
    </row>
    <row r="866" spans="1:4">
      <c r="A866" s="23"/>
      <c r="B866" s="23"/>
      <c r="C866" s="23"/>
      <c r="D866" s="23"/>
    </row>
    <row r="867" spans="1:4">
      <c r="A867" s="23"/>
      <c r="B867" s="23"/>
      <c r="C867" s="23"/>
      <c r="D867" s="23"/>
    </row>
    <row r="868" spans="1:4">
      <c r="A868" s="23"/>
      <c r="B868" s="23"/>
      <c r="C868" s="23"/>
      <c r="D868" s="23"/>
    </row>
    <row r="869" spans="1:4">
      <c r="A869" s="23"/>
      <c r="B869" s="23"/>
      <c r="C869" s="23"/>
      <c r="D869" s="23"/>
    </row>
    <row r="870" spans="1:4">
      <c r="A870" s="23"/>
      <c r="B870" s="23"/>
      <c r="C870" s="23"/>
      <c r="D870" s="23"/>
    </row>
    <row r="871" spans="1:4">
      <c r="A871" s="23"/>
      <c r="B871" s="23"/>
      <c r="C871" s="23"/>
      <c r="D871" s="23"/>
    </row>
    <row r="872" spans="1:4">
      <c r="A872" s="23"/>
      <c r="B872" s="23"/>
      <c r="C872" s="23"/>
      <c r="D872" s="23"/>
    </row>
    <row r="873" spans="1:4">
      <c r="A873" s="23"/>
      <c r="B873" s="23"/>
      <c r="C873" s="23"/>
      <c r="D873" s="23"/>
    </row>
    <row r="874" spans="1:4">
      <c r="A874" s="23"/>
      <c r="B874" s="23"/>
      <c r="C874" s="23"/>
      <c r="D874" s="23"/>
    </row>
    <row r="875" spans="1:4">
      <c r="A875" s="23"/>
      <c r="B875" s="23"/>
      <c r="C875" s="23"/>
      <c r="D875" s="23"/>
    </row>
    <row r="876" spans="1:4">
      <c r="A876" s="23"/>
      <c r="B876" s="23"/>
      <c r="C876" s="23"/>
      <c r="D876" s="23"/>
    </row>
    <row r="877" spans="1:4">
      <c r="A877" s="23"/>
      <c r="B877" s="23"/>
      <c r="C877" s="23"/>
      <c r="D877" s="23"/>
    </row>
    <row r="878" spans="1:4">
      <c r="A878" s="23"/>
      <c r="B878" s="23"/>
      <c r="C878" s="23"/>
      <c r="D878" s="23"/>
    </row>
    <row r="879" spans="1:4">
      <c r="A879" s="23"/>
      <c r="B879" s="23"/>
      <c r="C879" s="23"/>
      <c r="D879" s="23"/>
    </row>
    <row r="880" spans="1:4">
      <c r="A880" s="23"/>
      <c r="B880" s="23"/>
      <c r="C880" s="23"/>
      <c r="D880" s="23"/>
    </row>
    <row r="881" spans="1:4">
      <c r="A881" s="23"/>
      <c r="B881" s="23"/>
      <c r="C881" s="23"/>
      <c r="D881" s="23"/>
    </row>
    <row r="882" spans="1:4">
      <c r="A882" s="23"/>
      <c r="B882" s="23"/>
      <c r="C882" s="23"/>
      <c r="D882" s="23"/>
    </row>
    <row r="883" spans="1:4">
      <c r="A883" s="23"/>
      <c r="B883" s="23"/>
      <c r="C883" s="23"/>
      <c r="D883" s="23"/>
    </row>
    <row r="884" spans="1:4">
      <c r="A884" s="23"/>
      <c r="B884" s="23"/>
      <c r="C884" s="23"/>
      <c r="D884" s="23"/>
    </row>
    <row r="885" spans="1:4">
      <c r="A885" s="23"/>
      <c r="B885" s="23"/>
      <c r="C885" s="23"/>
      <c r="D885" s="23"/>
    </row>
    <row r="886" spans="1:4">
      <c r="A886" s="23"/>
      <c r="B886" s="23"/>
      <c r="C886" s="23"/>
      <c r="D886" s="23"/>
    </row>
    <row r="887" spans="1:4">
      <c r="A887" s="23"/>
      <c r="B887" s="23"/>
      <c r="C887" s="23"/>
      <c r="D887" s="23"/>
    </row>
    <row r="888" spans="1:4">
      <c r="A888" s="23"/>
      <c r="B888" s="23"/>
      <c r="C888" s="23"/>
      <c r="D888" s="23"/>
    </row>
    <row r="889" spans="1:4">
      <c r="A889" s="23"/>
      <c r="B889" s="23"/>
      <c r="C889" s="23"/>
      <c r="D889" s="23"/>
    </row>
    <row r="890" spans="1:4">
      <c r="A890" s="23"/>
      <c r="B890" s="23"/>
      <c r="C890" s="23"/>
      <c r="D890" s="23"/>
    </row>
    <row r="891" spans="1:4">
      <c r="A891" s="23"/>
      <c r="B891" s="23"/>
      <c r="C891" s="23"/>
      <c r="D891" s="23"/>
    </row>
    <row r="892" spans="1:4">
      <c r="A892" s="23"/>
      <c r="B892" s="23"/>
      <c r="C892" s="23"/>
      <c r="D892" s="23"/>
    </row>
    <row r="893" spans="1:4">
      <c r="A893" s="23"/>
      <c r="B893" s="23"/>
      <c r="C893" s="23"/>
      <c r="D893" s="23"/>
    </row>
    <row r="894" spans="1:4">
      <c r="A894" s="23"/>
      <c r="B894" s="23"/>
      <c r="C894" s="23"/>
      <c r="D894" s="23"/>
    </row>
    <row r="895" spans="1:4">
      <c r="A895" s="23"/>
      <c r="B895" s="23"/>
      <c r="C895" s="23"/>
      <c r="D895" s="23"/>
    </row>
    <row r="896" spans="1:4">
      <c r="A896" s="23"/>
      <c r="B896" s="23"/>
      <c r="C896" s="23"/>
      <c r="D896" s="23"/>
    </row>
    <row r="897" spans="1:4">
      <c r="A897" s="23"/>
      <c r="B897" s="23"/>
      <c r="C897" s="23"/>
      <c r="D897" s="23"/>
    </row>
    <row r="898" spans="1:4">
      <c r="A898" s="23"/>
      <c r="B898" s="23"/>
      <c r="C898" s="23"/>
      <c r="D898" s="23"/>
    </row>
    <row r="899" spans="1:4">
      <c r="A899" s="23"/>
      <c r="B899" s="23"/>
      <c r="C899" s="23"/>
      <c r="D899" s="23"/>
    </row>
    <row r="900" spans="1:4">
      <c r="A900" s="23"/>
      <c r="B900" s="23"/>
      <c r="C900" s="23"/>
      <c r="D900" s="23"/>
    </row>
    <row r="901" spans="1:4">
      <c r="A901" s="23"/>
      <c r="B901" s="23"/>
      <c r="C901" s="23"/>
      <c r="D901" s="23"/>
    </row>
    <row r="902" spans="1:4">
      <c r="A902" s="23"/>
      <c r="B902" s="23"/>
      <c r="C902" s="23"/>
      <c r="D902" s="23"/>
    </row>
    <row r="903" spans="1:4">
      <c r="A903" s="23"/>
      <c r="B903" s="23"/>
      <c r="C903" s="23"/>
      <c r="D903" s="23"/>
    </row>
    <row r="904" spans="1:4">
      <c r="A904" s="23"/>
      <c r="B904" s="23"/>
      <c r="C904" s="23"/>
      <c r="D904" s="23"/>
    </row>
    <row r="905" spans="1:4">
      <c r="A905" s="23"/>
      <c r="B905" s="23"/>
      <c r="C905" s="23"/>
      <c r="D905" s="23"/>
    </row>
    <row r="906" spans="1:4">
      <c r="A906" s="23"/>
      <c r="B906" s="23"/>
      <c r="C906" s="23"/>
      <c r="D906" s="23"/>
    </row>
    <row r="907" spans="1:4">
      <c r="A907" s="23"/>
      <c r="B907" s="23"/>
      <c r="C907" s="23"/>
      <c r="D907" s="23"/>
    </row>
    <row r="908" spans="1:4">
      <c r="A908" s="23"/>
      <c r="B908" s="23"/>
      <c r="C908" s="23"/>
      <c r="D908" s="23"/>
    </row>
    <row r="909" spans="1:4">
      <c r="A909" s="23"/>
      <c r="B909" s="23"/>
      <c r="C909" s="23"/>
      <c r="D909" s="23"/>
    </row>
    <row r="910" spans="1:4">
      <c r="A910" s="23"/>
      <c r="B910" s="23"/>
      <c r="C910" s="23"/>
      <c r="D910" s="23"/>
    </row>
    <row r="911" spans="1:4">
      <c r="A911" s="23"/>
      <c r="B911" s="23"/>
      <c r="C911" s="23"/>
      <c r="D911" s="23"/>
    </row>
    <row r="912" spans="1:4">
      <c r="A912" s="23"/>
      <c r="B912" s="23"/>
      <c r="C912" s="23"/>
      <c r="D912" s="23"/>
    </row>
    <row r="913" spans="1:4">
      <c r="A913" s="23"/>
      <c r="B913" s="23"/>
      <c r="C913" s="23"/>
      <c r="D913" s="23"/>
    </row>
    <row r="914" spans="1:4">
      <c r="A914" s="23"/>
      <c r="B914" s="23"/>
      <c r="C914" s="23"/>
      <c r="D914" s="23"/>
    </row>
    <row r="915" spans="1:4">
      <c r="A915" s="23"/>
      <c r="B915" s="23"/>
      <c r="C915" s="23"/>
      <c r="D915" s="23"/>
    </row>
    <row r="916" spans="1:4">
      <c r="A916" s="23"/>
      <c r="B916" s="23"/>
      <c r="C916" s="23"/>
      <c r="D916" s="23"/>
    </row>
    <row r="917" spans="1:4">
      <c r="A917" s="23"/>
      <c r="B917" s="23"/>
      <c r="C917" s="23"/>
      <c r="D917" s="23"/>
    </row>
    <row r="918" spans="1:4">
      <c r="A918" s="23"/>
      <c r="B918" s="23"/>
      <c r="C918" s="23"/>
      <c r="D918" s="23"/>
    </row>
    <row r="919" spans="1:4">
      <c r="A919" s="23"/>
      <c r="B919" s="23"/>
      <c r="C919" s="23"/>
      <c r="D919" s="23"/>
    </row>
    <row r="920" spans="1:4">
      <c r="A920" s="23"/>
      <c r="B920" s="23"/>
      <c r="C920" s="23"/>
      <c r="D920" s="23"/>
    </row>
    <row r="921" spans="1:4">
      <c r="A921" s="23"/>
      <c r="B921" s="23"/>
      <c r="C921" s="23"/>
      <c r="D921" s="23"/>
    </row>
    <row r="922" spans="1:4">
      <c r="A922" s="23"/>
      <c r="B922" s="23"/>
      <c r="C922" s="23"/>
      <c r="D922" s="23"/>
    </row>
    <row r="923" spans="1:4">
      <c r="A923" s="23"/>
      <c r="B923" s="23"/>
      <c r="C923" s="23"/>
      <c r="D923" s="23"/>
    </row>
    <row r="924" spans="1:4">
      <c r="A924" s="23"/>
      <c r="B924" s="23"/>
      <c r="C924" s="23"/>
      <c r="D924" s="23"/>
    </row>
    <row r="925" spans="1:4">
      <c r="A925" s="23"/>
      <c r="B925" s="23"/>
      <c r="C925" s="23"/>
      <c r="D925" s="23"/>
    </row>
    <row r="926" spans="1:4">
      <c r="A926" s="23"/>
      <c r="B926" s="23"/>
      <c r="C926" s="23"/>
      <c r="D926" s="23"/>
    </row>
    <row r="927" spans="1:4">
      <c r="A927" s="23"/>
      <c r="B927" s="23"/>
      <c r="C927" s="23"/>
      <c r="D927" s="23"/>
    </row>
    <row r="928" spans="1:4">
      <c r="A928" s="23"/>
      <c r="B928" s="23"/>
      <c r="C928" s="23"/>
      <c r="D928" s="23"/>
    </row>
    <row r="929" spans="1:4">
      <c r="A929" s="23"/>
      <c r="B929" s="23"/>
      <c r="C929" s="23"/>
      <c r="D929" s="23"/>
    </row>
    <row r="930" spans="1:4">
      <c r="A930" s="23"/>
      <c r="B930" s="23"/>
      <c r="C930" s="23"/>
      <c r="D930" s="23"/>
    </row>
    <row r="931" spans="1:4">
      <c r="A931" s="23"/>
      <c r="B931" s="23"/>
      <c r="C931" s="23"/>
      <c r="D931" s="23"/>
    </row>
    <row r="932" spans="1:4">
      <c r="A932" s="23"/>
      <c r="B932" s="23"/>
      <c r="C932" s="23"/>
      <c r="D932" s="23"/>
    </row>
    <row r="933" spans="1:4">
      <c r="A933" s="23"/>
      <c r="B933" s="23"/>
      <c r="C933" s="23"/>
      <c r="D933" s="23"/>
    </row>
    <row r="934" spans="1:4">
      <c r="A934" s="23"/>
      <c r="B934" s="23"/>
      <c r="C934" s="23"/>
      <c r="D934" s="23"/>
    </row>
    <row r="935" spans="1:4">
      <c r="A935" s="23"/>
      <c r="B935" s="23"/>
      <c r="C935" s="23"/>
      <c r="D935" s="23"/>
    </row>
    <row r="936" spans="1:4">
      <c r="A936" s="23"/>
      <c r="B936" s="23"/>
      <c r="C936" s="23"/>
      <c r="D936" s="23"/>
    </row>
    <row r="937" spans="1:4">
      <c r="A937" s="23"/>
      <c r="B937" s="23"/>
      <c r="C937" s="23"/>
      <c r="D937" s="23"/>
    </row>
    <row r="938" spans="1:4">
      <c r="A938" s="23"/>
      <c r="B938" s="23"/>
      <c r="C938" s="23"/>
      <c r="D938" s="23"/>
    </row>
    <row r="939" spans="1:4">
      <c r="A939" s="23"/>
      <c r="B939" s="23"/>
      <c r="C939" s="23"/>
      <c r="D939" s="23"/>
    </row>
    <row r="940" spans="1:4">
      <c r="A940" s="23"/>
      <c r="B940" s="23"/>
      <c r="C940" s="23"/>
      <c r="D940" s="23"/>
    </row>
    <row r="941" spans="1:4">
      <c r="A941" s="23"/>
      <c r="B941" s="23"/>
      <c r="C941" s="23"/>
      <c r="D941" s="23"/>
    </row>
    <row r="942" spans="1:4">
      <c r="A942" s="23"/>
      <c r="B942" s="23"/>
      <c r="C942" s="23"/>
      <c r="D942" s="23"/>
    </row>
    <row r="943" spans="1:4">
      <c r="A943" s="23"/>
      <c r="B943" s="23"/>
      <c r="C943" s="23"/>
      <c r="D943" s="23"/>
    </row>
    <row r="944" spans="1:4">
      <c r="A944" s="23"/>
      <c r="B944" s="23"/>
      <c r="C944" s="23"/>
      <c r="D944" s="23"/>
    </row>
    <row r="945" spans="1:4">
      <c r="A945" s="23"/>
      <c r="B945" s="23"/>
      <c r="C945" s="23"/>
      <c r="D945" s="23"/>
    </row>
    <row r="946" spans="1:4">
      <c r="A946" s="23"/>
      <c r="B946" s="23"/>
      <c r="C946" s="23"/>
      <c r="D946" s="23"/>
    </row>
    <row r="947" spans="1:4">
      <c r="A947" s="23"/>
      <c r="B947" s="23"/>
      <c r="C947" s="23"/>
      <c r="D947" s="23"/>
    </row>
    <row r="948" spans="1:4">
      <c r="A948" s="23"/>
      <c r="B948" s="23"/>
      <c r="C948" s="23"/>
      <c r="D948" s="23"/>
    </row>
    <row r="949" spans="1:4">
      <c r="A949" s="23"/>
      <c r="B949" s="23"/>
      <c r="C949" s="23"/>
      <c r="D949" s="23"/>
    </row>
    <row r="950" spans="1:4">
      <c r="A950" s="23"/>
      <c r="B950" s="23"/>
      <c r="C950" s="23"/>
      <c r="D950" s="23"/>
    </row>
    <row r="951" spans="1:4">
      <c r="A951" s="23"/>
      <c r="B951" s="23"/>
      <c r="C951" s="23"/>
      <c r="D951" s="23"/>
    </row>
    <row r="952" spans="1:4">
      <c r="A952" s="23"/>
      <c r="B952" s="23"/>
      <c r="C952" s="23"/>
      <c r="D952" s="23"/>
    </row>
    <row r="953" spans="1:4">
      <c r="A953" s="23"/>
      <c r="B953" s="23"/>
      <c r="C953" s="23"/>
      <c r="D953" s="23"/>
    </row>
    <row r="954" spans="1:4">
      <c r="A954" s="23"/>
      <c r="B954" s="23"/>
      <c r="C954" s="23"/>
      <c r="D954" s="23"/>
    </row>
    <row r="955" spans="1:4">
      <c r="A955" s="23"/>
      <c r="B955" s="23"/>
      <c r="C955" s="23"/>
      <c r="D955" s="23"/>
    </row>
    <row r="956" spans="1:4">
      <c r="A956" s="23"/>
      <c r="B956" s="23"/>
      <c r="C956" s="23"/>
      <c r="D956" s="23"/>
    </row>
    <row r="957" spans="1:4">
      <c r="A957" s="23"/>
      <c r="B957" s="23"/>
      <c r="C957" s="23"/>
      <c r="D957" s="23"/>
    </row>
    <row r="958" spans="1:4">
      <c r="A958" s="23"/>
      <c r="B958" s="23"/>
      <c r="C958" s="23"/>
      <c r="D958" s="23"/>
    </row>
    <row r="959" spans="1:4">
      <c r="A959" s="23"/>
      <c r="B959" s="23"/>
      <c r="C959" s="23"/>
      <c r="D959" s="23"/>
    </row>
    <row r="960" spans="1:4">
      <c r="A960" s="23"/>
      <c r="B960" s="23"/>
      <c r="C960" s="23"/>
      <c r="D960" s="23"/>
    </row>
    <row r="961" spans="1:4">
      <c r="A961" s="23"/>
      <c r="B961" s="23"/>
      <c r="C961" s="23"/>
      <c r="D961" s="23"/>
    </row>
    <row r="962" spans="1:4">
      <c r="A962" s="23"/>
      <c r="B962" s="23"/>
      <c r="C962" s="23"/>
      <c r="D962" s="23"/>
    </row>
    <row r="963" spans="1:4">
      <c r="A963" s="23"/>
      <c r="B963" s="23"/>
      <c r="C963" s="23"/>
      <c r="D963" s="23"/>
    </row>
    <row r="964" spans="1:4">
      <c r="A964" s="23"/>
      <c r="B964" s="23"/>
      <c r="C964" s="23"/>
      <c r="D964" s="23"/>
    </row>
    <row r="965" spans="1:4">
      <c r="A965" s="23"/>
      <c r="B965" s="23"/>
      <c r="C965" s="23"/>
      <c r="D965" s="23"/>
    </row>
    <row r="966" spans="1:4">
      <c r="A966" s="23"/>
      <c r="B966" s="23"/>
      <c r="C966" s="23"/>
      <c r="D966" s="23"/>
    </row>
    <row r="967" spans="1:4">
      <c r="A967" s="23"/>
      <c r="B967" s="23"/>
      <c r="C967" s="23"/>
      <c r="D967" s="23"/>
    </row>
    <row r="968" spans="1:4">
      <c r="A968" s="23"/>
      <c r="B968" s="23"/>
      <c r="C968" s="23"/>
      <c r="D968" s="23"/>
    </row>
    <row r="969" spans="1:4">
      <c r="A969" s="23"/>
      <c r="B969" s="23"/>
      <c r="C969" s="23"/>
      <c r="D969" s="23"/>
    </row>
    <row r="970" spans="1:4">
      <c r="A970" s="23"/>
      <c r="B970" s="23"/>
      <c r="C970" s="23"/>
      <c r="D970" s="23"/>
    </row>
    <row r="971" spans="1:4">
      <c r="A971" s="23"/>
      <c r="B971" s="23"/>
      <c r="C971" s="23"/>
      <c r="D971" s="23"/>
    </row>
    <row r="972" spans="1:4">
      <c r="A972" s="23"/>
      <c r="B972" s="23"/>
      <c r="C972" s="23"/>
      <c r="D972" s="23"/>
    </row>
    <row r="973" spans="1:4">
      <c r="A973" s="23"/>
      <c r="B973" s="23"/>
      <c r="C973" s="23"/>
      <c r="D973" s="23"/>
    </row>
    <row r="974" spans="1:4">
      <c r="A974" s="23"/>
      <c r="B974" s="23"/>
      <c r="C974" s="23"/>
      <c r="D974" s="23"/>
    </row>
    <row r="975" spans="1:4">
      <c r="A975" s="23"/>
      <c r="B975" s="23"/>
      <c r="C975" s="23"/>
      <c r="D975" s="23"/>
    </row>
    <row r="976" spans="1:4">
      <c r="A976" s="23"/>
      <c r="B976" s="23"/>
      <c r="C976" s="23"/>
      <c r="D976" s="23"/>
    </row>
    <row r="977" spans="1:4">
      <c r="A977" s="23"/>
      <c r="B977" s="23"/>
      <c r="C977" s="23"/>
      <c r="D977" s="23"/>
    </row>
    <row r="978" spans="1:4">
      <c r="A978" s="23"/>
      <c r="B978" s="23"/>
      <c r="C978" s="23"/>
      <c r="D978" s="23"/>
    </row>
    <row r="979" spans="1:4">
      <c r="A979" s="23"/>
      <c r="B979" s="23"/>
      <c r="C979" s="23"/>
      <c r="D979" s="23"/>
    </row>
    <row r="980" spans="1:4">
      <c r="A980" s="23"/>
      <c r="B980" s="23"/>
      <c r="C980" s="23"/>
      <c r="D980" s="23"/>
    </row>
    <row r="981" spans="1:4">
      <c r="A981" s="23"/>
      <c r="B981" s="23"/>
      <c r="C981" s="23"/>
      <c r="D981" s="23"/>
    </row>
    <row r="982" spans="1:4">
      <c r="A982" s="23"/>
      <c r="B982" s="23"/>
      <c r="C982" s="23"/>
      <c r="D982" s="23"/>
    </row>
    <row r="983" spans="1:4">
      <c r="A983" s="23"/>
      <c r="B983" s="23"/>
      <c r="C983" s="23"/>
      <c r="D983" s="23"/>
    </row>
    <row r="984" spans="1:4">
      <c r="A984" s="23"/>
      <c r="B984" s="23"/>
      <c r="C984" s="23"/>
      <c r="D984" s="23"/>
    </row>
    <row r="985" spans="1:4">
      <c r="A985" s="23"/>
      <c r="B985" s="23"/>
      <c r="C985" s="23"/>
      <c r="D985" s="23"/>
    </row>
    <row r="986" spans="1:4">
      <c r="A986" s="23"/>
      <c r="B986" s="23"/>
      <c r="C986" s="23"/>
      <c r="D986" s="23"/>
    </row>
    <row r="987" spans="1:4">
      <c r="A987" s="23"/>
      <c r="B987" s="23"/>
      <c r="C987" s="23"/>
      <c r="D987" s="23"/>
    </row>
    <row r="988" spans="1:4">
      <c r="A988" s="23"/>
      <c r="B988" s="23"/>
      <c r="C988" s="23"/>
      <c r="D988" s="23"/>
    </row>
    <row r="989" spans="1:4">
      <c r="A989" s="23"/>
      <c r="B989" s="23"/>
      <c r="C989" s="23"/>
      <c r="D989" s="23"/>
    </row>
    <row r="990" spans="1:4">
      <c r="A990" s="23"/>
      <c r="B990" s="23"/>
      <c r="C990" s="23"/>
      <c r="D990" s="23"/>
    </row>
    <row r="991" spans="1:4">
      <c r="A991" s="23"/>
      <c r="B991" s="23"/>
      <c r="C991" s="23"/>
      <c r="D991" s="23"/>
    </row>
    <row r="992" spans="1:4">
      <c r="A992" s="23"/>
      <c r="B992" s="23"/>
      <c r="C992" s="23"/>
      <c r="D992" s="23"/>
    </row>
    <row r="993" spans="1:4">
      <c r="A993" s="23"/>
      <c r="B993" s="23"/>
      <c r="C993" s="23"/>
      <c r="D993" s="23"/>
    </row>
    <row r="994" spans="1:4">
      <c r="A994" s="23"/>
      <c r="B994" s="23"/>
      <c r="C994" s="23"/>
      <c r="D994" s="23"/>
    </row>
    <row r="995" spans="1:4">
      <c r="A995" s="23"/>
      <c r="B995" s="23"/>
      <c r="C995" s="23"/>
      <c r="D995" s="23"/>
    </row>
    <row r="996" spans="1:4">
      <c r="A996" s="23"/>
      <c r="B996" s="23"/>
      <c r="C996" s="23"/>
      <c r="D996" s="23"/>
    </row>
    <row r="997" spans="1:4">
      <c r="A997" s="23"/>
      <c r="B997" s="23"/>
      <c r="C997" s="23"/>
      <c r="D997" s="23"/>
    </row>
    <row r="998" spans="1:4">
      <c r="A998" s="23"/>
      <c r="B998" s="23"/>
      <c r="C998" s="23"/>
      <c r="D998" s="23"/>
    </row>
    <row r="999" spans="1:4">
      <c r="A999" s="23"/>
      <c r="B999" s="23"/>
      <c r="C999" s="23"/>
      <c r="D999" s="23"/>
    </row>
    <row r="1000" spans="1:4">
      <c r="A1000" s="23"/>
      <c r="B1000" s="23"/>
      <c r="C1000" s="23"/>
      <c r="D1000" s="23"/>
    </row>
    <row r="1001" spans="1:4">
      <c r="A1001" s="23"/>
      <c r="B1001" s="23"/>
      <c r="C1001" s="23"/>
      <c r="D1001" s="23"/>
    </row>
    <row r="1002" spans="1:4">
      <c r="A1002" s="23"/>
      <c r="B1002" s="23"/>
      <c r="C1002" s="23"/>
      <c r="D1002" s="23"/>
    </row>
    <row r="1003" spans="1:4">
      <c r="A1003" s="23"/>
      <c r="B1003" s="23"/>
      <c r="C1003" s="23"/>
      <c r="D1003" s="23"/>
    </row>
    <row r="1004" spans="1:4">
      <c r="A1004" s="23"/>
      <c r="B1004" s="23"/>
      <c r="C1004" s="23"/>
      <c r="D1004" s="23"/>
    </row>
    <row r="1005" spans="1:4">
      <c r="A1005" s="23"/>
      <c r="B1005" s="23"/>
      <c r="C1005" s="23"/>
      <c r="D1005" s="23"/>
    </row>
    <row r="1006" spans="1:4">
      <c r="A1006" s="23"/>
      <c r="B1006" s="23"/>
      <c r="C1006" s="23"/>
      <c r="D1006" s="23"/>
    </row>
    <row r="1007" spans="1:4">
      <c r="A1007" s="23"/>
      <c r="B1007" s="23"/>
      <c r="C1007" s="23"/>
      <c r="D1007" s="23"/>
    </row>
    <row r="1008" spans="1:4">
      <c r="A1008" s="23"/>
      <c r="B1008" s="23"/>
      <c r="C1008" s="23"/>
      <c r="D1008" s="23"/>
    </row>
    <row r="1009" spans="1:4">
      <c r="A1009" s="23"/>
      <c r="B1009" s="23"/>
      <c r="C1009" s="23"/>
      <c r="D1009" s="23"/>
    </row>
    <row r="1010" spans="1:4">
      <c r="A1010" s="23"/>
      <c r="B1010" s="23"/>
      <c r="C1010" s="23"/>
      <c r="D1010" s="23"/>
    </row>
    <row r="1011" spans="1:4">
      <c r="A1011" s="23"/>
      <c r="B1011" s="23"/>
      <c r="C1011" s="23"/>
      <c r="D1011" s="23"/>
    </row>
    <row r="1012" spans="1:4">
      <c r="A1012" s="23"/>
      <c r="B1012" s="23"/>
      <c r="C1012" s="23"/>
      <c r="D1012" s="23"/>
    </row>
    <row r="1013" spans="1:4">
      <c r="A1013" s="23"/>
      <c r="B1013" s="23"/>
      <c r="C1013" s="23"/>
      <c r="D1013" s="23"/>
    </row>
    <row r="1014" spans="1:4">
      <c r="A1014" s="23"/>
      <c r="B1014" s="23"/>
      <c r="C1014" s="23"/>
      <c r="D1014" s="23"/>
    </row>
    <row r="1015" spans="1:4">
      <c r="A1015" s="23"/>
      <c r="B1015" s="23"/>
      <c r="C1015" s="23"/>
      <c r="D1015" s="23"/>
    </row>
    <row r="1016" spans="1:4">
      <c r="A1016" s="23"/>
      <c r="B1016" s="23"/>
      <c r="C1016" s="23"/>
      <c r="D1016" s="23"/>
    </row>
    <row r="1017" spans="1:4">
      <c r="A1017" s="23"/>
      <c r="B1017" s="23"/>
      <c r="C1017" s="23"/>
      <c r="D1017" s="23"/>
    </row>
    <row r="1018" spans="1:4">
      <c r="A1018" s="23"/>
      <c r="B1018" s="23"/>
      <c r="C1018" s="23"/>
      <c r="D1018" s="23"/>
    </row>
    <row r="1019" spans="1:4">
      <c r="A1019" s="23"/>
      <c r="B1019" s="23"/>
      <c r="C1019" s="23"/>
      <c r="D1019" s="23"/>
    </row>
    <row r="1020" spans="1:4">
      <c r="A1020" s="23"/>
      <c r="B1020" s="23"/>
      <c r="C1020" s="23"/>
      <c r="D1020" s="23"/>
    </row>
    <row r="1021" spans="1:4">
      <c r="A1021" s="23"/>
      <c r="B1021" s="23"/>
      <c r="C1021" s="23"/>
      <c r="D1021" s="23"/>
    </row>
    <row r="1022" spans="1:4">
      <c r="A1022" s="23"/>
      <c r="B1022" s="23"/>
      <c r="C1022" s="23"/>
      <c r="D1022" s="23"/>
    </row>
    <row r="1023" spans="1:4">
      <c r="A1023" s="23"/>
      <c r="B1023" s="23"/>
      <c r="C1023" s="23"/>
      <c r="D1023" s="23"/>
    </row>
    <row r="1024" spans="1:4">
      <c r="A1024" s="23"/>
      <c r="B1024" s="23"/>
      <c r="C1024" s="23"/>
      <c r="D1024" s="23"/>
    </row>
    <row r="1025" spans="1:4">
      <c r="A1025" s="23"/>
      <c r="B1025" s="23"/>
      <c r="C1025" s="23"/>
      <c r="D1025" s="23"/>
    </row>
    <row r="1026" spans="1:4">
      <c r="A1026" s="23"/>
      <c r="B1026" s="23"/>
      <c r="C1026" s="23"/>
      <c r="D1026" s="23"/>
    </row>
    <row r="1027" spans="1:4">
      <c r="A1027" s="23"/>
      <c r="B1027" s="23"/>
      <c r="C1027" s="23"/>
      <c r="D1027" s="23"/>
    </row>
    <row r="1028" spans="1:4">
      <c r="A1028" s="23"/>
      <c r="B1028" s="23"/>
      <c r="C1028" s="23"/>
      <c r="D1028" s="23"/>
    </row>
    <row r="1029" spans="1:4">
      <c r="A1029" s="23"/>
      <c r="B1029" s="23"/>
      <c r="C1029" s="23"/>
      <c r="D1029" s="23"/>
    </row>
    <row r="1030" spans="1:4">
      <c r="A1030" s="23"/>
      <c r="B1030" s="23"/>
      <c r="C1030" s="23"/>
      <c r="D1030" s="23"/>
    </row>
    <row r="1031" spans="1:4">
      <c r="A1031" s="23"/>
      <c r="B1031" s="23"/>
      <c r="C1031" s="23"/>
      <c r="D1031" s="23"/>
    </row>
    <row r="1032" spans="1:4">
      <c r="A1032" s="23"/>
      <c r="B1032" s="23"/>
      <c r="C1032" s="23"/>
      <c r="D1032" s="23"/>
    </row>
    <row r="1033" spans="1:4">
      <c r="A1033" s="23"/>
      <c r="B1033" s="23"/>
      <c r="C1033" s="23"/>
      <c r="D1033" s="23"/>
    </row>
    <row r="1034" spans="1:4">
      <c r="A1034" s="23"/>
      <c r="B1034" s="23"/>
      <c r="C1034" s="23"/>
      <c r="D1034" s="23"/>
    </row>
    <row r="1035" spans="1:4">
      <c r="A1035" s="23"/>
      <c r="B1035" s="23"/>
      <c r="C1035" s="23"/>
      <c r="D1035" s="23"/>
    </row>
    <row r="1036" spans="1:4">
      <c r="A1036" s="23"/>
      <c r="B1036" s="23"/>
      <c r="C1036" s="23"/>
      <c r="D1036" s="23"/>
    </row>
    <row r="1037" spans="1:4">
      <c r="A1037" s="23"/>
      <c r="B1037" s="23"/>
      <c r="C1037" s="23"/>
      <c r="D1037" s="23"/>
    </row>
    <row r="1038" spans="1:4">
      <c r="A1038" s="23"/>
      <c r="B1038" s="23"/>
      <c r="C1038" s="23"/>
      <c r="D1038" s="23"/>
    </row>
    <row r="1039" spans="1:4">
      <c r="A1039" s="23"/>
      <c r="B1039" s="23"/>
      <c r="C1039" s="23"/>
      <c r="D1039" s="23"/>
    </row>
    <row r="1040" spans="1:4">
      <c r="A1040" s="23"/>
      <c r="B1040" s="23"/>
      <c r="C1040" s="23"/>
      <c r="D1040" s="23"/>
    </row>
    <row r="1041" spans="1:4">
      <c r="A1041" s="23"/>
      <c r="B1041" s="23"/>
      <c r="C1041" s="23"/>
      <c r="D1041" s="23"/>
    </row>
    <row r="1042" spans="1:4">
      <c r="A1042" s="23"/>
      <c r="B1042" s="23"/>
      <c r="C1042" s="23"/>
      <c r="D1042" s="23"/>
    </row>
    <row r="1043" spans="1:4">
      <c r="A1043" s="23"/>
      <c r="B1043" s="23"/>
      <c r="C1043" s="23"/>
      <c r="D1043" s="23"/>
    </row>
    <row r="1044" spans="1:4">
      <c r="A1044" s="23"/>
      <c r="B1044" s="23"/>
      <c r="C1044" s="23"/>
      <c r="D1044" s="23"/>
    </row>
    <row r="1045" spans="1:4">
      <c r="A1045" s="23"/>
      <c r="B1045" s="23"/>
      <c r="C1045" s="23"/>
      <c r="D1045" s="23"/>
    </row>
    <row r="1046" spans="1:4">
      <c r="A1046" s="23"/>
      <c r="B1046" s="23"/>
      <c r="C1046" s="23"/>
      <c r="D1046" s="23"/>
    </row>
    <row r="1047" spans="1:4">
      <c r="A1047" s="23"/>
      <c r="B1047" s="23"/>
      <c r="C1047" s="23"/>
      <c r="D1047" s="23"/>
    </row>
    <row r="1048" spans="1:4">
      <c r="A1048" s="23"/>
      <c r="B1048" s="23"/>
      <c r="C1048" s="23"/>
      <c r="D1048" s="23"/>
    </row>
    <row r="1049" spans="1:4">
      <c r="A1049" s="23"/>
      <c r="B1049" s="23"/>
      <c r="C1049" s="23"/>
      <c r="D1049" s="23"/>
    </row>
    <row r="1050" spans="1:4">
      <c r="A1050" s="23"/>
      <c r="B1050" s="23"/>
      <c r="C1050" s="23"/>
      <c r="D1050" s="23"/>
    </row>
    <row r="1051" spans="1:4">
      <c r="A1051" s="23"/>
      <c r="B1051" s="23"/>
      <c r="C1051" s="23"/>
      <c r="D1051" s="23"/>
    </row>
    <row r="1052" spans="1:4">
      <c r="A1052" s="23"/>
      <c r="B1052" s="23"/>
      <c r="C1052" s="23"/>
      <c r="D1052" s="23"/>
    </row>
    <row r="1053" spans="1:4">
      <c r="A1053" s="23"/>
      <c r="B1053" s="23"/>
      <c r="C1053" s="23"/>
      <c r="D1053" s="23"/>
    </row>
    <row r="1054" spans="1:4">
      <c r="A1054" s="23"/>
      <c r="B1054" s="23"/>
      <c r="C1054" s="23"/>
      <c r="D1054" s="23"/>
    </row>
    <row r="1055" spans="1:4">
      <c r="A1055" s="23"/>
      <c r="B1055" s="23"/>
      <c r="C1055" s="23"/>
      <c r="D1055" s="23"/>
    </row>
    <row r="1056" spans="1:4">
      <c r="A1056" s="23"/>
      <c r="B1056" s="23"/>
      <c r="C1056" s="23"/>
      <c r="D1056" s="23"/>
    </row>
    <row r="1057" spans="1:4">
      <c r="A1057" s="23"/>
      <c r="B1057" s="23"/>
      <c r="C1057" s="23"/>
      <c r="D1057" s="23"/>
    </row>
    <row r="1058" spans="1:4">
      <c r="A1058" s="23"/>
      <c r="B1058" s="23"/>
      <c r="C1058" s="23"/>
      <c r="D1058" s="23"/>
    </row>
    <row r="1059" spans="1:4">
      <c r="A1059" s="23"/>
      <c r="B1059" s="23"/>
      <c r="C1059" s="23"/>
      <c r="D1059" s="23"/>
    </row>
    <row r="1060" spans="1:4">
      <c r="A1060" s="23"/>
      <c r="B1060" s="23"/>
      <c r="C1060" s="23"/>
      <c r="D1060" s="23"/>
    </row>
    <row r="1061" spans="1:4">
      <c r="A1061" s="23"/>
      <c r="B1061" s="23"/>
      <c r="C1061" s="23"/>
      <c r="D1061" s="23"/>
    </row>
    <row r="1062" spans="1:4">
      <c r="A1062" s="23"/>
      <c r="B1062" s="23"/>
      <c r="C1062" s="23"/>
      <c r="D1062" s="23"/>
    </row>
    <row r="1063" spans="1:4">
      <c r="A1063" s="23"/>
      <c r="B1063" s="23"/>
      <c r="C1063" s="23"/>
      <c r="D1063" s="23"/>
    </row>
    <row r="1064" spans="1:4">
      <c r="A1064" s="23"/>
      <c r="B1064" s="23"/>
      <c r="C1064" s="23"/>
      <c r="D1064" s="23"/>
    </row>
    <row r="1065" spans="1:4">
      <c r="A1065" s="23"/>
      <c r="B1065" s="23"/>
      <c r="C1065" s="23"/>
      <c r="D1065" s="23"/>
    </row>
    <row r="1066" spans="1:4">
      <c r="A1066" s="23"/>
      <c r="B1066" s="23"/>
      <c r="C1066" s="23"/>
      <c r="D1066" s="23"/>
    </row>
    <row r="1067" spans="1:4">
      <c r="A1067" s="23"/>
      <c r="B1067" s="23"/>
      <c r="C1067" s="23"/>
      <c r="D1067" s="23"/>
    </row>
    <row r="1068" spans="1:4">
      <c r="A1068" s="23"/>
      <c r="B1068" s="23"/>
      <c r="C1068" s="23"/>
      <c r="D1068" s="23"/>
    </row>
    <row r="1069" spans="1:4">
      <c r="A1069" s="23"/>
      <c r="B1069" s="23"/>
      <c r="C1069" s="23"/>
      <c r="D1069" s="23"/>
    </row>
    <row r="1070" spans="1:4">
      <c r="A1070" s="23"/>
      <c r="B1070" s="23"/>
      <c r="C1070" s="23"/>
      <c r="D1070" s="23"/>
    </row>
    <row r="1071" spans="1:4">
      <c r="A1071" s="23"/>
      <c r="B1071" s="23"/>
      <c r="C1071" s="23"/>
      <c r="D1071" s="23"/>
    </row>
    <row r="1072" spans="1:4">
      <c r="A1072" s="23"/>
      <c r="B1072" s="23"/>
      <c r="C1072" s="23"/>
      <c r="D1072" s="23"/>
    </row>
    <row r="1073" spans="1:4">
      <c r="A1073" s="23"/>
      <c r="B1073" s="23"/>
      <c r="C1073" s="23"/>
      <c r="D1073" s="23"/>
    </row>
    <row r="1074" spans="1:4">
      <c r="A1074" s="23"/>
      <c r="B1074" s="23"/>
      <c r="C1074" s="23"/>
      <c r="D1074" s="23"/>
    </row>
    <row r="1075" spans="1:4">
      <c r="A1075" s="23"/>
      <c r="B1075" s="23"/>
      <c r="C1075" s="23"/>
      <c r="D1075" s="23"/>
    </row>
    <row r="1076" spans="1:4">
      <c r="A1076" s="23"/>
      <c r="B1076" s="23"/>
      <c r="C1076" s="23"/>
      <c r="D1076" s="23"/>
    </row>
    <row r="1077" spans="1:4">
      <c r="A1077" s="23"/>
      <c r="B1077" s="23"/>
      <c r="C1077" s="23"/>
      <c r="D1077" s="23"/>
    </row>
    <row r="1078" spans="1:4">
      <c r="A1078" s="23"/>
      <c r="B1078" s="23"/>
      <c r="C1078" s="23"/>
      <c r="D1078" s="23"/>
    </row>
    <row r="1079" spans="1:4">
      <c r="A1079" s="23"/>
      <c r="B1079" s="23"/>
      <c r="C1079" s="23"/>
      <c r="D1079" s="23"/>
    </row>
    <row r="1080" spans="1:4">
      <c r="A1080" s="23"/>
      <c r="B1080" s="23"/>
      <c r="C1080" s="23"/>
      <c r="D1080" s="23"/>
    </row>
    <row r="1081" spans="1:4">
      <c r="A1081" s="23"/>
      <c r="B1081" s="23"/>
      <c r="C1081" s="23"/>
      <c r="D1081" s="23"/>
    </row>
    <row r="1082" spans="1:4">
      <c r="A1082" s="23"/>
      <c r="B1082" s="23"/>
      <c r="C1082" s="23"/>
      <c r="D1082" s="23"/>
    </row>
    <row r="1083" spans="1:4">
      <c r="A1083" s="23"/>
      <c r="B1083" s="23"/>
      <c r="C1083" s="23"/>
      <c r="D1083" s="23"/>
    </row>
    <row r="1084" spans="1:4">
      <c r="A1084" s="23"/>
      <c r="B1084" s="23"/>
      <c r="C1084" s="23"/>
      <c r="D1084" s="23"/>
    </row>
    <row r="1085" spans="1:4">
      <c r="A1085" s="23"/>
      <c r="B1085" s="23"/>
      <c r="C1085" s="23"/>
      <c r="D1085" s="23"/>
    </row>
    <row r="1086" spans="1:4">
      <c r="A1086" s="23"/>
      <c r="B1086" s="23"/>
      <c r="C1086" s="23"/>
      <c r="D1086" s="23"/>
    </row>
    <row r="1087" spans="1:4">
      <c r="A1087" s="23"/>
      <c r="B1087" s="23"/>
      <c r="C1087" s="23"/>
      <c r="D1087" s="23"/>
    </row>
    <row r="1088" spans="1:4">
      <c r="A1088" s="23"/>
      <c r="B1088" s="23"/>
      <c r="C1088" s="23"/>
      <c r="D1088" s="23"/>
    </row>
    <row r="1089" spans="1:4">
      <c r="A1089" s="23"/>
      <c r="B1089" s="23"/>
      <c r="C1089" s="23"/>
      <c r="D1089" s="23"/>
    </row>
    <row r="1090" spans="1:4">
      <c r="A1090" s="23"/>
      <c r="B1090" s="23"/>
      <c r="C1090" s="23"/>
      <c r="D1090" s="23"/>
    </row>
    <row r="1091" spans="1:4">
      <c r="A1091" s="23"/>
      <c r="B1091" s="23"/>
      <c r="C1091" s="23"/>
      <c r="D1091" s="23"/>
    </row>
    <row r="1092" spans="1:4">
      <c r="A1092" s="23"/>
      <c r="B1092" s="23"/>
      <c r="C1092" s="23"/>
      <c r="D1092" s="23"/>
    </row>
    <row r="1093" spans="1:4">
      <c r="A1093" s="23"/>
      <c r="B1093" s="23"/>
      <c r="C1093" s="23"/>
      <c r="D1093" s="23"/>
    </row>
    <row r="1094" spans="1:4">
      <c r="A1094" s="23"/>
      <c r="B1094" s="23"/>
      <c r="C1094" s="23"/>
      <c r="D1094" s="23"/>
    </row>
    <row r="1095" spans="1:4">
      <c r="A1095" s="23"/>
      <c r="B1095" s="23"/>
      <c r="C1095" s="23"/>
      <c r="D1095" s="23"/>
    </row>
    <row r="1096" spans="1:4">
      <c r="A1096" s="23"/>
      <c r="B1096" s="23"/>
      <c r="C1096" s="23"/>
      <c r="D1096" s="23"/>
    </row>
    <row r="1097" spans="1:4">
      <c r="A1097" s="23"/>
      <c r="B1097" s="23"/>
      <c r="C1097" s="23"/>
      <c r="D1097" s="23"/>
    </row>
    <row r="1098" spans="1:4">
      <c r="A1098" s="23"/>
      <c r="B1098" s="23"/>
      <c r="C1098" s="23"/>
      <c r="D1098" s="23"/>
    </row>
    <row r="1099" spans="1:4">
      <c r="A1099" s="23"/>
      <c r="B1099" s="23"/>
      <c r="C1099" s="23"/>
      <c r="D1099" s="23"/>
    </row>
    <row r="1100" spans="1:4">
      <c r="A1100" s="23"/>
      <c r="B1100" s="23"/>
      <c r="C1100" s="23"/>
      <c r="D1100" s="23"/>
    </row>
    <row r="1101" spans="1:4">
      <c r="A1101" s="23"/>
      <c r="B1101" s="23"/>
      <c r="C1101" s="23"/>
      <c r="D1101" s="23"/>
    </row>
    <row r="1102" spans="1:4">
      <c r="A1102" s="23"/>
      <c r="B1102" s="23"/>
      <c r="C1102" s="23"/>
      <c r="D1102" s="23"/>
    </row>
    <row r="1103" spans="1:4">
      <c r="A1103" s="23"/>
      <c r="B1103" s="23"/>
      <c r="C1103" s="23"/>
      <c r="D1103" s="23"/>
    </row>
    <row r="1104" spans="1:4">
      <c r="A1104" s="23"/>
      <c r="B1104" s="23"/>
      <c r="C1104" s="23"/>
      <c r="D1104" s="23"/>
    </row>
    <row r="1105" spans="1:4">
      <c r="A1105" s="23"/>
      <c r="B1105" s="23"/>
      <c r="C1105" s="23"/>
      <c r="D1105" s="23"/>
    </row>
    <row r="1106" spans="1:4">
      <c r="A1106" s="23"/>
      <c r="B1106" s="23"/>
      <c r="C1106" s="23"/>
      <c r="D1106" s="23"/>
    </row>
    <row r="1107" spans="1:4">
      <c r="A1107" s="23"/>
      <c r="B1107" s="23"/>
      <c r="C1107" s="23"/>
      <c r="D1107" s="23"/>
    </row>
    <row r="1108" spans="1:4">
      <c r="A1108" s="23"/>
      <c r="B1108" s="23"/>
      <c r="C1108" s="23"/>
      <c r="D1108" s="23"/>
    </row>
    <row r="1109" spans="1:4">
      <c r="A1109" s="23"/>
      <c r="B1109" s="23"/>
      <c r="C1109" s="23"/>
      <c r="D1109" s="23"/>
    </row>
    <row r="1110" spans="1:4">
      <c r="A1110" s="23"/>
      <c r="B1110" s="23"/>
      <c r="C1110" s="23"/>
      <c r="D1110" s="23"/>
    </row>
    <row r="1111" spans="1:4">
      <c r="A1111" s="23"/>
      <c r="B1111" s="23"/>
      <c r="C1111" s="23"/>
      <c r="D1111" s="23"/>
    </row>
    <row r="1112" spans="1:4">
      <c r="A1112" s="23"/>
      <c r="B1112" s="23"/>
      <c r="C1112" s="23"/>
      <c r="D1112" s="23"/>
    </row>
    <row r="1113" spans="1:4">
      <c r="A1113" s="23"/>
      <c r="B1113" s="23"/>
      <c r="C1113" s="23"/>
      <c r="D1113" s="23"/>
    </row>
    <row r="1114" spans="1:4">
      <c r="A1114" s="23"/>
      <c r="B1114" s="23"/>
      <c r="C1114" s="23"/>
      <c r="D1114" s="23"/>
    </row>
    <row r="1115" spans="1:4">
      <c r="A1115" s="23"/>
      <c r="B1115" s="23"/>
      <c r="C1115" s="23"/>
      <c r="D1115" s="23"/>
    </row>
    <row r="1116" spans="1:4">
      <c r="A1116" s="23"/>
      <c r="B1116" s="23"/>
      <c r="C1116" s="23"/>
      <c r="D1116" s="23"/>
    </row>
    <row r="1117" spans="1:4">
      <c r="A1117" s="23"/>
      <c r="B1117" s="23"/>
      <c r="C1117" s="23"/>
      <c r="D1117" s="23"/>
    </row>
    <row r="1118" spans="1:4">
      <c r="A1118" s="23"/>
      <c r="B1118" s="23"/>
      <c r="C1118" s="23"/>
      <c r="D1118" s="23"/>
    </row>
    <row r="1119" spans="1:4">
      <c r="A1119" s="23"/>
      <c r="B1119" s="23"/>
      <c r="C1119" s="23"/>
      <c r="D1119" s="23"/>
    </row>
    <row r="1120" spans="1:4">
      <c r="A1120" s="23"/>
      <c r="B1120" s="23"/>
      <c r="C1120" s="23"/>
      <c r="D1120" s="23"/>
    </row>
    <row r="1121" spans="1:4">
      <c r="A1121" s="23"/>
      <c r="B1121" s="23"/>
      <c r="C1121" s="23"/>
      <c r="D1121" s="23"/>
    </row>
    <row r="1122" spans="1:4">
      <c r="A1122" s="23"/>
      <c r="B1122" s="23"/>
      <c r="C1122" s="23"/>
      <c r="D1122" s="23"/>
    </row>
    <row r="1123" spans="1:4">
      <c r="A1123" s="23"/>
      <c r="B1123" s="23"/>
      <c r="C1123" s="23"/>
      <c r="D1123" s="23"/>
    </row>
    <row r="1124" spans="1:4">
      <c r="A1124" s="23"/>
      <c r="B1124" s="23"/>
      <c r="C1124" s="23"/>
      <c r="D1124" s="23"/>
    </row>
    <row r="1125" spans="1:4">
      <c r="A1125" s="23"/>
      <c r="B1125" s="23"/>
      <c r="C1125" s="23"/>
      <c r="D1125" s="23"/>
    </row>
    <row r="1126" spans="1:4">
      <c r="A1126" s="23"/>
      <c r="B1126" s="23"/>
      <c r="C1126" s="23"/>
      <c r="D1126" s="23"/>
    </row>
    <row r="1127" spans="1:4">
      <c r="A1127" s="23"/>
      <c r="B1127" s="23"/>
      <c r="C1127" s="23"/>
      <c r="D1127" s="23"/>
    </row>
    <row r="1128" spans="1:4">
      <c r="A1128" s="23"/>
      <c r="B1128" s="23"/>
      <c r="C1128" s="23"/>
      <c r="D1128" s="23"/>
    </row>
    <row r="1129" spans="1:4">
      <c r="A1129" s="23"/>
      <c r="B1129" s="23"/>
      <c r="C1129" s="23"/>
      <c r="D1129" s="23"/>
    </row>
    <row r="1130" spans="1:4">
      <c r="A1130" s="23"/>
      <c r="B1130" s="23"/>
      <c r="C1130" s="23"/>
      <c r="D1130" s="23"/>
    </row>
    <row r="1131" spans="1:4">
      <c r="A1131" s="23"/>
      <c r="B1131" s="23"/>
      <c r="C1131" s="23"/>
      <c r="D1131" s="23"/>
    </row>
    <row r="1132" spans="1:4">
      <c r="A1132" s="23"/>
      <c r="B1132" s="23"/>
      <c r="C1132" s="23"/>
      <c r="D1132" s="23"/>
    </row>
    <row r="1133" spans="1:4">
      <c r="A1133" s="23"/>
      <c r="B1133" s="23"/>
      <c r="C1133" s="23"/>
      <c r="D1133" s="23"/>
    </row>
    <row r="1134" spans="1:4">
      <c r="A1134" s="23"/>
      <c r="B1134" s="23"/>
      <c r="C1134" s="23"/>
      <c r="D1134" s="23"/>
    </row>
    <row r="1135" spans="1:4">
      <c r="A1135" s="23"/>
      <c r="B1135" s="23"/>
      <c r="C1135" s="23"/>
      <c r="D1135" s="23"/>
    </row>
    <row r="1136" spans="1:4">
      <c r="A1136" s="23"/>
      <c r="B1136" s="23"/>
      <c r="C1136" s="23"/>
      <c r="D1136" s="23"/>
    </row>
    <row r="1137" spans="1:4">
      <c r="A1137" s="23"/>
      <c r="B1137" s="23"/>
      <c r="C1137" s="23"/>
      <c r="D1137" s="23"/>
    </row>
    <row r="1138" spans="1:4">
      <c r="A1138" s="23"/>
      <c r="B1138" s="23"/>
      <c r="C1138" s="23"/>
      <c r="D1138" s="23"/>
    </row>
    <row r="1139" spans="1:4">
      <c r="A1139" s="23"/>
      <c r="B1139" s="23"/>
      <c r="C1139" s="23"/>
      <c r="D1139" s="23"/>
    </row>
    <row r="1140" spans="1:4">
      <c r="A1140" s="23"/>
      <c r="B1140" s="23"/>
      <c r="C1140" s="23"/>
      <c r="D1140" s="23"/>
    </row>
    <row r="1141" spans="1:4">
      <c r="A1141" s="23"/>
      <c r="B1141" s="23"/>
      <c r="C1141" s="23"/>
      <c r="D1141" s="23"/>
    </row>
    <row r="1142" spans="1:4">
      <c r="A1142" s="23"/>
      <c r="B1142" s="23"/>
      <c r="C1142" s="23"/>
      <c r="D1142" s="23"/>
    </row>
    <row r="1143" spans="1:4">
      <c r="A1143" s="23"/>
      <c r="B1143" s="23"/>
      <c r="C1143" s="23"/>
      <c r="D1143" s="23"/>
    </row>
    <row r="1144" spans="1:4">
      <c r="A1144" s="23"/>
      <c r="B1144" s="23"/>
      <c r="C1144" s="23"/>
      <c r="D1144" s="23"/>
    </row>
    <row r="1145" spans="1:4">
      <c r="A1145" s="23"/>
      <c r="B1145" s="23"/>
      <c r="C1145" s="23"/>
      <c r="D1145" s="23"/>
    </row>
    <row r="1146" spans="1:4">
      <c r="A1146" s="23"/>
      <c r="B1146" s="23"/>
      <c r="C1146" s="23"/>
      <c r="D1146" s="23"/>
    </row>
    <row r="1147" spans="1:4">
      <c r="A1147" s="23"/>
      <c r="B1147" s="23"/>
      <c r="C1147" s="23"/>
      <c r="D1147" s="23"/>
    </row>
    <row r="1148" spans="1:4">
      <c r="A1148" s="23"/>
      <c r="B1148" s="23"/>
      <c r="C1148" s="23"/>
      <c r="D1148" s="23"/>
    </row>
    <row r="1149" spans="1:4">
      <c r="A1149" s="23"/>
      <c r="B1149" s="23"/>
      <c r="C1149" s="23"/>
      <c r="D1149" s="23"/>
    </row>
    <row r="1150" spans="1:4">
      <c r="A1150" s="23"/>
      <c r="B1150" s="23"/>
      <c r="C1150" s="23"/>
      <c r="D1150" s="23"/>
    </row>
    <row r="1151" spans="1:4">
      <c r="A1151" s="23"/>
      <c r="B1151" s="23"/>
      <c r="C1151" s="23"/>
      <c r="D1151" s="23"/>
    </row>
    <row r="1152" spans="1:4">
      <c r="A1152" s="23"/>
      <c r="B1152" s="23"/>
      <c r="C1152" s="23"/>
      <c r="D1152" s="23"/>
    </row>
    <row r="1153" spans="1:4">
      <c r="A1153" s="23"/>
      <c r="B1153" s="23"/>
      <c r="C1153" s="23"/>
      <c r="D1153" s="23"/>
    </row>
    <row r="1154" spans="1:4">
      <c r="A1154" s="23"/>
      <c r="B1154" s="23"/>
      <c r="C1154" s="23"/>
      <c r="D1154" s="23"/>
    </row>
    <row r="1155" spans="1:4">
      <c r="A1155" s="23"/>
      <c r="B1155" s="23"/>
      <c r="C1155" s="23"/>
      <c r="D1155" s="23"/>
    </row>
    <row r="1156" spans="1:4">
      <c r="A1156" s="23"/>
      <c r="B1156" s="23"/>
      <c r="C1156" s="23"/>
      <c r="D1156" s="23"/>
    </row>
    <row r="1157" spans="1:4">
      <c r="A1157" s="23"/>
      <c r="B1157" s="23"/>
      <c r="C1157" s="23"/>
      <c r="D1157" s="23"/>
    </row>
    <row r="1158" spans="1:4">
      <c r="A1158" s="23"/>
      <c r="B1158" s="23"/>
      <c r="C1158" s="23"/>
      <c r="D1158" s="23"/>
    </row>
    <row r="1159" spans="1:4">
      <c r="A1159" s="23"/>
      <c r="B1159" s="23"/>
      <c r="C1159" s="23"/>
      <c r="D1159" s="23"/>
    </row>
    <row r="1160" spans="1:4">
      <c r="A1160" s="23"/>
      <c r="B1160" s="23"/>
      <c r="C1160" s="23"/>
      <c r="D1160" s="23"/>
    </row>
    <row r="1161" spans="1:4">
      <c r="A1161" s="23"/>
      <c r="B1161" s="23"/>
      <c r="C1161" s="23"/>
      <c r="D1161" s="23"/>
    </row>
    <row r="1162" spans="1:4">
      <c r="A1162" s="23"/>
      <c r="B1162" s="23"/>
      <c r="C1162" s="23"/>
      <c r="D1162" s="23"/>
    </row>
    <row r="1163" spans="1:4">
      <c r="A1163" s="23"/>
      <c r="B1163" s="23"/>
      <c r="C1163" s="23"/>
      <c r="D1163" s="23"/>
    </row>
    <row r="1164" spans="1:4">
      <c r="A1164" s="23"/>
      <c r="B1164" s="23"/>
      <c r="C1164" s="23"/>
      <c r="D1164" s="23"/>
    </row>
    <row r="1165" spans="1:4">
      <c r="A1165" s="23"/>
      <c r="B1165" s="23"/>
      <c r="C1165" s="23"/>
      <c r="D1165" s="23"/>
    </row>
    <row r="1166" spans="1:4">
      <c r="A1166" s="23"/>
      <c r="B1166" s="23"/>
      <c r="C1166" s="23"/>
      <c r="D1166" s="23"/>
    </row>
    <row r="1167" spans="1:4">
      <c r="A1167" s="23"/>
      <c r="B1167" s="23"/>
      <c r="C1167" s="23"/>
      <c r="D1167" s="23"/>
    </row>
    <row r="1168" spans="1:4">
      <c r="A1168" s="23"/>
      <c r="B1168" s="23"/>
      <c r="C1168" s="23"/>
      <c r="D1168" s="23"/>
    </row>
    <row r="1169" spans="1:4">
      <c r="A1169" s="23"/>
      <c r="B1169" s="23"/>
      <c r="C1169" s="23"/>
      <c r="D1169" s="23"/>
    </row>
    <row r="1170" spans="1:4">
      <c r="A1170" s="23"/>
      <c r="B1170" s="23"/>
      <c r="C1170" s="23"/>
      <c r="D1170" s="23"/>
    </row>
    <row r="1171" spans="1:4">
      <c r="A1171" s="23"/>
      <c r="B1171" s="23"/>
      <c r="C1171" s="23"/>
      <c r="D1171" s="23"/>
    </row>
    <row r="1172" spans="1:4">
      <c r="A1172" s="23"/>
      <c r="B1172" s="23"/>
      <c r="C1172" s="23"/>
      <c r="D1172" s="23"/>
    </row>
    <row r="1173" spans="1:4">
      <c r="A1173" s="23"/>
      <c r="B1173" s="23"/>
      <c r="C1173" s="23"/>
      <c r="D1173" s="23"/>
    </row>
    <row r="1174" spans="1:4">
      <c r="A1174" s="23"/>
      <c r="B1174" s="23"/>
      <c r="C1174" s="23"/>
      <c r="D1174" s="23"/>
    </row>
    <row r="1175" spans="1:4">
      <c r="A1175" s="23"/>
      <c r="B1175" s="23"/>
      <c r="C1175" s="23"/>
      <c r="D1175" s="23"/>
    </row>
    <row r="1176" spans="1:4">
      <c r="A1176" s="23"/>
      <c r="B1176" s="23"/>
      <c r="C1176" s="23"/>
      <c r="D1176" s="23"/>
    </row>
    <row r="1177" spans="1:4">
      <c r="A1177" s="23"/>
      <c r="B1177" s="23"/>
      <c r="C1177" s="23"/>
      <c r="D1177" s="23"/>
    </row>
    <row r="1178" spans="1:4">
      <c r="A1178" s="23"/>
      <c r="B1178" s="23"/>
      <c r="C1178" s="23"/>
      <c r="D1178" s="23"/>
    </row>
    <row r="1179" spans="1:4">
      <c r="A1179" s="23"/>
      <c r="B1179" s="23"/>
      <c r="C1179" s="23"/>
      <c r="D1179" s="23"/>
    </row>
    <row r="1180" spans="1:4">
      <c r="A1180" s="23"/>
      <c r="B1180" s="23"/>
      <c r="C1180" s="23"/>
      <c r="D1180" s="23"/>
    </row>
    <row r="1181" spans="1:4">
      <c r="A1181" s="23"/>
      <c r="B1181" s="23"/>
      <c r="C1181" s="23"/>
      <c r="D1181" s="23"/>
    </row>
    <row r="1182" spans="1:4">
      <c r="A1182" s="23"/>
      <c r="B1182" s="23"/>
      <c r="C1182" s="23"/>
      <c r="D1182" s="23"/>
    </row>
    <row r="1183" spans="1:4">
      <c r="A1183" s="23"/>
      <c r="B1183" s="23"/>
      <c r="C1183" s="23"/>
      <c r="D1183" s="23"/>
    </row>
    <row r="1184" spans="1:4">
      <c r="A1184" s="23"/>
      <c r="B1184" s="23"/>
      <c r="C1184" s="23"/>
      <c r="D1184" s="23"/>
    </row>
    <row r="1185" spans="1:4">
      <c r="A1185" s="23"/>
      <c r="B1185" s="23"/>
      <c r="C1185" s="23"/>
      <c r="D1185" s="23"/>
    </row>
    <row r="1186" spans="1:4">
      <c r="A1186" s="23"/>
      <c r="B1186" s="23"/>
      <c r="C1186" s="23"/>
      <c r="D1186" s="23"/>
    </row>
    <row r="1187" spans="1:4">
      <c r="A1187" s="23"/>
      <c r="B1187" s="23"/>
      <c r="C1187" s="23"/>
      <c r="D1187" s="23"/>
    </row>
    <row r="1188" spans="1:4">
      <c r="A1188" s="23"/>
      <c r="B1188" s="23"/>
      <c r="C1188" s="23"/>
      <c r="D1188" s="23"/>
    </row>
    <row r="1189" spans="1:4">
      <c r="A1189" s="23"/>
      <c r="B1189" s="23"/>
      <c r="C1189" s="23"/>
      <c r="D1189" s="23"/>
    </row>
    <row r="1190" spans="1:4">
      <c r="A1190" s="23"/>
      <c r="B1190" s="23"/>
      <c r="C1190" s="23"/>
      <c r="D1190" s="23"/>
    </row>
    <row r="1191" spans="1:4">
      <c r="A1191" s="23"/>
      <c r="B1191" s="23"/>
      <c r="C1191" s="23"/>
      <c r="D1191" s="23"/>
    </row>
    <row r="1192" spans="1:4">
      <c r="A1192" s="23"/>
      <c r="B1192" s="23"/>
      <c r="C1192" s="23"/>
      <c r="D1192" s="23"/>
    </row>
    <row r="1193" spans="1:4">
      <c r="A1193" s="23"/>
      <c r="B1193" s="23"/>
      <c r="C1193" s="23"/>
      <c r="D1193" s="23"/>
    </row>
    <row r="1194" spans="1:4">
      <c r="A1194" s="23"/>
      <c r="B1194" s="23"/>
      <c r="C1194" s="23"/>
      <c r="D1194" s="23"/>
    </row>
    <row r="1195" spans="1:4">
      <c r="A1195" s="23"/>
      <c r="B1195" s="23"/>
      <c r="C1195" s="23"/>
      <c r="D1195" s="23"/>
    </row>
    <row r="1196" spans="1:4">
      <c r="A1196" s="23"/>
      <c r="B1196" s="23"/>
      <c r="C1196" s="23"/>
      <c r="D1196" s="23"/>
    </row>
    <row r="1197" spans="1:4">
      <c r="A1197" s="23"/>
      <c r="B1197" s="23"/>
      <c r="C1197" s="23"/>
      <c r="D1197" s="23"/>
    </row>
    <row r="1198" spans="1:4">
      <c r="A1198" s="23"/>
      <c r="B1198" s="23"/>
      <c r="C1198" s="23"/>
      <c r="D1198" s="23"/>
    </row>
    <row r="1199" spans="1:4">
      <c r="A1199" s="23"/>
      <c r="B1199" s="23"/>
      <c r="C1199" s="23"/>
      <c r="D1199" s="23"/>
    </row>
    <row r="1200" spans="1:4">
      <c r="A1200" s="23"/>
      <c r="B1200" s="23"/>
      <c r="C1200" s="23"/>
      <c r="D1200" s="23"/>
    </row>
    <row r="1201" spans="1:4">
      <c r="A1201" s="23"/>
      <c r="B1201" s="23"/>
      <c r="C1201" s="23"/>
      <c r="D1201" s="23"/>
    </row>
    <row r="1202" spans="1:4">
      <c r="A1202" s="23"/>
      <c r="B1202" s="23"/>
      <c r="C1202" s="23"/>
      <c r="D1202" s="23"/>
    </row>
    <row r="1203" spans="1:4">
      <c r="A1203" s="23"/>
      <c r="B1203" s="23"/>
      <c r="C1203" s="23"/>
      <c r="D1203" s="23"/>
    </row>
    <row r="1204" spans="1:4">
      <c r="A1204" s="23"/>
      <c r="B1204" s="23"/>
      <c r="C1204" s="23"/>
      <c r="D1204" s="23"/>
    </row>
    <row r="1205" spans="1:4">
      <c r="A1205" s="23"/>
      <c r="B1205" s="23"/>
      <c r="C1205" s="23"/>
      <c r="D1205" s="23"/>
    </row>
    <row r="1206" spans="1:4">
      <c r="A1206" s="23"/>
      <c r="B1206" s="23"/>
      <c r="C1206" s="23"/>
      <c r="D1206" s="23"/>
    </row>
    <row r="1207" spans="1:4">
      <c r="A1207" s="23"/>
      <c r="B1207" s="23"/>
      <c r="C1207" s="23"/>
      <c r="D1207" s="23"/>
    </row>
    <row r="1208" spans="1:4">
      <c r="A1208" s="23"/>
      <c r="B1208" s="23"/>
      <c r="C1208" s="23"/>
      <c r="D1208" s="23"/>
    </row>
    <row r="1209" spans="1:4">
      <c r="A1209" s="23"/>
      <c r="B1209" s="23"/>
      <c r="C1209" s="23"/>
      <c r="D1209" s="23"/>
    </row>
    <row r="1210" spans="1:4">
      <c r="A1210" s="23"/>
      <c r="B1210" s="23"/>
      <c r="C1210" s="23"/>
      <c r="D1210" s="23"/>
    </row>
    <row r="1211" spans="1:4">
      <c r="A1211" s="23"/>
      <c r="B1211" s="23"/>
      <c r="C1211" s="23"/>
      <c r="D1211" s="23"/>
    </row>
    <row r="1212" spans="1:4">
      <c r="A1212" s="23"/>
      <c r="B1212" s="23"/>
      <c r="C1212" s="23"/>
      <c r="D1212" s="23"/>
    </row>
    <row r="1213" spans="1:4">
      <c r="A1213" s="23"/>
      <c r="B1213" s="23"/>
      <c r="C1213" s="23"/>
      <c r="D1213" s="23"/>
    </row>
    <row r="1214" spans="1:4">
      <c r="A1214" s="23"/>
      <c r="B1214" s="23"/>
      <c r="C1214" s="23"/>
      <c r="D1214" s="23"/>
    </row>
    <row r="1215" spans="1:4">
      <c r="A1215" s="23"/>
      <c r="B1215" s="23"/>
      <c r="C1215" s="23"/>
      <c r="D1215" s="23"/>
    </row>
    <row r="1216" spans="1:4">
      <c r="A1216" s="23"/>
      <c r="B1216" s="23"/>
      <c r="C1216" s="23"/>
      <c r="D1216" s="23"/>
    </row>
    <row r="1217" spans="1:4">
      <c r="A1217" s="23"/>
      <c r="B1217" s="23"/>
      <c r="C1217" s="23"/>
      <c r="D1217" s="23"/>
    </row>
    <row r="1218" spans="1:4">
      <c r="A1218" s="23"/>
      <c r="B1218" s="23"/>
      <c r="C1218" s="23"/>
      <c r="D1218" s="23"/>
    </row>
    <row r="1219" spans="1:4">
      <c r="A1219" s="23"/>
      <c r="B1219" s="23"/>
      <c r="C1219" s="23"/>
      <c r="D1219" s="23"/>
    </row>
    <row r="1220" spans="1:4">
      <c r="A1220" s="23"/>
      <c r="B1220" s="23"/>
      <c r="C1220" s="23"/>
      <c r="D1220" s="23"/>
    </row>
    <row r="1221" spans="1:4">
      <c r="A1221" s="23"/>
      <c r="B1221" s="23"/>
      <c r="C1221" s="23"/>
      <c r="D1221" s="23"/>
    </row>
    <row r="1222" spans="1:4">
      <c r="A1222" s="23"/>
      <c r="B1222" s="23"/>
      <c r="C1222" s="23"/>
      <c r="D1222" s="23"/>
    </row>
    <row r="1223" spans="1:4">
      <c r="A1223" s="23"/>
      <c r="B1223" s="23"/>
      <c r="C1223" s="23"/>
      <c r="D1223" s="23"/>
    </row>
    <row r="1224" spans="1:4">
      <c r="A1224" s="23"/>
      <c r="B1224" s="23"/>
      <c r="C1224" s="23"/>
      <c r="D1224" s="23"/>
    </row>
    <row r="1225" spans="1:4">
      <c r="A1225" s="23"/>
      <c r="B1225" s="23"/>
      <c r="C1225" s="23"/>
      <c r="D1225" s="23"/>
    </row>
    <row r="1226" spans="1:4">
      <c r="A1226" s="23"/>
      <c r="B1226" s="23"/>
      <c r="C1226" s="23"/>
      <c r="D1226" s="23"/>
    </row>
    <row r="1227" spans="1:4">
      <c r="A1227" s="23"/>
      <c r="B1227" s="23"/>
      <c r="C1227" s="23"/>
      <c r="D1227" s="23"/>
    </row>
    <row r="1228" spans="1:4">
      <c r="A1228" s="23"/>
      <c r="B1228" s="23"/>
      <c r="C1228" s="23"/>
      <c r="D1228" s="23"/>
    </row>
    <row r="1229" spans="1:4">
      <c r="A1229" s="23"/>
      <c r="B1229" s="23"/>
      <c r="C1229" s="23"/>
      <c r="D1229" s="23"/>
    </row>
    <row r="1230" spans="1:4">
      <c r="A1230" s="23"/>
      <c r="B1230" s="23"/>
      <c r="C1230" s="23"/>
      <c r="D1230" s="23"/>
    </row>
    <row r="1231" spans="1:4">
      <c r="A1231" s="23"/>
      <c r="B1231" s="23"/>
      <c r="C1231" s="23"/>
      <c r="D1231" s="23"/>
    </row>
    <row r="1232" spans="1:4">
      <c r="A1232" s="23"/>
      <c r="B1232" s="23"/>
      <c r="C1232" s="23"/>
      <c r="D1232" s="23"/>
    </row>
    <row r="1233" spans="1:4">
      <c r="A1233" s="23"/>
      <c r="B1233" s="23"/>
      <c r="C1233" s="23"/>
      <c r="D1233" s="23"/>
    </row>
    <row r="1234" spans="1:4">
      <c r="A1234" s="23"/>
      <c r="B1234" s="23"/>
      <c r="C1234" s="23"/>
      <c r="D1234" s="23"/>
    </row>
    <row r="1235" spans="1:4">
      <c r="A1235" s="23"/>
      <c r="B1235" s="23"/>
      <c r="C1235" s="23"/>
      <c r="D1235" s="23"/>
    </row>
    <row r="1236" spans="1:4">
      <c r="A1236" s="23"/>
      <c r="B1236" s="23"/>
      <c r="C1236" s="23"/>
      <c r="D1236" s="23"/>
    </row>
    <row r="1237" spans="1:4">
      <c r="A1237" s="23"/>
      <c r="B1237" s="23"/>
      <c r="C1237" s="23"/>
      <c r="D1237" s="23"/>
    </row>
    <row r="1238" spans="1:4">
      <c r="A1238" s="23"/>
      <c r="B1238" s="23"/>
      <c r="C1238" s="23"/>
      <c r="D1238" s="23"/>
    </row>
    <row r="1239" spans="1:4">
      <c r="A1239" s="23"/>
      <c r="B1239" s="23"/>
      <c r="C1239" s="23"/>
      <c r="D1239" s="23"/>
    </row>
    <row r="1240" spans="1:4">
      <c r="A1240" s="23"/>
      <c r="B1240" s="23"/>
      <c r="C1240" s="23"/>
      <c r="D1240" s="23"/>
    </row>
    <row r="1241" spans="1:4">
      <c r="A1241" s="23"/>
      <c r="B1241" s="23"/>
      <c r="C1241" s="23"/>
      <c r="D1241" s="23"/>
    </row>
    <row r="1242" spans="1:4">
      <c r="A1242" s="23"/>
      <c r="B1242" s="23"/>
      <c r="C1242" s="23"/>
      <c r="D1242" s="23"/>
    </row>
    <row r="1243" spans="1:4">
      <c r="A1243" s="23"/>
      <c r="B1243" s="23"/>
      <c r="C1243" s="23"/>
      <c r="D1243" s="23"/>
    </row>
    <row r="1244" spans="1:4">
      <c r="A1244" s="23"/>
      <c r="B1244" s="23"/>
      <c r="C1244" s="23"/>
      <c r="D1244" s="23"/>
    </row>
    <row r="1245" spans="1:4">
      <c r="A1245" s="23"/>
      <c r="B1245" s="23"/>
      <c r="C1245" s="23"/>
      <c r="D1245" s="23"/>
    </row>
    <row r="1246" spans="1:4">
      <c r="A1246" s="23"/>
      <c r="B1246" s="23"/>
      <c r="C1246" s="23"/>
      <c r="D1246" s="23"/>
    </row>
    <row r="1247" spans="1:4">
      <c r="A1247" s="23"/>
      <c r="B1247" s="23"/>
      <c r="C1247" s="23"/>
      <c r="D1247" s="23"/>
    </row>
    <row r="1248" spans="1:4">
      <c r="A1248" s="23"/>
      <c r="B1248" s="23"/>
      <c r="C1248" s="23"/>
      <c r="D1248" s="23"/>
    </row>
    <row r="1249" spans="1:4">
      <c r="A1249" s="23"/>
      <c r="B1249" s="23"/>
      <c r="C1249" s="23"/>
      <c r="D1249" s="23"/>
    </row>
    <row r="1250" spans="1:4">
      <c r="A1250" s="23"/>
      <c r="B1250" s="23"/>
      <c r="C1250" s="23"/>
      <c r="D1250" s="23"/>
    </row>
    <row r="1251" spans="1:4">
      <c r="A1251" s="23"/>
      <c r="B1251" s="23"/>
      <c r="C1251" s="23"/>
      <c r="D1251" s="23"/>
    </row>
    <row r="1252" spans="1:4">
      <c r="A1252" s="23"/>
      <c r="B1252" s="23"/>
      <c r="C1252" s="23"/>
      <c r="D1252" s="23"/>
    </row>
    <row r="1253" spans="1:4">
      <c r="A1253" s="23"/>
      <c r="B1253" s="23"/>
      <c r="C1253" s="23"/>
      <c r="D1253" s="23"/>
    </row>
    <row r="1254" spans="1:4">
      <c r="A1254" s="23"/>
      <c r="B1254" s="23"/>
      <c r="C1254" s="23"/>
      <c r="D1254" s="23"/>
    </row>
    <row r="1255" spans="1:4">
      <c r="A1255" s="23"/>
      <c r="B1255" s="23"/>
      <c r="C1255" s="23"/>
      <c r="D1255" s="23"/>
    </row>
    <row r="1256" spans="1:4">
      <c r="A1256" s="23"/>
      <c r="B1256" s="23"/>
      <c r="C1256" s="23"/>
      <c r="D1256" s="23"/>
    </row>
    <row r="1257" spans="1:4">
      <c r="A1257" s="23"/>
      <c r="B1257" s="23"/>
      <c r="C1257" s="23"/>
      <c r="D1257" s="23"/>
    </row>
    <row r="1258" spans="1:4">
      <c r="A1258" s="23"/>
      <c r="B1258" s="23"/>
      <c r="C1258" s="23"/>
      <c r="D1258" s="23"/>
    </row>
    <row r="1259" spans="1:4">
      <c r="A1259" s="23"/>
      <c r="B1259" s="23"/>
      <c r="C1259" s="23"/>
      <c r="D1259" s="23"/>
    </row>
    <row r="1260" spans="1:4">
      <c r="A1260" s="23"/>
      <c r="B1260" s="23"/>
      <c r="C1260" s="23"/>
      <c r="D1260" s="23"/>
    </row>
    <row r="1261" spans="1:4">
      <c r="A1261" s="23"/>
      <c r="B1261" s="23"/>
      <c r="C1261" s="23"/>
      <c r="D1261" s="23"/>
    </row>
    <row r="1262" spans="1:4">
      <c r="A1262" s="23"/>
      <c r="B1262" s="23"/>
      <c r="C1262" s="23"/>
      <c r="D1262" s="23"/>
    </row>
    <row r="1263" spans="1:4">
      <c r="A1263" s="23"/>
      <c r="B1263" s="23"/>
      <c r="C1263" s="23"/>
      <c r="D1263" s="23"/>
    </row>
    <row r="1264" spans="1:4">
      <c r="A1264" s="23"/>
      <c r="B1264" s="23"/>
      <c r="C1264" s="23"/>
      <c r="D1264" s="23"/>
    </row>
    <row r="1265" spans="1:4">
      <c r="A1265" s="23"/>
      <c r="B1265" s="23"/>
      <c r="C1265" s="23"/>
      <c r="D1265" s="23"/>
    </row>
    <row r="1266" spans="1:4">
      <c r="A1266" s="23"/>
      <c r="B1266" s="23"/>
      <c r="C1266" s="23"/>
      <c r="D1266" s="23"/>
    </row>
    <row r="1267" spans="1:4">
      <c r="A1267" s="23"/>
      <c r="B1267" s="23"/>
      <c r="C1267" s="23"/>
      <c r="D1267" s="23"/>
    </row>
    <row r="1268" spans="1:4">
      <c r="A1268" s="23"/>
      <c r="B1268" s="23"/>
      <c r="C1268" s="23"/>
      <c r="D1268" s="23"/>
    </row>
    <row r="1269" spans="1:4">
      <c r="A1269" s="23"/>
      <c r="B1269" s="23"/>
      <c r="C1269" s="23"/>
      <c r="D1269" s="23"/>
    </row>
    <row r="1270" spans="1:4">
      <c r="A1270" s="23"/>
      <c r="B1270" s="23"/>
      <c r="C1270" s="23"/>
      <c r="D1270" s="23"/>
    </row>
    <row r="1271" spans="1:4">
      <c r="A1271" s="23"/>
      <c r="B1271" s="23"/>
      <c r="C1271" s="23"/>
      <c r="D1271" s="23"/>
    </row>
    <row r="1272" spans="1:4">
      <c r="A1272" s="23"/>
      <c r="B1272" s="23"/>
      <c r="C1272" s="23"/>
      <c r="D1272" s="23"/>
    </row>
    <row r="1273" spans="1:4">
      <c r="A1273" s="23"/>
      <c r="B1273" s="23"/>
      <c r="C1273" s="23"/>
      <c r="D1273" s="23"/>
    </row>
    <row r="1274" spans="1:4">
      <c r="A1274" s="23"/>
      <c r="B1274" s="23"/>
      <c r="C1274" s="23"/>
      <c r="D1274" s="23"/>
    </row>
    <row r="1275" spans="1:4">
      <c r="A1275" s="23"/>
      <c r="B1275" s="23"/>
      <c r="C1275" s="23"/>
      <c r="D1275" s="23"/>
    </row>
    <row r="1276" spans="1:4">
      <c r="A1276" s="23"/>
      <c r="B1276" s="23"/>
      <c r="C1276" s="23"/>
      <c r="D1276" s="23"/>
    </row>
    <row r="1277" spans="1:4">
      <c r="A1277" s="23"/>
      <c r="B1277" s="23"/>
      <c r="C1277" s="23"/>
      <c r="D1277" s="23"/>
    </row>
    <row r="1278" spans="1:4">
      <c r="A1278" s="23"/>
      <c r="B1278" s="23"/>
      <c r="C1278" s="23"/>
      <c r="D1278" s="23"/>
    </row>
    <row r="1279" spans="1:4">
      <c r="A1279" s="23"/>
      <c r="B1279" s="23"/>
      <c r="C1279" s="23"/>
      <c r="D1279" s="23"/>
    </row>
    <row r="1280" spans="1:4">
      <c r="A1280" s="23"/>
      <c r="B1280" s="23"/>
      <c r="C1280" s="23"/>
      <c r="D1280" s="23"/>
    </row>
    <row r="1281" spans="1:4">
      <c r="A1281" s="23"/>
      <c r="B1281" s="23"/>
      <c r="C1281" s="23"/>
      <c r="D1281" s="23"/>
    </row>
    <row r="1282" spans="1:4">
      <c r="A1282" s="23"/>
      <c r="B1282" s="23"/>
      <c r="C1282" s="23"/>
      <c r="D1282" s="23"/>
    </row>
    <row r="1283" spans="1:4">
      <c r="A1283" s="23"/>
      <c r="B1283" s="23"/>
      <c r="C1283" s="23"/>
      <c r="D1283" s="23"/>
    </row>
    <row r="1284" spans="1:4">
      <c r="A1284" s="23"/>
      <c r="B1284" s="23"/>
      <c r="C1284" s="23"/>
      <c r="D1284" s="23"/>
    </row>
    <row r="1285" spans="1:4">
      <c r="A1285" s="23"/>
      <c r="B1285" s="23"/>
      <c r="C1285" s="23"/>
      <c r="D1285" s="23"/>
    </row>
    <row r="1286" spans="1:4">
      <c r="A1286" s="23"/>
      <c r="B1286" s="23"/>
      <c r="C1286" s="23"/>
      <c r="D1286" s="23"/>
    </row>
    <row r="1287" spans="1:4">
      <c r="A1287" s="23"/>
      <c r="B1287" s="23"/>
      <c r="C1287" s="23"/>
      <c r="D1287" s="23"/>
    </row>
    <row r="1288" spans="1:4">
      <c r="A1288" s="23"/>
      <c r="B1288" s="23"/>
      <c r="C1288" s="23"/>
      <c r="D1288" s="23"/>
    </row>
    <row r="1289" spans="1:4">
      <c r="A1289" s="23"/>
      <c r="B1289" s="23"/>
      <c r="C1289" s="23"/>
      <c r="D1289" s="23"/>
    </row>
    <row r="1290" spans="1:4">
      <c r="A1290" s="23"/>
      <c r="B1290" s="23"/>
      <c r="C1290" s="23"/>
      <c r="D1290" s="23"/>
    </row>
    <row r="1291" spans="1:4">
      <c r="A1291" s="23"/>
      <c r="B1291" s="23"/>
      <c r="C1291" s="23"/>
      <c r="D1291" s="23"/>
    </row>
    <row r="1292" spans="1:4">
      <c r="A1292" s="23"/>
      <c r="B1292" s="23"/>
      <c r="C1292" s="23"/>
      <c r="D1292" s="23"/>
    </row>
    <row r="1293" spans="1:4">
      <c r="A1293" s="23"/>
      <c r="B1293" s="23"/>
      <c r="C1293" s="23"/>
      <c r="D1293" s="23"/>
    </row>
    <row r="1294" spans="1:4">
      <c r="A1294" s="23"/>
      <c r="B1294" s="23"/>
      <c r="C1294" s="23"/>
      <c r="D1294" s="23"/>
    </row>
    <row r="1295" spans="1:4">
      <c r="A1295" s="23"/>
      <c r="B1295" s="23"/>
      <c r="C1295" s="23"/>
      <c r="D1295" s="23"/>
    </row>
    <row r="1296" spans="1:4">
      <c r="A1296" s="23"/>
      <c r="B1296" s="23"/>
      <c r="C1296" s="23"/>
      <c r="D1296" s="23"/>
    </row>
    <row r="1297" spans="1:4">
      <c r="A1297" s="23"/>
      <c r="B1297" s="23"/>
      <c r="C1297" s="23"/>
      <c r="D1297" s="23"/>
    </row>
    <row r="1298" spans="1:4">
      <c r="A1298" s="23"/>
      <c r="B1298" s="23"/>
      <c r="C1298" s="23"/>
      <c r="D1298" s="23"/>
    </row>
    <row r="1299" spans="1:4">
      <c r="A1299" s="23"/>
      <c r="B1299" s="23"/>
      <c r="C1299" s="23"/>
      <c r="D1299" s="23"/>
    </row>
    <row r="1300" spans="1:4">
      <c r="A1300" s="23"/>
      <c r="B1300" s="23"/>
      <c r="C1300" s="23"/>
      <c r="D1300" s="23"/>
    </row>
    <row r="1301" spans="1:4">
      <c r="A1301" s="23"/>
      <c r="B1301" s="23"/>
      <c r="C1301" s="23"/>
      <c r="D1301" s="23"/>
    </row>
    <row r="1302" spans="1:4">
      <c r="A1302" s="23"/>
      <c r="B1302" s="23"/>
      <c r="C1302" s="23"/>
      <c r="D1302" s="23"/>
    </row>
    <row r="1303" spans="1:4">
      <c r="A1303" s="23"/>
      <c r="B1303" s="23"/>
      <c r="C1303" s="23"/>
      <c r="D1303" s="23"/>
    </row>
    <row r="1304" spans="1:4">
      <c r="A1304" s="23"/>
      <c r="B1304" s="23"/>
      <c r="C1304" s="23"/>
      <c r="D1304" s="23"/>
    </row>
    <row r="1305" spans="1:4">
      <c r="A1305" s="23"/>
      <c r="B1305" s="23"/>
      <c r="C1305" s="23"/>
      <c r="D1305" s="23"/>
    </row>
    <row r="1306" spans="1:4">
      <c r="A1306" s="23"/>
      <c r="B1306" s="23"/>
      <c r="C1306" s="23"/>
      <c r="D1306" s="23"/>
    </row>
    <row r="1307" spans="1:4">
      <c r="A1307" s="23"/>
      <c r="B1307" s="23"/>
      <c r="C1307" s="23"/>
      <c r="D1307" s="23"/>
    </row>
    <row r="1308" spans="1:4">
      <c r="A1308" s="23"/>
      <c r="B1308" s="23"/>
      <c r="C1308" s="23"/>
      <c r="D1308" s="23"/>
    </row>
    <row r="1309" spans="1:4">
      <c r="A1309" s="23"/>
      <c r="B1309" s="23"/>
      <c r="C1309" s="23"/>
      <c r="D1309" s="23"/>
    </row>
    <row r="1310" spans="1:4">
      <c r="A1310" s="23"/>
      <c r="B1310" s="23"/>
      <c r="C1310" s="23"/>
      <c r="D1310" s="23"/>
    </row>
    <row r="1311" spans="1:4">
      <c r="A1311" s="23"/>
      <c r="B1311" s="23"/>
      <c r="C1311" s="23"/>
      <c r="D1311" s="23"/>
    </row>
    <row r="1312" spans="1:4">
      <c r="A1312" s="23"/>
      <c r="B1312" s="23"/>
      <c r="C1312" s="23"/>
      <c r="D1312" s="23"/>
    </row>
    <row r="1313" spans="1:4">
      <c r="A1313" s="23"/>
      <c r="B1313" s="23"/>
      <c r="C1313" s="23"/>
      <c r="D1313" s="23"/>
    </row>
    <row r="1314" spans="1:4">
      <c r="A1314" s="23"/>
      <c r="B1314" s="23"/>
      <c r="C1314" s="23"/>
      <c r="D1314" s="23"/>
    </row>
    <row r="1315" spans="1:4">
      <c r="A1315" s="23"/>
      <c r="B1315" s="23"/>
      <c r="C1315" s="23"/>
      <c r="D1315" s="23"/>
    </row>
    <row r="1316" spans="1:4">
      <c r="A1316" s="23"/>
      <c r="B1316" s="23"/>
      <c r="C1316" s="23"/>
      <c r="D1316" s="23"/>
    </row>
    <row r="1317" spans="1:4">
      <c r="A1317" s="23"/>
      <c r="B1317" s="23"/>
      <c r="C1317" s="23"/>
      <c r="D1317" s="23"/>
    </row>
    <row r="1318" spans="1:4">
      <c r="A1318" s="23"/>
      <c r="B1318" s="23"/>
      <c r="C1318" s="23"/>
      <c r="D1318" s="23"/>
    </row>
    <row r="1319" spans="1:4">
      <c r="A1319" s="23"/>
      <c r="B1319" s="23"/>
      <c r="C1319" s="23"/>
      <c r="D1319" s="23"/>
    </row>
    <row r="1320" spans="1:4">
      <c r="A1320" s="23"/>
      <c r="B1320" s="23"/>
      <c r="C1320" s="23"/>
      <c r="D1320" s="23"/>
    </row>
    <row r="1321" spans="1:4">
      <c r="A1321" s="23"/>
      <c r="B1321" s="23"/>
      <c r="C1321" s="23"/>
      <c r="D1321" s="23"/>
    </row>
    <row r="1322" spans="1:4">
      <c r="A1322" s="23"/>
      <c r="B1322" s="23"/>
      <c r="C1322" s="23"/>
      <c r="D1322" s="23"/>
    </row>
    <row r="1323" spans="1:4">
      <c r="A1323" s="23"/>
      <c r="B1323" s="23"/>
      <c r="C1323" s="23"/>
      <c r="D1323" s="23"/>
    </row>
    <row r="1324" spans="1:4">
      <c r="A1324" s="23"/>
      <c r="B1324" s="23"/>
      <c r="C1324" s="23"/>
      <c r="D1324" s="23"/>
    </row>
    <row r="1325" spans="1:4">
      <c r="A1325" s="23"/>
      <c r="B1325" s="23"/>
      <c r="C1325" s="23"/>
      <c r="D1325" s="23"/>
    </row>
    <row r="1326" spans="1:4">
      <c r="A1326" s="23"/>
      <c r="B1326" s="23"/>
      <c r="C1326" s="23"/>
      <c r="D1326" s="23"/>
    </row>
    <row r="1327" spans="1:4">
      <c r="A1327" s="23"/>
      <c r="B1327" s="23"/>
      <c r="C1327" s="23"/>
      <c r="D1327" s="23"/>
    </row>
    <row r="1328" spans="1:4">
      <c r="A1328" s="23"/>
      <c r="B1328" s="23"/>
      <c r="C1328" s="23"/>
      <c r="D1328" s="23"/>
    </row>
    <row r="1329" spans="1:4">
      <c r="A1329" s="23"/>
      <c r="B1329" s="23"/>
      <c r="C1329" s="23"/>
      <c r="D1329" s="23"/>
    </row>
    <row r="1330" spans="1:4">
      <c r="A1330" s="23"/>
      <c r="B1330" s="23"/>
      <c r="C1330" s="23"/>
      <c r="D1330" s="23"/>
    </row>
    <row r="1331" spans="1:4">
      <c r="A1331" s="23"/>
      <c r="B1331" s="23"/>
      <c r="C1331" s="23"/>
      <c r="D1331" s="23"/>
    </row>
    <row r="1332" spans="1:4">
      <c r="A1332" s="23"/>
      <c r="B1332" s="23"/>
      <c r="C1332" s="23"/>
      <c r="D1332" s="23"/>
    </row>
    <row r="1333" spans="1:4">
      <c r="A1333" s="23"/>
      <c r="B1333" s="23"/>
      <c r="C1333" s="23"/>
      <c r="D1333" s="23"/>
    </row>
    <row r="1334" spans="1:4">
      <c r="A1334" s="23"/>
      <c r="B1334" s="23"/>
      <c r="C1334" s="23"/>
      <c r="D1334" s="23"/>
    </row>
    <row r="1335" spans="1:4">
      <c r="A1335" s="23"/>
      <c r="B1335" s="23"/>
      <c r="C1335" s="23"/>
      <c r="D1335" s="23"/>
    </row>
    <row r="1336" spans="1:4">
      <c r="A1336" s="23"/>
      <c r="B1336" s="23"/>
      <c r="C1336" s="23"/>
      <c r="D1336" s="23"/>
    </row>
    <row r="1337" spans="1:4">
      <c r="A1337" s="23"/>
      <c r="B1337" s="23"/>
      <c r="C1337" s="23"/>
      <c r="D1337" s="23"/>
    </row>
    <row r="1338" spans="1:4">
      <c r="A1338" s="23"/>
      <c r="B1338" s="23"/>
      <c r="C1338" s="23"/>
      <c r="D1338" s="23"/>
    </row>
    <row r="1339" spans="1:4">
      <c r="A1339" s="23"/>
      <c r="B1339" s="23"/>
      <c r="C1339" s="23"/>
      <c r="D1339" s="23"/>
    </row>
    <row r="1340" spans="1:4">
      <c r="A1340" s="23"/>
      <c r="B1340" s="23"/>
      <c r="C1340" s="23"/>
      <c r="D1340" s="23"/>
    </row>
    <row r="1341" spans="1:4">
      <c r="A1341" s="23"/>
      <c r="B1341" s="23"/>
      <c r="C1341" s="23"/>
      <c r="D1341" s="23"/>
    </row>
    <row r="1342" spans="1:4">
      <c r="A1342" s="23"/>
      <c r="B1342" s="23"/>
      <c r="C1342" s="23"/>
      <c r="D1342" s="23"/>
    </row>
    <row r="1343" spans="1:4">
      <c r="A1343" s="23"/>
      <c r="B1343" s="23"/>
      <c r="C1343" s="23"/>
      <c r="D1343" s="23"/>
    </row>
    <row r="1344" spans="1:4">
      <c r="A1344" s="23"/>
      <c r="B1344" s="23"/>
      <c r="C1344" s="23"/>
      <c r="D1344" s="23"/>
    </row>
    <row r="1345" spans="1:4">
      <c r="A1345" s="23"/>
      <c r="B1345" s="23"/>
      <c r="C1345" s="23"/>
      <c r="D1345" s="23"/>
    </row>
    <row r="1346" spans="1:4">
      <c r="A1346" s="23"/>
      <c r="B1346" s="23"/>
      <c r="C1346" s="23"/>
      <c r="D1346" s="23"/>
    </row>
    <row r="1347" spans="1:4">
      <c r="A1347" s="23"/>
      <c r="B1347" s="23"/>
      <c r="C1347" s="23"/>
      <c r="D1347" s="23"/>
    </row>
    <row r="1348" spans="1:4">
      <c r="A1348" s="23"/>
      <c r="B1348" s="23"/>
      <c r="C1348" s="23"/>
      <c r="D1348" s="23"/>
    </row>
    <row r="1349" spans="1:4">
      <c r="A1349" s="23"/>
      <c r="B1349" s="23"/>
      <c r="C1349" s="23"/>
      <c r="D1349" s="23"/>
    </row>
    <row r="1350" spans="1:4">
      <c r="A1350" s="23"/>
      <c r="B1350" s="23"/>
      <c r="C1350" s="23"/>
      <c r="D1350" s="23"/>
    </row>
    <row r="1351" spans="1:4">
      <c r="A1351" s="23"/>
      <c r="B1351" s="23"/>
      <c r="C1351" s="23"/>
      <c r="D1351" s="23"/>
    </row>
    <row r="1352" spans="1:4">
      <c r="A1352" s="23"/>
      <c r="B1352" s="23"/>
      <c r="C1352" s="23"/>
      <c r="D1352" s="23"/>
    </row>
    <row r="1353" spans="1:4">
      <c r="A1353" s="23"/>
      <c r="B1353" s="23"/>
      <c r="C1353" s="23"/>
      <c r="D1353" s="23"/>
    </row>
    <row r="1354" spans="1:4">
      <c r="A1354" s="23"/>
      <c r="B1354" s="23"/>
      <c r="C1354" s="23"/>
      <c r="D1354" s="23"/>
    </row>
    <row r="1355" spans="1:4">
      <c r="A1355" s="23"/>
      <c r="B1355" s="23"/>
      <c r="C1355" s="23"/>
      <c r="D1355" s="23"/>
    </row>
    <row r="1356" spans="1:4">
      <c r="A1356" s="23"/>
      <c r="B1356" s="23"/>
      <c r="C1356" s="23"/>
      <c r="D1356" s="23"/>
    </row>
    <row r="1357" spans="1:4">
      <c r="A1357" s="23"/>
      <c r="B1357" s="23"/>
      <c r="C1357" s="23"/>
      <c r="D1357" s="23"/>
    </row>
    <row r="1358" spans="1:4">
      <c r="A1358" s="23"/>
      <c r="B1358" s="23"/>
      <c r="C1358" s="23"/>
      <c r="D1358" s="23"/>
    </row>
    <row r="1359" spans="1:4">
      <c r="A1359" s="23"/>
      <c r="B1359" s="23"/>
      <c r="C1359" s="23"/>
      <c r="D1359" s="23"/>
    </row>
    <row r="1360" spans="1:4">
      <c r="A1360" s="23"/>
      <c r="B1360" s="23"/>
      <c r="C1360" s="23"/>
      <c r="D1360" s="23"/>
    </row>
    <row r="1361" spans="1:4">
      <c r="A1361" s="23"/>
      <c r="B1361" s="23"/>
      <c r="C1361" s="23"/>
      <c r="D1361" s="23"/>
    </row>
    <row r="1362" spans="1:4">
      <c r="A1362" s="23"/>
      <c r="B1362" s="23"/>
      <c r="C1362" s="23"/>
      <c r="D1362" s="23"/>
    </row>
    <row r="1363" spans="1:4">
      <c r="A1363" s="23"/>
      <c r="B1363" s="23"/>
      <c r="C1363" s="23"/>
      <c r="D1363" s="23"/>
    </row>
    <row r="1364" spans="1:4">
      <c r="A1364" s="23"/>
      <c r="B1364" s="23"/>
      <c r="C1364" s="23"/>
      <c r="D1364" s="23"/>
    </row>
    <row r="1365" spans="1:4">
      <c r="A1365" s="23"/>
      <c r="B1365" s="23"/>
      <c r="C1365" s="23"/>
      <c r="D1365" s="23"/>
    </row>
    <row r="1366" spans="1:4">
      <c r="A1366" s="23"/>
      <c r="B1366" s="23"/>
      <c r="C1366" s="23"/>
      <c r="D1366" s="23"/>
    </row>
    <row r="1367" spans="1:4">
      <c r="A1367" s="23"/>
      <c r="B1367" s="23"/>
      <c r="C1367" s="23"/>
      <c r="D1367" s="23"/>
    </row>
    <row r="1368" spans="1:4">
      <c r="A1368" s="23"/>
      <c r="B1368" s="23"/>
      <c r="C1368" s="23"/>
      <c r="D1368" s="23"/>
    </row>
    <row r="1369" spans="1:4">
      <c r="A1369" s="23"/>
      <c r="B1369" s="23"/>
      <c r="C1369" s="23"/>
      <c r="D1369" s="23"/>
    </row>
    <row r="1370" spans="1:4">
      <c r="A1370" s="23"/>
      <c r="B1370" s="23"/>
      <c r="C1370" s="23"/>
      <c r="D1370" s="23"/>
    </row>
    <row r="1371" spans="1:4">
      <c r="A1371" s="23"/>
      <c r="B1371" s="23"/>
      <c r="C1371" s="23"/>
      <c r="D1371" s="23"/>
    </row>
    <row r="1372" spans="1:4">
      <c r="A1372" s="23"/>
      <c r="B1372" s="23"/>
      <c r="C1372" s="23"/>
      <c r="D1372" s="23"/>
    </row>
    <row r="1373" spans="1:4">
      <c r="A1373" s="23"/>
      <c r="B1373" s="23"/>
      <c r="C1373" s="23"/>
      <c r="D1373" s="23"/>
    </row>
    <row r="1374" spans="1:4">
      <c r="A1374" s="23"/>
      <c r="B1374" s="23"/>
      <c r="C1374" s="23"/>
      <c r="D1374" s="23"/>
    </row>
    <row r="1375" spans="1:4">
      <c r="A1375" s="23"/>
      <c r="B1375" s="23"/>
      <c r="C1375" s="23"/>
      <c r="D1375" s="23"/>
    </row>
    <row r="1376" spans="1:4">
      <c r="A1376" s="23"/>
      <c r="B1376" s="23"/>
      <c r="C1376" s="23"/>
      <c r="D1376" s="23"/>
    </row>
    <row r="1377" spans="1:4">
      <c r="A1377" s="23"/>
      <c r="B1377" s="23"/>
      <c r="C1377" s="23"/>
      <c r="D1377" s="23"/>
    </row>
    <row r="1378" spans="1:4">
      <c r="A1378" s="23"/>
      <c r="B1378" s="23"/>
      <c r="C1378" s="23"/>
      <c r="D1378" s="23"/>
    </row>
    <row r="1379" spans="1:4">
      <c r="A1379" s="23"/>
      <c r="B1379" s="23"/>
      <c r="C1379" s="23"/>
      <c r="D1379" s="23"/>
    </row>
    <row r="1380" spans="1:4">
      <c r="A1380" s="23"/>
      <c r="B1380" s="23"/>
      <c r="C1380" s="23"/>
      <c r="D1380" s="23"/>
    </row>
    <row r="1381" spans="1:4">
      <c r="A1381" s="23"/>
      <c r="B1381" s="23"/>
      <c r="C1381" s="23"/>
      <c r="D1381" s="23"/>
    </row>
    <row r="1382" spans="1:4">
      <c r="A1382" s="23"/>
      <c r="B1382" s="23"/>
      <c r="C1382" s="23"/>
      <c r="D1382" s="23"/>
    </row>
    <row r="1383" spans="1:4">
      <c r="A1383" s="23"/>
      <c r="B1383" s="23"/>
      <c r="C1383" s="23"/>
      <c r="D1383" s="23"/>
    </row>
    <row r="1384" spans="1:4">
      <c r="A1384" s="23"/>
      <c r="B1384" s="23"/>
      <c r="C1384" s="23"/>
      <c r="D1384" s="23"/>
    </row>
    <row r="1385" spans="1:4">
      <c r="A1385" s="23"/>
      <c r="B1385" s="23"/>
      <c r="C1385" s="23"/>
      <c r="D1385" s="23"/>
    </row>
    <row r="1386" spans="1:4">
      <c r="A1386" s="23"/>
      <c r="B1386" s="23"/>
      <c r="C1386" s="23"/>
      <c r="D1386" s="23"/>
    </row>
    <row r="1387" spans="1:4">
      <c r="A1387" s="23"/>
      <c r="B1387" s="23"/>
      <c r="C1387" s="23"/>
      <c r="D1387" s="23"/>
    </row>
    <row r="1388" spans="1:4">
      <c r="A1388" s="23"/>
      <c r="B1388" s="23"/>
      <c r="C1388" s="23"/>
      <c r="D1388" s="23"/>
    </row>
    <row r="1389" spans="1:4">
      <c r="A1389" s="23"/>
      <c r="B1389" s="23"/>
      <c r="C1389" s="23"/>
      <c r="D1389" s="23"/>
    </row>
    <row r="1390" spans="1:4">
      <c r="A1390" s="23"/>
      <c r="B1390" s="23"/>
      <c r="C1390" s="23"/>
      <c r="D1390" s="23"/>
    </row>
    <row r="1391" spans="1:4">
      <c r="A1391" s="23"/>
      <c r="B1391" s="23"/>
      <c r="C1391" s="23"/>
      <c r="D1391" s="23"/>
    </row>
    <row r="1392" spans="1:4">
      <c r="A1392" s="23"/>
      <c r="B1392" s="23"/>
      <c r="C1392" s="23"/>
      <c r="D1392" s="23"/>
    </row>
    <row r="1393" spans="1:4">
      <c r="A1393" s="23"/>
      <c r="B1393" s="23"/>
      <c r="C1393" s="23"/>
      <c r="D1393" s="23"/>
    </row>
    <row r="1394" spans="1:4">
      <c r="A1394" s="23"/>
      <c r="B1394" s="23"/>
      <c r="C1394" s="23"/>
      <c r="D1394" s="23"/>
    </row>
    <row r="1395" spans="1:4">
      <c r="A1395" s="23"/>
      <c r="B1395" s="23"/>
      <c r="C1395" s="23"/>
      <c r="D1395" s="23"/>
    </row>
    <row r="1396" spans="1:4">
      <c r="A1396" s="23"/>
      <c r="B1396" s="23"/>
      <c r="C1396" s="23"/>
      <c r="D1396" s="23"/>
    </row>
    <row r="1397" spans="1:4">
      <c r="A1397" s="23"/>
      <c r="B1397" s="23"/>
      <c r="C1397" s="23"/>
      <c r="D1397" s="23"/>
    </row>
    <row r="1398" spans="1:4">
      <c r="A1398" s="23"/>
      <c r="B1398" s="23"/>
      <c r="C1398" s="23"/>
      <c r="D1398" s="23"/>
    </row>
    <row r="1399" spans="1:4">
      <c r="A1399" s="23"/>
      <c r="B1399" s="23"/>
      <c r="C1399" s="23"/>
      <c r="D1399" s="23"/>
    </row>
    <row r="1400" spans="1:4">
      <c r="A1400" s="23"/>
      <c r="B1400" s="23"/>
      <c r="C1400" s="23"/>
      <c r="D1400" s="23"/>
    </row>
    <row r="1401" spans="1:4">
      <c r="A1401" s="23"/>
      <c r="B1401" s="23"/>
      <c r="C1401" s="23"/>
      <c r="D1401" s="23"/>
    </row>
    <row r="1402" spans="1:4">
      <c r="A1402" s="23"/>
      <c r="B1402" s="23"/>
      <c r="C1402" s="23"/>
      <c r="D1402" s="23"/>
    </row>
    <row r="1403" spans="1:4">
      <c r="A1403" s="23"/>
      <c r="B1403" s="23"/>
      <c r="C1403" s="23"/>
      <c r="D1403" s="23"/>
    </row>
    <row r="1404" spans="1:4">
      <c r="A1404" s="23"/>
      <c r="B1404" s="23"/>
      <c r="C1404" s="23"/>
      <c r="D1404" s="23"/>
    </row>
    <row r="1405" spans="1:4">
      <c r="A1405" s="23"/>
      <c r="B1405" s="23"/>
      <c r="C1405" s="23"/>
      <c r="D1405" s="23"/>
    </row>
    <row r="1406" spans="1:4">
      <c r="A1406" s="23"/>
      <c r="B1406" s="23"/>
      <c r="C1406" s="23"/>
      <c r="D1406" s="23"/>
    </row>
    <row r="1407" spans="1:4">
      <c r="A1407" s="23"/>
      <c r="B1407" s="23"/>
      <c r="C1407" s="23"/>
      <c r="D1407" s="23"/>
    </row>
    <row r="1408" spans="1:4">
      <c r="A1408" s="23"/>
      <c r="B1408" s="23"/>
      <c r="C1408" s="23"/>
      <c r="D1408" s="23"/>
    </row>
    <row r="1409" spans="1:4">
      <c r="A1409" s="23"/>
      <c r="B1409" s="23"/>
      <c r="C1409" s="23"/>
      <c r="D1409" s="23"/>
    </row>
    <row r="1410" spans="1:4">
      <c r="A1410" s="23"/>
      <c r="B1410" s="23"/>
      <c r="C1410" s="23"/>
      <c r="D1410" s="23"/>
    </row>
    <row r="1411" spans="1:4">
      <c r="A1411" s="23"/>
      <c r="B1411" s="23"/>
      <c r="C1411" s="23"/>
      <c r="D1411" s="23"/>
    </row>
    <row r="1412" spans="1:4">
      <c r="A1412" s="23"/>
      <c r="B1412" s="23"/>
      <c r="C1412" s="23"/>
      <c r="D1412" s="23"/>
    </row>
    <row r="1413" spans="1:4">
      <c r="A1413" s="23"/>
      <c r="B1413" s="23"/>
      <c r="C1413" s="23"/>
      <c r="D1413" s="23"/>
    </row>
    <row r="1414" spans="1:4">
      <c r="A1414" s="23"/>
      <c r="B1414" s="23"/>
      <c r="C1414" s="23"/>
      <c r="D1414" s="23"/>
    </row>
    <row r="1415" spans="1:4">
      <c r="A1415" s="23"/>
      <c r="B1415" s="23"/>
      <c r="C1415" s="23"/>
      <c r="D1415" s="23"/>
    </row>
    <row r="1416" spans="1:4">
      <c r="A1416" s="23"/>
      <c r="B1416" s="23"/>
      <c r="C1416" s="23"/>
      <c r="D1416" s="23"/>
    </row>
    <row r="1417" spans="1:4">
      <c r="A1417" s="23"/>
      <c r="B1417" s="23"/>
      <c r="C1417" s="23"/>
      <c r="D1417" s="23"/>
    </row>
    <row r="1418" spans="1:4">
      <c r="A1418" s="23"/>
      <c r="B1418" s="23"/>
      <c r="C1418" s="23"/>
      <c r="D1418" s="23"/>
    </row>
    <row r="1419" spans="1:4">
      <c r="A1419" s="23"/>
      <c r="B1419" s="23"/>
      <c r="C1419" s="23"/>
      <c r="D1419" s="23"/>
    </row>
    <row r="1420" spans="1:4">
      <c r="A1420" s="23"/>
      <c r="B1420" s="23"/>
      <c r="C1420" s="23"/>
      <c r="D1420" s="23"/>
    </row>
    <row r="1421" spans="1:4">
      <c r="A1421" s="23"/>
      <c r="B1421" s="23"/>
      <c r="C1421" s="23"/>
      <c r="D1421" s="23"/>
    </row>
    <row r="1422" spans="1:4">
      <c r="A1422" s="23"/>
      <c r="B1422" s="23"/>
      <c r="C1422" s="23"/>
      <c r="D1422" s="23"/>
    </row>
    <row r="1423" spans="1:4">
      <c r="A1423" s="23"/>
      <c r="B1423" s="23"/>
      <c r="C1423" s="23"/>
      <c r="D1423" s="23"/>
    </row>
    <row r="1424" spans="1:4">
      <c r="A1424" s="23"/>
      <c r="B1424" s="23"/>
      <c r="C1424" s="23"/>
      <c r="D1424" s="23"/>
    </row>
    <row r="1425" spans="1:4">
      <c r="A1425" s="23"/>
      <c r="B1425" s="23"/>
      <c r="C1425" s="23"/>
      <c r="D1425" s="23"/>
    </row>
    <row r="1426" spans="1:4">
      <c r="A1426" s="23"/>
      <c r="B1426" s="23"/>
      <c r="C1426" s="23"/>
      <c r="D1426" s="23"/>
    </row>
    <row r="1427" spans="1:4">
      <c r="A1427" s="23"/>
      <c r="B1427" s="23"/>
      <c r="C1427" s="23"/>
      <c r="D1427" s="23"/>
    </row>
    <row r="1428" spans="1:4">
      <c r="A1428" s="23"/>
      <c r="B1428" s="23"/>
      <c r="C1428" s="23"/>
      <c r="D1428" s="23"/>
    </row>
    <row r="1429" spans="1:4">
      <c r="A1429" s="23"/>
      <c r="B1429" s="23"/>
      <c r="C1429" s="23"/>
      <c r="D1429" s="23"/>
    </row>
    <row r="1430" spans="1:4">
      <c r="A1430" s="23"/>
      <c r="B1430" s="23"/>
      <c r="C1430" s="23"/>
      <c r="D1430" s="23"/>
    </row>
    <row r="1431" spans="1:4">
      <c r="A1431" s="23"/>
      <c r="B1431" s="23"/>
      <c r="C1431" s="23"/>
      <c r="D1431" s="23"/>
    </row>
    <row r="1432" spans="1:4">
      <c r="A1432" s="23"/>
      <c r="B1432" s="23"/>
      <c r="C1432" s="23"/>
      <c r="D1432" s="23"/>
    </row>
    <row r="1433" spans="1:4">
      <c r="A1433" s="23"/>
      <c r="B1433" s="23"/>
      <c r="C1433" s="23"/>
      <c r="D1433" s="23"/>
    </row>
    <row r="1434" spans="1:4">
      <c r="A1434" s="23"/>
      <c r="B1434" s="23"/>
      <c r="C1434" s="23"/>
      <c r="D1434" s="23"/>
    </row>
    <row r="1435" spans="1:4">
      <c r="A1435" s="23"/>
      <c r="B1435" s="23"/>
      <c r="C1435" s="23"/>
      <c r="D1435" s="23"/>
    </row>
    <row r="1436" spans="1:4">
      <c r="A1436" s="23"/>
      <c r="B1436" s="23"/>
      <c r="C1436" s="23"/>
      <c r="D1436" s="23"/>
    </row>
    <row r="1437" spans="1:4">
      <c r="A1437" s="23"/>
      <c r="B1437" s="23"/>
      <c r="C1437" s="23"/>
      <c r="D1437" s="23"/>
    </row>
    <row r="1438" spans="1:4">
      <c r="A1438" s="23"/>
      <c r="B1438" s="23"/>
      <c r="C1438" s="23"/>
      <c r="D1438" s="23"/>
    </row>
    <row r="1439" spans="1:4">
      <c r="A1439" s="23"/>
      <c r="B1439" s="23"/>
      <c r="C1439" s="23"/>
      <c r="D1439" s="23"/>
    </row>
    <row r="1440" spans="1:4">
      <c r="A1440" s="23"/>
      <c r="B1440" s="23"/>
      <c r="C1440" s="23"/>
      <c r="D1440" s="23"/>
    </row>
    <row r="1441" spans="1:4">
      <c r="A1441" s="23"/>
      <c r="B1441" s="23"/>
      <c r="C1441" s="23"/>
      <c r="D1441" s="23"/>
    </row>
    <row r="1442" spans="1:4">
      <c r="A1442" s="23"/>
      <c r="B1442" s="23"/>
      <c r="C1442" s="23"/>
      <c r="D1442" s="23"/>
    </row>
    <row r="1443" spans="1:4">
      <c r="A1443" s="23"/>
      <c r="B1443" s="23"/>
      <c r="C1443" s="23"/>
      <c r="D1443" s="23"/>
    </row>
    <row r="1444" spans="1:4">
      <c r="A1444" s="23"/>
      <c r="B1444" s="23"/>
      <c r="C1444" s="23"/>
      <c r="D1444" s="23"/>
    </row>
    <row r="1445" spans="1:4">
      <c r="A1445" s="23"/>
      <c r="B1445" s="23"/>
      <c r="C1445" s="23"/>
      <c r="D1445" s="23"/>
    </row>
    <row r="1446" spans="1:4">
      <c r="A1446" s="23"/>
      <c r="B1446" s="23"/>
      <c r="C1446" s="23"/>
      <c r="D1446" s="23"/>
    </row>
    <row r="1447" spans="1:4">
      <c r="A1447" s="23"/>
      <c r="B1447" s="23"/>
      <c r="C1447" s="23"/>
      <c r="D1447" s="23"/>
    </row>
    <row r="1448" spans="1:4">
      <c r="A1448" s="23"/>
      <c r="B1448" s="23"/>
      <c r="C1448" s="23"/>
      <c r="D1448" s="23"/>
    </row>
    <row r="1449" spans="1:4">
      <c r="A1449" s="23"/>
      <c r="B1449" s="23"/>
      <c r="C1449" s="23"/>
      <c r="D1449" s="23"/>
    </row>
    <row r="1450" spans="1:4">
      <c r="A1450" s="23"/>
      <c r="B1450" s="23"/>
      <c r="C1450" s="23"/>
      <c r="D1450" s="23"/>
    </row>
    <row r="1451" spans="1:4">
      <c r="A1451" s="23"/>
      <c r="B1451" s="23"/>
      <c r="C1451" s="23"/>
      <c r="D1451" s="23"/>
    </row>
    <row r="1452" spans="1:4">
      <c r="A1452" s="23"/>
      <c r="B1452" s="23"/>
      <c r="C1452" s="23"/>
      <c r="D1452" s="23"/>
    </row>
    <row r="1453" spans="1:4">
      <c r="A1453" s="23"/>
      <c r="B1453" s="23"/>
      <c r="C1453" s="23"/>
      <c r="D1453" s="23"/>
    </row>
    <row r="1454" spans="1:4">
      <c r="A1454" s="23"/>
      <c r="B1454" s="23"/>
      <c r="C1454" s="23"/>
      <c r="D1454" s="23"/>
    </row>
    <row r="1455" spans="1:4">
      <c r="A1455" s="23"/>
      <c r="B1455" s="23"/>
      <c r="C1455" s="23"/>
      <c r="D1455" s="23"/>
    </row>
    <row r="1456" spans="1:4">
      <c r="A1456" s="23"/>
      <c r="B1456" s="23"/>
      <c r="C1456" s="23"/>
      <c r="D1456" s="23"/>
    </row>
    <row r="1457" spans="1:4">
      <c r="A1457" s="23"/>
      <c r="B1457" s="23"/>
      <c r="C1457" s="23"/>
      <c r="D1457" s="23"/>
    </row>
    <row r="1458" spans="1:4">
      <c r="A1458" s="23"/>
      <c r="B1458" s="23"/>
      <c r="C1458" s="23"/>
      <c r="D1458" s="23"/>
    </row>
    <row r="1459" spans="1:4">
      <c r="A1459" s="23"/>
      <c r="B1459" s="23"/>
      <c r="C1459" s="23"/>
      <c r="D1459" s="23"/>
    </row>
    <row r="1460" spans="1:4">
      <c r="A1460" s="23"/>
      <c r="B1460" s="23"/>
      <c r="C1460" s="23"/>
      <c r="D1460" s="23"/>
    </row>
    <row r="1461" spans="1:4">
      <c r="A1461" s="23"/>
      <c r="B1461" s="23"/>
      <c r="C1461" s="23"/>
      <c r="D1461" s="23"/>
    </row>
    <row r="1462" spans="1:4">
      <c r="A1462" s="23"/>
      <c r="B1462" s="23"/>
      <c r="C1462" s="23"/>
      <c r="D1462" s="23"/>
    </row>
    <row r="1463" spans="1:4">
      <c r="A1463" s="23"/>
      <c r="B1463" s="23"/>
      <c r="C1463" s="23"/>
      <c r="D1463" s="23"/>
    </row>
    <row r="1464" spans="1:4">
      <c r="A1464" s="23"/>
      <c r="B1464" s="23"/>
      <c r="C1464" s="23"/>
      <c r="D1464" s="23"/>
    </row>
    <row r="1465" spans="1:4">
      <c r="A1465" s="23"/>
      <c r="B1465" s="23"/>
      <c r="C1465" s="23"/>
      <c r="D1465" s="23"/>
    </row>
    <row r="1466" spans="1:4">
      <c r="A1466" s="23"/>
      <c r="B1466" s="23"/>
      <c r="C1466" s="23"/>
      <c r="D1466" s="23"/>
    </row>
    <row r="1467" spans="1:4">
      <c r="A1467" s="23"/>
      <c r="B1467" s="23"/>
      <c r="C1467" s="23"/>
      <c r="D1467" s="23"/>
    </row>
    <row r="1468" spans="1:4">
      <c r="A1468" s="23"/>
      <c r="B1468" s="23"/>
      <c r="C1468" s="23"/>
      <c r="D1468" s="23"/>
    </row>
    <row r="1469" spans="1:4">
      <c r="A1469" s="23"/>
      <c r="B1469" s="23"/>
      <c r="C1469" s="23"/>
      <c r="D1469" s="23"/>
    </row>
    <row r="1470" spans="1:4">
      <c r="A1470" s="23"/>
      <c r="B1470" s="23"/>
      <c r="C1470" s="23"/>
      <c r="D1470" s="23"/>
    </row>
    <row r="1471" spans="1:4">
      <c r="A1471" s="23"/>
      <c r="B1471" s="23"/>
      <c r="C1471" s="23"/>
      <c r="D1471" s="23"/>
    </row>
    <row r="1472" spans="1:4">
      <c r="A1472" s="23"/>
      <c r="B1472" s="23"/>
      <c r="C1472" s="23"/>
      <c r="D1472" s="23"/>
    </row>
    <row r="1473" spans="1:4">
      <c r="A1473" s="23"/>
      <c r="B1473" s="23"/>
      <c r="C1473" s="23"/>
      <c r="D1473" s="23"/>
    </row>
    <row r="1474" spans="1:4">
      <c r="A1474" s="23"/>
      <c r="B1474" s="23"/>
      <c r="C1474" s="23"/>
      <c r="D1474" s="23"/>
    </row>
    <row r="1475" spans="1:4">
      <c r="A1475" s="23"/>
      <c r="B1475" s="23"/>
      <c r="C1475" s="23"/>
      <c r="D1475" s="23"/>
    </row>
    <row r="1476" spans="1:4">
      <c r="A1476" s="23"/>
      <c r="B1476" s="23"/>
      <c r="C1476" s="23"/>
      <c r="D1476" s="23"/>
    </row>
    <row r="1477" spans="1:4">
      <c r="A1477" s="23"/>
      <c r="B1477" s="23"/>
      <c r="C1477" s="23"/>
      <c r="D1477" s="23"/>
    </row>
    <row r="1478" spans="1:4">
      <c r="A1478" s="23"/>
      <c r="B1478" s="23"/>
      <c r="C1478" s="23"/>
      <c r="D1478" s="23"/>
    </row>
    <row r="1479" spans="1:4">
      <c r="A1479" s="23"/>
      <c r="B1479" s="23"/>
      <c r="C1479" s="23"/>
      <c r="D1479" s="23"/>
    </row>
    <row r="1480" spans="1:4">
      <c r="A1480" s="23"/>
      <c r="B1480" s="23"/>
      <c r="C1480" s="23"/>
      <c r="D1480" s="23"/>
    </row>
    <row r="1481" spans="1:4">
      <c r="A1481" s="23"/>
      <c r="B1481" s="23"/>
      <c r="C1481" s="23"/>
      <c r="D1481" s="23"/>
    </row>
    <row r="1482" spans="1:4">
      <c r="A1482" s="23"/>
      <c r="B1482" s="23"/>
      <c r="C1482" s="23"/>
      <c r="D1482" s="23"/>
    </row>
    <row r="1483" spans="1:4">
      <c r="A1483" s="23"/>
      <c r="B1483" s="23"/>
      <c r="C1483" s="23"/>
      <c r="D1483" s="23"/>
    </row>
    <row r="1484" spans="1:4">
      <c r="A1484" s="23"/>
      <c r="B1484" s="23"/>
      <c r="C1484" s="23"/>
      <c r="D1484" s="23"/>
    </row>
    <row r="1485" spans="1:4">
      <c r="A1485" s="23"/>
      <c r="B1485" s="23"/>
      <c r="C1485" s="23"/>
      <c r="D1485" s="23"/>
    </row>
    <row r="1486" spans="1:4">
      <c r="A1486" s="23"/>
      <c r="B1486" s="23"/>
      <c r="C1486" s="23"/>
      <c r="D1486" s="23"/>
    </row>
    <row r="1487" spans="1:4">
      <c r="A1487" s="23"/>
      <c r="B1487" s="23"/>
      <c r="C1487" s="23"/>
      <c r="D1487" s="23"/>
    </row>
    <row r="1488" spans="1:4">
      <c r="A1488" s="23"/>
      <c r="B1488" s="23"/>
      <c r="C1488" s="23"/>
      <c r="D1488" s="23"/>
    </row>
    <row r="1489" spans="1:4">
      <c r="A1489" s="23"/>
      <c r="B1489" s="23"/>
      <c r="C1489" s="23"/>
      <c r="D1489" s="23"/>
    </row>
    <row r="1490" spans="1:4">
      <c r="A1490" s="23"/>
      <c r="B1490" s="23"/>
      <c r="C1490" s="23"/>
      <c r="D1490" s="23"/>
    </row>
    <row r="1491" spans="1:4">
      <c r="A1491" s="23"/>
      <c r="B1491" s="23"/>
      <c r="C1491" s="23"/>
      <c r="D1491" s="23"/>
    </row>
    <row r="1492" spans="1:4">
      <c r="A1492" s="23"/>
      <c r="B1492" s="23"/>
      <c r="C1492" s="23"/>
      <c r="D1492" s="23"/>
    </row>
    <row r="1493" spans="1:4">
      <c r="A1493" s="23"/>
      <c r="B1493" s="23"/>
      <c r="C1493" s="23"/>
      <c r="D1493" s="23"/>
    </row>
    <row r="1494" spans="1:4">
      <c r="A1494" s="23"/>
      <c r="B1494" s="23"/>
      <c r="C1494" s="23"/>
      <c r="D1494" s="23"/>
    </row>
    <row r="1495" spans="1:4">
      <c r="A1495" s="23"/>
      <c r="B1495" s="23"/>
      <c r="C1495" s="23"/>
      <c r="D1495" s="23"/>
    </row>
    <row r="1496" spans="1:4">
      <c r="A1496" s="23"/>
      <c r="B1496" s="23"/>
      <c r="C1496" s="23"/>
      <c r="D1496" s="23"/>
    </row>
    <row r="1497" spans="1:4">
      <c r="A1497" s="23"/>
      <c r="B1497" s="23"/>
      <c r="C1497" s="23"/>
      <c r="D1497" s="23"/>
    </row>
    <row r="1498" spans="1:4">
      <c r="A1498" s="23"/>
      <c r="B1498" s="23"/>
      <c r="C1498" s="23"/>
      <c r="D1498" s="23"/>
    </row>
    <row r="1499" spans="1:4">
      <c r="A1499" s="23"/>
      <c r="B1499" s="23"/>
      <c r="C1499" s="23"/>
      <c r="D1499" s="23"/>
    </row>
    <row r="1500" spans="1:4">
      <c r="A1500" s="23"/>
      <c r="B1500" s="23"/>
      <c r="C1500" s="23"/>
      <c r="D1500" s="23"/>
    </row>
    <row r="1501" spans="1:4">
      <c r="A1501" s="23"/>
      <c r="B1501" s="23"/>
      <c r="C1501" s="23"/>
      <c r="D1501" s="23"/>
    </row>
    <row r="1502" spans="1:4">
      <c r="A1502" s="23"/>
      <c r="B1502" s="23"/>
      <c r="C1502" s="23"/>
      <c r="D1502" s="23"/>
    </row>
    <row r="1503" spans="1:4">
      <c r="A1503" s="23"/>
      <c r="B1503" s="23"/>
      <c r="C1503" s="23"/>
      <c r="D1503" s="23"/>
    </row>
    <row r="1504" spans="1:4">
      <c r="A1504" s="23"/>
      <c r="B1504" s="23"/>
      <c r="C1504" s="23"/>
      <c r="D1504" s="23"/>
    </row>
    <row r="1505" spans="1:4">
      <c r="A1505" s="23"/>
      <c r="B1505" s="23"/>
      <c r="C1505" s="23"/>
      <c r="D1505" s="23"/>
    </row>
    <row r="1506" spans="1:4">
      <c r="A1506" s="23"/>
      <c r="B1506" s="23"/>
      <c r="C1506" s="23"/>
      <c r="D1506" s="23"/>
    </row>
    <row r="1507" spans="1:4">
      <c r="A1507" s="23"/>
      <c r="B1507" s="23"/>
      <c r="C1507" s="23"/>
      <c r="D1507" s="23"/>
    </row>
    <row r="1508" spans="1:4">
      <c r="A1508" s="23"/>
      <c r="B1508" s="23"/>
      <c r="C1508" s="23"/>
      <c r="D1508" s="23"/>
    </row>
    <row r="1509" spans="1:4">
      <c r="A1509" s="23"/>
      <c r="B1509" s="23"/>
      <c r="C1509" s="23"/>
      <c r="D1509" s="23"/>
    </row>
    <row r="1510" spans="1:4">
      <c r="A1510" s="23"/>
      <c r="B1510" s="23"/>
      <c r="C1510" s="23"/>
      <c r="D1510" s="23"/>
    </row>
    <row r="1511" spans="1:4">
      <c r="A1511" s="23"/>
      <c r="B1511" s="23"/>
      <c r="C1511" s="23"/>
      <c r="D1511" s="23"/>
    </row>
    <row r="1512" spans="1:4">
      <c r="A1512" s="23"/>
      <c r="B1512" s="23"/>
      <c r="C1512" s="23"/>
      <c r="D1512" s="23"/>
    </row>
    <row r="1513" spans="1:4">
      <c r="A1513" s="23"/>
      <c r="B1513" s="23"/>
      <c r="C1513" s="23"/>
      <c r="D1513" s="23"/>
    </row>
    <row r="1514" spans="1:4">
      <c r="A1514" s="23"/>
      <c r="B1514" s="23"/>
      <c r="C1514" s="23"/>
      <c r="D1514" s="23"/>
    </row>
    <row r="1515" spans="1:4">
      <c r="A1515" s="23"/>
      <c r="B1515" s="23"/>
      <c r="C1515" s="23"/>
      <c r="D1515" s="23"/>
    </row>
    <row r="1516" spans="1:4">
      <c r="A1516" s="23"/>
      <c r="B1516" s="23"/>
      <c r="C1516" s="23"/>
      <c r="D1516" s="23"/>
    </row>
    <row r="1517" spans="1:4">
      <c r="A1517" s="23"/>
      <c r="B1517" s="23"/>
      <c r="C1517" s="23"/>
      <c r="D1517" s="23"/>
    </row>
    <row r="1518" spans="1:4">
      <c r="A1518" s="23"/>
      <c r="B1518" s="23"/>
      <c r="C1518" s="23"/>
      <c r="D1518" s="23"/>
    </row>
    <row r="1519" spans="1:4">
      <c r="A1519" s="23"/>
      <c r="B1519" s="23"/>
      <c r="C1519" s="23"/>
      <c r="D1519" s="23"/>
    </row>
    <row r="1520" spans="1:4">
      <c r="A1520" s="23"/>
      <c r="B1520" s="23"/>
      <c r="C1520" s="23"/>
      <c r="D1520" s="23"/>
    </row>
    <row r="1521" spans="1:4">
      <c r="A1521" s="23"/>
      <c r="B1521" s="23"/>
      <c r="C1521" s="23"/>
      <c r="D1521" s="23"/>
    </row>
    <row r="1522" spans="1:4">
      <c r="A1522" s="23"/>
      <c r="B1522" s="23"/>
      <c r="C1522" s="23"/>
      <c r="D1522" s="23"/>
    </row>
    <row r="1523" spans="1:4">
      <c r="A1523" s="23"/>
      <c r="B1523" s="23"/>
      <c r="C1523" s="23"/>
      <c r="D1523" s="23"/>
    </row>
    <row r="1524" spans="1:4">
      <c r="A1524" s="23"/>
      <c r="B1524" s="23"/>
      <c r="C1524" s="23"/>
      <c r="D1524" s="23"/>
    </row>
    <row r="1525" spans="1:4">
      <c r="A1525" s="23"/>
      <c r="B1525" s="23"/>
      <c r="C1525" s="23"/>
      <c r="D1525" s="23"/>
    </row>
    <row r="1526" spans="1:4">
      <c r="A1526" s="23"/>
      <c r="B1526" s="23"/>
      <c r="C1526" s="23"/>
      <c r="D1526" s="23"/>
    </row>
    <row r="1527" spans="1:4">
      <c r="A1527" s="23"/>
      <c r="B1527" s="23"/>
      <c r="C1527" s="23"/>
      <c r="D1527" s="23"/>
    </row>
    <row r="1528" spans="1:4">
      <c r="A1528" s="23"/>
      <c r="B1528" s="23"/>
      <c r="C1528" s="23"/>
      <c r="D1528" s="23"/>
    </row>
    <row r="1529" spans="1:4">
      <c r="A1529" s="23"/>
      <c r="B1529" s="23"/>
      <c r="C1529" s="23"/>
      <c r="D1529" s="23"/>
    </row>
    <row r="1530" spans="1:4">
      <c r="A1530" s="23"/>
      <c r="B1530" s="23"/>
      <c r="C1530" s="23"/>
      <c r="D1530" s="23"/>
    </row>
    <row r="1531" spans="1:4">
      <c r="A1531" s="23"/>
      <c r="B1531" s="23"/>
      <c r="C1531" s="23"/>
      <c r="D1531" s="23"/>
    </row>
    <row r="1532" spans="1:4">
      <c r="A1532" s="23"/>
      <c r="B1532" s="23"/>
      <c r="C1532" s="23"/>
      <c r="D1532" s="23"/>
    </row>
    <row r="1533" spans="1:4">
      <c r="A1533" s="23"/>
      <c r="B1533" s="23"/>
      <c r="C1533" s="23"/>
      <c r="D1533" s="23"/>
    </row>
    <row r="1534" spans="1:4">
      <c r="A1534" s="23"/>
      <c r="B1534" s="23"/>
      <c r="C1534" s="23"/>
      <c r="D1534" s="23"/>
    </row>
    <row r="1535" spans="1:4">
      <c r="A1535" s="23"/>
      <c r="B1535" s="23"/>
      <c r="C1535" s="23"/>
      <c r="D1535" s="23"/>
    </row>
    <row r="1536" spans="1:4">
      <c r="A1536" s="23"/>
      <c r="B1536" s="23"/>
      <c r="C1536" s="23"/>
      <c r="D1536" s="23"/>
    </row>
    <row r="1537" spans="1:4">
      <c r="A1537" s="23"/>
      <c r="B1537" s="23"/>
      <c r="C1537" s="23"/>
      <c r="D1537" s="23"/>
    </row>
    <row r="1538" spans="1:4">
      <c r="A1538" s="23"/>
      <c r="B1538" s="23"/>
      <c r="C1538" s="23"/>
      <c r="D1538" s="23"/>
    </row>
    <row r="1539" spans="1:4">
      <c r="A1539" s="23"/>
      <c r="B1539" s="23"/>
      <c r="C1539" s="23"/>
      <c r="D1539" s="23"/>
    </row>
    <row r="1540" spans="1:4">
      <c r="A1540" s="23"/>
      <c r="B1540" s="23"/>
      <c r="C1540" s="23"/>
      <c r="D1540" s="23"/>
    </row>
    <row r="1541" spans="1:4">
      <c r="A1541" s="23"/>
      <c r="B1541" s="23"/>
      <c r="C1541" s="23"/>
      <c r="D1541" s="23"/>
    </row>
    <row r="1542" spans="1:4">
      <c r="A1542" s="23"/>
      <c r="B1542" s="23"/>
      <c r="C1542" s="23"/>
      <c r="D1542" s="23"/>
    </row>
    <row r="1543" spans="1:4">
      <c r="A1543" s="23"/>
      <c r="B1543" s="23"/>
      <c r="C1543" s="23"/>
      <c r="D1543" s="23"/>
    </row>
    <row r="1544" spans="1:4">
      <c r="A1544" s="23"/>
      <c r="B1544" s="23"/>
      <c r="C1544" s="23"/>
      <c r="D1544" s="23"/>
    </row>
    <row r="1545" spans="1:4">
      <c r="A1545" s="23"/>
      <c r="B1545" s="23"/>
      <c r="C1545" s="23"/>
      <c r="D1545" s="23"/>
    </row>
    <row r="1546" spans="1:4">
      <c r="A1546" s="23"/>
      <c r="B1546" s="23"/>
      <c r="C1546" s="23"/>
      <c r="D1546" s="23"/>
    </row>
    <row r="1547" spans="1:4">
      <c r="A1547" s="23"/>
      <c r="B1547" s="23"/>
      <c r="C1547" s="23"/>
      <c r="D1547" s="23"/>
    </row>
    <row r="1548" spans="1:4">
      <c r="A1548" s="23"/>
      <c r="B1548" s="23"/>
      <c r="C1548" s="23"/>
      <c r="D1548" s="23"/>
    </row>
    <row r="1549" spans="1:4">
      <c r="A1549" s="23"/>
      <c r="B1549" s="23"/>
      <c r="C1549" s="23"/>
      <c r="D1549" s="23"/>
    </row>
    <row r="1550" spans="1:4">
      <c r="A1550" s="23"/>
      <c r="B1550" s="23"/>
      <c r="C1550" s="23"/>
      <c r="D1550" s="23"/>
    </row>
    <row r="1551" spans="1:4">
      <c r="A1551" s="23"/>
      <c r="B1551" s="23"/>
      <c r="C1551" s="23"/>
      <c r="D1551" s="23"/>
    </row>
    <row r="1552" spans="1:4">
      <c r="A1552" s="23"/>
      <c r="B1552" s="23"/>
      <c r="C1552" s="23"/>
      <c r="D1552" s="23"/>
    </row>
    <row r="1553" spans="1:4">
      <c r="A1553" s="23"/>
      <c r="B1553" s="23"/>
      <c r="C1553" s="23"/>
      <c r="D1553" s="23"/>
    </row>
    <row r="1554" spans="1:4">
      <c r="A1554" s="23"/>
      <c r="B1554" s="23"/>
      <c r="C1554" s="23"/>
      <c r="D1554" s="23"/>
    </row>
    <row r="1555" spans="1:4">
      <c r="A1555" s="23"/>
      <c r="B1555" s="23"/>
      <c r="C1555" s="23"/>
      <c r="D1555" s="23"/>
    </row>
    <row r="1556" spans="1:4">
      <c r="A1556" s="23"/>
      <c r="B1556" s="23"/>
      <c r="C1556" s="23"/>
      <c r="D1556" s="23"/>
    </row>
    <row r="1557" spans="1:4">
      <c r="A1557" s="23"/>
      <c r="B1557" s="23"/>
      <c r="C1557" s="23"/>
      <c r="D1557" s="23"/>
    </row>
    <row r="1558" spans="1:4">
      <c r="A1558" s="23"/>
      <c r="B1558" s="23"/>
      <c r="C1558" s="23"/>
      <c r="D1558" s="23"/>
    </row>
    <row r="1559" spans="1:4">
      <c r="A1559" s="23"/>
      <c r="B1559" s="23"/>
      <c r="C1559" s="23"/>
      <c r="D1559" s="23"/>
    </row>
    <row r="1560" spans="1:4">
      <c r="A1560" s="23"/>
      <c r="B1560" s="23"/>
      <c r="C1560" s="23"/>
      <c r="D1560" s="23"/>
    </row>
    <row r="1561" spans="1:4">
      <c r="A1561" s="23"/>
      <c r="B1561" s="23"/>
      <c r="C1561" s="23"/>
      <c r="D1561" s="23"/>
    </row>
    <row r="1562" spans="1:4">
      <c r="A1562" s="23"/>
      <c r="B1562" s="23"/>
      <c r="C1562" s="23"/>
      <c r="D1562" s="23"/>
    </row>
    <row r="1563" spans="1:4">
      <c r="A1563" s="23"/>
      <c r="B1563" s="23"/>
      <c r="C1563" s="23"/>
      <c r="D1563" s="23"/>
    </row>
    <row r="1564" spans="1:4">
      <c r="A1564" s="23"/>
      <c r="B1564" s="23"/>
      <c r="C1564" s="23"/>
      <c r="D1564" s="23"/>
    </row>
    <row r="1565" spans="1:4">
      <c r="A1565" s="23"/>
      <c r="B1565" s="23"/>
      <c r="C1565" s="23"/>
      <c r="D1565" s="23"/>
    </row>
    <row r="1566" spans="1:4">
      <c r="A1566" s="23"/>
      <c r="B1566" s="23"/>
      <c r="C1566" s="23"/>
      <c r="D1566" s="23"/>
    </row>
    <row r="1567" spans="1:4">
      <c r="A1567" s="23"/>
      <c r="B1567" s="23"/>
      <c r="C1567" s="23"/>
      <c r="D1567" s="23"/>
    </row>
    <row r="1568" spans="1:4">
      <c r="A1568" s="23"/>
      <c r="B1568" s="23"/>
      <c r="C1568" s="23"/>
      <c r="D1568" s="23"/>
    </row>
    <row r="1569" spans="1:4">
      <c r="A1569" s="23"/>
      <c r="B1569" s="23"/>
      <c r="C1569" s="23"/>
      <c r="D1569" s="23"/>
    </row>
    <row r="1570" spans="1:4">
      <c r="A1570" s="23"/>
      <c r="B1570" s="23"/>
      <c r="C1570" s="23"/>
      <c r="D1570" s="23"/>
    </row>
    <row r="1571" spans="1:4">
      <c r="A1571" s="23"/>
      <c r="B1571" s="23"/>
      <c r="C1571" s="23"/>
      <c r="D1571" s="23"/>
    </row>
    <row r="1572" spans="1:4">
      <c r="A1572" s="23"/>
      <c r="B1572" s="23"/>
      <c r="C1572" s="23"/>
      <c r="D1572" s="23"/>
    </row>
    <row r="1573" spans="1:4">
      <c r="A1573" s="23"/>
      <c r="B1573" s="23"/>
      <c r="C1573" s="23"/>
      <c r="D1573" s="23"/>
    </row>
    <row r="1574" spans="1:4">
      <c r="A1574" s="23"/>
      <c r="B1574" s="23"/>
      <c r="C1574" s="23"/>
      <c r="D1574" s="23"/>
    </row>
    <row r="1575" spans="1:4">
      <c r="A1575" s="23"/>
      <c r="B1575" s="23"/>
      <c r="C1575" s="23"/>
      <c r="D1575" s="23"/>
    </row>
    <row r="1576" spans="1:4">
      <c r="A1576" s="23"/>
      <c r="B1576" s="23"/>
      <c r="C1576" s="23"/>
      <c r="D1576" s="23"/>
    </row>
    <row r="1577" spans="1:4">
      <c r="A1577" s="23"/>
      <c r="B1577" s="23"/>
      <c r="C1577" s="23"/>
      <c r="D1577" s="23"/>
    </row>
    <row r="1578" spans="1:4">
      <c r="A1578" s="23"/>
      <c r="B1578" s="23"/>
      <c r="C1578" s="23"/>
      <c r="D1578" s="23"/>
    </row>
    <row r="1579" spans="1:4">
      <c r="A1579" s="23"/>
      <c r="B1579" s="23"/>
      <c r="C1579" s="23"/>
      <c r="D1579" s="23"/>
    </row>
    <row r="1580" spans="1:4">
      <c r="A1580" s="23"/>
      <c r="B1580" s="23"/>
      <c r="C1580" s="23"/>
      <c r="D1580" s="23"/>
    </row>
    <row r="1581" spans="1:4">
      <c r="A1581" s="23"/>
      <c r="B1581" s="23"/>
      <c r="C1581" s="23"/>
      <c r="D1581" s="23"/>
    </row>
    <row r="1582" spans="1:4">
      <c r="A1582" s="23"/>
      <c r="B1582" s="23"/>
      <c r="C1582" s="23"/>
      <c r="D1582" s="23"/>
    </row>
    <row r="1583" spans="1:4">
      <c r="A1583" s="23"/>
      <c r="B1583" s="23"/>
      <c r="C1583" s="23"/>
      <c r="D1583" s="23"/>
    </row>
    <row r="1584" spans="1:4">
      <c r="A1584" s="23"/>
      <c r="B1584" s="23"/>
      <c r="C1584" s="23"/>
      <c r="D1584" s="23"/>
    </row>
    <row r="1585" spans="1:4">
      <c r="A1585" s="23"/>
      <c r="B1585" s="23"/>
      <c r="C1585" s="23"/>
      <c r="D1585" s="23"/>
    </row>
    <row r="1586" spans="1:4">
      <c r="A1586" s="23"/>
      <c r="B1586" s="23"/>
      <c r="C1586" s="23"/>
      <c r="D1586" s="23"/>
    </row>
    <row r="1587" spans="1:4">
      <c r="A1587" s="23"/>
      <c r="B1587" s="23"/>
      <c r="C1587" s="23"/>
      <c r="D1587" s="23"/>
    </row>
    <row r="1588" spans="1:4">
      <c r="A1588" s="23"/>
      <c r="B1588" s="23"/>
      <c r="C1588" s="23"/>
      <c r="D1588" s="23"/>
    </row>
    <row r="1589" spans="1:4">
      <c r="A1589" s="23"/>
      <c r="B1589" s="23"/>
      <c r="C1589" s="23"/>
      <c r="D1589" s="23"/>
    </row>
    <row r="1590" spans="1:4">
      <c r="A1590" s="23"/>
      <c r="B1590" s="23"/>
      <c r="C1590" s="23"/>
      <c r="D1590" s="23"/>
    </row>
    <row r="1591" spans="1:4">
      <c r="A1591" s="23"/>
      <c r="B1591" s="23"/>
      <c r="C1591" s="23"/>
      <c r="D1591" s="23"/>
    </row>
    <row r="1592" spans="1:4">
      <c r="A1592" s="23"/>
      <c r="B1592" s="23"/>
      <c r="C1592" s="23"/>
      <c r="D1592" s="23"/>
    </row>
    <row r="1593" spans="1:4">
      <c r="A1593" s="23"/>
      <c r="B1593" s="23"/>
      <c r="C1593" s="23"/>
      <c r="D1593" s="23"/>
    </row>
    <row r="1594" spans="1:4">
      <c r="A1594" s="23"/>
      <c r="B1594" s="23"/>
      <c r="C1594" s="23"/>
      <c r="D1594" s="23"/>
    </row>
    <row r="1595" spans="1:4">
      <c r="A1595" s="23"/>
      <c r="B1595" s="23"/>
      <c r="C1595" s="23"/>
      <c r="D1595" s="23"/>
    </row>
    <row r="1596" spans="1:4">
      <c r="A1596" s="23"/>
      <c r="B1596" s="23"/>
      <c r="C1596" s="23"/>
      <c r="D1596" s="23"/>
    </row>
    <row r="1597" spans="1:4">
      <c r="A1597" s="23"/>
      <c r="B1597" s="23"/>
      <c r="C1597" s="23"/>
      <c r="D1597" s="23"/>
    </row>
    <row r="1598" spans="1:4">
      <c r="A1598" s="23"/>
      <c r="B1598" s="23"/>
      <c r="C1598" s="23"/>
      <c r="D1598" s="23"/>
    </row>
    <row r="1599" spans="1:4">
      <c r="A1599" s="23"/>
      <c r="B1599" s="23"/>
      <c r="C1599" s="23"/>
      <c r="D1599" s="23"/>
    </row>
    <row r="1600" spans="1:4">
      <c r="A1600" s="23"/>
      <c r="B1600" s="23"/>
      <c r="C1600" s="23"/>
      <c r="D1600" s="23"/>
    </row>
    <row r="1601" spans="1:4">
      <c r="A1601" s="23"/>
      <c r="B1601" s="23"/>
      <c r="C1601" s="23"/>
      <c r="D1601" s="23"/>
    </row>
    <row r="1602" spans="1:4">
      <c r="A1602" s="23"/>
      <c r="B1602" s="23"/>
      <c r="C1602" s="23"/>
      <c r="D1602" s="23"/>
    </row>
    <row r="1603" spans="1:4">
      <c r="A1603" s="23"/>
      <c r="B1603" s="23"/>
      <c r="C1603" s="23"/>
      <c r="D1603" s="23"/>
    </row>
    <row r="1604" spans="1:4">
      <c r="A1604" s="23"/>
      <c r="B1604" s="23"/>
      <c r="C1604" s="23"/>
      <c r="D1604" s="23"/>
    </row>
    <row r="1605" spans="1:4">
      <c r="A1605" s="23"/>
      <c r="B1605" s="23"/>
      <c r="C1605" s="23"/>
      <c r="D1605" s="23"/>
    </row>
    <row r="1606" spans="1:4">
      <c r="A1606" s="23"/>
      <c r="B1606" s="23"/>
      <c r="C1606" s="23"/>
      <c r="D1606" s="23"/>
    </row>
    <row r="1607" spans="1:4">
      <c r="A1607" s="23"/>
      <c r="B1607" s="23"/>
      <c r="C1607" s="23"/>
      <c r="D1607" s="23"/>
    </row>
    <row r="1608" spans="1:4">
      <c r="A1608" s="23"/>
      <c r="B1608" s="23"/>
      <c r="C1608" s="23"/>
      <c r="D1608" s="23"/>
    </row>
    <row r="1609" spans="1:4">
      <c r="A1609" s="23"/>
      <c r="B1609" s="23"/>
      <c r="C1609" s="23"/>
      <c r="D1609" s="23"/>
    </row>
    <row r="1610" spans="1:4">
      <c r="A1610" s="23"/>
      <c r="B1610" s="23"/>
      <c r="C1610" s="23"/>
      <c r="D1610" s="23"/>
    </row>
    <row r="1611" spans="1:4">
      <c r="A1611" s="23"/>
      <c r="B1611" s="23"/>
      <c r="C1611" s="23"/>
      <c r="D1611" s="23"/>
    </row>
    <row r="1612" spans="1:4">
      <c r="A1612" s="23"/>
      <c r="B1612" s="23"/>
      <c r="C1612" s="23"/>
      <c r="D1612" s="23"/>
    </row>
    <row r="1613" spans="1:4">
      <c r="A1613" s="23"/>
      <c r="B1613" s="23"/>
      <c r="C1613" s="23"/>
      <c r="D1613" s="23"/>
    </row>
    <row r="1614" spans="1:4">
      <c r="A1614" s="23"/>
      <c r="B1614" s="23"/>
      <c r="C1614" s="23"/>
      <c r="D1614" s="23"/>
    </row>
    <row r="1615" spans="1:4">
      <c r="A1615" s="23"/>
      <c r="B1615" s="23"/>
      <c r="C1615" s="23"/>
      <c r="D1615" s="23"/>
    </row>
    <row r="1616" spans="1:4">
      <c r="A1616" s="23"/>
      <c r="B1616" s="23"/>
      <c r="C1616" s="23"/>
      <c r="D1616" s="23"/>
    </row>
    <row r="1617" spans="1:4">
      <c r="A1617" s="23"/>
      <c r="B1617" s="23"/>
      <c r="C1617" s="23"/>
      <c r="D1617" s="23"/>
    </row>
    <row r="1618" spans="1:4">
      <c r="A1618" s="23"/>
      <c r="B1618" s="23"/>
      <c r="C1618" s="23"/>
      <c r="D1618" s="23"/>
    </row>
    <row r="1619" spans="1:4">
      <c r="A1619" s="23"/>
      <c r="B1619" s="23"/>
      <c r="C1619" s="23"/>
      <c r="D1619" s="23"/>
    </row>
    <row r="1620" spans="1:4">
      <c r="A1620" s="23"/>
      <c r="B1620" s="23"/>
      <c r="C1620" s="23"/>
      <c r="D1620" s="23"/>
    </row>
    <row r="1621" spans="1:4">
      <c r="A1621" s="23"/>
      <c r="B1621" s="23"/>
      <c r="C1621" s="23"/>
      <c r="D1621" s="23"/>
    </row>
    <row r="1622" spans="1:4">
      <c r="A1622" s="23"/>
      <c r="B1622" s="23"/>
      <c r="C1622" s="23"/>
      <c r="D1622" s="23"/>
    </row>
    <row r="1623" spans="1:4">
      <c r="A1623" s="23"/>
      <c r="B1623" s="23"/>
      <c r="C1623" s="23"/>
      <c r="D1623" s="23"/>
    </row>
    <row r="1624" spans="1:4">
      <c r="A1624" s="23"/>
      <c r="B1624" s="23"/>
      <c r="C1624" s="23"/>
      <c r="D1624" s="23"/>
    </row>
    <row r="1625" spans="1:4">
      <c r="A1625" s="23"/>
      <c r="B1625" s="23"/>
      <c r="C1625" s="23"/>
      <c r="D1625" s="23"/>
    </row>
    <row r="1626" spans="1:4">
      <c r="A1626" s="23"/>
      <c r="B1626" s="23"/>
      <c r="C1626" s="23"/>
      <c r="D1626" s="23"/>
    </row>
    <row r="1627" spans="1:4">
      <c r="A1627" s="23"/>
      <c r="B1627" s="23"/>
      <c r="C1627" s="23"/>
      <c r="D1627" s="23"/>
    </row>
    <row r="1628" spans="1:4">
      <c r="A1628" s="23"/>
      <c r="B1628" s="23"/>
      <c r="C1628" s="23"/>
      <c r="D1628" s="23"/>
    </row>
    <row r="1629" spans="1:4">
      <c r="A1629" s="23"/>
      <c r="B1629" s="23"/>
      <c r="C1629" s="23"/>
      <c r="D1629" s="23"/>
    </row>
    <row r="1630" spans="1:4">
      <c r="A1630" s="23"/>
      <c r="B1630" s="23"/>
      <c r="C1630" s="23"/>
      <c r="D1630" s="23"/>
    </row>
    <row r="1631" spans="1:4">
      <c r="A1631" s="23"/>
      <c r="B1631" s="23"/>
      <c r="C1631" s="23"/>
      <c r="D1631" s="23"/>
    </row>
    <row r="1632" spans="1:4">
      <c r="A1632" s="23"/>
      <c r="B1632" s="23"/>
      <c r="C1632" s="23"/>
      <c r="D1632" s="23"/>
    </row>
    <row r="1633" spans="1:4">
      <c r="A1633" s="23"/>
      <c r="B1633" s="23"/>
      <c r="C1633" s="23"/>
      <c r="D1633" s="23"/>
    </row>
    <row r="1634" spans="1:4">
      <c r="A1634" s="23"/>
      <c r="B1634" s="23"/>
      <c r="C1634" s="23"/>
      <c r="D1634" s="23"/>
    </row>
    <row r="1635" spans="1:4">
      <c r="A1635" s="23"/>
      <c r="B1635" s="23"/>
      <c r="C1635" s="23"/>
      <c r="D1635" s="23"/>
    </row>
    <row r="1636" spans="1:4">
      <c r="A1636" s="23"/>
      <c r="B1636" s="23"/>
      <c r="C1636" s="23"/>
      <c r="D1636" s="23"/>
    </row>
    <row r="1637" spans="1:4">
      <c r="A1637" s="23"/>
      <c r="B1637" s="23"/>
      <c r="C1637" s="23"/>
      <c r="D1637" s="23"/>
    </row>
    <row r="1638" spans="1:4">
      <c r="A1638" s="23"/>
      <c r="B1638" s="23"/>
      <c r="C1638" s="23"/>
      <c r="D1638" s="23"/>
    </row>
    <row r="1639" spans="1:4">
      <c r="A1639" s="23"/>
      <c r="B1639" s="23"/>
      <c r="C1639" s="23"/>
      <c r="D1639" s="23"/>
    </row>
    <row r="1640" spans="1:4">
      <c r="A1640" s="23"/>
      <c r="B1640" s="23"/>
      <c r="C1640" s="23"/>
      <c r="D1640" s="23"/>
    </row>
    <row r="1641" spans="1:4">
      <c r="A1641" s="23"/>
      <c r="B1641" s="23"/>
      <c r="C1641" s="23"/>
      <c r="D1641" s="23"/>
    </row>
    <row r="1642" spans="1:4">
      <c r="A1642" s="23"/>
      <c r="B1642" s="23"/>
      <c r="C1642" s="23"/>
      <c r="D1642" s="23"/>
    </row>
    <row r="1643" spans="1:4">
      <c r="A1643" s="23"/>
      <c r="B1643" s="23"/>
      <c r="C1643" s="23"/>
      <c r="D1643" s="23"/>
    </row>
    <row r="1644" spans="1:4">
      <c r="A1644" s="23"/>
      <c r="B1644" s="23"/>
      <c r="C1644" s="23"/>
      <c r="D1644" s="23"/>
    </row>
    <row r="1645" spans="1:4">
      <c r="A1645" s="23"/>
      <c r="B1645" s="23"/>
      <c r="C1645" s="23"/>
      <c r="D1645" s="23"/>
    </row>
    <row r="1646" spans="1:4">
      <c r="A1646" s="23"/>
      <c r="B1646" s="23"/>
      <c r="C1646" s="23"/>
      <c r="D1646" s="23"/>
    </row>
    <row r="1647" spans="1:4">
      <c r="A1647" s="23"/>
      <c r="B1647" s="23"/>
      <c r="C1647" s="23"/>
      <c r="D1647" s="23"/>
    </row>
    <row r="1648" spans="1:4">
      <c r="A1648" s="23"/>
      <c r="B1648" s="23"/>
      <c r="C1648" s="23"/>
      <c r="D1648" s="23"/>
    </row>
    <row r="1649" spans="1:4">
      <c r="A1649" s="23"/>
      <c r="B1649" s="23"/>
      <c r="C1649" s="23"/>
      <c r="D1649" s="23"/>
    </row>
    <row r="1650" spans="1:4">
      <c r="A1650" s="23"/>
      <c r="B1650" s="23"/>
      <c r="C1650" s="23"/>
      <c r="D1650" s="23"/>
    </row>
    <row r="1651" spans="1:4">
      <c r="A1651" s="23"/>
      <c r="B1651" s="23"/>
      <c r="C1651" s="23"/>
      <c r="D1651" s="23"/>
    </row>
    <row r="1652" spans="1:4">
      <c r="A1652" s="23"/>
      <c r="B1652" s="23"/>
      <c r="C1652" s="23"/>
      <c r="D1652" s="23"/>
    </row>
    <row r="1653" spans="1:4">
      <c r="A1653" s="23"/>
      <c r="B1653" s="23"/>
      <c r="C1653" s="23"/>
      <c r="D1653" s="23"/>
    </row>
    <row r="1654" spans="1:4">
      <c r="A1654" s="23"/>
      <c r="B1654" s="23"/>
      <c r="C1654" s="23"/>
      <c r="D1654" s="23"/>
    </row>
    <row r="1655" spans="1:4">
      <c r="A1655" s="23"/>
      <c r="B1655" s="23"/>
      <c r="C1655" s="23"/>
      <c r="D1655" s="23"/>
    </row>
    <row r="1656" spans="1:4">
      <c r="A1656" s="23"/>
      <c r="B1656" s="23"/>
      <c r="C1656" s="23"/>
      <c r="D1656" s="23"/>
    </row>
    <row r="1657" spans="1:4">
      <c r="A1657" s="23"/>
      <c r="B1657" s="23"/>
      <c r="C1657" s="23"/>
      <c r="D1657" s="23"/>
    </row>
    <row r="1658" spans="1:4">
      <c r="A1658" s="23"/>
      <c r="B1658" s="23"/>
      <c r="C1658" s="23"/>
      <c r="D1658" s="23"/>
    </row>
    <row r="1659" spans="1:4">
      <c r="A1659" s="23"/>
      <c r="B1659" s="23"/>
      <c r="C1659" s="23"/>
      <c r="D1659" s="23"/>
    </row>
    <row r="1660" spans="1:4">
      <c r="A1660" s="23"/>
      <c r="B1660" s="23"/>
      <c r="C1660" s="23"/>
      <c r="D1660" s="23"/>
    </row>
    <row r="1661" spans="1:4">
      <c r="A1661" s="23"/>
      <c r="B1661" s="23"/>
      <c r="C1661" s="23"/>
      <c r="D1661" s="23"/>
    </row>
    <row r="1662" spans="1:4">
      <c r="A1662" s="23"/>
      <c r="B1662" s="23"/>
      <c r="C1662" s="23"/>
      <c r="D1662" s="23"/>
    </row>
    <row r="1663" spans="1:4">
      <c r="A1663" s="23"/>
      <c r="B1663" s="23"/>
      <c r="C1663" s="23"/>
      <c r="D1663" s="23"/>
    </row>
    <row r="1664" spans="1:4">
      <c r="A1664" s="23"/>
      <c r="B1664" s="23"/>
      <c r="C1664" s="23"/>
      <c r="D1664" s="23"/>
    </row>
    <row r="1665" spans="1:4">
      <c r="A1665" s="23"/>
      <c r="B1665" s="23"/>
      <c r="C1665" s="23"/>
      <c r="D1665" s="23"/>
    </row>
    <row r="1666" spans="1:4">
      <c r="A1666" s="23"/>
      <c r="B1666" s="23"/>
      <c r="C1666" s="23"/>
      <c r="D1666" s="23"/>
    </row>
    <row r="1667" spans="1:4">
      <c r="A1667" s="23"/>
      <c r="B1667" s="23"/>
      <c r="C1667" s="23"/>
      <c r="D1667" s="23"/>
    </row>
    <row r="1668" spans="1:4">
      <c r="A1668" s="23"/>
      <c r="B1668" s="23"/>
      <c r="C1668" s="23"/>
      <c r="D1668" s="23"/>
    </row>
    <row r="1669" spans="1:4">
      <c r="A1669" s="23"/>
      <c r="B1669" s="23"/>
      <c r="C1669" s="23"/>
      <c r="D1669" s="23"/>
    </row>
    <row r="1670" spans="1:4">
      <c r="A1670" s="23"/>
      <c r="B1670" s="23"/>
      <c r="C1670" s="23"/>
      <c r="D1670" s="23"/>
    </row>
    <row r="1671" spans="1:4">
      <c r="A1671" s="23"/>
      <c r="B1671" s="23"/>
      <c r="C1671" s="23"/>
      <c r="D1671" s="23"/>
    </row>
    <row r="1672" spans="1:4">
      <c r="A1672" s="23"/>
      <c r="B1672" s="23"/>
      <c r="C1672" s="23"/>
      <c r="D1672" s="23"/>
    </row>
    <row r="1673" spans="1:4">
      <c r="A1673" s="23"/>
      <c r="B1673" s="23"/>
      <c r="C1673" s="23"/>
      <c r="D1673" s="23"/>
    </row>
    <row r="1674" spans="1:4">
      <c r="A1674" s="23"/>
      <c r="B1674" s="23"/>
      <c r="C1674" s="23"/>
      <c r="D1674" s="23"/>
    </row>
    <row r="1675" spans="1:4">
      <c r="A1675" s="23"/>
      <c r="B1675" s="23"/>
      <c r="C1675" s="23"/>
      <c r="D1675" s="23"/>
    </row>
    <row r="1676" spans="1:4">
      <c r="A1676" s="23"/>
      <c r="B1676" s="23"/>
      <c r="C1676" s="23"/>
      <c r="D1676" s="23"/>
    </row>
    <row r="1677" spans="1:4">
      <c r="A1677" s="23"/>
      <c r="B1677" s="23"/>
      <c r="C1677" s="23"/>
      <c r="D1677" s="23"/>
    </row>
    <row r="1678" spans="1:4">
      <c r="A1678" s="23"/>
      <c r="B1678" s="23"/>
      <c r="C1678" s="23"/>
      <c r="D1678" s="23"/>
    </row>
    <row r="1679" spans="1:4">
      <c r="A1679" s="23"/>
      <c r="B1679" s="23"/>
      <c r="C1679" s="23"/>
      <c r="D1679" s="23"/>
    </row>
    <row r="1680" spans="1:4">
      <c r="A1680" s="23"/>
      <c r="B1680" s="23"/>
      <c r="C1680" s="23"/>
      <c r="D1680" s="23"/>
    </row>
    <row r="1681" spans="1:4">
      <c r="A1681" s="23"/>
      <c r="B1681" s="23"/>
      <c r="C1681" s="23"/>
      <c r="D1681" s="23"/>
    </row>
    <row r="1682" spans="1:4">
      <c r="A1682" s="23"/>
      <c r="B1682" s="23"/>
      <c r="C1682" s="23"/>
      <c r="D1682" s="23"/>
    </row>
    <row r="1683" spans="1:4">
      <c r="A1683" s="23"/>
      <c r="B1683" s="23"/>
      <c r="C1683" s="23"/>
      <c r="D1683" s="23"/>
    </row>
    <row r="1684" spans="1:4">
      <c r="A1684" s="23"/>
      <c r="B1684" s="23"/>
      <c r="C1684" s="23"/>
      <c r="D1684" s="23"/>
    </row>
    <row r="1685" spans="1:4">
      <c r="A1685" s="23"/>
      <c r="B1685" s="23"/>
      <c r="C1685" s="23"/>
      <c r="D1685" s="23"/>
    </row>
    <row r="1686" spans="1:4">
      <c r="A1686" s="23"/>
      <c r="B1686" s="23"/>
      <c r="C1686" s="23"/>
      <c r="D1686" s="23"/>
    </row>
    <row r="1687" spans="1:4">
      <c r="A1687" s="23"/>
      <c r="B1687" s="23"/>
      <c r="C1687" s="23"/>
      <c r="D1687" s="23"/>
    </row>
    <row r="1688" spans="1:4">
      <c r="A1688" s="23"/>
      <c r="B1688" s="23"/>
      <c r="C1688" s="23"/>
      <c r="D1688" s="23"/>
    </row>
    <row r="1689" spans="1:4">
      <c r="A1689" s="23"/>
      <c r="B1689" s="23"/>
      <c r="C1689" s="23"/>
      <c r="D1689" s="23"/>
    </row>
    <row r="1690" spans="1:4">
      <c r="A1690" s="23"/>
      <c r="B1690" s="23"/>
      <c r="C1690" s="23"/>
      <c r="D1690" s="23"/>
    </row>
    <row r="1691" spans="1:4">
      <c r="A1691" s="23"/>
      <c r="B1691" s="23"/>
      <c r="C1691" s="23"/>
      <c r="D1691" s="23"/>
    </row>
    <row r="1692" spans="1:4">
      <c r="A1692" s="23"/>
      <c r="B1692" s="23"/>
      <c r="C1692" s="23"/>
      <c r="D1692" s="23"/>
    </row>
    <row r="1693" spans="1:4">
      <c r="A1693" s="23"/>
      <c r="B1693" s="23"/>
      <c r="C1693" s="23"/>
      <c r="D1693" s="23"/>
    </row>
    <row r="1694" spans="1:4">
      <c r="A1694" s="23"/>
      <c r="B1694" s="23"/>
      <c r="C1694" s="23"/>
      <c r="D1694" s="23"/>
    </row>
    <row r="1695" spans="1:4">
      <c r="A1695" s="23"/>
      <c r="B1695" s="23"/>
      <c r="C1695" s="23"/>
      <c r="D1695" s="23"/>
    </row>
    <row r="1696" spans="1:4">
      <c r="A1696" s="23"/>
      <c r="B1696" s="23"/>
      <c r="C1696" s="23"/>
      <c r="D1696" s="23"/>
    </row>
    <row r="1697" spans="1:4">
      <c r="A1697" s="23"/>
      <c r="B1697" s="23"/>
      <c r="C1697" s="23"/>
      <c r="D1697" s="23"/>
    </row>
    <row r="1698" spans="1:4">
      <c r="A1698" s="23"/>
      <c r="B1698" s="23"/>
      <c r="C1698" s="23"/>
      <c r="D1698" s="23"/>
    </row>
    <row r="1699" spans="1:4">
      <c r="A1699" s="23"/>
      <c r="B1699" s="23"/>
      <c r="C1699" s="23"/>
      <c r="D1699" s="23"/>
    </row>
    <row r="1700" spans="1:4">
      <c r="A1700" s="23"/>
      <c r="B1700" s="23"/>
      <c r="C1700" s="23"/>
      <c r="D1700" s="23"/>
    </row>
    <row r="1701" spans="1:4">
      <c r="A1701" s="23"/>
      <c r="B1701" s="23"/>
      <c r="C1701" s="23"/>
      <c r="D1701" s="23"/>
    </row>
    <row r="1702" spans="1:4">
      <c r="A1702" s="23"/>
      <c r="B1702" s="23"/>
      <c r="C1702" s="23"/>
      <c r="D1702" s="23"/>
    </row>
    <row r="1703" spans="1:4">
      <c r="A1703" s="23"/>
      <c r="B1703" s="23"/>
      <c r="C1703" s="23"/>
      <c r="D1703" s="23"/>
    </row>
    <row r="1704" spans="1:4">
      <c r="A1704" s="23"/>
      <c r="B1704" s="23"/>
      <c r="C1704" s="23"/>
      <c r="D1704" s="23"/>
    </row>
    <row r="1705" spans="1:4">
      <c r="A1705" s="23"/>
      <c r="B1705" s="23"/>
      <c r="C1705" s="23"/>
      <c r="D1705" s="23"/>
    </row>
    <row r="1706" spans="1:4">
      <c r="A1706" s="23"/>
      <c r="B1706" s="23"/>
      <c r="C1706" s="23"/>
      <c r="D1706" s="23"/>
    </row>
    <row r="1707" spans="1:4">
      <c r="A1707" s="23"/>
      <c r="B1707" s="23"/>
      <c r="C1707" s="23"/>
      <c r="D1707" s="23"/>
    </row>
    <row r="1708" spans="1:4">
      <c r="A1708" s="23"/>
      <c r="B1708" s="23"/>
      <c r="C1708" s="23"/>
      <c r="D1708" s="23"/>
    </row>
    <row r="1709" spans="1:4">
      <c r="A1709" s="23"/>
      <c r="B1709" s="23"/>
      <c r="C1709" s="23"/>
      <c r="D1709" s="23"/>
    </row>
    <row r="1710" spans="1:4">
      <c r="A1710" s="23"/>
      <c r="B1710" s="23"/>
      <c r="C1710" s="23"/>
      <c r="D1710" s="23"/>
    </row>
    <row r="1711" spans="1:4">
      <c r="A1711" s="23"/>
      <c r="B1711" s="23"/>
      <c r="C1711" s="23"/>
      <c r="D1711" s="23"/>
    </row>
    <row r="1712" spans="1:4">
      <c r="A1712" s="23"/>
      <c r="B1712" s="23"/>
      <c r="C1712" s="23"/>
      <c r="D1712" s="23"/>
    </row>
    <row r="1713" spans="1:4">
      <c r="A1713" s="23"/>
      <c r="B1713" s="23"/>
      <c r="C1713" s="23"/>
      <c r="D1713" s="23"/>
    </row>
    <row r="1714" spans="1:4">
      <c r="A1714" s="23"/>
      <c r="B1714" s="23"/>
      <c r="C1714" s="23"/>
      <c r="D1714" s="23"/>
    </row>
    <row r="1715" spans="1:4">
      <c r="A1715" s="23"/>
      <c r="B1715" s="23"/>
      <c r="C1715" s="23"/>
      <c r="D1715" s="23"/>
    </row>
    <row r="1716" spans="1:4">
      <c r="A1716" s="23"/>
      <c r="B1716" s="23"/>
      <c r="C1716" s="23"/>
      <c r="D1716" s="23"/>
    </row>
    <row r="1717" spans="1:4">
      <c r="A1717" s="23"/>
      <c r="B1717" s="23"/>
      <c r="C1717" s="23"/>
      <c r="D1717" s="23"/>
    </row>
    <row r="1718" spans="1:4">
      <c r="A1718" s="23"/>
      <c r="B1718" s="23"/>
      <c r="C1718" s="23"/>
      <c r="D1718" s="23"/>
    </row>
    <row r="1719" spans="1:4">
      <c r="A1719" s="23"/>
      <c r="B1719" s="23"/>
      <c r="C1719" s="23"/>
      <c r="D1719" s="23"/>
    </row>
    <row r="1720" spans="1:4">
      <c r="A1720" s="23"/>
      <c r="B1720" s="23"/>
      <c r="C1720" s="23"/>
      <c r="D1720" s="23"/>
    </row>
    <row r="1721" spans="1:4">
      <c r="A1721" s="23"/>
      <c r="B1721" s="23"/>
      <c r="C1721" s="23"/>
      <c r="D1721" s="23"/>
    </row>
    <row r="1722" spans="1:4">
      <c r="A1722" s="23"/>
      <c r="B1722" s="23"/>
      <c r="C1722" s="23"/>
      <c r="D1722" s="23"/>
    </row>
    <row r="1723" spans="1:4">
      <c r="A1723" s="23"/>
      <c r="B1723" s="23"/>
      <c r="C1723" s="23"/>
      <c r="D1723" s="23"/>
    </row>
    <row r="1724" spans="1:4">
      <c r="A1724" s="23"/>
      <c r="B1724" s="23"/>
      <c r="C1724" s="23"/>
      <c r="D1724" s="23"/>
    </row>
    <row r="1725" spans="1:4">
      <c r="A1725" s="23"/>
      <c r="B1725" s="23"/>
      <c r="C1725" s="23"/>
      <c r="D1725" s="23"/>
    </row>
    <row r="1726" spans="1:4">
      <c r="A1726" s="23"/>
      <c r="B1726" s="23"/>
      <c r="C1726" s="23"/>
      <c r="D1726" s="23"/>
    </row>
    <row r="1727" spans="1:4">
      <c r="A1727" s="23"/>
      <c r="B1727" s="23"/>
      <c r="C1727" s="23"/>
      <c r="D1727" s="23"/>
    </row>
    <row r="1728" spans="1:4">
      <c r="A1728" s="23"/>
      <c r="B1728" s="23"/>
      <c r="C1728" s="23"/>
      <c r="D1728" s="23"/>
    </row>
    <row r="1729" spans="1:4">
      <c r="A1729" s="23"/>
      <c r="B1729" s="23"/>
      <c r="C1729" s="23"/>
      <c r="D1729" s="23"/>
    </row>
    <row r="1730" spans="1:4">
      <c r="A1730" s="23"/>
      <c r="B1730" s="23"/>
      <c r="C1730" s="23"/>
      <c r="D1730" s="23"/>
    </row>
    <row r="1731" spans="1:4">
      <c r="A1731" s="23"/>
      <c r="B1731" s="23"/>
      <c r="C1731" s="23"/>
      <c r="D1731" s="23"/>
    </row>
    <row r="1732" spans="1:4">
      <c r="A1732" s="23"/>
      <c r="B1732" s="23"/>
      <c r="C1732" s="23"/>
      <c r="D1732" s="23"/>
    </row>
    <row r="1733" spans="1:4">
      <c r="A1733" s="23"/>
      <c r="B1733" s="23"/>
      <c r="C1733" s="23"/>
      <c r="D1733" s="23"/>
    </row>
    <row r="1734" spans="1:4">
      <c r="A1734" s="23"/>
      <c r="B1734" s="23"/>
      <c r="C1734" s="23"/>
      <c r="D1734" s="23"/>
    </row>
    <row r="1735" spans="1:4">
      <c r="A1735" s="23"/>
      <c r="B1735" s="23"/>
      <c r="C1735" s="23"/>
      <c r="D1735" s="23"/>
    </row>
    <row r="1736" spans="1:4">
      <c r="A1736" s="23"/>
      <c r="B1736" s="23"/>
      <c r="C1736" s="23"/>
      <c r="D1736" s="23"/>
    </row>
    <row r="1737" spans="1:4">
      <c r="A1737" s="23"/>
      <c r="B1737" s="23"/>
      <c r="C1737" s="23"/>
      <c r="D1737" s="23"/>
    </row>
    <row r="1738" spans="1:4">
      <c r="A1738" s="23"/>
      <c r="B1738" s="23"/>
      <c r="C1738" s="23"/>
      <c r="D1738" s="23"/>
    </row>
    <row r="1739" spans="1:4">
      <c r="A1739" s="23"/>
      <c r="B1739" s="23"/>
      <c r="C1739" s="23"/>
      <c r="D1739" s="23"/>
    </row>
    <row r="1740" spans="1:4">
      <c r="A1740" s="23"/>
      <c r="B1740" s="23"/>
      <c r="C1740" s="23"/>
      <c r="D1740" s="23"/>
    </row>
    <row r="1741" spans="1:4">
      <c r="A1741" s="23"/>
      <c r="B1741" s="23"/>
      <c r="C1741" s="23"/>
      <c r="D1741" s="23"/>
    </row>
    <row r="1742" spans="1:4">
      <c r="A1742" s="23"/>
      <c r="B1742" s="23"/>
      <c r="C1742" s="23"/>
      <c r="D1742" s="23"/>
    </row>
    <row r="1743" spans="1:4">
      <c r="A1743" s="23"/>
      <c r="B1743" s="23"/>
      <c r="C1743" s="23"/>
      <c r="D1743" s="23"/>
    </row>
    <row r="1744" spans="1:4">
      <c r="A1744" s="23"/>
      <c r="B1744" s="23"/>
      <c r="C1744" s="23"/>
      <c r="D1744" s="23"/>
    </row>
    <row r="1745" spans="1:4">
      <c r="A1745" s="23"/>
      <c r="B1745" s="23"/>
      <c r="C1745" s="23"/>
      <c r="D1745" s="23"/>
    </row>
    <row r="1746" spans="1:4">
      <c r="A1746" s="23"/>
      <c r="B1746" s="23"/>
      <c r="C1746" s="23"/>
      <c r="D1746" s="23"/>
    </row>
    <row r="1747" spans="1:4">
      <c r="A1747" s="23"/>
      <c r="B1747" s="23"/>
      <c r="C1747" s="23"/>
      <c r="D1747" s="23"/>
    </row>
    <row r="1748" spans="1:4">
      <c r="A1748" s="23"/>
      <c r="B1748" s="23"/>
      <c r="C1748" s="23"/>
      <c r="D1748" s="23"/>
    </row>
    <row r="1749" spans="1:4">
      <c r="A1749" s="23"/>
      <c r="B1749" s="23"/>
      <c r="C1749" s="23"/>
      <c r="D1749" s="23"/>
    </row>
    <row r="1750" spans="1:4">
      <c r="A1750" s="23"/>
      <c r="B1750" s="23"/>
      <c r="C1750" s="23"/>
      <c r="D1750" s="23"/>
    </row>
    <row r="1751" spans="1:4">
      <c r="A1751" s="23"/>
      <c r="B1751" s="23"/>
      <c r="C1751" s="23"/>
      <c r="D1751" s="23"/>
    </row>
    <row r="1752" spans="1:4">
      <c r="A1752" s="23"/>
      <c r="B1752" s="23"/>
      <c r="C1752" s="23"/>
      <c r="D1752" s="23"/>
    </row>
    <row r="1753" spans="1:4">
      <c r="A1753" s="23"/>
      <c r="B1753" s="23"/>
      <c r="C1753" s="23"/>
      <c r="D1753" s="23"/>
    </row>
    <row r="1754" spans="1:4">
      <c r="A1754" s="23"/>
      <c r="B1754" s="23"/>
      <c r="C1754" s="23"/>
      <c r="D1754" s="23"/>
    </row>
    <row r="1755" spans="1:4">
      <c r="A1755" s="23"/>
      <c r="B1755" s="23"/>
      <c r="C1755" s="23"/>
      <c r="D1755" s="23"/>
    </row>
    <row r="1756" spans="1:4">
      <c r="A1756" s="23"/>
      <c r="B1756" s="23"/>
      <c r="C1756" s="23"/>
      <c r="D1756" s="23"/>
    </row>
    <row r="1757" spans="1:4">
      <c r="A1757" s="23"/>
      <c r="B1757" s="23"/>
      <c r="C1757" s="23"/>
      <c r="D1757" s="23"/>
    </row>
    <row r="1758" spans="1:4">
      <c r="A1758" s="23"/>
      <c r="B1758" s="23"/>
      <c r="C1758" s="23"/>
      <c r="D1758" s="23"/>
    </row>
    <row r="1759" spans="1:4">
      <c r="A1759" s="23"/>
      <c r="B1759" s="23"/>
      <c r="C1759" s="23"/>
      <c r="D1759" s="23"/>
    </row>
    <row r="1760" spans="1:4">
      <c r="A1760" s="23"/>
      <c r="B1760" s="23"/>
      <c r="C1760" s="23"/>
      <c r="D1760" s="23"/>
    </row>
    <row r="1761" spans="1:4">
      <c r="A1761" s="23"/>
      <c r="B1761" s="23"/>
      <c r="C1761" s="23"/>
      <c r="D1761" s="23"/>
    </row>
    <row r="1762" spans="1:4">
      <c r="A1762" s="23"/>
      <c r="B1762" s="23"/>
      <c r="C1762" s="23"/>
      <c r="D1762" s="23"/>
    </row>
    <row r="1763" spans="1:4">
      <c r="A1763" s="23"/>
      <c r="B1763" s="23"/>
      <c r="C1763" s="23"/>
      <c r="D1763" s="23"/>
    </row>
    <row r="1764" spans="1:4">
      <c r="A1764" s="23"/>
      <c r="B1764" s="23"/>
      <c r="C1764" s="23"/>
      <c r="D1764" s="23"/>
    </row>
    <row r="1765" spans="1:4">
      <c r="A1765" s="23"/>
      <c r="B1765" s="23"/>
      <c r="C1765" s="23"/>
      <c r="D1765" s="23"/>
    </row>
    <row r="1766" spans="1:4">
      <c r="A1766" s="23"/>
      <c r="B1766" s="23"/>
      <c r="C1766" s="23"/>
      <c r="D1766" s="23"/>
    </row>
    <row r="1767" spans="1:4">
      <c r="A1767" s="23"/>
      <c r="B1767" s="23"/>
      <c r="C1767" s="23"/>
      <c r="D1767" s="23"/>
    </row>
    <row r="1768" spans="1:4">
      <c r="A1768" s="23"/>
      <c r="B1768" s="23"/>
      <c r="C1768" s="23"/>
      <c r="D1768" s="23"/>
    </row>
    <row r="1769" spans="1:4">
      <c r="A1769" s="23"/>
      <c r="B1769" s="23"/>
      <c r="C1769" s="23"/>
      <c r="D1769" s="23"/>
    </row>
    <row r="1770" spans="1:4">
      <c r="A1770" s="23"/>
      <c r="B1770" s="23"/>
      <c r="C1770" s="23"/>
      <c r="D1770" s="23"/>
    </row>
    <row r="1771" spans="1:4">
      <c r="A1771" s="23"/>
      <c r="B1771" s="23"/>
      <c r="C1771" s="23"/>
      <c r="D1771" s="23"/>
    </row>
    <row r="1772" spans="1:4">
      <c r="A1772" s="23"/>
      <c r="B1772" s="23"/>
      <c r="C1772" s="23"/>
      <c r="D1772" s="23"/>
    </row>
    <row r="1773" spans="1:4">
      <c r="A1773" s="23"/>
      <c r="B1773" s="23"/>
      <c r="C1773" s="23"/>
      <c r="D1773" s="23"/>
    </row>
    <row r="1774" spans="1:4">
      <c r="A1774" s="23"/>
      <c r="B1774" s="23"/>
      <c r="C1774" s="23"/>
      <c r="D1774" s="23"/>
    </row>
    <row r="1775" spans="1:4">
      <c r="A1775" s="23"/>
      <c r="B1775" s="23"/>
      <c r="C1775" s="23"/>
      <c r="D1775" s="23"/>
    </row>
    <row r="1776" spans="1:4">
      <c r="A1776" s="23"/>
      <c r="B1776" s="23"/>
      <c r="C1776" s="23"/>
      <c r="D1776" s="23"/>
    </row>
    <row r="1777" spans="1:4">
      <c r="A1777" s="23"/>
      <c r="B1777" s="23"/>
      <c r="C1777" s="23"/>
      <c r="D1777" s="23"/>
    </row>
    <row r="1778" spans="1:4">
      <c r="A1778" s="23"/>
      <c r="B1778" s="23"/>
      <c r="C1778" s="23"/>
      <c r="D1778" s="23"/>
    </row>
    <row r="1779" spans="1:4">
      <c r="A1779" s="23"/>
      <c r="B1779" s="23"/>
      <c r="C1779" s="23"/>
      <c r="D1779" s="23"/>
    </row>
    <row r="1780" spans="1:4">
      <c r="A1780" s="23"/>
      <c r="B1780" s="23"/>
      <c r="C1780" s="23"/>
      <c r="D1780" s="23"/>
    </row>
    <row r="1781" spans="1:4">
      <c r="A1781" s="23"/>
      <c r="B1781" s="23"/>
      <c r="C1781" s="23"/>
      <c r="D1781" s="23"/>
    </row>
    <row r="1782" spans="1:4">
      <c r="A1782" s="23"/>
      <c r="B1782" s="23"/>
      <c r="C1782" s="23"/>
      <c r="D1782" s="23"/>
    </row>
    <row r="1783" spans="1:4">
      <c r="A1783" s="23"/>
      <c r="B1783" s="23"/>
      <c r="C1783" s="23"/>
      <c r="D1783" s="23"/>
    </row>
    <row r="1784" spans="1:4">
      <c r="A1784" s="23"/>
      <c r="B1784" s="23"/>
      <c r="C1784" s="23"/>
      <c r="D1784" s="23"/>
    </row>
    <row r="1785" spans="1:4">
      <c r="A1785" s="23"/>
      <c r="B1785" s="23"/>
      <c r="C1785" s="23"/>
      <c r="D1785" s="23"/>
    </row>
    <row r="1786" spans="1:4">
      <c r="A1786" s="23"/>
      <c r="B1786" s="23"/>
      <c r="C1786" s="23"/>
      <c r="D1786" s="23"/>
    </row>
    <row r="1787" spans="1:4">
      <c r="A1787" s="23"/>
      <c r="B1787" s="23"/>
      <c r="C1787" s="23"/>
      <c r="D1787" s="23"/>
    </row>
    <row r="1788" spans="1:4">
      <c r="A1788" s="23"/>
      <c r="B1788" s="23"/>
      <c r="C1788" s="23"/>
      <c r="D1788" s="23"/>
    </row>
    <row r="1789" spans="1:4">
      <c r="A1789" s="23"/>
      <c r="B1789" s="23"/>
      <c r="C1789" s="23"/>
      <c r="D1789" s="23"/>
    </row>
    <row r="1790" spans="1:4">
      <c r="A1790" s="23"/>
      <c r="B1790" s="23"/>
      <c r="C1790" s="23"/>
      <c r="D1790" s="23"/>
    </row>
    <row r="1791" spans="1:4">
      <c r="A1791" s="23"/>
      <c r="B1791" s="23"/>
      <c r="C1791" s="23"/>
      <c r="D1791" s="23"/>
    </row>
    <row r="1792" spans="1:4">
      <c r="A1792" s="23"/>
      <c r="B1792" s="23"/>
      <c r="C1792" s="23"/>
      <c r="D1792" s="23"/>
    </row>
    <row r="1793" spans="1:4">
      <c r="A1793" s="23"/>
      <c r="B1793" s="23"/>
      <c r="C1793" s="23"/>
      <c r="D1793" s="23"/>
    </row>
    <row r="1794" spans="1:4">
      <c r="A1794" s="23"/>
      <c r="B1794" s="23"/>
      <c r="C1794" s="23"/>
      <c r="D1794" s="23"/>
    </row>
    <row r="1795" spans="1:4">
      <c r="A1795" s="23"/>
      <c r="B1795" s="23"/>
      <c r="C1795" s="23"/>
      <c r="D1795" s="23"/>
    </row>
    <row r="1796" spans="1:4">
      <c r="A1796" s="23"/>
      <c r="B1796" s="23"/>
      <c r="C1796" s="23"/>
      <c r="D1796" s="23"/>
    </row>
    <row r="1797" spans="1:4">
      <c r="A1797" s="23"/>
      <c r="B1797" s="23"/>
      <c r="C1797" s="23"/>
      <c r="D1797" s="23"/>
    </row>
    <row r="1798" spans="1:4">
      <c r="A1798" s="23"/>
      <c r="B1798" s="23"/>
      <c r="C1798" s="23"/>
      <c r="D1798" s="23"/>
    </row>
    <row r="1799" spans="1:4">
      <c r="A1799" s="23"/>
      <c r="B1799" s="23"/>
      <c r="C1799" s="23"/>
      <c r="D1799" s="23"/>
    </row>
    <row r="1800" spans="1:4">
      <c r="A1800" s="23"/>
      <c r="B1800" s="23"/>
      <c r="C1800" s="23"/>
      <c r="D1800" s="23"/>
    </row>
    <row r="1801" spans="1:4">
      <c r="A1801" s="23"/>
      <c r="B1801" s="23"/>
      <c r="C1801" s="23"/>
      <c r="D1801" s="23"/>
    </row>
    <row r="1802" spans="1:4">
      <c r="A1802" s="23"/>
      <c r="B1802" s="23"/>
      <c r="C1802" s="23"/>
      <c r="D1802" s="23"/>
    </row>
    <row r="1803" spans="1:4">
      <c r="A1803" s="23"/>
      <c r="B1803" s="23"/>
      <c r="C1803" s="23"/>
      <c r="D1803" s="23"/>
    </row>
    <row r="1804" spans="1:4">
      <c r="A1804" s="23"/>
      <c r="B1804" s="23"/>
      <c r="C1804" s="23"/>
      <c r="D1804" s="23"/>
    </row>
    <row r="1805" spans="1:4">
      <c r="A1805" s="23"/>
      <c r="B1805" s="23"/>
      <c r="C1805" s="23"/>
      <c r="D1805" s="23"/>
    </row>
    <row r="1806" spans="1:4">
      <c r="A1806" s="23"/>
      <c r="B1806" s="23"/>
      <c r="C1806" s="23"/>
      <c r="D1806" s="23"/>
    </row>
    <row r="1807" spans="1:4">
      <c r="A1807" s="23"/>
      <c r="B1807" s="23"/>
      <c r="C1807" s="23"/>
      <c r="D1807" s="23"/>
    </row>
    <row r="1808" spans="1:4">
      <c r="A1808" s="23"/>
      <c r="B1808" s="23"/>
      <c r="C1808" s="23"/>
      <c r="D1808" s="23"/>
    </row>
    <row r="1809" spans="1:4">
      <c r="A1809" s="23"/>
      <c r="B1809" s="23"/>
      <c r="C1809" s="23"/>
      <c r="D1809" s="23"/>
    </row>
    <row r="1810" spans="1:4">
      <c r="A1810" s="23"/>
      <c r="B1810" s="23"/>
      <c r="C1810" s="23"/>
      <c r="D1810" s="23"/>
    </row>
    <row r="1811" spans="1:4">
      <c r="A1811" s="23"/>
      <c r="B1811" s="23"/>
      <c r="C1811" s="23"/>
      <c r="D1811" s="23"/>
    </row>
    <row r="1812" spans="1:4">
      <c r="A1812" s="23"/>
      <c r="B1812" s="23"/>
      <c r="C1812" s="23"/>
      <c r="D1812" s="23"/>
    </row>
    <row r="1813" spans="1:4">
      <c r="A1813" s="23"/>
      <c r="B1813" s="23"/>
      <c r="C1813" s="23"/>
      <c r="D1813" s="23"/>
    </row>
    <row r="1814" spans="1:4">
      <c r="A1814" s="23"/>
      <c r="B1814" s="23"/>
      <c r="C1814" s="23"/>
      <c r="D1814" s="23"/>
    </row>
    <row r="1815" spans="1:4">
      <c r="A1815" s="23"/>
      <c r="B1815" s="23"/>
      <c r="C1815" s="23"/>
      <c r="D1815" s="23"/>
    </row>
    <row r="1816" spans="1:4">
      <c r="A1816" s="23"/>
      <c r="B1816" s="23"/>
      <c r="C1816" s="23"/>
      <c r="D1816" s="23"/>
    </row>
    <row r="1817" spans="1:4">
      <c r="A1817" s="23"/>
      <c r="B1817" s="23"/>
      <c r="C1817" s="23"/>
      <c r="D1817" s="23"/>
    </row>
    <row r="1818" spans="1:4">
      <c r="A1818" s="23"/>
      <c r="B1818" s="23"/>
      <c r="C1818" s="23"/>
      <c r="D1818" s="23"/>
    </row>
    <row r="1819" spans="1:4">
      <c r="A1819" s="23"/>
      <c r="B1819" s="23"/>
      <c r="C1819" s="23"/>
      <c r="D1819" s="23"/>
    </row>
    <row r="1820" spans="1:4">
      <c r="A1820" s="23"/>
      <c r="B1820" s="23"/>
      <c r="C1820" s="23"/>
      <c r="D1820" s="23"/>
    </row>
    <row r="1821" spans="1:4">
      <c r="A1821" s="23"/>
      <c r="B1821" s="23"/>
      <c r="C1821" s="23"/>
      <c r="D1821" s="23"/>
    </row>
    <row r="1822" spans="1:4">
      <c r="A1822" s="23"/>
      <c r="B1822" s="23"/>
      <c r="C1822" s="23"/>
      <c r="D1822" s="23"/>
    </row>
    <row r="1823" spans="1:4">
      <c r="A1823" s="23"/>
      <c r="B1823" s="23"/>
      <c r="C1823" s="23"/>
      <c r="D1823" s="23"/>
    </row>
    <row r="1824" spans="1:4">
      <c r="A1824" s="23"/>
      <c r="B1824" s="23"/>
      <c r="C1824" s="23"/>
      <c r="D1824" s="23"/>
    </row>
    <row r="1825" spans="1:4">
      <c r="A1825" s="23"/>
      <c r="B1825" s="23"/>
      <c r="C1825" s="23"/>
      <c r="D1825" s="23"/>
    </row>
    <row r="1826" spans="1:4">
      <c r="A1826" s="23"/>
      <c r="B1826" s="23"/>
      <c r="C1826" s="23"/>
      <c r="D1826" s="23"/>
    </row>
    <row r="1827" spans="1:4">
      <c r="A1827" s="23"/>
      <c r="B1827" s="23"/>
      <c r="C1827" s="23"/>
      <c r="D1827" s="23"/>
    </row>
    <row r="1828" spans="1:4">
      <c r="A1828" s="23"/>
      <c r="B1828" s="23"/>
      <c r="C1828" s="23"/>
      <c r="D1828" s="23"/>
    </row>
    <row r="1829" spans="1:4">
      <c r="A1829" s="23"/>
      <c r="B1829" s="23"/>
      <c r="C1829" s="23"/>
      <c r="D1829" s="23"/>
    </row>
    <row r="1830" spans="1:4">
      <c r="A1830" s="23"/>
      <c r="B1830" s="23"/>
      <c r="C1830" s="23"/>
      <c r="D1830" s="23"/>
    </row>
    <row r="1831" spans="1:4">
      <c r="A1831" s="23"/>
      <c r="B1831" s="23"/>
      <c r="C1831" s="23"/>
      <c r="D1831" s="23"/>
    </row>
    <row r="1832" spans="1:4">
      <c r="A1832" s="23"/>
      <c r="B1832" s="23"/>
      <c r="C1832" s="23"/>
      <c r="D1832" s="23"/>
    </row>
    <row r="1833" spans="1:4">
      <c r="A1833" s="23"/>
      <c r="B1833" s="23"/>
      <c r="C1833" s="23"/>
      <c r="D1833" s="23"/>
    </row>
    <row r="1834" spans="1:4">
      <c r="A1834" s="23"/>
      <c r="B1834" s="23"/>
      <c r="C1834" s="23"/>
      <c r="D1834" s="23"/>
    </row>
    <row r="1835" spans="1:4">
      <c r="A1835" s="23"/>
      <c r="B1835" s="23"/>
      <c r="C1835" s="23"/>
      <c r="D1835" s="23"/>
    </row>
    <row r="1836" spans="1:4">
      <c r="A1836" s="23"/>
      <c r="B1836" s="23"/>
      <c r="C1836" s="23"/>
      <c r="D1836" s="23"/>
    </row>
    <row r="1837" spans="1:4">
      <c r="A1837" s="23"/>
      <c r="B1837" s="23"/>
      <c r="C1837" s="23"/>
      <c r="D1837" s="23"/>
    </row>
    <row r="1838" spans="1:4">
      <c r="A1838" s="23"/>
      <c r="B1838" s="23"/>
      <c r="C1838" s="23"/>
      <c r="D1838" s="23"/>
    </row>
    <row r="1839" spans="1:4">
      <c r="A1839" s="23"/>
      <c r="B1839" s="23"/>
      <c r="C1839" s="23"/>
      <c r="D1839" s="23"/>
    </row>
    <row r="1840" spans="1:4">
      <c r="A1840" s="23"/>
      <c r="B1840" s="23"/>
      <c r="C1840" s="23"/>
      <c r="D1840" s="23"/>
    </row>
    <row r="1841" spans="1:4">
      <c r="A1841" s="23"/>
      <c r="B1841" s="23"/>
      <c r="C1841" s="23"/>
      <c r="D1841" s="23"/>
    </row>
    <row r="1842" spans="1:4">
      <c r="A1842" s="23"/>
      <c r="B1842" s="23"/>
      <c r="C1842" s="23"/>
      <c r="D1842" s="23"/>
    </row>
    <row r="1843" spans="1:4">
      <c r="A1843" s="23"/>
      <c r="B1843" s="23"/>
      <c r="C1843" s="23"/>
      <c r="D1843" s="23"/>
    </row>
    <row r="1844" spans="1:4">
      <c r="A1844" s="23"/>
      <c r="B1844" s="23"/>
      <c r="C1844" s="23"/>
      <c r="D1844" s="23"/>
    </row>
    <row r="1845" spans="1:4">
      <c r="A1845" s="23"/>
      <c r="B1845" s="23"/>
      <c r="C1845" s="23"/>
      <c r="D1845" s="23"/>
    </row>
    <row r="1846" spans="1:4">
      <c r="A1846" s="23"/>
      <c r="B1846" s="23"/>
      <c r="C1846" s="23"/>
      <c r="D1846" s="23"/>
    </row>
    <row r="1847" spans="1:4">
      <c r="A1847" s="23"/>
      <c r="B1847" s="23"/>
      <c r="C1847" s="23"/>
      <c r="D1847" s="23"/>
    </row>
    <row r="1848" spans="1:4">
      <c r="A1848" s="23"/>
      <c r="B1848" s="23"/>
      <c r="C1848" s="23"/>
      <c r="D1848" s="23"/>
    </row>
    <row r="1849" spans="1:4">
      <c r="A1849" s="23"/>
      <c r="B1849" s="23"/>
      <c r="C1849" s="23"/>
      <c r="D1849" s="23"/>
    </row>
    <row r="1850" spans="1:4">
      <c r="A1850" s="23"/>
      <c r="B1850" s="23"/>
      <c r="C1850" s="23"/>
      <c r="D1850" s="23"/>
    </row>
    <row r="1851" spans="1:4">
      <c r="A1851" s="23"/>
      <c r="B1851" s="23"/>
      <c r="C1851" s="23"/>
      <c r="D1851" s="23"/>
    </row>
    <row r="1852" spans="1:4">
      <c r="A1852" s="23"/>
      <c r="B1852" s="23"/>
      <c r="C1852" s="23"/>
      <c r="D1852" s="23"/>
    </row>
    <row r="1853" spans="1:4">
      <c r="A1853" s="23"/>
      <c r="B1853" s="23"/>
      <c r="C1853" s="23"/>
      <c r="D1853" s="23"/>
    </row>
    <row r="1854" spans="1:4">
      <c r="A1854" s="23"/>
      <c r="B1854" s="23"/>
      <c r="C1854" s="23"/>
      <c r="D1854" s="23"/>
    </row>
    <row r="1855" spans="1:4">
      <c r="A1855" s="23"/>
      <c r="B1855" s="23"/>
      <c r="C1855" s="23"/>
      <c r="D1855" s="23"/>
    </row>
    <row r="1856" spans="1:4">
      <c r="A1856" s="23"/>
      <c r="B1856" s="23"/>
      <c r="C1856" s="23"/>
      <c r="D1856" s="23"/>
    </row>
    <row r="1857" spans="1:4">
      <c r="A1857" s="23"/>
      <c r="B1857" s="23"/>
      <c r="C1857" s="23"/>
      <c r="D1857" s="23"/>
    </row>
    <row r="1858" spans="1:4">
      <c r="A1858" s="23"/>
      <c r="B1858" s="23"/>
      <c r="C1858" s="23"/>
      <c r="D1858" s="23"/>
    </row>
    <row r="1859" spans="1:4">
      <c r="A1859" s="23"/>
      <c r="B1859" s="23"/>
      <c r="C1859" s="23"/>
      <c r="D1859" s="23"/>
    </row>
    <row r="1860" spans="1:4">
      <c r="A1860" s="23"/>
      <c r="B1860" s="23"/>
      <c r="C1860" s="23"/>
      <c r="D1860" s="23"/>
    </row>
    <row r="1861" spans="1:4">
      <c r="A1861" s="23"/>
      <c r="B1861" s="23"/>
      <c r="C1861" s="23"/>
      <c r="D1861" s="23"/>
    </row>
    <row r="1862" spans="1:4">
      <c r="A1862" s="23"/>
      <c r="B1862" s="23"/>
      <c r="C1862" s="23"/>
      <c r="D1862" s="23"/>
    </row>
    <row r="1863" spans="1:4">
      <c r="A1863" s="23"/>
      <c r="B1863" s="23"/>
      <c r="C1863" s="23"/>
      <c r="D1863" s="23"/>
    </row>
    <row r="1864" spans="1:4">
      <c r="A1864" s="23"/>
      <c r="B1864" s="23"/>
      <c r="C1864" s="23"/>
      <c r="D1864" s="23"/>
    </row>
    <row r="1865" spans="1:4">
      <c r="A1865" s="23"/>
      <c r="B1865" s="23"/>
      <c r="C1865" s="23"/>
      <c r="D1865" s="23"/>
    </row>
    <row r="1866" spans="1:4">
      <c r="A1866" s="23"/>
      <c r="B1866" s="23"/>
      <c r="C1866" s="23"/>
      <c r="D1866" s="23"/>
    </row>
    <row r="1867" spans="1:4">
      <c r="A1867" s="23"/>
      <c r="B1867" s="23"/>
      <c r="C1867" s="23"/>
      <c r="D1867" s="23"/>
    </row>
    <row r="1868" spans="1:4">
      <c r="A1868" s="23"/>
      <c r="B1868" s="23"/>
      <c r="C1868" s="23"/>
      <c r="D1868" s="23"/>
    </row>
    <row r="1869" spans="1:4">
      <c r="A1869" s="23"/>
      <c r="B1869" s="23"/>
      <c r="C1869" s="23"/>
      <c r="D1869" s="23"/>
    </row>
    <row r="1870" spans="1:4">
      <c r="A1870" s="23"/>
      <c r="B1870" s="23"/>
      <c r="C1870" s="23"/>
      <c r="D1870" s="23"/>
    </row>
    <row r="1871" spans="1:4">
      <c r="A1871" s="23"/>
      <c r="B1871" s="23"/>
      <c r="C1871" s="23"/>
      <c r="D1871" s="23"/>
    </row>
    <row r="1872" spans="1:4">
      <c r="A1872" s="23"/>
      <c r="B1872" s="23"/>
      <c r="C1872" s="23"/>
      <c r="D1872" s="23"/>
    </row>
    <row r="1873" spans="1:4">
      <c r="A1873" s="23"/>
      <c r="B1873" s="23"/>
      <c r="C1873" s="23"/>
      <c r="D1873" s="23"/>
    </row>
    <row r="1874" spans="1:4">
      <c r="A1874" s="23"/>
      <c r="B1874" s="23"/>
      <c r="C1874" s="23"/>
      <c r="D1874" s="23"/>
    </row>
    <row r="1875" spans="1:4">
      <c r="A1875" s="23"/>
      <c r="B1875" s="23"/>
      <c r="C1875" s="23"/>
      <c r="D1875" s="23"/>
    </row>
    <row r="1876" spans="1:4">
      <c r="A1876" s="23"/>
      <c r="B1876" s="23"/>
      <c r="C1876" s="23"/>
      <c r="D1876" s="23"/>
    </row>
    <row r="1877" spans="1:4">
      <c r="A1877" s="23"/>
      <c r="B1877" s="23"/>
      <c r="C1877" s="23"/>
      <c r="D1877" s="23"/>
    </row>
    <row r="1878" spans="1:4">
      <c r="A1878" s="23"/>
      <c r="B1878" s="23"/>
      <c r="C1878" s="23"/>
      <c r="D1878" s="23"/>
    </row>
    <row r="1879" spans="1:4">
      <c r="A1879" s="23"/>
      <c r="B1879" s="23"/>
      <c r="C1879" s="23"/>
      <c r="D1879" s="23"/>
    </row>
    <row r="1880" spans="1:4">
      <c r="A1880" s="23"/>
      <c r="B1880" s="23"/>
      <c r="C1880" s="23"/>
      <c r="D1880" s="23"/>
    </row>
    <row r="1881" spans="1:4">
      <c r="A1881" s="23"/>
      <c r="B1881" s="23"/>
      <c r="C1881" s="23"/>
      <c r="D1881" s="23"/>
    </row>
    <row r="1882" spans="1:4">
      <c r="A1882" s="23"/>
      <c r="B1882" s="23"/>
      <c r="C1882" s="23"/>
      <c r="D1882" s="23"/>
    </row>
    <row r="1883" spans="1:4">
      <c r="A1883" s="23"/>
      <c r="B1883" s="23"/>
      <c r="C1883" s="23"/>
      <c r="D1883" s="23"/>
    </row>
    <row r="1884" spans="1:4">
      <c r="A1884" s="23"/>
      <c r="B1884" s="23"/>
      <c r="C1884" s="23"/>
      <c r="D1884" s="23"/>
    </row>
    <row r="1885" spans="1:4">
      <c r="A1885" s="23"/>
      <c r="B1885" s="23"/>
      <c r="C1885" s="23"/>
      <c r="D1885" s="23"/>
    </row>
    <row r="1886" spans="1:4">
      <c r="A1886" s="23"/>
      <c r="B1886" s="23"/>
      <c r="C1886" s="23"/>
      <c r="D1886" s="23"/>
    </row>
    <row r="1887" spans="1:4">
      <c r="A1887" s="23"/>
      <c r="B1887" s="23"/>
      <c r="C1887" s="23"/>
      <c r="D1887" s="23"/>
    </row>
    <row r="1888" spans="1:4">
      <c r="A1888" s="23"/>
      <c r="B1888" s="23"/>
      <c r="C1888" s="23"/>
      <c r="D1888" s="23"/>
    </row>
    <row r="1889" spans="1:4">
      <c r="A1889" s="23"/>
      <c r="B1889" s="23"/>
      <c r="C1889" s="23"/>
      <c r="D1889" s="23"/>
    </row>
    <row r="1890" spans="1:4">
      <c r="A1890" s="23"/>
      <c r="B1890" s="23"/>
      <c r="C1890" s="23"/>
      <c r="D1890" s="23"/>
    </row>
    <row r="1891" spans="1:4">
      <c r="A1891" s="23"/>
      <c r="B1891" s="23"/>
      <c r="C1891" s="23"/>
      <c r="D1891" s="23"/>
    </row>
    <row r="1892" spans="1:4">
      <c r="A1892" s="23"/>
      <c r="B1892" s="23"/>
      <c r="C1892" s="23"/>
      <c r="D1892" s="23"/>
    </row>
    <row r="1893" spans="1:4">
      <c r="A1893" s="23"/>
      <c r="B1893" s="23"/>
      <c r="C1893" s="23"/>
      <c r="D1893" s="23"/>
    </row>
    <row r="1894" spans="1:4">
      <c r="A1894" s="23"/>
      <c r="B1894" s="23"/>
      <c r="C1894" s="23"/>
      <c r="D1894" s="23"/>
    </row>
    <row r="1895" spans="1:4">
      <c r="A1895" s="23"/>
      <c r="B1895" s="23"/>
      <c r="C1895" s="23"/>
      <c r="D1895" s="23"/>
    </row>
    <row r="1896" spans="1:4">
      <c r="A1896" s="23"/>
      <c r="B1896" s="23"/>
      <c r="C1896" s="23"/>
      <c r="D1896" s="23"/>
    </row>
    <row r="1897" spans="1:4">
      <c r="A1897" s="23"/>
      <c r="B1897" s="23"/>
      <c r="C1897" s="23"/>
      <c r="D1897" s="23"/>
    </row>
    <row r="1898" spans="1:4">
      <c r="A1898" s="23"/>
      <c r="B1898" s="23"/>
      <c r="C1898" s="23"/>
      <c r="D1898" s="23"/>
    </row>
    <row r="1899" spans="1:4">
      <c r="A1899" s="23"/>
      <c r="B1899" s="23"/>
      <c r="C1899" s="23"/>
      <c r="D1899" s="23"/>
    </row>
    <row r="1900" spans="1:4">
      <c r="A1900" s="23"/>
      <c r="B1900" s="23"/>
      <c r="C1900" s="23"/>
      <c r="D1900" s="23"/>
    </row>
    <row r="1901" spans="1:4">
      <c r="A1901" s="23"/>
      <c r="B1901" s="23"/>
      <c r="C1901" s="23"/>
      <c r="D1901" s="23"/>
    </row>
    <row r="1902" spans="1:4">
      <c r="A1902" s="23"/>
      <c r="B1902" s="23"/>
      <c r="C1902" s="23"/>
      <c r="D1902" s="23"/>
    </row>
    <row r="1903" spans="1:4">
      <c r="A1903" s="23"/>
      <c r="B1903" s="23"/>
      <c r="C1903" s="23"/>
      <c r="D1903" s="23"/>
    </row>
    <row r="1904" spans="1:4">
      <c r="A1904" s="23"/>
      <c r="B1904" s="23"/>
      <c r="C1904" s="23"/>
      <c r="D1904" s="23"/>
    </row>
    <row r="1905" spans="1:4">
      <c r="A1905" s="23"/>
      <c r="B1905" s="23"/>
      <c r="C1905" s="23"/>
      <c r="D1905" s="23"/>
    </row>
    <row r="1906" spans="1:4">
      <c r="A1906" s="23"/>
      <c r="B1906" s="23"/>
      <c r="C1906" s="23"/>
      <c r="D1906" s="23"/>
    </row>
    <row r="1907" spans="1:4">
      <c r="A1907" s="23"/>
      <c r="B1907" s="23"/>
      <c r="C1907" s="23"/>
      <c r="D1907" s="23"/>
    </row>
    <row r="1908" spans="1:4">
      <c r="A1908" s="23"/>
      <c r="B1908" s="23"/>
      <c r="C1908" s="23"/>
      <c r="D1908" s="23"/>
    </row>
    <row r="1909" spans="1:4">
      <c r="A1909" s="23"/>
      <c r="B1909" s="23"/>
      <c r="C1909" s="23"/>
      <c r="D1909" s="23"/>
    </row>
    <row r="1910" spans="1:4">
      <c r="A1910" s="23"/>
      <c r="B1910" s="23"/>
      <c r="C1910" s="23"/>
      <c r="D1910" s="23"/>
    </row>
    <row r="1911" spans="1:4">
      <c r="A1911" s="23"/>
      <c r="B1911" s="23"/>
      <c r="C1911" s="23"/>
      <c r="D1911" s="23"/>
    </row>
    <row r="1912" spans="1:4">
      <c r="A1912" s="23"/>
      <c r="B1912" s="23"/>
      <c r="C1912" s="23"/>
      <c r="D1912" s="23"/>
    </row>
    <row r="1913" spans="1:4">
      <c r="A1913" s="23"/>
      <c r="B1913" s="23"/>
      <c r="C1913" s="23"/>
      <c r="D1913" s="23"/>
    </row>
    <row r="1914" spans="1:4">
      <c r="A1914" s="23"/>
      <c r="B1914" s="23"/>
      <c r="C1914" s="23"/>
      <c r="D1914" s="23"/>
    </row>
    <row r="1915" spans="1:4">
      <c r="A1915" s="23"/>
      <c r="B1915" s="23"/>
      <c r="C1915" s="23"/>
      <c r="D1915" s="23"/>
    </row>
    <row r="1916" spans="1:4">
      <c r="A1916" s="23"/>
      <c r="B1916" s="23"/>
      <c r="C1916" s="23"/>
      <c r="D1916" s="23"/>
    </row>
    <row r="1917" spans="1:4">
      <c r="A1917" s="23"/>
      <c r="B1917" s="23"/>
      <c r="C1917" s="23"/>
      <c r="D1917" s="23"/>
    </row>
    <row r="1918" spans="1:4">
      <c r="A1918" s="23"/>
      <c r="B1918" s="23"/>
      <c r="C1918" s="23"/>
      <c r="D1918" s="23"/>
    </row>
    <row r="1919" spans="1:4">
      <c r="A1919" s="23"/>
      <c r="B1919" s="23"/>
      <c r="C1919" s="23"/>
      <c r="D1919" s="23"/>
    </row>
    <row r="1920" spans="1:4">
      <c r="A1920" s="23"/>
      <c r="B1920" s="23"/>
      <c r="C1920" s="23"/>
      <c r="D1920" s="23"/>
    </row>
    <row r="1921" spans="1:4">
      <c r="A1921" s="23"/>
      <c r="B1921" s="23"/>
      <c r="C1921" s="23"/>
      <c r="D1921" s="23"/>
    </row>
    <row r="1922" spans="1:4">
      <c r="A1922" s="23"/>
      <c r="B1922" s="23"/>
      <c r="C1922" s="23"/>
      <c r="D1922" s="23"/>
    </row>
    <row r="1923" spans="1:4">
      <c r="A1923" s="23"/>
      <c r="B1923" s="23"/>
      <c r="C1923" s="23"/>
      <c r="D1923" s="23"/>
    </row>
    <row r="1924" spans="1:4">
      <c r="A1924" s="23"/>
      <c r="B1924" s="23"/>
      <c r="C1924" s="23"/>
      <c r="D1924" s="23"/>
    </row>
    <row r="1925" spans="1:4">
      <c r="A1925" s="23"/>
      <c r="B1925" s="23"/>
      <c r="C1925" s="23"/>
      <c r="D1925" s="23"/>
    </row>
    <row r="1926" spans="1:4">
      <c r="A1926" s="23"/>
      <c r="B1926" s="23"/>
      <c r="C1926" s="23"/>
      <c r="D1926" s="23"/>
    </row>
    <row r="1927" spans="1:4">
      <c r="A1927" s="23"/>
      <c r="B1927" s="23"/>
      <c r="C1927" s="23"/>
      <c r="D1927" s="23"/>
    </row>
    <row r="1928" spans="1:4">
      <c r="A1928" s="23"/>
      <c r="B1928" s="23"/>
      <c r="C1928" s="23"/>
      <c r="D1928" s="23"/>
    </row>
    <row r="1929" spans="1:4">
      <c r="A1929" s="23"/>
      <c r="B1929" s="23"/>
      <c r="C1929" s="23"/>
      <c r="D1929" s="23"/>
    </row>
    <row r="1930" spans="1:4">
      <c r="A1930" s="23"/>
      <c r="B1930" s="23"/>
      <c r="C1930" s="23"/>
      <c r="D1930" s="23"/>
    </row>
    <row r="1931" spans="1:4">
      <c r="A1931" s="23"/>
      <c r="B1931" s="23"/>
      <c r="C1931" s="23"/>
      <c r="D1931" s="23"/>
    </row>
    <row r="1932" spans="1:4">
      <c r="A1932" s="23"/>
      <c r="B1932" s="23"/>
      <c r="C1932" s="23"/>
      <c r="D1932" s="23"/>
    </row>
    <row r="1933" spans="1:4">
      <c r="A1933" s="23"/>
      <c r="B1933" s="23"/>
      <c r="C1933" s="23"/>
      <c r="D1933" s="23"/>
    </row>
    <row r="1934" spans="1:4">
      <c r="A1934" s="23"/>
      <c r="B1934" s="23"/>
      <c r="C1934" s="23"/>
      <c r="D1934" s="23"/>
    </row>
    <row r="1935" spans="1:4">
      <c r="A1935" s="23"/>
      <c r="B1935" s="23"/>
      <c r="C1935" s="23"/>
      <c r="D1935" s="23"/>
    </row>
    <row r="1936" spans="1:4">
      <c r="A1936" s="23"/>
      <c r="B1936" s="23"/>
      <c r="C1936" s="23"/>
      <c r="D1936" s="23"/>
    </row>
    <row r="1937" spans="1:4">
      <c r="A1937" s="23"/>
      <c r="B1937" s="23"/>
      <c r="C1937" s="23"/>
      <c r="D1937" s="23"/>
    </row>
    <row r="1938" spans="1:4">
      <c r="A1938" s="23"/>
      <c r="B1938" s="23"/>
      <c r="C1938" s="23"/>
      <c r="D1938" s="23"/>
    </row>
    <row r="1939" spans="1:4">
      <c r="A1939" s="23"/>
      <c r="B1939" s="23"/>
      <c r="C1939" s="23"/>
      <c r="D1939" s="23"/>
    </row>
    <row r="1940" spans="1:4">
      <c r="A1940" s="23"/>
      <c r="B1940" s="23"/>
      <c r="C1940" s="23"/>
      <c r="D1940" s="23"/>
    </row>
    <row r="1941" spans="1:4">
      <c r="A1941" s="23"/>
      <c r="B1941" s="23"/>
      <c r="C1941" s="23"/>
      <c r="D1941" s="23"/>
    </row>
    <row r="1942" spans="1:4">
      <c r="A1942" s="23"/>
      <c r="B1942" s="23"/>
      <c r="C1942" s="23"/>
      <c r="D1942" s="23"/>
    </row>
    <row r="1943" spans="1:4">
      <c r="A1943" s="23"/>
      <c r="B1943" s="23"/>
      <c r="C1943" s="23"/>
      <c r="D1943" s="23"/>
    </row>
    <row r="1944" spans="1:4">
      <c r="A1944" s="23"/>
      <c r="B1944" s="23"/>
      <c r="C1944" s="23"/>
      <c r="D1944" s="23"/>
    </row>
    <row r="1945" spans="1:4">
      <c r="A1945" s="23"/>
      <c r="B1945" s="23"/>
      <c r="C1945" s="23"/>
      <c r="D1945" s="23"/>
    </row>
    <row r="1946" spans="1:4">
      <c r="A1946" s="23"/>
      <c r="B1946" s="23"/>
      <c r="C1946" s="23"/>
      <c r="D1946" s="23"/>
    </row>
    <row r="1947" spans="1:4">
      <c r="A1947" s="23"/>
      <c r="B1947" s="23"/>
      <c r="C1947" s="23"/>
      <c r="D1947" s="23"/>
    </row>
    <row r="1948" spans="1:4">
      <c r="A1948" s="23"/>
      <c r="B1948" s="23"/>
      <c r="C1948" s="23"/>
      <c r="D1948" s="23"/>
    </row>
    <row r="1949" spans="1:4">
      <c r="A1949" s="23"/>
      <c r="B1949" s="23"/>
      <c r="C1949" s="23"/>
      <c r="D1949" s="23"/>
    </row>
    <row r="1950" spans="1:4">
      <c r="A1950" s="23"/>
      <c r="B1950" s="23"/>
      <c r="C1950" s="23"/>
      <c r="D1950" s="23"/>
    </row>
    <row r="1951" spans="1:4">
      <c r="A1951" s="23"/>
      <c r="B1951" s="23"/>
      <c r="C1951" s="23"/>
      <c r="D1951" s="23"/>
    </row>
    <row r="1952" spans="1:4">
      <c r="A1952" s="23"/>
      <c r="B1952" s="23"/>
      <c r="C1952" s="23"/>
      <c r="D1952" s="23"/>
    </row>
    <row r="1953" spans="1:4">
      <c r="A1953" s="23"/>
      <c r="B1953" s="23"/>
      <c r="C1953" s="23"/>
      <c r="D1953" s="23"/>
    </row>
    <row r="1954" spans="1:4">
      <c r="A1954" s="23"/>
      <c r="B1954" s="23"/>
      <c r="C1954" s="23"/>
      <c r="D1954" s="23"/>
    </row>
    <row r="1955" spans="1:4">
      <c r="A1955" s="23"/>
      <c r="B1955" s="23"/>
      <c r="C1955" s="23"/>
      <c r="D1955" s="23"/>
    </row>
    <row r="1956" spans="1:4">
      <c r="A1956" s="23"/>
      <c r="B1956" s="23"/>
      <c r="C1956" s="23"/>
      <c r="D1956" s="23"/>
    </row>
    <row r="1957" spans="1:4">
      <c r="A1957" s="23"/>
      <c r="B1957" s="23"/>
      <c r="C1957" s="23"/>
      <c r="D1957" s="23"/>
    </row>
    <row r="1958" spans="1:4">
      <c r="A1958" s="23"/>
      <c r="B1958" s="23"/>
      <c r="C1958" s="23"/>
      <c r="D1958" s="23"/>
    </row>
    <row r="1959" spans="1:4">
      <c r="A1959" s="23"/>
      <c r="B1959" s="23"/>
      <c r="C1959" s="23"/>
      <c r="D1959" s="23"/>
    </row>
    <row r="1960" spans="1:4">
      <c r="A1960" s="23"/>
      <c r="B1960" s="23"/>
      <c r="C1960" s="23"/>
      <c r="D1960" s="23"/>
    </row>
    <row r="1961" spans="1:4">
      <c r="A1961" s="23"/>
      <c r="B1961" s="23"/>
      <c r="C1961" s="23"/>
      <c r="D1961" s="23"/>
    </row>
    <row r="1962" spans="1:4">
      <c r="A1962" s="23"/>
      <c r="B1962" s="23"/>
      <c r="C1962" s="23"/>
      <c r="D1962" s="23"/>
    </row>
    <row r="1963" spans="1:4">
      <c r="A1963" s="23"/>
      <c r="B1963" s="23"/>
      <c r="C1963" s="23"/>
      <c r="D1963" s="23"/>
    </row>
    <row r="1964" spans="1:4">
      <c r="A1964" s="23"/>
      <c r="B1964" s="23"/>
      <c r="C1964" s="23"/>
      <c r="D1964" s="23"/>
    </row>
    <row r="1965" spans="1:4">
      <c r="A1965" s="23"/>
      <c r="B1965" s="23"/>
      <c r="C1965" s="23"/>
      <c r="D1965" s="23"/>
    </row>
    <row r="1966" spans="1:4">
      <c r="A1966" s="23"/>
      <c r="B1966" s="23"/>
      <c r="C1966" s="23"/>
      <c r="D1966" s="23"/>
    </row>
    <row r="1967" spans="1:4">
      <c r="A1967" s="23"/>
      <c r="B1967" s="23"/>
      <c r="C1967" s="23"/>
      <c r="D1967" s="23"/>
    </row>
    <row r="1968" spans="1:4">
      <c r="A1968" s="23"/>
      <c r="B1968" s="23"/>
      <c r="C1968" s="23"/>
      <c r="D1968" s="23"/>
    </row>
    <row r="1969" spans="1:4">
      <c r="A1969" s="23"/>
      <c r="B1969" s="23"/>
      <c r="C1969" s="23"/>
      <c r="D1969" s="23"/>
    </row>
    <row r="1970" spans="1:4">
      <c r="A1970" s="23"/>
      <c r="B1970" s="23"/>
      <c r="C1970" s="23"/>
      <c r="D1970" s="23"/>
    </row>
    <row r="1971" spans="1:4">
      <c r="A1971" s="23"/>
      <c r="B1971" s="23"/>
      <c r="C1971" s="23"/>
      <c r="D1971" s="23"/>
    </row>
    <row r="1972" spans="1:4">
      <c r="A1972" s="23"/>
      <c r="B1972" s="23"/>
      <c r="C1972" s="23"/>
      <c r="D1972" s="23"/>
    </row>
    <row r="1973" spans="1:4">
      <c r="A1973" s="23"/>
      <c r="B1973" s="23"/>
      <c r="C1973" s="23"/>
      <c r="D1973" s="23"/>
    </row>
    <row r="1974" spans="1:4">
      <c r="A1974" s="23"/>
      <c r="B1974" s="23"/>
      <c r="C1974" s="23"/>
      <c r="D1974" s="23"/>
    </row>
    <row r="1975" spans="1:4">
      <c r="A1975" s="23"/>
      <c r="B1975" s="23"/>
      <c r="C1975" s="23"/>
      <c r="D1975" s="23"/>
    </row>
    <row r="1976" spans="1:4">
      <c r="A1976" s="23"/>
      <c r="B1976" s="23"/>
      <c r="C1976" s="23"/>
      <c r="D1976" s="23"/>
    </row>
    <row r="1977" spans="1:4">
      <c r="A1977" s="23"/>
      <c r="B1977" s="23"/>
      <c r="C1977" s="23"/>
      <c r="D1977" s="23"/>
    </row>
    <row r="1978" spans="1:4">
      <c r="A1978" s="23"/>
      <c r="B1978" s="23"/>
      <c r="C1978" s="23"/>
      <c r="D1978" s="23"/>
    </row>
    <row r="1979" spans="1:4">
      <c r="A1979" s="23"/>
      <c r="B1979" s="23"/>
      <c r="C1979" s="23"/>
      <c r="D1979" s="23"/>
    </row>
    <row r="1980" spans="1:4">
      <c r="A1980" s="23"/>
      <c r="B1980" s="23"/>
      <c r="C1980" s="23"/>
      <c r="D1980" s="23"/>
    </row>
    <row r="1981" spans="1:4">
      <c r="A1981" s="23"/>
      <c r="B1981" s="23"/>
      <c r="C1981" s="23"/>
      <c r="D1981" s="23"/>
    </row>
    <row r="1982" spans="1:4">
      <c r="A1982" s="23"/>
      <c r="B1982" s="23"/>
      <c r="C1982" s="23"/>
      <c r="D1982" s="23"/>
    </row>
    <row r="1983" spans="1:4">
      <c r="A1983" s="23"/>
      <c r="B1983" s="23"/>
      <c r="C1983" s="23"/>
      <c r="D1983" s="23"/>
    </row>
    <row r="1984" spans="1:4">
      <c r="A1984" s="23"/>
      <c r="B1984" s="23"/>
      <c r="C1984" s="23"/>
      <c r="D1984" s="23"/>
    </row>
    <row r="1985" spans="1:4">
      <c r="A1985" s="23"/>
      <c r="B1985" s="23"/>
      <c r="C1985" s="23"/>
      <c r="D1985" s="23"/>
    </row>
    <row r="1986" spans="1:4">
      <c r="A1986" s="23"/>
      <c r="B1986" s="23"/>
      <c r="C1986" s="23"/>
      <c r="D1986" s="23"/>
    </row>
    <row r="1987" spans="1:4">
      <c r="A1987" s="23"/>
      <c r="B1987" s="23"/>
      <c r="C1987" s="23"/>
      <c r="D1987" s="23"/>
    </row>
    <row r="1988" spans="1:4">
      <c r="A1988" s="23"/>
      <c r="B1988" s="23"/>
      <c r="C1988" s="23"/>
      <c r="D1988" s="23"/>
    </row>
    <row r="1989" spans="1:4">
      <c r="A1989" s="23"/>
      <c r="B1989" s="23"/>
      <c r="C1989" s="23"/>
      <c r="D1989" s="23"/>
    </row>
    <row r="1990" spans="1:4">
      <c r="A1990" s="23"/>
      <c r="B1990" s="23"/>
      <c r="C1990" s="23"/>
      <c r="D1990" s="23"/>
    </row>
    <row r="1991" spans="1:4">
      <c r="A1991" s="23"/>
      <c r="B1991" s="23"/>
      <c r="C1991" s="23"/>
      <c r="D1991" s="23"/>
    </row>
    <row r="1992" spans="1:4">
      <c r="A1992" s="23"/>
      <c r="B1992" s="23"/>
      <c r="C1992" s="23"/>
      <c r="D1992" s="23"/>
    </row>
    <row r="1993" spans="1:4">
      <c r="A1993" s="23"/>
      <c r="B1993" s="23"/>
      <c r="C1993" s="23"/>
      <c r="D1993" s="23"/>
    </row>
    <row r="1994" spans="1:4">
      <c r="A1994" s="23"/>
      <c r="B1994" s="23"/>
      <c r="C1994" s="23"/>
      <c r="D1994" s="23"/>
    </row>
    <row r="1995" spans="1:4">
      <c r="A1995" s="23"/>
      <c r="B1995" s="23"/>
      <c r="C1995" s="23"/>
      <c r="D1995" s="23"/>
    </row>
    <row r="1996" spans="1:4">
      <c r="A1996" s="23"/>
      <c r="B1996" s="23"/>
      <c r="C1996" s="23"/>
      <c r="D1996" s="23"/>
    </row>
    <row r="1997" spans="1:4">
      <c r="A1997" s="23"/>
      <c r="B1997" s="23"/>
      <c r="C1997" s="23"/>
      <c r="D1997" s="23"/>
    </row>
    <row r="1998" spans="1:4">
      <c r="A1998" s="23"/>
      <c r="B1998" s="23"/>
      <c r="C1998" s="23"/>
      <c r="D1998" s="23"/>
    </row>
    <row r="1999" spans="1:4">
      <c r="A1999" s="23"/>
      <c r="B1999" s="23"/>
      <c r="C1999" s="23"/>
      <c r="D1999" s="23"/>
    </row>
    <row r="2000" spans="1:4">
      <c r="A2000" s="23"/>
      <c r="B2000" s="23"/>
      <c r="C2000" s="23"/>
      <c r="D2000" s="23"/>
    </row>
    <row r="2001" spans="1:4">
      <c r="A2001" s="23"/>
      <c r="B2001" s="23"/>
      <c r="C2001" s="23"/>
      <c r="D2001" s="23"/>
    </row>
    <row r="2002" spans="1:4">
      <c r="A2002" s="23"/>
      <c r="B2002" s="23"/>
      <c r="C2002" s="23"/>
      <c r="D2002" s="23"/>
    </row>
    <row r="2003" spans="1:4">
      <c r="A2003" s="23"/>
      <c r="B2003" s="23"/>
      <c r="C2003" s="23"/>
      <c r="D2003" s="23"/>
    </row>
    <row r="2004" spans="1:4">
      <c r="A2004" s="23"/>
      <c r="B2004" s="23"/>
      <c r="C2004" s="23"/>
      <c r="D2004" s="23"/>
    </row>
    <row r="2005" spans="1:4">
      <c r="A2005" s="23"/>
      <c r="B2005" s="23"/>
      <c r="C2005" s="23"/>
      <c r="D2005" s="23"/>
    </row>
    <row r="2006" spans="1:4">
      <c r="A2006" s="23"/>
      <c r="B2006" s="23"/>
      <c r="C2006" s="23"/>
      <c r="D2006" s="23"/>
    </row>
    <row r="2007" spans="1:4">
      <c r="A2007" s="23"/>
      <c r="B2007" s="23"/>
      <c r="C2007" s="23"/>
      <c r="D2007" s="23"/>
    </row>
    <row r="2008" spans="1:4">
      <c r="A2008" s="23"/>
      <c r="B2008" s="23"/>
      <c r="C2008" s="23"/>
      <c r="D2008" s="23"/>
    </row>
    <row r="2009" spans="1:4">
      <c r="A2009" s="23"/>
      <c r="B2009" s="23"/>
      <c r="C2009" s="23"/>
      <c r="D2009" s="23"/>
    </row>
    <row r="2010" spans="1:4">
      <c r="A2010" s="23"/>
      <c r="B2010" s="23"/>
      <c r="C2010" s="23"/>
      <c r="D2010" s="23"/>
    </row>
    <row r="2011" spans="1:4">
      <c r="A2011" s="23"/>
      <c r="B2011" s="23"/>
      <c r="C2011" s="23"/>
      <c r="D2011" s="23"/>
    </row>
    <row r="2012" spans="1:4">
      <c r="A2012" s="23"/>
      <c r="B2012" s="23"/>
      <c r="C2012" s="23"/>
      <c r="D2012" s="23"/>
    </row>
    <row r="2013" spans="1:4">
      <c r="A2013" s="23"/>
      <c r="B2013" s="23"/>
      <c r="C2013" s="23"/>
      <c r="D2013" s="23"/>
    </row>
    <row r="2014" spans="1:4">
      <c r="A2014" s="23"/>
      <c r="B2014" s="23"/>
      <c r="C2014" s="23"/>
      <c r="D2014" s="23"/>
    </row>
    <row r="2015" spans="1:4">
      <c r="A2015" s="23"/>
      <c r="B2015" s="23"/>
      <c r="C2015" s="23"/>
      <c r="D2015" s="23"/>
    </row>
    <row r="2016" spans="1:4">
      <c r="A2016" s="23"/>
      <c r="B2016" s="23"/>
      <c r="C2016" s="23"/>
      <c r="D2016" s="23"/>
    </row>
    <row r="2017" spans="1:4">
      <c r="A2017" s="23"/>
      <c r="B2017" s="23"/>
      <c r="C2017" s="23"/>
      <c r="D2017" s="23"/>
    </row>
    <row r="2018" spans="1:4">
      <c r="A2018" s="23"/>
      <c r="B2018" s="23"/>
      <c r="C2018" s="23"/>
      <c r="D2018" s="23"/>
    </row>
    <row r="2019" spans="1:4">
      <c r="A2019" s="23"/>
      <c r="B2019" s="23"/>
      <c r="C2019" s="23"/>
      <c r="D2019" s="23"/>
    </row>
    <row r="2020" spans="1:4">
      <c r="A2020" s="23"/>
      <c r="B2020" s="23"/>
      <c r="C2020" s="23"/>
      <c r="D2020" s="23"/>
    </row>
    <row r="2021" spans="1:4">
      <c r="A2021" s="23"/>
      <c r="B2021" s="23"/>
      <c r="C2021" s="23"/>
      <c r="D2021" s="23"/>
    </row>
    <row r="2022" spans="1:4">
      <c r="A2022" s="23"/>
      <c r="B2022" s="23"/>
      <c r="C2022" s="23"/>
      <c r="D2022" s="23"/>
    </row>
    <row r="2023" spans="1:4">
      <c r="A2023" s="23"/>
      <c r="B2023" s="23"/>
      <c r="C2023" s="23"/>
      <c r="D2023" s="23"/>
    </row>
    <row r="2024" spans="1:4">
      <c r="A2024" s="23"/>
      <c r="B2024" s="23"/>
      <c r="C2024" s="23"/>
      <c r="D2024" s="23"/>
    </row>
    <row r="2025" spans="1:4">
      <c r="A2025" s="23"/>
      <c r="B2025" s="23"/>
      <c r="C2025" s="23"/>
      <c r="D2025" s="23"/>
    </row>
    <row r="2026" spans="1:4">
      <c r="A2026" s="23"/>
      <c r="B2026" s="23"/>
      <c r="C2026" s="23"/>
      <c r="D2026" s="23"/>
    </row>
    <row r="2027" spans="1:4">
      <c r="A2027" s="23"/>
      <c r="B2027" s="23"/>
      <c r="C2027" s="23"/>
      <c r="D2027" s="23"/>
    </row>
    <row r="2028" spans="1:4">
      <c r="A2028" s="23"/>
      <c r="B2028" s="23"/>
      <c r="C2028" s="23"/>
      <c r="D2028" s="23"/>
    </row>
    <row r="2029" spans="1:4">
      <c r="A2029" s="23"/>
      <c r="B2029" s="23"/>
      <c r="C2029" s="23"/>
      <c r="D2029" s="23"/>
    </row>
    <row r="2030" spans="1:4">
      <c r="A2030" s="23"/>
      <c r="B2030" s="23"/>
      <c r="C2030" s="23"/>
      <c r="D2030" s="23"/>
    </row>
    <row r="2031" spans="1:4">
      <c r="A2031" s="23"/>
      <c r="B2031" s="23"/>
      <c r="C2031" s="23"/>
      <c r="D2031" s="23"/>
    </row>
    <row r="2032" spans="1:4">
      <c r="A2032" s="23"/>
      <c r="B2032" s="23"/>
      <c r="C2032" s="23"/>
      <c r="D2032" s="23"/>
    </row>
    <row r="2033" spans="1:4">
      <c r="A2033" s="23"/>
      <c r="B2033" s="23"/>
      <c r="C2033" s="23"/>
      <c r="D2033" s="23"/>
    </row>
    <row r="2034" spans="1:4">
      <c r="A2034" s="23"/>
      <c r="B2034" s="23"/>
      <c r="C2034" s="23"/>
      <c r="D2034" s="23"/>
    </row>
    <row r="2035" spans="1:4">
      <c r="A2035" s="23"/>
      <c r="B2035" s="23"/>
      <c r="C2035" s="23"/>
      <c r="D2035" s="23"/>
    </row>
    <row r="2036" spans="1:4">
      <c r="A2036" s="23"/>
      <c r="B2036" s="23"/>
      <c r="C2036" s="23"/>
      <c r="D2036" s="23"/>
    </row>
    <row r="2037" spans="1:4">
      <c r="A2037" s="23"/>
      <c r="B2037" s="23"/>
      <c r="C2037" s="23"/>
      <c r="D2037" s="23"/>
    </row>
    <row r="2038" spans="1:4">
      <c r="A2038" s="23"/>
      <c r="B2038" s="23"/>
      <c r="C2038" s="23"/>
      <c r="D2038" s="23"/>
    </row>
    <row r="2039" spans="1:4">
      <c r="A2039" s="23"/>
      <c r="B2039" s="23"/>
      <c r="C2039" s="23"/>
      <c r="D2039" s="23"/>
    </row>
    <row r="2040" spans="1:4">
      <c r="A2040" s="23"/>
      <c r="B2040" s="23"/>
      <c r="C2040" s="23"/>
      <c r="D2040" s="23"/>
    </row>
    <row r="2041" spans="1:4">
      <c r="A2041" s="23"/>
      <c r="B2041" s="23"/>
      <c r="C2041" s="23"/>
      <c r="D2041" s="23"/>
    </row>
    <row r="2042" spans="1:4">
      <c r="A2042" s="23"/>
      <c r="B2042" s="23"/>
      <c r="C2042" s="23"/>
      <c r="D2042" s="23"/>
    </row>
    <row r="2043" spans="1:4">
      <c r="A2043" s="23"/>
      <c r="B2043" s="23"/>
      <c r="C2043" s="23"/>
      <c r="D2043" s="23"/>
    </row>
    <row r="2044" spans="1:4">
      <c r="A2044" s="23"/>
      <c r="B2044" s="23"/>
      <c r="C2044" s="23"/>
      <c r="D2044" s="23"/>
    </row>
    <row r="2045" spans="1:4">
      <c r="A2045" s="23"/>
      <c r="B2045" s="23"/>
      <c r="C2045" s="23"/>
      <c r="D2045" s="23"/>
    </row>
    <row r="2046" spans="1:4">
      <c r="A2046" s="23"/>
      <c r="B2046" s="23"/>
      <c r="C2046" s="23"/>
      <c r="D2046" s="23"/>
    </row>
    <row r="2047" spans="1:4">
      <c r="A2047" s="23"/>
      <c r="B2047" s="23"/>
      <c r="C2047" s="23"/>
      <c r="D2047" s="23"/>
    </row>
    <row r="2048" spans="1:4">
      <c r="A2048" s="23"/>
      <c r="B2048" s="23"/>
      <c r="C2048" s="23"/>
      <c r="D2048" s="23"/>
    </row>
    <row r="2049" spans="1:4">
      <c r="A2049" s="23"/>
      <c r="B2049" s="23"/>
      <c r="C2049" s="23"/>
      <c r="D2049" s="23"/>
    </row>
    <row r="2050" spans="1:4">
      <c r="A2050" s="23"/>
      <c r="B2050" s="23"/>
      <c r="C2050" s="23"/>
      <c r="D2050" s="23"/>
    </row>
    <row r="2051" spans="1:4">
      <c r="A2051" s="23"/>
      <c r="B2051" s="23"/>
      <c r="C2051" s="23"/>
      <c r="D2051" s="23"/>
    </row>
    <row r="2052" spans="1:4">
      <c r="A2052" s="23"/>
      <c r="B2052" s="23"/>
      <c r="C2052" s="23"/>
      <c r="D2052" s="23"/>
    </row>
    <row r="2053" spans="1:4">
      <c r="A2053" s="23"/>
      <c r="B2053" s="23"/>
      <c r="C2053" s="23"/>
      <c r="D2053" s="23"/>
    </row>
    <row r="2054" spans="1:4">
      <c r="A2054" s="23"/>
      <c r="B2054" s="23"/>
      <c r="C2054" s="23"/>
      <c r="D2054" s="23"/>
    </row>
    <row r="2055" spans="1:4">
      <c r="A2055" s="23"/>
      <c r="B2055" s="23"/>
      <c r="C2055" s="23"/>
      <c r="D2055" s="23"/>
    </row>
    <row r="2056" spans="1:4">
      <c r="A2056" s="23"/>
      <c r="B2056" s="23"/>
      <c r="C2056" s="23"/>
      <c r="D2056" s="23"/>
    </row>
    <row r="2057" spans="1:4">
      <c r="A2057" s="23"/>
      <c r="B2057" s="23"/>
      <c r="C2057" s="23"/>
      <c r="D2057" s="23"/>
    </row>
    <row r="2058" spans="1:4">
      <c r="A2058" s="23"/>
      <c r="B2058" s="23"/>
      <c r="C2058" s="23"/>
      <c r="D2058" s="23"/>
    </row>
    <row r="2059" spans="1:4">
      <c r="A2059" s="23"/>
      <c r="B2059" s="23"/>
      <c r="C2059" s="23"/>
      <c r="D2059" s="23"/>
    </row>
    <row r="2060" spans="1:4">
      <c r="A2060" s="23"/>
      <c r="B2060" s="23"/>
      <c r="C2060" s="23"/>
      <c r="D2060" s="23"/>
    </row>
    <row r="2061" spans="1:4">
      <c r="A2061" s="23"/>
      <c r="B2061" s="23"/>
      <c r="C2061" s="23"/>
      <c r="D2061" s="23"/>
    </row>
    <row r="2062" spans="1:4">
      <c r="A2062" s="23"/>
      <c r="B2062" s="23"/>
      <c r="C2062" s="23"/>
      <c r="D2062" s="23"/>
    </row>
    <row r="2063" spans="1:4">
      <c r="A2063" s="23"/>
      <c r="B2063" s="23"/>
      <c r="C2063" s="23"/>
      <c r="D2063" s="23"/>
    </row>
    <row r="2064" spans="1:4">
      <c r="A2064" s="23"/>
      <c r="B2064" s="23"/>
      <c r="C2064" s="23"/>
      <c r="D2064" s="23"/>
    </row>
    <row r="2065" spans="1:4">
      <c r="A2065" s="23"/>
      <c r="B2065" s="23"/>
      <c r="C2065" s="23"/>
      <c r="D2065" s="23"/>
    </row>
    <row r="2066" spans="1:4">
      <c r="A2066" s="23"/>
      <c r="B2066" s="23"/>
      <c r="C2066" s="23"/>
      <c r="D2066" s="23"/>
    </row>
    <row r="2067" spans="1:4">
      <c r="A2067" s="23"/>
      <c r="B2067" s="23"/>
      <c r="C2067" s="23"/>
      <c r="D2067" s="23"/>
    </row>
    <row r="2068" spans="1:4">
      <c r="A2068" s="23"/>
      <c r="B2068" s="23"/>
      <c r="C2068" s="23"/>
      <c r="D2068" s="23"/>
    </row>
    <row r="2069" spans="1:4">
      <c r="A2069" s="23"/>
      <c r="B2069" s="23"/>
      <c r="C2069" s="23"/>
      <c r="D2069" s="23"/>
    </row>
    <row r="2070" spans="1:4">
      <c r="A2070" s="23"/>
      <c r="B2070" s="23"/>
      <c r="C2070" s="23"/>
      <c r="D2070" s="23"/>
    </row>
    <row r="2071" spans="1:4">
      <c r="A2071" s="23"/>
      <c r="B2071" s="23"/>
      <c r="C2071" s="23"/>
      <c r="D2071" s="23"/>
    </row>
    <row r="2072" spans="1:4">
      <c r="A2072" s="23"/>
      <c r="B2072" s="23"/>
      <c r="C2072" s="23"/>
      <c r="D2072" s="23"/>
    </row>
    <row r="2073" spans="1:4">
      <c r="A2073" s="23"/>
      <c r="B2073" s="23"/>
      <c r="C2073" s="23"/>
      <c r="D2073" s="23"/>
    </row>
    <row r="2074" spans="1:4">
      <c r="A2074" s="23"/>
      <c r="B2074" s="23"/>
      <c r="C2074" s="23"/>
      <c r="D2074" s="23"/>
    </row>
    <row r="2075" spans="1:4">
      <c r="A2075" s="23"/>
      <c r="B2075" s="23"/>
      <c r="C2075" s="23"/>
      <c r="D2075" s="23"/>
    </row>
    <row r="2076" spans="1:4">
      <c r="A2076" s="23"/>
      <c r="B2076" s="23"/>
      <c r="C2076" s="23"/>
      <c r="D2076" s="23"/>
    </row>
    <row r="2077" spans="1:4">
      <c r="A2077" s="23"/>
      <c r="B2077" s="23"/>
      <c r="C2077" s="23"/>
      <c r="D2077" s="23"/>
    </row>
    <row r="2078" spans="1:4">
      <c r="A2078" s="23"/>
      <c r="B2078" s="23"/>
      <c r="C2078" s="23"/>
      <c r="D2078" s="23"/>
    </row>
    <row r="2079" spans="1:4">
      <c r="A2079" s="23"/>
      <c r="B2079" s="23"/>
      <c r="C2079" s="23"/>
      <c r="D2079" s="23"/>
    </row>
    <row r="2080" spans="1:4">
      <c r="A2080" s="23"/>
      <c r="B2080" s="23"/>
      <c r="C2080" s="23"/>
      <c r="D2080" s="23"/>
    </row>
    <row r="2081" spans="1:4">
      <c r="A2081" s="23"/>
      <c r="B2081" s="23"/>
      <c r="C2081" s="23"/>
      <c r="D2081" s="23"/>
    </row>
    <row r="2082" spans="1:4">
      <c r="A2082" s="23"/>
      <c r="B2082" s="23"/>
      <c r="C2082" s="23"/>
      <c r="D2082" s="23"/>
    </row>
    <row r="2083" spans="1:4">
      <c r="A2083" s="23"/>
      <c r="B2083" s="23"/>
      <c r="C2083" s="23"/>
      <c r="D2083" s="23"/>
    </row>
    <row r="2084" spans="1:4">
      <c r="A2084" s="23"/>
      <c r="B2084" s="23"/>
      <c r="C2084" s="23"/>
      <c r="D2084" s="23"/>
    </row>
    <row r="2085" spans="1:4">
      <c r="A2085" s="23"/>
      <c r="B2085" s="23"/>
      <c r="C2085" s="23"/>
      <c r="D2085" s="23"/>
    </row>
    <row r="2086" spans="1:4">
      <c r="A2086" s="23"/>
      <c r="B2086" s="23"/>
      <c r="C2086" s="23"/>
      <c r="D2086" s="23"/>
    </row>
    <row r="2087" spans="1:4">
      <c r="A2087" s="23"/>
      <c r="B2087" s="23"/>
      <c r="C2087" s="23"/>
      <c r="D2087" s="23"/>
    </row>
    <row r="2088" spans="1:4">
      <c r="A2088" s="23"/>
      <c r="B2088" s="23"/>
      <c r="C2088" s="23"/>
      <c r="D2088" s="23"/>
    </row>
    <row r="2089" spans="1:4">
      <c r="A2089" s="23"/>
      <c r="B2089" s="23"/>
      <c r="C2089" s="23"/>
      <c r="D2089" s="23"/>
    </row>
    <row r="2090" spans="1:4">
      <c r="A2090" s="23"/>
      <c r="B2090" s="23"/>
      <c r="C2090" s="23"/>
      <c r="D2090" s="23"/>
    </row>
    <row r="2091" spans="1:4">
      <c r="A2091" s="23"/>
      <c r="B2091" s="23"/>
      <c r="C2091" s="23"/>
      <c r="D2091" s="23"/>
    </row>
    <row r="2092" spans="1:4">
      <c r="A2092" s="23"/>
      <c r="B2092" s="23"/>
      <c r="C2092" s="23"/>
      <c r="D2092" s="23"/>
    </row>
    <row r="2093" spans="1:4">
      <c r="A2093" s="23"/>
      <c r="B2093" s="23"/>
      <c r="C2093" s="23"/>
      <c r="D2093" s="23"/>
    </row>
    <row r="2094" spans="1:4">
      <c r="A2094" s="23"/>
      <c r="B2094" s="23"/>
      <c r="C2094" s="23"/>
      <c r="D2094" s="23"/>
    </row>
    <row r="2095" spans="1:4">
      <c r="A2095" s="23"/>
      <c r="B2095" s="23"/>
      <c r="C2095" s="23"/>
      <c r="D2095" s="23"/>
    </row>
    <row r="2096" spans="1:4">
      <c r="A2096" s="23"/>
      <c r="B2096" s="23"/>
      <c r="C2096" s="23"/>
      <c r="D2096" s="23"/>
    </row>
    <row r="2097" spans="1:4">
      <c r="A2097" s="23"/>
      <c r="B2097" s="23"/>
      <c r="C2097" s="23"/>
      <c r="D2097" s="23"/>
    </row>
    <row r="2098" spans="1:4">
      <c r="A2098" s="23"/>
      <c r="B2098" s="23"/>
      <c r="C2098" s="23"/>
      <c r="D2098" s="23"/>
    </row>
    <row r="2099" spans="1:4">
      <c r="A2099" s="23"/>
      <c r="B2099" s="23"/>
      <c r="C2099" s="23"/>
      <c r="D2099" s="23"/>
    </row>
    <row r="2100" spans="1:4">
      <c r="A2100" s="23"/>
      <c r="B2100" s="23"/>
      <c r="C2100" s="23"/>
      <c r="D2100" s="23"/>
    </row>
    <row r="2101" spans="1:4">
      <c r="A2101" s="23"/>
      <c r="B2101" s="23"/>
      <c r="C2101" s="23"/>
      <c r="D2101" s="23"/>
    </row>
    <row r="2102" spans="1:4">
      <c r="A2102" s="23"/>
      <c r="B2102" s="23"/>
      <c r="C2102" s="23"/>
      <c r="D2102" s="23"/>
    </row>
    <row r="2103" spans="1:4">
      <c r="A2103" s="23"/>
      <c r="B2103" s="23"/>
      <c r="C2103" s="23"/>
      <c r="D2103" s="23"/>
    </row>
    <row r="2104" spans="1:4">
      <c r="A2104" s="23"/>
      <c r="B2104" s="23"/>
      <c r="C2104" s="23"/>
      <c r="D2104" s="23"/>
    </row>
    <row r="2105" spans="1:4">
      <c r="A2105" s="23"/>
      <c r="B2105" s="23"/>
      <c r="C2105" s="23"/>
      <c r="D2105" s="23"/>
    </row>
    <row r="2106" spans="1:4">
      <c r="A2106" s="23"/>
      <c r="B2106" s="23"/>
      <c r="C2106" s="23"/>
      <c r="D2106" s="23"/>
    </row>
    <row r="2107" spans="1:4">
      <c r="A2107" s="23"/>
      <c r="B2107" s="23"/>
      <c r="C2107" s="23"/>
      <c r="D2107" s="23"/>
    </row>
    <row r="2108" spans="1:4">
      <c r="A2108" s="23"/>
      <c r="B2108" s="23"/>
      <c r="C2108" s="23"/>
      <c r="D2108" s="23"/>
    </row>
    <row r="2109" spans="1:4">
      <c r="A2109" s="23"/>
      <c r="B2109" s="23"/>
      <c r="C2109" s="23"/>
      <c r="D2109" s="23"/>
    </row>
    <row r="2110" spans="1:4">
      <c r="A2110" s="23"/>
      <c r="B2110" s="23"/>
      <c r="C2110" s="23"/>
      <c r="D2110" s="23"/>
    </row>
    <row r="2111" spans="1:4">
      <c r="A2111" s="23"/>
      <c r="B2111" s="23"/>
      <c r="C2111" s="23"/>
      <c r="D2111" s="23"/>
    </row>
    <row r="2112" spans="1:4">
      <c r="A2112" s="23"/>
      <c r="B2112" s="23"/>
      <c r="C2112" s="23"/>
      <c r="D2112" s="23"/>
    </row>
    <row r="2113" spans="1:4">
      <c r="A2113" s="23"/>
      <c r="B2113" s="23"/>
      <c r="C2113" s="23"/>
      <c r="D2113" s="23"/>
    </row>
    <row r="2114" spans="1:4">
      <c r="A2114" s="23"/>
      <c r="B2114" s="23"/>
      <c r="C2114" s="23"/>
      <c r="D2114" s="23"/>
    </row>
    <row r="2115" spans="1:4">
      <c r="A2115" s="23"/>
      <c r="B2115" s="23"/>
      <c r="C2115" s="23"/>
      <c r="D2115" s="23"/>
    </row>
    <row r="2116" spans="1:4">
      <c r="A2116" s="23"/>
      <c r="B2116" s="23"/>
      <c r="C2116" s="23"/>
      <c r="D2116" s="23"/>
    </row>
    <row r="2117" spans="1:4">
      <c r="A2117" s="23"/>
      <c r="B2117" s="23"/>
      <c r="C2117" s="23"/>
      <c r="D2117" s="23"/>
    </row>
    <row r="2118" spans="1:4">
      <c r="A2118" s="23"/>
      <c r="B2118" s="23"/>
      <c r="C2118" s="23"/>
      <c r="D2118" s="23"/>
    </row>
    <row r="2119" spans="1:4">
      <c r="A2119" s="23"/>
      <c r="B2119" s="23"/>
      <c r="C2119" s="23"/>
      <c r="D2119" s="23"/>
    </row>
    <row r="2120" spans="1:4">
      <c r="A2120" s="23"/>
      <c r="B2120" s="23"/>
      <c r="C2120" s="23"/>
      <c r="D2120" s="23"/>
    </row>
    <row r="2121" spans="1:4">
      <c r="A2121" s="23"/>
      <c r="B2121" s="23"/>
      <c r="C2121" s="23"/>
      <c r="D2121" s="23"/>
    </row>
    <row r="2122" spans="1:4">
      <c r="A2122" s="23"/>
      <c r="B2122" s="23"/>
      <c r="C2122" s="23"/>
      <c r="D2122" s="23"/>
    </row>
    <row r="2123" spans="1:4">
      <c r="A2123" s="23"/>
      <c r="B2123" s="23"/>
      <c r="C2123" s="23"/>
      <c r="D2123" s="23"/>
    </row>
    <row r="2124" spans="1:4">
      <c r="A2124" s="23"/>
      <c r="B2124" s="23"/>
      <c r="C2124" s="23"/>
      <c r="D2124" s="23"/>
    </row>
    <row r="2125" spans="1:4">
      <c r="A2125" s="23"/>
      <c r="B2125" s="23"/>
      <c r="C2125" s="23"/>
      <c r="D2125" s="23"/>
    </row>
    <row r="2126" spans="1:4">
      <c r="A2126" s="23"/>
      <c r="B2126" s="23"/>
      <c r="C2126" s="23"/>
      <c r="D2126" s="23"/>
    </row>
    <row r="2127" spans="1:4">
      <c r="A2127" s="23"/>
      <c r="B2127" s="23"/>
      <c r="C2127" s="23"/>
      <c r="D2127" s="23"/>
    </row>
    <row r="2128" spans="1:4">
      <c r="A2128" s="23"/>
      <c r="B2128" s="23"/>
      <c r="C2128" s="23"/>
      <c r="D2128" s="23"/>
    </row>
    <row r="2129" spans="1:4">
      <c r="A2129" s="23"/>
      <c r="B2129" s="23"/>
      <c r="C2129" s="23"/>
      <c r="D2129" s="23"/>
    </row>
    <row r="2130" spans="1:4">
      <c r="A2130" s="23"/>
      <c r="B2130" s="23"/>
      <c r="C2130" s="23"/>
      <c r="D2130" s="23"/>
    </row>
    <row r="2131" spans="1:4">
      <c r="A2131" s="23"/>
      <c r="B2131" s="23"/>
      <c r="C2131" s="23"/>
      <c r="D2131" s="23"/>
    </row>
    <row r="2132" spans="1:4">
      <c r="A2132" s="23"/>
      <c r="B2132" s="23"/>
      <c r="C2132" s="23"/>
      <c r="D2132" s="23"/>
    </row>
    <row r="2133" spans="1:4">
      <c r="A2133" s="23"/>
      <c r="B2133" s="23"/>
      <c r="C2133" s="23"/>
      <c r="D2133" s="23"/>
    </row>
    <row r="2134" spans="1:4">
      <c r="A2134" s="23"/>
      <c r="B2134" s="23"/>
      <c r="C2134" s="23"/>
      <c r="D2134" s="23"/>
    </row>
    <row r="2135" spans="1:4">
      <c r="A2135" s="23"/>
      <c r="B2135" s="23"/>
      <c r="C2135" s="23"/>
      <c r="D2135" s="23"/>
    </row>
    <row r="2136" spans="1:4">
      <c r="A2136" s="23"/>
      <c r="B2136" s="23"/>
      <c r="C2136" s="23"/>
      <c r="D2136" s="23"/>
    </row>
    <row r="2137" spans="1:4">
      <c r="A2137" s="23"/>
      <c r="B2137" s="23"/>
      <c r="C2137" s="23"/>
      <c r="D2137" s="23"/>
    </row>
    <row r="2138" spans="1:4">
      <c r="A2138" s="23"/>
      <c r="B2138" s="23"/>
      <c r="C2138" s="23"/>
      <c r="D2138" s="23"/>
    </row>
    <row r="2139" spans="1:4">
      <c r="A2139" s="23"/>
      <c r="B2139" s="23"/>
      <c r="C2139" s="23"/>
      <c r="D2139" s="23"/>
    </row>
    <row r="2140" spans="1:4">
      <c r="A2140" s="23"/>
      <c r="B2140" s="23"/>
      <c r="C2140" s="23"/>
      <c r="D2140" s="23"/>
    </row>
    <row r="2141" spans="1:4">
      <c r="A2141" s="23"/>
      <c r="B2141" s="23"/>
      <c r="C2141" s="23"/>
      <c r="D2141" s="23"/>
    </row>
    <row r="2142" spans="1:4">
      <c r="A2142" s="23"/>
      <c r="B2142" s="23"/>
      <c r="C2142" s="23"/>
      <c r="D2142" s="23"/>
    </row>
    <row r="2143" spans="1:4">
      <c r="A2143" s="23"/>
      <c r="B2143" s="23"/>
      <c r="C2143" s="23"/>
      <c r="D2143" s="23"/>
    </row>
    <row r="2144" spans="1:4">
      <c r="A2144" s="23"/>
      <c r="B2144" s="23"/>
      <c r="C2144" s="23"/>
      <c r="D2144" s="23"/>
    </row>
    <row r="2145" spans="1:4">
      <c r="A2145" s="23"/>
      <c r="B2145" s="23"/>
      <c r="C2145" s="23"/>
      <c r="D2145" s="23"/>
    </row>
    <row r="2146" spans="1:4">
      <c r="A2146" s="23"/>
      <c r="B2146" s="23"/>
      <c r="C2146" s="23"/>
      <c r="D2146" s="23"/>
    </row>
    <row r="2147" spans="1:4">
      <c r="A2147" s="23"/>
      <c r="B2147" s="23"/>
      <c r="C2147" s="23"/>
      <c r="D2147" s="23"/>
    </row>
    <row r="2148" spans="1:4">
      <c r="A2148" s="23"/>
      <c r="B2148" s="23"/>
      <c r="C2148" s="23"/>
      <c r="D2148" s="23"/>
    </row>
    <row r="2149" spans="1:4">
      <c r="A2149" s="23"/>
      <c r="B2149" s="23"/>
      <c r="C2149" s="23"/>
      <c r="D2149" s="23"/>
    </row>
    <row r="2150" spans="1:4">
      <c r="A2150" s="23"/>
      <c r="B2150" s="23"/>
      <c r="C2150" s="23"/>
      <c r="D2150" s="23"/>
    </row>
    <row r="2151" spans="1:4">
      <c r="A2151" s="23"/>
      <c r="B2151" s="23"/>
      <c r="C2151" s="23"/>
      <c r="D2151" s="23"/>
    </row>
    <row r="2152" spans="1:4">
      <c r="A2152" s="23"/>
      <c r="B2152" s="23"/>
      <c r="C2152" s="23"/>
      <c r="D2152" s="23"/>
    </row>
    <row r="2153" spans="1:4">
      <c r="A2153" s="23"/>
      <c r="B2153" s="23"/>
      <c r="C2153" s="23"/>
      <c r="D2153" s="23"/>
    </row>
    <row r="2154" spans="1:4">
      <c r="A2154" s="23"/>
      <c r="B2154" s="23"/>
      <c r="C2154" s="23"/>
      <c r="D2154" s="23"/>
    </row>
    <row r="2155" spans="1:4">
      <c r="A2155" s="23"/>
      <c r="B2155" s="23"/>
      <c r="C2155" s="23"/>
      <c r="D2155" s="23"/>
    </row>
    <row r="2156" spans="1:4">
      <c r="A2156" s="23"/>
      <c r="B2156" s="23"/>
      <c r="C2156" s="23"/>
      <c r="D2156" s="23"/>
    </row>
    <row r="2157" spans="1:4">
      <c r="A2157" s="23"/>
      <c r="B2157" s="23"/>
      <c r="C2157" s="23"/>
      <c r="D2157" s="23"/>
    </row>
    <row r="2158" spans="1:4">
      <c r="A2158" s="23"/>
      <c r="B2158" s="23"/>
      <c r="C2158" s="23"/>
      <c r="D2158" s="23"/>
    </row>
    <row r="2159" spans="1:4">
      <c r="A2159" s="23"/>
      <c r="B2159" s="23"/>
      <c r="C2159" s="23"/>
      <c r="D2159" s="23"/>
    </row>
    <row r="2160" spans="1:4">
      <c r="A2160" s="23"/>
      <c r="B2160" s="23"/>
      <c r="C2160" s="23"/>
      <c r="D2160" s="23"/>
    </row>
    <row r="2161" spans="1:4">
      <c r="A2161" s="23"/>
      <c r="B2161" s="23"/>
      <c r="C2161" s="23"/>
      <c r="D2161" s="23"/>
    </row>
    <row r="2162" spans="1:4">
      <c r="A2162" s="23"/>
      <c r="B2162" s="23"/>
      <c r="C2162" s="23"/>
      <c r="D2162" s="23"/>
    </row>
    <row r="2163" spans="1:4">
      <c r="A2163" s="23"/>
      <c r="B2163" s="23"/>
      <c r="C2163" s="23"/>
      <c r="D2163" s="23"/>
    </row>
    <row r="2164" spans="1:4">
      <c r="A2164" s="23"/>
      <c r="B2164" s="23"/>
      <c r="C2164" s="23"/>
      <c r="D2164" s="23"/>
    </row>
    <row r="2165" spans="1:4">
      <c r="A2165" s="23"/>
      <c r="B2165" s="23"/>
      <c r="C2165" s="23"/>
      <c r="D2165" s="23"/>
    </row>
    <row r="2166" spans="1:4">
      <c r="A2166" s="23"/>
      <c r="B2166" s="23"/>
      <c r="C2166" s="23"/>
      <c r="D2166" s="23"/>
    </row>
    <row r="2167" spans="1:4">
      <c r="A2167" s="23"/>
      <c r="B2167" s="23"/>
      <c r="C2167" s="23"/>
      <c r="D2167" s="23"/>
    </row>
    <row r="2168" spans="1:4">
      <c r="A2168" s="23"/>
      <c r="B2168" s="23"/>
      <c r="C2168" s="23"/>
      <c r="D2168" s="23"/>
    </row>
    <row r="2169" spans="1:4">
      <c r="A2169" s="23"/>
      <c r="B2169" s="23"/>
      <c r="C2169" s="23"/>
      <c r="D2169" s="23"/>
    </row>
    <row r="2170" spans="1:4">
      <c r="A2170" s="23"/>
      <c r="B2170" s="23"/>
      <c r="C2170" s="23"/>
      <c r="D2170" s="23"/>
    </row>
    <row r="2171" spans="1:4">
      <c r="A2171" s="23"/>
      <c r="B2171" s="23"/>
      <c r="C2171" s="23"/>
      <c r="D2171" s="23"/>
    </row>
    <row r="2172" spans="1:4">
      <c r="A2172" s="23"/>
      <c r="B2172" s="23"/>
      <c r="C2172" s="23"/>
      <c r="D2172" s="23"/>
    </row>
    <row r="2173" spans="1:4">
      <c r="A2173" s="23"/>
      <c r="B2173" s="23"/>
      <c r="C2173" s="23"/>
      <c r="D2173" s="23"/>
    </row>
    <row r="2174" spans="1:4">
      <c r="A2174" s="23"/>
      <c r="B2174" s="23"/>
      <c r="C2174" s="23"/>
      <c r="D2174" s="23"/>
    </row>
    <row r="2175" spans="1:4">
      <c r="A2175" s="23"/>
      <c r="B2175" s="23"/>
      <c r="C2175" s="23"/>
      <c r="D2175" s="23"/>
    </row>
    <row r="2176" spans="1:4">
      <c r="A2176" s="23"/>
      <c r="B2176" s="23"/>
      <c r="C2176" s="23"/>
      <c r="D2176" s="23"/>
    </row>
    <row r="2177" spans="1:4">
      <c r="A2177" s="23"/>
      <c r="B2177" s="23"/>
      <c r="C2177" s="23"/>
      <c r="D2177" s="23"/>
    </row>
    <row r="2178" spans="1:4">
      <c r="A2178" s="23"/>
      <c r="B2178" s="23"/>
      <c r="C2178" s="23"/>
      <c r="D2178" s="23"/>
    </row>
    <row r="2179" spans="1:4">
      <c r="A2179" s="23"/>
      <c r="B2179" s="23"/>
      <c r="C2179" s="23"/>
      <c r="D2179" s="23"/>
    </row>
    <row r="2180" spans="1:4">
      <c r="A2180" s="23"/>
      <c r="B2180" s="23"/>
      <c r="C2180" s="23"/>
      <c r="D2180" s="23"/>
    </row>
    <row r="2181" spans="1:4">
      <c r="A2181" s="23"/>
      <c r="B2181" s="23"/>
      <c r="C2181" s="23"/>
      <c r="D2181" s="23"/>
    </row>
    <row r="2182" spans="1:4">
      <c r="A2182" s="23"/>
      <c r="B2182" s="23"/>
      <c r="C2182" s="23"/>
      <c r="D2182" s="23"/>
    </row>
    <row r="2183" spans="1:4">
      <c r="A2183" s="23"/>
      <c r="B2183" s="23"/>
      <c r="C2183" s="23"/>
      <c r="D2183" s="23"/>
    </row>
    <row r="2184" spans="1:4">
      <c r="A2184" s="23"/>
      <c r="B2184" s="23"/>
      <c r="C2184" s="23"/>
      <c r="D2184" s="23"/>
    </row>
    <row r="2185" spans="1:4">
      <c r="A2185" s="23"/>
      <c r="B2185" s="23"/>
      <c r="C2185" s="23"/>
      <c r="D2185" s="23"/>
    </row>
    <row r="2186" spans="1:4">
      <c r="A2186" s="23"/>
      <c r="B2186" s="23"/>
      <c r="C2186" s="23"/>
      <c r="D2186" s="23"/>
    </row>
    <row r="2187" spans="1:4">
      <c r="A2187" s="23"/>
      <c r="B2187" s="23"/>
      <c r="C2187" s="23"/>
      <c r="D2187" s="23"/>
    </row>
    <row r="2188" spans="1:4">
      <c r="A2188" s="23"/>
      <c r="B2188" s="23"/>
      <c r="C2188" s="23"/>
      <c r="D2188" s="23"/>
    </row>
    <row r="2189" spans="1:4">
      <c r="A2189" s="23"/>
      <c r="B2189" s="23"/>
      <c r="C2189" s="23"/>
      <c r="D2189" s="23"/>
    </row>
    <row r="2190" spans="1:4">
      <c r="A2190" s="23"/>
      <c r="B2190" s="23"/>
      <c r="C2190" s="23"/>
      <c r="D2190" s="23"/>
    </row>
    <row r="2191" spans="1:4">
      <c r="A2191" s="23"/>
      <c r="B2191" s="23"/>
      <c r="C2191" s="23"/>
      <c r="D2191" s="23"/>
    </row>
    <row r="2192" spans="1:4">
      <c r="A2192" s="23"/>
      <c r="B2192" s="23"/>
      <c r="C2192" s="23"/>
      <c r="D2192" s="23"/>
    </row>
    <row r="2193" spans="1:4">
      <c r="A2193" s="23"/>
      <c r="B2193" s="23"/>
      <c r="C2193" s="23"/>
      <c r="D2193" s="23"/>
    </row>
    <row r="2194" spans="1:4">
      <c r="A2194" s="23"/>
      <c r="B2194" s="23"/>
      <c r="C2194" s="23"/>
      <c r="D2194" s="23"/>
    </row>
    <row r="2195" spans="1:4">
      <c r="A2195" s="23"/>
      <c r="B2195" s="23"/>
      <c r="C2195" s="23"/>
      <c r="D2195" s="23"/>
    </row>
    <row r="2196" spans="1:4">
      <c r="A2196" s="23"/>
      <c r="B2196" s="23"/>
      <c r="C2196" s="23"/>
      <c r="D2196" s="23"/>
    </row>
    <row r="2197" spans="1:4">
      <c r="A2197" s="23"/>
      <c r="B2197" s="23"/>
      <c r="C2197" s="23"/>
      <c r="D2197" s="23"/>
    </row>
    <row r="2198" spans="1:4">
      <c r="A2198" s="23"/>
      <c r="B2198" s="23"/>
      <c r="C2198" s="23"/>
      <c r="D2198" s="23"/>
    </row>
    <row r="2199" spans="1:4">
      <c r="A2199" s="23"/>
      <c r="B2199" s="23"/>
      <c r="C2199" s="23"/>
      <c r="D2199" s="23"/>
    </row>
    <row r="2200" spans="1:4">
      <c r="A2200" s="23"/>
      <c r="B2200" s="23"/>
      <c r="C2200" s="23"/>
      <c r="D2200" s="23"/>
    </row>
    <row r="2201" spans="1:4">
      <c r="A2201" s="23"/>
      <c r="B2201" s="23"/>
      <c r="C2201" s="23"/>
      <c r="D2201" s="23"/>
    </row>
    <row r="2202" spans="1:4">
      <c r="A2202" s="23"/>
      <c r="B2202" s="23"/>
      <c r="C2202" s="23"/>
      <c r="D2202" s="23"/>
    </row>
    <row r="2203" spans="1:4">
      <c r="A2203" s="23"/>
      <c r="B2203" s="23"/>
      <c r="C2203" s="23"/>
      <c r="D2203" s="23"/>
    </row>
    <row r="2204" spans="1:4">
      <c r="A2204" s="23"/>
      <c r="B2204" s="23"/>
      <c r="C2204" s="23"/>
      <c r="D2204" s="23"/>
    </row>
    <row r="2205" spans="1:4">
      <c r="A2205" s="23"/>
      <c r="B2205" s="23"/>
      <c r="C2205" s="23"/>
      <c r="D2205" s="23"/>
    </row>
    <row r="2206" spans="1:4">
      <c r="A2206" s="23"/>
      <c r="B2206" s="23"/>
      <c r="C2206" s="23"/>
      <c r="D2206" s="23"/>
    </row>
    <row r="2207" spans="1:4">
      <c r="A2207" s="23"/>
      <c r="B2207" s="23"/>
      <c r="C2207" s="23"/>
      <c r="D2207" s="23"/>
    </row>
    <row r="2208" spans="1:4">
      <c r="A2208" s="23"/>
      <c r="B2208" s="23"/>
      <c r="C2208" s="23"/>
      <c r="D2208" s="23"/>
    </row>
    <row r="2209" spans="1:4">
      <c r="A2209" s="23"/>
      <c r="B2209" s="23"/>
      <c r="C2209" s="23"/>
      <c r="D2209" s="23"/>
    </row>
    <row r="2210" spans="1:4">
      <c r="A2210" s="23"/>
      <c r="B2210" s="23"/>
      <c r="C2210" s="23"/>
      <c r="D2210" s="23"/>
    </row>
    <row r="2211" spans="1:4">
      <c r="A2211" s="23"/>
      <c r="B2211" s="23"/>
      <c r="C2211" s="23"/>
      <c r="D2211" s="23"/>
    </row>
    <row r="2212" spans="1:4">
      <c r="A2212" s="23"/>
      <c r="B2212" s="23"/>
      <c r="C2212" s="23"/>
      <c r="D2212" s="23"/>
    </row>
    <row r="2213" spans="1:4">
      <c r="A2213" s="23"/>
      <c r="B2213" s="23"/>
      <c r="C2213" s="23"/>
      <c r="D2213" s="23"/>
    </row>
    <row r="2214" spans="1:4">
      <c r="A2214" s="23"/>
      <c r="B2214" s="23"/>
      <c r="C2214" s="23"/>
      <c r="D2214" s="23"/>
    </row>
    <row r="2215" spans="1:4">
      <c r="A2215" s="23"/>
      <c r="B2215" s="23"/>
      <c r="C2215" s="23"/>
      <c r="D2215" s="23"/>
    </row>
    <row r="2216" spans="1:4">
      <c r="A2216" s="23"/>
      <c r="B2216" s="23"/>
      <c r="C2216" s="23"/>
      <c r="D2216" s="23"/>
    </row>
    <row r="2217" spans="1:4">
      <c r="A2217" s="23"/>
      <c r="B2217" s="23"/>
      <c r="C2217" s="23"/>
      <c r="D2217" s="23"/>
    </row>
    <row r="2218" spans="1:4">
      <c r="A2218" s="23"/>
      <c r="B2218" s="23"/>
      <c r="C2218" s="23"/>
      <c r="D2218" s="23"/>
    </row>
    <row r="2219" spans="1:4">
      <c r="A2219" s="23"/>
      <c r="B2219" s="23"/>
      <c r="C2219" s="23"/>
      <c r="D2219" s="23"/>
    </row>
    <row r="2220" spans="1:4">
      <c r="A2220" s="23"/>
      <c r="B2220" s="23"/>
      <c r="C2220" s="23"/>
      <c r="D2220" s="23"/>
    </row>
    <row r="2221" spans="1:4">
      <c r="A2221" s="23"/>
      <c r="B2221" s="23"/>
      <c r="C2221" s="23"/>
      <c r="D2221" s="23"/>
    </row>
    <row r="2222" spans="1:4">
      <c r="A2222" s="23"/>
      <c r="B2222" s="23"/>
      <c r="C2222" s="23"/>
      <c r="D2222" s="23"/>
    </row>
    <row r="2223" spans="1:4">
      <c r="A2223" s="23"/>
      <c r="B2223" s="23"/>
      <c r="C2223" s="23"/>
      <c r="D2223" s="23"/>
    </row>
    <row r="2224" spans="1:4">
      <c r="A2224" s="23"/>
      <c r="B2224" s="23"/>
      <c r="C2224" s="23"/>
      <c r="D2224" s="23"/>
    </row>
    <row r="2225" spans="1:4">
      <c r="A2225" s="23"/>
      <c r="B2225" s="23"/>
      <c r="C2225" s="23"/>
      <c r="D2225" s="23"/>
    </row>
    <row r="2226" spans="1:4">
      <c r="A2226" s="23"/>
      <c r="B2226" s="23"/>
      <c r="C2226" s="23"/>
      <c r="D2226" s="23"/>
    </row>
    <row r="2227" spans="1:4">
      <c r="A2227" s="23"/>
      <c r="B2227" s="23"/>
      <c r="C2227" s="23"/>
      <c r="D2227" s="23"/>
    </row>
    <row r="2228" spans="1:4">
      <c r="A2228" s="23"/>
      <c r="B2228" s="23"/>
      <c r="C2228" s="23"/>
      <c r="D2228" s="23"/>
    </row>
    <row r="2229" spans="1:4">
      <c r="A2229" s="23"/>
      <c r="B2229" s="23"/>
      <c r="C2229" s="23"/>
      <c r="D2229" s="23"/>
    </row>
    <row r="2230" spans="1:4">
      <c r="A2230" s="23"/>
      <c r="B2230" s="23"/>
      <c r="C2230" s="23"/>
      <c r="D2230" s="23"/>
    </row>
    <row r="2231" spans="1:4">
      <c r="A2231" s="23"/>
      <c r="B2231" s="23"/>
      <c r="C2231" s="23"/>
      <c r="D2231" s="23"/>
    </row>
    <row r="2232" spans="1:4">
      <c r="A2232" s="23"/>
      <c r="B2232" s="23"/>
      <c r="C2232" s="23"/>
      <c r="D2232" s="23"/>
    </row>
    <row r="2233" spans="1:4">
      <c r="A2233" s="23"/>
      <c r="B2233" s="23"/>
      <c r="C2233" s="23"/>
      <c r="D2233" s="23"/>
    </row>
    <row r="2234" spans="1:4">
      <c r="A2234" s="23"/>
      <c r="B2234" s="23"/>
      <c r="C2234" s="23"/>
      <c r="D2234" s="23"/>
    </row>
    <row r="2235" spans="1:4">
      <c r="A2235" s="23"/>
      <c r="B2235" s="23"/>
      <c r="C2235" s="23"/>
      <c r="D2235" s="23"/>
    </row>
    <row r="2236" spans="1:4">
      <c r="A2236" s="23"/>
      <c r="B2236" s="23"/>
      <c r="C2236" s="23"/>
      <c r="D2236" s="23"/>
    </row>
    <row r="2237" spans="1:4">
      <c r="A2237" s="23"/>
      <c r="B2237" s="23"/>
      <c r="C2237" s="23"/>
      <c r="D2237" s="23"/>
    </row>
    <row r="2238" spans="1:4">
      <c r="A2238" s="23"/>
      <c r="B2238" s="23"/>
      <c r="C2238" s="23"/>
      <c r="D2238" s="23"/>
    </row>
    <row r="2239" spans="1:4">
      <c r="A2239" s="23"/>
      <c r="B2239" s="23"/>
      <c r="C2239" s="23"/>
      <c r="D2239" s="23"/>
    </row>
    <row r="2240" spans="1:4">
      <c r="A2240" s="23"/>
      <c r="B2240" s="23"/>
      <c r="C2240" s="23"/>
      <c r="D2240" s="23"/>
    </row>
    <row r="2241" spans="1:4">
      <c r="A2241" s="23"/>
      <c r="B2241" s="23"/>
      <c r="C2241" s="23"/>
      <c r="D2241" s="23"/>
    </row>
    <row r="2242" spans="1:4">
      <c r="A2242" s="23"/>
      <c r="B2242" s="23"/>
      <c r="C2242" s="23"/>
      <c r="D2242" s="23"/>
    </row>
    <row r="2243" spans="1:4">
      <c r="A2243" s="23"/>
      <c r="B2243" s="23"/>
      <c r="C2243" s="23"/>
      <c r="D2243" s="23"/>
    </row>
    <row r="2244" spans="1:4">
      <c r="A2244" s="23"/>
      <c r="B2244" s="23"/>
      <c r="C2244" s="23"/>
      <c r="D2244" s="23"/>
    </row>
    <row r="2245" spans="1:4">
      <c r="A2245" s="23"/>
      <c r="B2245" s="23"/>
      <c r="C2245" s="23"/>
      <c r="D2245" s="23"/>
    </row>
    <row r="2246" spans="1:4">
      <c r="A2246" s="23"/>
      <c r="B2246" s="23"/>
      <c r="C2246" s="23"/>
      <c r="D2246" s="23"/>
    </row>
    <row r="2247" spans="1:4">
      <c r="A2247" s="23"/>
      <c r="B2247" s="23"/>
      <c r="C2247" s="23"/>
      <c r="D2247" s="23"/>
    </row>
    <row r="2248" spans="1:4">
      <c r="A2248" s="23"/>
      <c r="B2248" s="23"/>
      <c r="C2248" s="23"/>
      <c r="D2248" s="23"/>
    </row>
    <row r="2249" spans="1:4">
      <c r="A2249" s="23"/>
      <c r="B2249" s="23"/>
      <c r="C2249" s="23"/>
      <c r="D2249" s="23"/>
    </row>
    <row r="2250" spans="1:4">
      <c r="A2250" s="23"/>
      <c r="B2250" s="23"/>
      <c r="C2250" s="23"/>
      <c r="D2250" s="23"/>
    </row>
    <row r="2251" spans="1:4">
      <c r="A2251" s="23"/>
      <c r="B2251" s="23"/>
      <c r="C2251" s="23"/>
      <c r="D2251" s="23"/>
    </row>
    <row r="2252" spans="1:4">
      <c r="A2252" s="23"/>
      <c r="B2252" s="23"/>
      <c r="C2252" s="23"/>
      <c r="D2252" s="23"/>
    </row>
    <row r="2253" spans="1:4">
      <c r="A2253" s="23"/>
      <c r="B2253" s="23"/>
      <c r="C2253" s="23"/>
      <c r="D2253" s="23"/>
    </row>
    <row r="2254" spans="1:4">
      <c r="A2254" s="23"/>
      <c r="B2254" s="23"/>
      <c r="C2254" s="23"/>
      <c r="D2254" s="23"/>
    </row>
    <row r="2255" spans="1:4">
      <c r="A2255" s="23"/>
      <c r="B2255" s="23"/>
      <c r="C2255" s="23"/>
      <c r="D2255" s="23"/>
    </row>
    <row r="2256" spans="1:4">
      <c r="A2256" s="23"/>
      <c r="B2256" s="23"/>
      <c r="C2256" s="23"/>
      <c r="D2256" s="23"/>
    </row>
    <row r="2257" spans="1:4">
      <c r="A2257" s="23"/>
      <c r="B2257" s="23"/>
      <c r="C2257" s="23"/>
      <c r="D2257" s="23"/>
    </row>
    <row r="2258" spans="1:4">
      <c r="A2258" s="23"/>
      <c r="B2258" s="23"/>
      <c r="C2258" s="23"/>
      <c r="D2258" s="23"/>
    </row>
    <row r="2259" spans="1:4">
      <c r="A2259" s="23"/>
      <c r="B2259" s="23"/>
      <c r="C2259" s="23"/>
      <c r="D2259" s="23"/>
    </row>
    <row r="2260" spans="1:4">
      <c r="A2260" s="23"/>
      <c r="B2260" s="23"/>
      <c r="C2260" s="23"/>
      <c r="D2260" s="23"/>
    </row>
    <row r="2261" spans="1:4">
      <c r="A2261" s="23"/>
      <c r="B2261" s="23"/>
      <c r="C2261" s="23"/>
      <c r="D2261" s="23"/>
    </row>
    <row r="2262" spans="1:4">
      <c r="A2262" s="23"/>
      <c r="B2262" s="23"/>
      <c r="C2262" s="23"/>
      <c r="D2262" s="23"/>
    </row>
    <row r="2263" spans="1:4">
      <c r="A2263" s="23"/>
      <c r="B2263" s="23"/>
      <c r="C2263" s="23"/>
      <c r="D2263" s="23"/>
    </row>
    <row r="2264" spans="1:4">
      <c r="A2264" s="23"/>
      <c r="B2264" s="23"/>
      <c r="C2264" s="23"/>
      <c r="D2264" s="23"/>
    </row>
    <row r="2265" spans="1:4">
      <c r="A2265" s="23"/>
      <c r="B2265" s="23"/>
      <c r="C2265" s="23"/>
      <c r="D2265" s="23"/>
    </row>
    <row r="2266" spans="1:4">
      <c r="A2266" s="23"/>
      <c r="B2266" s="23"/>
      <c r="C2266" s="23"/>
      <c r="D2266" s="23"/>
    </row>
    <row r="2267" spans="1:4">
      <c r="A2267" s="23"/>
      <c r="B2267" s="23"/>
      <c r="C2267" s="23"/>
      <c r="D2267" s="23"/>
    </row>
    <row r="2268" spans="1:4">
      <c r="A2268" s="23"/>
      <c r="B2268" s="23"/>
      <c r="C2268" s="23"/>
      <c r="D2268" s="23"/>
    </row>
    <row r="2269" spans="1:4">
      <c r="A2269" s="23"/>
      <c r="B2269" s="23"/>
      <c r="C2269" s="23"/>
      <c r="D2269" s="23"/>
    </row>
    <row r="2270" spans="1:4">
      <c r="A2270" s="23"/>
      <c r="B2270" s="23"/>
      <c r="C2270" s="23"/>
      <c r="D2270" s="23"/>
    </row>
    <row r="2271" spans="1:4">
      <c r="A2271" s="23"/>
      <c r="B2271" s="23"/>
      <c r="C2271" s="23"/>
      <c r="D2271" s="23"/>
    </row>
    <row r="2272" spans="1:4">
      <c r="A2272" s="23"/>
      <c r="B2272" s="23"/>
      <c r="C2272" s="23"/>
      <c r="D2272" s="23"/>
    </row>
    <row r="2273" spans="1:4">
      <c r="A2273" s="23"/>
      <c r="B2273" s="23"/>
      <c r="C2273" s="23"/>
      <c r="D2273" s="23"/>
    </row>
    <row r="2274" spans="1:4">
      <c r="A2274" s="23"/>
      <c r="B2274" s="23"/>
      <c r="C2274" s="23"/>
      <c r="D2274" s="23"/>
    </row>
    <row r="2275" spans="1:4">
      <c r="A2275" s="23"/>
      <c r="B2275" s="23"/>
      <c r="C2275" s="23"/>
      <c r="D2275" s="23"/>
    </row>
    <row r="2276" spans="1:4">
      <c r="A2276" s="23"/>
      <c r="B2276" s="23"/>
      <c r="C2276" s="23"/>
      <c r="D2276" s="23"/>
    </row>
    <row r="2277" spans="1:4">
      <c r="A2277" s="23"/>
      <c r="B2277" s="23"/>
      <c r="C2277" s="23"/>
      <c r="D2277" s="23"/>
    </row>
    <row r="2278" spans="1:4">
      <c r="A2278" s="23"/>
      <c r="B2278" s="23"/>
      <c r="C2278" s="23"/>
      <c r="D2278" s="23"/>
    </row>
    <row r="2279" spans="1:4">
      <c r="A2279" s="23"/>
      <c r="B2279" s="23"/>
      <c r="C2279" s="23"/>
      <c r="D2279" s="23"/>
    </row>
    <row r="2280" spans="1:4">
      <c r="A2280" s="23"/>
      <c r="B2280" s="23"/>
      <c r="C2280" s="23"/>
      <c r="D2280" s="23"/>
    </row>
    <row r="2281" spans="1:4">
      <c r="A2281" s="23"/>
      <c r="B2281" s="23"/>
      <c r="C2281" s="23"/>
      <c r="D2281" s="23"/>
    </row>
    <row r="2282" spans="1:4">
      <c r="A2282" s="23"/>
      <c r="B2282" s="23"/>
      <c r="C2282" s="23"/>
      <c r="D2282" s="23"/>
    </row>
    <row r="2283" spans="1:4">
      <c r="A2283" s="23"/>
      <c r="B2283" s="23"/>
      <c r="C2283" s="23"/>
      <c r="D2283" s="23"/>
    </row>
    <row r="2284" spans="1:4">
      <c r="A2284" s="23"/>
      <c r="B2284" s="23"/>
      <c r="C2284" s="23"/>
      <c r="D2284" s="23"/>
    </row>
    <row r="2285" spans="1:4">
      <c r="A2285" s="23"/>
      <c r="B2285" s="23"/>
      <c r="C2285" s="23"/>
      <c r="D2285" s="23"/>
    </row>
    <row r="2286" spans="1:4">
      <c r="A2286" s="23"/>
      <c r="B2286" s="23"/>
      <c r="C2286" s="23"/>
      <c r="D2286" s="23"/>
    </row>
    <row r="2287" spans="1:4">
      <c r="A2287" s="23"/>
      <c r="B2287" s="23"/>
      <c r="C2287" s="23"/>
      <c r="D2287" s="23"/>
    </row>
    <row r="2288" spans="1:4">
      <c r="A2288" s="23"/>
      <c r="B2288" s="23"/>
      <c r="C2288" s="23"/>
      <c r="D2288" s="23"/>
    </row>
    <row r="2289" spans="1:4">
      <c r="A2289" s="23"/>
      <c r="B2289" s="23"/>
      <c r="C2289" s="23"/>
      <c r="D2289" s="23"/>
    </row>
    <row r="2290" spans="1:4">
      <c r="A2290" s="23"/>
      <c r="B2290" s="23"/>
      <c r="C2290" s="23"/>
      <c r="D2290" s="23"/>
    </row>
    <row r="2291" spans="1:4">
      <c r="A2291" s="23"/>
      <c r="B2291" s="23"/>
      <c r="C2291" s="23"/>
      <c r="D2291" s="23"/>
    </row>
    <row r="2292" spans="1:4">
      <c r="A2292" s="23"/>
      <c r="B2292" s="23"/>
      <c r="C2292" s="23"/>
      <c r="D2292" s="23"/>
    </row>
    <row r="2293" spans="1:4">
      <c r="A2293" s="23"/>
      <c r="B2293" s="23"/>
      <c r="C2293" s="23"/>
      <c r="D2293" s="23"/>
    </row>
    <row r="2294" spans="1:4">
      <c r="A2294" s="23"/>
      <c r="B2294" s="23"/>
      <c r="C2294" s="23"/>
      <c r="D2294" s="23"/>
    </row>
    <row r="2295" spans="1:4">
      <c r="A2295" s="23"/>
      <c r="B2295" s="23"/>
      <c r="C2295" s="23"/>
      <c r="D2295" s="23"/>
    </row>
    <row r="2296" spans="1:4">
      <c r="A2296" s="23"/>
      <c r="B2296" s="23"/>
      <c r="C2296" s="23"/>
      <c r="D2296" s="23"/>
    </row>
    <row r="2297" spans="1:4">
      <c r="A2297" s="23"/>
      <c r="B2297" s="23"/>
      <c r="C2297" s="23"/>
      <c r="D2297" s="23"/>
    </row>
    <row r="2298" spans="1:4">
      <c r="A2298" s="23"/>
      <c r="B2298" s="23"/>
      <c r="C2298" s="23"/>
      <c r="D2298" s="23"/>
    </row>
    <row r="2299" spans="1:4">
      <c r="A2299" s="23"/>
      <c r="B2299" s="23"/>
      <c r="C2299" s="23"/>
      <c r="D2299" s="23"/>
    </row>
    <row r="2300" spans="1:4">
      <c r="A2300" s="23"/>
      <c r="B2300" s="23"/>
      <c r="C2300" s="23"/>
      <c r="D2300" s="23"/>
    </row>
    <row r="2301" spans="1:4">
      <c r="A2301" s="23"/>
      <c r="B2301" s="23"/>
      <c r="C2301" s="23"/>
      <c r="D2301" s="23"/>
    </row>
    <row r="2302" spans="1:4">
      <c r="A2302" s="23"/>
      <c r="B2302" s="23"/>
      <c r="C2302" s="23"/>
      <c r="D2302" s="23"/>
    </row>
    <row r="2303" spans="1:4">
      <c r="A2303" s="23"/>
      <c r="B2303" s="23"/>
      <c r="C2303" s="23"/>
      <c r="D2303" s="23"/>
    </row>
    <row r="2304" spans="1:4">
      <c r="A2304" s="23"/>
      <c r="B2304" s="23"/>
      <c r="C2304" s="23"/>
      <c r="D2304" s="23"/>
    </row>
    <row r="2305" spans="1:4">
      <c r="A2305" s="23"/>
      <c r="B2305" s="23"/>
      <c r="C2305" s="23"/>
      <c r="D2305" s="23"/>
    </row>
    <row r="2306" spans="1:4">
      <c r="A2306" s="23"/>
      <c r="B2306" s="23"/>
      <c r="C2306" s="23"/>
      <c r="D2306" s="23"/>
    </row>
    <row r="2307" spans="1:4">
      <c r="A2307" s="23"/>
      <c r="B2307" s="23"/>
      <c r="C2307" s="23"/>
      <c r="D2307" s="23"/>
    </row>
    <row r="2308" spans="1:4">
      <c r="A2308" s="23"/>
      <c r="B2308" s="23"/>
      <c r="C2308" s="23"/>
      <c r="D2308" s="23"/>
    </row>
    <row r="2309" spans="1:4">
      <c r="A2309" s="23"/>
      <c r="B2309" s="23"/>
      <c r="C2309" s="23"/>
      <c r="D2309" s="23"/>
    </row>
    <row r="2310" spans="1:4">
      <c r="A2310" s="23"/>
      <c r="B2310" s="23"/>
      <c r="C2310" s="23"/>
      <c r="D2310" s="23"/>
    </row>
    <row r="2311" spans="1:4">
      <c r="A2311" s="23"/>
      <c r="B2311" s="23"/>
      <c r="C2311" s="23"/>
      <c r="D2311" s="23"/>
    </row>
    <row r="2312" spans="1:4">
      <c r="A2312" s="23"/>
      <c r="B2312" s="23"/>
      <c r="C2312" s="23"/>
      <c r="D2312" s="23"/>
    </row>
    <row r="2313" spans="1:4">
      <c r="A2313" s="23"/>
      <c r="B2313" s="23"/>
      <c r="C2313" s="23"/>
      <c r="D2313" s="23"/>
    </row>
    <row r="2314" spans="1:4">
      <c r="A2314" s="23"/>
      <c r="B2314" s="23"/>
      <c r="C2314" s="23"/>
      <c r="D2314" s="23"/>
    </row>
    <row r="2315" spans="1:4">
      <c r="A2315" s="23"/>
      <c r="B2315" s="23"/>
      <c r="C2315" s="23"/>
      <c r="D2315" s="23"/>
    </row>
    <row r="2316" spans="1:4">
      <c r="A2316" s="23"/>
      <c r="B2316" s="23"/>
      <c r="C2316" s="23"/>
      <c r="D2316" s="23"/>
    </row>
    <row r="2317" spans="1:4">
      <c r="A2317" s="23"/>
      <c r="B2317" s="23"/>
      <c r="C2317" s="23"/>
      <c r="D2317" s="23"/>
    </row>
    <row r="2318" spans="1:4">
      <c r="A2318" s="23"/>
      <c r="B2318" s="23"/>
      <c r="C2318" s="23"/>
      <c r="D2318" s="23"/>
    </row>
    <row r="2319" spans="1:4">
      <c r="A2319" s="23"/>
      <c r="B2319" s="23"/>
      <c r="C2319" s="23"/>
      <c r="D2319" s="23"/>
    </row>
    <row r="2320" spans="1:4">
      <c r="A2320" s="23"/>
      <c r="B2320" s="23"/>
      <c r="C2320" s="23"/>
      <c r="D2320" s="23"/>
    </row>
    <row r="2321" spans="1:4">
      <c r="A2321" s="23"/>
      <c r="B2321" s="23"/>
      <c r="C2321" s="23"/>
      <c r="D2321" s="23"/>
    </row>
    <row r="2322" spans="1:4">
      <c r="A2322" s="23"/>
      <c r="B2322" s="23"/>
      <c r="C2322" s="23"/>
      <c r="D2322" s="23"/>
    </row>
    <row r="2323" spans="1:4">
      <c r="A2323" s="23"/>
      <c r="B2323" s="23"/>
      <c r="C2323" s="23"/>
      <c r="D2323" s="23"/>
    </row>
    <row r="2324" spans="1:4">
      <c r="A2324" s="23"/>
      <c r="B2324" s="23"/>
      <c r="C2324" s="23"/>
      <c r="D2324" s="23"/>
    </row>
    <row r="2325" spans="1:4">
      <c r="A2325" s="23"/>
      <c r="B2325" s="23"/>
      <c r="C2325" s="23"/>
      <c r="D2325" s="23"/>
    </row>
    <row r="2326" spans="1:4">
      <c r="A2326" s="23"/>
      <c r="B2326" s="23"/>
      <c r="C2326" s="23"/>
      <c r="D2326" s="23"/>
    </row>
    <row r="2327" spans="1:4">
      <c r="A2327" s="23"/>
      <c r="B2327" s="23"/>
      <c r="C2327" s="23"/>
      <c r="D2327" s="23"/>
    </row>
    <row r="2328" spans="1:4">
      <c r="A2328" s="23"/>
      <c r="B2328" s="23"/>
      <c r="C2328" s="23"/>
      <c r="D2328" s="23"/>
    </row>
    <row r="2329" spans="1:4">
      <c r="A2329" s="23"/>
      <c r="B2329" s="23"/>
      <c r="C2329" s="23"/>
      <c r="D2329" s="23"/>
    </row>
    <row r="2330" spans="1:4">
      <c r="A2330" s="23"/>
      <c r="B2330" s="23"/>
      <c r="C2330" s="23"/>
      <c r="D2330" s="23"/>
    </row>
    <row r="2331" spans="1:4">
      <c r="A2331" s="23"/>
      <c r="B2331" s="23"/>
      <c r="C2331" s="23"/>
      <c r="D2331" s="23"/>
    </row>
    <row r="2332" spans="1:4">
      <c r="A2332" s="23"/>
      <c r="B2332" s="23"/>
      <c r="C2332" s="23"/>
      <c r="D2332" s="23"/>
    </row>
    <row r="2333" spans="1:4">
      <c r="A2333" s="23"/>
      <c r="B2333" s="23"/>
      <c r="C2333" s="23"/>
      <c r="D2333" s="23"/>
    </row>
    <row r="2334" spans="1:4">
      <c r="A2334" s="23"/>
      <c r="B2334" s="23"/>
      <c r="C2334" s="23"/>
      <c r="D2334" s="23"/>
    </row>
    <row r="2335" spans="1:4">
      <c r="A2335" s="23"/>
      <c r="B2335" s="23"/>
      <c r="C2335" s="23"/>
      <c r="D2335" s="23"/>
    </row>
    <row r="2336" spans="1:4">
      <c r="A2336" s="23"/>
      <c r="B2336" s="23"/>
      <c r="C2336" s="23"/>
      <c r="D2336" s="23"/>
    </row>
    <row r="2337" spans="1:4">
      <c r="A2337" s="23"/>
      <c r="B2337" s="23"/>
      <c r="C2337" s="23"/>
      <c r="D2337" s="23"/>
    </row>
    <row r="2338" spans="1:4">
      <c r="A2338" s="23"/>
      <c r="B2338" s="23"/>
      <c r="C2338" s="23"/>
      <c r="D2338" s="23"/>
    </row>
    <row r="2339" spans="1:4">
      <c r="A2339" s="23"/>
      <c r="B2339" s="23"/>
      <c r="C2339" s="23"/>
      <c r="D2339" s="23"/>
    </row>
    <row r="2340" spans="1:4">
      <c r="A2340" s="23"/>
      <c r="B2340" s="23"/>
      <c r="C2340" s="23"/>
      <c r="D2340" s="23"/>
    </row>
    <row r="2341" spans="1:4">
      <c r="A2341" s="23"/>
      <c r="B2341" s="23"/>
      <c r="C2341" s="23"/>
      <c r="D2341" s="23"/>
    </row>
    <row r="2342" spans="1:4">
      <c r="A2342" s="23"/>
      <c r="B2342" s="23"/>
      <c r="C2342" s="23"/>
      <c r="D2342" s="23"/>
    </row>
    <row r="2343" spans="1:4">
      <c r="A2343" s="23"/>
      <c r="B2343" s="23"/>
      <c r="C2343" s="23"/>
      <c r="D2343" s="23"/>
    </row>
    <row r="2344" spans="1:4">
      <c r="A2344" s="23"/>
      <c r="B2344" s="23"/>
      <c r="C2344" s="23"/>
      <c r="D2344" s="23"/>
    </row>
    <row r="2345" spans="1:4">
      <c r="A2345" s="23"/>
      <c r="B2345" s="23"/>
      <c r="C2345" s="23"/>
      <c r="D2345" s="23"/>
    </row>
    <row r="2346" spans="1:4">
      <c r="A2346" s="23"/>
      <c r="B2346" s="23"/>
      <c r="C2346" s="23"/>
      <c r="D2346" s="23"/>
    </row>
    <row r="2347" spans="1:4">
      <c r="A2347" s="23"/>
      <c r="B2347" s="23"/>
      <c r="C2347" s="23"/>
      <c r="D2347" s="23"/>
    </row>
    <row r="2348" spans="1:4">
      <c r="A2348" s="23"/>
      <c r="B2348" s="23"/>
      <c r="C2348" s="23"/>
      <c r="D2348" s="23"/>
    </row>
    <row r="2349" spans="1:4">
      <c r="A2349" s="23"/>
      <c r="B2349" s="23"/>
      <c r="C2349" s="23"/>
      <c r="D2349" s="23"/>
    </row>
    <row r="2350" spans="1:4">
      <c r="A2350" s="23"/>
      <c r="B2350" s="23"/>
      <c r="C2350" s="23"/>
      <c r="D2350" s="23"/>
    </row>
    <row r="2351" spans="1:4">
      <c r="A2351" s="23"/>
      <c r="B2351" s="23"/>
      <c r="C2351" s="23"/>
      <c r="D2351" s="23"/>
    </row>
    <row r="2352" spans="1:4">
      <c r="A2352" s="23"/>
      <c r="B2352" s="23"/>
      <c r="C2352" s="23"/>
      <c r="D2352" s="23"/>
    </row>
    <row r="2353" spans="1:4">
      <c r="A2353" s="23"/>
      <c r="B2353" s="23"/>
      <c r="C2353" s="23"/>
      <c r="D2353" s="23"/>
    </row>
    <row r="2354" spans="1:4">
      <c r="A2354" s="23"/>
      <c r="B2354" s="23"/>
      <c r="C2354" s="23"/>
      <c r="D2354" s="23"/>
    </row>
    <row r="2355" spans="1:4">
      <c r="A2355" s="23"/>
      <c r="B2355" s="23"/>
      <c r="C2355" s="23"/>
      <c r="D2355" s="23"/>
    </row>
    <row r="2356" spans="1:4">
      <c r="A2356" s="23"/>
      <c r="B2356" s="23"/>
      <c r="C2356" s="23"/>
      <c r="D2356" s="23"/>
    </row>
    <row r="2357" spans="1:4">
      <c r="A2357" s="23"/>
      <c r="B2357" s="23"/>
      <c r="C2357" s="23"/>
      <c r="D2357" s="23"/>
    </row>
    <row r="2358" spans="1:4">
      <c r="A2358" s="23"/>
      <c r="B2358" s="23"/>
      <c r="C2358" s="23"/>
      <c r="D2358" s="23"/>
    </row>
    <row r="2359" spans="1:4">
      <c r="A2359" s="23"/>
      <c r="B2359" s="23"/>
      <c r="C2359" s="23"/>
      <c r="D2359" s="23"/>
    </row>
    <row r="2360" spans="1:4">
      <c r="A2360" s="23"/>
      <c r="B2360" s="23"/>
      <c r="C2360" s="23"/>
      <c r="D2360" s="23"/>
    </row>
    <row r="2361" spans="1:4">
      <c r="A2361" s="23"/>
      <c r="B2361" s="23"/>
      <c r="C2361" s="23"/>
      <c r="D2361" s="23"/>
    </row>
    <row r="2362" spans="1:4">
      <c r="A2362" s="23"/>
      <c r="B2362" s="23"/>
      <c r="C2362" s="23"/>
      <c r="D2362" s="23"/>
    </row>
    <row r="2363" spans="1:4">
      <c r="A2363" s="23"/>
      <c r="B2363" s="23"/>
      <c r="C2363" s="23"/>
      <c r="D2363" s="23"/>
    </row>
    <row r="2364" spans="1:4">
      <c r="A2364" s="23"/>
      <c r="B2364" s="23"/>
      <c r="C2364" s="23"/>
      <c r="D2364" s="23"/>
    </row>
    <row r="2365" spans="1:4">
      <c r="A2365" s="23"/>
      <c r="B2365" s="23"/>
      <c r="C2365" s="23"/>
      <c r="D2365" s="23"/>
    </row>
    <row r="2366" spans="1:4">
      <c r="A2366" s="23"/>
      <c r="B2366" s="23"/>
      <c r="C2366" s="23"/>
      <c r="D2366" s="23"/>
    </row>
    <row r="2367" spans="1:4">
      <c r="A2367" s="23"/>
      <c r="B2367" s="23"/>
      <c r="C2367" s="23"/>
      <c r="D2367" s="23"/>
    </row>
    <row r="2368" spans="1:4">
      <c r="A2368" s="23"/>
      <c r="B2368" s="23"/>
      <c r="C2368" s="23"/>
      <c r="D2368" s="23"/>
    </row>
    <row r="2369" spans="1:4">
      <c r="A2369" s="23"/>
      <c r="B2369" s="23"/>
      <c r="C2369" s="23"/>
      <c r="D2369" s="23"/>
    </row>
    <row r="2370" spans="1:4">
      <c r="A2370" s="23"/>
      <c r="B2370" s="23"/>
      <c r="C2370" s="23"/>
      <c r="D2370" s="23"/>
    </row>
    <row r="2371" spans="1:4">
      <c r="A2371" s="23"/>
      <c r="B2371" s="23"/>
      <c r="C2371" s="23"/>
      <c r="D2371" s="23"/>
    </row>
    <row r="2372" spans="1:4">
      <c r="A2372" s="23"/>
      <c r="B2372" s="23"/>
      <c r="C2372" s="23"/>
      <c r="D2372" s="23"/>
    </row>
    <row r="2373" spans="1:4">
      <c r="A2373" s="23"/>
      <c r="B2373" s="23"/>
      <c r="C2373" s="23"/>
      <c r="D2373" s="23"/>
    </row>
    <row r="2374" spans="1:4">
      <c r="A2374" s="23"/>
      <c r="B2374" s="23"/>
      <c r="C2374" s="23"/>
      <c r="D2374" s="23"/>
    </row>
    <row r="2375" spans="1:4">
      <c r="A2375" s="23"/>
      <c r="B2375" s="23"/>
      <c r="C2375" s="23"/>
      <c r="D2375" s="23"/>
    </row>
    <row r="2376" spans="1:4">
      <c r="A2376" s="23"/>
      <c r="B2376" s="23"/>
      <c r="C2376" s="23"/>
      <c r="D2376" s="23"/>
    </row>
    <row r="2377" spans="1:4">
      <c r="A2377" s="23"/>
      <c r="B2377" s="23"/>
      <c r="C2377" s="23"/>
      <c r="D2377" s="23"/>
    </row>
    <row r="2378" spans="1:4">
      <c r="A2378" s="23"/>
      <c r="B2378" s="23"/>
      <c r="C2378" s="23"/>
      <c r="D2378" s="23"/>
    </row>
    <row r="2379" spans="1:4">
      <c r="A2379" s="23"/>
      <c r="B2379" s="23"/>
      <c r="C2379" s="23"/>
      <c r="D2379" s="23"/>
    </row>
    <row r="2380" spans="1:4">
      <c r="A2380" s="23"/>
      <c r="B2380" s="23"/>
      <c r="C2380" s="23"/>
      <c r="D2380" s="23"/>
    </row>
    <row r="2381" spans="1:4">
      <c r="A2381" s="23"/>
      <c r="B2381" s="23"/>
      <c r="C2381" s="23"/>
      <c r="D2381" s="23"/>
    </row>
    <row r="2382" spans="1:4">
      <c r="A2382" s="23"/>
      <c r="B2382" s="23"/>
      <c r="C2382" s="23"/>
      <c r="D2382" s="23"/>
    </row>
    <row r="2383" spans="1:4">
      <c r="A2383" s="23"/>
      <c r="B2383" s="23"/>
      <c r="C2383" s="23"/>
      <c r="D2383" s="23"/>
    </row>
    <row r="2384" spans="1:4">
      <c r="A2384" s="23"/>
      <c r="B2384" s="23"/>
      <c r="C2384" s="23"/>
      <c r="D2384" s="23"/>
    </row>
    <row r="2385" spans="1:4">
      <c r="A2385" s="23"/>
      <c r="B2385" s="23"/>
      <c r="C2385" s="23"/>
      <c r="D2385" s="23"/>
    </row>
    <row r="2386" spans="1:4">
      <c r="A2386" s="23"/>
      <c r="B2386" s="23"/>
      <c r="C2386" s="23"/>
      <c r="D2386" s="23"/>
    </row>
    <row r="2387" spans="1:4">
      <c r="A2387" s="23"/>
      <c r="B2387" s="23"/>
      <c r="C2387" s="23"/>
      <c r="D2387" s="23"/>
    </row>
    <row r="2388" spans="1:4">
      <c r="A2388" s="23"/>
      <c r="B2388" s="23"/>
      <c r="C2388" s="23"/>
      <c r="D2388" s="23"/>
    </row>
    <row r="2389" spans="1:4">
      <c r="A2389" s="23"/>
      <c r="B2389" s="23"/>
      <c r="C2389" s="23"/>
      <c r="D2389" s="23"/>
    </row>
    <row r="2390" spans="1:4">
      <c r="A2390" s="23"/>
      <c r="B2390" s="23"/>
      <c r="C2390" s="23"/>
      <c r="D2390" s="23"/>
    </row>
    <row r="2391" spans="1:4">
      <c r="A2391" s="23"/>
      <c r="B2391" s="23"/>
      <c r="C2391" s="23"/>
      <c r="D2391" s="23"/>
    </row>
    <row r="2392" spans="1:4">
      <c r="A2392" s="23"/>
      <c r="B2392" s="23"/>
      <c r="C2392" s="23"/>
      <c r="D2392" s="23"/>
    </row>
    <row r="2393" spans="1:4">
      <c r="A2393" s="23"/>
      <c r="B2393" s="23"/>
      <c r="C2393" s="23"/>
      <c r="D2393" s="23"/>
    </row>
    <row r="2394" spans="1:4">
      <c r="A2394" s="23"/>
      <c r="B2394" s="23"/>
      <c r="C2394" s="23"/>
      <c r="D2394" s="23"/>
    </row>
    <row r="2395" spans="1:4">
      <c r="A2395" s="23"/>
      <c r="B2395" s="23"/>
      <c r="C2395" s="23"/>
      <c r="D2395" s="23"/>
    </row>
    <row r="2396" spans="1:4">
      <c r="A2396" s="23"/>
      <c r="B2396" s="23"/>
      <c r="C2396" s="23"/>
      <c r="D2396" s="23"/>
    </row>
    <row r="2397" spans="1:4">
      <c r="A2397" s="23"/>
      <c r="B2397" s="23"/>
      <c r="C2397" s="23"/>
      <c r="D2397" s="23"/>
    </row>
    <row r="2398" spans="1:4">
      <c r="A2398" s="23"/>
      <c r="B2398" s="23"/>
      <c r="C2398" s="23"/>
      <c r="D2398" s="23"/>
    </row>
    <row r="2399" spans="1:4">
      <c r="A2399" s="23"/>
      <c r="B2399" s="23"/>
      <c r="C2399" s="23"/>
      <c r="D2399" s="23"/>
    </row>
    <row r="2400" spans="1:4">
      <c r="A2400" s="23"/>
      <c r="B2400" s="23"/>
      <c r="C2400" s="23"/>
      <c r="D2400" s="23"/>
    </row>
    <row r="2401" spans="1:4">
      <c r="A2401" s="23"/>
      <c r="B2401" s="23"/>
      <c r="C2401" s="23"/>
      <c r="D2401" s="23"/>
    </row>
    <row r="2402" spans="1:4">
      <c r="A2402" s="23"/>
      <c r="B2402" s="23"/>
      <c r="C2402" s="23"/>
      <c r="D2402" s="23"/>
    </row>
    <row r="2403" spans="1:4">
      <c r="A2403" s="23"/>
      <c r="B2403" s="23"/>
      <c r="C2403" s="23"/>
      <c r="D2403" s="23"/>
    </row>
    <row r="2404" spans="1:4">
      <c r="A2404" s="23"/>
      <c r="B2404" s="23"/>
      <c r="C2404" s="23"/>
      <c r="D2404" s="23"/>
    </row>
    <row r="2405" spans="1:4">
      <c r="A2405" s="23"/>
      <c r="B2405" s="23"/>
      <c r="C2405" s="23"/>
      <c r="D2405" s="23"/>
    </row>
    <row r="2406" spans="1:4">
      <c r="A2406" s="23"/>
      <c r="B2406" s="23"/>
      <c r="C2406" s="23"/>
      <c r="D2406" s="23"/>
    </row>
    <row r="2407" spans="1:4">
      <c r="A2407" s="23"/>
      <c r="B2407" s="23"/>
      <c r="C2407" s="23"/>
      <c r="D2407" s="23"/>
    </row>
    <row r="2408" spans="1:4">
      <c r="A2408" s="23"/>
      <c r="B2408" s="23"/>
      <c r="C2408" s="23"/>
      <c r="D2408" s="23"/>
    </row>
    <row r="2409" spans="1:4">
      <c r="A2409" s="23"/>
      <c r="B2409" s="23"/>
      <c r="C2409" s="23"/>
      <c r="D2409" s="23"/>
    </row>
    <row r="2410" spans="1:4">
      <c r="A2410" s="23"/>
      <c r="B2410" s="23"/>
      <c r="C2410" s="23"/>
      <c r="D2410" s="23"/>
    </row>
    <row r="2411" spans="1:4">
      <c r="A2411" s="23"/>
      <c r="B2411" s="23"/>
      <c r="C2411" s="23"/>
      <c r="D2411" s="23"/>
    </row>
    <row r="2412" spans="1:4">
      <c r="A2412" s="23"/>
      <c r="B2412" s="23"/>
      <c r="C2412" s="23"/>
      <c r="D2412" s="23"/>
    </row>
    <row r="2413" spans="1:4">
      <c r="A2413" s="23"/>
      <c r="B2413" s="23"/>
      <c r="C2413" s="23"/>
      <c r="D2413" s="23"/>
    </row>
    <row r="2414" spans="1:4">
      <c r="A2414" s="23"/>
      <c r="B2414" s="23"/>
      <c r="C2414" s="23"/>
      <c r="D2414" s="23"/>
    </row>
    <row r="2415" spans="1:4">
      <c r="A2415" s="23"/>
      <c r="B2415" s="23"/>
      <c r="C2415" s="23"/>
      <c r="D2415" s="23"/>
    </row>
    <row r="2416" spans="1:4">
      <c r="A2416" s="23"/>
      <c r="B2416" s="23"/>
      <c r="C2416" s="23"/>
      <c r="D2416" s="23"/>
    </row>
    <row r="2417" spans="1:4">
      <c r="A2417" s="23"/>
      <c r="B2417" s="23"/>
      <c r="C2417" s="23"/>
      <c r="D2417" s="23"/>
    </row>
    <row r="2418" spans="1:4">
      <c r="A2418" s="23"/>
      <c r="B2418" s="23"/>
      <c r="C2418" s="23"/>
      <c r="D2418" s="23"/>
    </row>
    <row r="2419" spans="1:4">
      <c r="A2419" s="23"/>
      <c r="B2419" s="23"/>
      <c r="C2419" s="23"/>
      <c r="D2419" s="23"/>
    </row>
    <row r="2420" spans="1:4">
      <c r="A2420" s="23"/>
      <c r="B2420" s="23"/>
      <c r="C2420" s="23"/>
      <c r="D2420" s="23"/>
    </row>
    <row r="2421" spans="1:4">
      <c r="A2421" s="23"/>
      <c r="B2421" s="23"/>
      <c r="C2421" s="23"/>
      <c r="D2421" s="23"/>
    </row>
    <row r="2422" spans="1:4">
      <c r="A2422" s="23"/>
      <c r="B2422" s="23"/>
      <c r="C2422" s="23"/>
      <c r="D2422" s="23"/>
    </row>
    <row r="2423" spans="1:4">
      <c r="A2423" s="23"/>
      <c r="B2423" s="23"/>
      <c r="C2423" s="23"/>
      <c r="D2423" s="23"/>
    </row>
    <row r="2424" spans="1:4">
      <c r="A2424" s="23"/>
      <c r="B2424" s="23"/>
      <c r="C2424" s="23"/>
      <c r="D2424" s="23"/>
    </row>
    <row r="2425" spans="1:4">
      <c r="A2425" s="23"/>
      <c r="B2425" s="23"/>
      <c r="C2425" s="23"/>
      <c r="D2425" s="23"/>
    </row>
    <row r="2426" spans="1:4">
      <c r="A2426" s="23"/>
      <c r="B2426" s="23"/>
      <c r="C2426" s="23"/>
      <c r="D2426" s="23"/>
    </row>
    <row r="2427" spans="1:4">
      <c r="A2427" s="23"/>
      <c r="B2427" s="23"/>
      <c r="C2427" s="23"/>
      <c r="D2427" s="23"/>
    </row>
    <row r="2428" spans="1:4">
      <c r="A2428" s="23"/>
      <c r="B2428" s="23"/>
      <c r="C2428" s="23"/>
      <c r="D2428" s="23"/>
    </row>
    <row r="2429" spans="1:4">
      <c r="A2429" s="23"/>
      <c r="B2429" s="23"/>
      <c r="C2429" s="23"/>
      <c r="D2429" s="23"/>
    </row>
    <row r="2430" spans="1:4">
      <c r="A2430" s="23"/>
      <c r="B2430" s="23"/>
      <c r="C2430" s="23"/>
      <c r="D2430" s="23"/>
    </row>
    <row r="2431" spans="1:4">
      <c r="A2431" s="23"/>
      <c r="B2431" s="23"/>
      <c r="C2431" s="23"/>
      <c r="D2431" s="23"/>
    </row>
    <row r="2432" spans="1:4">
      <c r="A2432" s="23"/>
      <c r="B2432" s="23"/>
      <c r="C2432" s="23"/>
      <c r="D2432" s="23"/>
    </row>
    <row r="2433" spans="1:4">
      <c r="A2433" s="23"/>
      <c r="B2433" s="23"/>
      <c r="C2433" s="23"/>
      <c r="D2433" s="23"/>
    </row>
    <row r="2434" spans="1:4">
      <c r="A2434" s="23"/>
      <c r="B2434" s="23"/>
      <c r="C2434" s="23"/>
      <c r="D2434" s="23"/>
    </row>
    <row r="2435" spans="1:4">
      <c r="A2435" s="23"/>
      <c r="B2435" s="23"/>
      <c r="C2435" s="23"/>
      <c r="D2435" s="23"/>
    </row>
    <row r="2436" spans="1:4">
      <c r="A2436" s="23"/>
      <c r="B2436" s="23"/>
      <c r="C2436" s="23"/>
      <c r="D2436" s="23"/>
    </row>
    <row r="2437" spans="1:4">
      <c r="A2437" s="23"/>
      <c r="B2437" s="23"/>
      <c r="C2437" s="23"/>
      <c r="D2437" s="23"/>
    </row>
    <row r="2438" spans="1:4">
      <c r="A2438" s="23"/>
      <c r="B2438" s="23"/>
      <c r="C2438" s="23"/>
      <c r="D2438" s="23"/>
    </row>
    <row r="2439" spans="1:4">
      <c r="A2439" s="23"/>
      <c r="B2439" s="23"/>
      <c r="C2439" s="23"/>
      <c r="D2439" s="23"/>
    </row>
    <row r="2440" spans="1:4">
      <c r="A2440" s="23"/>
      <c r="B2440" s="23"/>
      <c r="C2440" s="23"/>
      <c r="D2440" s="23"/>
    </row>
    <row r="2441" spans="1:4">
      <c r="A2441" s="23"/>
      <c r="B2441" s="23"/>
      <c r="C2441" s="23"/>
      <c r="D2441" s="23"/>
    </row>
    <row r="2442" spans="1:4">
      <c r="A2442" s="23"/>
      <c r="B2442" s="23"/>
      <c r="C2442" s="23"/>
      <c r="D2442" s="23"/>
    </row>
    <row r="2443" spans="1:4">
      <c r="A2443" s="23"/>
      <c r="B2443" s="23"/>
      <c r="C2443" s="23"/>
      <c r="D2443" s="23"/>
    </row>
    <row r="2444" spans="1:4">
      <c r="A2444" s="23"/>
      <c r="B2444" s="23"/>
      <c r="C2444" s="23"/>
      <c r="D2444" s="23"/>
    </row>
    <row r="2445" spans="1:4">
      <c r="A2445" s="23"/>
      <c r="B2445" s="23"/>
      <c r="C2445" s="23"/>
      <c r="D2445" s="23"/>
    </row>
    <row r="2446" spans="1:4">
      <c r="A2446" s="23"/>
      <c r="B2446" s="23"/>
      <c r="C2446" s="23"/>
      <c r="D2446" s="23"/>
    </row>
    <row r="2447" spans="1:4">
      <c r="A2447" s="23"/>
      <c r="B2447" s="23"/>
      <c r="C2447" s="23"/>
      <c r="D2447" s="23"/>
    </row>
    <row r="2448" spans="1:4">
      <c r="A2448" s="23"/>
      <c r="B2448" s="23"/>
      <c r="C2448" s="23"/>
      <c r="D2448" s="23"/>
    </row>
    <row r="2449" spans="1:4">
      <c r="A2449" s="23"/>
      <c r="B2449" s="23"/>
      <c r="C2449" s="23"/>
      <c r="D2449" s="23"/>
    </row>
    <row r="2450" spans="1:4">
      <c r="A2450" s="23"/>
      <c r="B2450" s="23"/>
      <c r="C2450" s="23"/>
      <c r="D2450" s="23"/>
    </row>
    <row r="2451" spans="1:4">
      <c r="A2451" s="23"/>
      <c r="B2451" s="23"/>
      <c r="C2451" s="23"/>
      <c r="D2451" s="23"/>
    </row>
    <row r="2452" spans="1:4">
      <c r="A2452" s="23"/>
      <c r="B2452" s="23"/>
      <c r="C2452" s="23"/>
      <c r="D2452" s="23"/>
    </row>
    <row r="2453" spans="1:4">
      <c r="A2453" s="23"/>
      <c r="B2453" s="23"/>
      <c r="C2453" s="23"/>
      <c r="D2453" s="23"/>
    </row>
    <row r="2454" spans="1:4">
      <c r="A2454" s="23"/>
      <c r="B2454" s="23"/>
      <c r="C2454" s="23"/>
      <c r="D2454" s="23"/>
    </row>
    <row r="2455" spans="1:4">
      <c r="A2455" s="23"/>
      <c r="B2455" s="23"/>
      <c r="C2455" s="23"/>
      <c r="D2455" s="23"/>
    </row>
    <row r="2456" spans="1:4">
      <c r="A2456" s="23"/>
      <c r="B2456" s="23"/>
      <c r="C2456" s="23"/>
      <c r="D2456" s="23"/>
    </row>
    <row r="2457" spans="1:4">
      <c r="A2457" s="23"/>
      <c r="B2457" s="23"/>
      <c r="C2457" s="23"/>
      <c r="D2457" s="23"/>
    </row>
    <row r="2458" spans="1:4">
      <c r="A2458" s="23"/>
      <c r="B2458" s="23"/>
      <c r="C2458" s="23"/>
      <c r="D2458" s="23"/>
    </row>
    <row r="2459" spans="1:4">
      <c r="A2459" s="23"/>
      <c r="B2459" s="23"/>
      <c r="C2459" s="23"/>
      <c r="D2459" s="23"/>
    </row>
    <row r="2460" spans="1:4">
      <c r="A2460" s="23"/>
      <c r="B2460" s="23"/>
      <c r="C2460" s="23"/>
      <c r="D2460" s="23"/>
    </row>
    <row r="2461" spans="1:4">
      <c r="A2461" s="23"/>
      <c r="B2461" s="23"/>
      <c r="C2461" s="23"/>
      <c r="D2461" s="23"/>
    </row>
    <row r="2462" spans="1:4">
      <c r="A2462" s="23"/>
      <c r="B2462" s="23"/>
      <c r="C2462" s="23"/>
      <c r="D2462" s="23"/>
    </row>
    <row r="2463" spans="1:4">
      <c r="A2463" s="23"/>
      <c r="B2463" s="23"/>
      <c r="C2463" s="23"/>
      <c r="D2463" s="23"/>
    </row>
    <row r="2464" spans="1:4">
      <c r="A2464" s="23"/>
      <c r="B2464" s="23"/>
      <c r="C2464" s="23"/>
      <c r="D2464" s="23"/>
    </row>
    <row r="2465" spans="1:4">
      <c r="A2465" s="23"/>
      <c r="B2465" s="23"/>
      <c r="C2465" s="23"/>
      <c r="D2465" s="23"/>
    </row>
    <row r="2466" spans="1:4">
      <c r="A2466" s="23"/>
      <c r="B2466" s="23"/>
      <c r="C2466" s="23"/>
      <c r="D2466" s="23"/>
    </row>
    <row r="2467" spans="1:4">
      <c r="A2467" s="23"/>
      <c r="B2467" s="23"/>
      <c r="C2467" s="23"/>
      <c r="D2467" s="23"/>
    </row>
    <row r="2468" spans="1:4">
      <c r="A2468" s="23"/>
      <c r="B2468" s="23"/>
      <c r="C2468" s="23"/>
      <c r="D2468" s="23"/>
    </row>
    <row r="2469" spans="1:4">
      <c r="A2469" s="23"/>
      <c r="B2469" s="23"/>
      <c r="C2469" s="23"/>
      <c r="D2469" s="23"/>
    </row>
    <row r="2470" spans="1:4">
      <c r="A2470" s="23"/>
      <c r="B2470" s="23"/>
      <c r="C2470" s="23"/>
      <c r="D2470" s="23"/>
    </row>
    <row r="2471" spans="1:4">
      <c r="A2471" s="23"/>
      <c r="B2471" s="23"/>
      <c r="C2471" s="23"/>
      <c r="D2471" s="23"/>
    </row>
    <row r="2472" spans="1:4">
      <c r="A2472" s="23"/>
      <c r="B2472" s="23"/>
      <c r="C2472" s="23"/>
      <c r="D2472" s="23"/>
    </row>
    <row r="2473" spans="1:4">
      <c r="A2473" s="23"/>
      <c r="B2473" s="23"/>
      <c r="C2473" s="23"/>
      <c r="D2473" s="23"/>
    </row>
    <row r="2474" spans="1:4">
      <c r="A2474" s="23"/>
      <c r="B2474" s="23"/>
      <c r="C2474" s="23"/>
      <c r="D2474" s="23"/>
    </row>
    <row r="2475" spans="1:4">
      <c r="A2475" s="23"/>
      <c r="B2475" s="23"/>
      <c r="C2475" s="23"/>
      <c r="D2475" s="23"/>
    </row>
    <row r="2476" spans="1:4">
      <c r="A2476" s="23"/>
      <c r="B2476" s="23"/>
      <c r="C2476" s="23"/>
      <c r="D2476" s="23"/>
    </row>
    <row r="2477" spans="1:4">
      <c r="A2477" s="23"/>
      <c r="B2477" s="23"/>
      <c r="C2477" s="23"/>
      <c r="D2477" s="23"/>
    </row>
    <row r="2478" spans="1:4">
      <c r="A2478" s="23"/>
      <c r="B2478" s="23"/>
      <c r="C2478" s="23"/>
      <c r="D2478" s="23"/>
    </row>
    <row r="2479" spans="1:4">
      <c r="A2479" s="23"/>
      <c r="B2479" s="23"/>
      <c r="C2479" s="23"/>
      <c r="D2479" s="23"/>
    </row>
    <row r="2480" spans="1:4">
      <c r="A2480" s="23"/>
      <c r="B2480" s="23"/>
      <c r="C2480" s="23"/>
      <c r="D2480" s="23"/>
    </row>
    <row r="2481" spans="1:4">
      <c r="A2481" s="23"/>
      <c r="B2481" s="23"/>
      <c r="C2481" s="23"/>
      <c r="D2481" s="23"/>
    </row>
    <row r="2482" spans="1:4">
      <c r="A2482" s="23"/>
      <c r="B2482" s="23"/>
      <c r="C2482" s="23"/>
      <c r="D2482" s="23"/>
    </row>
    <row r="2483" spans="1:4">
      <c r="A2483" s="23"/>
      <c r="B2483" s="23"/>
      <c r="C2483" s="23"/>
      <c r="D2483" s="23"/>
    </row>
    <row r="2484" spans="1:4">
      <c r="A2484" s="23"/>
      <c r="B2484" s="23"/>
      <c r="C2484" s="23"/>
      <c r="D2484" s="23"/>
    </row>
    <row r="2485" spans="1:4">
      <c r="A2485" s="23"/>
      <c r="B2485" s="23"/>
      <c r="C2485" s="23"/>
      <c r="D2485" s="23"/>
    </row>
    <row r="2486" spans="1:4">
      <c r="A2486" s="23"/>
      <c r="B2486" s="23"/>
      <c r="C2486" s="23"/>
      <c r="D2486" s="23"/>
    </row>
    <row r="2487" spans="1:4">
      <c r="A2487" s="23"/>
      <c r="B2487" s="23"/>
      <c r="C2487" s="23"/>
      <c r="D2487" s="23"/>
    </row>
    <row r="2488" spans="1:4">
      <c r="A2488" s="23"/>
      <c r="B2488" s="23"/>
      <c r="C2488" s="23"/>
      <c r="D2488" s="23"/>
    </row>
    <row r="2489" spans="1:4">
      <c r="A2489" s="23"/>
      <c r="B2489" s="23"/>
      <c r="C2489" s="23"/>
      <c r="D2489" s="23"/>
    </row>
    <row r="2490" spans="1:4">
      <c r="A2490" s="23"/>
      <c r="B2490" s="23"/>
      <c r="C2490" s="23"/>
      <c r="D2490" s="23"/>
    </row>
    <row r="2491" spans="1:4">
      <c r="A2491" s="23"/>
      <c r="B2491" s="23"/>
      <c r="C2491" s="23"/>
      <c r="D2491" s="23"/>
    </row>
    <row r="2492" spans="1:4">
      <c r="A2492" s="23"/>
      <c r="B2492" s="23"/>
      <c r="C2492" s="23"/>
      <c r="D2492" s="23"/>
    </row>
    <row r="2493" spans="1:4">
      <c r="A2493" s="23"/>
      <c r="B2493" s="23"/>
      <c r="C2493" s="23"/>
      <c r="D2493" s="23"/>
    </row>
    <row r="2494" spans="1:4">
      <c r="A2494" s="23"/>
      <c r="B2494" s="23"/>
      <c r="C2494" s="23"/>
      <c r="D2494" s="23"/>
    </row>
    <row r="2495" spans="1:4">
      <c r="A2495" s="23"/>
      <c r="B2495" s="23"/>
      <c r="C2495" s="23"/>
      <c r="D2495" s="23"/>
    </row>
    <row r="2496" spans="1:4">
      <c r="A2496" s="23"/>
      <c r="B2496" s="23"/>
      <c r="C2496" s="23"/>
      <c r="D2496" s="23"/>
    </row>
    <row r="2497" spans="1:4">
      <c r="A2497" s="23"/>
      <c r="B2497" s="23"/>
      <c r="C2497" s="23"/>
      <c r="D2497" s="23"/>
    </row>
    <row r="2498" spans="1:4">
      <c r="A2498" s="23"/>
      <c r="B2498" s="23"/>
      <c r="C2498" s="23"/>
      <c r="D2498" s="23"/>
    </row>
    <row r="2499" spans="1:4">
      <c r="A2499" s="23"/>
      <c r="B2499" s="23"/>
      <c r="C2499" s="23"/>
      <c r="D2499" s="23"/>
    </row>
    <row r="2500" spans="1:4">
      <c r="A2500" s="23"/>
      <c r="B2500" s="23"/>
      <c r="C2500" s="23"/>
      <c r="D2500" s="23"/>
    </row>
    <row r="2501" spans="1:4">
      <c r="A2501" s="23"/>
      <c r="B2501" s="23"/>
      <c r="C2501" s="23"/>
      <c r="D2501" s="23"/>
    </row>
    <row r="2502" spans="1:4">
      <c r="A2502" s="23"/>
      <c r="B2502" s="23"/>
      <c r="C2502" s="23"/>
      <c r="D2502" s="23"/>
    </row>
    <row r="2503" spans="1:4">
      <c r="A2503" s="23"/>
      <c r="B2503" s="23"/>
      <c r="C2503" s="23"/>
      <c r="D2503" s="23"/>
    </row>
    <row r="2504" spans="1:4">
      <c r="A2504" s="23"/>
      <c r="B2504" s="23"/>
      <c r="C2504" s="23"/>
      <c r="D2504" s="23"/>
    </row>
    <row r="2505" spans="1:4">
      <c r="A2505" s="23"/>
      <c r="B2505" s="23"/>
      <c r="C2505" s="23"/>
      <c r="D2505" s="23"/>
    </row>
    <row r="2506" spans="1:4">
      <c r="A2506" s="23"/>
      <c r="B2506" s="23"/>
      <c r="C2506" s="23"/>
      <c r="D2506" s="23"/>
    </row>
    <row r="2507" spans="1:4">
      <c r="A2507" s="23"/>
      <c r="B2507" s="23"/>
      <c r="C2507" s="23"/>
      <c r="D2507" s="23"/>
    </row>
    <row r="2508" spans="1:4">
      <c r="A2508" s="23"/>
      <c r="B2508" s="23"/>
      <c r="C2508" s="23"/>
      <c r="D2508" s="23"/>
    </row>
    <row r="2509" spans="1:4">
      <c r="A2509" s="23"/>
      <c r="B2509" s="23"/>
      <c r="C2509" s="23"/>
      <c r="D2509" s="23"/>
    </row>
    <row r="2510" spans="1:4">
      <c r="A2510" s="23"/>
      <c r="B2510" s="23"/>
      <c r="C2510" s="23"/>
      <c r="D2510" s="23"/>
    </row>
    <row r="2511" spans="1:4">
      <c r="A2511" s="23"/>
      <c r="B2511" s="23"/>
      <c r="C2511" s="23"/>
      <c r="D2511" s="23"/>
    </row>
    <row r="2512" spans="1:4">
      <c r="A2512" s="23"/>
      <c r="B2512" s="23"/>
      <c r="C2512" s="23"/>
      <c r="D2512" s="23"/>
    </row>
    <row r="2513" spans="1:4">
      <c r="A2513" s="23"/>
      <c r="B2513" s="23"/>
      <c r="C2513" s="23"/>
      <c r="D2513" s="23"/>
    </row>
    <row r="2514" spans="1:4">
      <c r="A2514" s="23"/>
      <c r="B2514" s="23"/>
      <c r="C2514" s="23"/>
      <c r="D2514" s="23"/>
    </row>
    <row r="2515" spans="1:4">
      <c r="A2515" s="23"/>
      <c r="B2515" s="23"/>
      <c r="C2515" s="23"/>
      <c r="D2515" s="23"/>
    </row>
    <row r="2516" spans="1:4">
      <c r="A2516" s="23"/>
      <c r="B2516" s="23"/>
      <c r="C2516" s="23"/>
      <c r="D2516" s="23"/>
    </row>
    <row r="2517" spans="1:4">
      <c r="A2517" s="23"/>
      <c r="B2517" s="23"/>
      <c r="C2517" s="23"/>
      <c r="D2517" s="23"/>
    </row>
    <row r="2518" spans="1:4">
      <c r="A2518" s="23"/>
      <c r="B2518" s="23"/>
      <c r="C2518" s="23"/>
      <c r="D2518" s="23"/>
    </row>
    <row r="2519" spans="1:4">
      <c r="A2519" s="23"/>
      <c r="B2519" s="23"/>
      <c r="C2519" s="23"/>
      <c r="D2519" s="23"/>
    </row>
    <row r="2520" spans="1:4">
      <c r="A2520" s="23"/>
      <c r="B2520" s="23"/>
      <c r="C2520" s="23"/>
      <c r="D2520" s="23"/>
    </row>
    <row r="2521" spans="1:4">
      <c r="A2521" s="23"/>
      <c r="B2521" s="23"/>
      <c r="C2521" s="23"/>
      <c r="D2521" s="23"/>
    </row>
    <row r="2522" spans="1:4">
      <c r="A2522" s="23"/>
      <c r="B2522" s="23"/>
      <c r="C2522" s="23"/>
      <c r="D2522" s="23"/>
    </row>
    <row r="2523" spans="1:4">
      <c r="A2523" s="23"/>
      <c r="B2523" s="23"/>
      <c r="C2523" s="23"/>
      <c r="D2523" s="23"/>
    </row>
    <row r="2524" spans="1:4">
      <c r="A2524" s="23"/>
      <c r="B2524" s="23"/>
      <c r="C2524" s="23"/>
      <c r="D2524" s="23"/>
    </row>
    <row r="2525" spans="1:4">
      <c r="A2525" s="23"/>
      <c r="B2525" s="23"/>
      <c r="C2525" s="23"/>
      <c r="D2525" s="23"/>
    </row>
    <row r="2526" spans="1:4">
      <c r="A2526" s="23"/>
      <c r="B2526" s="23"/>
      <c r="C2526" s="23"/>
      <c r="D2526" s="23"/>
    </row>
    <row r="2527" spans="1:4">
      <c r="A2527" s="23"/>
      <c r="B2527" s="23"/>
      <c r="C2527" s="23"/>
      <c r="D2527" s="23"/>
    </row>
    <row r="2528" spans="1:4">
      <c r="A2528" s="23"/>
      <c r="B2528" s="23"/>
      <c r="C2528" s="23"/>
      <c r="D2528" s="23"/>
    </row>
    <row r="2529" spans="1:4">
      <c r="A2529" s="23"/>
      <c r="B2529" s="23"/>
      <c r="C2529" s="23"/>
      <c r="D2529" s="23"/>
    </row>
    <row r="2530" spans="1:4">
      <c r="A2530" s="23"/>
      <c r="B2530" s="23"/>
      <c r="C2530" s="23"/>
      <c r="D2530" s="23"/>
    </row>
    <row r="2531" spans="1:4">
      <c r="A2531" s="23"/>
      <c r="B2531" s="23"/>
      <c r="C2531" s="23"/>
      <c r="D2531" s="23"/>
    </row>
    <row r="2532" spans="1:4">
      <c r="A2532" s="23"/>
      <c r="B2532" s="23"/>
      <c r="C2532" s="23"/>
      <c r="D2532" s="23"/>
    </row>
    <row r="2533" spans="1:4">
      <c r="A2533" s="23"/>
      <c r="B2533" s="23"/>
      <c r="C2533" s="23"/>
      <c r="D2533" s="23"/>
    </row>
    <row r="2534" spans="1:4">
      <c r="A2534" s="23"/>
      <c r="B2534" s="23"/>
      <c r="C2534" s="23"/>
      <c r="D2534" s="23"/>
    </row>
    <row r="2535" spans="1:4">
      <c r="A2535" s="23"/>
      <c r="B2535" s="23"/>
      <c r="C2535" s="23"/>
      <c r="D2535" s="23"/>
    </row>
    <row r="2536" spans="1:4">
      <c r="A2536" s="23"/>
      <c r="B2536" s="23"/>
      <c r="C2536" s="23"/>
      <c r="D2536" s="23"/>
    </row>
    <row r="2537" spans="1:4">
      <c r="A2537" s="23"/>
      <c r="B2537" s="23"/>
      <c r="C2537" s="23"/>
      <c r="D2537" s="23"/>
    </row>
    <row r="2538" spans="1:4">
      <c r="A2538" s="23"/>
      <c r="B2538" s="23"/>
      <c r="C2538" s="23"/>
      <c r="D2538" s="23"/>
    </row>
    <row r="2539" spans="1:4">
      <c r="A2539" s="23"/>
      <c r="B2539" s="23"/>
      <c r="C2539" s="23"/>
      <c r="D2539" s="23"/>
    </row>
    <row r="2540" spans="1:4">
      <c r="A2540" s="23"/>
      <c r="B2540" s="23"/>
      <c r="C2540" s="23"/>
      <c r="D2540" s="23"/>
    </row>
    <row r="2541" spans="1:4">
      <c r="A2541" s="23"/>
      <c r="B2541" s="23"/>
      <c r="C2541" s="23"/>
      <c r="D2541" s="23"/>
    </row>
    <row r="2542" spans="1:4">
      <c r="A2542" s="23"/>
      <c r="B2542" s="23"/>
      <c r="C2542" s="23"/>
      <c r="D2542" s="23"/>
    </row>
    <row r="2543" spans="1:4">
      <c r="A2543" s="23"/>
      <c r="B2543" s="23"/>
      <c r="C2543" s="23"/>
      <c r="D2543" s="23"/>
    </row>
    <row r="2544" spans="1:4">
      <c r="A2544" s="23"/>
      <c r="B2544" s="23"/>
      <c r="C2544" s="23"/>
      <c r="D2544" s="23"/>
    </row>
    <row r="2545" spans="1:4">
      <c r="A2545" s="23"/>
      <c r="B2545" s="23"/>
      <c r="C2545" s="23"/>
      <c r="D2545" s="23"/>
    </row>
    <row r="2546" spans="1:4">
      <c r="A2546" s="23"/>
      <c r="B2546" s="23"/>
      <c r="C2546" s="23"/>
      <c r="D2546" s="23"/>
    </row>
    <row r="2547" spans="1:4">
      <c r="A2547" s="23"/>
      <c r="B2547" s="23"/>
      <c r="C2547" s="23"/>
      <c r="D2547" s="23"/>
    </row>
    <row r="2548" spans="1:4">
      <c r="A2548" s="23"/>
      <c r="B2548" s="23"/>
      <c r="C2548" s="23"/>
      <c r="D2548" s="23"/>
    </row>
    <row r="2549" spans="1:4">
      <c r="A2549" s="23"/>
      <c r="B2549" s="23"/>
      <c r="C2549" s="23"/>
      <c r="D2549" s="23"/>
    </row>
    <row r="2550" spans="1:4">
      <c r="A2550" s="23"/>
      <c r="B2550" s="23"/>
      <c r="C2550" s="23"/>
      <c r="D2550" s="23"/>
    </row>
    <row r="2551" spans="1:4">
      <c r="A2551" s="23"/>
      <c r="B2551" s="23"/>
      <c r="C2551" s="23"/>
      <c r="D2551" s="23"/>
    </row>
    <row r="2552" spans="1:4">
      <c r="A2552" s="23"/>
      <c r="B2552" s="23"/>
      <c r="C2552" s="23"/>
      <c r="D2552" s="23"/>
    </row>
    <row r="2553" spans="1:4">
      <c r="A2553" s="23"/>
      <c r="B2553" s="23"/>
      <c r="C2553" s="23"/>
      <c r="D2553" s="23"/>
    </row>
    <row r="2554" spans="1:4">
      <c r="A2554" s="23"/>
      <c r="B2554" s="23"/>
      <c r="C2554" s="23"/>
      <c r="D2554" s="23"/>
    </row>
    <row r="2555" spans="1:4">
      <c r="A2555" s="23"/>
      <c r="B2555" s="23"/>
      <c r="C2555" s="23"/>
      <c r="D2555" s="23"/>
    </row>
    <row r="2556" spans="1:4">
      <c r="A2556" s="23"/>
      <c r="B2556" s="23"/>
      <c r="C2556" s="23"/>
      <c r="D2556" s="23"/>
    </row>
    <row r="2557" spans="1:4">
      <c r="A2557" s="23"/>
      <c r="B2557" s="23"/>
      <c r="C2557" s="23"/>
      <c r="D2557" s="23"/>
    </row>
    <row r="2558" spans="1:4">
      <c r="A2558" s="23"/>
      <c r="B2558" s="23"/>
      <c r="C2558" s="23"/>
      <c r="D2558" s="23"/>
    </row>
    <row r="2559" spans="1:4">
      <c r="A2559" s="23"/>
      <c r="B2559" s="23"/>
      <c r="C2559" s="23"/>
      <c r="D2559" s="23"/>
    </row>
    <row r="2560" spans="1:4">
      <c r="A2560" s="23"/>
      <c r="B2560" s="23"/>
      <c r="C2560" s="23"/>
      <c r="D2560" s="23"/>
    </row>
    <row r="2561" spans="1:4">
      <c r="A2561" s="23"/>
      <c r="B2561" s="23"/>
      <c r="C2561" s="23"/>
      <c r="D2561" s="23"/>
    </row>
    <row r="2562" spans="1:4">
      <c r="A2562" s="23"/>
      <c r="B2562" s="23"/>
      <c r="C2562" s="23"/>
      <c r="D2562" s="23"/>
    </row>
    <row r="2563" spans="1:4">
      <c r="A2563" s="23"/>
      <c r="B2563" s="23"/>
      <c r="C2563" s="23"/>
      <c r="D2563" s="23"/>
    </row>
    <row r="2564" spans="1:4">
      <c r="A2564" s="23"/>
      <c r="B2564" s="23"/>
      <c r="C2564" s="23"/>
      <c r="D2564" s="23"/>
    </row>
    <row r="2565" spans="1:4">
      <c r="A2565" s="23"/>
      <c r="B2565" s="23"/>
      <c r="C2565" s="23"/>
      <c r="D2565" s="23"/>
    </row>
    <row r="2566" spans="1:4">
      <c r="A2566" s="23"/>
      <c r="B2566" s="23"/>
      <c r="C2566" s="23"/>
      <c r="D2566" s="23"/>
    </row>
    <row r="2567" spans="1:4">
      <c r="A2567" s="23"/>
      <c r="B2567" s="23"/>
      <c r="C2567" s="23"/>
      <c r="D2567" s="23"/>
    </row>
    <row r="2568" spans="1:4">
      <c r="A2568" s="23"/>
      <c r="B2568" s="23"/>
      <c r="C2568" s="23"/>
      <c r="D2568" s="23"/>
    </row>
    <row r="2569" spans="1:4">
      <c r="A2569" s="23"/>
      <c r="B2569" s="23"/>
      <c r="C2569" s="23"/>
      <c r="D2569" s="23"/>
    </row>
    <row r="2570" spans="1:4">
      <c r="A2570" s="23"/>
      <c r="B2570" s="23"/>
      <c r="C2570" s="23"/>
      <c r="D2570" s="23"/>
    </row>
    <row r="2571" spans="1:4">
      <c r="A2571" s="23"/>
      <c r="B2571" s="23"/>
      <c r="C2571" s="23"/>
      <c r="D2571" s="23"/>
    </row>
    <row r="2572" spans="1:4">
      <c r="A2572" s="23"/>
      <c r="B2572" s="23"/>
      <c r="C2572" s="23"/>
      <c r="D2572" s="23"/>
    </row>
    <row r="2573" spans="1:4">
      <c r="A2573" s="23"/>
      <c r="B2573" s="23"/>
      <c r="C2573" s="23"/>
      <c r="D2573" s="23"/>
    </row>
    <row r="2574" spans="1:4">
      <c r="A2574" s="23"/>
      <c r="B2574" s="23"/>
      <c r="C2574" s="23"/>
      <c r="D2574" s="23"/>
    </row>
    <row r="2575" spans="1:4">
      <c r="A2575" s="23"/>
      <c r="B2575" s="23"/>
      <c r="C2575" s="23"/>
      <c r="D2575" s="23"/>
    </row>
    <row r="2576" spans="1:4">
      <c r="A2576" s="23"/>
      <c r="B2576" s="23"/>
      <c r="C2576" s="23"/>
      <c r="D2576" s="23"/>
    </row>
    <row r="2577" spans="1:4">
      <c r="A2577" s="23"/>
      <c r="B2577" s="23"/>
      <c r="C2577" s="23"/>
      <c r="D2577" s="23"/>
    </row>
    <row r="2578" spans="1:4">
      <c r="A2578" s="23"/>
      <c r="B2578" s="23"/>
      <c r="C2578" s="23"/>
      <c r="D2578" s="23"/>
    </row>
    <row r="2579" spans="1:4">
      <c r="A2579" s="23"/>
      <c r="B2579" s="23"/>
      <c r="C2579" s="23"/>
      <c r="D2579" s="23"/>
    </row>
    <row r="2580" spans="1:4">
      <c r="A2580" s="23"/>
      <c r="B2580" s="23"/>
      <c r="C2580" s="23"/>
      <c r="D2580" s="23"/>
    </row>
    <row r="2581" spans="1:4">
      <c r="A2581" s="23"/>
      <c r="B2581" s="23"/>
      <c r="C2581" s="23"/>
      <c r="D2581" s="23"/>
    </row>
    <row r="2582" spans="1:4">
      <c r="A2582" s="23"/>
      <c r="B2582" s="23"/>
      <c r="C2582" s="23"/>
      <c r="D2582" s="23"/>
    </row>
    <row r="2583" spans="1:4">
      <c r="A2583" s="23"/>
      <c r="B2583" s="23"/>
      <c r="C2583" s="23"/>
      <c r="D2583" s="23"/>
    </row>
    <row r="2584" spans="1:4">
      <c r="A2584" s="23"/>
      <c r="B2584" s="23"/>
      <c r="C2584" s="23"/>
      <c r="D2584" s="23"/>
    </row>
    <row r="2585" spans="1:4">
      <c r="A2585" s="23"/>
      <c r="B2585" s="23"/>
      <c r="C2585" s="23"/>
      <c r="D2585" s="23"/>
    </row>
    <row r="2586" spans="1:4">
      <c r="A2586" s="23"/>
      <c r="B2586" s="23"/>
      <c r="C2586" s="23"/>
      <c r="D2586" s="23"/>
    </row>
    <row r="2587" spans="1:4">
      <c r="A2587" s="23"/>
      <c r="B2587" s="23"/>
      <c r="C2587" s="23"/>
      <c r="D2587" s="23"/>
    </row>
    <row r="2588" spans="1:4">
      <c r="A2588" s="23"/>
      <c r="B2588" s="23"/>
      <c r="C2588" s="23"/>
      <c r="D2588" s="23"/>
    </row>
    <row r="2589" spans="1:4">
      <c r="A2589" s="23"/>
      <c r="B2589" s="23"/>
      <c r="C2589" s="23"/>
      <c r="D2589" s="23"/>
    </row>
    <row r="2590" spans="1:4">
      <c r="A2590" s="23"/>
      <c r="B2590" s="23"/>
      <c r="C2590" s="23"/>
      <c r="D2590" s="23"/>
    </row>
    <row r="2591" spans="1:4">
      <c r="A2591" s="23"/>
      <c r="B2591" s="23"/>
      <c r="C2591" s="23"/>
      <c r="D2591" s="23"/>
    </row>
    <row r="2592" spans="1:4">
      <c r="A2592" s="23"/>
      <c r="B2592" s="23"/>
      <c r="C2592" s="23"/>
      <c r="D2592" s="23"/>
    </row>
    <row r="2593" spans="1:4">
      <c r="A2593" s="23"/>
      <c r="B2593" s="23"/>
      <c r="C2593" s="23"/>
      <c r="D2593" s="23"/>
    </row>
    <row r="2594" spans="1:4">
      <c r="A2594" s="23"/>
      <c r="B2594" s="23"/>
      <c r="C2594" s="23"/>
      <c r="D2594" s="23"/>
    </row>
    <row r="2595" spans="1:4">
      <c r="A2595" s="23"/>
      <c r="B2595" s="23"/>
      <c r="C2595" s="23"/>
      <c r="D2595" s="23"/>
    </row>
    <row r="2596" spans="1:4">
      <c r="A2596" s="23"/>
      <c r="B2596" s="23"/>
      <c r="C2596" s="23"/>
      <c r="D2596" s="23"/>
    </row>
    <row r="2597" spans="1:4">
      <c r="A2597" s="23"/>
      <c r="B2597" s="23"/>
      <c r="C2597" s="23"/>
      <c r="D2597" s="23"/>
    </row>
    <row r="2598" spans="1:4">
      <c r="A2598" s="23"/>
      <c r="B2598" s="23"/>
      <c r="C2598" s="23"/>
      <c r="D2598" s="23"/>
    </row>
    <row r="2599" spans="1:4">
      <c r="A2599" s="23"/>
      <c r="B2599" s="23"/>
      <c r="C2599" s="23"/>
      <c r="D2599" s="23"/>
    </row>
    <row r="2600" spans="1:4">
      <c r="A2600" s="23"/>
      <c r="B2600" s="23"/>
      <c r="C2600" s="23"/>
      <c r="D2600" s="23"/>
    </row>
    <row r="2601" spans="1:4">
      <c r="A2601" s="23"/>
      <c r="B2601" s="23"/>
      <c r="C2601" s="23"/>
      <c r="D2601" s="23"/>
    </row>
    <row r="2602" spans="1:4">
      <c r="A2602" s="23"/>
      <c r="B2602" s="23"/>
      <c r="C2602" s="23"/>
      <c r="D2602" s="23"/>
    </row>
    <row r="2603" spans="1:4">
      <c r="A2603" s="23"/>
      <c r="B2603" s="23"/>
      <c r="C2603" s="23"/>
      <c r="D2603" s="23"/>
    </row>
    <row r="2604" spans="1:4">
      <c r="A2604" s="23"/>
      <c r="B2604" s="23"/>
      <c r="C2604" s="23"/>
      <c r="D2604" s="23"/>
    </row>
    <row r="2605" spans="1:4">
      <c r="A2605" s="23"/>
      <c r="B2605" s="23"/>
      <c r="C2605" s="23"/>
      <c r="D2605" s="23"/>
    </row>
    <row r="2606" spans="1:4">
      <c r="A2606" s="23"/>
      <c r="B2606" s="23"/>
      <c r="C2606" s="23"/>
      <c r="D2606" s="23"/>
    </row>
    <row r="2607" spans="1:4">
      <c r="A2607" s="23"/>
      <c r="B2607" s="23"/>
      <c r="C2607" s="23"/>
      <c r="D2607" s="23"/>
    </row>
    <row r="2608" spans="1:4">
      <c r="A2608" s="23"/>
      <c r="B2608" s="23"/>
      <c r="C2608" s="23"/>
      <c r="D2608" s="23"/>
    </row>
    <row r="2609" spans="1:4">
      <c r="A2609" s="23"/>
      <c r="B2609" s="23"/>
      <c r="C2609" s="23"/>
      <c r="D2609" s="23"/>
    </row>
    <row r="2610" spans="1:4">
      <c r="A2610" s="23"/>
      <c r="B2610" s="23"/>
      <c r="C2610" s="23"/>
      <c r="D2610" s="23"/>
    </row>
    <row r="2611" spans="1:4">
      <c r="A2611" s="23"/>
      <c r="B2611" s="23"/>
      <c r="C2611" s="23"/>
      <c r="D2611" s="23"/>
    </row>
    <row r="2612" spans="1:4">
      <c r="A2612" s="23"/>
      <c r="B2612" s="23"/>
      <c r="C2612" s="23"/>
      <c r="D2612" s="23"/>
    </row>
    <row r="2613" spans="1:4">
      <c r="A2613" s="23"/>
      <c r="B2613" s="23"/>
      <c r="C2613" s="23"/>
      <c r="D2613" s="23"/>
    </row>
    <row r="2614" spans="1:4">
      <c r="A2614" s="23"/>
      <c r="B2614" s="23"/>
      <c r="C2614" s="23"/>
      <c r="D2614" s="23"/>
    </row>
    <row r="2615" spans="1:4">
      <c r="A2615" s="23"/>
      <c r="B2615" s="23"/>
      <c r="C2615" s="23"/>
      <c r="D2615" s="23"/>
    </row>
    <row r="2616" spans="1:4">
      <c r="A2616" s="23"/>
      <c r="B2616" s="23"/>
      <c r="C2616" s="23"/>
      <c r="D2616" s="23"/>
    </row>
    <row r="2617" spans="1:4">
      <c r="A2617" s="23"/>
      <c r="B2617" s="23"/>
      <c r="C2617" s="23"/>
      <c r="D2617" s="23"/>
    </row>
    <row r="2618" spans="1:4">
      <c r="A2618" s="23"/>
      <c r="B2618" s="23"/>
      <c r="C2618" s="23"/>
      <c r="D2618" s="23"/>
    </row>
    <row r="2619" spans="1:4">
      <c r="A2619" s="23"/>
      <c r="B2619" s="23"/>
      <c r="C2619" s="23"/>
      <c r="D2619" s="23"/>
    </row>
    <row r="2620" spans="1:4">
      <c r="A2620" s="23"/>
      <c r="B2620" s="23"/>
      <c r="C2620" s="23"/>
      <c r="D2620" s="23"/>
    </row>
    <row r="2621" spans="1:4">
      <c r="A2621" s="23"/>
      <c r="B2621" s="23"/>
      <c r="C2621" s="23"/>
      <c r="D2621" s="23"/>
    </row>
    <row r="2622" spans="1:4">
      <c r="A2622" s="23"/>
      <c r="B2622" s="23"/>
      <c r="C2622" s="23"/>
      <c r="D2622" s="23"/>
    </row>
    <row r="2623" spans="1:4">
      <c r="A2623" s="23"/>
      <c r="B2623" s="23"/>
      <c r="C2623" s="23"/>
      <c r="D2623" s="23"/>
    </row>
    <row r="2624" spans="1:4">
      <c r="A2624" s="23"/>
      <c r="B2624" s="23"/>
      <c r="C2624" s="23"/>
      <c r="D2624" s="23"/>
    </row>
    <row r="2625" spans="1:4">
      <c r="A2625" s="23"/>
      <c r="B2625" s="23"/>
      <c r="C2625" s="23"/>
      <c r="D2625" s="23"/>
    </row>
    <row r="2626" spans="1:4">
      <c r="A2626" s="23"/>
      <c r="B2626" s="23"/>
      <c r="C2626" s="23"/>
      <c r="D2626" s="23"/>
    </row>
    <row r="2627" spans="1:4">
      <c r="A2627" s="23"/>
      <c r="B2627" s="23"/>
      <c r="C2627" s="23"/>
      <c r="D2627" s="23"/>
    </row>
    <row r="2628" spans="1:4">
      <c r="A2628" s="23"/>
      <c r="B2628" s="23"/>
      <c r="C2628" s="23"/>
      <c r="D2628" s="23"/>
    </row>
    <row r="2629" spans="1:4">
      <c r="A2629" s="23"/>
      <c r="B2629" s="23"/>
      <c r="C2629" s="23"/>
      <c r="D2629" s="23"/>
    </row>
    <row r="2630" spans="1:4">
      <c r="A2630" s="23"/>
      <c r="B2630" s="23"/>
      <c r="C2630" s="23"/>
      <c r="D2630" s="23"/>
    </row>
    <row r="2631" spans="1:4">
      <c r="A2631" s="23"/>
      <c r="B2631" s="23"/>
      <c r="C2631" s="23"/>
      <c r="D2631" s="23"/>
    </row>
    <row r="2632" spans="1:4">
      <c r="A2632" s="23"/>
      <c r="B2632" s="23"/>
      <c r="C2632" s="23"/>
      <c r="D2632" s="23"/>
    </row>
    <row r="2633" spans="1:4">
      <c r="A2633" s="23"/>
      <c r="B2633" s="23"/>
      <c r="C2633" s="23"/>
      <c r="D2633" s="23"/>
    </row>
    <row r="2634" spans="1:4">
      <c r="A2634" s="23"/>
      <c r="B2634" s="23"/>
      <c r="C2634" s="23"/>
      <c r="D2634" s="23"/>
    </row>
    <row r="2635" spans="1:4">
      <c r="A2635" s="23"/>
      <c r="B2635" s="23"/>
      <c r="C2635" s="23"/>
      <c r="D2635" s="23"/>
    </row>
    <row r="2636" spans="1:4">
      <c r="A2636" s="23"/>
      <c r="B2636" s="23"/>
      <c r="C2636" s="23"/>
      <c r="D2636" s="23"/>
    </row>
    <row r="2637" spans="1:4">
      <c r="A2637" s="23"/>
      <c r="B2637" s="23"/>
      <c r="C2637" s="23"/>
      <c r="D2637" s="23"/>
    </row>
    <row r="2638" spans="1:4">
      <c r="A2638" s="23"/>
      <c r="B2638" s="23"/>
      <c r="C2638" s="23"/>
      <c r="D2638" s="23"/>
    </row>
    <row r="2639" spans="1:4">
      <c r="A2639" s="23"/>
      <c r="B2639" s="23"/>
      <c r="C2639" s="23"/>
      <c r="D2639" s="23"/>
    </row>
    <row r="2640" spans="1:4">
      <c r="A2640" s="23"/>
      <c r="B2640" s="23"/>
      <c r="C2640" s="23"/>
      <c r="D2640" s="23"/>
    </row>
    <row r="2641" spans="1:4">
      <c r="A2641" s="23"/>
      <c r="B2641" s="23"/>
      <c r="C2641" s="23"/>
      <c r="D2641" s="23"/>
    </row>
    <row r="2642" spans="1:4">
      <c r="A2642" s="23"/>
      <c r="B2642" s="23"/>
      <c r="C2642" s="23"/>
      <c r="D2642" s="23"/>
    </row>
    <row r="2643" spans="1:4">
      <c r="A2643" s="23"/>
      <c r="B2643" s="23"/>
      <c r="C2643" s="23"/>
      <c r="D2643" s="23"/>
    </row>
    <row r="2644" spans="1:4">
      <c r="A2644" s="23"/>
      <c r="B2644" s="23"/>
      <c r="C2644" s="23"/>
      <c r="D2644" s="23"/>
    </row>
    <row r="2645" spans="1:4">
      <c r="A2645" s="23"/>
      <c r="B2645" s="23"/>
      <c r="C2645" s="23"/>
      <c r="D2645" s="23"/>
    </row>
    <row r="2646" spans="1:4">
      <c r="A2646" s="23"/>
      <c r="B2646" s="23"/>
      <c r="C2646" s="23"/>
      <c r="D2646" s="23"/>
    </row>
    <row r="2647" spans="1:4">
      <c r="A2647" s="23"/>
      <c r="B2647" s="23"/>
      <c r="C2647" s="23"/>
      <c r="D2647" s="23"/>
    </row>
    <row r="2648" spans="1:4">
      <c r="A2648" s="23"/>
      <c r="B2648" s="23"/>
      <c r="C2648" s="23"/>
      <c r="D2648" s="23"/>
    </row>
    <row r="2649" spans="1:4">
      <c r="A2649" s="23"/>
      <c r="B2649" s="23"/>
      <c r="C2649" s="23"/>
      <c r="D2649" s="23"/>
    </row>
    <row r="2650" spans="1:4">
      <c r="A2650" s="23"/>
      <c r="B2650" s="23"/>
      <c r="C2650" s="23"/>
      <c r="D2650" s="23"/>
    </row>
    <row r="2651" spans="1:4">
      <c r="A2651" s="23"/>
      <c r="B2651" s="23"/>
      <c r="C2651" s="23"/>
      <c r="D2651" s="23"/>
    </row>
    <row r="2652" spans="1:4">
      <c r="A2652" s="23"/>
      <c r="B2652" s="23"/>
      <c r="C2652" s="23"/>
      <c r="D2652" s="23"/>
    </row>
    <row r="2653" spans="1:4">
      <c r="A2653" s="23"/>
      <c r="B2653" s="23"/>
      <c r="C2653" s="23"/>
      <c r="D2653" s="23"/>
    </row>
    <row r="2654" spans="1:4">
      <c r="A2654" s="23"/>
      <c r="B2654" s="23"/>
      <c r="C2654" s="23"/>
      <c r="D2654" s="23"/>
    </row>
    <row r="2655" spans="1:4">
      <c r="A2655" s="23"/>
      <c r="B2655" s="23"/>
      <c r="C2655" s="23"/>
      <c r="D2655" s="23"/>
    </row>
    <row r="2656" spans="1:4">
      <c r="A2656" s="23"/>
      <c r="B2656" s="23"/>
      <c r="C2656" s="23"/>
      <c r="D2656" s="23"/>
    </row>
    <row r="2657" spans="1:4">
      <c r="A2657" s="23"/>
      <c r="B2657" s="23"/>
      <c r="C2657" s="23"/>
      <c r="D2657" s="23"/>
    </row>
    <row r="2658" spans="1:4">
      <c r="A2658" s="23"/>
      <c r="B2658" s="23"/>
      <c r="C2658" s="23"/>
      <c r="D2658" s="23"/>
    </row>
    <row r="2659" spans="1:4">
      <c r="A2659" s="23"/>
      <c r="B2659" s="23"/>
      <c r="C2659" s="23"/>
      <c r="D2659" s="23"/>
    </row>
    <row r="2660" spans="1:4">
      <c r="A2660" s="23"/>
      <c r="B2660" s="23"/>
      <c r="C2660" s="23"/>
      <c r="D2660" s="23"/>
    </row>
    <row r="2661" spans="1:4">
      <c r="A2661" s="23"/>
      <c r="B2661" s="23"/>
      <c r="C2661" s="23"/>
      <c r="D2661" s="23"/>
    </row>
    <row r="2662" spans="1:4">
      <c r="A2662" s="23"/>
      <c r="B2662" s="23"/>
      <c r="C2662" s="23"/>
      <c r="D2662" s="23"/>
    </row>
    <row r="2663" spans="1:4">
      <c r="A2663" s="23"/>
      <c r="B2663" s="23"/>
      <c r="C2663" s="23"/>
      <c r="D2663" s="23"/>
    </row>
    <row r="2664" spans="1:4">
      <c r="A2664" s="23"/>
      <c r="B2664" s="23"/>
      <c r="C2664" s="23"/>
      <c r="D2664" s="23"/>
    </row>
    <row r="2665" spans="1:4">
      <c r="A2665" s="23"/>
      <c r="B2665" s="23"/>
      <c r="C2665" s="23"/>
      <c r="D2665" s="23"/>
    </row>
    <row r="2666" spans="1:4">
      <c r="A2666" s="23"/>
      <c r="B2666" s="23"/>
      <c r="C2666" s="23"/>
      <c r="D2666" s="23"/>
    </row>
    <row r="2667" spans="1:4">
      <c r="A2667" s="23"/>
      <c r="B2667" s="23"/>
      <c r="C2667" s="23"/>
      <c r="D2667" s="23"/>
    </row>
    <row r="2668" spans="1:4">
      <c r="A2668" s="23"/>
      <c r="B2668" s="23"/>
      <c r="C2668" s="23"/>
      <c r="D2668" s="23"/>
    </row>
    <row r="2669" spans="1:4">
      <c r="A2669" s="23"/>
      <c r="B2669" s="23"/>
      <c r="C2669" s="23"/>
      <c r="D2669" s="23"/>
    </row>
    <row r="2670" spans="1:4">
      <c r="A2670" s="23"/>
      <c r="B2670" s="23"/>
      <c r="C2670" s="23"/>
      <c r="D2670" s="23"/>
    </row>
    <row r="2671" spans="1:4">
      <c r="A2671" s="23"/>
      <c r="B2671" s="23"/>
      <c r="C2671" s="23"/>
      <c r="D2671" s="23"/>
    </row>
    <row r="2672" spans="1:4">
      <c r="A2672" s="23"/>
      <c r="B2672" s="23"/>
      <c r="C2672" s="23"/>
      <c r="D2672" s="23"/>
    </row>
    <row r="2673" spans="1:4">
      <c r="A2673" s="23"/>
      <c r="B2673" s="23"/>
      <c r="C2673" s="23"/>
      <c r="D2673" s="23"/>
    </row>
    <row r="2674" spans="1:4">
      <c r="A2674" s="23"/>
      <c r="B2674" s="23"/>
      <c r="C2674" s="23"/>
      <c r="D2674" s="23"/>
    </row>
    <row r="2675" spans="1:4">
      <c r="A2675" s="23"/>
      <c r="B2675" s="23"/>
      <c r="C2675" s="23"/>
      <c r="D2675" s="23"/>
    </row>
    <row r="2676" spans="1:4">
      <c r="A2676" s="23"/>
      <c r="B2676" s="23"/>
      <c r="C2676" s="23"/>
      <c r="D2676" s="23"/>
    </row>
    <row r="2677" spans="1:4">
      <c r="A2677" s="23"/>
      <c r="B2677" s="23"/>
      <c r="C2677" s="23"/>
      <c r="D2677" s="23"/>
    </row>
    <row r="2678" spans="1:4">
      <c r="A2678" s="23"/>
      <c r="B2678" s="23"/>
      <c r="C2678" s="23"/>
      <c r="D2678" s="23"/>
    </row>
    <row r="2679" spans="1:4">
      <c r="A2679" s="23"/>
      <c r="B2679" s="23"/>
      <c r="C2679" s="23"/>
      <c r="D2679" s="23"/>
    </row>
    <row r="2680" spans="1:4">
      <c r="A2680" s="23"/>
      <c r="B2680" s="23"/>
      <c r="C2680" s="23"/>
      <c r="D2680" s="23"/>
    </row>
    <row r="2681" spans="1:4">
      <c r="A2681" s="23"/>
      <c r="B2681" s="23"/>
      <c r="C2681" s="23"/>
      <c r="D2681" s="23"/>
    </row>
    <row r="2682" spans="1:4">
      <c r="A2682" s="23"/>
      <c r="B2682" s="23"/>
      <c r="C2682" s="23"/>
      <c r="D2682" s="23"/>
    </row>
    <row r="2683" spans="1:4">
      <c r="A2683" s="23"/>
      <c r="B2683" s="23"/>
      <c r="C2683" s="23"/>
      <c r="D2683" s="23"/>
    </row>
    <row r="2684" spans="1:4">
      <c r="A2684" s="23"/>
      <c r="B2684" s="23"/>
      <c r="C2684" s="23"/>
      <c r="D2684" s="23"/>
    </row>
    <row r="2685" spans="1:4">
      <c r="A2685" s="23"/>
      <c r="B2685" s="23"/>
      <c r="C2685" s="23"/>
      <c r="D2685" s="23"/>
    </row>
    <row r="2686" spans="1:4">
      <c r="A2686" s="23"/>
      <c r="B2686" s="23"/>
      <c r="C2686" s="23"/>
      <c r="D2686" s="23"/>
    </row>
    <row r="2687" spans="1:4">
      <c r="A2687" s="23"/>
      <c r="B2687" s="23"/>
      <c r="C2687" s="23"/>
      <c r="D2687" s="23"/>
    </row>
    <row r="2688" spans="1:4">
      <c r="A2688" s="23"/>
      <c r="B2688" s="23"/>
      <c r="C2688" s="23"/>
      <c r="D2688" s="23"/>
    </row>
    <row r="2689" spans="1:4">
      <c r="A2689" s="23"/>
      <c r="B2689" s="23"/>
      <c r="C2689" s="23"/>
      <c r="D2689" s="23"/>
    </row>
    <row r="2690" spans="1:4">
      <c r="A2690" s="23"/>
      <c r="B2690" s="23"/>
      <c r="C2690" s="23"/>
      <c r="D2690" s="23"/>
    </row>
    <row r="2691" spans="1:4">
      <c r="A2691" s="23"/>
      <c r="B2691" s="23"/>
      <c r="C2691" s="23"/>
      <c r="D2691" s="23"/>
    </row>
    <row r="2692" spans="1:4">
      <c r="A2692" s="23"/>
      <c r="B2692" s="23"/>
      <c r="C2692" s="23"/>
      <c r="D2692" s="23"/>
    </row>
    <row r="2693" spans="1:4">
      <c r="A2693" s="23"/>
      <c r="B2693" s="23"/>
      <c r="C2693" s="23"/>
      <c r="D2693" s="23"/>
    </row>
    <row r="2694" spans="1:4">
      <c r="A2694" s="23"/>
      <c r="B2694" s="23"/>
      <c r="C2694" s="23"/>
      <c r="D2694" s="23"/>
    </row>
    <row r="2695" spans="1:4">
      <c r="A2695" s="23"/>
      <c r="B2695" s="23"/>
      <c r="C2695" s="23"/>
      <c r="D2695" s="23"/>
    </row>
    <row r="2696" spans="1:4">
      <c r="A2696" s="23"/>
      <c r="B2696" s="23"/>
      <c r="C2696" s="23"/>
      <c r="D2696" s="23"/>
    </row>
    <row r="2697" spans="1:4">
      <c r="A2697" s="23"/>
      <c r="B2697" s="23"/>
      <c r="C2697" s="23"/>
      <c r="D2697" s="23"/>
    </row>
    <row r="2698" spans="1:4">
      <c r="A2698" s="23"/>
      <c r="B2698" s="23"/>
      <c r="C2698" s="23"/>
      <c r="D2698" s="23"/>
    </row>
    <row r="2699" spans="1:4">
      <c r="A2699" s="23"/>
      <c r="B2699" s="23"/>
      <c r="C2699" s="23"/>
      <c r="D2699" s="23"/>
    </row>
    <row r="2700" spans="1:4">
      <c r="A2700" s="23"/>
      <c r="B2700" s="23"/>
      <c r="C2700" s="23"/>
      <c r="D2700" s="23"/>
    </row>
    <row r="2701" spans="1:4">
      <c r="A2701" s="23"/>
      <c r="B2701" s="23"/>
      <c r="C2701" s="23"/>
      <c r="D2701" s="23"/>
    </row>
    <row r="2702" spans="1:4">
      <c r="A2702" s="23"/>
      <c r="B2702" s="23"/>
      <c r="C2702" s="23"/>
      <c r="D2702" s="23"/>
    </row>
    <row r="2703" spans="1:4">
      <c r="A2703" s="23"/>
      <c r="B2703" s="23"/>
      <c r="C2703" s="23"/>
      <c r="D2703" s="23"/>
    </row>
    <row r="2704" spans="1:4">
      <c r="A2704" s="23"/>
      <c r="B2704" s="23"/>
      <c r="C2704" s="23"/>
      <c r="D2704" s="23"/>
    </row>
    <row r="2705" spans="1:4">
      <c r="A2705" s="23"/>
      <c r="B2705" s="23"/>
      <c r="C2705" s="23"/>
      <c r="D2705" s="23"/>
    </row>
    <row r="2706" spans="1:4">
      <c r="A2706" s="23"/>
      <c r="B2706" s="23"/>
      <c r="C2706" s="23"/>
      <c r="D2706" s="23"/>
    </row>
    <row r="2707" spans="1:4">
      <c r="A2707" s="23"/>
      <c r="B2707" s="23"/>
      <c r="C2707" s="23"/>
      <c r="D2707" s="23"/>
    </row>
    <row r="2708" spans="1:4">
      <c r="A2708" s="23"/>
      <c r="B2708" s="23"/>
      <c r="C2708" s="23"/>
      <c r="D2708" s="23"/>
    </row>
    <row r="2709" spans="1:4">
      <c r="A2709" s="23"/>
      <c r="B2709" s="23"/>
      <c r="C2709" s="23"/>
      <c r="D2709" s="23"/>
    </row>
    <row r="2710" spans="1:4">
      <c r="A2710" s="23"/>
      <c r="B2710" s="23"/>
      <c r="C2710" s="23"/>
      <c r="D2710" s="23"/>
    </row>
    <row r="2711" spans="1:4">
      <c r="A2711" s="23"/>
      <c r="B2711" s="23"/>
      <c r="C2711" s="23"/>
      <c r="D2711" s="23"/>
    </row>
    <row r="2712" spans="1:4">
      <c r="A2712" s="23"/>
      <c r="B2712" s="23"/>
      <c r="C2712" s="23"/>
      <c r="D2712" s="23"/>
    </row>
    <row r="2713" spans="1:4">
      <c r="A2713" s="23"/>
      <c r="B2713" s="23"/>
      <c r="C2713" s="23"/>
      <c r="D2713" s="23"/>
    </row>
    <row r="2714" spans="1:4">
      <c r="A2714" s="23"/>
      <c r="B2714" s="23"/>
      <c r="C2714" s="23"/>
      <c r="D2714" s="23"/>
    </row>
    <row r="2715" spans="1:4">
      <c r="A2715" s="23"/>
      <c r="B2715" s="23"/>
      <c r="C2715" s="23"/>
      <c r="D2715" s="23"/>
    </row>
    <row r="2716" spans="1:4">
      <c r="A2716" s="23"/>
      <c r="B2716" s="23"/>
      <c r="C2716" s="23"/>
      <c r="D2716" s="23"/>
    </row>
    <row r="2717" spans="1:4">
      <c r="A2717" s="23"/>
      <c r="B2717" s="23"/>
      <c r="C2717" s="23"/>
      <c r="D2717" s="23"/>
    </row>
    <row r="2718" spans="1:4">
      <c r="A2718" s="23"/>
      <c r="B2718" s="23"/>
      <c r="C2718" s="23"/>
      <c r="D2718" s="23"/>
    </row>
    <row r="2719" spans="1:4">
      <c r="A2719" s="23"/>
      <c r="B2719" s="23"/>
      <c r="C2719" s="23"/>
      <c r="D2719" s="23"/>
    </row>
    <row r="2720" spans="1:4">
      <c r="A2720" s="23"/>
      <c r="B2720" s="23"/>
      <c r="C2720" s="23"/>
      <c r="D2720" s="23"/>
    </row>
    <row r="2721" spans="1:4">
      <c r="A2721" s="23"/>
      <c r="B2721" s="23"/>
      <c r="C2721" s="23"/>
      <c r="D2721" s="23"/>
    </row>
    <row r="2722" spans="1:4">
      <c r="A2722" s="23"/>
      <c r="B2722" s="23"/>
      <c r="C2722" s="23"/>
      <c r="D2722" s="23"/>
    </row>
    <row r="2723" spans="1:4">
      <c r="A2723" s="23"/>
      <c r="B2723" s="23"/>
      <c r="C2723" s="23"/>
      <c r="D2723" s="23"/>
    </row>
    <row r="2724" spans="1:4">
      <c r="A2724" s="23"/>
      <c r="B2724" s="23"/>
      <c r="C2724" s="23"/>
      <c r="D2724" s="23"/>
    </row>
    <row r="2725" spans="1:4">
      <c r="A2725" s="23"/>
      <c r="B2725" s="23"/>
      <c r="C2725" s="23"/>
      <c r="D2725" s="23"/>
    </row>
    <row r="2726" spans="1:4">
      <c r="A2726" s="23"/>
      <c r="B2726" s="23"/>
      <c r="C2726" s="23"/>
      <c r="D2726" s="23"/>
    </row>
    <row r="2727" spans="1:4">
      <c r="A2727" s="23"/>
      <c r="B2727" s="23"/>
      <c r="C2727" s="23"/>
      <c r="D2727" s="23"/>
    </row>
    <row r="2728" spans="1:4">
      <c r="A2728" s="23"/>
      <c r="B2728" s="23"/>
      <c r="C2728" s="23"/>
      <c r="D2728" s="23"/>
    </row>
    <row r="2729" spans="1:4">
      <c r="A2729" s="23"/>
      <c r="B2729" s="23"/>
      <c r="C2729" s="23"/>
      <c r="D2729" s="23"/>
    </row>
    <row r="2730" spans="1:4">
      <c r="A2730" s="23"/>
      <c r="B2730" s="23"/>
      <c r="C2730" s="23"/>
      <c r="D2730" s="23"/>
    </row>
    <row r="2731" spans="1:4">
      <c r="A2731" s="23"/>
      <c r="B2731" s="23"/>
      <c r="C2731" s="23"/>
      <c r="D2731" s="23"/>
    </row>
    <row r="2732" spans="1:4">
      <c r="A2732" s="23"/>
      <c r="B2732" s="23"/>
      <c r="C2732" s="23"/>
      <c r="D2732" s="23"/>
    </row>
    <row r="2733" spans="1:4">
      <c r="A2733" s="23"/>
      <c r="B2733" s="23"/>
      <c r="C2733" s="23"/>
      <c r="D2733" s="23"/>
    </row>
    <row r="2734" spans="1:4">
      <c r="A2734" s="23"/>
      <c r="B2734" s="23"/>
      <c r="C2734" s="23"/>
      <c r="D2734" s="23"/>
    </row>
    <row r="2735" spans="1:4">
      <c r="A2735" s="23"/>
      <c r="B2735" s="23"/>
      <c r="C2735" s="23"/>
      <c r="D2735" s="23"/>
    </row>
    <row r="2736" spans="1:4">
      <c r="A2736" s="23"/>
      <c r="B2736" s="23"/>
      <c r="C2736" s="23"/>
      <c r="D2736" s="23"/>
    </row>
    <row r="2737" spans="1:4">
      <c r="A2737" s="23"/>
      <c r="B2737" s="23"/>
      <c r="C2737" s="23"/>
      <c r="D2737" s="23"/>
    </row>
    <row r="2738" spans="1:4">
      <c r="A2738" s="23"/>
      <c r="B2738" s="23"/>
      <c r="C2738" s="23"/>
      <c r="D2738" s="23"/>
    </row>
    <row r="2739" spans="1:4">
      <c r="A2739" s="23"/>
      <c r="B2739" s="23"/>
      <c r="C2739" s="23"/>
      <c r="D2739" s="23"/>
    </row>
    <row r="2740" spans="1:4">
      <c r="A2740" s="23"/>
      <c r="B2740" s="23"/>
      <c r="C2740" s="23"/>
      <c r="D2740" s="23"/>
    </row>
    <row r="2741" spans="1:4">
      <c r="A2741" s="23"/>
      <c r="B2741" s="23"/>
      <c r="C2741" s="23"/>
      <c r="D2741" s="23"/>
    </row>
    <row r="2742" spans="1:4">
      <c r="A2742" s="23"/>
      <c r="B2742" s="23"/>
      <c r="C2742" s="23"/>
      <c r="D2742" s="23"/>
    </row>
    <row r="2743" spans="1:4">
      <c r="A2743" s="23"/>
      <c r="B2743" s="23"/>
      <c r="C2743" s="23"/>
      <c r="D2743" s="23"/>
    </row>
    <row r="2744" spans="1:4">
      <c r="A2744" s="23"/>
      <c r="B2744" s="23"/>
      <c r="C2744" s="23"/>
      <c r="D2744" s="23"/>
    </row>
    <row r="2745" spans="1:4">
      <c r="A2745" s="23"/>
      <c r="B2745" s="23"/>
      <c r="C2745" s="23"/>
      <c r="D2745" s="23"/>
    </row>
    <row r="2746" spans="1:4">
      <c r="A2746" s="23"/>
      <c r="B2746" s="23"/>
      <c r="C2746" s="23"/>
      <c r="D2746" s="23"/>
    </row>
    <row r="2747" spans="1:4">
      <c r="A2747" s="23"/>
      <c r="B2747" s="23"/>
      <c r="C2747" s="23"/>
      <c r="D2747" s="23"/>
    </row>
    <row r="2748" spans="1:4">
      <c r="A2748" s="23"/>
      <c r="B2748" s="23"/>
      <c r="C2748" s="23"/>
      <c r="D2748" s="23"/>
    </row>
    <row r="2749" spans="1:4">
      <c r="A2749" s="23"/>
      <c r="B2749" s="23"/>
      <c r="C2749" s="23"/>
      <c r="D2749" s="23"/>
    </row>
    <row r="2750" spans="1:4">
      <c r="A2750" s="23"/>
      <c r="B2750" s="23"/>
      <c r="C2750" s="23"/>
      <c r="D2750" s="23"/>
    </row>
    <row r="2751" spans="1:4">
      <c r="A2751" s="23"/>
      <c r="B2751" s="23"/>
      <c r="C2751" s="23"/>
      <c r="D2751" s="23"/>
    </row>
    <row r="2752" spans="1:4">
      <c r="A2752" s="23"/>
      <c r="B2752" s="23"/>
      <c r="C2752" s="23"/>
      <c r="D2752" s="23"/>
    </row>
    <row r="2753" spans="1:4">
      <c r="A2753" s="23"/>
      <c r="B2753" s="23"/>
      <c r="C2753" s="23"/>
      <c r="D2753" s="23"/>
    </row>
    <row r="2754" spans="1:4">
      <c r="A2754" s="23"/>
      <c r="B2754" s="23"/>
      <c r="C2754" s="23"/>
      <c r="D2754" s="23"/>
    </row>
    <row r="2755" spans="1:4">
      <c r="A2755" s="23"/>
      <c r="B2755" s="23"/>
      <c r="C2755" s="23"/>
      <c r="D2755" s="23"/>
    </row>
    <row r="2756" spans="1:4">
      <c r="A2756" s="23"/>
      <c r="B2756" s="23"/>
      <c r="C2756" s="23"/>
      <c r="D2756" s="23"/>
    </row>
    <row r="2757" spans="1:4">
      <c r="A2757" s="23"/>
      <c r="B2757" s="23"/>
      <c r="C2757" s="23"/>
      <c r="D2757" s="23"/>
    </row>
    <row r="2758" spans="1:4">
      <c r="A2758" s="23"/>
      <c r="B2758" s="23"/>
      <c r="C2758" s="23"/>
      <c r="D2758" s="23"/>
    </row>
    <row r="2759" spans="1:4">
      <c r="A2759" s="23"/>
      <c r="B2759" s="23"/>
      <c r="C2759" s="23"/>
      <c r="D2759" s="23"/>
    </row>
    <row r="2760" spans="1:4">
      <c r="A2760" s="23"/>
      <c r="B2760" s="23"/>
      <c r="C2760" s="23"/>
      <c r="D2760" s="23"/>
    </row>
    <row r="2761" spans="1:4">
      <c r="A2761" s="23"/>
      <c r="B2761" s="23"/>
      <c r="C2761" s="23"/>
      <c r="D2761" s="23"/>
    </row>
    <row r="2762" spans="1:4">
      <c r="A2762" s="23"/>
      <c r="B2762" s="23"/>
      <c r="C2762" s="23"/>
      <c r="D2762" s="23"/>
    </row>
    <row r="2763" spans="1:4">
      <c r="A2763" s="23"/>
      <c r="B2763" s="23"/>
      <c r="C2763" s="23"/>
      <c r="D2763" s="23"/>
    </row>
    <row r="2764" spans="1:4">
      <c r="A2764" s="23"/>
      <c r="B2764" s="23"/>
      <c r="C2764" s="23"/>
      <c r="D2764" s="23"/>
    </row>
    <row r="2765" spans="1:4">
      <c r="A2765" s="23"/>
      <c r="B2765" s="23"/>
      <c r="C2765" s="23"/>
      <c r="D2765" s="23"/>
    </row>
    <row r="2766" spans="1:4">
      <c r="A2766" s="23"/>
      <c r="B2766" s="23"/>
      <c r="C2766" s="23"/>
      <c r="D2766" s="23"/>
    </row>
    <row r="2767" spans="1:4">
      <c r="A2767" s="23"/>
      <c r="B2767" s="23"/>
      <c r="C2767" s="23"/>
      <c r="D2767" s="23"/>
    </row>
    <row r="2768" spans="1:4">
      <c r="A2768" s="23"/>
      <c r="B2768" s="23"/>
      <c r="C2768" s="23"/>
      <c r="D2768" s="23"/>
    </row>
    <row r="2769" spans="1:4">
      <c r="A2769" s="23"/>
      <c r="B2769" s="23"/>
      <c r="C2769" s="23"/>
      <c r="D2769" s="23"/>
    </row>
    <row r="2770" spans="1:4">
      <c r="A2770" s="23"/>
      <c r="B2770" s="23"/>
      <c r="C2770" s="23"/>
      <c r="D2770" s="23"/>
    </row>
    <row r="2771" spans="1:4">
      <c r="A2771" s="23"/>
      <c r="B2771" s="23"/>
      <c r="C2771" s="23"/>
      <c r="D2771" s="23"/>
    </row>
    <row r="2772" spans="1:4">
      <c r="A2772" s="23"/>
      <c r="B2772" s="23"/>
      <c r="C2772" s="23"/>
      <c r="D2772" s="23"/>
    </row>
    <row r="2773" spans="1:4">
      <c r="A2773" s="23"/>
      <c r="B2773" s="23"/>
      <c r="C2773" s="23"/>
      <c r="D2773" s="23"/>
    </row>
    <row r="2774" spans="1:4">
      <c r="A2774" s="23"/>
      <c r="B2774" s="23"/>
      <c r="C2774" s="23"/>
      <c r="D2774" s="23"/>
    </row>
    <row r="2775" spans="1:4">
      <c r="A2775" s="23"/>
      <c r="B2775" s="23"/>
      <c r="C2775" s="23"/>
      <c r="D2775" s="23"/>
    </row>
    <row r="2776" spans="1:4">
      <c r="A2776" s="23"/>
      <c r="B2776" s="23"/>
      <c r="C2776" s="23"/>
      <c r="D2776" s="23"/>
    </row>
    <row r="2777" spans="1:4">
      <c r="A2777" s="23"/>
      <c r="B2777" s="23"/>
      <c r="C2777" s="23"/>
      <c r="D2777" s="23"/>
    </row>
    <row r="2778" spans="1:4">
      <c r="A2778" s="23"/>
      <c r="B2778" s="23"/>
      <c r="C2778" s="23"/>
      <c r="D2778" s="23"/>
    </row>
    <row r="2779" spans="1:4">
      <c r="A2779" s="23"/>
      <c r="B2779" s="23"/>
      <c r="C2779" s="23"/>
      <c r="D2779" s="23"/>
    </row>
    <row r="2780" spans="1:4">
      <c r="A2780" s="23"/>
      <c r="B2780" s="23"/>
      <c r="C2780" s="23"/>
      <c r="D2780" s="23"/>
    </row>
    <row r="2781" spans="1:4">
      <c r="A2781" s="23"/>
      <c r="B2781" s="23"/>
      <c r="C2781" s="23"/>
      <c r="D2781" s="23"/>
    </row>
    <row r="2782" spans="1:4">
      <c r="A2782" s="23"/>
      <c r="B2782" s="23"/>
      <c r="C2782" s="23"/>
      <c r="D2782" s="23"/>
    </row>
    <row r="2783" spans="1:4">
      <c r="A2783" s="23"/>
      <c r="B2783" s="23"/>
      <c r="C2783" s="23"/>
      <c r="D2783" s="23"/>
    </row>
    <row r="2784" spans="1:4">
      <c r="A2784" s="23"/>
      <c r="B2784" s="23"/>
      <c r="C2784" s="23"/>
      <c r="D2784" s="23"/>
    </row>
    <row r="2785" spans="1:4">
      <c r="A2785" s="23"/>
      <c r="B2785" s="23"/>
      <c r="C2785" s="23"/>
      <c r="D2785" s="23"/>
    </row>
    <row r="2786" spans="1:4">
      <c r="A2786" s="23"/>
      <c r="B2786" s="23"/>
      <c r="C2786" s="23"/>
      <c r="D2786" s="23"/>
    </row>
    <row r="2787" spans="1:4">
      <c r="A2787" s="23"/>
      <c r="B2787" s="23"/>
      <c r="C2787" s="23"/>
      <c r="D2787" s="23"/>
    </row>
    <row r="2788" spans="1:4">
      <c r="A2788" s="23"/>
      <c r="B2788" s="23"/>
      <c r="C2788" s="23"/>
      <c r="D2788" s="23"/>
    </row>
    <row r="2789" spans="1:4">
      <c r="A2789" s="23"/>
      <c r="B2789" s="23"/>
      <c r="C2789" s="23"/>
      <c r="D2789" s="23"/>
    </row>
    <row r="2790" spans="1:4">
      <c r="A2790" s="23"/>
      <c r="B2790" s="23"/>
      <c r="C2790" s="23"/>
      <c r="D2790" s="23"/>
    </row>
    <row r="2791" spans="1:4">
      <c r="A2791" s="23"/>
      <c r="B2791" s="23"/>
      <c r="C2791" s="23"/>
      <c r="D2791" s="23"/>
    </row>
    <row r="2792" spans="1:4">
      <c r="A2792" s="23"/>
      <c r="B2792" s="23"/>
      <c r="C2792" s="23"/>
      <c r="D2792" s="23"/>
    </row>
    <row r="2793" spans="1:4">
      <c r="A2793" s="23"/>
      <c r="B2793" s="23"/>
      <c r="C2793" s="23"/>
      <c r="D2793" s="23"/>
    </row>
    <row r="2794" spans="1:4">
      <c r="A2794" s="23"/>
      <c r="B2794" s="23"/>
      <c r="C2794" s="23"/>
      <c r="D2794" s="23"/>
    </row>
    <row r="2795" spans="1:4">
      <c r="A2795" s="23"/>
      <c r="B2795" s="23"/>
      <c r="C2795" s="23"/>
      <c r="D2795" s="23"/>
    </row>
    <row r="2796" spans="1:4">
      <c r="A2796" s="23"/>
      <c r="B2796" s="23"/>
      <c r="C2796" s="23"/>
      <c r="D2796" s="23"/>
    </row>
    <row r="2797" spans="1:4">
      <c r="A2797" s="23"/>
      <c r="B2797" s="23"/>
      <c r="C2797" s="23"/>
      <c r="D2797" s="23"/>
    </row>
    <row r="2798" spans="1:4">
      <c r="A2798" s="23"/>
      <c r="B2798" s="23"/>
      <c r="C2798" s="23"/>
      <c r="D2798" s="23"/>
    </row>
    <row r="2799" spans="1:4">
      <c r="A2799" s="23"/>
      <c r="B2799" s="23"/>
      <c r="C2799" s="23"/>
      <c r="D2799" s="23"/>
    </row>
    <row r="2800" spans="1:4">
      <c r="A2800" s="23"/>
      <c r="B2800" s="23"/>
      <c r="C2800" s="23"/>
      <c r="D2800" s="23"/>
    </row>
    <row r="2801" spans="1:4">
      <c r="A2801" s="23"/>
      <c r="B2801" s="23"/>
      <c r="C2801" s="23"/>
      <c r="D2801" s="23"/>
    </row>
    <row r="2802" spans="1:4">
      <c r="A2802" s="23"/>
      <c r="B2802" s="23"/>
      <c r="C2802" s="23"/>
      <c r="D2802" s="23"/>
    </row>
    <row r="2803" spans="1:4">
      <c r="A2803" s="23"/>
      <c r="B2803" s="23"/>
      <c r="C2803" s="23"/>
      <c r="D2803" s="23"/>
    </row>
    <row r="2804" spans="1:4">
      <c r="A2804" s="23"/>
      <c r="B2804" s="23"/>
      <c r="C2804" s="23"/>
      <c r="D2804" s="23"/>
    </row>
    <row r="2805" spans="1:4">
      <c r="A2805" s="23"/>
      <c r="B2805" s="23"/>
      <c r="C2805" s="23"/>
      <c r="D2805" s="23"/>
    </row>
    <row r="2806" spans="1:4">
      <c r="A2806" s="23"/>
      <c r="B2806" s="23"/>
      <c r="C2806" s="23"/>
      <c r="D2806" s="23"/>
    </row>
    <row r="2807" spans="1:4">
      <c r="A2807" s="23"/>
      <c r="B2807" s="23"/>
      <c r="C2807" s="23"/>
      <c r="D2807" s="23"/>
    </row>
    <row r="2808" spans="1:4">
      <c r="A2808" s="23"/>
      <c r="B2808" s="23"/>
      <c r="C2808" s="23"/>
      <c r="D2808" s="23"/>
    </row>
    <row r="2809" spans="1:4">
      <c r="A2809" s="23"/>
      <c r="B2809" s="23"/>
      <c r="C2809" s="23"/>
      <c r="D2809" s="23"/>
    </row>
    <row r="2810" spans="1:4">
      <c r="A2810" s="23"/>
      <c r="B2810" s="23"/>
      <c r="C2810" s="23"/>
      <c r="D2810" s="23"/>
    </row>
    <row r="2811" spans="1:4">
      <c r="A2811" s="23"/>
      <c r="B2811" s="23"/>
      <c r="C2811" s="23"/>
      <c r="D2811" s="23"/>
    </row>
    <row r="2812" spans="1:4">
      <c r="A2812" s="23"/>
      <c r="B2812" s="23"/>
      <c r="C2812" s="23"/>
      <c r="D2812" s="23"/>
    </row>
    <row r="2813" spans="1:4">
      <c r="A2813" s="23"/>
      <c r="B2813" s="23"/>
      <c r="C2813" s="23"/>
      <c r="D2813" s="23"/>
    </row>
    <row r="2814" spans="1:4">
      <c r="A2814" s="23"/>
      <c r="B2814" s="23"/>
      <c r="C2814" s="23"/>
      <c r="D2814" s="23"/>
    </row>
    <row r="2815" spans="1:4">
      <c r="A2815" s="23"/>
      <c r="B2815" s="23"/>
      <c r="C2815" s="23"/>
      <c r="D2815" s="23"/>
    </row>
    <row r="2816" spans="1:4">
      <c r="A2816" s="23"/>
      <c r="B2816" s="23"/>
      <c r="C2816" s="23"/>
      <c r="D2816" s="23"/>
    </row>
    <row r="2817" spans="1:4">
      <c r="A2817" s="23"/>
      <c r="B2817" s="23"/>
      <c r="C2817" s="23"/>
      <c r="D2817" s="23"/>
    </row>
    <row r="2818" spans="1:4">
      <c r="A2818" s="23"/>
      <c r="B2818" s="23"/>
      <c r="C2818" s="23"/>
      <c r="D2818" s="23"/>
    </row>
    <row r="2819" spans="1:4">
      <c r="A2819" s="23"/>
      <c r="B2819" s="23"/>
      <c r="C2819" s="23"/>
      <c r="D2819" s="23"/>
    </row>
    <row r="2820" spans="1:4">
      <c r="A2820" s="23"/>
      <c r="B2820" s="23"/>
      <c r="C2820" s="23"/>
      <c r="D2820" s="23"/>
    </row>
    <row r="2821" spans="1:4">
      <c r="A2821" s="23"/>
      <c r="B2821" s="23"/>
      <c r="C2821" s="23"/>
      <c r="D2821" s="23"/>
    </row>
    <row r="2822" spans="1:4">
      <c r="A2822" s="23"/>
      <c r="B2822" s="23"/>
      <c r="C2822" s="23"/>
      <c r="D2822" s="23"/>
    </row>
    <row r="2823" spans="1:4">
      <c r="A2823" s="23"/>
      <c r="B2823" s="23"/>
      <c r="C2823" s="23"/>
      <c r="D2823" s="23"/>
    </row>
    <row r="2824" spans="1:4">
      <c r="A2824" s="23"/>
      <c r="B2824" s="23"/>
      <c r="C2824" s="23"/>
      <c r="D2824" s="23"/>
    </row>
    <row r="2825" spans="1:4">
      <c r="A2825"/>
      <c r="B2825"/>
      <c r="C2825"/>
      <c r="D2825"/>
    </row>
    <row r="2826" spans="1:4">
      <c r="A2826"/>
      <c r="B2826"/>
      <c r="C2826"/>
      <c r="D2826"/>
    </row>
    <row r="2827" spans="1:4">
      <c r="A2827"/>
      <c r="B2827"/>
      <c r="C2827"/>
      <c r="D2827"/>
    </row>
    <row r="2828" spans="1:4">
      <c r="A2828"/>
      <c r="B2828"/>
      <c r="C2828"/>
      <c r="D2828"/>
    </row>
    <row r="2829" spans="1:4">
      <c r="A2829"/>
      <c r="B2829"/>
      <c r="C2829"/>
      <c r="D2829"/>
    </row>
    <row r="2830" spans="1:4">
      <c r="A2830"/>
      <c r="B2830"/>
      <c r="C2830"/>
      <c r="D2830"/>
    </row>
    <row r="2831" spans="1:4">
      <c r="A2831"/>
      <c r="B2831"/>
      <c r="C2831"/>
      <c r="D2831"/>
    </row>
    <row r="2832" spans="1:4">
      <c r="A2832"/>
      <c r="B2832"/>
      <c r="C2832"/>
      <c r="D2832"/>
    </row>
    <row r="2833" spans="1:4">
      <c r="A2833"/>
      <c r="B2833"/>
      <c r="C2833"/>
      <c r="D2833"/>
    </row>
    <row r="2834" spans="1:4">
      <c r="A2834"/>
      <c r="B2834"/>
      <c r="C2834"/>
      <c r="D2834"/>
    </row>
    <row r="2835" spans="1:4">
      <c r="A2835"/>
      <c r="B2835"/>
      <c r="C2835"/>
      <c r="D2835"/>
    </row>
    <row r="2836" spans="1:4">
      <c r="A2836"/>
      <c r="B2836"/>
      <c r="C2836"/>
      <c r="D2836"/>
    </row>
    <row r="2837" spans="1:4">
      <c r="A2837"/>
      <c r="B2837"/>
      <c r="C2837"/>
      <c r="D2837"/>
    </row>
    <row r="2838" spans="1:4">
      <c r="A2838"/>
      <c r="B2838"/>
      <c r="C2838"/>
      <c r="D2838"/>
    </row>
    <row r="2839" spans="1:4">
      <c r="A2839"/>
      <c r="B2839"/>
      <c r="C2839"/>
      <c r="D2839"/>
    </row>
    <row r="2840" spans="1:4">
      <c r="A2840"/>
      <c r="B2840"/>
      <c r="C2840"/>
      <c r="D2840"/>
    </row>
    <row r="2841" spans="1:4">
      <c r="A2841"/>
      <c r="B2841"/>
      <c r="C2841"/>
      <c r="D2841"/>
    </row>
    <row r="2842" spans="1:4">
      <c r="A2842"/>
      <c r="B2842"/>
      <c r="C2842"/>
      <c r="D2842"/>
    </row>
    <row r="2843" spans="1:4">
      <c r="A2843"/>
      <c r="B2843"/>
      <c r="C2843"/>
      <c r="D2843"/>
    </row>
    <row r="2844" spans="1:4">
      <c r="A2844"/>
      <c r="B2844"/>
      <c r="C2844"/>
      <c r="D2844"/>
    </row>
    <row r="2845" spans="1:4">
      <c r="A2845"/>
      <c r="B2845"/>
      <c r="C2845"/>
      <c r="D2845"/>
    </row>
    <row r="2846" spans="1:4">
      <c r="A2846"/>
      <c r="B2846"/>
      <c r="C2846"/>
      <c r="D2846"/>
    </row>
    <row r="2847" spans="1:4">
      <c r="A2847"/>
      <c r="B2847"/>
      <c r="C2847"/>
      <c r="D2847"/>
    </row>
    <row r="2848" spans="1:4">
      <c r="A2848"/>
      <c r="B2848"/>
      <c r="C2848"/>
      <c r="D2848"/>
    </row>
    <row r="2849" spans="1:4">
      <c r="A2849"/>
      <c r="B2849"/>
      <c r="C2849"/>
      <c r="D2849"/>
    </row>
    <row r="2850" spans="1:4">
      <c r="A2850"/>
      <c r="B2850"/>
      <c r="C2850"/>
      <c r="D2850"/>
    </row>
    <row r="2851" spans="1:4">
      <c r="A2851"/>
      <c r="B2851"/>
      <c r="C2851"/>
      <c r="D2851"/>
    </row>
    <row r="2852" spans="1:4">
      <c r="A2852"/>
      <c r="B2852"/>
      <c r="C2852"/>
      <c r="D2852"/>
    </row>
    <row r="2853" spans="1:4">
      <c r="A2853"/>
      <c r="B2853"/>
      <c r="C2853"/>
      <c r="D2853"/>
    </row>
    <row r="2854" spans="1:4">
      <c r="A2854"/>
      <c r="B2854"/>
      <c r="C2854"/>
      <c r="D2854"/>
    </row>
    <row r="2855" spans="1:4">
      <c r="A2855"/>
      <c r="B2855"/>
      <c r="C2855"/>
      <c r="D2855"/>
    </row>
    <row r="2856" spans="1:4">
      <c r="A2856"/>
      <c r="B2856"/>
      <c r="C2856"/>
      <c r="D2856"/>
    </row>
    <row r="2857" spans="1:4">
      <c r="A2857"/>
      <c r="B2857"/>
      <c r="C2857"/>
      <c r="D2857"/>
    </row>
    <row r="2858" spans="1:4">
      <c r="A2858"/>
      <c r="B2858"/>
      <c r="C2858"/>
      <c r="D2858"/>
    </row>
    <row r="2859" spans="1:4">
      <c r="A2859"/>
      <c r="B2859"/>
      <c r="C2859"/>
      <c r="D2859"/>
    </row>
    <row r="2860" spans="1:4">
      <c r="A2860"/>
      <c r="B2860"/>
      <c r="C2860"/>
      <c r="D2860"/>
    </row>
    <row r="2861" spans="1:4">
      <c r="A2861"/>
      <c r="B2861"/>
      <c r="C2861"/>
      <c r="D2861"/>
    </row>
    <row r="2862" spans="1:4">
      <c r="A2862"/>
      <c r="B2862"/>
      <c r="C2862"/>
      <c r="D2862"/>
    </row>
    <row r="2863" spans="1:4">
      <c r="A2863"/>
      <c r="B2863"/>
      <c r="C2863"/>
      <c r="D2863"/>
    </row>
    <row r="2864" spans="1:4">
      <c r="A2864"/>
      <c r="B2864"/>
      <c r="C2864"/>
      <c r="D2864"/>
    </row>
    <row r="2865" spans="1:4">
      <c r="A2865"/>
      <c r="B2865"/>
      <c r="C2865"/>
      <c r="D2865"/>
    </row>
    <row r="2866" spans="1:4">
      <c r="A2866"/>
      <c r="B2866"/>
      <c r="C2866"/>
      <c r="D2866"/>
    </row>
    <row r="2867" spans="1:4">
      <c r="A2867"/>
      <c r="B2867"/>
      <c r="C2867"/>
      <c r="D2867"/>
    </row>
    <row r="2868" spans="1:4">
      <c r="A2868"/>
      <c r="B2868"/>
      <c r="C2868"/>
      <c r="D2868"/>
    </row>
    <row r="2869" spans="1:4">
      <c r="A2869"/>
      <c r="B2869"/>
      <c r="C2869"/>
      <c r="D2869"/>
    </row>
    <row r="2870" spans="1:4">
      <c r="A2870"/>
      <c r="B2870"/>
      <c r="C2870"/>
      <c r="D2870"/>
    </row>
    <row r="2871" spans="1:4">
      <c r="A2871"/>
      <c r="B2871"/>
      <c r="C2871"/>
      <c r="D2871"/>
    </row>
    <row r="2872" spans="1:4">
      <c r="A2872"/>
      <c r="B2872"/>
      <c r="C2872"/>
      <c r="D2872"/>
    </row>
    <row r="2873" spans="1:4">
      <c r="A2873"/>
      <c r="B2873"/>
      <c r="C2873"/>
      <c r="D2873"/>
    </row>
    <row r="2874" spans="1:4">
      <c r="A2874"/>
      <c r="B2874"/>
      <c r="C2874"/>
      <c r="D2874"/>
    </row>
    <row r="2875" spans="1:4">
      <c r="A2875"/>
      <c r="B2875"/>
      <c r="C2875"/>
      <c r="D2875"/>
    </row>
    <row r="2876" spans="1:4">
      <c r="A2876"/>
      <c r="B2876"/>
      <c r="C2876"/>
      <c r="D2876"/>
    </row>
    <row r="2877" spans="1:4">
      <c r="A2877"/>
      <c r="B2877"/>
      <c r="C2877"/>
      <c r="D2877"/>
    </row>
    <row r="2878" spans="1:4">
      <c r="A2878"/>
      <c r="B2878"/>
      <c r="C2878"/>
      <c r="D2878"/>
    </row>
    <row r="2879" spans="1:4">
      <c r="A2879"/>
      <c r="B2879"/>
      <c r="C2879"/>
      <c r="D2879"/>
    </row>
    <row r="2880" spans="1:4">
      <c r="A2880"/>
      <c r="B2880"/>
      <c r="C2880"/>
      <c r="D2880"/>
    </row>
    <row r="2881" spans="1:4">
      <c r="A2881"/>
      <c r="B2881"/>
      <c r="C2881"/>
      <c r="D2881"/>
    </row>
    <row r="2882" spans="1:4">
      <c r="A2882"/>
      <c r="B2882"/>
      <c r="C2882"/>
      <c r="D2882"/>
    </row>
    <row r="2883" spans="1:4">
      <c r="A2883"/>
      <c r="B2883"/>
      <c r="C2883"/>
      <c r="D2883"/>
    </row>
    <row r="2884" spans="1:4">
      <c r="A2884"/>
      <c r="B2884"/>
      <c r="C2884"/>
      <c r="D2884"/>
    </row>
    <row r="2885" spans="1:4">
      <c r="A2885"/>
      <c r="B2885"/>
      <c r="C2885"/>
      <c r="D2885"/>
    </row>
    <row r="2886" spans="1:4">
      <c r="A2886"/>
      <c r="B2886"/>
      <c r="C2886"/>
      <c r="D2886"/>
    </row>
    <row r="2887" spans="1:4">
      <c r="A2887"/>
      <c r="B2887"/>
      <c r="C2887"/>
      <c r="D2887"/>
    </row>
    <row r="2888" spans="1:4">
      <c r="A2888"/>
      <c r="B2888"/>
      <c r="C2888"/>
      <c r="D2888"/>
    </row>
    <row r="2889" spans="1:4">
      <c r="A2889"/>
      <c r="B2889"/>
      <c r="C2889"/>
      <c r="D2889"/>
    </row>
    <row r="2890" spans="1:4">
      <c r="A2890"/>
      <c r="B2890"/>
      <c r="C2890"/>
      <c r="D2890"/>
    </row>
    <row r="2891" spans="1:4">
      <c r="A2891"/>
      <c r="B2891"/>
      <c r="C2891"/>
      <c r="D2891"/>
    </row>
    <row r="2892" spans="1:4">
      <c r="A2892"/>
      <c r="B2892"/>
      <c r="C2892"/>
      <c r="D2892"/>
    </row>
    <row r="2893" spans="1:4">
      <c r="A2893"/>
      <c r="B2893"/>
      <c r="C2893"/>
      <c r="D2893"/>
    </row>
    <row r="2894" spans="1:4">
      <c r="A2894"/>
      <c r="B2894"/>
      <c r="C2894"/>
      <c r="D2894"/>
    </row>
    <row r="2895" spans="1:4">
      <c r="A2895"/>
      <c r="B2895"/>
      <c r="C2895"/>
      <c r="D2895"/>
    </row>
    <row r="2896" spans="1:4">
      <c r="A2896"/>
      <c r="B2896"/>
      <c r="C2896"/>
      <c r="D2896"/>
    </row>
    <row r="2897" spans="1:4">
      <c r="A2897"/>
      <c r="B2897"/>
      <c r="C2897"/>
      <c r="D2897"/>
    </row>
    <row r="2898" spans="1:4">
      <c r="A2898"/>
      <c r="B2898"/>
      <c r="C2898"/>
      <c r="D2898"/>
    </row>
    <row r="2899" spans="1:4">
      <c r="A2899"/>
      <c r="B2899"/>
      <c r="C2899"/>
      <c r="D2899"/>
    </row>
    <row r="2900" spans="1:4">
      <c r="A2900"/>
      <c r="B2900"/>
      <c r="C2900"/>
      <c r="D2900"/>
    </row>
    <row r="2901" spans="1:4">
      <c r="A2901"/>
      <c r="B2901"/>
      <c r="C2901"/>
      <c r="D2901"/>
    </row>
    <row r="2902" spans="1:4">
      <c r="A2902"/>
      <c r="B2902"/>
      <c r="C2902"/>
      <c r="D2902"/>
    </row>
    <row r="2903" spans="1:4">
      <c r="A2903"/>
      <c r="B2903"/>
      <c r="C2903"/>
      <c r="D2903"/>
    </row>
    <row r="2904" spans="1:4">
      <c r="A2904"/>
      <c r="B2904"/>
      <c r="C2904"/>
      <c r="D2904"/>
    </row>
    <row r="2905" spans="1:4">
      <c r="A2905"/>
      <c r="B2905"/>
      <c r="C2905"/>
      <c r="D2905"/>
    </row>
    <row r="2906" spans="1:4">
      <c r="A2906"/>
      <c r="B2906"/>
      <c r="C2906"/>
      <c r="D2906"/>
    </row>
    <row r="2907" spans="1:4">
      <c r="A2907"/>
      <c r="B2907"/>
      <c r="C2907"/>
      <c r="D2907"/>
    </row>
    <row r="2908" spans="1:4">
      <c r="A2908"/>
      <c r="B2908"/>
      <c r="C2908"/>
      <c r="D2908"/>
    </row>
    <row r="2909" spans="1:4">
      <c r="A2909"/>
      <c r="B2909"/>
      <c r="C2909"/>
      <c r="D2909"/>
    </row>
    <row r="2910" spans="1:4">
      <c r="A2910"/>
      <c r="B2910"/>
      <c r="C2910"/>
      <c r="D2910"/>
    </row>
    <row r="2911" spans="1:4">
      <c r="A2911"/>
      <c r="B2911"/>
      <c r="C2911"/>
      <c r="D2911"/>
    </row>
    <row r="2912" spans="1:4">
      <c r="A2912"/>
      <c r="B2912"/>
      <c r="C2912"/>
      <c r="D2912"/>
    </row>
    <row r="2913" spans="1:4">
      <c r="A2913"/>
      <c r="B2913"/>
      <c r="C2913"/>
      <c r="D2913"/>
    </row>
    <row r="2914" spans="1:4">
      <c r="A2914"/>
      <c r="B2914"/>
      <c r="C2914"/>
      <c r="D2914"/>
    </row>
    <row r="2915" spans="1:4">
      <c r="A2915"/>
      <c r="B2915"/>
      <c r="C2915"/>
      <c r="D2915"/>
    </row>
    <row r="2916" spans="1:4">
      <c r="A2916"/>
      <c r="B2916"/>
      <c r="C2916"/>
      <c r="D2916"/>
    </row>
    <row r="2917" spans="1:4">
      <c r="A2917"/>
      <c r="B2917"/>
      <c r="C2917"/>
      <c r="D2917"/>
    </row>
    <row r="2918" spans="1:4">
      <c r="A2918"/>
      <c r="B2918"/>
      <c r="C2918"/>
      <c r="D2918"/>
    </row>
    <row r="2919" spans="1:4">
      <c r="A2919"/>
      <c r="B2919"/>
      <c r="C2919"/>
      <c r="D2919"/>
    </row>
    <row r="2920" spans="1:4">
      <c r="A2920"/>
      <c r="B2920"/>
      <c r="C2920"/>
      <c r="D2920"/>
    </row>
    <row r="2921" spans="1:4">
      <c r="A2921"/>
      <c r="B2921"/>
      <c r="C2921"/>
      <c r="D2921"/>
    </row>
    <row r="2922" spans="1:4">
      <c r="A2922"/>
      <c r="B2922"/>
      <c r="C2922"/>
      <c r="D2922"/>
    </row>
    <row r="2923" spans="1:4">
      <c r="A2923"/>
      <c r="B2923"/>
      <c r="C2923"/>
      <c r="D2923"/>
    </row>
    <row r="2924" spans="1:4">
      <c r="A2924"/>
      <c r="B2924"/>
      <c r="C2924"/>
      <c r="D2924"/>
    </row>
    <row r="2925" spans="1:4">
      <c r="A2925"/>
      <c r="B2925"/>
      <c r="C2925"/>
      <c r="D2925"/>
    </row>
    <row r="2926" spans="1:4">
      <c r="A2926"/>
      <c r="B2926"/>
      <c r="C2926"/>
      <c r="D2926"/>
    </row>
    <row r="2927" spans="1:4">
      <c r="A2927"/>
      <c r="B2927"/>
      <c r="C2927"/>
      <c r="D2927"/>
    </row>
    <row r="2928" spans="1:4">
      <c r="A2928"/>
      <c r="B2928"/>
      <c r="C2928"/>
      <c r="D2928"/>
    </row>
    <row r="2929" spans="1:4">
      <c r="A2929"/>
      <c r="B2929"/>
      <c r="C2929"/>
      <c r="D2929"/>
    </row>
    <row r="2930" spans="1:4">
      <c r="A2930"/>
      <c r="B2930"/>
      <c r="C2930"/>
      <c r="D2930"/>
    </row>
    <row r="2931" spans="1:4">
      <c r="A2931"/>
      <c r="B2931"/>
      <c r="C2931"/>
      <c r="D2931"/>
    </row>
    <row r="2932" spans="1:4">
      <c r="A2932"/>
      <c r="B2932"/>
      <c r="C2932"/>
      <c r="D2932"/>
    </row>
    <row r="2933" spans="1:4">
      <c r="A2933"/>
      <c r="B2933"/>
      <c r="C2933"/>
      <c r="D2933"/>
    </row>
    <row r="2934" spans="1:4">
      <c r="A2934"/>
      <c r="B2934"/>
      <c r="C2934"/>
      <c r="D2934"/>
    </row>
    <row r="2935" spans="1:4">
      <c r="A2935"/>
      <c r="B2935"/>
      <c r="C2935"/>
      <c r="D2935"/>
    </row>
    <row r="2936" spans="1:4">
      <c r="A2936"/>
      <c r="B2936"/>
      <c r="C2936"/>
      <c r="D2936"/>
    </row>
    <row r="2937" spans="1:4">
      <c r="A2937"/>
      <c r="B2937"/>
      <c r="C2937"/>
      <c r="D2937"/>
    </row>
    <row r="2938" spans="1:4">
      <c r="A2938"/>
      <c r="B2938"/>
      <c r="C2938"/>
      <c r="D2938"/>
    </row>
    <row r="2939" spans="1:4">
      <c r="A2939"/>
      <c r="B2939"/>
      <c r="C2939"/>
      <c r="D2939"/>
    </row>
    <row r="2940" spans="1:4">
      <c r="A2940"/>
      <c r="B2940"/>
      <c r="C2940"/>
      <c r="D2940"/>
    </row>
    <row r="2941" spans="1:4">
      <c r="A2941"/>
      <c r="B2941"/>
      <c r="C2941"/>
      <c r="D2941"/>
    </row>
    <row r="2942" spans="1:4">
      <c r="A2942"/>
      <c r="B2942"/>
      <c r="C2942"/>
      <c r="D2942"/>
    </row>
    <row r="2943" spans="1:4">
      <c r="A2943"/>
      <c r="B2943"/>
      <c r="C2943"/>
      <c r="D2943"/>
    </row>
    <row r="2944" spans="1:4">
      <c r="A2944"/>
      <c r="B2944"/>
      <c r="C2944"/>
      <c r="D2944"/>
    </row>
    <row r="2945" spans="1:4">
      <c r="A2945"/>
      <c r="B2945"/>
      <c r="C2945"/>
      <c r="D2945"/>
    </row>
    <row r="2946" spans="1:4">
      <c r="A2946"/>
      <c r="B2946"/>
      <c r="C2946"/>
      <c r="D2946"/>
    </row>
    <row r="2947" spans="1:4">
      <c r="A2947"/>
      <c r="B2947"/>
      <c r="C2947"/>
      <c r="D2947"/>
    </row>
    <row r="2948" spans="1:4">
      <c r="A2948"/>
      <c r="B2948"/>
      <c r="C2948"/>
      <c r="D2948"/>
    </row>
    <row r="2949" spans="1:4">
      <c r="A2949"/>
      <c r="B2949"/>
      <c r="C2949"/>
      <c r="D2949"/>
    </row>
    <row r="2950" spans="1:4">
      <c r="A2950"/>
      <c r="B2950"/>
      <c r="C2950"/>
      <c r="D2950"/>
    </row>
    <row r="2951" spans="1:4">
      <c r="A2951"/>
      <c r="B2951"/>
      <c r="C2951"/>
      <c r="D2951"/>
    </row>
    <row r="2952" spans="1:4">
      <c r="A2952"/>
      <c r="B2952"/>
      <c r="C2952"/>
      <c r="D2952"/>
    </row>
    <row r="2953" spans="1:4">
      <c r="A2953"/>
      <c r="B2953"/>
      <c r="C2953"/>
      <c r="D2953"/>
    </row>
    <row r="2954" spans="1:4">
      <c r="A2954"/>
      <c r="B2954"/>
      <c r="C2954"/>
      <c r="D2954"/>
    </row>
    <row r="2955" spans="1:4">
      <c r="A2955"/>
      <c r="B2955"/>
      <c r="C2955"/>
      <c r="D2955"/>
    </row>
    <row r="2956" spans="1:4">
      <c r="A2956"/>
      <c r="B2956"/>
      <c r="C2956"/>
      <c r="D2956"/>
    </row>
    <row r="2957" spans="1:4">
      <c r="A2957"/>
      <c r="B2957"/>
      <c r="C2957"/>
      <c r="D2957"/>
    </row>
    <row r="2958" spans="1:4">
      <c r="A2958"/>
      <c r="B2958"/>
      <c r="C2958"/>
      <c r="D2958"/>
    </row>
    <row r="2959" spans="1:4">
      <c r="A2959"/>
      <c r="B2959"/>
      <c r="C2959"/>
      <c r="D2959"/>
    </row>
    <row r="2960" spans="1:4">
      <c r="A2960"/>
      <c r="B2960"/>
      <c r="C2960"/>
      <c r="D2960"/>
    </row>
    <row r="2961" spans="1:4">
      <c r="A2961"/>
      <c r="B2961"/>
      <c r="C2961"/>
      <c r="D2961"/>
    </row>
    <row r="2962" spans="1:4">
      <c r="A2962"/>
      <c r="B2962"/>
      <c r="C2962"/>
      <c r="D2962"/>
    </row>
    <row r="2963" spans="1:4">
      <c r="A2963"/>
      <c r="B2963"/>
      <c r="C2963"/>
      <c r="D2963"/>
    </row>
    <row r="2964" spans="1:4">
      <c r="A2964"/>
      <c r="B2964"/>
      <c r="C2964"/>
      <c r="D2964"/>
    </row>
    <row r="2965" spans="1:4">
      <c r="A2965"/>
      <c r="B2965"/>
      <c r="C2965"/>
      <c r="D2965"/>
    </row>
    <row r="2966" spans="1:4">
      <c r="A2966"/>
      <c r="B2966"/>
      <c r="C2966"/>
      <c r="D2966"/>
    </row>
    <row r="2967" spans="1:4">
      <c r="A2967"/>
      <c r="B2967"/>
      <c r="C2967"/>
      <c r="D2967"/>
    </row>
    <row r="2968" spans="1:4">
      <c r="A2968"/>
      <c r="B2968"/>
      <c r="C2968"/>
      <c r="D2968"/>
    </row>
    <row r="2969" spans="1:4">
      <c r="A2969"/>
      <c r="B2969"/>
      <c r="C2969"/>
      <c r="D2969"/>
    </row>
    <row r="2970" spans="1:4">
      <c r="A2970"/>
      <c r="B2970"/>
      <c r="C2970"/>
      <c r="D2970"/>
    </row>
    <row r="2971" spans="1:4">
      <c r="A2971"/>
      <c r="B2971"/>
      <c r="C2971"/>
      <c r="D2971"/>
    </row>
    <row r="2972" spans="1:4">
      <c r="A2972"/>
      <c r="B2972"/>
      <c r="C2972"/>
      <c r="D2972"/>
    </row>
    <row r="2973" spans="1:4">
      <c r="A2973"/>
      <c r="B2973"/>
      <c r="C2973"/>
      <c r="D2973"/>
    </row>
    <row r="2974" spans="1:4">
      <c r="A2974"/>
      <c r="B2974"/>
      <c r="C2974"/>
      <c r="D2974"/>
    </row>
    <row r="2975" spans="1:4">
      <c r="A2975"/>
      <c r="B2975"/>
      <c r="C2975"/>
      <c r="D2975"/>
    </row>
    <row r="2976" spans="1:4">
      <c r="A2976"/>
      <c r="B2976"/>
      <c r="C2976"/>
      <c r="D2976"/>
    </row>
    <row r="2977" spans="1:4">
      <c r="A2977"/>
      <c r="B2977"/>
      <c r="C2977"/>
      <c r="D2977"/>
    </row>
    <row r="2978" spans="1:4">
      <c r="A2978"/>
      <c r="B2978"/>
      <c r="C2978"/>
      <c r="D2978"/>
    </row>
    <row r="2979" spans="1:4">
      <c r="A2979"/>
      <c r="B2979"/>
      <c r="C2979"/>
      <c r="D2979"/>
    </row>
    <row r="2980" spans="1:4">
      <c r="A2980"/>
      <c r="B2980"/>
      <c r="C2980"/>
      <c r="D2980"/>
    </row>
    <row r="2981" spans="1:4">
      <c r="A2981"/>
      <c r="B2981"/>
      <c r="C2981"/>
      <c r="D2981"/>
    </row>
    <row r="2982" spans="1:4">
      <c r="A2982"/>
      <c r="B2982"/>
      <c r="C2982"/>
      <c r="D2982"/>
    </row>
    <row r="2983" spans="1:4">
      <c r="A2983"/>
      <c r="B2983"/>
      <c r="C2983"/>
      <c r="D2983"/>
    </row>
    <row r="2984" spans="1:4">
      <c r="A2984"/>
      <c r="B2984"/>
      <c r="C2984"/>
      <c r="D2984"/>
    </row>
    <row r="2985" spans="1:4">
      <c r="A2985"/>
      <c r="B2985"/>
      <c r="C2985"/>
      <c r="D2985"/>
    </row>
    <row r="2986" spans="1:4">
      <c r="A2986"/>
      <c r="B2986"/>
      <c r="C2986"/>
      <c r="D2986"/>
    </row>
    <row r="2987" spans="1:4">
      <c r="A2987"/>
      <c r="B2987"/>
      <c r="C2987"/>
      <c r="D2987"/>
    </row>
    <row r="2988" spans="1:4">
      <c r="A2988"/>
      <c r="B2988"/>
      <c r="C2988"/>
      <c r="D2988"/>
    </row>
    <row r="2989" spans="1:4">
      <c r="A2989"/>
      <c r="B2989"/>
      <c r="C2989"/>
      <c r="D2989"/>
    </row>
    <row r="2990" spans="1:4">
      <c r="A2990"/>
      <c r="B2990"/>
      <c r="C2990"/>
      <c r="D2990"/>
    </row>
    <row r="2991" spans="1:4">
      <c r="A2991"/>
      <c r="B2991"/>
      <c r="C2991"/>
      <c r="D2991"/>
    </row>
    <row r="2992" spans="1:4">
      <c r="A2992"/>
      <c r="B2992"/>
      <c r="C2992"/>
      <c r="D2992"/>
    </row>
    <row r="2993" spans="1:4">
      <c r="A2993"/>
      <c r="B2993"/>
      <c r="C2993"/>
      <c r="D2993"/>
    </row>
    <row r="2994" spans="1:4">
      <c r="A2994"/>
      <c r="B2994"/>
      <c r="C2994"/>
      <c r="D2994"/>
    </row>
    <row r="2995" spans="1:4">
      <c r="A2995"/>
      <c r="B2995"/>
      <c r="C2995"/>
      <c r="D2995"/>
    </row>
    <row r="2996" spans="1:4">
      <c r="A2996"/>
      <c r="B2996"/>
      <c r="C2996"/>
      <c r="D2996"/>
    </row>
    <row r="2997" spans="1:4">
      <c r="A2997"/>
      <c r="B2997"/>
      <c r="C2997"/>
      <c r="D2997"/>
    </row>
    <row r="2998" spans="1:4">
      <c r="A2998"/>
      <c r="B2998"/>
      <c r="C2998"/>
      <c r="D2998"/>
    </row>
    <row r="2999" spans="1:4">
      <c r="A2999"/>
      <c r="B2999"/>
      <c r="C2999"/>
      <c r="D2999"/>
    </row>
    <row r="3000" spans="1:4">
      <c r="A3000"/>
      <c r="B3000"/>
      <c r="C3000"/>
      <c r="D3000"/>
    </row>
    <row r="3001" spans="1:4">
      <c r="A3001"/>
      <c r="B3001"/>
      <c r="C3001"/>
      <c r="D3001"/>
    </row>
    <row r="3002" spans="1:4">
      <c r="A3002"/>
      <c r="B3002"/>
      <c r="C3002"/>
      <c r="D3002"/>
    </row>
    <row r="3003" spans="1:4">
      <c r="A3003"/>
      <c r="B3003"/>
      <c r="C3003"/>
      <c r="D3003"/>
    </row>
    <row r="3004" spans="1:4">
      <c r="A3004"/>
      <c r="B3004"/>
      <c r="C3004"/>
      <c r="D3004"/>
    </row>
    <row r="3005" spans="1:4">
      <c r="A3005"/>
      <c r="B3005"/>
      <c r="C3005"/>
      <c r="D3005"/>
    </row>
    <row r="3006" spans="1:4">
      <c r="A3006"/>
      <c r="B3006"/>
      <c r="C3006"/>
      <c r="D3006"/>
    </row>
    <row r="3007" spans="1:4">
      <c r="A3007"/>
      <c r="B3007"/>
      <c r="C3007"/>
      <c r="D3007"/>
    </row>
    <row r="3008" spans="1:4">
      <c r="A3008"/>
      <c r="B3008"/>
      <c r="C3008"/>
      <c r="D3008"/>
    </row>
    <row r="3009" spans="1:4">
      <c r="A3009"/>
      <c r="B3009"/>
      <c r="C3009"/>
      <c r="D3009"/>
    </row>
    <row r="3010" spans="1:4">
      <c r="A3010"/>
      <c r="B3010"/>
      <c r="C3010"/>
      <c r="D3010"/>
    </row>
    <row r="3011" spans="1:4">
      <c r="A3011"/>
      <c r="B3011"/>
      <c r="C3011"/>
      <c r="D3011"/>
    </row>
    <row r="3012" spans="1:4">
      <c r="A3012"/>
      <c r="B3012"/>
      <c r="C3012"/>
      <c r="D3012"/>
    </row>
    <row r="3013" spans="1:4">
      <c r="A3013"/>
      <c r="B3013"/>
      <c r="C3013"/>
      <c r="D3013"/>
    </row>
    <row r="3014" spans="1:4">
      <c r="A3014"/>
      <c r="B3014"/>
      <c r="C3014"/>
      <c r="D3014"/>
    </row>
    <row r="3015" spans="1:4">
      <c r="A3015"/>
      <c r="B3015"/>
      <c r="C3015"/>
      <c r="D3015"/>
    </row>
    <row r="3016" spans="1:4">
      <c r="A3016"/>
      <c r="B3016"/>
      <c r="C3016"/>
      <c r="D3016"/>
    </row>
    <row r="3017" spans="1:4">
      <c r="A3017"/>
      <c r="B3017"/>
      <c r="C3017"/>
      <c r="D3017"/>
    </row>
    <row r="3018" spans="1:4">
      <c r="A3018"/>
      <c r="B3018"/>
      <c r="C3018"/>
      <c r="D3018"/>
    </row>
    <row r="3019" spans="1:4">
      <c r="A3019"/>
      <c r="B3019"/>
      <c r="C3019"/>
      <c r="D3019"/>
    </row>
    <row r="3020" spans="1:4">
      <c r="A3020"/>
      <c r="B3020"/>
      <c r="C3020"/>
      <c r="D3020"/>
    </row>
    <row r="3021" spans="1:4">
      <c r="A3021"/>
      <c r="B3021"/>
      <c r="C3021"/>
      <c r="D3021"/>
    </row>
    <row r="3022" spans="1:4">
      <c r="A3022"/>
      <c r="B3022"/>
      <c r="C3022"/>
      <c r="D3022"/>
    </row>
    <row r="3023" spans="1:4">
      <c r="A3023"/>
      <c r="B3023"/>
      <c r="C3023"/>
      <c r="D3023"/>
    </row>
    <row r="3024" spans="1:4">
      <c r="A3024"/>
      <c r="B3024"/>
      <c r="C3024"/>
      <c r="D3024"/>
    </row>
    <row r="3025" spans="1:4">
      <c r="A3025"/>
      <c r="B3025"/>
      <c r="C3025"/>
      <c r="D3025"/>
    </row>
    <row r="3026" spans="1:4">
      <c r="A3026"/>
      <c r="B3026"/>
      <c r="C3026"/>
      <c r="D3026"/>
    </row>
    <row r="3027" spans="1:4">
      <c r="A3027"/>
      <c r="B3027"/>
      <c r="C3027"/>
      <c r="D3027"/>
    </row>
    <row r="3028" spans="1:4">
      <c r="A3028"/>
      <c r="B3028"/>
      <c r="C3028"/>
      <c r="D3028"/>
    </row>
    <row r="3029" spans="1:4">
      <c r="A3029"/>
      <c r="B3029"/>
      <c r="C3029"/>
      <c r="D3029"/>
    </row>
    <row r="3030" spans="1:4">
      <c r="A3030"/>
      <c r="B3030"/>
      <c r="C3030"/>
      <c r="D3030"/>
    </row>
    <row r="3031" spans="1:4">
      <c r="A3031"/>
      <c r="B3031"/>
      <c r="C3031"/>
      <c r="D3031"/>
    </row>
    <row r="3032" spans="1:4">
      <c r="A3032"/>
      <c r="B3032"/>
      <c r="C3032"/>
      <c r="D3032"/>
    </row>
    <row r="3033" spans="1:4">
      <c r="A3033"/>
      <c r="B3033"/>
      <c r="C3033"/>
      <c r="D3033"/>
    </row>
    <row r="3034" spans="1:4">
      <c r="A3034"/>
      <c r="B3034"/>
      <c r="C3034"/>
      <c r="D3034"/>
    </row>
    <row r="3035" spans="1:4">
      <c r="A3035"/>
      <c r="B3035"/>
      <c r="C3035"/>
      <c r="D3035"/>
    </row>
    <row r="3036" spans="1:4">
      <c r="A3036"/>
      <c r="B3036"/>
      <c r="C3036"/>
      <c r="D3036"/>
    </row>
    <row r="3037" spans="1:4">
      <c r="A3037"/>
      <c r="B3037"/>
      <c r="C3037"/>
      <c r="D3037"/>
    </row>
    <row r="3038" spans="1:4">
      <c r="A3038"/>
      <c r="B3038"/>
      <c r="C3038"/>
      <c r="D3038"/>
    </row>
    <row r="3039" spans="1:4">
      <c r="A3039"/>
      <c r="B3039"/>
      <c r="C3039"/>
      <c r="D3039"/>
    </row>
    <row r="3040" spans="1:4">
      <c r="A3040"/>
      <c r="B3040"/>
      <c r="C3040"/>
      <c r="D3040"/>
    </row>
    <row r="3041" spans="1:4">
      <c r="A3041"/>
      <c r="B3041"/>
      <c r="C3041"/>
      <c r="D3041"/>
    </row>
    <row r="3042" spans="1:4">
      <c r="A3042"/>
      <c r="B3042"/>
      <c r="C3042"/>
      <c r="D3042"/>
    </row>
    <row r="3043" spans="1:4">
      <c r="A3043"/>
      <c r="B3043"/>
      <c r="C3043"/>
      <c r="D3043"/>
    </row>
    <row r="3044" spans="1:4">
      <c r="A3044"/>
      <c r="B3044"/>
      <c r="C3044"/>
      <c r="D3044"/>
    </row>
    <row r="3045" spans="1:4">
      <c r="A3045"/>
      <c r="B3045"/>
      <c r="C3045"/>
      <c r="D3045"/>
    </row>
    <row r="3046" spans="1:4">
      <c r="A3046"/>
      <c r="B3046"/>
      <c r="C3046"/>
      <c r="D3046"/>
    </row>
    <row r="3047" spans="1:4">
      <c r="A3047"/>
      <c r="B3047"/>
      <c r="C3047"/>
      <c r="D3047"/>
    </row>
    <row r="3048" spans="1:4">
      <c r="A3048"/>
      <c r="B3048"/>
      <c r="C3048"/>
      <c r="D3048"/>
    </row>
    <row r="3049" spans="1:4">
      <c r="A3049"/>
      <c r="B3049"/>
      <c r="C3049"/>
      <c r="D3049"/>
    </row>
    <row r="3050" spans="1:4">
      <c r="A3050"/>
      <c r="B3050"/>
      <c r="C3050"/>
      <c r="D3050"/>
    </row>
    <row r="3051" spans="1:4">
      <c r="A3051"/>
      <c r="B3051"/>
      <c r="C3051"/>
      <c r="D3051"/>
    </row>
    <row r="3052" spans="1:4">
      <c r="A3052"/>
      <c r="B3052"/>
      <c r="C3052"/>
      <c r="D3052"/>
    </row>
    <row r="3053" spans="1:4">
      <c r="A3053"/>
      <c r="B3053"/>
      <c r="C3053"/>
      <c r="D3053"/>
    </row>
    <row r="3054" spans="1:4">
      <c r="A3054"/>
      <c r="B3054"/>
      <c r="C3054"/>
      <c r="D3054"/>
    </row>
    <row r="3055" spans="1:4">
      <c r="A3055"/>
      <c r="B3055"/>
      <c r="C3055"/>
      <c r="D3055"/>
    </row>
    <row r="3056" spans="1:4">
      <c r="A3056"/>
      <c r="B3056"/>
      <c r="C3056"/>
      <c r="D3056"/>
    </row>
    <row r="3057" spans="1:4">
      <c r="A3057"/>
      <c r="B3057"/>
      <c r="C3057"/>
      <c r="D3057"/>
    </row>
    <row r="3058" spans="1:4">
      <c r="A3058"/>
      <c r="B3058"/>
      <c r="C3058"/>
      <c r="D3058"/>
    </row>
    <row r="3059" spans="1:4">
      <c r="A3059"/>
      <c r="B3059"/>
      <c r="C3059"/>
      <c r="D3059"/>
    </row>
    <row r="3060" spans="1:4">
      <c r="A3060"/>
      <c r="B3060"/>
      <c r="C3060"/>
      <c r="D3060"/>
    </row>
    <row r="3061" spans="1:4">
      <c r="A3061"/>
      <c r="B3061"/>
      <c r="C3061"/>
      <c r="D3061"/>
    </row>
    <row r="3062" spans="1:4">
      <c r="A3062"/>
      <c r="B3062"/>
      <c r="C3062"/>
      <c r="D3062"/>
    </row>
    <row r="3063" spans="1:4">
      <c r="A3063"/>
      <c r="B3063"/>
      <c r="C3063"/>
      <c r="D3063"/>
    </row>
    <row r="3064" spans="1:4">
      <c r="A3064"/>
      <c r="B3064"/>
      <c r="C3064"/>
      <c r="D3064"/>
    </row>
    <row r="3065" spans="1:4">
      <c r="A3065"/>
      <c r="B3065"/>
      <c r="C3065"/>
      <c r="D3065"/>
    </row>
    <row r="3066" spans="1:4">
      <c r="A3066"/>
      <c r="B3066"/>
      <c r="C3066"/>
      <c r="D3066"/>
    </row>
    <row r="3067" spans="1:4">
      <c r="A3067"/>
      <c r="B3067"/>
      <c r="C3067"/>
      <c r="D3067"/>
    </row>
    <row r="3068" spans="1:4">
      <c r="A3068"/>
      <c r="B3068"/>
      <c r="C3068"/>
      <c r="D3068"/>
    </row>
    <row r="3069" spans="1:4">
      <c r="A3069"/>
      <c r="B3069"/>
      <c r="C3069"/>
      <c r="D3069"/>
    </row>
    <row r="3070" spans="1:4">
      <c r="A3070"/>
      <c r="B3070"/>
      <c r="C3070"/>
      <c r="D3070"/>
    </row>
    <row r="3071" spans="1:4">
      <c r="A3071"/>
      <c r="B3071"/>
      <c r="C3071"/>
      <c r="D3071"/>
    </row>
    <row r="3072" spans="1:4">
      <c r="A3072"/>
      <c r="B3072"/>
      <c r="C3072"/>
      <c r="D3072"/>
    </row>
    <row r="3073" spans="1:4">
      <c r="A3073"/>
      <c r="B3073"/>
      <c r="C3073"/>
      <c r="D3073"/>
    </row>
    <row r="3074" spans="1:4">
      <c r="A3074"/>
      <c r="B3074"/>
      <c r="C3074"/>
      <c r="D3074"/>
    </row>
    <row r="3075" spans="1:4">
      <c r="A3075"/>
      <c r="B3075"/>
      <c r="C3075"/>
      <c r="D3075"/>
    </row>
    <row r="3076" spans="1:4">
      <c r="A3076"/>
      <c r="B3076"/>
      <c r="C3076"/>
      <c r="D3076"/>
    </row>
    <row r="3077" spans="1:4">
      <c r="A3077"/>
      <c r="B3077"/>
      <c r="C3077"/>
      <c r="D3077"/>
    </row>
    <row r="3078" spans="1:4">
      <c r="A3078"/>
      <c r="B3078"/>
      <c r="C3078"/>
      <c r="D3078"/>
    </row>
    <row r="3079" spans="1:4">
      <c r="A3079"/>
      <c r="B3079"/>
      <c r="C3079"/>
      <c r="D3079"/>
    </row>
    <row r="3080" spans="1:4">
      <c r="A3080"/>
      <c r="B3080"/>
      <c r="C3080"/>
      <c r="D3080"/>
    </row>
    <row r="3081" spans="1:4">
      <c r="A3081"/>
      <c r="B3081"/>
      <c r="C3081"/>
      <c r="D3081"/>
    </row>
    <row r="3082" spans="1:4">
      <c r="A3082"/>
      <c r="B3082"/>
      <c r="C3082"/>
      <c r="D3082"/>
    </row>
    <row r="3083" spans="1:4">
      <c r="A3083"/>
      <c r="B3083"/>
      <c r="C3083"/>
      <c r="D3083"/>
    </row>
    <row r="3084" spans="1:4">
      <c r="A3084"/>
      <c r="B3084"/>
      <c r="C3084"/>
      <c r="D3084"/>
    </row>
    <row r="3085" spans="1:4">
      <c r="A3085"/>
      <c r="B3085"/>
      <c r="C3085"/>
      <c r="D3085"/>
    </row>
    <row r="3086" spans="1:4">
      <c r="A3086"/>
      <c r="B3086"/>
      <c r="C3086"/>
      <c r="D3086"/>
    </row>
    <row r="3087" spans="1:4">
      <c r="A3087"/>
      <c r="B3087"/>
      <c r="C3087"/>
      <c r="D3087"/>
    </row>
    <row r="3088" spans="1:4">
      <c r="A3088"/>
      <c r="B3088"/>
      <c r="C3088"/>
      <c r="D3088"/>
    </row>
    <row r="3089" spans="1:4">
      <c r="A3089"/>
      <c r="B3089"/>
      <c r="C3089"/>
      <c r="D3089"/>
    </row>
    <row r="3090" spans="1:4">
      <c r="A3090"/>
      <c r="B3090"/>
      <c r="C3090"/>
      <c r="D3090"/>
    </row>
    <row r="3091" spans="1:4">
      <c r="A3091"/>
      <c r="B3091"/>
      <c r="C3091"/>
      <c r="D3091"/>
    </row>
    <row r="3092" spans="1:4">
      <c r="A3092"/>
      <c r="B3092"/>
      <c r="C3092"/>
      <c r="D3092"/>
    </row>
    <row r="3093" spans="1:4">
      <c r="A3093"/>
      <c r="B3093"/>
      <c r="C3093"/>
      <c r="D3093"/>
    </row>
    <row r="3094" spans="1:4">
      <c r="A3094"/>
      <c r="B3094"/>
      <c r="C3094"/>
      <c r="D3094"/>
    </row>
    <row r="3095" spans="1:4">
      <c r="A3095"/>
      <c r="B3095"/>
      <c r="C3095"/>
      <c r="D3095"/>
    </row>
    <row r="3096" spans="1:4">
      <c r="A3096"/>
      <c r="B3096"/>
      <c r="C3096"/>
      <c r="D3096"/>
    </row>
    <row r="3097" spans="1:4">
      <c r="A3097"/>
      <c r="B3097"/>
      <c r="C3097"/>
      <c r="D3097"/>
    </row>
    <row r="3098" spans="1:4">
      <c r="A3098"/>
      <c r="B3098"/>
      <c r="C3098"/>
      <c r="D3098"/>
    </row>
    <row r="3099" spans="1:4">
      <c r="A3099"/>
      <c r="B3099"/>
      <c r="C3099"/>
      <c r="D3099"/>
    </row>
    <row r="3100" spans="1:4">
      <c r="A3100"/>
      <c r="B3100"/>
      <c r="C3100"/>
      <c r="D3100"/>
    </row>
    <row r="3101" spans="1:4">
      <c r="A3101"/>
      <c r="B3101"/>
      <c r="C3101"/>
      <c r="D3101"/>
    </row>
    <row r="3102" spans="1:4">
      <c r="A3102"/>
      <c r="B3102"/>
      <c r="C3102"/>
      <c r="D3102"/>
    </row>
    <row r="3103" spans="1:4">
      <c r="A3103"/>
      <c r="B3103"/>
      <c r="C3103"/>
      <c r="D3103"/>
    </row>
    <row r="3104" spans="1:4">
      <c r="A3104"/>
      <c r="B3104"/>
      <c r="C3104"/>
      <c r="D3104"/>
    </row>
    <row r="3105" spans="1:4">
      <c r="A3105"/>
      <c r="B3105"/>
      <c r="C3105"/>
      <c r="D3105"/>
    </row>
    <row r="3106" spans="1:4">
      <c r="A3106"/>
      <c r="B3106"/>
      <c r="C3106"/>
      <c r="D3106"/>
    </row>
    <row r="3107" spans="1:4">
      <c r="A3107"/>
      <c r="B3107"/>
      <c r="C3107"/>
      <c r="D3107"/>
    </row>
    <row r="3108" spans="1:4">
      <c r="A3108"/>
      <c r="B3108"/>
      <c r="C3108"/>
      <c r="D3108"/>
    </row>
    <row r="3109" spans="1:4">
      <c r="A3109"/>
      <c r="B3109"/>
      <c r="C3109"/>
      <c r="D3109"/>
    </row>
    <row r="3110" spans="1:4">
      <c r="A3110"/>
      <c r="B3110"/>
      <c r="C3110"/>
      <c r="D3110"/>
    </row>
    <row r="3111" spans="1:4">
      <c r="A3111"/>
      <c r="B3111"/>
      <c r="C3111"/>
      <c r="D3111"/>
    </row>
    <row r="3112" spans="1:4">
      <c r="A3112"/>
      <c r="B3112"/>
      <c r="C3112"/>
      <c r="D3112"/>
    </row>
    <row r="3113" spans="1:4">
      <c r="A3113"/>
      <c r="B3113"/>
      <c r="C3113"/>
      <c r="D3113"/>
    </row>
    <row r="3114" spans="1:4">
      <c r="A3114"/>
      <c r="B3114"/>
      <c r="C3114"/>
      <c r="D3114"/>
    </row>
    <row r="3115" spans="1:4">
      <c r="A3115"/>
      <c r="B3115"/>
      <c r="C3115"/>
      <c r="D3115"/>
    </row>
    <row r="3116" spans="1:4">
      <c r="A3116"/>
      <c r="B3116"/>
      <c r="C3116"/>
      <c r="D3116"/>
    </row>
    <row r="3117" spans="1:4">
      <c r="A3117"/>
      <c r="B3117"/>
      <c r="C3117"/>
      <c r="D3117"/>
    </row>
    <row r="3118" spans="1:4">
      <c r="A3118"/>
      <c r="B3118"/>
      <c r="C3118"/>
      <c r="D3118"/>
    </row>
    <row r="3119" spans="1:4">
      <c r="A3119"/>
      <c r="B3119"/>
      <c r="C3119"/>
      <c r="D3119"/>
    </row>
    <row r="3120" spans="1:4">
      <c r="A3120"/>
      <c r="B3120"/>
      <c r="C3120"/>
      <c r="D3120"/>
    </row>
    <row r="3121" spans="1:4">
      <c r="A3121"/>
      <c r="B3121"/>
      <c r="C3121"/>
      <c r="D3121"/>
    </row>
    <row r="3122" spans="1:4">
      <c r="A3122"/>
      <c r="B3122"/>
      <c r="C3122"/>
      <c r="D3122"/>
    </row>
    <row r="3123" spans="1:4">
      <c r="A3123"/>
      <c r="B3123"/>
      <c r="C3123"/>
      <c r="D3123"/>
    </row>
    <row r="3124" spans="1:4">
      <c r="A3124"/>
      <c r="B3124"/>
      <c r="C3124"/>
      <c r="D3124"/>
    </row>
    <row r="3125" spans="1:4">
      <c r="A3125"/>
      <c r="B3125"/>
      <c r="C3125"/>
      <c r="D3125"/>
    </row>
    <row r="3126" spans="1:4">
      <c r="A3126"/>
      <c r="B3126"/>
      <c r="C3126"/>
      <c r="D3126"/>
    </row>
    <row r="3127" spans="1:4">
      <c r="A3127"/>
      <c r="B3127"/>
      <c r="C3127"/>
      <c r="D3127"/>
    </row>
    <row r="3128" spans="1:4">
      <c r="A3128"/>
      <c r="B3128"/>
      <c r="C3128"/>
      <c r="D3128"/>
    </row>
    <row r="3129" spans="1:4">
      <c r="A3129"/>
      <c r="B3129"/>
      <c r="C3129"/>
      <c r="D3129"/>
    </row>
    <row r="3130" spans="1:4">
      <c r="A3130"/>
      <c r="B3130"/>
      <c r="C3130"/>
      <c r="D3130"/>
    </row>
    <row r="3131" spans="1:4">
      <c r="A3131"/>
      <c r="B3131"/>
      <c r="C3131"/>
      <c r="D3131"/>
    </row>
    <row r="3132" spans="1:4">
      <c r="A3132"/>
      <c r="B3132"/>
      <c r="C3132"/>
      <c r="D3132"/>
    </row>
    <row r="3133" spans="1:4">
      <c r="A3133"/>
      <c r="B3133"/>
      <c r="C3133"/>
      <c r="D3133"/>
    </row>
    <row r="3134" spans="1:4">
      <c r="A3134"/>
      <c r="B3134"/>
      <c r="C3134"/>
      <c r="D3134"/>
    </row>
    <row r="3135" spans="1:4">
      <c r="A3135"/>
      <c r="B3135"/>
      <c r="C3135"/>
      <c r="D3135"/>
    </row>
    <row r="3136" spans="1:4">
      <c r="A3136"/>
      <c r="B3136"/>
      <c r="C3136"/>
      <c r="D3136"/>
    </row>
    <row r="3137" spans="1:4">
      <c r="A3137"/>
      <c r="B3137"/>
      <c r="C3137"/>
      <c r="D3137"/>
    </row>
    <row r="3138" spans="1:4">
      <c r="A3138"/>
      <c r="B3138"/>
      <c r="C3138"/>
      <c r="D3138"/>
    </row>
    <row r="3139" spans="1:4">
      <c r="A3139"/>
      <c r="B3139"/>
      <c r="C3139"/>
      <c r="D3139"/>
    </row>
    <row r="3140" spans="1:4">
      <c r="A3140"/>
      <c r="B3140"/>
      <c r="C3140"/>
      <c r="D3140"/>
    </row>
    <row r="3141" spans="1:4">
      <c r="A3141"/>
      <c r="B3141"/>
      <c r="C3141"/>
      <c r="D3141"/>
    </row>
    <row r="3142" spans="1:4">
      <c r="A3142"/>
      <c r="B3142"/>
      <c r="C3142"/>
      <c r="D3142"/>
    </row>
    <row r="3143" spans="1:4">
      <c r="A3143"/>
      <c r="B3143"/>
      <c r="C3143"/>
      <c r="D3143"/>
    </row>
    <row r="3144" spans="1:4">
      <c r="A3144"/>
      <c r="B3144"/>
      <c r="C3144"/>
      <c r="D3144"/>
    </row>
    <row r="3145" spans="1:4">
      <c r="A3145"/>
      <c r="B3145"/>
      <c r="C3145"/>
      <c r="D3145"/>
    </row>
    <row r="3146" spans="1:4">
      <c r="A3146"/>
      <c r="B3146"/>
      <c r="C3146"/>
      <c r="D3146"/>
    </row>
    <row r="3147" spans="1:4">
      <c r="A3147"/>
      <c r="B3147"/>
      <c r="C3147"/>
      <c r="D3147"/>
    </row>
    <row r="3148" spans="1:4">
      <c r="A3148"/>
      <c r="B3148"/>
      <c r="C3148"/>
      <c r="D3148"/>
    </row>
    <row r="3149" spans="1:4">
      <c r="A3149"/>
      <c r="B3149"/>
      <c r="C3149"/>
      <c r="D3149"/>
    </row>
    <row r="3150" spans="1:4">
      <c r="A3150"/>
      <c r="B3150"/>
      <c r="C3150"/>
      <c r="D3150"/>
    </row>
    <row r="3151" spans="1:4">
      <c r="A3151"/>
      <c r="B3151"/>
      <c r="C3151"/>
      <c r="D3151"/>
    </row>
    <row r="3152" spans="1:4">
      <c r="A3152"/>
      <c r="B3152"/>
      <c r="C3152"/>
      <c r="D3152"/>
    </row>
    <row r="3153" spans="1:4">
      <c r="A3153"/>
      <c r="B3153"/>
      <c r="C3153"/>
      <c r="D3153"/>
    </row>
    <row r="3154" spans="1:4">
      <c r="A3154"/>
      <c r="B3154"/>
      <c r="C3154"/>
      <c r="D3154"/>
    </row>
    <row r="3155" spans="1:4">
      <c r="A3155"/>
      <c r="B3155"/>
      <c r="C3155"/>
      <c r="D3155"/>
    </row>
    <row r="3156" spans="1:4">
      <c r="A3156"/>
      <c r="B3156"/>
      <c r="C3156"/>
      <c r="D3156"/>
    </row>
    <row r="3157" spans="1:4">
      <c r="A3157"/>
      <c r="B3157"/>
      <c r="C3157"/>
      <c r="D3157"/>
    </row>
    <row r="3158" spans="1:4">
      <c r="A3158"/>
      <c r="B3158"/>
      <c r="C3158"/>
      <c r="D3158"/>
    </row>
    <row r="3159" spans="1:4">
      <c r="A3159"/>
      <c r="B3159"/>
      <c r="C3159"/>
      <c r="D3159"/>
    </row>
    <row r="3160" spans="1:4">
      <c r="A3160"/>
      <c r="B3160"/>
      <c r="C3160"/>
      <c r="D3160"/>
    </row>
    <row r="3161" spans="1:4">
      <c r="A3161"/>
      <c r="B3161"/>
      <c r="C3161"/>
      <c r="D3161"/>
    </row>
    <row r="3162" spans="1:4">
      <c r="A3162"/>
      <c r="B3162"/>
      <c r="C3162"/>
      <c r="D3162"/>
    </row>
    <row r="3163" spans="1:4">
      <c r="A3163"/>
      <c r="B3163"/>
      <c r="C3163"/>
      <c r="D3163"/>
    </row>
    <row r="3164" spans="1:4">
      <c r="A3164"/>
      <c r="B3164"/>
      <c r="C3164"/>
      <c r="D3164"/>
    </row>
    <row r="3165" spans="1:4">
      <c r="A3165"/>
      <c r="B3165"/>
      <c r="C3165"/>
      <c r="D3165"/>
    </row>
    <row r="3166" spans="1:4">
      <c r="A3166"/>
      <c r="B3166"/>
      <c r="C3166"/>
      <c r="D3166"/>
    </row>
    <row r="3167" spans="1:4">
      <c r="A3167"/>
      <c r="B3167"/>
      <c r="C3167"/>
      <c r="D3167"/>
    </row>
    <row r="3168" spans="1:4">
      <c r="A3168"/>
      <c r="B3168"/>
      <c r="C3168"/>
      <c r="D3168"/>
    </row>
    <row r="3169" spans="1:4">
      <c r="A3169"/>
      <c r="B3169"/>
      <c r="C3169"/>
      <c r="D3169"/>
    </row>
    <row r="3170" spans="1:4">
      <c r="A3170"/>
      <c r="B3170"/>
      <c r="C3170"/>
      <c r="D3170"/>
    </row>
    <row r="3171" spans="1:4">
      <c r="A3171"/>
      <c r="B3171"/>
      <c r="C3171"/>
      <c r="D3171"/>
    </row>
    <row r="3172" spans="1:4">
      <c r="A3172"/>
      <c r="B3172"/>
      <c r="C3172"/>
      <c r="D3172"/>
    </row>
    <row r="3173" spans="1:4">
      <c r="A3173"/>
      <c r="B3173"/>
      <c r="C3173"/>
      <c r="D3173"/>
    </row>
    <row r="3174" spans="1:4">
      <c r="A3174"/>
      <c r="B3174"/>
      <c r="C3174"/>
      <c r="D3174"/>
    </row>
    <row r="3175" spans="1:4">
      <c r="A3175"/>
      <c r="B3175"/>
      <c r="C3175"/>
      <c r="D3175"/>
    </row>
    <row r="3176" spans="1:4">
      <c r="A3176"/>
      <c r="B3176"/>
      <c r="C3176"/>
      <c r="D3176"/>
    </row>
    <row r="3177" spans="1:4">
      <c r="A3177"/>
      <c r="B3177"/>
      <c r="C3177"/>
      <c r="D3177"/>
    </row>
    <row r="3178" spans="1:4">
      <c r="A3178"/>
      <c r="B3178"/>
      <c r="C3178"/>
      <c r="D3178"/>
    </row>
    <row r="3179" spans="1:4">
      <c r="A3179"/>
      <c r="B3179"/>
      <c r="C3179"/>
      <c r="D3179"/>
    </row>
    <row r="3180" spans="1:4">
      <c r="A3180"/>
      <c r="B3180"/>
      <c r="C3180"/>
      <c r="D3180"/>
    </row>
    <row r="3181" spans="1:4">
      <c r="A3181"/>
      <c r="B3181"/>
      <c r="C3181"/>
      <c r="D3181"/>
    </row>
    <row r="3182" spans="1:4">
      <c r="A3182"/>
      <c r="B3182"/>
      <c r="C3182"/>
      <c r="D3182"/>
    </row>
    <row r="3183" spans="1:4">
      <c r="A3183"/>
      <c r="B3183"/>
      <c r="C3183"/>
      <c r="D3183"/>
    </row>
    <row r="3184" spans="1:4">
      <c r="A3184"/>
      <c r="B3184"/>
      <c r="C3184"/>
      <c r="D3184"/>
    </row>
    <row r="3185" spans="1:4">
      <c r="A3185"/>
      <c r="B3185"/>
      <c r="C3185"/>
      <c r="D3185"/>
    </row>
    <row r="3186" spans="1:4">
      <c r="A3186"/>
      <c r="B3186"/>
      <c r="C3186"/>
      <c r="D3186"/>
    </row>
    <row r="3187" spans="1:4">
      <c r="A3187"/>
      <c r="B3187"/>
      <c r="C3187"/>
      <c r="D3187"/>
    </row>
    <row r="3188" spans="1:4">
      <c r="A3188"/>
      <c r="B3188"/>
      <c r="C3188"/>
      <c r="D3188"/>
    </row>
    <row r="3189" spans="1:4">
      <c r="A3189"/>
      <c r="B3189"/>
      <c r="C3189"/>
      <c r="D3189"/>
    </row>
    <row r="3190" spans="1:4">
      <c r="A3190"/>
      <c r="B3190"/>
      <c r="C3190"/>
      <c r="D3190"/>
    </row>
    <row r="3191" spans="1:4">
      <c r="A3191"/>
      <c r="B3191"/>
      <c r="C3191"/>
      <c r="D3191"/>
    </row>
    <row r="3192" spans="1:4">
      <c r="A3192"/>
      <c r="B3192"/>
      <c r="C3192"/>
      <c r="D3192"/>
    </row>
    <row r="3193" spans="1:4">
      <c r="A3193"/>
      <c r="B3193"/>
      <c r="C3193"/>
      <c r="D3193"/>
    </row>
    <row r="3194" spans="1:4">
      <c r="A3194"/>
      <c r="B3194"/>
      <c r="C3194"/>
      <c r="D3194"/>
    </row>
    <row r="3195" spans="1:4">
      <c r="A3195"/>
      <c r="B3195"/>
      <c r="C3195"/>
      <c r="D3195"/>
    </row>
    <row r="3196" spans="1:4">
      <c r="A3196"/>
      <c r="B3196"/>
      <c r="C3196"/>
      <c r="D3196"/>
    </row>
    <row r="3197" spans="1:4">
      <c r="A3197"/>
      <c r="B3197"/>
      <c r="C3197"/>
      <c r="D3197"/>
    </row>
    <row r="3198" spans="1:4">
      <c r="A3198"/>
      <c r="B3198"/>
      <c r="C3198"/>
      <c r="D3198"/>
    </row>
    <row r="3199" spans="1:4">
      <c r="A3199"/>
      <c r="B3199"/>
      <c r="C3199"/>
      <c r="D3199"/>
    </row>
    <row r="3200" spans="1:4">
      <c r="A3200"/>
      <c r="B3200"/>
      <c r="C3200"/>
      <c r="D3200"/>
    </row>
    <row r="3201" spans="1:4">
      <c r="A3201"/>
      <c r="B3201"/>
      <c r="C3201"/>
      <c r="D3201"/>
    </row>
    <row r="3202" spans="1:4">
      <c r="A3202"/>
      <c r="B3202"/>
      <c r="C3202"/>
      <c r="D3202"/>
    </row>
    <row r="3203" spans="1:4">
      <c r="A3203"/>
      <c r="B3203"/>
      <c r="C3203"/>
      <c r="D3203"/>
    </row>
    <row r="3204" spans="1:4">
      <c r="A3204"/>
      <c r="B3204"/>
      <c r="C3204"/>
      <c r="D3204"/>
    </row>
    <row r="3205" spans="1:4">
      <c r="A3205"/>
      <c r="B3205"/>
      <c r="C3205"/>
      <c r="D3205"/>
    </row>
    <row r="3206" spans="1:4">
      <c r="A3206"/>
      <c r="B3206"/>
      <c r="C3206"/>
      <c r="D3206"/>
    </row>
    <row r="3207" spans="1:4">
      <c r="A3207"/>
      <c r="B3207"/>
      <c r="C3207"/>
      <c r="D3207"/>
    </row>
    <row r="3208" spans="1:4">
      <c r="A3208"/>
      <c r="B3208"/>
      <c r="C3208"/>
      <c r="D3208"/>
    </row>
    <row r="3209" spans="1:4">
      <c r="A3209"/>
      <c r="B3209"/>
      <c r="C3209"/>
      <c r="D3209"/>
    </row>
    <row r="3210" spans="1:4">
      <c r="A3210"/>
      <c r="B3210"/>
      <c r="C3210"/>
      <c r="D3210"/>
    </row>
    <row r="3211" spans="1:4">
      <c r="A3211"/>
      <c r="B3211"/>
      <c r="C3211"/>
      <c r="D3211"/>
    </row>
    <row r="3212" spans="1:4">
      <c r="A3212"/>
      <c r="B3212"/>
      <c r="C3212"/>
      <c r="D3212"/>
    </row>
    <row r="3213" spans="1:4">
      <c r="A3213"/>
      <c r="B3213"/>
      <c r="C3213"/>
      <c r="D3213"/>
    </row>
    <row r="3214" spans="1:4">
      <c r="A3214"/>
      <c r="B3214"/>
      <c r="C3214"/>
      <c r="D3214"/>
    </row>
    <row r="3215" spans="1:4">
      <c r="A3215"/>
      <c r="B3215"/>
      <c r="C3215"/>
      <c r="D3215"/>
    </row>
    <row r="3216" spans="1:4">
      <c r="A3216"/>
      <c r="B3216"/>
      <c r="C3216"/>
      <c r="D3216"/>
    </row>
    <row r="3217" spans="1:4">
      <c r="A3217"/>
      <c r="B3217"/>
      <c r="C3217"/>
      <c r="D3217"/>
    </row>
    <row r="3218" spans="1:4">
      <c r="A3218"/>
      <c r="B3218"/>
      <c r="C3218"/>
      <c r="D3218"/>
    </row>
    <row r="3219" spans="1:4">
      <c r="A3219"/>
      <c r="B3219"/>
      <c r="C3219"/>
      <c r="D3219"/>
    </row>
    <row r="3220" spans="1:4">
      <c r="A3220"/>
      <c r="B3220"/>
      <c r="C3220"/>
      <c r="D3220"/>
    </row>
    <row r="3221" spans="1:4">
      <c r="A3221"/>
      <c r="B3221"/>
      <c r="C3221"/>
      <c r="D3221"/>
    </row>
    <row r="3222" spans="1:4">
      <c r="A3222"/>
      <c r="B3222"/>
      <c r="C3222"/>
      <c r="D3222"/>
    </row>
    <row r="3223" spans="1:4">
      <c r="A3223"/>
      <c r="B3223"/>
      <c r="C3223"/>
      <c r="D3223"/>
    </row>
    <row r="3224" spans="1:4">
      <c r="A3224"/>
      <c r="B3224"/>
      <c r="C3224"/>
      <c r="D3224"/>
    </row>
    <row r="3225" spans="1:4">
      <c r="A3225"/>
      <c r="B3225"/>
      <c r="C3225"/>
      <c r="D3225"/>
    </row>
    <row r="3226" spans="1:4">
      <c r="A3226"/>
      <c r="B3226"/>
      <c r="C3226"/>
      <c r="D3226"/>
    </row>
    <row r="3227" spans="1:4">
      <c r="A3227"/>
      <c r="B3227"/>
      <c r="C3227"/>
      <c r="D3227"/>
    </row>
    <row r="3228" spans="1:4">
      <c r="A3228"/>
      <c r="B3228"/>
      <c r="C3228"/>
      <c r="D3228"/>
    </row>
    <row r="3229" spans="1:4">
      <c r="A3229"/>
      <c r="B3229"/>
      <c r="C3229"/>
      <c r="D3229"/>
    </row>
    <row r="3230" spans="1:4">
      <c r="A3230"/>
      <c r="B3230"/>
      <c r="C3230"/>
      <c r="D3230"/>
    </row>
    <row r="3231" spans="1:4">
      <c r="A3231"/>
      <c r="B3231"/>
      <c r="C3231"/>
      <c r="D3231"/>
    </row>
    <row r="3232" spans="1:4">
      <c r="A3232"/>
      <c r="B3232"/>
      <c r="C3232"/>
      <c r="D3232"/>
    </row>
    <row r="3233" spans="1:4">
      <c r="A3233"/>
      <c r="B3233"/>
      <c r="C3233"/>
      <c r="D3233"/>
    </row>
    <row r="3234" spans="1:4">
      <c r="A3234"/>
      <c r="B3234"/>
      <c r="C3234"/>
      <c r="D3234"/>
    </row>
    <row r="3235" spans="1:4">
      <c r="A3235"/>
      <c r="B3235"/>
      <c r="C3235"/>
      <c r="D3235"/>
    </row>
    <row r="3236" spans="1:4">
      <c r="A3236"/>
      <c r="B3236"/>
      <c r="C3236"/>
      <c r="D3236"/>
    </row>
    <row r="3237" spans="1:4">
      <c r="A3237"/>
      <c r="B3237"/>
      <c r="C3237"/>
      <c r="D3237"/>
    </row>
    <row r="3238" spans="1:4">
      <c r="A3238"/>
      <c r="B3238"/>
      <c r="C3238"/>
      <c r="D3238"/>
    </row>
    <row r="3239" spans="1:4">
      <c r="A3239"/>
      <c r="B3239"/>
      <c r="C3239"/>
      <c r="D3239"/>
    </row>
    <row r="3240" spans="1:4">
      <c r="A3240"/>
      <c r="B3240"/>
      <c r="C3240"/>
      <c r="D3240"/>
    </row>
    <row r="3241" spans="1:4">
      <c r="A3241"/>
      <c r="B3241"/>
      <c r="C3241"/>
      <c r="D3241"/>
    </row>
    <row r="3242" spans="1:4">
      <c r="A3242"/>
      <c r="B3242"/>
      <c r="C3242"/>
      <c r="D3242"/>
    </row>
    <row r="3243" spans="1:4">
      <c r="A3243"/>
      <c r="B3243"/>
      <c r="C3243"/>
      <c r="D3243"/>
    </row>
    <row r="3244" spans="1:4">
      <c r="A3244"/>
      <c r="B3244"/>
      <c r="C3244"/>
      <c r="D3244"/>
    </row>
    <row r="3245" spans="1:4">
      <c r="A3245"/>
      <c r="B3245"/>
      <c r="C3245"/>
      <c r="D3245"/>
    </row>
    <row r="3246" spans="1:4">
      <c r="A3246"/>
      <c r="B3246"/>
      <c r="C3246"/>
      <c r="D3246"/>
    </row>
    <row r="3247" spans="1:4">
      <c r="A3247"/>
      <c r="B3247"/>
      <c r="C3247"/>
      <c r="D3247"/>
    </row>
    <row r="3248" spans="1:4">
      <c r="A3248"/>
      <c r="B3248"/>
      <c r="C3248"/>
      <c r="D3248"/>
    </row>
    <row r="3249" spans="1:4">
      <c r="A3249"/>
      <c r="B3249"/>
      <c r="C3249"/>
      <c r="D3249"/>
    </row>
    <row r="3250" spans="1:4">
      <c r="A3250"/>
      <c r="B3250"/>
      <c r="C3250"/>
      <c r="D3250"/>
    </row>
    <row r="3251" spans="1:4">
      <c r="A3251"/>
      <c r="B3251"/>
      <c r="C3251"/>
      <c r="D3251"/>
    </row>
    <row r="3252" spans="1:4">
      <c r="A3252"/>
      <c r="B3252"/>
      <c r="C3252"/>
      <c r="D3252"/>
    </row>
    <row r="3253" spans="1:4">
      <c r="A3253"/>
      <c r="B3253"/>
      <c r="C3253"/>
      <c r="D3253"/>
    </row>
    <row r="3254" spans="1:4">
      <c r="A3254"/>
      <c r="B3254"/>
      <c r="C3254"/>
      <c r="D3254"/>
    </row>
    <row r="3255" spans="1:4">
      <c r="A3255"/>
      <c r="B3255"/>
      <c r="C3255"/>
      <c r="D3255"/>
    </row>
    <row r="3256" spans="1:4">
      <c r="A3256"/>
      <c r="B3256"/>
      <c r="C3256"/>
      <c r="D3256"/>
    </row>
    <row r="3257" spans="1:4">
      <c r="A3257"/>
      <c r="B3257"/>
      <c r="C3257"/>
      <c r="D3257"/>
    </row>
    <row r="3258" spans="1:4">
      <c r="A3258"/>
      <c r="B3258"/>
      <c r="C3258"/>
      <c r="D3258"/>
    </row>
    <row r="3259" spans="1:4">
      <c r="A3259"/>
      <c r="B3259"/>
      <c r="C3259"/>
      <c r="D3259"/>
    </row>
    <row r="3260" spans="1:4">
      <c r="A3260"/>
      <c r="B3260"/>
      <c r="C3260"/>
      <c r="D3260"/>
    </row>
    <row r="3261" spans="1:4">
      <c r="A3261"/>
      <c r="B3261"/>
      <c r="C3261"/>
      <c r="D3261"/>
    </row>
    <row r="3262" spans="1:4">
      <c r="A3262"/>
      <c r="B3262"/>
      <c r="C3262"/>
      <c r="D3262"/>
    </row>
    <row r="3263" spans="1:4">
      <c r="A3263"/>
      <c r="B3263"/>
      <c r="C3263"/>
      <c r="D3263"/>
    </row>
    <row r="3264" spans="1:4">
      <c r="A3264"/>
      <c r="B3264"/>
      <c r="C3264"/>
      <c r="D3264"/>
    </row>
    <row r="3265" spans="1:4">
      <c r="A3265"/>
      <c r="B3265"/>
      <c r="C3265"/>
      <c r="D3265"/>
    </row>
    <row r="3266" spans="1:4">
      <c r="A3266"/>
      <c r="B3266"/>
      <c r="C3266"/>
      <c r="D3266"/>
    </row>
    <row r="3267" spans="1:4">
      <c r="A3267"/>
      <c r="B3267"/>
      <c r="C3267"/>
      <c r="D3267"/>
    </row>
    <row r="3268" spans="1:4">
      <c r="A3268"/>
      <c r="B3268"/>
      <c r="C3268"/>
      <c r="D3268"/>
    </row>
    <row r="3269" spans="1:4">
      <c r="A3269"/>
      <c r="B3269"/>
      <c r="C3269"/>
      <c r="D3269"/>
    </row>
    <row r="3270" spans="1:4">
      <c r="A3270"/>
      <c r="B3270"/>
      <c r="C3270"/>
      <c r="D3270"/>
    </row>
    <row r="3271" spans="1:4">
      <c r="A3271"/>
      <c r="B3271"/>
      <c r="C3271"/>
      <c r="D3271"/>
    </row>
    <row r="3272" spans="1:4">
      <c r="A3272"/>
      <c r="B3272"/>
      <c r="C3272"/>
      <c r="D3272"/>
    </row>
    <row r="3273" spans="1:4">
      <c r="A3273"/>
      <c r="B3273"/>
      <c r="C3273"/>
      <c r="D3273"/>
    </row>
    <row r="3274" spans="1:4">
      <c r="A3274"/>
      <c r="B3274"/>
      <c r="C3274"/>
      <c r="D3274"/>
    </row>
    <row r="3275" spans="1:4">
      <c r="A3275"/>
      <c r="B3275"/>
      <c r="C3275"/>
      <c r="D3275"/>
    </row>
    <row r="3276" spans="1:4">
      <c r="A3276"/>
      <c r="B3276"/>
      <c r="C3276"/>
      <c r="D3276"/>
    </row>
    <row r="3277" spans="1:4">
      <c r="A3277"/>
      <c r="B3277"/>
      <c r="C3277"/>
      <c r="D3277"/>
    </row>
    <row r="3278" spans="1:4">
      <c r="A3278"/>
      <c r="B3278"/>
      <c r="C3278"/>
      <c r="D3278"/>
    </row>
    <row r="3279" spans="1:4">
      <c r="A3279"/>
      <c r="B3279"/>
      <c r="C3279"/>
      <c r="D3279"/>
    </row>
    <row r="3280" spans="1:4">
      <c r="A3280"/>
      <c r="B3280"/>
      <c r="C3280"/>
      <c r="D3280"/>
    </row>
    <row r="3281" spans="1:4">
      <c r="A3281"/>
      <c r="B3281"/>
      <c r="C3281"/>
      <c r="D3281"/>
    </row>
    <row r="3282" spans="1:4">
      <c r="A3282"/>
      <c r="B3282"/>
      <c r="C3282"/>
      <c r="D3282"/>
    </row>
    <row r="3283" spans="1:4">
      <c r="A3283"/>
      <c r="B3283"/>
      <c r="C3283"/>
      <c r="D3283"/>
    </row>
    <row r="3284" spans="1:4">
      <c r="A3284"/>
      <c r="B3284"/>
      <c r="C3284"/>
      <c r="D3284"/>
    </row>
    <row r="3285" spans="1:4">
      <c r="A3285"/>
      <c r="B3285"/>
      <c r="C3285"/>
      <c r="D3285"/>
    </row>
    <row r="3286" spans="1:4">
      <c r="A3286"/>
      <c r="B3286"/>
      <c r="C3286"/>
      <c r="D3286"/>
    </row>
    <row r="3287" spans="1:4">
      <c r="A3287"/>
      <c r="B3287"/>
      <c r="C3287"/>
      <c r="D3287"/>
    </row>
    <row r="3288" spans="1:4">
      <c r="A3288"/>
      <c r="B3288"/>
      <c r="C3288"/>
      <c r="D3288"/>
    </row>
    <row r="3289" spans="1:4">
      <c r="A3289"/>
      <c r="B3289"/>
      <c r="C3289"/>
      <c r="D3289"/>
    </row>
    <row r="3290" spans="1:4">
      <c r="A3290"/>
      <c r="B3290"/>
      <c r="C3290"/>
      <c r="D3290"/>
    </row>
    <row r="3291" spans="1:4">
      <c r="A3291"/>
      <c r="B3291"/>
      <c r="C3291"/>
      <c r="D3291"/>
    </row>
    <row r="3292" spans="1:4">
      <c r="A3292"/>
      <c r="B3292"/>
      <c r="C3292"/>
      <c r="D3292"/>
    </row>
    <row r="3293" spans="1:4">
      <c r="A3293"/>
      <c r="B3293"/>
      <c r="C3293"/>
      <c r="D3293"/>
    </row>
    <row r="3294" spans="1:4">
      <c r="A3294"/>
      <c r="B3294"/>
      <c r="C3294"/>
      <c r="D3294"/>
    </row>
    <row r="3295" spans="1:4">
      <c r="A3295"/>
      <c r="B3295"/>
      <c r="C3295"/>
      <c r="D3295"/>
    </row>
    <row r="3296" spans="1:4">
      <c r="A3296"/>
      <c r="B3296"/>
      <c r="C3296"/>
      <c r="D3296"/>
    </row>
    <row r="3297" spans="1:4">
      <c r="A3297"/>
      <c r="B3297"/>
      <c r="C3297"/>
      <c r="D3297"/>
    </row>
    <row r="3298" spans="1:4">
      <c r="A3298"/>
      <c r="B3298"/>
      <c r="C3298"/>
      <c r="D3298"/>
    </row>
    <row r="3299" spans="1:4">
      <c r="A3299"/>
      <c r="B3299"/>
      <c r="C3299"/>
      <c r="D3299"/>
    </row>
    <row r="3300" spans="1:4">
      <c r="A3300"/>
      <c r="B3300"/>
      <c r="C3300"/>
      <c r="D3300"/>
    </row>
    <row r="3301" spans="1:4">
      <c r="A3301"/>
      <c r="B3301"/>
      <c r="C3301"/>
      <c r="D3301"/>
    </row>
    <row r="3302" spans="1:4">
      <c r="A3302"/>
      <c r="B3302"/>
      <c r="C3302"/>
      <c r="D3302"/>
    </row>
    <row r="3303" spans="1:4">
      <c r="A3303"/>
      <c r="B3303"/>
      <c r="C3303"/>
      <c r="D3303"/>
    </row>
    <row r="3304" spans="1:4">
      <c r="A3304"/>
      <c r="B3304"/>
      <c r="C3304"/>
      <c r="D3304"/>
    </row>
    <row r="3305" spans="1:4">
      <c r="A3305"/>
      <c r="B3305"/>
      <c r="C3305"/>
      <c r="D3305"/>
    </row>
    <row r="3306" spans="1:4">
      <c r="A3306"/>
      <c r="B3306"/>
      <c r="C3306"/>
      <c r="D3306"/>
    </row>
    <row r="3307" spans="1:4">
      <c r="A3307"/>
      <c r="B3307"/>
      <c r="C3307"/>
      <c r="D3307"/>
    </row>
    <row r="3308" spans="1:4">
      <c r="A3308"/>
      <c r="B3308"/>
      <c r="C3308"/>
      <c r="D3308"/>
    </row>
    <row r="3309" spans="1:4">
      <c r="A3309"/>
      <c r="B3309"/>
      <c r="C3309"/>
      <c r="D3309"/>
    </row>
    <row r="3310" spans="1:4">
      <c r="A3310"/>
      <c r="B3310"/>
      <c r="C3310"/>
      <c r="D3310"/>
    </row>
    <row r="3311" spans="1:4">
      <c r="A3311"/>
      <c r="B3311"/>
      <c r="C3311"/>
      <c r="D3311"/>
    </row>
    <row r="3312" spans="1:4">
      <c r="A3312"/>
      <c r="B3312"/>
      <c r="C3312"/>
      <c r="D3312"/>
    </row>
    <row r="3313" spans="1:4">
      <c r="A3313"/>
      <c r="B3313"/>
      <c r="C3313"/>
      <c r="D3313"/>
    </row>
    <row r="3314" spans="1:4">
      <c r="A3314"/>
      <c r="B3314"/>
      <c r="C3314"/>
      <c r="D3314"/>
    </row>
    <row r="3315" spans="1:4">
      <c r="A3315"/>
      <c r="B3315"/>
      <c r="C3315"/>
      <c r="D3315"/>
    </row>
    <row r="3316" spans="1:4">
      <c r="A3316"/>
      <c r="B3316"/>
      <c r="C3316"/>
      <c r="D3316"/>
    </row>
    <row r="3317" spans="1:4">
      <c r="A3317"/>
      <c r="B3317"/>
      <c r="C3317"/>
      <c r="D3317"/>
    </row>
    <row r="3318" spans="1:4">
      <c r="A3318"/>
      <c r="B3318"/>
      <c r="C3318"/>
      <c r="D3318"/>
    </row>
    <row r="3319" spans="1:4">
      <c r="A3319"/>
      <c r="B3319"/>
      <c r="C3319"/>
      <c r="D3319"/>
    </row>
    <row r="3320" spans="1:4">
      <c r="A3320"/>
      <c r="B3320"/>
      <c r="C3320"/>
      <c r="D3320"/>
    </row>
    <row r="3321" spans="1:4">
      <c r="A3321"/>
      <c r="B3321"/>
      <c r="C3321"/>
      <c r="D3321"/>
    </row>
    <row r="3322" spans="1:4">
      <c r="A3322"/>
      <c r="B3322"/>
      <c r="C3322"/>
      <c r="D3322"/>
    </row>
    <row r="3323" spans="1:4">
      <c r="A3323"/>
      <c r="B3323"/>
      <c r="C3323"/>
      <c r="D3323"/>
    </row>
    <row r="3324" spans="1:4">
      <c r="A3324"/>
      <c r="B3324"/>
      <c r="C3324"/>
      <c r="D3324"/>
    </row>
    <row r="3325" spans="1:4">
      <c r="A3325"/>
      <c r="B3325"/>
      <c r="C3325"/>
      <c r="D3325"/>
    </row>
    <row r="3326" spans="1:4">
      <c r="A3326"/>
      <c r="B3326"/>
      <c r="C3326"/>
      <c r="D3326"/>
    </row>
    <row r="3327" spans="1:4">
      <c r="A3327"/>
      <c r="B3327"/>
      <c r="C3327"/>
      <c r="D3327"/>
    </row>
    <row r="3328" spans="1:4">
      <c r="A3328"/>
      <c r="B3328"/>
      <c r="C3328"/>
      <c r="D3328"/>
    </row>
    <row r="3329" spans="1:4">
      <c r="A3329"/>
      <c r="B3329"/>
      <c r="C3329"/>
      <c r="D3329"/>
    </row>
    <row r="3330" spans="1:4">
      <c r="A3330"/>
      <c r="B3330"/>
      <c r="C3330"/>
      <c r="D3330"/>
    </row>
    <row r="3331" spans="1:4">
      <c r="A3331"/>
      <c r="B3331"/>
      <c r="C3331"/>
      <c r="D3331"/>
    </row>
    <row r="3332" spans="1:4">
      <c r="A3332"/>
      <c r="B3332"/>
      <c r="C3332"/>
      <c r="D3332"/>
    </row>
    <row r="3333" spans="1:4">
      <c r="A3333"/>
      <c r="B3333"/>
      <c r="C3333"/>
      <c r="D3333"/>
    </row>
    <row r="3334" spans="1:4">
      <c r="A3334"/>
      <c r="B3334"/>
      <c r="C3334"/>
      <c r="D3334"/>
    </row>
    <row r="3335" spans="1:4">
      <c r="A3335"/>
      <c r="B3335"/>
      <c r="C3335"/>
      <c r="D3335"/>
    </row>
    <row r="3336" spans="1:4">
      <c r="A3336"/>
      <c r="B3336"/>
      <c r="C3336"/>
      <c r="D3336"/>
    </row>
    <row r="3337" spans="1:4">
      <c r="A3337"/>
      <c r="B3337"/>
      <c r="C3337"/>
      <c r="D3337"/>
    </row>
    <row r="3338" spans="1:4">
      <c r="A3338"/>
      <c r="B3338"/>
      <c r="C3338"/>
      <c r="D3338"/>
    </row>
    <row r="3339" spans="1:4">
      <c r="A3339"/>
      <c r="B3339"/>
      <c r="C3339"/>
      <c r="D3339"/>
    </row>
    <row r="3340" spans="1:4">
      <c r="A3340"/>
      <c r="B3340"/>
      <c r="C3340"/>
      <c r="D3340"/>
    </row>
    <row r="3341" spans="1:4">
      <c r="A3341"/>
      <c r="B3341"/>
      <c r="C3341"/>
      <c r="D3341"/>
    </row>
    <row r="3342" spans="1:4">
      <c r="A3342"/>
      <c r="B3342"/>
      <c r="C3342"/>
      <c r="D3342"/>
    </row>
    <row r="3343" spans="1:4">
      <c r="A3343"/>
      <c r="B3343"/>
      <c r="C3343"/>
      <c r="D3343"/>
    </row>
    <row r="3344" spans="1:4">
      <c r="A3344"/>
      <c r="B3344"/>
      <c r="C3344"/>
      <c r="D3344"/>
    </row>
    <row r="3345" spans="1:4">
      <c r="A3345"/>
      <c r="B3345"/>
      <c r="C3345"/>
      <c r="D3345"/>
    </row>
    <row r="3346" spans="1:4">
      <c r="A3346"/>
      <c r="B3346"/>
      <c r="C3346"/>
      <c r="D3346"/>
    </row>
    <row r="3347" spans="1:4">
      <c r="A3347"/>
      <c r="B3347"/>
      <c r="C3347"/>
      <c r="D3347"/>
    </row>
    <row r="3348" spans="1:4">
      <c r="A3348"/>
      <c r="B3348"/>
      <c r="C3348"/>
      <c r="D3348"/>
    </row>
    <row r="3349" spans="1:4">
      <c r="A3349"/>
      <c r="B3349"/>
      <c r="C3349"/>
      <c r="D3349"/>
    </row>
    <row r="3350" spans="1:4">
      <c r="A3350"/>
      <c r="B3350"/>
      <c r="C3350"/>
      <c r="D3350"/>
    </row>
    <row r="3351" spans="1:4">
      <c r="A3351"/>
      <c r="B3351"/>
      <c r="C3351"/>
      <c r="D3351"/>
    </row>
    <row r="3352" spans="1:4">
      <c r="A3352"/>
      <c r="B3352"/>
      <c r="C3352"/>
      <c r="D3352"/>
    </row>
    <row r="3353" spans="1:4">
      <c r="A3353"/>
      <c r="B3353"/>
      <c r="C3353"/>
      <c r="D3353"/>
    </row>
    <row r="3354" spans="1:4">
      <c r="A3354"/>
      <c r="B3354"/>
      <c r="C3354"/>
      <c r="D3354"/>
    </row>
    <row r="3355" spans="1:4">
      <c r="A3355"/>
      <c r="B3355"/>
      <c r="C3355"/>
      <c r="D3355"/>
    </row>
    <row r="3356" spans="1:4">
      <c r="A3356"/>
      <c r="B3356"/>
      <c r="C3356"/>
      <c r="D3356"/>
    </row>
    <row r="3357" spans="1:4">
      <c r="A3357"/>
      <c r="B3357"/>
      <c r="C3357"/>
      <c r="D3357"/>
    </row>
    <row r="3358" spans="1:4">
      <c r="A3358"/>
      <c r="B3358"/>
      <c r="C3358"/>
      <c r="D3358"/>
    </row>
    <row r="3359" spans="1:4">
      <c r="A3359"/>
      <c r="B3359"/>
      <c r="C3359"/>
      <c r="D3359"/>
    </row>
    <row r="3360" spans="1:4">
      <c r="A3360"/>
      <c r="B3360"/>
      <c r="C3360"/>
      <c r="D3360"/>
    </row>
    <row r="3361" spans="1:4">
      <c r="A3361"/>
      <c r="B3361"/>
      <c r="C3361"/>
      <c r="D3361"/>
    </row>
    <row r="3362" spans="1:4">
      <c r="A3362"/>
      <c r="B3362"/>
      <c r="C3362"/>
      <c r="D3362"/>
    </row>
    <row r="3363" spans="1:4">
      <c r="A3363"/>
      <c r="B3363"/>
      <c r="C3363"/>
      <c r="D3363"/>
    </row>
    <row r="3364" spans="1:4">
      <c r="A3364"/>
      <c r="B3364"/>
      <c r="C3364"/>
      <c r="D3364"/>
    </row>
    <row r="3365" spans="1:4">
      <c r="A3365"/>
      <c r="B3365"/>
      <c r="C3365"/>
      <c r="D3365"/>
    </row>
    <row r="3366" spans="1:4">
      <c r="A3366"/>
      <c r="B3366"/>
      <c r="C3366"/>
      <c r="D3366"/>
    </row>
    <row r="3367" spans="1:4">
      <c r="A3367"/>
      <c r="B3367"/>
      <c r="C3367"/>
      <c r="D3367"/>
    </row>
    <row r="3368" spans="1:4">
      <c r="A3368"/>
      <c r="B3368"/>
      <c r="C3368"/>
      <c r="D3368"/>
    </row>
    <row r="3369" spans="1:4">
      <c r="A3369"/>
      <c r="B3369"/>
      <c r="C3369"/>
      <c r="D3369"/>
    </row>
    <row r="3370" spans="1:4">
      <c r="A3370"/>
      <c r="B3370"/>
      <c r="C3370"/>
      <c r="D3370"/>
    </row>
    <row r="3371" spans="1:4">
      <c r="A3371"/>
      <c r="B3371"/>
      <c r="C3371"/>
      <c r="D3371"/>
    </row>
    <row r="3372" spans="1:4">
      <c r="A3372"/>
      <c r="B3372"/>
      <c r="C3372"/>
      <c r="D3372"/>
    </row>
    <row r="3373" spans="1:4">
      <c r="A3373"/>
      <c r="B3373"/>
      <c r="C3373"/>
      <c r="D3373"/>
    </row>
    <row r="3374" spans="1:4">
      <c r="A3374"/>
      <c r="B3374"/>
      <c r="C3374"/>
      <c r="D3374"/>
    </row>
    <row r="3375" spans="1:4">
      <c r="A3375"/>
      <c r="B3375"/>
      <c r="C3375"/>
      <c r="D3375"/>
    </row>
    <row r="3376" spans="1:4">
      <c r="A3376"/>
      <c r="B3376"/>
      <c r="C3376"/>
      <c r="D3376"/>
    </row>
    <row r="3377" spans="1:4">
      <c r="A3377"/>
      <c r="B3377"/>
      <c r="C3377"/>
      <c r="D3377"/>
    </row>
    <row r="3378" spans="1:4">
      <c r="A3378"/>
      <c r="B3378"/>
      <c r="C3378"/>
      <c r="D3378"/>
    </row>
    <row r="3379" spans="1:4">
      <c r="A3379"/>
      <c r="B3379"/>
      <c r="C3379"/>
      <c r="D3379"/>
    </row>
    <row r="3380" spans="1:4">
      <c r="A3380"/>
      <c r="B3380"/>
      <c r="C3380"/>
      <c r="D3380"/>
    </row>
    <row r="3381" spans="1:4">
      <c r="A3381"/>
      <c r="B3381"/>
      <c r="C3381"/>
      <c r="D3381"/>
    </row>
    <row r="3382" spans="1:4">
      <c r="A3382"/>
      <c r="B3382"/>
      <c r="C3382"/>
      <c r="D3382"/>
    </row>
    <row r="3383" spans="1:4">
      <c r="A3383"/>
      <c r="B3383"/>
      <c r="C3383"/>
      <c r="D3383"/>
    </row>
    <row r="3384" spans="1:4">
      <c r="A3384"/>
      <c r="B3384"/>
      <c r="C3384"/>
      <c r="D3384"/>
    </row>
    <row r="3385" spans="1:4">
      <c r="A3385"/>
      <c r="B3385"/>
      <c r="C3385"/>
      <c r="D3385"/>
    </row>
    <row r="3386" spans="1:4">
      <c r="A3386"/>
      <c r="B3386"/>
      <c r="C3386"/>
      <c r="D3386"/>
    </row>
    <row r="3387" spans="1:4">
      <c r="A3387"/>
      <c r="B3387"/>
      <c r="C3387"/>
      <c r="D3387"/>
    </row>
    <row r="3388" spans="1:4">
      <c r="A3388"/>
      <c r="B3388"/>
      <c r="C3388"/>
      <c r="D3388"/>
    </row>
    <row r="3389" spans="1:4">
      <c r="A3389"/>
      <c r="B3389"/>
      <c r="C3389"/>
      <c r="D3389"/>
    </row>
    <row r="3390" spans="1:4">
      <c r="A3390"/>
      <c r="B3390"/>
      <c r="C3390"/>
      <c r="D3390"/>
    </row>
    <row r="3391" spans="1:4">
      <c r="A3391"/>
      <c r="B3391"/>
      <c r="C3391"/>
      <c r="D3391"/>
    </row>
    <row r="3392" spans="1:4">
      <c r="A3392"/>
      <c r="B3392"/>
      <c r="C3392"/>
      <c r="D3392"/>
    </row>
    <row r="3393" spans="1:4">
      <c r="A3393"/>
      <c r="B3393"/>
      <c r="C3393"/>
      <c r="D3393"/>
    </row>
    <row r="3394" spans="1:4">
      <c r="A3394"/>
      <c r="B3394"/>
      <c r="C3394"/>
      <c r="D3394"/>
    </row>
    <row r="3395" spans="1:4">
      <c r="A3395"/>
      <c r="B3395"/>
      <c r="C3395"/>
      <c r="D3395"/>
    </row>
    <row r="3396" spans="1:4">
      <c r="A3396"/>
      <c r="B3396"/>
      <c r="C3396"/>
      <c r="D3396"/>
    </row>
    <row r="3397" spans="1:4">
      <c r="A3397"/>
      <c r="B3397"/>
      <c r="C3397"/>
      <c r="D3397"/>
    </row>
    <row r="3398" spans="1:4">
      <c r="A3398"/>
      <c r="B3398"/>
      <c r="C3398"/>
      <c r="D3398"/>
    </row>
    <row r="3399" spans="1:4">
      <c r="A3399"/>
      <c r="B3399"/>
      <c r="C3399"/>
      <c r="D3399"/>
    </row>
    <row r="3400" spans="1:4">
      <c r="A3400"/>
      <c r="B3400"/>
      <c r="C3400"/>
      <c r="D3400"/>
    </row>
    <row r="3401" spans="1:4">
      <c r="A3401"/>
      <c r="B3401"/>
      <c r="C3401"/>
      <c r="D3401"/>
    </row>
    <row r="3402" spans="1:4">
      <c r="A3402"/>
      <c r="B3402"/>
      <c r="C3402"/>
      <c r="D3402"/>
    </row>
    <row r="3403" spans="1:4">
      <c r="A3403"/>
      <c r="B3403"/>
      <c r="C3403"/>
      <c r="D3403"/>
    </row>
    <row r="3404" spans="1:4">
      <c r="A3404"/>
      <c r="B3404"/>
      <c r="C3404"/>
      <c r="D3404"/>
    </row>
    <row r="3405" spans="1:4">
      <c r="A3405"/>
      <c r="B3405"/>
      <c r="C3405"/>
      <c r="D3405"/>
    </row>
    <row r="3406" spans="1:4">
      <c r="A3406"/>
      <c r="B3406"/>
      <c r="C3406"/>
      <c r="D3406"/>
    </row>
    <row r="3407" spans="1:4">
      <c r="A3407"/>
      <c r="B3407"/>
      <c r="C3407"/>
      <c r="D3407"/>
    </row>
    <row r="3408" spans="1:4">
      <c r="A3408"/>
      <c r="B3408"/>
      <c r="C3408"/>
      <c r="D3408"/>
    </row>
    <row r="3409" spans="1:4">
      <c r="A3409"/>
      <c r="B3409"/>
      <c r="C3409"/>
      <c r="D3409"/>
    </row>
    <row r="3410" spans="1:4">
      <c r="A3410"/>
      <c r="B3410"/>
      <c r="C3410"/>
      <c r="D3410"/>
    </row>
    <row r="3411" spans="1:4">
      <c r="A3411"/>
      <c r="B3411"/>
      <c r="C3411"/>
      <c r="D3411"/>
    </row>
    <row r="3412" spans="1:4">
      <c r="A3412"/>
      <c r="B3412"/>
      <c r="C3412"/>
      <c r="D3412"/>
    </row>
    <row r="3413" spans="1:4">
      <c r="A3413"/>
      <c r="B3413"/>
      <c r="C3413"/>
      <c r="D3413"/>
    </row>
    <row r="3414" spans="1:4">
      <c r="A3414"/>
      <c r="B3414"/>
      <c r="C3414"/>
      <c r="D3414"/>
    </row>
    <row r="3415" spans="1:4">
      <c r="A3415"/>
      <c r="B3415"/>
      <c r="C3415"/>
      <c r="D3415"/>
    </row>
    <row r="3416" spans="1:4">
      <c r="A3416"/>
      <c r="B3416"/>
      <c r="C3416"/>
      <c r="D3416"/>
    </row>
    <row r="3417" spans="1:4">
      <c r="A3417"/>
      <c r="B3417"/>
      <c r="C3417"/>
      <c r="D3417"/>
    </row>
    <row r="3418" spans="1:4">
      <c r="A3418"/>
      <c r="B3418"/>
      <c r="C3418"/>
      <c r="D3418"/>
    </row>
    <row r="3419" spans="1:4">
      <c r="A3419"/>
      <c r="B3419"/>
      <c r="C3419"/>
      <c r="D3419"/>
    </row>
    <row r="3420" spans="1:4">
      <c r="A3420"/>
      <c r="B3420"/>
      <c r="C3420"/>
      <c r="D3420"/>
    </row>
    <row r="3421" spans="1:4">
      <c r="A3421"/>
      <c r="B3421"/>
      <c r="C3421"/>
      <c r="D3421"/>
    </row>
    <row r="3422" spans="1:4">
      <c r="A3422"/>
      <c r="B3422"/>
      <c r="C3422"/>
      <c r="D3422"/>
    </row>
    <row r="3423" spans="1:4">
      <c r="A3423"/>
      <c r="B3423"/>
      <c r="C3423"/>
      <c r="D3423"/>
    </row>
    <row r="3424" spans="1:4">
      <c r="A3424"/>
      <c r="B3424"/>
      <c r="C3424"/>
      <c r="D3424"/>
    </row>
    <row r="3425" spans="1:4">
      <c r="A3425"/>
      <c r="B3425"/>
      <c r="C3425"/>
      <c r="D3425"/>
    </row>
    <row r="3426" spans="1:4">
      <c r="A3426"/>
      <c r="B3426"/>
      <c r="C3426"/>
      <c r="D3426"/>
    </row>
    <row r="3427" spans="1:4">
      <c r="A3427"/>
      <c r="B3427"/>
      <c r="C3427"/>
      <c r="D3427"/>
    </row>
    <row r="3428" spans="1:4">
      <c r="A3428"/>
      <c r="B3428"/>
      <c r="C3428"/>
      <c r="D3428"/>
    </row>
    <row r="3429" spans="1:4">
      <c r="A3429"/>
      <c r="B3429"/>
      <c r="C3429"/>
      <c r="D3429"/>
    </row>
    <row r="3430" spans="1:4">
      <c r="A3430"/>
      <c r="B3430"/>
      <c r="C3430"/>
      <c r="D3430"/>
    </row>
    <row r="3431" spans="1:4">
      <c r="A3431"/>
      <c r="B3431"/>
      <c r="C3431"/>
      <c r="D3431"/>
    </row>
    <row r="3432" spans="1:4">
      <c r="A3432"/>
      <c r="B3432"/>
      <c r="C3432"/>
      <c r="D3432"/>
    </row>
    <row r="3433" spans="1:4">
      <c r="A3433"/>
      <c r="B3433"/>
      <c r="C3433"/>
      <c r="D3433"/>
    </row>
    <row r="3434" spans="1:4">
      <c r="A3434"/>
      <c r="B3434"/>
      <c r="C3434"/>
      <c r="D3434"/>
    </row>
    <row r="3435" spans="1:4">
      <c r="A3435"/>
      <c r="B3435"/>
      <c r="C3435"/>
      <c r="D3435"/>
    </row>
    <row r="3436" spans="1:4">
      <c r="A3436"/>
      <c r="B3436"/>
      <c r="C3436"/>
      <c r="D3436"/>
    </row>
    <row r="3437" spans="1:4">
      <c r="A3437"/>
      <c r="B3437"/>
      <c r="C3437"/>
      <c r="D3437"/>
    </row>
    <row r="3438" spans="1:4">
      <c r="A3438"/>
      <c r="B3438"/>
      <c r="C3438"/>
      <c r="D3438"/>
    </row>
    <row r="3439" spans="1:4">
      <c r="A3439"/>
      <c r="B3439"/>
      <c r="C3439"/>
      <c r="D3439"/>
    </row>
    <row r="3440" spans="1:4">
      <c r="A3440"/>
      <c r="B3440"/>
      <c r="C3440"/>
      <c r="D3440"/>
    </row>
    <row r="3441" spans="1:4">
      <c r="A3441"/>
      <c r="B3441"/>
      <c r="C3441"/>
      <c r="D3441"/>
    </row>
    <row r="3442" spans="1:4">
      <c r="A3442"/>
      <c r="B3442"/>
      <c r="C3442"/>
      <c r="D3442"/>
    </row>
    <row r="3443" spans="1:4">
      <c r="A3443"/>
      <c r="B3443"/>
      <c r="C3443"/>
      <c r="D3443"/>
    </row>
    <row r="3444" spans="1:4">
      <c r="A3444"/>
      <c r="B3444"/>
      <c r="C3444"/>
      <c r="D3444"/>
    </row>
    <row r="3445" spans="1:4">
      <c r="A3445"/>
      <c r="B3445"/>
      <c r="C3445"/>
      <c r="D3445"/>
    </row>
    <row r="3446" spans="1:4">
      <c r="A3446"/>
      <c r="B3446"/>
      <c r="C3446"/>
      <c r="D3446"/>
    </row>
    <row r="3447" spans="1:4">
      <c r="A3447"/>
      <c r="B3447"/>
      <c r="C3447"/>
      <c r="D3447"/>
    </row>
    <row r="3448" spans="1:4">
      <c r="A3448"/>
      <c r="B3448"/>
      <c r="C3448"/>
      <c r="D3448"/>
    </row>
    <row r="3449" spans="1:4">
      <c r="A3449"/>
      <c r="B3449"/>
      <c r="C3449"/>
      <c r="D3449"/>
    </row>
    <row r="3450" spans="1:4">
      <c r="A3450"/>
      <c r="B3450"/>
      <c r="C3450"/>
      <c r="D3450"/>
    </row>
    <row r="3451" spans="1:4">
      <c r="A3451"/>
      <c r="B3451"/>
      <c r="C3451"/>
      <c r="D3451"/>
    </row>
    <row r="3452" spans="1:4">
      <c r="A3452"/>
      <c r="B3452"/>
      <c r="C3452"/>
      <c r="D3452"/>
    </row>
    <row r="3453" spans="1:4">
      <c r="A3453"/>
      <c r="B3453"/>
      <c r="C3453"/>
      <c r="D3453"/>
    </row>
    <row r="3454" spans="1:4">
      <c r="A3454"/>
      <c r="B3454"/>
      <c r="C3454"/>
      <c r="D3454"/>
    </row>
    <row r="3455" spans="1:4">
      <c r="A3455"/>
      <c r="B3455"/>
      <c r="C3455"/>
      <c r="D3455"/>
    </row>
    <row r="3456" spans="1:4">
      <c r="A3456"/>
      <c r="B3456"/>
      <c r="C3456"/>
      <c r="D3456"/>
    </row>
    <row r="3457" spans="1:4">
      <c r="A3457"/>
      <c r="B3457"/>
      <c r="C3457"/>
      <c r="D3457"/>
    </row>
    <row r="3458" spans="1:4">
      <c r="A3458"/>
      <c r="B3458"/>
      <c r="C3458"/>
      <c r="D3458"/>
    </row>
    <row r="3459" spans="1:4">
      <c r="A3459"/>
      <c r="B3459"/>
      <c r="C3459"/>
      <c r="D3459"/>
    </row>
    <row r="3460" spans="1:4">
      <c r="A3460"/>
      <c r="B3460"/>
      <c r="C3460"/>
      <c r="D3460"/>
    </row>
    <row r="3461" spans="1:4">
      <c r="A3461"/>
      <c r="B3461"/>
      <c r="C3461"/>
      <c r="D3461"/>
    </row>
    <row r="3462" spans="1:4">
      <c r="A3462"/>
      <c r="B3462"/>
      <c r="C3462"/>
      <c r="D3462"/>
    </row>
    <row r="3463" spans="1:4">
      <c r="A3463"/>
      <c r="B3463"/>
      <c r="C3463"/>
      <c r="D3463"/>
    </row>
    <row r="3464" spans="1:4">
      <c r="A3464"/>
      <c r="B3464"/>
      <c r="C3464"/>
      <c r="D3464"/>
    </row>
    <row r="3465" spans="1:4">
      <c r="A3465"/>
      <c r="B3465"/>
      <c r="C3465"/>
      <c r="D3465"/>
    </row>
    <row r="3466" spans="1:4">
      <c r="A3466"/>
      <c r="B3466"/>
      <c r="C3466"/>
      <c r="D3466"/>
    </row>
    <row r="3467" spans="1:4">
      <c r="A3467"/>
      <c r="B3467"/>
      <c r="C3467"/>
      <c r="D3467"/>
    </row>
    <row r="3468" spans="1:4">
      <c r="A3468"/>
      <c r="B3468"/>
      <c r="C3468"/>
      <c r="D3468"/>
    </row>
    <row r="3469" spans="1:4">
      <c r="A3469"/>
      <c r="B3469"/>
      <c r="C3469"/>
      <c r="D3469"/>
    </row>
    <row r="3470" spans="1:4">
      <c r="A3470"/>
      <c r="B3470"/>
      <c r="C3470"/>
      <c r="D3470"/>
    </row>
    <row r="3471" spans="1:4">
      <c r="A3471"/>
      <c r="B3471"/>
      <c r="C3471"/>
      <c r="D3471"/>
    </row>
    <row r="3472" spans="1:4">
      <c r="A3472"/>
      <c r="B3472"/>
      <c r="C3472"/>
      <c r="D3472"/>
    </row>
    <row r="3473" spans="1:4">
      <c r="A3473"/>
      <c r="B3473"/>
      <c r="C3473"/>
      <c r="D3473"/>
    </row>
    <row r="3474" spans="1:4">
      <c r="A3474"/>
      <c r="B3474"/>
      <c r="C3474"/>
      <c r="D3474"/>
    </row>
    <row r="3475" spans="1:4">
      <c r="A3475"/>
      <c r="B3475"/>
      <c r="C3475"/>
      <c r="D3475"/>
    </row>
    <row r="3476" spans="1:4">
      <c r="A3476"/>
      <c r="B3476"/>
      <c r="C3476"/>
      <c r="D3476"/>
    </row>
    <row r="3477" spans="1:4">
      <c r="A3477"/>
      <c r="B3477"/>
      <c r="C3477"/>
      <c r="D3477"/>
    </row>
    <row r="3478" spans="1:4">
      <c r="A3478"/>
      <c r="B3478"/>
      <c r="C3478"/>
      <c r="D3478"/>
    </row>
    <row r="3479" spans="1:4">
      <c r="A3479"/>
      <c r="B3479"/>
      <c r="C3479"/>
      <c r="D3479"/>
    </row>
    <row r="3480" spans="1:4">
      <c r="A3480"/>
      <c r="B3480"/>
      <c r="C3480"/>
      <c r="D3480"/>
    </row>
    <row r="3481" spans="1:4">
      <c r="A3481"/>
      <c r="B3481"/>
      <c r="C3481"/>
      <c r="D3481"/>
    </row>
    <row r="3482" spans="1:4">
      <c r="A3482"/>
      <c r="B3482"/>
      <c r="C3482"/>
      <c r="D3482"/>
    </row>
    <row r="3483" spans="1:4">
      <c r="A3483"/>
      <c r="B3483"/>
      <c r="C3483"/>
      <c r="D3483"/>
    </row>
    <row r="3484" spans="1:4">
      <c r="A3484"/>
      <c r="B3484"/>
      <c r="C3484"/>
      <c r="D3484"/>
    </row>
    <row r="3485" spans="1:4">
      <c r="A3485"/>
      <c r="B3485"/>
      <c r="C3485"/>
      <c r="D3485"/>
    </row>
    <row r="3486" spans="1:4">
      <c r="A3486"/>
      <c r="B3486"/>
      <c r="C3486"/>
      <c r="D3486"/>
    </row>
    <row r="3487" spans="1:4">
      <c r="A3487"/>
      <c r="B3487"/>
      <c r="C3487"/>
      <c r="D3487"/>
    </row>
    <row r="3488" spans="1:4">
      <c r="A3488"/>
      <c r="B3488"/>
      <c r="C3488"/>
      <c r="D3488"/>
    </row>
    <row r="3489" spans="1:4">
      <c r="A3489"/>
      <c r="B3489"/>
      <c r="C3489"/>
      <c r="D3489"/>
    </row>
    <row r="3490" spans="1:4">
      <c r="A3490"/>
      <c r="B3490"/>
      <c r="C3490"/>
      <c r="D3490"/>
    </row>
    <row r="3491" spans="1:4">
      <c r="A3491"/>
      <c r="B3491"/>
      <c r="C3491"/>
      <c r="D3491"/>
    </row>
    <row r="3492" spans="1:4">
      <c r="A3492"/>
      <c r="B3492"/>
      <c r="C3492"/>
      <c r="D3492"/>
    </row>
    <row r="3493" spans="1:4">
      <c r="A3493"/>
      <c r="B3493"/>
      <c r="C3493"/>
      <c r="D3493"/>
    </row>
    <row r="3494" spans="1:4">
      <c r="A3494"/>
      <c r="B3494"/>
      <c r="C3494"/>
      <c r="D3494"/>
    </row>
    <row r="3495" spans="1:4">
      <c r="A3495"/>
      <c r="B3495"/>
      <c r="C3495"/>
      <c r="D3495"/>
    </row>
    <row r="3496" spans="1:4">
      <c r="A3496"/>
      <c r="B3496"/>
      <c r="C3496"/>
      <c r="D3496"/>
    </row>
    <row r="3497" spans="1:4">
      <c r="A3497"/>
      <c r="B3497"/>
      <c r="C3497"/>
      <c r="D3497"/>
    </row>
    <row r="3498" spans="1:4">
      <c r="A3498"/>
      <c r="B3498"/>
      <c r="C3498"/>
      <c r="D3498"/>
    </row>
    <row r="3499" spans="1:4">
      <c r="A3499"/>
      <c r="B3499"/>
      <c r="C3499"/>
      <c r="D3499"/>
    </row>
    <row r="3500" spans="1:4">
      <c r="A3500"/>
      <c r="B3500"/>
      <c r="C3500"/>
      <c r="D3500"/>
    </row>
    <row r="3501" spans="1:4">
      <c r="A3501"/>
      <c r="B3501"/>
      <c r="C3501"/>
      <c r="D3501"/>
    </row>
    <row r="3502" spans="1:4">
      <c r="A3502"/>
      <c r="B3502"/>
      <c r="C3502"/>
      <c r="D3502"/>
    </row>
    <row r="3503" spans="1:4">
      <c r="A3503"/>
      <c r="B3503"/>
      <c r="C3503"/>
      <c r="D3503"/>
    </row>
    <row r="3504" spans="1:4">
      <c r="A3504"/>
      <c r="B3504"/>
      <c r="C3504"/>
      <c r="D3504"/>
    </row>
    <row r="3505" spans="1:4">
      <c r="A3505"/>
      <c r="B3505"/>
      <c r="C3505"/>
      <c r="D3505"/>
    </row>
    <row r="3506" spans="1:4">
      <c r="A3506"/>
      <c r="B3506"/>
      <c r="C3506"/>
      <c r="D3506"/>
    </row>
    <row r="3507" spans="1:4">
      <c r="A3507"/>
      <c r="B3507"/>
      <c r="C3507"/>
      <c r="D3507"/>
    </row>
    <row r="3508" spans="1:4">
      <c r="A3508"/>
      <c r="B3508"/>
      <c r="C3508"/>
      <c r="D3508"/>
    </row>
    <row r="3509" spans="1:4">
      <c r="A3509"/>
      <c r="B3509"/>
      <c r="C3509"/>
      <c r="D3509"/>
    </row>
    <row r="3510" spans="1:4">
      <c r="A3510"/>
      <c r="B3510"/>
      <c r="C3510"/>
      <c r="D3510"/>
    </row>
    <row r="3511" spans="1:4">
      <c r="A3511"/>
      <c r="B3511"/>
      <c r="C3511"/>
      <c r="D3511"/>
    </row>
    <row r="3512" spans="1:4">
      <c r="A3512"/>
      <c r="B3512"/>
      <c r="C3512"/>
      <c r="D3512"/>
    </row>
    <row r="3513" spans="1:4">
      <c r="A3513"/>
      <c r="B3513"/>
      <c r="C3513"/>
      <c r="D3513"/>
    </row>
    <row r="3514" spans="1:4">
      <c r="A3514"/>
      <c r="B3514"/>
      <c r="C3514"/>
      <c r="D3514"/>
    </row>
    <row r="3515" spans="1:4">
      <c r="A3515"/>
      <c r="B3515"/>
      <c r="C3515"/>
      <c r="D3515"/>
    </row>
    <row r="3516" spans="1:4">
      <c r="A3516"/>
      <c r="B3516"/>
      <c r="C3516"/>
      <c r="D3516"/>
    </row>
    <row r="3517" spans="1:4">
      <c r="A3517"/>
      <c r="B3517"/>
      <c r="C3517"/>
      <c r="D3517"/>
    </row>
    <row r="3518" spans="1:4">
      <c r="A3518"/>
      <c r="B3518"/>
      <c r="C3518"/>
      <c r="D3518"/>
    </row>
    <row r="3519" spans="1:4">
      <c r="A3519"/>
      <c r="B3519"/>
      <c r="C3519"/>
      <c r="D3519"/>
    </row>
    <row r="3520" spans="1:4">
      <c r="A3520"/>
      <c r="B3520"/>
      <c r="C3520"/>
      <c r="D3520"/>
    </row>
    <row r="3521" spans="1:4">
      <c r="A3521"/>
      <c r="B3521"/>
      <c r="C3521"/>
      <c r="D3521"/>
    </row>
    <row r="3522" spans="1:4">
      <c r="A3522"/>
      <c r="B3522"/>
      <c r="C3522"/>
      <c r="D3522"/>
    </row>
    <row r="3523" spans="1:4">
      <c r="A3523"/>
      <c r="B3523"/>
      <c r="C3523"/>
      <c r="D3523"/>
    </row>
    <row r="3524" spans="1:4">
      <c r="A3524"/>
      <c r="B3524"/>
      <c r="C3524"/>
      <c r="D3524"/>
    </row>
    <row r="3525" spans="1:4">
      <c r="A3525"/>
      <c r="B3525"/>
      <c r="C3525"/>
      <c r="D3525"/>
    </row>
    <row r="3526" spans="1:4">
      <c r="A3526"/>
      <c r="B3526"/>
      <c r="C3526"/>
      <c r="D3526"/>
    </row>
    <row r="3527" spans="1:4">
      <c r="A3527"/>
      <c r="B3527"/>
      <c r="C3527"/>
      <c r="D3527"/>
    </row>
    <row r="3528" spans="1:4">
      <c r="A3528"/>
      <c r="B3528"/>
      <c r="C3528"/>
      <c r="D3528"/>
    </row>
    <row r="3529" spans="1:4">
      <c r="A3529"/>
      <c r="B3529"/>
      <c r="C3529"/>
      <c r="D3529"/>
    </row>
    <row r="3530" spans="1:4">
      <c r="A3530"/>
      <c r="B3530"/>
      <c r="C3530"/>
      <c r="D3530"/>
    </row>
    <row r="3531" spans="1:4">
      <c r="A3531"/>
      <c r="B3531"/>
      <c r="C3531"/>
      <c r="D3531"/>
    </row>
    <row r="3532" spans="1:4">
      <c r="A3532"/>
      <c r="B3532"/>
      <c r="C3532"/>
      <c r="D3532"/>
    </row>
    <row r="3533" spans="1:4">
      <c r="A3533"/>
      <c r="B3533"/>
      <c r="C3533"/>
      <c r="D3533"/>
    </row>
    <row r="3534" spans="1:4">
      <c r="A3534"/>
      <c r="B3534"/>
      <c r="C3534"/>
      <c r="D3534"/>
    </row>
    <row r="3535" spans="1:4">
      <c r="A3535"/>
      <c r="B3535"/>
      <c r="C3535"/>
      <c r="D3535"/>
    </row>
    <row r="3536" spans="1:4">
      <c r="A3536"/>
      <c r="B3536"/>
      <c r="C3536"/>
      <c r="D3536"/>
    </row>
    <row r="3537" spans="1:4">
      <c r="A3537"/>
      <c r="B3537"/>
      <c r="C3537"/>
      <c r="D3537"/>
    </row>
    <row r="3538" spans="1:4">
      <c r="A3538"/>
      <c r="B3538"/>
      <c r="C3538"/>
      <c r="D3538"/>
    </row>
    <row r="3539" spans="1:4">
      <c r="A3539"/>
      <c r="B3539"/>
      <c r="C3539"/>
      <c r="D3539"/>
    </row>
    <row r="3540" spans="1:4">
      <c r="A3540"/>
      <c r="B3540"/>
      <c r="C3540"/>
      <c r="D3540"/>
    </row>
    <row r="3541" spans="1:4">
      <c r="A3541"/>
      <c r="B3541"/>
      <c r="C3541"/>
      <c r="D3541"/>
    </row>
    <row r="3542" spans="1:4">
      <c r="A3542"/>
      <c r="B3542"/>
      <c r="C3542"/>
      <c r="D3542"/>
    </row>
    <row r="3543" spans="1:4">
      <c r="A3543"/>
      <c r="B3543"/>
      <c r="C3543"/>
      <c r="D3543"/>
    </row>
    <row r="3544" spans="1:4">
      <c r="A3544"/>
      <c r="B3544"/>
      <c r="C3544"/>
      <c r="D3544"/>
    </row>
    <row r="3545" spans="1:4">
      <c r="A3545"/>
      <c r="B3545"/>
      <c r="C3545"/>
      <c r="D3545"/>
    </row>
    <row r="3546" spans="1:4">
      <c r="A3546"/>
      <c r="B3546"/>
      <c r="C3546"/>
      <c r="D3546"/>
    </row>
    <row r="3547" spans="1:4">
      <c r="A3547"/>
      <c r="B3547"/>
      <c r="C3547"/>
      <c r="D3547"/>
    </row>
    <row r="3548" spans="1:4">
      <c r="A3548"/>
      <c r="B3548"/>
      <c r="C3548"/>
      <c r="D3548"/>
    </row>
    <row r="3549" spans="1:4">
      <c r="A3549"/>
      <c r="B3549"/>
      <c r="C3549"/>
      <c r="D3549"/>
    </row>
    <row r="3550" spans="1:4">
      <c r="A3550"/>
      <c r="B3550"/>
      <c r="C3550"/>
      <c r="D3550"/>
    </row>
    <row r="3551" spans="1:4">
      <c r="A3551"/>
      <c r="B3551"/>
      <c r="C3551"/>
      <c r="D3551"/>
    </row>
    <row r="3552" spans="1:4">
      <c r="A3552"/>
      <c r="B3552"/>
      <c r="C3552"/>
      <c r="D3552"/>
    </row>
    <row r="3553" spans="1:4">
      <c r="A3553"/>
      <c r="B3553"/>
      <c r="C3553"/>
      <c r="D3553"/>
    </row>
    <row r="3554" spans="1:4">
      <c r="A3554"/>
      <c r="B3554"/>
      <c r="C3554"/>
      <c r="D3554"/>
    </row>
    <row r="3555" spans="1:4">
      <c r="A3555"/>
      <c r="B3555"/>
      <c r="C3555"/>
      <c r="D3555"/>
    </row>
    <row r="3556" spans="1:4">
      <c r="A3556"/>
      <c r="B3556"/>
      <c r="C3556"/>
      <c r="D3556"/>
    </row>
    <row r="3557" spans="1:4">
      <c r="A3557"/>
      <c r="B3557"/>
      <c r="C3557"/>
      <c r="D3557"/>
    </row>
    <row r="3558" spans="1:4">
      <c r="A3558"/>
      <c r="B3558"/>
      <c r="C3558"/>
      <c r="D3558"/>
    </row>
    <row r="3559" spans="1:4">
      <c r="A3559"/>
      <c r="B3559"/>
      <c r="C3559"/>
      <c r="D3559"/>
    </row>
    <row r="3560" spans="1:4">
      <c r="A3560"/>
      <c r="B3560"/>
      <c r="C3560"/>
      <c r="D3560"/>
    </row>
    <row r="3561" spans="1:4">
      <c r="A3561"/>
      <c r="B3561"/>
      <c r="C3561"/>
      <c r="D3561"/>
    </row>
    <row r="3562" spans="1:4">
      <c r="A3562"/>
      <c r="B3562"/>
      <c r="C3562"/>
      <c r="D3562"/>
    </row>
    <row r="3563" spans="1:4">
      <c r="A3563"/>
      <c r="B3563"/>
      <c r="C3563"/>
      <c r="D3563"/>
    </row>
    <row r="3564" spans="1:4">
      <c r="A3564"/>
      <c r="B3564"/>
      <c r="C3564"/>
      <c r="D3564"/>
    </row>
    <row r="3565" spans="1:4">
      <c r="A3565"/>
      <c r="B3565"/>
      <c r="C3565"/>
      <c r="D3565"/>
    </row>
    <row r="3566" spans="1:4">
      <c r="A3566"/>
      <c r="B3566"/>
      <c r="C3566"/>
      <c r="D3566"/>
    </row>
    <row r="3567" spans="1:4">
      <c r="A3567"/>
      <c r="B3567"/>
      <c r="C3567"/>
      <c r="D3567"/>
    </row>
    <row r="3568" spans="1:4">
      <c r="A3568"/>
      <c r="B3568"/>
      <c r="C3568"/>
      <c r="D3568"/>
    </row>
    <row r="3569" spans="1:4">
      <c r="A3569"/>
      <c r="B3569"/>
      <c r="C3569"/>
      <c r="D3569"/>
    </row>
    <row r="3570" spans="1:4">
      <c r="A3570"/>
      <c r="B3570"/>
      <c r="C3570"/>
      <c r="D3570"/>
    </row>
    <row r="3571" spans="1:4">
      <c r="A3571"/>
      <c r="B3571"/>
      <c r="C3571"/>
      <c r="D3571"/>
    </row>
    <row r="3572" spans="1:4">
      <c r="A3572"/>
      <c r="B3572"/>
      <c r="C3572"/>
      <c r="D3572"/>
    </row>
    <row r="3573" spans="1:4">
      <c r="A3573"/>
      <c r="B3573"/>
      <c r="C3573"/>
      <c r="D3573"/>
    </row>
    <row r="3574" spans="1:4">
      <c r="A3574"/>
      <c r="B3574"/>
      <c r="C3574"/>
      <c r="D3574"/>
    </row>
    <row r="3575" spans="1:4">
      <c r="A3575"/>
      <c r="B3575"/>
      <c r="C3575"/>
      <c r="D3575"/>
    </row>
    <row r="3576" spans="1:4">
      <c r="A3576"/>
      <c r="B3576"/>
      <c r="C3576"/>
      <c r="D3576"/>
    </row>
    <row r="3577" spans="1:4">
      <c r="A3577"/>
      <c r="B3577"/>
      <c r="C3577"/>
      <c r="D3577"/>
    </row>
    <row r="3578" spans="1:4">
      <c r="A3578"/>
      <c r="B3578"/>
      <c r="C3578"/>
      <c r="D3578"/>
    </row>
    <row r="3579" spans="1:4">
      <c r="A3579"/>
      <c r="B3579"/>
      <c r="C3579"/>
      <c r="D3579"/>
    </row>
    <row r="3580" spans="1:4">
      <c r="A3580"/>
      <c r="B3580"/>
      <c r="C3580"/>
      <c r="D3580"/>
    </row>
    <row r="3581" spans="1:4">
      <c r="A3581"/>
      <c r="B3581"/>
      <c r="C3581"/>
      <c r="D3581"/>
    </row>
    <row r="3582" spans="1:4">
      <c r="A3582"/>
      <c r="B3582"/>
      <c r="C3582"/>
      <c r="D3582"/>
    </row>
    <row r="3583" spans="1:4">
      <c r="A3583"/>
      <c r="B3583"/>
      <c r="C3583"/>
      <c r="D3583"/>
    </row>
    <row r="3584" spans="1:4">
      <c r="A3584"/>
      <c r="B3584"/>
      <c r="C3584"/>
      <c r="D3584"/>
    </row>
    <row r="3585" spans="1:4">
      <c r="A3585"/>
      <c r="B3585"/>
      <c r="C3585"/>
      <c r="D3585"/>
    </row>
    <row r="3586" spans="1:4">
      <c r="A3586"/>
      <c r="B3586"/>
      <c r="C3586"/>
      <c r="D3586"/>
    </row>
    <row r="3587" spans="1:4">
      <c r="A3587"/>
      <c r="B3587"/>
      <c r="C3587"/>
      <c r="D3587"/>
    </row>
    <row r="3588" spans="1:4">
      <c r="A3588"/>
      <c r="B3588"/>
      <c r="C3588"/>
      <c r="D3588"/>
    </row>
    <row r="3589" spans="1:4">
      <c r="A3589"/>
      <c r="B3589"/>
      <c r="C3589"/>
      <c r="D3589"/>
    </row>
    <row r="3590" spans="1:4">
      <c r="A3590"/>
      <c r="B3590"/>
      <c r="C3590"/>
      <c r="D3590"/>
    </row>
    <row r="3591" spans="1:4">
      <c r="A3591"/>
      <c r="B3591"/>
      <c r="C3591"/>
      <c r="D3591"/>
    </row>
    <row r="3592" spans="1:4">
      <c r="A3592"/>
      <c r="B3592"/>
      <c r="C3592"/>
      <c r="D3592"/>
    </row>
    <row r="3593" spans="1:4">
      <c r="A3593"/>
      <c r="B3593"/>
      <c r="C3593"/>
      <c r="D3593"/>
    </row>
    <row r="3594" spans="1:4">
      <c r="A3594"/>
      <c r="B3594"/>
      <c r="C3594"/>
      <c r="D3594"/>
    </row>
    <row r="3595" spans="1:4">
      <c r="A3595"/>
      <c r="B3595"/>
      <c r="C3595"/>
      <c r="D3595"/>
    </row>
    <row r="3596" spans="1:4">
      <c r="A3596"/>
      <c r="B3596"/>
      <c r="C3596"/>
      <c r="D3596"/>
    </row>
    <row r="3597" spans="1:4">
      <c r="A3597"/>
      <c r="B3597"/>
      <c r="C3597"/>
      <c r="D3597"/>
    </row>
    <row r="3598" spans="1:4">
      <c r="A3598"/>
      <c r="B3598"/>
      <c r="C3598"/>
      <c r="D3598"/>
    </row>
    <row r="3599" spans="1:4">
      <c r="A3599"/>
      <c r="B3599"/>
      <c r="C3599"/>
      <c r="D3599"/>
    </row>
    <row r="3600" spans="1:4">
      <c r="A3600"/>
      <c r="B3600"/>
      <c r="C3600"/>
      <c r="D3600"/>
    </row>
    <row r="3601" spans="1:4">
      <c r="A3601"/>
      <c r="B3601"/>
      <c r="C3601"/>
      <c r="D3601"/>
    </row>
    <row r="3602" spans="1:4">
      <c r="A3602"/>
      <c r="B3602"/>
      <c r="C3602"/>
      <c r="D3602"/>
    </row>
    <row r="3603" spans="1:4">
      <c r="A3603"/>
      <c r="B3603"/>
      <c r="C3603"/>
      <c r="D3603"/>
    </row>
    <row r="3604" spans="1:4">
      <c r="A3604"/>
      <c r="B3604"/>
      <c r="C3604"/>
      <c r="D3604"/>
    </row>
    <row r="3605" spans="1:4">
      <c r="A3605"/>
      <c r="B3605"/>
      <c r="C3605"/>
      <c r="D3605"/>
    </row>
    <row r="3606" spans="1:4">
      <c r="A3606"/>
      <c r="B3606"/>
      <c r="C3606"/>
      <c r="D3606"/>
    </row>
    <row r="3607" spans="1:4">
      <c r="A3607"/>
      <c r="B3607"/>
      <c r="C3607"/>
      <c r="D3607"/>
    </row>
    <row r="3608" spans="1:4">
      <c r="A3608"/>
      <c r="B3608"/>
      <c r="C3608"/>
      <c r="D3608"/>
    </row>
    <row r="3609" spans="1:4">
      <c r="A3609"/>
      <c r="B3609"/>
      <c r="C3609"/>
      <c r="D3609"/>
    </row>
    <row r="3610" spans="1:4">
      <c r="A3610"/>
      <c r="B3610"/>
      <c r="C3610"/>
      <c r="D3610"/>
    </row>
    <row r="3611" spans="1:4">
      <c r="A3611"/>
      <c r="B3611"/>
      <c r="C3611"/>
      <c r="D3611"/>
    </row>
    <row r="3612" spans="1:4">
      <c r="A3612"/>
      <c r="B3612"/>
      <c r="C3612"/>
      <c r="D3612"/>
    </row>
    <row r="3613" spans="1:4">
      <c r="A3613"/>
      <c r="B3613"/>
      <c r="C3613"/>
      <c r="D3613"/>
    </row>
    <row r="3614" spans="1:4">
      <c r="A3614"/>
      <c r="B3614"/>
      <c r="C3614"/>
      <c r="D3614"/>
    </row>
    <row r="3615" spans="1:4">
      <c r="A3615"/>
      <c r="B3615"/>
      <c r="C3615"/>
      <c r="D3615"/>
    </row>
    <row r="3616" spans="1:4">
      <c r="A3616"/>
      <c r="B3616"/>
      <c r="C3616"/>
      <c r="D3616"/>
    </row>
    <row r="3617" spans="1:4">
      <c r="A3617"/>
      <c r="B3617"/>
      <c r="C3617"/>
      <c r="D3617"/>
    </row>
    <row r="3618" spans="1:4">
      <c r="A3618"/>
      <c r="B3618"/>
      <c r="C3618"/>
      <c r="D3618"/>
    </row>
    <row r="3619" spans="1:4">
      <c r="A3619"/>
      <c r="B3619"/>
      <c r="C3619"/>
      <c r="D3619"/>
    </row>
    <row r="3620" spans="1:4">
      <c r="A3620"/>
      <c r="B3620"/>
      <c r="C3620"/>
      <c r="D3620"/>
    </row>
    <row r="3621" spans="1:4">
      <c r="A3621"/>
      <c r="B3621"/>
      <c r="C3621"/>
      <c r="D3621"/>
    </row>
    <row r="3622" spans="1:4">
      <c r="A3622"/>
      <c r="B3622"/>
      <c r="C3622"/>
      <c r="D3622"/>
    </row>
    <row r="3623" spans="1:4">
      <c r="A3623"/>
      <c r="B3623"/>
      <c r="C3623"/>
      <c r="D3623"/>
    </row>
    <row r="3624" spans="1:4">
      <c r="A3624"/>
      <c r="B3624"/>
      <c r="C3624"/>
      <c r="D3624"/>
    </row>
    <row r="3625" spans="1:4">
      <c r="A3625"/>
      <c r="B3625"/>
      <c r="C3625"/>
      <c r="D3625"/>
    </row>
    <row r="3626" spans="1:4">
      <c r="A3626"/>
      <c r="B3626"/>
      <c r="C3626"/>
      <c r="D3626"/>
    </row>
    <row r="3627" spans="1:4">
      <c r="A3627"/>
      <c r="B3627"/>
      <c r="C3627"/>
      <c r="D3627"/>
    </row>
    <row r="3628" spans="1:4">
      <c r="A3628"/>
      <c r="B3628"/>
      <c r="C3628"/>
      <c r="D3628"/>
    </row>
    <row r="3629" spans="1:4">
      <c r="A3629"/>
      <c r="B3629"/>
      <c r="C3629"/>
      <c r="D3629"/>
    </row>
    <row r="3630" spans="1:4">
      <c r="A3630"/>
      <c r="B3630"/>
      <c r="C3630"/>
      <c r="D3630"/>
    </row>
    <row r="3631" spans="1:4">
      <c r="A3631"/>
      <c r="B3631"/>
      <c r="C3631"/>
      <c r="D3631"/>
    </row>
    <row r="3632" spans="1:4">
      <c r="A3632"/>
      <c r="B3632"/>
      <c r="C3632"/>
      <c r="D3632"/>
    </row>
    <row r="3633" spans="1:4">
      <c r="A3633"/>
      <c r="B3633"/>
      <c r="C3633"/>
      <c r="D3633"/>
    </row>
    <row r="3634" spans="1:4">
      <c r="A3634"/>
      <c r="B3634"/>
      <c r="C3634"/>
      <c r="D3634"/>
    </row>
    <row r="3635" spans="1:4">
      <c r="A3635"/>
      <c r="B3635"/>
      <c r="C3635"/>
      <c r="D3635"/>
    </row>
    <row r="3636" spans="1:4">
      <c r="A3636"/>
      <c r="B3636"/>
      <c r="C3636"/>
      <c r="D3636"/>
    </row>
    <row r="3637" spans="1:4">
      <c r="A3637"/>
      <c r="B3637"/>
      <c r="C3637"/>
      <c r="D3637"/>
    </row>
    <row r="3638" spans="1:4">
      <c r="A3638"/>
      <c r="B3638"/>
      <c r="C3638"/>
      <c r="D3638"/>
    </row>
    <row r="3639" spans="1:4">
      <c r="A3639"/>
      <c r="B3639"/>
      <c r="C3639"/>
      <c r="D3639"/>
    </row>
    <row r="3640" spans="1:4">
      <c r="A3640"/>
      <c r="B3640"/>
      <c r="C3640"/>
      <c r="D3640"/>
    </row>
    <row r="3641" spans="1:4">
      <c r="A3641"/>
      <c r="B3641"/>
      <c r="C3641"/>
      <c r="D3641"/>
    </row>
    <row r="3642" spans="1:4">
      <c r="A3642"/>
      <c r="B3642"/>
      <c r="C3642"/>
      <c r="D3642"/>
    </row>
    <row r="3643" spans="1:4">
      <c r="A3643"/>
      <c r="B3643"/>
      <c r="C3643"/>
      <c r="D3643"/>
    </row>
    <row r="3644" spans="1:4">
      <c r="A3644"/>
      <c r="B3644"/>
      <c r="C3644"/>
      <c r="D3644"/>
    </row>
    <row r="3645" spans="1:4">
      <c r="A3645"/>
      <c r="B3645"/>
      <c r="C3645"/>
      <c r="D3645"/>
    </row>
    <row r="3646" spans="1:4">
      <c r="A3646"/>
      <c r="B3646"/>
      <c r="C3646"/>
      <c r="D3646"/>
    </row>
    <row r="3647" spans="1:4">
      <c r="A3647"/>
      <c r="B3647"/>
      <c r="C3647"/>
      <c r="D3647"/>
    </row>
    <row r="3648" spans="1:4">
      <c r="A3648"/>
      <c r="B3648"/>
      <c r="C3648"/>
      <c r="D3648"/>
    </row>
    <row r="3649" spans="1:4">
      <c r="A3649"/>
      <c r="B3649"/>
      <c r="C3649"/>
      <c r="D3649"/>
    </row>
    <row r="3650" spans="1:4">
      <c r="A3650"/>
      <c r="B3650"/>
      <c r="C3650"/>
      <c r="D3650"/>
    </row>
    <row r="3651" spans="1:4">
      <c r="A3651"/>
      <c r="B3651"/>
      <c r="C3651"/>
      <c r="D3651"/>
    </row>
    <row r="3652" spans="1:4">
      <c r="A3652"/>
      <c r="B3652"/>
      <c r="C3652"/>
      <c r="D3652"/>
    </row>
    <row r="3653" spans="1:4">
      <c r="A3653"/>
      <c r="B3653"/>
      <c r="C3653"/>
      <c r="D3653"/>
    </row>
    <row r="3654" spans="1:4">
      <c r="A3654"/>
      <c r="B3654"/>
      <c r="C3654"/>
      <c r="D3654"/>
    </row>
    <row r="3655" spans="1:4">
      <c r="A3655"/>
      <c r="B3655"/>
      <c r="C3655"/>
      <c r="D3655"/>
    </row>
    <row r="3656" spans="1:4">
      <c r="A3656"/>
      <c r="B3656"/>
      <c r="C3656"/>
      <c r="D3656"/>
    </row>
    <row r="3657" spans="1:4">
      <c r="A3657"/>
      <c r="B3657"/>
      <c r="C3657"/>
      <c r="D3657"/>
    </row>
    <row r="3658" spans="1:4">
      <c r="A3658"/>
      <c r="B3658"/>
      <c r="C3658"/>
      <c r="D3658"/>
    </row>
    <row r="3659" spans="1:4">
      <c r="A3659"/>
      <c r="B3659"/>
      <c r="C3659"/>
      <c r="D3659"/>
    </row>
    <row r="3660" spans="1:4">
      <c r="A3660"/>
      <c r="B3660"/>
      <c r="C3660"/>
      <c r="D3660"/>
    </row>
    <row r="3661" spans="1:4">
      <c r="A3661"/>
      <c r="B3661"/>
      <c r="C3661"/>
      <c r="D3661"/>
    </row>
    <row r="3662" spans="1:4">
      <c r="A3662"/>
      <c r="B3662"/>
      <c r="C3662"/>
      <c r="D3662"/>
    </row>
    <row r="3663" spans="1:4">
      <c r="A3663"/>
      <c r="B3663"/>
      <c r="C3663"/>
      <c r="D3663"/>
    </row>
    <row r="3664" spans="1:4">
      <c r="A3664"/>
      <c r="B3664"/>
      <c r="C3664"/>
      <c r="D3664"/>
    </row>
    <row r="3665" spans="1:4">
      <c r="A3665"/>
      <c r="B3665"/>
      <c r="C3665"/>
      <c r="D3665"/>
    </row>
    <row r="3666" spans="1:4">
      <c r="A3666"/>
      <c r="B3666"/>
      <c r="C3666"/>
      <c r="D3666"/>
    </row>
    <row r="3667" spans="1:4">
      <c r="A3667"/>
      <c r="B3667"/>
      <c r="C3667"/>
      <c r="D3667"/>
    </row>
    <row r="3668" spans="1:4">
      <c r="A3668"/>
      <c r="B3668"/>
      <c r="C3668"/>
      <c r="D3668"/>
    </row>
    <row r="3669" spans="1:4">
      <c r="A3669"/>
      <c r="B3669"/>
      <c r="C3669"/>
      <c r="D3669"/>
    </row>
    <row r="3670" spans="1:4">
      <c r="A3670"/>
      <c r="B3670"/>
      <c r="C3670"/>
      <c r="D3670"/>
    </row>
    <row r="3671" spans="1:4">
      <c r="A3671"/>
      <c r="B3671"/>
      <c r="C3671"/>
      <c r="D3671"/>
    </row>
    <row r="3672" spans="1:4">
      <c r="A3672"/>
      <c r="B3672"/>
      <c r="C3672"/>
      <c r="D3672"/>
    </row>
    <row r="3673" spans="1:4">
      <c r="A3673"/>
      <c r="B3673"/>
      <c r="C3673"/>
      <c r="D3673"/>
    </row>
    <row r="3674" spans="1:4">
      <c r="A3674"/>
      <c r="B3674"/>
      <c r="C3674"/>
      <c r="D3674"/>
    </row>
    <row r="3675" spans="1:4">
      <c r="A3675"/>
      <c r="B3675"/>
      <c r="C3675"/>
      <c r="D3675"/>
    </row>
    <row r="3676" spans="1:4">
      <c r="A3676"/>
      <c r="B3676"/>
      <c r="C3676"/>
      <c r="D3676"/>
    </row>
    <row r="3677" spans="1:4">
      <c r="A3677"/>
      <c r="B3677"/>
      <c r="C3677"/>
      <c r="D3677"/>
    </row>
    <row r="3678" spans="1:4">
      <c r="A3678"/>
      <c r="B3678"/>
      <c r="C3678"/>
      <c r="D3678"/>
    </row>
    <row r="3679" spans="1:4">
      <c r="A3679"/>
      <c r="B3679"/>
      <c r="C3679"/>
      <c r="D3679"/>
    </row>
    <row r="3680" spans="1:4">
      <c r="A3680"/>
      <c r="B3680"/>
      <c r="C3680"/>
      <c r="D3680"/>
    </row>
    <row r="3681" spans="1:4">
      <c r="A3681"/>
      <c r="B3681"/>
      <c r="C3681"/>
      <c r="D3681"/>
    </row>
    <row r="3682" spans="1:4">
      <c r="A3682"/>
      <c r="B3682"/>
      <c r="C3682"/>
      <c r="D3682"/>
    </row>
    <row r="3683" spans="1:4">
      <c r="A3683"/>
      <c r="B3683"/>
      <c r="C3683"/>
      <c r="D3683"/>
    </row>
    <row r="3684" spans="1:4">
      <c r="A3684"/>
      <c r="B3684"/>
      <c r="C3684"/>
      <c r="D3684"/>
    </row>
    <row r="3685" spans="1:4">
      <c r="A3685"/>
      <c r="B3685"/>
      <c r="C3685"/>
      <c r="D3685"/>
    </row>
    <row r="3686" spans="1:4">
      <c r="A3686"/>
      <c r="B3686"/>
      <c r="C3686"/>
      <c r="D3686"/>
    </row>
    <row r="3687" spans="1:4">
      <c r="A3687"/>
      <c r="B3687"/>
      <c r="C3687"/>
      <c r="D3687"/>
    </row>
    <row r="3688" spans="1:4">
      <c r="A3688"/>
      <c r="B3688"/>
      <c r="C3688"/>
      <c r="D3688"/>
    </row>
    <row r="3689" spans="1:4">
      <c r="A3689"/>
      <c r="B3689"/>
      <c r="C3689"/>
      <c r="D3689"/>
    </row>
    <row r="3690" spans="1:4">
      <c r="A3690"/>
      <c r="B3690"/>
      <c r="C3690"/>
      <c r="D3690"/>
    </row>
    <row r="3691" spans="1:4">
      <c r="A3691"/>
      <c r="B3691"/>
      <c r="C3691"/>
      <c r="D3691"/>
    </row>
    <row r="3692" spans="1:4">
      <c r="A3692"/>
      <c r="B3692"/>
      <c r="C3692"/>
      <c r="D3692"/>
    </row>
    <row r="3693" spans="1:4">
      <c r="A3693"/>
      <c r="B3693"/>
      <c r="C3693"/>
      <c r="D3693"/>
    </row>
    <row r="3694" spans="1:4">
      <c r="A3694"/>
      <c r="B3694"/>
      <c r="C3694"/>
      <c r="D3694"/>
    </row>
    <row r="3695" spans="1:4">
      <c r="A3695"/>
      <c r="B3695"/>
      <c r="C3695"/>
      <c r="D3695"/>
    </row>
    <row r="3696" spans="1:4">
      <c r="A3696"/>
      <c r="B3696"/>
      <c r="C3696"/>
      <c r="D3696"/>
    </row>
    <row r="3697" spans="1:4">
      <c r="A3697"/>
      <c r="B3697"/>
      <c r="C3697"/>
      <c r="D3697"/>
    </row>
    <row r="3698" spans="1:4">
      <c r="A3698"/>
      <c r="B3698"/>
      <c r="C3698"/>
      <c r="D3698"/>
    </row>
    <row r="3699" spans="1:4">
      <c r="A3699"/>
      <c r="B3699"/>
      <c r="C3699"/>
      <c r="D3699"/>
    </row>
    <row r="3700" spans="1:4">
      <c r="A3700"/>
      <c r="B3700"/>
      <c r="C3700"/>
      <c r="D3700"/>
    </row>
    <row r="3701" spans="1:4">
      <c r="A3701"/>
      <c r="B3701"/>
      <c r="C3701"/>
      <c r="D3701"/>
    </row>
    <row r="3702" spans="1:4">
      <c r="A3702"/>
      <c r="B3702"/>
      <c r="C3702"/>
      <c r="D3702"/>
    </row>
    <row r="3703" spans="1:4">
      <c r="A3703"/>
      <c r="B3703"/>
      <c r="C3703"/>
      <c r="D3703"/>
    </row>
    <row r="3704" spans="1:4">
      <c r="A3704"/>
      <c r="B3704"/>
      <c r="C3704"/>
      <c r="D3704"/>
    </row>
    <row r="3705" spans="1:4">
      <c r="A3705"/>
      <c r="B3705"/>
      <c r="C3705"/>
      <c r="D3705"/>
    </row>
    <row r="3706" spans="1:4">
      <c r="A3706"/>
      <c r="B3706"/>
      <c r="C3706"/>
      <c r="D3706"/>
    </row>
    <row r="3707" spans="1:4">
      <c r="A3707"/>
      <c r="B3707"/>
      <c r="C3707"/>
      <c r="D3707"/>
    </row>
    <row r="3708" spans="1:4">
      <c r="A3708"/>
      <c r="B3708"/>
      <c r="C3708"/>
      <c r="D3708"/>
    </row>
    <row r="3709" spans="1:4">
      <c r="A3709"/>
      <c r="B3709"/>
      <c r="C3709"/>
      <c r="D3709"/>
    </row>
    <row r="3710" spans="1:4">
      <c r="A3710"/>
      <c r="B3710"/>
      <c r="C3710"/>
      <c r="D3710"/>
    </row>
    <row r="3711" spans="1:4">
      <c r="A3711"/>
      <c r="B3711"/>
      <c r="C3711"/>
      <c r="D3711"/>
    </row>
    <row r="3712" spans="1:4">
      <c r="A3712"/>
      <c r="B3712"/>
      <c r="C3712"/>
      <c r="D3712"/>
    </row>
    <row r="3713" spans="1:4">
      <c r="A3713"/>
      <c r="B3713"/>
      <c r="C3713"/>
      <c r="D3713"/>
    </row>
    <row r="3714" spans="1:4">
      <c r="A3714"/>
      <c r="B3714"/>
      <c r="C3714"/>
      <c r="D3714"/>
    </row>
    <row r="3715" spans="1:4">
      <c r="A3715"/>
      <c r="B3715"/>
      <c r="C3715"/>
      <c r="D3715"/>
    </row>
    <row r="3716" spans="1:4">
      <c r="A3716"/>
      <c r="B3716"/>
      <c r="C3716"/>
      <c r="D3716"/>
    </row>
    <row r="3717" spans="1:4">
      <c r="A3717"/>
      <c r="B3717"/>
      <c r="C3717"/>
      <c r="D3717"/>
    </row>
    <row r="3718" spans="1:4">
      <c r="A3718"/>
      <c r="B3718"/>
      <c r="C3718"/>
      <c r="D3718"/>
    </row>
    <row r="3719" spans="1:4">
      <c r="A3719"/>
      <c r="B3719"/>
      <c r="C3719"/>
      <c r="D3719"/>
    </row>
    <row r="3720" spans="1:4">
      <c r="A3720"/>
      <c r="B3720"/>
      <c r="C3720"/>
      <c r="D3720"/>
    </row>
    <row r="3721" spans="1:4">
      <c r="A3721"/>
      <c r="B3721"/>
      <c r="C3721"/>
      <c r="D3721"/>
    </row>
    <row r="3722" spans="1:4">
      <c r="A3722"/>
      <c r="B3722"/>
      <c r="C3722"/>
      <c r="D3722"/>
    </row>
    <row r="3723" spans="1:4">
      <c r="A3723"/>
      <c r="B3723"/>
      <c r="C3723"/>
      <c r="D3723"/>
    </row>
    <row r="3724" spans="1:4">
      <c r="A3724"/>
      <c r="B3724"/>
      <c r="C3724"/>
      <c r="D3724"/>
    </row>
    <row r="3725" spans="1:4">
      <c r="A3725"/>
      <c r="B3725"/>
      <c r="C3725"/>
      <c r="D3725"/>
    </row>
    <row r="3726" spans="1:4">
      <c r="A3726"/>
      <c r="B3726"/>
      <c r="C3726"/>
      <c r="D3726"/>
    </row>
    <row r="3727" spans="1:4">
      <c r="A3727"/>
      <c r="B3727"/>
      <c r="C3727"/>
      <c r="D3727"/>
    </row>
    <row r="3728" spans="1:4">
      <c r="A3728"/>
      <c r="B3728"/>
      <c r="C3728"/>
      <c r="D3728"/>
    </row>
    <row r="3729" spans="1:4">
      <c r="A3729"/>
      <c r="B3729"/>
      <c r="C3729"/>
      <c r="D3729"/>
    </row>
    <row r="3730" spans="1:4">
      <c r="A3730"/>
      <c r="B3730"/>
      <c r="C3730"/>
      <c r="D3730"/>
    </row>
    <row r="3731" spans="1:4">
      <c r="A3731"/>
      <c r="B3731"/>
      <c r="C3731"/>
      <c r="D3731"/>
    </row>
    <row r="3732" spans="1:4">
      <c r="A3732"/>
      <c r="B3732"/>
      <c r="C3732"/>
      <c r="D3732"/>
    </row>
    <row r="3733" spans="1:4">
      <c r="A3733"/>
      <c r="B3733"/>
      <c r="C3733"/>
      <c r="D3733"/>
    </row>
    <row r="3734" spans="1:4">
      <c r="A3734"/>
      <c r="B3734"/>
      <c r="C3734"/>
      <c r="D3734"/>
    </row>
    <row r="3735" spans="1:4">
      <c r="A3735"/>
      <c r="B3735"/>
      <c r="C3735"/>
      <c r="D3735"/>
    </row>
    <row r="3736" spans="1:4">
      <c r="A3736"/>
      <c r="B3736"/>
      <c r="C3736"/>
      <c r="D3736"/>
    </row>
    <row r="3737" spans="1:4">
      <c r="A3737"/>
      <c r="B3737"/>
      <c r="C3737"/>
      <c r="D3737"/>
    </row>
    <row r="3738" spans="1:4">
      <c r="A3738"/>
      <c r="B3738"/>
      <c r="C3738"/>
      <c r="D3738"/>
    </row>
    <row r="3739" spans="1:4">
      <c r="A3739"/>
      <c r="B3739"/>
      <c r="C3739"/>
      <c r="D3739"/>
    </row>
    <row r="3740" spans="1:4">
      <c r="A3740"/>
      <c r="B3740"/>
      <c r="C3740"/>
      <c r="D3740"/>
    </row>
    <row r="3741" spans="1:4">
      <c r="A3741"/>
      <c r="B3741"/>
      <c r="C3741"/>
      <c r="D3741"/>
    </row>
    <row r="3742" spans="1:4">
      <c r="A3742"/>
      <c r="B3742"/>
      <c r="C3742"/>
      <c r="D3742"/>
    </row>
    <row r="3743" spans="1:4">
      <c r="A3743"/>
      <c r="B3743"/>
      <c r="C3743"/>
      <c r="D3743"/>
    </row>
    <row r="3744" spans="1:4">
      <c r="A3744"/>
      <c r="B3744"/>
      <c r="C3744"/>
      <c r="D3744"/>
    </row>
    <row r="3745" spans="1:4">
      <c r="A3745"/>
      <c r="B3745"/>
      <c r="C3745"/>
      <c r="D3745"/>
    </row>
    <row r="3746" spans="1:4">
      <c r="A3746"/>
      <c r="B3746"/>
      <c r="C3746"/>
      <c r="D3746"/>
    </row>
    <row r="3747" spans="1:4">
      <c r="A3747"/>
      <c r="B3747"/>
      <c r="C3747"/>
      <c r="D3747"/>
    </row>
    <row r="3748" spans="1:4">
      <c r="A3748"/>
      <c r="B3748"/>
      <c r="C3748"/>
      <c r="D3748"/>
    </row>
    <row r="3749" spans="1:4">
      <c r="A3749"/>
      <c r="B3749"/>
      <c r="C3749"/>
      <c r="D3749"/>
    </row>
    <row r="3750" spans="1:4">
      <c r="A3750"/>
      <c r="B3750"/>
      <c r="C3750"/>
      <c r="D3750"/>
    </row>
    <row r="3751" spans="1:4">
      <c r="A3751"/>
      <c r="B3751"/>
      <c r="C3751"/>
      <c r="D3751"/>
    </row>
    <row r="3752" spans="1:4">
      <c r="A3752"/>
      <c r="B3752"/>
      <c r="C3752"/>
      <c r="D3752"/>
    </row>
    <row r="3753" spans="1:4">
      <c r="A3753"/>
      <c r="B3753"/>
      <c r="C3753"/>
      <c r="D3753"/>
    </row>
    <row r="3754" spans="1:4">
      <c r="A3754"/>
      <c r="B3754"/>
      <c r="C3754"/>
      <c r="D3754"/>
    </row>
    <row r="3755" spans="1:4">
      <c r="A3755"/>
      <c r="B3755"/>
      <c r="C3755"/>
      <c r="D3755"/>
    </row>
    <row r="3756" spans="1:4">
      <c r="A3756"/>
      <c r="B3756"/>
      <c r="C3756"/>
      <c r="D3756"/>
    </row>
    <row r="3757" spans="1:4">
      <c r="A3757"/>
      <c r="B3757"/>
      <c r="C3757"/>
      <c r="D3757"/>
    </row>
    <row r="3758" spans="1:4">
      <c r="A3758"/>
      <c r="B3758"/>
      <c r="C3758"/>
      <c r="D3758"/>
    </row>
    <row r="3759" spans="1:4">
      <c r="A3759"/>
      <c r="B3759"/>
      <c r="C3759"/>
      <c r="D3759"/>
    </row>
    <row r="3760" spans="1:4">
      <c r="A3760"/>
      <c r="B3760"/>
      <c r="C3760"/>
      <c r="D3760"/>
    </row>
    <row r="3761" spans="1:4">
      <c r="A3761"/>
      <c r="B3761"/>
      <c r="C3761"/>
      <c r="D3761"/>
    </row>
    <row r="3762" spans="1:4">
      <c r="A3762"/>
      <c r="B3762"/>
      <c r="C3762"/>
      <c r="D3762"/>
    </row>
    <row r="3763" spans="1:4">
      <c r="A3763"/>
      <c r="B3763"/>
      <c r="C3763"/>
      <c r="D3763"/>
    </row>
    <row r="3764" spans="1:4">
      <c r="A3764"/>
      <c r="B3764"/>
      <c r="C3764"/>
      <c r="D3764"/>
    </row>
    <row r="3765" spans="1:4">
      <c r="A3765"/>
      <c r="B3765"/>
      <c r="C3765"/>
      <c r="D3765"/>
    </row>
    <row r="3766" spans="1:4">
      <c r="A3766"/>
      <c r="B3766"/>
      <c r="C3766"/>
      <c r="D3766"/>
    </row>
    <row r="3767" spans="1:4">
      <c r="A3767"/>
      <c r="B3767"/>
      <c r="C3767"/>
      <c r="D3767"/>
    </row>
    <row r="3768" spans="1:4">
      <c r="A3768"/>
      <c r="B3768"/>
      <c r="C3768"/>
      <c r="D3768"/>
    </row>
    <row r="3769" spans="1:4">
      <c r="A3769"/>
      <c r="B3769"/>
      <c r="C3769"/>
      <c r="D3769"/>
    </row>
    <row r="3770" spans="1:4">
      <c r="A3770"/>
      <c r="B3770"/>
      <c r="C3770"/>
      <c r="D3770"/>
    </row>
    <row r="3771" spans="1:4">
      <c r="A3771"/>
      <c r="B3771"/>
      <c r="C3771"/>
      <c r="D3771"/>
    </row>
    <row r="3772" spans="1:4">
      <c r="A3772"/>
      <c r="B3772"/>
      <c r="C3772"/>
      <c r="D3772"/>
    </row>
    <row r="3773" spans="1:4">
      <c r="A3773"/>
      <c r="B3773"/>
      <c r="C3773"/>
      <c r="D3773"/>
    </row>
    <row r="3774" spans="1:4">
      <c r="A3774"/>
      <c r="B3774"/>
      <c r="C3774"/>
      <c r="D3774"/>
    </row>
    <row r="3775" spans="1:4">
      <c r="A3775"/>
      <c r="B3775"/>
      <c r="C3775"/>
      <c r="D3775"/>
    </row>
    <row r="3776" spans="1:4">
      <c r="A3776"/>
      <c r="B3776"/>
      <c r="C3776"/>
      <c r="D3776"/>
    </row>
    <row r="3777" spans="1:4">
      <c r="A3777"/>
      <c r="B3777"/>
      <c r="C3777"/>
      <c r="D3777"/>
    </row>
    <row r="3778" spans="1:4">
      <c r="A3778"/>
      <c r="B3778"/>
      <c r="C3778"/>
      <c r="D3778"/>
    </row>
    <row r="3779" spans="1:4">
      <c r="A3779"/>
      <c r="B3779"/>
      <c r="C3779"/>
      <c r="D3779"/>
    </row>
    <row r="3780" spans="1:4">
      <c r="A3780"/>
      <c r="B3780"/>
      <c r="C3780"/>
      <c r="D3780"/>
    </row>
    <row r="3781" spans="1:4">
      <c r="A3781"/>
      <c r="B3781"/>
      <c r="C3781"/>
      <c r="D3781"/>
    </row>
    <row r="3782" spans="1:4">
      <c r="A3782"/>
      <c r="B3782"/>
      <c r="C3782"/>
      <c r="D3782"/>
    </row>
    <row r="3783" spans="1:4">
      <c r="A3783"/>
      <c r="B3783"/>
      <c r="C3783"/>
      <c r="D3783"/>
    </row>
    <row r="3784" spans="1:4">
      <c r="A3784"/>
      <c r="B3784"/>
      <c r="C3784"/>
      <c r="D3784"/>
    </row>
    <row r="3785" spans="1:4">
      <c r="A3785"/>
      <c r="B3785"/>
      <c r="C3785"/>
      <c r="D3785"/>
    </row>
    <row r="3786" spans="1:4">
      <c r="A3786"/>
      <c r="B3786"/>
      <c r="C3786"/>
      <c r="D3786"/>
    </row>
    <row r="3787" spans="1:4">
      <c r="A3787"/>
      <c r="B3787"/>
      <c r="C3787"/>
      <c r="D3787"/>
    </row>
    <row r="3788" spans="1:4">
      <c r="A3788"/>
      <c r="B3788"/>
      <c r="C3788"/>
      <c r="D3788"/>
    </row>
    <row r="3789" spans="1:4">
      <c r="A3789"/>
      <c r="B3789"/>
      <c r="C3789"/>
      <c r="D3789"/>
    </row>
    <row r="3790" spans="1:4">
      <c r="A3790"/>
      <c r="B3790"/>
      <c r="C3790"/>
      <c r="D3790"/>
    </row>
    <row r="3791" spans="1:4">
      <c r="A3791"/>
      <c r="B3791"/>
      <c r="C3791"/>
      <c r="D3791"/>
    </row>
    <row r="3792" spans="1:4">
      <c r="A3792"/>
      <c r="B3792"/>
      <c r="C3792"/>
      <c r="D3792"/>
    </row>
    <row r="3793" spans="1:4">
      <c r="A3793"/>
      <c r="B3793"/>
      <c r="C3793"/>
      <c r="D3793"/>
    </row>
    <row r="3794" spans="1:4">
      <c r="A3794"/>
      <c r="B3794"/>
      <c r="C3794"/>
      <c r="D3794"/>
    </row>
    <row r="3795" spans="1:4">
      <c r="A3795"/>
      <c r="B3795"/>
      <c r="C3795"/>
      <c r="D3795"/>
    </row>
    <row r="3796" spans="1:4">
      <c r="A3796"/>
      <c r="B3796"/>
      <c r="C3796"/>
      <c r="D3796"/>
    </row>
    <row r="3797" spans="1:4">
      <c r="A3797"/>
      <c r="B3797"/>
      <c r="C3797"/>
      <c r="D3797"/>
    </row>
    <row r="3798" spans="1:4">
      <c r="A3798"/>
      <c r="B3798"/>
      <c r="C3798"/>
      <c r="D3798"/>
    </row>
    <row r="3799" spans="1:4">
      <c r="A3799"/>
      <c r="B3799"/>
      <c r="C3799"/>
      <c r="D3799"/>
    </row>
    <row r="3800" spans="1:4">
      <c r="A3800"/>
      <c r="B3800"/>
      <c r="C3800"/>
      <c r="D3800"/>
    </row>
    <row r="3801" spans="1:4">
      <c r="A3801"/>
      <c r="B3801"/>
      <c r="C3801"/>
      <c r="D3801"/>
    </row>
    <row r="3802" spans="1:4">
      <c r="A3802"/>
      <c r="B3802"/>
      <c r="C3802"/>
      <c r="D3802"/>
    </row>
    <row r="3803" spans="1:4">
      <c r="A3803"/>
      <c r="B3803"/>
      <c r="C3803"/>
      <c r="D3803"/>
    </row>
    <row r="3804" spans="1:4">
      <c r="A3804"/>
      <c r="B3804"/>
      <c r="C3804"/>
      <c r="D3804"/>
    </row>
    <row r="3805" spans="1:4">
      <c r="A3805"/>
      <c r="B3805"/>
      <c r="C3805"/>
      <c r="D3805"/>
    </row>
    <row r="3806" spans="1:4">
      <c r="A3806"/>
      <c r="B3806"/>
      <c r="C3806"/>
      <c r="D3806"/>
    </row>
    <row r="3807" spans="1:4">
      <c r="A3807"/>
      <c r="B3807"/>
      <c r="C3807"/>
      <c r="D3807"/>
    </row>
    <row r="3808" spans="1:4">
      <c r="A3808"/>
      <c r="B3808"/>
      <c r="C3808"/>
      <c r="D3808"/>
    </row>
    <row r="3809" spans="1:4">
      <c r="A3809"/>
      <c r="B3809"/>
      <c r="C3809"/>
      <c r="D3809"/>
    </row>
    <row r="3810" spans="1:4">
      <c r="A3810"/>
      <c r="B3810"/>
      <c r="C3810"/>
      <c r="D3810"/>
    </row>
    <row r="3811" spans="1:4">
      <c r="A3811"/>
      <c r="B3811"/>
      <c r="C3811"/>
      <c r="D3811"/>
    </row>
    <row r="3812" spans="1:4">
      <c r="A3812"/>
      <c r="B3812"/>
      <c r="C3812"/>
      <c r="D3812"/>
    </row>
    <row r="3813" spans="1:4">
      <c r="A3813"/>
      <c r="B3813"/>
      <c r="C3813"/>
      <c r="D3813"/>
    </row>
    <row r="3814" spans="1:4">
      <c r="A3814"/>
      <c r="B3814"/>
      <c r="C3814"/>
      <c r="D3814"/>
    </row>
    <row r="3815" spans="1:4">
      <c r="A3815"/>
      <c r="B3815"/>
      <c r="C3815"/>
      <c r="D3815"/>
    </row>
    <row r="3816" spans="1:4">
      <c r="A3816"/>
      <c r="B3816"/>
      <c r="C3816"/>
      <c r="D3816"/>
    </row>
    <row r="3817" spans="1:4">
      <c r="A3817"/>
      <c r="B3817"/>
      <c r="C3817"/>
      <c r="D3817"/>
    </row>
    <row r="3818" spans="1:4">
      <c r="A3818"/>
      <c r="B3818"/>
      <c r="C3818"/>
      <c r="D3818"/>
    </row>
    <row r="3819" spans="1:4">
      <c r="A3819"/>
      <c r="B3819"/>
      <c r="C3819"/>
      <c r="D3819"/>
    </row>
    <row r="3820" spans="1:4">
      <c r="A3820"/>
      <c r="B3820"/>
      <c r="C3820"/>
      <c r="D3820"/>
    </row>
    <row r="3821" spans="1:4">
      <c r="A3821"/>
      <c r="B3821"/>
      <c r="C3821"/>
      <c r="D3821"/>
    </row>
    <row r="3822" spans="1:4">
      <c r="A3822"/>
      <c r="B3822"/>
      <c r="C3822"/>
      <c r="D3822"/>
    </row>
    <row r="3823" spans="1:4">
      <c r="A3823"/>
      <c r="B3823"/>
      <c r="C3823"/>
      <c r="D3823"/>
    </row>
    <row r="3824" spans="1:4">
      <c r="A3824"/>
      <c r="B3824"/>
      <c r="C3824"/>
      <c r="D3824"/>
    </row>
    <row r="3825" spans="1:4">
      <c r="A3825"/>
      <c r="B3825"/>
      <c r="C3825"/>
      <c r="D3825"/>
    </row>
    <row r="3826" spans="1:4">
      <c r="A3826"/>
      <c r="B3826"/>
      <c r="C3826"/>
      <c r="D3826"/>
    </row>
    <row r="3827" spans="1:4">
      <c r="A3827"/>
      <c r="B3827"/>
      <c r="C3827"/>
      <c r="D3827"/>
    </row>
    <row r="3828" spans="1:4">
      <c r="A3828"/>
      <c r="B3828"/>
      <c r="C3828"/>
      <c r="D3828"/>
    </row>
    <row r="3829" spans="1:4">
      <c r="A3829"/>
      <c r="B3829"/>
      <c r="C3829"/>
      <c r="D3829"/>
    </row>
    <row r="3830" spans="1:4">
      <c r="A3830"/>
      <c r="B3830"/>
      <c r="C3830"/>
      <c r="D3830"/>
    </row>
    <row r="3831" spans="1:4">
      <c r="A3831"/>
      <c r="B3831"/>
      <c r="C3831"/>
      <c r="D3831"/>
    </row>
    <row r="3832" spans="1:4">
      <c r="A3832"/>
      <c r="B3832"/>
      <c r="C3832"/>
      <c r="D3832"/>
    </row>
    <row r="3833" spans="1:4">
      <c r="A3833"/>
      <c r="B3833"/>
      <c r="C3833"/>
      <c r="D3833"/>
    </row>
    <row r="3834" spans="1:4">
      <c r="A3834"/>
      <c r="B3834"/>
      <c r="C3834"/>
      <c r="D3834"/>
    </row>
    <row r="3835" spans="1:4">
      <c r="A3835"/>
      <c r="B3835"/>
      <c r="C3835"/>
      <c r="D3835"/>
    </row>
    <row r="3836" spans="1:4">
      <c r="A3836"/>
      <c r="B3836"/>
      <c r="C3836"/>
      <c r="D3836"/>
    </row>
    <row r="3837" spans="1:4">
      <c r="A3837"/>
      <c r="B3837"/>
      <c r="C3837"/>
      <c r="D3837"/>
    </row>
    <row r="3838" spans="1:4">
      <c r="A3838"/>
      <c r="B3838"/>
      <c r="C3838"/>
      <c r="D3838"/>
    </row>
    <row r="3839" spans="1:4">
      <c r="A3839"/>
      <c r="B3839"/>
      <c r="C3839"/>
      <c r="D3839"/>
    </row>
    <row r="3840" spans="1:4">
      <c r="A3840"/>
      <c r="B3840"/>
      <c r="C3840"/>
      <c r="D3840"/>
    </row>
    <row r="3841" spans="1:4">
      <c r="A3841"/>
      <c r="B3841"/>
      <c r="C3841"/>
      <c r="D3841"/>
    </row>
    <row r="3842" spans="1:4">
      <c r="A3842"/>
      <c r="B3842"/>
      <c r="C3842"/>
      <c r="D3842"/>
    </row>
    <row r="3843" spans="1:4">
      <c r="A3843"/>
      <c r="B3843"/>
      <c r="C3843"/>
      <c r="D3843"/>
    </row>
    <row r="3844" spans="1:4">
      <c r="A3844"/>
      <c r="B3844"/>
      <c r="C3844"/>
      <c r="D3844"/>
    </row>
    <row r="3845" spans="1:4">
      <c r="A3845"/>
      <c r="B3845"/>
      <c r="C3845"/>
      <c r="D3845"/>
    </row>
    <row r="3846" spans="1:4">
      <c r="A3846"/>
      <c r="B3846"/>
      <c r="C3846"/>
      <c r="D3846"/>
    </row>
    <row r="3847" spans="1:4">
      <c r="A3847"/>
      <c r="B3847"/>
      <c r="C3847"/>
      <c r="D3847"/>
    </row>
    <row r="3848" spans="1:4">
      <c r="A3848"/>
      <c r="B3848"/>
      <c r="C3848"/>
      <c r="D3848"/>
    </row>
    <row r="3849" spans="1:4">
      <c r="A3849"/>
      <c r="B3849"/>
      <c r="C3849"/>
      <c r="D3849"/>
    </row>
    <row r="3850" spans="1:4">
      <c r="A3850"/>
      <c r="B3850"/>
      <c r="C3850"/>
      <c r="D3850"/>
    </row>
    <row r="3851" spans="1:4">
      <c r="A3851"/>
      <c r="B3851"/>
      <c r="C3851"/>
      <c r="D3851"/>
    </row>
    <row r="3852" spans="1:4">
      <c r="A3852"/>
      <c r="B3852"/>
      <c r="C3852"/>
      <c r="D3852"/>
    </row>
    <row r="3853" spans="1:4">
      <c r="A3853"/>
      <c r="B3853"/>
      <c r="C3853"/>
      <c r="D3853"/>
    </row>
    <row r="3854" spans="1:4">
      <c r="A3854"/>
      <c r="B3854"/>
      <c r="C3854"/>
      <c r="D3854"/>
    </row>
    <row r="3855" spans="1:4">
      <c r="A3855"/>
      <c r="B3855"/>
      <c r="C3855"/>
      <c r="D3855"/>
    </row>
    <row r="3856" spans="1:4">
      <c r="A3856"/>
      <c r="B3856"/>
      <c r="C3856"/>
      <c r="D3856"/>
    </row>
    <row r="3857" spans="1:4">
      <c r="A3857"/>
      <c r="B3857"/>
      <c r="C3857"/>
      <c r="D3857"/>
    </row>
    <row r="3858" spans="1:4">
      <c r="A3858"/>
      <c r="B3858"/>
      <c r="C3858"/>
      <c r="D3858"/>
    </row>
    <row r="3859" spans="1:4">
      <c r="A3859"/>
      <c r="B3859"/>
      <c r="C3859"/>
      <c r="D3859"/>
    </row>
    <row r="3860" spans="1:4">
      <c r="A3860"/>
      <c r="B3860"/>
      <c r="C3860"/>
      <c r="D3860"/>
    </row>
    <row r="3861" spans="1:4">
      <c r="A3861"/>
      <c r="B3861"/>
      <c r="C3861"/>
      <c r="D3861"/>
    </row>
    <row r="3862" spans="1:4">
      <c r="A3862"/>
      <c r="B3862"/>
      <c r="C3862"/>
      <c r="D3862"/>
    </row>
    <row r="3863" spans="1:4">
      <c r="A3863"/>
      <c r="B3863"/>
      <c r="C3863"/>
      <c r="D3863"/>
    </row>
    <row r="3864" spans="1:4">
      <c r="A3864"/>
      <c r="B3864"/>
      <c r="C3864"/>
      <c r="D3864"/>
    </row>
    <row r="3865" spans="1:4">
      <c r="A3865"/>
      <c r="B3865"/>
      <c r="C3865"/>
      <c r="D3865"/>
    </row>
    <row r="3866" spans="1:4">
      <c r="A3866"/>
      <c r="B3866"/>
      <c r="C3866"/>
      <c r="D3866"/>
    </row>
    <row r="3867" spans="1:4">
      <c r="A3867"/>
      <c r="B3867"/>
      <c r="C3867"/>
      <c r="D3867"/>
    </row>
    <row r="3868" spans="1:4">
      <c r="A3868"/>
      <c r="B3868"/>
      <c r="C3868"/>
      <c r="D3868"/>
    </row>
    <row r="3869" spans="1:4">
      <c r="A3869"/>
      <c r="B3869"/>
      <c r="C3869"/>
      <c r="D3869"/>
    </row>
    <row r="3870" spans="1:4">
      <c r="A3870"/>
      <c r="B3870"/>
      <c r="C3870"/>
      <c r="D3870"/>
    </row>
    <row r="3871" spans="1:4">
      <c r="A3871"/>
      <c r="B3871"/>
      <c r="C3871"/>
      <c r="D3871"/>
    </row>
    <row r="3872" spans="1:4">
      <c r="A3872"/>
      <c r="B3872"/>
      <c r="C3872"/>
      <c r="D3872"/>
    </row>
    <row r="3873" spans="1:4">
      <c r="A3873"/>
      <c r="B3873"/>
      <c r="C3873"/>
      <c r="D3873"/>
    </row>
    <row r="3874" spans="1:4">
      <c r="A3874"/>
      <c r="B3874"/>
      <c r="C3874"/>
      <c r="D3874"/>
    </row>
    <row r="3875" spans="1:4">
      <c r="A3875"/>
      <c r="B3875"/>
      <c r="C3875"/>
      <c r="D3875"/>
    </row>
    <row r="3876" spans="1:4">
      <c r="A3876"/>
      <c r="B3876"/>
      <c r="C3876"/>
      <c r="D3876"/>
    </row>
    <row r="3877" spans="1:4">
      <c r="A3877"/>
      <c r="B3877"/>
      <c r="C3877"/>
      <c r="D3877"/>
    </row>
    <row r="3878" spans="1:4">
      <c r="A3878"/>
      <c r="B3878"/>
      <c r="C3878"/>
      <c r="D3878"/>
    </row>
    <row r="3879" spans="1:4">
      <c r="A3879"/>
      <c r="B3879"/>
      <c r="C3879"/>
      <c r="D3879"/>
    </row>
    <row r="3880" spans="1:4">
      <c r="A3880"/>
      <c r="B3880"/>
      <c r="C3880"/>
      <c r="D3880"/>
    </row>
    <row r="3881" spans="1:4">
      <c r="A3881"/>
      <c r="B3881"/>
      <c r="C3881"/>
      <c r="D3881"/>
    </row>
    <row r="3882" spans="1:4">
      <c r="A3882"/>
      <c r="B3882"/>
      <c r="C3882"/>
      <c r="D3882"/>
    </row>
    <row r="3883" spans="1:4">
      <c r="A3883"/>
      <c r="B3883"/>
      <c r="C3883"/>
      <c r="D3883"/>
    </row>
    <row r="3884" spans="1:4">
      <c r="A3884"/>
      <c r="B3884"/>
      <c r="C3884"/>
      <c r="D3884"/>
    </row>
    <row r="3885" spans="1:4">
      <c r="A3885"/>
      <c r="B3885"/>
      <c r="C3885"/>
      <c r="D3885"/>
    </row>
    <row r="3886" spans="1:4">
      <c r="A3886"/>
      <c r="B3886"/>
      <c r="C3886"/>
      <c r="D3886"/>
    </row>
    <row r="3887" spans="1:4">
      <c r="A3887"/>
      <c r="B3887"/>
      <c r="C3887"/>
      <c r="D3887"/>
    </row>
    <row r="3888" spans="1:4">
      <c r="A3888"/>
      <c r="B3888"/>
      <c r="C3888"/>
      <c r="D3888"/>
    </row>
    <row r="3889" spans="1:4">
      <c r="A3889"/>
      <c r="B3889"/>
      <c r="C3889"/>
      <c r="D3889"/>
    </row>
    <row r="3890" spans="1:4">
      <c r="A3890"/>
      <c r="B3890"/>
      <c r="C3890"/>
      <c r="D3890"/>
    </row>
    <row r="3891" spans="1:4">
      <c r="A3891"/>
      <c r="B3891"/>
      <c r="C3891"/>
      <c r="D3891"/>
    </row>
    <row r="3892" spans="1:4">
      <c r="A3892"/>
      <c r="B3892"/>
      <c r="C3892"/>
      <c r="D3892"/>
    </row>
    <row r="3893" spans="1:4">
      <c r="A3893"/>
      <c r="B3893"/>
      <c r="C3893"/>
      <c r="D3893"/>
    </row>
    <row r="3894" spans="1:4">
      <c r="A3894"/>
      <c r="B3894"/>
      <c r="C3894"/>
      <c r="D3894"/>
    </row>
    <row r="3895" spans="1:4">
      <c r="A3895"/>
      <c r="B3895"/>
      <c r="C3895"/>
      <c r="D3895"/>
    </row>
    <row r="3896" spans="1:4">
      <c r="A3896"/>
      <c r="B3896"/>
      <c r="C3896"/>
      <c r="D3896"/>
    </row>
    <row r="3897" spans="1:4">
      <c r="A3897"/>
      <c r="B3897"/>
      <c r="C3897"/>
      <c r="D3897"/>
    </row>
    <row r="3898" spans="1:4">
      <c r="A3898"/>
      <c r="B3898"/>
      <c r="C3898"/>
      <c r="D3898"/>
    </row>
    <row r="3899" spans="1:4">
      <c r="A3899"/>
      <c r="B3899"/>
      <c r="C3899"/>
      <c r="D3899"/>
    </row>
    <row r="3900" spans="1:4">
      <c r="A3900"/>
      <c r="B3900"/>
      <c r="C3900"/>
      <c r="D3900"/>
    </row>
    <row r="3901" spans="1:4">
      <c r="A3901"/>
      <c r="B3901"/>
      <c r="C3901"/>
      <c r="D3901"/>
    </row>
    <row r="3902" spans="1:4">
      <c r="A3902"/>
      <c r="B3902"/>
      <c r="C3902"/>
      <c r="D3902"/>
    </row>
    <row r="3903" spans="1:4">
      <c r="A3903"/>
      <c r="B3903"/>
      <c r="C3903"/>
      <c r="D3903"/>
    </row>
    <row r="3904" spans="1:4">
      <c r="A3904"/>
      <c r="B3904"/>
      <c r="C3904"/>
      <c r="D3904"/>
    </row>
    <row r="3905" spans="1:4">
      <c r="A3905"/>
      <c r="B3905"/>
      <c r="C3905"/>
      <c r="D3905"/>
    </row>
    <row r="3906" spans="1:4">
      <c r="A3906"/>
      <c r="B3906"/>
      <c r="C3906"/>
      <c r="D3906"/>
    </row>
    <row r="3907" spans="1:4">
      <c r="A3907"/>
      <c r="B3907"/>
      <c r="C3907"/>
      <c r="D3907"/>
    </row>
    <row r="3908" spans="1:4">
      <c r="A3908"/>
      <c r="B3908"/>
      <c r="C3908"/>
      <c r="D3908"/>
    </row>
    <row r="3909" spans="1:4">
      <c r="A3909"/>
      <c r="B3909"/>
      <c r="C3909"/>
      <c r="D3909"/>
    </row>
    <row r="3910" spans="1:4">
      <c r="A3910"/>
      <c r="B3910"/>
      <c r="C3910"/>
      <c r="D3910"/>
    </row>
    <row r="3911" spans="1:4">
      <c r="A3911"/>
      <c r="B3911"/>
      <c r="C3911"/>
      <c r="D3911"/>
    </row>
    <row r="3912" spans="1:4">
      <c r="A3912"/>
      <c r="B3912"/>
      <c r="C3912"/>
      <c r="D3912"/>
    </row>
    <row r="3913" spans="1:4">
      <c r="A3913"/>
      <c r="B3913"/>
      <c r="C3913"/>
      <c r="D3913"/>
    </row>
    <row r="3914" spans="1:4">
      <c r="A3914"/>
      <c r="B3914"/>
      <c r="C3914"/>
      <c r="D3914"/>
    </row>
    <row r="3915" spans="1:4">
      <c r="A3915"/>
      <c r="B3915"/>
      <c r="C3915"/>
      <c r="D3915"/>
    </row>
    <row r="3916" spans="1:4">
      <c r="A3916"/>
      <c r="B3916"/>
      <c r="C3916"/>
      <c r="D3916"/>
    </row>
    <row r="3917" spans="1:4">
      <c r="A3917"/>
      <c r="B3917"/>
      <c r="C3917"/>
      <c r="D3917"/>
    </row>
    <row r="3918" spans="1:4">
      <c r="A3918"/>
      <c r="B3918"/>
      <c r="C3918"/>
      <c r="D3918"/>
    </row>
    <row r="3919" spans="1:4">
      <c r="A3919"/>
      <c r="B3919"/>
      <c r="C3919"/>
      <c r="D3919"/>
    </row>
    <row r="3920" spans="1:4">
      <c r="A3920"/>
      <c r="B3920"/>
      <c r="C3920"/>
      <c r="D3920"/>
    </row>
    <row r="3921" spans="1:4">
      <c r="A3921"/>
      <c r="B3921"/>
      <c r="C3921"/>
      <c r="D3921"/>
    </row>
    <row r="3922" spans="1:4">
      <c r="A3922"/>
      <c r="B3922"/>
      <c r="C3922"/>
      <c r="D3922"/>
    </row>
    <row r="3923" spans="1:4">
      <c r="A3923"/>
      <c r="B3923"/>
      <c r="C3923"/>
      <c r="D3923"/>
    </row>
    <row r="3924" spans="1:4">
      <c r="A3924"/>
      <c r="B3924"/>
      <c r="C3924"/>
      <c r="D3924"/>
    </row>
    <row r="3925" spans="1:4">
      <c r="A3925"/>
      <c r="B3925"/>
      <c r="C3925"/>
      <c r="D3925"/>
    </row>
    <row r="3926" spans="1:4">
      <c r="A3926"/>
      <c r="B3926"/>
      <c r="C3926"/>
      <c r="D3926"/>
    </row>
    <row r="3927" spans="1:4">
      <c r="A3927"/>
      <c r="B3927"/>
      <c r="C3927"/>
      <c r="D3927"/>
    </row>
    <row r="3928" spans="1:4">
      <c r="A3928"/>
      <c r="B3928"/>
      <c r="C3928"/>
      <c r="D3928"/>
    </row>
    <row r="3929" spans="1:4">
      <c r="A3929"/>
      <c r="B3929"/>
      <c r="C3929"/>
      <c r="D3929"/>
    </row>
    <row r="3930" spans="1:4">
      <c r="A3930"/>
      <c r="B3930"/>
      <c r="C3930"/>
      <c r="D3930"/>
    </row>
    <row r="3931" spans="1:4">
      <c r="A3931"/>
      <c r="B3931"/>
      <c r="C3931"/>
      <c r="D3931"/>
    </row>
    <row r="3932" spans="1:4">
      <c r="A3932"/>
      <c r="B3932"/>
      <c r="C3932"/>
      <c r="D3932"/>
    </row>
    <row r="3933" spans="1:4">
      <c r="A3933"/>
      <c r="B3933"/>
      <c r="C3933"/>
      <c r="D3933"/>
    </row>
    <row r="3934" spans="1:4">
      <c r="A3934"/>
      <c r="B3934"/>
      <c r="C3934"/>
      <c r="D3934"/>
    </row>
    <row r="3935" spans="1:4">
      <c r="A3935"/>
      <c r="B3935"/>
      <c r="C3935"/>
      <c r="D3935"/>
    </row>
    <row r="3936" spans="1:4">
      <c r="A3936"/>
      <c r="B3936"/>
      <c r="C3936"/>
      <c r="D3936"/>
    </row>
    <row r="3937" spans="1:4">
      <c r="A3937"/>
      <c r="B3937"/>
      <c r="C3937"/>
      <c r="D3937"/>
    </row>
    <row r="3938" spans="1:4">
      <c r="A3938"/>
      <c r="B3938"/>
      <c r="C3938"/>
      <c r="D3938"/>
    </row>
    <row r="3939" spans="1:4">
      <c r="A3939"/>
      <c r="B3939"/>
      <c r="C3939"/>
      <c r="D3939"/>
    </row>
    <row r="3940" spans="1:4">
      <c r="A3940"/>
      <c r="B3940"/>
      <c r="C3940"/>
      <c r="D3940"/>
    </row>
    <row r="3941" spans="1:4">
      <c r="A3941"/>
      <c r="B3941"/>
      <c r="C3941"/>
      <c r="D3941"/>
    </row>
    <row r="3942" spans="1:4">
      <c r="A3942"/>
      <c r="B3942"/>
      <c r="C3942"/>
      <c r="D3942"/>
    </row>
    <row r="3943" spans="1:4">
      <c r="A3943"/>
      <c r="B3943"/>
      <c r="C3943"/>
      <c r="D3943"/>
    </row>
    <row r="3944" spans="1:4">
      <c r="A3944"/>
      <c r="B3944"/>
      <c r="C3944"/>
      <c r="D3944"/>
    </row>
    <row r="3945" spans="1:4">
      <c r="A3945"/>
      <c r="B3945"/>
      <c r="C3945"/>
      <c r="D3945"/>
    </row>
    <row r="3946" spans="1:4">
      <c r="A3946"/>
      <c r="B3946"/>
      <c r="C3946"/>
      <c r="D3946"/>
    </row>
    <row r="3947" spans="1:4">
      <c r="A3947"/>
      <c r="B3947"/>
      <c r="C3947"/>
      <c r="D3947"/>
    </row>
    <row r="3948" spans="1:4">
      <c r="A3948"/>
      <c r="B3948"/>
      <c r="C3948"/>
      <c r="D3948"/>
    </row>
    <row r="3949" spans="1:4">
      <c r="A3949"/>
      <c r="B3949"/>
      <c r="C3949"/>
      <c r="D3949"/>
    </row>
    <row r="3950" spans="1:4">
      <c r="A3950"/>
      <c r="B3950"/>
      <c r="C3950"/>
      <c r="D3950"/>
    </row>
    <row r="3951" spans="1:4">
      <c r="A3951"/>
      <c r="B3951"/>
      <c r="C3951"/>
      <c r="D3951"/>
    </row>
    <row r="3952" spans="1:4">
      <c r="A3952"/>
      <c r="B3952"/>
      <c r="C3952"/>
      <c r="D3952"/>
    </row>
    <row r="3953" spans="1:4">
      <c r="A3953"/>
      <c r="B3953"/>
      <c r="C3953"/>
      <c r="D3953"/>
    </row>
    <row r="3954" spans="1:4">
      <c r="A3954"/>
      <c r="B3954"/>
      <c r="C3954"/>
      <c r="D3954"/>
    </row>
    <row r="3955" spans="1:4">
      <c r="A3955"/>
      <c r="B3955"/>
      <c r="C3955"/>
      <c r="D3955"/>
    </row>
    <row r="3956" spans="1:4">
      <c r="A3956"/>
      <c r="B3956"/>
      <c r="C3956"/>
      <c r="D3956"/>
    </row>
    <row r="3957" spans="1:4">
      <c r="A3957"/>
      <c r="B3957"/>
      <c r="C3957"/>
      <c r="D3957"/>
    </row>
    <row r="3958" spans="1:4">
      <c r="A3958"/>
      <c r="B3958"/>
      <c r="C3958"/>
      <c r="D3958"/>
    </row>
    <row r="3959" spans="1:4">
      <c r="A3959"/>
      <c r="B3959"/>
      <c r="C3959"/>
      <c r="D3959"/>
    </row>
    <row r="3960" spans="1:4">
      <c r="A3960"/>
      <c r="B3960"/>
      <c r="C3960"/>
      <c r="D3960"/>
    </row>
    <row r="3961" spans="1:4">
      <c r="A3961"/>
      <c r="B3961"/>
      <c r="C3961"/>
      <c r="D3961"/>
    </row>
    <row r="3962" spans="1:4">
      <c r="A3962"/>
      <c r="B3962"/>
      <c r="C3962"/>
      <c r="D3962"/>
    </row>
    <row r="3963" spans="1:4">
      <c r="A3963"/>
      <c r="B3963"/>
      <c r="C3963"/>
      <c r="D3963"/>
    </row>
    <row r="3964" spans="1:4">
      <c r="A3964"/>
      <c r="B3964"/>
      <c r="C3964"/>
      <c r="D3964"/>
    </row>
    <row r="3965" spans="1:4">
      <c r="A3965"/>
      <c r="B3965"/>
      <c r="C3965"/>
      <c r="D3965"/>
    </row>
    <row r="3966" spans="1:4">
      <c r="A3966"/>
      <c r="B3966"/>
      <c r="C3966"/>
      <c r="D3966"/>
    </row>
    <row r="3967" spans="1:4">
      <c r="A3967"/>
      <c r="B3967"/>
      <c r="C3967"/>
      <c r="D3967"/>
    </row>
    <row r="3968" spans="1:4">
      <c r="A3968"/>
      <c r="B3968"/>
      <c r="C3968"/>
      <c r="D3968"/>
    </row>
    <row r="3969" spans="1:4">
      <c r="A3969"/>
      <c r="B3969"/>
      <c r="C3969"/>
      <c r="D3969"/>
    </row>
    <row r="3970" spans="1:4">
      <c r="A3970"/>
      <c r="B3970"/>
      <c r="C3970"/>
      <c r="D3970"/>
    </row>
    <row r="3971" spans="1:4">
      <c r="A3971"/>
      <c r="B3971"/>
      <c r="C3971"/>
      <c r="D3971"/>
    </row>
    <row r="3972" spans="1:4">
      <c r="A3972"/>
      <c r="B3972"/>
      <c r="C3972"/>
      <c r="D3972"/>
    </row>
    <row r="3973" spans="1:4">
      <c r="A3973"/>
      <c r="B3973"/>
      <c r="C3973"/>
      <c r="D3973"/>
    </row>
    <row r="3974" spans="1:4">
      <c r="A3974"/>
      <c r="B3974"/>
      <c r="C3974"/>
      <c r="D3974"/>
    </row>
    <row r="3975" spans="1:4">
      <c r="A3975"/>
      <c r="B3975"/>
      <c r="C3975"/>
      <c r="D3975"/>
    </row>
    <row r="3976" spans="1:4">
      <c r="A3976"/>
      <c r="B3976"/>
      <c r="C3976"/>
      <c r="D3976"/>
    </row>
    <row r="3977" spans="1:4">
      <c r="A3977"/>
      <c r="B3977"/>
      <c r="C3977"/>
      <c r="D3977"/>
    </row>
    <row r="3978" spans="1:4">
      <c r="A3978"/>
      <c r="B3978"/>
      <c r="C3978"/>
      <c r="D3978"/>
    </row>
    <row r="3979" spans="1:4">
      <c r="A3979"/>
      <c r="B3979"/>
      <c r="C3979"/>
      <c r="D3979"/>
    </row>
    <row r="3980" spans="1:4">
      <c r="A3980"/>
      <c r="B3980"/>
      <c r="C3980"/>
      <c r="D3980"/>
    </row>
    <row r="3981" spans="1:4">
      <c r="A3981"/>
      <c r="B3981"/>
      <c r="C3981"/>
      <c r="D3981"/>
    </row>
    <row r="3982" spans="1:4">
      <c r="A3982"/>
      <c r="B3982"/>
      <c r="C3982"/>
      <c r="D3982"/>
    </row>
    <row r="3983" spans="1:4">
      <c r="A3983"/>
      <c r="B3983"/>
      <c r="C3983"/>
      <c r="D3983"/>
    </row>
    <row r="3984" spans="1:4">
      <c r="A3984"/>
      <c r="B3984"/>
      <c r="C3984"/>
      <c r="D3984"/>
    </row>
    <row r="3985" spans="1:4">
      <c r="A3985"/>
      <c r="B3985"/>
      <c r="C3985"/>
      <c r="D3985"/>
    </row>
    <row r="3986" spans="1:4">
      <c r="A3986"/>
      <c r="B3986"/>
      <c r="C3986"/>
      <c r="D3986"/>
    </row>
    <row r="3987" spans="1:4">
      <c r="A3987"/>
      <c r="B3987"/>
      <c r="C3987"/>
      <c r="D3987"/>
    </row>
    <row r="3988" spans="1:4">
      <c r="A3988"/>
      <c r="B3988"/>
      <c r="C3988"/>
      <c r="D3988"/>
    </row>
    <row r="3989" spans="1:4">
      <c r="A3989"/>
      <c r="B3989"/>
      <c r="C3989"/>
      <c r="D3989"/>
    </row>
    <row r="3990" spans="1:4">
      <c r="A3990"/>
      <c r="B3990"/>
      <c r="C3990"/>
      <c r="D3990"/>
    </row>
    <row r="3991" spans="1:4">
      <c r="A3991"/>
      <c r="B3991"/>
      <c r="C3991"/>
      <c r="D3991"/>
    </row>
    <row r="3992" spans="1:4">
      <c r="A3992"/>
      <c r="B3992"/>
      <c r="C3992"/>
      <c r="D3992"/>
    </row>
    <row r="3993" spans="1:4">
      <c r="A3993"/>
      <c r="B3993"/>
      <c r="C3993"/>
      <c r="D3993"/>
    </row>
    <row r="3994" spans="1:4">
      <c r="A3994"/>
      <c r="B3994"/>
      <c r="C3994"/>
      <c r="D3994"/>
    </row>
    <row r="3995" spans="1:4">
      <c r="A3995"/>
      <c r="B3995"/>
      <c r="C3995"/>
      <c r="D3995"/>
    </row>
    <row r="3996" spans="1:4">
      <c r="A3996"/>
      <c r="B3996"/>
      <c r="C3996"/>
      <c r="D3996"/>
    </row>
    <row r="3997" spans="1:4">
      <c r="A3997"/>
      <c r="B3997"/>
      <c r="C3997"/>
      <c r="D3997"/>
    </row>
    <row r="3998" spans="1:4">
      <c r="A3998"/>
      <c r="B3998"/>
      <c r="C3998"/>
      <c r="D3998"/>
    </row>
    <row r="3999" spans="1:4">
      <c r="A3999"/>
      <c r="B3999"/>
      <c r="C3999"/>
      <c r="D3999"/>
    </row>
    <row r="4000" spans="1:4">
      <c r="A4000"/>
      <c r="B4000"/>
      <c r="C4000"/>
      <c r="D4000"/>
    </row>
    <row r="4001" spans="1:4">
      <c r="A4001"/>
      <c r="B4001"/>
      <c r="C4001"/>
      <c r="D4001"/>
    </row>
    <row r="4002" spans="1:4">
      <c r="A4002"/>
      <c r="B4002"/>
      <c r="C4002"/>
      <c r="D4002"/>
    </row>
    <row r="4003" spans="1:4">
      <c r="A4003"/>
      <c r="B4003"/>
      <c r="C4003"/>
      <c r="D4003"/>
    </row>
    <row r="4004" spans="1:4">
      <c r="A4004"/>
      <c r="B4004"/>
      <c r="C4004"/>
      <c r="D4004"/>
    </row>
    <row r="4005" spans="1:4">
      <c r="A4005"/>
      <c r="B4005"/>
      <c r="C4005"/>
      <c r="D4005"/>
    </row>
    <row r="4006" spans="1:4">
      <c r="A4006"/>
      <c r="B4006"/>
      <c r="C4006"/>
      <c r="D4006"/>
    </row>
    <row r="4007" spans="1:4">
      <c r="A4007"/>
      <c r="B4007"/>
      <c r="C4007"/>
      <c r="D4007"/>
    </row>
    <row r="4008" spans="1:4">
      <c r="A4008"/>
      <c r="B4008"/>
      <c r="C4008"/>
      <c r="D4008"/>
    </row>
    <row r="4009" spans="1:4">
      <c r="A4009"/>
      <c r="B4009"/>
      <c r="C4009"/>
      <c r="D4009"/>
    </row>
    <row r="4010" spans="1:4">
      <c r="A4010"/>
      <c r="B4010"/>
      <c r="C4010"/>
      <c r="D4010"/>
    </row>
    <row r="4011" spans="1:4">
      <c r="A4011"/>
      <c r="B4011"/>
      <c r="C4011"/>
      <c r="D4011"/>
    </row>
    <row r="4012" spans="1:4">
      <c r="A4012"/>
      <c r="B4012"/>
      <c r="C4012"/>
      <c r="D4012"/>
    </row>
    <row r="4013" spans="1:4">
      <c r="A4013"/>
      <c r="B4013"/>
      <c r="C4013"/>
      <c r="D4013"/>
    </row>
    <row r="4014" spans="1:4">
      <c r="A4014"/>
      <c r="B4014"/>
      <c r="C4014"/>
      <c r="D4014"/>
    </row>
    <row r="4015" spans="1:4">
      <c r="A4015"/>
      <c r="B4015"/>
      <c r="C4015"/>
      <c r="D4015"/>
    </row>
    <row r="4016" spans="1:4">
      <c r="A4016"/>
      <c r="B4016"/>
      <c r="C4016"/>
      <c r="D4016"/>
    </row>
    <row r="4017" spans="1:4">
      <c r="A4017"/>
      <c r="B4017"/>
      <c r="C4017"/>
      <c r="D4017"/>
    </row>
    <row r="4018" spans="1:4">
      <c r="A4018"/>
      <c r="B4018"/>
      <c r="C4018"/>
      <c r="D4018"/>
    </row>
    <row r="4019" spans="1:4">
      <c r="A4019"/>
      <c r="B4019"/>
      <c r="C4019"/>
      <c r="D4019"/>
    </row>
    <row r="4020" spans="1:4">
      <c r="A4020"/>
      <c r="B4020"/>
      <c r="C4020"/>
      <c r="D4020"/>
    </row>
    <row r="4021" spans="1:4">
      <c r="A4021"/>
      <c r="B4021"/>
      <c r="C4021"/>
      <c r="D4021"/>
    </row>
    <row r="4022" spans="1:4">
      <c r="A4022"/>
      <c r="B4022"/>
      <c r="C4022"/>
      <c r="D4022"/>
    </row>
    <row r="4023" spans="1:4">
      <c r="A4023"/>
      <c r="B4023"/>
      <c r="C4023"/>
      <c r="D4023"/>
    </row>
    <row r="4024" spans="1:4">
      <c r="A4024"/>
      <c r="B4024"/>
      <c r="C4024"/>
      <c r="D4024"/>
    </row>
    <row r="4025" spans="1:4">
      <c r="A4025"/>
      <c r="B4025"/>
      <c r="C4025"/>
      <c r="D4025"/>
    </row>
    <row r="4026" spans="1:4">
      <c r="A4026"/>
      <c r="B4026"/>
      <c r="C4026"/>
      <c r="D4026"/>
    </row>
    <row r="4027" spans="1:4">
      <c r="A4027"/>
      <c r="B4027"/>
      <c r="C4027"/>
      <c r="D4027"/>
    </row>
    <row r="4028" spans="1:4">
      <c r="A4028"/>
      <c r="B4028"/>
      <c r="C4028"/>
      <c r="D4028"/>
    </row>
    <row r="4029" spans="1:4">
      <c r="A4029"/>
      <c r="B4029"/>
      <c r="C4029"/>
      <c r="D4029"/>
    </row>
    <row r="4030" spans="1:4">
      <c r="A4030"/>
      <c r="B4030"/>
      <c r="C4030"/>
      <c r="D4030"/>
    </row>
    <row r="4031" spans="1:4">
      <c r="A4031"/>
      <c r="B4031"/>
      <c r="C4031"/>
      <c r="D4031"/>
    </row>
    <row r="4032" spans="1:4">
      <c r="A4032"/>
      <c r="B4032"/>
      <c r="C4032"/>
      <c r="D4032"/>
    </row>
    <row r="4033" spans="1:4">
      <c r="A4033"/>
      <c r="B4033"/>
      <c r="C4033"/>
      <c r="D4033"/>
    </row>
    <row r="4034" spans="1:4">
      <c r="A4034"/>
      <c r="B4034"/>
      <c r="C4034"/>
      <c r="D4034"/>
    </row>
    <row r="4035" spans="1:4">
      <c r="A4035"/>
      <c r="B4035"/>
      <c r="C4035"/>
      <c r="D4035"/>
    </row>
    <row r="4036" spans="1:4">
      <c r="A4036"/>
      <c r="B4036"/>
      <c r="C4036"/>
      <c r="D4036"/>
    </row>
    <row r="4037" spans="1:4">
      <c r="A4037"/>
      <c r="B4037"/>
      <c r="C4037"/>
      <c r="D4037"/>
    </row>
    <row r="4038" spans="1:4">
      <c r="A4038"/>
      <c r="B4038"/>
      <c r="C4038"/>
      <c r="D4038"/>
    </row>
    <row r="4039" spans="1:4">
      <c r="A4039"/>
      <c r="B4039"/>
      <c r="C4039"/>
      <c r="D4039"/>
    </row>
    <row r="4040" spans="1:4">
      <c r="A4040"/>
      <c r="B4040"/>
      <c r="C4040"/>
      <c r="D4040"/>
    </row>
    <row r="4041" spans="1:4">
      <c r="A4041"/>
      <c r="B4041"/>
      <c r="C4041"/>
      <c r="D4041"/>
    </row>
    <row r="4042" spans="1:4">
      <c r="A4042"/>
      <c r="B4042"/>
      <c r="C4042"/>
      <c r="D4042"/>
    </row>
    <row r="4043" spans="1:4">
      <c r="A4043"/>
      <c r="B4043"/>
      <c r="C4043"/>
      <c r="D4043"/>
    </row>
    <row r="4044" spans="1:4">
      <c r="A4044"/>
      <c r="B4044"/>
      <c r="C4044"/>
      <c r="D4044"/>
    </row>
    <row r="4045" spans="1:4">
      <c r="A4045"/>
      <c r="B4045"/>
      <c r="C4045"/>
      <c r="D4045"/>
    </row>
    <row r="4046" spans="1:4">
      <c r="A4046"/>
      <c r="B4046"/>
      <c r="C4046"/>
      <c r="D4046"/>
    </row>
    <row r="4047" spans="1:4">
      <c r="A4047"/>
      <c r="B4047"/>
      <c r="C4047"/>
      <c r="D4047"/>
    </row>
    <row r="4048" spans="1:4">
      <c r="A4048"/>
      <c r="B4048"/>
      <c r="C4048"/>
      <c r="D4048"/>
    </row>
    <row r="4049" spans="1:4">
      <c r="A4049"/>
      <c r="B4049"/>
      <c r="C4049"/>
      <c r="D4049"/>
    </row>
    <row r="4050" spans="1:4">
      <c r="A4050"/>
      <c r="B4050"/>
      <c r="C4050"/>
      <c r="D4050"/>
    </row>
    <row r="4051" spans="1:4">
      <c r="A4051"/>
      <c r="B4051"/>
      <c r="C4051"/>
      <c r="D4051"/>
    </row>
    <row r="4052" spans="1:4">
      <c r="A4052"/>
      <c r="B4052"/>
      <c r="C4052"/>
      <c r="D4052"/>
    </row>
    <row r="4053" spans="1:4">
      <c r="A4053"/>
      <c r="B4053"/>
      <c r="C4053"/>
      <c r="D4053"/>
    </row>
    <row r="4054" spans="1:4">
      <c r="A4054"/>
      <c r="B4054"/>
      <c r="C4054"/>
      <c r="D4054"/>
    </row>
    <row r="4055" spans="1:4">
      <c r="A4055"/>
      <c r="B4055"/>
      <c r="C4055"/>
      <c r="D4055"/>
    </row>
    <row r="4056" spans="1:4">
      <c r="A4056"/>
      <c r="B4056"/>
      <c r="C4056"/>
      <c r="D4056"/>
    </row>
    <row r="4057" spans="1:4">
      <c r="A4057"/>
      <c r="B4057"/>
      <c r="C4057"/>
      <c r="D4057"/>
    </row>
    <row r="4058" spans="1:4">
      <c r="A4058"/>
      <c r="B4058"/>
      <c r="C4058"/>
      <c r="D4058"/>
    </row>
    <row r="4059" spans="1:4">
      <c r="A4059"/>
      <c r="B4059"/>
      <c r="C4059"/>
      <c r="D4059"/>
    </row>
    <row r="4060" spans="1:4">
      <c r="A4060"/>
      <c r="B4060"/>
      <c r="C4060"/>
      <c r="D4060"/>
    </row>
    <row r="4061" spans="1:4">
      <c r="A4061"/>
      <c r="B4061"/>
      <c r="C4061"/>
      <c r="D4061"/>
    </row>
    <row r="4062" spans="1:4">
      <c r="A4062"/>
      <c r="B4062"/>
      <c r="C4062"/>
      <c r="D4062"/>
    </row>
    <row r="4063" spans="1:4">
      <c r="A4063"/>
      <c r="B4063"/>
      <c r="C4063"/>
      <c r="D4063"/>
    </row>
    <row r="4064" spans="1:4">
      <c r="A4064"/>
      <c r="B4064"/>
      <c r="C4064"/>
      <c r="D4064"/>
    </row>
    <row r="4065" spans="1:4">
      <c r="A4065"/>
      <c r="B4065"/>
      <c r="C4065"/>
      <c r="D4065"/>
    </row>
    <row r="4066" spans="1:4">
      <c r="A4066"/>
      <c r="B4066"/>
      <c r="C4066"/>
      <c r="D4066"/>
    </row>
    <row r="4067" spans="1:4">
      <c r="A4067"/>
      <c r="B4067"/>
      <c r="C4067"/>
      <c r="D4067"/>
    </row>
    <row r="4068" spans="1:4">
      <c r="A4068"/>
      <c r="B4068"/>
      <c r="C4068"/>
      <c r="D4068"/>
    </row>
    <row r="4069" spans="1:4">
      <c r="A4069"/>
      <c r="B4069"/>
      <c r="C4069"/>
      <c r="D4069"/>
    </row>
    <row r="4070" spans="1:4">
      <c r="A4070"/>
      <c r="B4070"/>
      <c r="C4070"/>
      <c r="D4070"/>
    </row>
    <row r="4071" spans="1:4">
      <c r="A4071"/>
      <c r="B4071"/>
      <c r="C4071"/>
      <c r="D4071"/>
    </row>
    <row r="4072" spans="1:4">
      <c r="A4072"/>
      <c r="B4072"/>
      <c r="C4072"/>
      <c r="D4072"/>
    </row>
    <row r="4073" spans="1:4">
      <c r="A4073"/>
      <c r="B4073"/>
      <c r="C4073"/>
      <c r="D4073"/>
    </row>
    <row r="4074" spans="1:4">
      <c r="A4074"/>
      <c r="B4074"/>
      <c r="C4074"/>
      <c r="D4074"/>
    </row>
    <row r="4075" spans="1:4">
      <c r="A4075"/>
      <c r="B4075"/>
      <c r="C4075"/>
      <c r="D4075"/>
    </row>
    <row r="4076" spans="1:4">
      <c r="A4076"/>
      <c r="B4076"/>
      <c r="C4076"/>
      <c r="D4076"/>
    </row>
    <row r="4077" spans="1:4">
      <c r="A4077"/>
      <c r="B4077"/>
      <c r="C4077"/>
      <c r="D4077"/>
    </row>
    <row r="4078" spans="1:4">
      <c r="A4078"/>
      <c r="B4078"/>
      <c r="C4078"/>
      <c r="D4078"/>
    </row>
    <row r="4079" spans="1:4">
      <c r="A4079"/>
      <c r="B4079"/>
      <c r="C4079"/>
      <c r="D4079"/>
    </row>
    <row r="4080" spans="1:4">
      <c r="A4080"/>
      <c r="B4080"/>
      <c r="C4080"/>
      <c r="D4080"/>
    </row>
    <row r="4081" spans="1:4">
      <c r="A4081"/>
      <c r="B4081"/>
      <c r="C4081"/>
      <c r="D4081"/>
    </row>
    <row r="4082" spans="1:4">
      <c r="A4082"/>
      <c r="B4082"/>
      <c r="C4082"/>
      <c r="D4082"/>
    </row>
    <row r="4083" spans="1:4">
      <c r="A4083"/>
      <c r="B4083"/>
      <c r="C4083"/>
      <c r="D4083"/>
    </row>
    <row r="4084" spans="1:4">
      <c r="A4084"/>
      <c r="B4084"/>
      <c r="C4084"/>
      <c r="D4084"/>
    </row>
    <row r="4085" spans="1:4">
      <c r="A4085"/>
      <c r="B4085"/>
      <c r="C4085"/>
      <c r="D4085"/>
    </row>
    <row r="4086" spans="1:4">
      <c r="A4086"/>
      <c r="B4086"/>
      <c r="C4086"/>
      <c r="D4086"/>
    </row>
    <row r="4087" spans="1:4">
      <c r="A4087"/>
      <c r="B4087"/>
      <c r="C4087"/>
      <c r="D4087"/>
    </row>
    <row r="4088" spans="1:4">
      <c r="A4088"/>
      <c r="B4088"/>
      <c r="C4088"/>
      <c r="D4088"/>
    </row>
    <row r="4089" spans="1:4">
      <c r="A4089"/>
      <c r="B4089"/>
      <c r="C4089"/>
      <c r="D4089"/>
    </row>
    <row r="4090" spans="1:4">
      <c r="A4090"/>
      <c r="B4090"/>
      <c r="C4090"/>
      <c r="D4090"/>
    </row>
    <row r="4091" spans="1:4">
      <c r="A4091"/>
      <c r="B4091"/>
      <c r="C4091"/>
      <c r="D4091"/>
    </row>
    <row r="4092" spans="1:4">
      <c r="A4092"/>
      <c r="B4092"/>
      <c r="C4092"/>
      <c r="D4092"/>
    </row>
    <row r="4093" spans="1:4">
      <c r="A4093"/>
      <c r="B4093"/>
      <c r="C4093"/>
      <c r="D4093"/>
    </row>
    <row r="4094" spans="1:4">
      <c r="A4094"/>
      <c r="B4094"/>
      <c r="C4094"/>
      <c r="D4094"/>
    </row>
    <row r="4095" spans="1:4">
      <c r="A4095"/>
      <c r="B4095"/>
      <c r="C4095"/>
      <c r="D4095"/>
    </row>
    <row r="4096" spans="1:4">
      <c r="A4096"/>
      <c r="B4096"/>
      <c r="C4096"/>
      <c r="D4096"/>
    </row>
    <row r="4097" spans="1:4">
      <c r="A4097"/>
      <c r="B4097"/>
      <c r="C4097"/>
      <c r="D4097"/>
    </row>
    <row r="4098" spans="1:4">
      <c r="A4098"/>
      <c r="B4098"/>
      <c r="C4098"/>
      <c r="D4098"/>
    </row>
    <row r="4099" spans="1:4">
      <c r="A4099"/>
      <c r="B4099"/>
      <c r="C4099"/>
      <c r="D4099"/>
    </row>
    <row r="4100" spans="1:4">
      <c r="A4100"/>
      <c r="B4100"/>
      <c r="C4100"/>
      <c r="D4100"/>
    </row>
    <row r="4101" spans="1:4">
      <c r="A4101"/>
      <c r="B4101"/>
      <c r="C4101"/>
      <c r="D4101"/>
    </row>
    <row r="4102" spans="1:4">
      <c r="A4102"/>
      <c r="B4102"/>
      <c r="C4102"/>
      <c r="D4102"/>
    </row>
    <row r="4103" spans="1:4">
      <c r="A4103"/>
      <c r="B4103"/>
      <c r="C4103"/>
      <c r="D4103"/>
    </row>
    <row r="4104" spans="1:4">
      <c r="A4104"/>
      <c r="B4104"/>
      <c r="C4104"/>
      <c r="D4104"/>
    </row>
    <row r="4105" spans="1:4">
      <c r="A4105"/>
      <c r="B4105"/>
      <c r="C4105"/>
      <c r="D4105"/>
    </row>
    <row r="4106" spans="1:4">
      <c r="A4106"/>
      <c r="B4106"/>
      <c r="C4106"/>
      <c r="D4106"/>
    </row>
    <row r="4107" spans="1:4">
      <c r="A4107"/>
      <c r="B4107"/>
      <c r="C4107"/>
      <c r="D4107"/>
    </row>
    <row r="4108" spans="1:4">
      <c r="A4108"/>
      <c r="B4108"/>
      <c r="C4108"/>
      <c r="D4108"/>
    </row>
    <row r="4109" spans="1:4">
      <c r="A4109"/>
      <c r="B4109"/>
      <c r="C4109"/>
      <c r="D4109"/>
    </row>
    <row r="4110" spans="1:4">
      <c r="A4110"/>
      <c r="B4110"/>
      <c r="C4110"/>
      <c r="D4110"/>
    </row>
    <row r="4111" spans="1:4">
      <c r="A4111"/>
      <c r="B4111"/>
      <c r="C4111"/>
      <c r="D4111"/>
    </row>
    <row r="4112" spans="1:4">
      <c r="A4112"/>
      <c r="B4112"/>
      <c r="C4112"/>
      <c r="D4112"/>
    </row>
    <row r="4113" spans="1:4">
      <c r="A4113"/>
      <c r="B4113"/>
      <c r="C4113"/>
      <c r="D4113"/>
    </row>
    <row r="4114" spans="1:4">
      <c r="A4114"/>
      <c r="B4114"/>
      <c r="C4114"/>
      <c r="D4114"/>
    </row>
    <row r="4115" spans="1:4">
      <c r="A4115"/>
      <c r="B4115"/>
      <c r="C4115"/>
      <c r="D4115"/>
    </row>
    <row r="4116" spans="1:4">
      <c r="A4116"/>
      <c r="B4116"/>
      <c r="C4116"/>
      <c r="D4116"/>
    </row>
    <row r="4117" spans="1:4">
      <c r="A4117"/>
      <c r="B4117"/>
      <c r="C4117"/>
      <c r="D4117"/>
    </row>
    <row r="4118" spans="1:4">
      <c r="A4118"/>
      <c r="B4118"/>
      <c r="C4118"/>
      <c r="D4118"/>
    </row>
    <row r="4119" spans="1:4">
      <c r="A4119"/>
      <c r="B4119"/>
      <c r="C4119"/>
      <c r="D4119"/>
    </row>
    <row r="4120" spans="1:4">
      <c r="A4120"/>
      <c r="B4120"/>
      <c r="C4120"/>
      <c r="D4120"/>
    </row>
    <row r="4121" spans="1:4">
      <c r="A4121"/>
      <c r="B4121"/>
      <c r="C4121"/>
      <c r="D4121"/>
    </row>
    <row r="4122" spans="1:4">
      <c r="A4122"/>
      <c r="B4122"/>
      <c r="C4122"/>
      <c r="D4122"/>
    </row>
    <row r="4123" spans="1:4">
      <c r="A4123"/>
      <c r="B4123"/>
      <c r="C4123"/>
      <c r="D4123"/>
    </row>
    <row r="4124" spans="1:4">
      <c r="A4124"/>
      <c r="B4124"/>
      <c r="C4124"/>
      <c r="D4124"/>
    </row>
    <row r="4125" spans="1:4">
      <c r="A4125"/>
      <c r="B4125"/>
      <c r="C4125"/>
      <c r="D4125"/>
    </row>
    <row r="4126" spans="1:4">
      <c r="A4126"/>
      <c r="B4126"/>
      <c r="C4126"/>
      <c r="D4126"/>
    </row>
    <row r="4127" spans="1:4">
      <c r="A4127"/>
      <c r="B4127"/>
      <c r="C4127"/>
      <c r="D4127"/>
    </row>
    <row r="4128" spans="1:4">
      <c r="A4128"/>
      <c r="B4128"/>
      <c r="C4128"/>
      <c r="D4128"/>
    </row>
    <row r="4129" spans="1:4">
      <c r="A4129"/>
      <c r="B4129"/>
      <c r="C4129"/>
      <c r="D4129"/>
    </row>
    <row r="4130" spans="1:4">
      <c r="A4130"/>
      <c r="B4130"/>
      <c r="C4130"/>
      <c r="D4130"/>
    </row>
    <row r="4131" spans="1:4">
      <c r="A4131"/>
      <c r="B4131"/>
      <c r="C4131"/>
      <c r="D4131"/>
    </row>
    <row r="4132" spans="1:4">
      <c r="A4132"/>
      <c r="B4132"/>
      <c r="C4132"/>
      <c r="D4132"/>
    </row>
    <row r="4133" spans="1:4">
      <c r="A4133"/>
      <c r="B4133"/>
      <c r="C4133"/>
      <c r="D4133"/>
    </row>
    <row r="4134" spans="1:4">
      <c r="A4134"/>
      <c r="B4134"/>
      <c r="C4134"/>
      <c r="D4134"/>
    </row>
    <row r="4135" spans="1:4">
      <c r="A4135"/>
      <c r="B4135"/>
      <c r="C4135"/>
      <c r="D4135"/>
    </row>
    <row r="4136" spans="1:4">
      <c r="A4136"/>
      <c r="B4136"/>
      <c r="C4136"/>
      <c r="D4136"/>
    </row>
    <row r="4137" spans="1:4">
      <c r="A4137"/>
      <c r="B4137"/>
      <c r="C4137"/>
      <c r="D4137"/>
    </row>
    <row r="4138" spans="1:4">
      <c r="A4138"/>
      <c r="B4138"/>
      <c r="C4138"/>
      <c r="D4138"/>
    </row>
    <row r="4139" spans="1:4">
      <c r="A4139"/>
      <c r="B4139"/>
      <c r="C4139"/>
      <c r="D4139"/>
    </row>
    <row r="4140" spans="1:4">
      <c r="A4140"/>
      <c r="B4140"/>
      <c r="C4140"/>
      <c r="D4140"/>
    </row>
    <row r="4141" spans="1:4">
      <c r="A4141"/>
      <c r="B4141"/>
      <c r="C4141"/>
      <c r="D4141"/>
    </row>
    <row r="4142" spans="1:4">
      <c r="A4142"/>
      <c r="B4142"/>
      <c r="C4142"/>
      <c r="D4142"/>
    </row>
    <row r="4143" spans="1:4">
      <c r="A4143"/>
      <c r="B4143"/>
      <c r="C4143"/>
      <c r="D4143"/>
    </row>
    <row r="4144" spans="1:4">
      <c r="A4144"/>
      <c r="B4144"/>
      <c r="C4144"/>
      <c r="D4144"/>
    </row>
    <row r="4145" spans="1:4">
      <c r="A4145"/>
      <c r="B4145"/>
      <c r="C4145"/>
      <c r="D4145"/>
    </row>
    <row r="4146" spans="1:4">
      <c r="A4146"/>
      <c r="B4146"/>
      <c r="C4146"/>
      <c r="D4146"/>
    </row>
    <row r="4147" spans="1:4">
      <c r="A4147"/>
      <c r="B4147"/>
      <c r="C4147"/>
      <c r="D4147"/>
    </row>
    <row r="4148" spans="1:4">
      <c r="A4148"/>
      <c r="B4148"/>
      <c r="C4148"/>
      <c r="D4148"/>
    </row>
    <row r="4149" spans="1:4">
      <c r="A4149"/>
      <c r="B4149"/>
      <c r="C4149"/>
      <c r="D4149"/>
    </row>
    <row r="4150" spans="1:4">
      <c r="A4150"/>
      <c r="B4150"/>
      <c r="C4150"/>
      <c r="D4150"/>
    </row>
    <row r="4151" spans="1:4">
      <c r="A4151"/>
      <c r="B4151"/>
      <c r="C4151"/>
      <c r="D4151"/>
    </row>
    <row r="4152" spans="1:4">
      <c r="A4152"/>
      <c r="B4152"/>
      <c r="C4152"/>
      <c r="D4152"/>
    </row>
    <row r="4153" spans="1:4">
      <c r="A4153"/>
      <c r="B4153"/>
      <c r="C4153"/>
      <c r="D4153"/>
    </row>
    <row r="4154" spans="1:4">
      <c r="A4154"/>
      <c r="B4154"/>
      <c r="C4154"/>
      <c r="D4154"/>
    </row>
    <row r="4155" spans="1:4">
      <c r="A4155"/>
      <c r="B4155"/>
      <c r="C4155"/>
      <c r="D4155"/>
    </row>
    <row r="4156" spans="1:4">
      <c r="A4156"/>
      <c r="B4156"/>
      <c r="C4156"/>
      <c r="D4156"/>
    </row>
    <row r="4157" spans="1:4">
      <c r="A4157"/>
      <c r="B4157"/>
      <c r="C4157"/>
      <c r="D4157"/>
    </row>
    <row r="4158" spans="1:4">
      <c r="A4158"/>
      <c r="B4158"/>
      <c r="C4158"/>
      <c r="D4158"/>
    </row>
    <row r="4159" spans="1:4">
      <c r="A4159"/>
      <c r="B4159"/>
      <c r="C4159"/>
      <c r="D4159"/>
    </row>
    <row r="4160" spans="1:4">
      <c r="A4160"/>
      <c r="B4160"/>
      <c r="C4160"/>
      <c r="D4160"/>
    </row>
    <row r="4161" spans="1:4">
      <c r="A4161"/>
      <c r="B4161"/>
      <c r="C4161"/>
      <c r="D4161"/>
    </row>
    <row r="4162" spans="1:4">
      <c r="A4162"/>
      <c r="B4162"/>
      <c r="C4162"/>
      <c r="D4162"/>
    </row>
    <row r="4163" spans="1:4">
      <c r="A4163"/>
      <c r="B4163"/>
      <c r="C4163"/>
      <c r="D4163"/>
    </row>
    <row r="4164" spans="1:4">
      <c r="A4164"/>
      <c r="B4164"/>
      <c r="C4164"/>
      <c r="D4164"/>
    </row>
    <row r="4165" spans="1:4">
      <c r="A4165"/>
      <c r="B4165"/>
      <c r="C4165"/>
      <c r="D4165"/>
    </row>
    <row r="4166" spans="1:4">
      <c r="A4166"/>
      <c r="B4166"/>
      <c r="C4166"/>
      <c r="D4166"/>
    </row>
    <row r="4167" spans="1:4">
      <c r="A4167"/>
      <c r="B4167"/>
      <c r="C4167"/>
      <c r="D4167"/>
    </row>
    <row r="4168" spans="1:4">
      <c r="A4168"/>
      <c r="B4168"/>
      <c r="C4168"/>
      <c r="D4168"/>
    </row>
    <row r="4169" spans="1:4">
      <c r="A4169"/>
      <c r="B4169"/>
      <c r="C4169"/>
      <c r="D4169"/>
    </row>
    <row r="4170" spans="1:4">
      <c r="A4170"/>
      <c r="B4170"/>
      <c r="C4170"/>
      <c r="D4170"/>
    </row>
    <row r="4171" spans="1:4">
      <c r="A4171"/>
      <c r="B4171"/>
      <c r="C4171"/>
      <c r="D4171"/>
    </row>
    <row r="4172" spans="1:4">
      <c r="A4172"/>
      <c r="B4172"/>
      <c r="C4172"/>
      <c r="D4172"/>
    </row>
    <row r="4173" spans="1:4">
      <c r="A4173"/>
      <c r="B4173"/>
      <c r="C4173"/>
      <c r="D4173"/>
    </row>
    <row r="4174" spans="1:4">
      <c r="A4174"/>
      <c r="B4174"/>
      <c r="C4174"/>
      <c r="D4174"/>
    </row>
    <row r="4175" spans="1:4">
      <c r="A4175"/>
      <c r="B4175"/>
      <c r="C4175"/>
      <c r="D4175"/>
    </row>
    <row r="4176" spans="1:4">
      <c r="A4176"/>
      <c r="B4176"/>
      <c r="C4176"/>
      <c r="D4176"/>
    </row>
    <row r="4177" spans="1:4">
      <c r="A4177"/>
      <c r="B4177"/>
      <c r="C4177"/>
      <c r="D4177"/>
    </row>
    <row r="4178" spans="1:4">
      <c r="A4178"/>
      <c r="B4178"/>
      <c r="C4178"/>
      <c r="D4178"/>
    </row>
    <row r="4179" spans="1:4">
      <c r="A4179"/>
      <c r="B4179"/>
      <c r="C4179"/>
      <c r="D4179"/>
    </row>
    <row r="4180" spans="1:4">
      <c r="A4180"/>
      <c r="B4180"/>
      <c r="C4180"/>
      <c r="D4180"/>
    </row>
    <row r="4181" spans="1:4">
      <c r="A4181"/>
      <c r="B4181"/>
      <c r="C4181"/>
      <c r="D4181"/>
    </row>
    <row r="4182" spans="1:4">
      <c r="A4182"/>
      <c r="B4182"/>
      <c r="C4182"/>
      <c r="D4182"/>
    </row>
    <row r="4183" spans="1:4">
      <c r="A4183"/>
      <c r="B4183"/>
      <c r="C4183"/>
      <c r="D4183"/>
    </row>
    <row r="4184" spans="1:4">
      <c r="A4184"/>
      <c r="B4184"/>
      <c r="C4184"/>
      <c r="D4184"/>
    </row>
    <row r="4185" spans="1:4">
      <c r="A4185"/>
      <c r="B4185"/>
      <c r="C4185"/>
      <c r="D4185"/>
    </row>
    <row r="4186" spans="1:4">
      <c r="A4186"/>
      <c r="B4186"/>
      <c r="C4186"/>
      <c r="D4186"/>
    </row>
    <row r="4187" spans="1:4">
      <c r="A4187"/>
      <c r="B4187"/>
      <c r="C4187"/>
      <c r="D4187"/>
    </row>
    <row r="4188" spans="1:4">
      <c r="A4188"/>
      <c r="B4188"/>
      <c r="C4188"/>
      <c r="D4188"/>
    </row>
    <row r="4189" spans="1:4">
      <c r="A4189"/>
      <c r="B4189"/>
      <c r="C4189"/>
      <c r="D4189"/>
    </row>
    <row r="4190" spans="1:4">
      <c r="A4190"/>
      <c r="B4190"/>
      <c r="C4190"/>
      <c r="D4190"/>
    </row>
    <row r="4191" spans="1:4">
      <c r="A4191"/>
      <c r="B4191"/>
      <c r="C4191"/>
      <c r="D4191"/>
    </row>
    <row r="4192" spans="1:4">
      <c r="A4192"/>
      <c r="B4192"/>
      <c r="C4192"/>
      <c r="D4192"/>
    </row>
    <row r="4193" spans="1:4">
      <c r="A4193"/>
      <c r="B4193"/>
      <c r="C4193"/>
      <c r="D4193"/>
    </row>
    <row r="4194" spans="1:4">
      <c r="A4194"/>
      <c r="B4194"/>
      <c r="C4194"/>
      <c r="D4194"/>
    </row>
    <row r="4195" spans="1:4">
      <c r="A4195"/>
      <c r="B4195"/>
      <c r="C4195"/>
      <c r="D4195"/>
    </row>
    <row r="4196" spans="1:4">
      <c r="A4196"/>
      <c r="B4196"/>
      <c r="C4196"/>
      <c r="D4196"/>
    </row>
    <row r="4197" spans="1:4">
      <c r="A4197"/>
      <c r="B4197"/>
      <c r="C4197"/>
      <c r="D4197"/>
    </row>
    <row r="4198" spans="1:4">
      <c r="A4198"/>
      <c r="B4198"/>
      <c r="C4198"/>
      <c r="D4198"/>
    </row>
    <row r="4199" spans="1:4">
      <c r="A4199"/>
      <c r="B4199"/>
      <c r="C4199"/>
      <c r="D4199"/>
    </row>
    <row r="4200" spans="1:4">
      <c r="A4200"/>
      <c r="B4200"/>
      <c r="C4200"/>
      <c r="D4200"/>
    </row>
    <row r="4201" spans="1:4">
      <c r="A4201"/>
      <c r="B4201"/>
      <c r="C4201"/>
      <c r="D4201"/>
    </row>
    <row r="4202" spans="1:4">
      <c r="A4202"/>
      <c r="B4202"/>
      <c r="C4202"/>
      <c r="D4202"/>
    </row>
    <row r="4203" spans="1:4">
      <c r="A4203"/>
      <c r="B4203"/>
      <c r="C4203"/>
      <c r="D4203"/>
    </row>
    <row r="4204" spans="1:4">
      <c r="A4204"/>
      <c r="B4204"/>
      <c r="C4204"/>
      <c r="D4204"/>
    </row>
    <row r="4205" spans="1:4">
      <c r="A4205"/>
      <c r="B4205"/>
      <c r="C4205"/>
      <c r="D4205"/>
    </row>
    <row r="4206" spans="1:4">
      <c r="A4206"/>
      <c r="B4206"/>
      <c r="C4206"/>
      <c r="D4206"/>
    </row>
    <row r="4207" spans="1:4">
      <c r="A4207"/>
      <c r="B4207"/>
      <c r="C4207"/>
      <c r="D4207"/>
    </row>
    <row r="4208" spans="1:4">
      <c r="A4208"/>
      <c r="B4208"/>
      <c r="C4208"/>
      <c r="D4208"/>
    </row>
    <row r="4209" spans="1:4">
      <c r="A4209"/>
      <c r="B4209"/>
      <c r="C4209"/>
      <c r="D4209"/>
    </row>
    <row r="4210" spans="1:4">
      <c r="A4210"/>
      <c r="B4210"/>
      <c r="C4210"/>
      <c r="D4210"/>
    </row>
    <row r="4211" spans="1:4">
      <c r="A4211"/>
      <c r="B4211"/>
      <c r="C4211"/>
      <c r="D4211"/>
    </row>
    <row r="4212" spans="1:4">
      <c r="A4212"/>
      <c r="B4212"/>
      <c r="C4212"/>
      <c r="D4212"/>
    </row>
    <row r="4213" spans="1:4">
      <c r="A4213"/>
      <c r="B4213"/>
      <c r="C4213"/>
      <c r="D4213"/>
    </row>
    <row r="4214" spans="1:4">
      <c r="A4214"/>
      <c r="B4214"/>
      <c r="C4214"/>
      <c r="D4214"/>
    </row>
    <row r="4215" spans="1:4">
      <c r="A4215"/>
      <c r="B4215"/>
      <c r="C4215"/>
      <c r="D4215"/>
    </row>
    <row r="4216" spans="1:4">
      <c r="A4216"/>
      <c r="B4216"/>
      <c r="C4216"/>
      <c r="D4216"/>
    </row>
    <row r="4217" spans="1:4">
      <c r="A4217"/>
      <c r="B4217"/>
      <c r="C4217"/>
      <c r="D4217"/>
    </row>
    <row r="4218" spans="1:4">
      <c r="A4218"/>
      <c r="B4218"/>
      <c r="C4218"/>
      <c r="D4218"/>
    </row>
    <row r="4219" spans="1:4">
      <c r="A4219"/>
      <c r="B4219"/>
      <c r="C4219"/>
      <c r="D4219"/>
    </row>
    <row r="4220" spans="1:4">
      <c r="A4220"/>
      <c r="B4220"/>
      <c r="C4220"/>
      <c r="D4220"/>
    </row>
    <row r="4221" spans="1:4">
      <c r="A4221"/>
      <c r="B4221"/>
      <c r="C4221"/>
      <c r="D4221"/>
    </row>
    <row r="4222" spans="1:4">
      <c r="A4222"/>
      <c r="B4222"/>
      <c r="C4222"/>
      <c r="D4222"/>
    </row>
    <row r="4223" spans="1:4">
      <c r="A4223"/>
      <c r="B4223"/>
      <c r="C4223"/>
      <c r="D4223"/>
    </row>
    <row r="4224" spans="1:4">
      <c r="A4224"/>
      <c r="B4224"/>
      <c r="C4224"/>
      <c r="D4224"/>
    </row>
    <row r="4225" spans="1:4">
      <c r="A4225"/>
      <c r="B4225"/>
      <c r="C4225"/>
      <c r="D4225"/>
    </row>
    <row r="4226" spans="1:4">
      <c r="A4226"/>
      <c r="B4226"/>
      <c r="C4226"/>
      <c r="D4226"/>
    </row>
    <row r="4227" spans="1:4">
      <c r="A4227"/>
      <c r="B4227"/>
      <c r="C4227"/>
      <c r="D4227"/>
    </row>
    <row r="4228" spans="1:4">
      <c r="A4228"/>
      <c r="B4228"/>
      <c r="C4228"/>
      <c r="D4228"/>
    </row>
    <row r="4229" spans="1:4">
      <c r="A4229"/>
      <c r="B4229"/>
      <c r="C4229"/>
      <c r="D4229"/>
    </row>
    <row r="4230" spans="1:4">
      <c r="A4230"/>
      <c r="B4230"/>
      <c r="C4230"/>
      <c r="D4230"/>
    </row>
    <row r="4231" spans="1:4">
      <c r="A4231"/>
      <c r="B4231"/>
      <c r="C4231"/>
      <c r="D4231"/>
    </row>
    <row r="4232" spans="1:4">
      <c r="A4232"/>
      <c r="B4232"/>
      <c r="C4232"/>
      <c r="D4232"/>
    </row>
    <row r="4233" spans="1:4">
      <c r="A4233"/>
      <c r="B4233"/>
      <c r="C4233"/>
      <c r="D4233"/>
    </row>
    <row r="4234" spans="1:4">
      <c r="A4234"/>
      <c r="B4234"/>
      <c r="C4234"/>
      <c r="D4234"/>
    </row>
    <row r="4235" spans="1:4">
      <c r="A4235"/>
      <c r="B4235"/>
      <c r="C4235"/>
      <c r="D4235"/>
    </row>
    <row r="4236" spans="1:4">
      <c r="A4236"/>
      <c r="B4236"/>
      <c r="C4236"/>
      <c r="D4236"/>
    </row>
    <row r="4237" spans="1:4">
      <c r="A4237"/>
      <c r="B4237"/>
      <c r="C4237"/>
      <c r="D4237"/>
    </row>
    <row r="4238" spans="1:4">
      <c r="A4238"/>
      <c r="B4238"/>
      <c r="C4238"/>
      <c r="D4238"/>
    </row>
    <row r="4239" spans="1:4">
      <c r="A4239"/>
      <c r="B4239"/>
      <c r="C4239"/>
      <c r="D4239"/>
    </row>
    <row r="4240" spans="1:4">
      <c r="A4240"/>
      <c r="B4240"/>
      <c r="C4240"/>
      <c r="D4240"/>
    </row>
    <row r="4241" spans="1:4">
      <c r="A4241"/>
      <c r="B4241"/>
      <c r="C4241"/>
      <c r="D4241"/>
    </row>
    <row r="4242" spans="1:4">
      <c r="A4242"/>
      <c r="B4242"/>
      <c r="C4242"/>
      <c r="D4242"/>
    </row>
    <row r="4243" spans="1:4">
      <c r="A4243"/>
      <c r="B4243"/>
      <c r="C4243"/>
      <c r="D4243"/>
    </row>
    <row r="4244" spans="1:4">
      <c r="A4244"/>
      <c r="B4244"/>
      <c r="C4244"/>
      <c r="D4244"/>
    </row>
    <row r="4245" spans="1:4">
      <c r="A4245"/>
      <c r="B4245"/>
      <c r="C4245"/>
      <c r="D4245"/>
    </row>
    <row r="4246" spans="1:4">
      <c r="A4246"/>
      <c r="B4246"/>
      <c r="C4246"/>
      <c r="D4246"/>
    </row>
    <row r="4247" spans="1:4">
      <c r="A4247"/>
      <c r="B4247"/>
      <c r="C4247"/>
      <c r="D4247"/>
    </row>
    <row r="4248" spans="1:4">
      <c r="A4248"/>
      <c r="B4248"/>
      <c r="C4248"/>
      <c r="D4248"/>
    </row>
    <row r="4249" spans="1:4">
      <c r="A4249"/>
      <c r="B4249"/>
      <c r="C4249"/>
      <c r="D4249"/>
    </row>
    <row r="4250" spans="1:4">
      <c r="A4250"/>
      <c r="B4250"/>
      <c r="C4250"/>
      <c r="D4250"/>
    </row>
    <row r="4251" spans="1:4">
      <c r="A4251"/>
      <c r="B4251"/>
      <c r="C4251"/>
      <c r="D4251"/>
    </row>
    <row r="4252" spans="1:4">
      <c r="A4252"/>
      <c r="B4252"/>
      <c r="C4252"/>
      <c r="D4252"/>
    </row>
    <row r="4253" spans="1:4">
      <c r="A4253"/>
      <c r="B4253"/>
      <c r="C4253"/>
      <c r="D4253"/>
    </row>
    <row r="4254" spans="1:4">
      <c r="A4254"/>
      <c r="B4254"/>
      <c r="C4254"/>
      <c r="D4254"/>
    </row>
    <row r="4255" spans="1:4">
      <c r="A4255"/>
      <c r="B4255"/>
      <c r="C4255"/>
      <c r="D4255"/>
    </row>
    <row r="4256" spans="1:4">
      <c r="A4256"/>
      <c r="B4256"/>
      <c r="C4256"/>
      <c r="D4256"/>
    </row>
    <row r="4257" spans="1:4">
      <c r="A4257"/>
      <c r="B4257"/>
      <c r="C4257"/>
      <c r="D4257"/>
    </row>
    <row r="4258" spans="1:4">
      <c r="A4258"/>
      <c r="B4258"/>
      <c r="C4258"/>
      <c r="D4258"/>
    </row>
    <row r="4259" spans="1:4">
      <c r="A4259"/>
      <c r="B4259"/>
      <c r="C4259"/>
      <c r="D4259"/>
    </row>
    <row r="4260" spans="1:4">
      <c r="A4260"/>
      <c r="B4260"/>
      <c r="C4260"/>
      <c r="D4260"/>
    </row>
    <row r="4261" spans="1:4">
      <c r="A4261"/>
      <c r="B4261"/>
      <c r="C4261"/>
      <c r="D4261"/>
    </row>
    <row r="4262" spans="1:4">
      <c r="A4262"/>
      <c r="B4262"/>
      <c r="C4262"/>
      <c r="D4262"/>
    </row>
    <row r="4263" spans="1:4">
      <c r="A4263"/>
      <c r="B4263"/>
      <c r="C4263"/>
      <c r="D4263"/>
    </row>
    <row r="4264" spans="1:4">
      <c r="A4264"/>
      <c r="B4264"/>
      <c r="C4264"/>
      <c r="D4264"/>
    </row>
    <row r="4265" spans="1:4">
      <c r="A4265"/>
      <c r="B4265"/>
      <c r="C4265"/>
      <c r="D4265"/>
    </row>
    <row r="4266" spans="1:4">
      <c r="A4266"/>
      <c r="B4266"/>
      <c r="C4266"/>
      <c r="D4266"/>
    </row>
    <row r="4267" spans="1:4">
      <c r="A4267"/>
      <c r="B4267"/>
      <c r="C4267"/>
      <c r="D4267"/>
    </row>
    <row r="4268" spans="1:4">
      <c r="A4268"/>
      <c r="B4268"/>
      <c r="C4268"/>
      <c r="D4268"/>
    </row>
    <row r="4269" spans="1:4">
      <c r="A4269"/>
      <c r="B4269"/>
      <c r="C4269"/>
      <c r="D4269"/>
    </row>
    <row r="4270" spans="1:4">
      <c r="A4270"/>
      <c r="B4270"/>
      <c r="C4270"/>
      <c r="D4270"/>
    </row>
    <row r="4271" spans="1:4">
      <c r="A4271"/>
      <c r="B4271"/>
      <c r="C4271"/>
      <c r="D4271"/>
    </row>
    <row r="4272" spans="1:4">
      <c r="A4272"/>
      <c r="B4272"/>
      <c r="C4272"/>
      <c r="D4272"/>
    </row>
    <row r="4273" spans="1:4">
      <c r="A4273"/>
      <c r="B4273"/>
      <c r="C4273"/>
      <c r="D4273"/>
    </row>
    <row r="4274" spans="1:4">
      <c r="A4274"/>
      <c r="B4274"/>
      <c r="C4274"/>
      <c r="D4274"/>
    </row>
    <row r="4275" spans="1:4">
      <c r="A4275"/>
      <c r="B4275"/>
      <c r="C4275"/>
      <c r="D4275"/>
    </row>
    <row r="4276" spans="1:4">
      <c r="A4276"/>
      <c r="B4276"/>
      <c r="C4276"/>
      <c r="D4276"/>
    </row>
    <row r="4277" spans="1:4">
      <c r="A4277"/>
      <c r="B4277"/>
      <c r="C4277"/>
      <c r="D4277"/>
    </row>
    <row r="4278" spans="1:4">
      <c r="A4278"/>
      <c r="B4278"/>
      <c r="C4278"/>
      <c r="D4278"/>
    </row>
    <row r="4279" spans="1:4">
      <c r="A4279"/>
      <c r="B4279"/>
      <c r="C4279"/>
      <c r="D4279"/>
    </row>
    <row r="4280" spans="1:4">
      <c r="A4280"/>
      <c r="B4280"/>
      <c r="C4280"/>
      <c r="D4280"/>
    </row>
    <row r="4281" spans="1:4">
      <c r="A4281"/>
      <c r="B4281"/>
      <c r="C4281"/>
      <c r="D4281"/>
    </row>
    <row r="4282" spans="1:4">
      <c r="A4282"/>
      <c r="B4282"/>
      <c r="C4282"/>
      <c r="D4282"/>
    </row>
    <row r="4283" spans="1:4">
      <c r="A4283"/>
      <c r="B4283"/>
      <c r="C4283"/>
      <c r="D4283"/>
    </row>
    <row r="4284" spans="1:4">
      <c r="A4284"/>
      <c r="B4284"/>
      <c r="C4284"/>
      <c r="D4284"/>
    </row>
    <row r="4285" spans="1:4">
      <c r="A4285"/>
      <c r="B4285"/>
      <c r="C4285"/>
      <c r="D4285"/>
    </row>
    <row r="4286" spans="1:4">
      <c r="A4286"/>
      <c r="B4286"/>
      <c r="C4286"/>
      <c r="D4286"/>
    </row>
    <row r="4287" spans="1:4">
      <c r="A4287"/>
      <c r="B4287"/>
      <c r="C4287"/>
      <c r="D4287"/>
    </row>
    <row r="4288" spans="1:4">
      <c r="A4288"/>
      <c r="B4288"/>
      <c r="C4288"/>
      <c r="D4288"/>
    </row>
    <row r="4289" spans="1:4">
      <c r="A4289"/>
      <c r="B4289"/>
      <c r="C4289"/>
      <c r="D4289"/>
    </row>
    <row r="4290" spans="1:4">
      <c r="A4290"/>
      <c r="B4290"/>
      <c r="C4290"/>
      <c r="D4290"/>
    </row>
    <row r="4291" spans="1:4">
      <c r="A4291"/>
      <c r="B4291"/>
      <c r="C4291"/>
      <c r="D4291"/>
    </row>
    <row r="4292" spans="1:4">
      <c r="A4292"/>
      <c r="B4292"/>
      <c r="C4292"/>
      <c r="D4292"/>
    </row>
    <row r="4293" spans="1:4">
      <c r="A4293"/>
      <c r="B4293"/>
      <c r="C4293"/>
      <c r="D4293"/>
    </row>
    <row r="4294" spans="1:4">
      <c r="A4294"/>
      <c r="B4294"/>
      <c r="C4294"/>
      <c r="D4294"/>
    </row>
    <row r="4295" spans="1:4">
      <c r="A4295"/>
      <c r="B4295"/>
      <c r="C4295"/>
      <c r="D4295"/>
    </row>
    <row r="4296" spans="1:4">
      <c r="A4296"/>
      <c r="B4296"/>
      <c r="C4296"/>
      <c r="D4296"/>
    </row>
    <row r="4297" spans="1:4">
      <c r="A4297"/>
      <c r="B4297"/>
      <c r="C4297"/>
      <c r="D4297"/>
    </row>
    <row r="4298" spans="1:4">
      <c r="A4298"/>
      <c r="B4298"/>
      <c r="C4298"/>
      <c r="D4298"/>
    </row>
    <row r="4299" spans="1:4">
      <c r="A4299"/>
      <c r="B4299"/>
      <c r="C4299"/>
      <c r="D4299"/>
    </row>
    <row r="4300" spans="1:4">
      <c r="A4300"/>
      <c r="B4300"/>
      <c r="C4300"/>
      <c r="D4300"/>
    </row>
    <row r="4301" spans="1:4">
      <c r="A4301"/>
      <c r="B4301"/>
      <c r="C4301"/>
      <c r="D4301"/>
    </row>
    <row r="4302" spans="1:4">
      <c r="A4302"/>
      <c r="B4302"/>
      <c r="C4302"/>
      <c r="D4302"/>
    </row>
    <row r="4303" spans="1:4">
      <c r="A4303"/>
      <c r="B4303"/>
      <c r="C4303"/>
      <c r="D4303"/>
    </row>
    <row r="4304" spans="1:4">
      <c r="A4304"/>
      <c r="B4304"/>
      <c r="C4304"/>
      <c r="D4304"/>
    </row>
    <row r="4305" spans="1:4">
      <c r="A4305"/>
      <c r="B4305"/>
      <c r="C4305"/>
      <c r="D4305"/>
    </row>
    <row r="4306" spans="1:4">
      <c r="A4306"/>
      <c r="B4306"/>
      <c r="C4306"/>
      <c r="D4306"/>
    </row>
    <row r="4307" spans="1:4">
      <c r="A4307"/>
      <c r="B4307"/>
      <c r="C4307"/>
      <c r="D4307"/>
    </row>
    <row r="4308" spans="1:4">
      <c r="A4308"/>
      <c r="B4308"/>
      <c r="C4308"/>
      <c r="D4308"/>
    </row>
    <row r="4309" spans="1:4">
      <c r="A4309"/>
      <c r="B4309"/>
      <c r="C4309"/>
      <c r="D4309"/>
    </row>
    <row r="4310" spans="1:4">
      <c r="A4310"/>
      <c r="B4310"/>
      <c r="C4310"/>
      <c r="D4310"/>
    </row>
    <row r="4311" spans="1:4">
      <c r="A4311"/>
      <c r="B4311"/>
      <c r="C4311"/>
      <c r="D4311"/>
    </row>
    <row r="4312" spans="1:4">
      <c r="A4312"/>
      <c r="B4312"/>
      <c r="C4312"/>
      <c r="D4312"/>
    </row>
    <row r="4313" spans="1:4">
      <c r="A4313"/>
      <c r="B4313"/>
      <c r="C4313"/>
      <c r="D4313"/>
    </row>
    <row r="4314" spans="1:4">
      <c r="A4314"/>
      <c r="B4314"/>
      <c r="C4314"/>
      <c r="D4314"/>
    </row>
    <row r="4315" spans="1:4">
      <c r="A4315"/>
      <c r="B4315"/>
      <c r="C4315"/>
      <c r="D4315"/>
    </row>
    <row r="4316" spans="1:4">
      <c r="A4316"/>
      <c r="B4316"/>
      <c r="C4316"/>
      <c r="D4316"/>
    </row>
    <row r="4317" spans="1:4">
      <c r="A4317"/>
      <c r="B4317"/>
      <c r="C4317"/>
      <c r="D4317"/>
    </row>
    <row r="4318" spans="1:4">
      <c r="A4318"/>
      <c r="B4318"/>
      <c r="C4318"/>
      <c r="D4318"/>
    </row>
    <row r="4319" spans="1:4">
      <c r="A4319"/>
      <c r="B4319"/>
      <c r="C4319"/>
      <c r="D4319"/>
    </row>
    <row r="4320" spans="1:4">
      <c r="A4320"/>
      <c r="B4320"/>
      <c r="C4320"/>
      <c r="D4320"/>
    </row>
    <row r="4321" spans="1:4">
      <c r="A4321"/>
      <c r="B4321"/>
      <c r="C4321"/>
      <c r="D4321"/>
    </row>
    <row r="4322" spans="1:4">
      <c r="A4322"/>
      <c r="B4322"/>
      <c r="C4322"/>
      <c r="D4322"/>
    </row>
    <row r="4323" spans="1:4">
      <c r="A4323"/>
      <c r="B4323"/>
      <c r="C4323"/>
      <c r="D4323"/>
    </row>
    <row r="4324" spans="1:4">
      <c r="A4324"/>
      <c r="B4324"/>
      <c r="C4324"/>
      <c r="D4324"/>
    </row>
    <row r="4325" spans="1:4">
      <c r="A4325"/>
      <c r="B4325"/>
      <c r="C4325"/>
      <c r="D4325"/>
    </row>
    <row r="4326" spans="1:4">
      <c r="A4326"/>
      <c r="B4326"/>
      <c r="C4326"/>
      <c r="D4326"/>
    </row>
    <row r="4327" spans="1:4">
      <c r="A4327"/>
      <c r="B4327"/>
      <c r="C4327"/>
      <c r="D4327"/>
    </row>
    <row r="4328" spans="1:4">
      <c r="A4328"/>
      <c r="B4328"/>
      <c r="C4328"/>
      <c r="D4328"/>
    </row>
    <row r="4329" spans="1:4">
      <c r="A4329"/>
      <c r="B4329"/>
      <c r="C4329"/>
      <c r="D4329"/>
    </row>
    <row r="4330" spans="1:4">
      <c r="A4330"/>
      <c r="B4330"/>
      <c r="C4330"/>
      <c r="D4330"/>
    </row>
    <row r="4331" spans="1:4">
      <c r="A4331"/>
      <c r="B4331"/>
      <c r="C4331"/>
      <c r="D4331"/>
    </row>
    <row r="4332" spans="1:4">
      <c r="A4332"/>
      <c r="B4332"/>
      <c r="C4332"/>
      <c r="D4332"/>
    </row>
    <row r="4333" spans="1:4">
      <c r="A4333"/>
      <c r="B4333"/>
      <c r="C4333"/>
      <c r="D4333"/>
    </row>
    <row r="4334" spans="1:4">
      <c r="A4334"/>
      <c r="B4334"/>
      <c r="C4334"/>
      <c r="D4334"/>
    </row>
    <row r="4335" spans="1:4">
      <c r="A4335"/>
      <c r="B4335"/>
      <c r="C4335"/>
      <c r="D4335"/>
    </row>
    <row r="4336" spans="1:4">
      <c r="A4336"/>
      <c r="B4336"/>
      <c r="C4336"/>
      <c r="D4336"/>
    </row>
    <row r="4337" spans="1:4">
      <c r="A4337"/>
      <c r="B4337"/>
      <c r="C4337"/>
      <c r="D4337"/>
    </row>
    <row r="4338" spans="1:4">
      <c r="A4338"/>
      <c r="B4338"/>
      <c r="C4338"/>
      <c r="D4338"/>
    </row>
    <row r="4339" spans="1:4">
      <c r="A4339"/>
      <c r="B4339"/>
      <c r="C4339"/>
      <c r="D4339"/>
    </row>
    <row r="4340" spans="1:4">
      <c r="A4340"/>
      <c r="B4340"/>
      <c r="C4340"/>
      <c r="D4340"/>
    </row>
    <row r="4341" spans="1:4">
      <c r="A4341"/>
      <c r="B4341"/>
      <c r="C4341"/>
      <c r="D4341"/>
    </row>
    <row r="4342" spans="1:4">
      <c r="A4342"/>
      <c r="B4342"/>
      <c r="C4342"/>
      <c r="D4342"/>
    </row>
    <row r="4343" spans="1:4">
      <c r="A4343"/>
      <c r="B4343"/>
      <c r="C4343"/>
      <c r="D4343"/>
    </row>
    <row r="4344" spans="1:4">
      <c r="A4344"/>
      <c r="B4344"/>
      <c r="C4344"/>
      <c r="D4344"/>
    </row>
    <row r="4345" spans="1:4">
      <c r="A4345"/>
      <c r="B4345"/>
      <c r="C4345"/>
      <c r="D4345"/>
    </row>
    <row r="4346" spans="1:4">
      <c r="A4346"/>
      <c r="B4346"/>
      <c r="C4346"/>
      <c r="D4346"/>
    </row>
    <row r="4347" spans="1:4">
      <c r="A4347"/>
      <c r="B4347"/>
      <c r="C4347"/>
      <c r="D4347"/>
    </row>
    <row r="4348" spans="1:4">
      <c r="A4348"/>
      <c r="B4348"/>
      <c r="C4348"/>
      <c r="D4348"/>
    </row>
    <row r="4349" spans="1:4">
      <c r="A4349"/>
      <c r="B4349"/>
      <c r="C4349"/>
      <c r="D4349"/>
    </row>
    <row r="4350" spans="1:4">
      <c r="A4350"/>
      <c r="B4350"/>
      <c r="C4350"/>
      <c r="D4350"/>
    </row>
    <row r="4351" spans="1:4">
      <c r="A4351"/>
      <c r="B4351"/>
      <c r="C4351"/>
      <c r="D4351"/>
    </row>
    <row r="4352" spans="1:4">
      <c r="A4352"/>
      <c r="B4352"/>
      <c r="C4352"/>
      <c r="D4352"/>
    </row>
    <row r="4353" spans="1:4">
      <c r="A4353"/>
      <c r="B4353"/>
      <c r="C4353"/>
      <c r="D4353"/>
    </row>
    <row r="4354" spans="1:4">
      <c r="A4354"/>
      <c r="B4354"/>
      <c r="C4354"/>
      <c r="D4354"/>
    </row>
    <row r="4355" spans="1:4">
      <c r="A4355"/>
      <c r="B4355"/>
      <c r="C4355"/>
      <c r="D4355"/>
    </row>
    <row r="4356" spans="1:4">
      <c r="A4356"/>
      <c r="B4356"/>
      <c r="C4356"/>
      <c r="D4356"/>
    </row>
    <row r="4357" spans="1:4">
      <c r="A4357"/>
      <c r="B4357"/>
      <c r="C4357"/>
      <c r="D4357"/>
    </row>
    <row r="4358" spans="1:4">
      <c r="A4358"/>
      <c r="B4358"/>
      <c r="C4358"/>
      <c r="D4358"/>
    </row>
    <row r="4359" spans="1:4">
      <c r="A4359"/>
      <c r="B4359"/>
      <c r="C4359"/>
      <c r="D4359"/>
    </row>
    <row r="4360" spans="1:4">
      <c r="A4360"/>
      <c r="B4360"/>
      <c r="C4360"/>
      <c r="D4360"/>
    </row>
    <row r="4361" spans="1:4">
      <c r="A4361"/>
      <c r="B4361"/>
      <c r="C4361"/>
      <c r="D4361"/>
    </row>
    <row r="4362" spans="1:4">
      <c r="A4362"/>
      <c r="B4362"/>
      <c r="C4362"/>
      <c r="D4362"/>
    </row>
    <row r="4363" spans="1:4">
      <c r="A4363"/>
      <c r="B4363"/>
      <c r="C4363"/>
      <c r="D4363"/>
    </row>
    <row r="4364" spans="1:4">
      <c r="A4364"/>
      <c r="B4364"/>
      <c r="C4364"/>
      <c r="D4364"/>
    </row>
    <row r="4365" spans="1:4">
      <c r="A4365"/>
      <c r="B4365"/>
      <c r="C4365"/>
      <c r="D4365"/>
    </row>
    <row r="4366" spans="1:4">
      <c r="A4366"/>
      <c r="B4366"/>
      <c r="C4366"/>
      <c r="D4366"/>
    </row>
    <row r="4367" spans="1:4">
      <c r="A4367"/>
      <c r="B4367"/>
      <c r="C4367"/>
      <c r="D4367"/>
    </row>
    <row r="4368" spans="1:4">
      <c r="A4368"/>
      <c r="B4368"/>
      <c r="C4368"/>
      <c r="D4368"/>
    </row>
    <row r="4369" spans="1:4">
      <c r="A4369"/>
      <c r="B4369"/>
      <c r="C4369"/>
      <c r="D4369"/>
    </row>
    <row r="4370" spans="1:4">
      <c r="A4370"/>
      <c r="B4370"/>
      <c r="C4370"/>
      <c r="D4370"/>
    </row>
    <row r="4371" spans="1:4">
      <c r="A4371"/>
      <c r="B4371"/>
      <c r="C4371"/>
      <c r="D4371"/>
    </row>
    <row r="4372" spans="1:4">
      <c r="A4372"/>
      <c r="B4372"/>
      <c r="C4372"/>
      <c r="D4372"/>
    </row>
    <row r="4373" spans="1:4">
      <c r="A4373"/>
      <c r="B4373"/>
      <c r="C4373"/>
      <c r="D4373"/>
    </row>
    <row r="4374" spans="1:4">
      <c r="A4374"/>
      <c r="B4374"/>
      <c r="C4374"/>
      <c r="D4374"/>
    </row>
    <row r="4375" spans="1:4">
      <c r="A4375"/>
      <c r="B4375"/>
      <c r="C4375"/>
      <c r="D4375"/>
    </row>
    <row r="4376" spans="1:4">
      <c r="A4376"/>
      <c r="B4376"/>
      <c r="C4376"/>
      <c r="D4376"/>
    </row>
    <row r="4377" spans="1:4">
      <c r="A4377"/>
      <c r="B4377"/>
      <c r="C4377"/>
      <c r="D4377"/>
    </row>
    <row r="4378" spans="1:4">
      <c r="A4378"/>
      <c r="B4378"/>
      <c r="C4378"/>
      <c r="D4378"/>
    </row>
    <row r="4379" spans="1:4">
      <c r="A4379"/>
      <c r="B4379"/>
      <c r="C4379"/>
      <c r="D4379"/>
    </row>
    <row r="4380" spans="1:4">
      <c r="A4380"/>
      <c r="B4380"/>
      <c r="C4380"/>
      <c r="D4380"/>
    </row>
    <row r="4381" spans="1:4">
      <c r="A4381"/>
      <c r="B4381"/>
      <c r="C4381"/>
      <c r="D4381"/>
    </row>
    <row r="4382" spans="1:4">
      <c r="A4382"/>
      <c r="B4382"/>
      <c r="C4382"/>
      <c r="D4382"/>
    </row>
    <row r="4383" spans="1:4">
      <c r="A4383"/>
      <c r="B4383"/>
      <c r="C4383"/>
      <c r="D4383"/>
    </row>
    <row r="4384" spans="1:4">
      <c r="A4384"/>
      <c r="B4384"/>
      <c r="C4384"/>
      <c r="D4384"/>
    </row>
    <row r="4385" spans="1:4">
      <c r="A4385"/>
      <c r="B4385"/>
      <c r="C4385"/>
      <c r="D4385"/>
    </row>
    <row r="4386" spans="1:4">
      <c r="A4386"/>
      <c r="B4386"/>
      <c r="C4386"/>
      <c r="D4386"/>
    </row>
    <row r="4387" spans="1:4">
      <c r="A4387"/>
      <c r="B4387"/>
      <c r="C4387"/>
      <c r="D4387"/>
    </row>
    <row r="4388" spans="1:4">
      <c r="A4388"/>
      <c r="B4388"/>
      <c r="C4388"/>
      <c r="D4388"/>
    </row>
    <row r="4389" spans="1:4">
      <c r="A4389"/>
      <c r="B4389"/>
      <c r="C4389"/>
      <c r="D4389"/>
    </row>
    <row r="4390" spans="1:4">
      <c r="A4390"/>
      <c r="B4390"/>
      <c r="C4390"/>
      <c r="D4390"/>
    </row>
    <row r="4391" spans="1:4">
      <c r="A4391"/>
      <c r="B4391"/>
      <c r="C4391"/>
      <c r="D4391"/>
    </row>
    <row r="4392" spans="1:4">
      <c r="A4392"/>
      <c r="B4392"/>
      <c r="C4392"/>
      <c r="D4392"/>
    </row>
    <row r="4393" spans="1:4">
      <c r="A4393"/>
      <c r="B4393"/>
      <c r="C4393"/>
      <c r="D4393"/>
    </row>
    <row r="4394" spans="1:4">
      <c r="A4394"/>
      <c r="B4394"/>
      <c r="C4394"/>
      <c r="D4394"/>
    </row>
    <row r="4395" spans="1:4">
      <c r="A4395"/>
      <c r="B4395"/>
      <c r="C4395"/>
      <c r="D4395"/>
    </row>
    <row r="4396" spans="1:4">
      <c r="A4396"/>
      <c r="B4396"/>
      <c r="C4396"/>
      <c r="D4396"/>
    </row>
    <row r="4397" spans="1:4">
      <c r="A4397"/>
      <c r="B4397"/>
      <c r="C4397"/>
      <c r="D4397"/>
    </row>
    <row r="4398" spans="1:4">
      <c r="A4398"/>
      <c r="B4398"/>
      <c r="C4398"/>
      <c r="D4398"/>
    </row>
    <row r="4399" spans="1:4">
      <c r="A4399"/>
      <c r="B4399"/>
      <c r="C4399"/>
      <c r="D4399"/>
    </row>
    <row r="4400" spans="1:4">
      <c r="A4400"/>
      <c r="B4400"/>
      <c r="C4400"/>
      <c r="D4400"/>
    </row>
    <row r="4401" spans="1:4">
      <c r="A4401"/>
      <c r="B4401"/>
      <c r="C4401"/>
      <c r="D4401"/>
    </row>
    <row r="4402" spans="1:4">
      <c r="A4402"/>
      <c r="B4402"/>
      <c r="C4402"/>
      <c r="D4402"/>
    </row>
    <row r="4403" spans="1:4">
      <c r="A4403"/>
      <c r="B4403"/>
      <c r="C4403"/>
      <c r="D4403"/>
    </row>
    <row r="4404" spans="1:4">
      <c r="A4404"/>
      <c r="B4404"/>
      <c r="C4404"/>
      <c r="D4404"/>
    </row>
    <row r="4405" spans="1:4">
      <c r="A4405"/>
      <c r="B4405"/>
      <c r="C4405"/>
      <c r="D4405"/>
    </row>
    <row r="4406" spans="1:4">
      <c r="A4406"/>
      <c r="B4406"/>
      <c r="C4406"/>
      <c r="D4406"/>
    </row>
    <row r="4407" spans="1:4">
      <c r="A4407"/>
      <c r="B4407"/>
      <c r="C4407"/>
      <c r="D4407"/>
    </row>
    <row r="4408" spans="1:4">
      <c r="A4408"/>
      <c r="B4408"/>
      <c r="C4408"/>
      <c r="D4408"/>
    </row>
    <row r="4409" spans="1:4">
      <c r="A4409"/>
      <c r="B4409"/>
      <c r="C4409"/>
      <c r="D4409"/>
    </row>
    <row r="4410" spans="1:4">
      <c r="A4410"/>
      <c r="B4410"/>
      <c r="C4410"/>
      <c r="D4410"/>
    </row>
    <row r="4411" spans="1:4">
      <c r="A4411"/>
      <c r="B4411"/>
      <c r="C4411"/>
      <c r="D4411"/>
    </row>
    <row r="4412" spans="1:4">
      <c r="A4412"/>
      <c r="B4412"/>
      <c r="C4412"/>
      <c r="D4412"/>
    </row>
    <row r="4413" spans="1:4">
      <c r="A4413"/>
      <c r="B4413"/>
      <c r="C4413"/>
      <c r="D4413"/>
    </row>
    <row r="4414" spans="1:4">
      <c r="A4414"/>
      <c r="B4414"/>
      <c r="C4414"/>
      <c r="D4414"/>
    </row>
    <row r="4415" spans="1:4">
      <c r="A4415"/>
      <c r="B4415"/>
      <c r="C4415"/>
      <c r="D4415"/>
    </row>
    <row r="4416" spans="1:4">
      <c r="A4416"/>
      <c r="B4416"/>
      <c r="C4416"/>
      <c r="D4416"/>
    </row>
    <row r="4417" spans="1:4">
      <c r="A4417"/>
      <c r="B4417"/>
      <c r="C4417"/>
      <c r="D4417"/>
    </row>
    <row r="4418" spans="1:4">
      <c r="A4418"/>
      <c r="B4418"/>
      <c r="C4418"/>
      <c r="D4418"/>
    </row>
    <row r="4419" spans="1:4">
      <c r="A4419"/>
      <c r="B4419"/>
      <c r="C4419"/>
      <c r="D4419"/>
    </row>
    <row r="4420" spans="1:4">
      <c r="A4420"/>
      <c r="B4420"/>
      <c r="C4420"/>
      <c r="D4420"/>
    </row>
    <row r="4421" spans="1:4">
      <c r="A4421"/>
      <c r="B4421"/>
      <c r="C4421"/>
      <c r="D4421"/>
    </row>
    <row r="4422" spans="1:4">
      <c r="A4422"/>
      <c r="B4422"/>
      <c r="C4422"/>
      <c r="D4422"/>
    </row>
    <row r="4423" spans="1:4">
      <c r="A4423"/>
      <c r="B4423"/>
      <c r="C4423"/>
      <c r="D4423"/>
    </row>
    <row r="4424" spans="1:4">
      <c r="A4424"/>
      <c r="B4424"/>
      <c r="C4424"/>
      <c r="D4424"/>
    </row>
    <row r="4425" spans="1:4">
      <c r="A4425"/>
      <c r="B4425"/>
      <c r="C4425"/>
      <c r="D4425"/>
    </row>
    <row r="4426" spans="1:4">
      <c r="A4426"/>
      <c r="B4426"/>
      <c r="C4426"/>
      <c r="D4426"/>
    </row>
    <row r="4427" spans="1:4">
      <c r="A4427"/>
      <c r="B4427"/>
      <c r="C4427"/>
      <c r="D4427"/>
    </row>
    <row r="4428" spans="1:4">
      <c r="A4428"/>
      <c r="B4428"/>
      <c r="C4428"/>
      <c r="D4428"/>
    </row>
    <row r="4429" spans="1:4">
      <c r="A4429"/>
      <c r="B4429"/>
      <c r="C4429"/>
      <c r="D4429"/>
    </row>
    <row r="4430" spans="1:4">
      <c r="A4430"/>
      <c r="B4430"/>
      <c r="C4430"/>
      <c r="D4430"/>
    </row>
    <row r="4431" spans="1:4">
      <c r="A4431"/>
      <c r="B4431"/>
      <c r="C4431"/>
      <c r="D4431"/>
    </row>
    <row r="4432" spans="1:4">
      <c r="A4432"/>
      <c r="B4432"/>
      <c r="C4432"/>
      <c r="D4432"/>
    </row>
    <row r="4433" spans="1:4">
      <c r="A4433"/>
      <c r="B4433"/>
      <c r="C4433"/>
      <c r="D4433"/>
    </row>
    <row r="4434" spans="1:4">
      <c r="A4434"/>
      <c r="B4434"/>
      <c r="C4434"/>
      <c r="D4434"/>
    </row>
    <row r="4435" spans="1:4">
      <c r="A4435"/>
      <c r="B4435"/>
      <c r="C4435"/>
      <c r="D4435"/>
    </row>
    <row r="4436" spans="1:4">
      <c r="A4436"/>
      <c r="B4436"/>
      <c r="C4436"/>
      <c r="D4436"/>
    </row>
    <row r="4437" spans="1:4">
      <c r="A4437"/>
      <c r="B4437"/>
      <c r="C4437"/>
      <c r="D4437"/>
    </row>
    <row r="4438" spans="1:4">
      <c r="A4438"/>
      <c r="B4438"/>
      <c r="C4438"/>
      <c r="D4438"/>
    </row>
    <row r="4439" spans="1:4">
      <c r="A4439"/>
      <c r="B4439"/>
      <c r="C4439"/>
      <c r="D4439"/>
    </row>
    <row r="4440" spans="1:4">
      <c r="A4440"/>
      <c r="B4440"/>
      <c r="C4440"/>
      <c r="D4440"/>
    </row>
    <row r="4441" spans="1:4">
      <c r="A4441"/>
      <c r="B4441"/>
      <c r="C4441"/>
      <c r="D4441"/>
    </row>
    <row r="4442" spans="1:4">
      <c r="A4442"/>
      <c r="B4442"/>
      <c r="C4442"/>
      <c r="D4442"/>
    </row>
    <row r="4443" spans="1:4">
      <c r="A4443"/>
      <c r="B4443"/>
      <c r="C4443"/>
      <c r="D4443"/>
    </row>
    <row r="4444" spans="1:4">
      <c r="A4444"/>
      <c r="B4444"/>
      <c r="C4444"/>
      <c r="D4444"/>
    </row>
    <row r="4445" spans="1:4">
      <c r="A4445"/>
      <c r="B4445"/>
      <c r="C4445"/>
      <c r="D4445"/>
    </row>
    <row r="4446" spans="1:4">
      <c r="A4446"/>
      <c r="B4446"/>
      <c r="C4446"/>
      <c r="D4446"/>
    </row>
    <row r="4447" spans="1:4">
      <c r="A4447"/>
      <c r="B4447"/>
      <c r="C4447"/>
      <c r="D4447"/>
    </row>
    <row r="4448" spans="1:4">
      <c r="A4448"/>
      <c r="B4448"/>
      <c r="C4448"/>
      <c r="D4448"/>
    </row>
    <row r="4449" spans="1:4">
      <c r="A4449"/>
      <c r="B4449"/>
      <c r="C4449"/>
      <c r="D4449"/>
    </row>
    <row r="4450" spans="1:4">
      <c r="A4450"/>
      <c r="B4450"/>
      <c r="C4450"/>
      <c r="D4450"/>
    </row>
    <row r="4451" spans="1:4">
      <c r="A4451"/>
      <c r="B4451"/>
      <c r="C4451"/>
      <c r="D4451"/>
    </row>
    <row r="4452" spans="1:4">
      <c r="A4452"/>
      <c r="B4452"/>
      <c r="C4452"/>
      <c r="D4452"/>
    </row>
    <row r="4453" spans="1:4">
      <c r="A4453"/>
      <c r="B4453"/>
      <c r="C4453"/>
      <c r="D4453"/>
    </row>
    <row r="4454" spans="1:4">
      <c r="A4454"/>
      <c r="B4454"/>
      <c r="C4454"/>
      <c r="D4454"/>
    </row>
    <row r="4455" spans="1:4">
      <c r="A4455"/>
      <c r="B4455"/>
      <c r="C4455"/>
      <c r="D4455"/>
    </row>
    <row r="4456" spans="1:4">
      <c r="A4456"/>
      <c r="B4456"/>
      <c r="C4456"/>
      <c r="D4456"/>
    </row>
    <row r="4457" spans="1:4">
      <c r="A4457"/>
      <c r="B4457"/>
      <c r="C4457"/>
      <c r="D4457"/>
    </row>
    <row r="4458" spans="1:4">
      <c r="A4458"/>
      <c r="B4458"/>
      <c r="C4458"/>
      <c r="D4458"/>
    </row>
    <row r="4459" spans="1:4">
      <c r="A4459"/>
      <c r="B4459"/>
      <c r="C4459"/>
      <c r="D4459"/>
    </row>
    <row r="4460" spans="1:4">
      <c r="A4460"/>
      <c r="B4460"/>
      <c r="C4460"/>
      <c r="D4460"/>
    </row>
    <row r="4461" spans="1:4">
      <c r="A4461"/>
      <c r="B4461"/>
      <c r="C4461"/>
      <c r="D4461"/>
    </row>
    <row r="4462" spans="1:4">
      <c r="A4462"/>
      <c r="B4462"/>
      <c r="C4462"/>
      <c r="D4462"/>
    </row>
    <row r="4463" spans="1:4">
      <c r="A4463"/>
      <c r="B4463"/>
      <c r="C4463"/>
      <c r="D4463"/>
    </row>
    <row r="4464" spans="1:4">
      <c r="A4464"/>
      <c r="B4464"/>
      <c r="C4464"/>
      <c r="D4464"/>
    </row>
    <row r="4465" spans="1:4">
      <c r="A4465"/>
      <c r="B4465"/>
      <c r="C4465"/>
      <c r="D4465"/>
    </row>
    <row r="4466" spans="1:4">
      <c r="A4466"/>
      <c r="B4466"/>
      <c r="C4466"/>
      <c r="D4466"/>
    </row>
    <row r="4467" spans="1:4">
      <c r="A4467"/>
      <c r="B4467"/>
      <c r="C4467"/>
      <c r="D4467"/>
    </row>
    <row r="4468" spans="1:4">
      <c r="A4468"/>
      <c r="B4468"/>
      <c r="C4468"/>
      <c r="D4468"/>
    </row>
    <row r="4469" spans="1:4">
      <c r="A4469"/>
      <c r="B4469"/>
      <c r="C4469"/>
      <c r="D4469"/>
    </row>
    <row r="4470" spans="1:4">
      <c r="A4470"/>
      <c r="B4470"/>
      <c r="C4470"/>
      <c r="D4470"/>
    </row>
    <row r="4471" spans="1:4">
      <c r="A4471"/>
      <c r="B4471"/>
      <c r="C4471"/>
      <c r="D4471"/>
    </row>
    <row r="4472" spans="1:4">
      <c r="A4472"/>
      <c r="B4472"/>
      <c r="C4472"/>
      <c r="D4472"/>
    </row>
    <row r="4473" spans="1:4">
      <c r="A4473"/>
      <c r="B4473"/>
      <c r="C4473"/>
      <c r="D4473"/>
    </row>
    <row r="4474" spans="1:4">
      <c r="A4474"/>
      <c r="B4474"/>
      <c r="C4474"/>
      <c r="D4474"/>
    </row>
    <row r="4475" spans="1:4">
      <c r="A4475"/>
      <c r="B4475"/>
      <c r="C4475"/>
      <c r="D4475"/>
    </row>
    <row r="4476" spans="1:4">
      <c r="A4476"/>
      <c r="B4476"/>
      <c r="C4476"/>
      <c r="D4476"/>
    </row>
    <row r="4477" spans="1:4">
      <c r="A4477"/>
      <c r="B4477"/>
      <c r="C4477"/>
      <c r="D4477"/>
    </row>
    <row r="4478" spans="1:4">
      <c r="A4478"/>
      <c r="B4478"/>
      <c r="C4478"/>
      <c r="D4478"/>
    </row>
    <row r="4479" spans="1:4">
      <c r="A4479"/>
      <c r="B4479"/>
      <c r="C4479"/>
      <c r="D4479"/>
    </row>
    <row r="4480" spans="1:4">
      <c r="A4480"/>
      <c r="B4480"/>
      <c r="C4480"/>
      <c r="D4480"/>
    </row>
    <row r="4481" spans="1:4">
      <c r="A4481"/>
      <c r="B4481"/>
      <c r="C4481"/>
      <c r="D4481"/>
    </row>
    <row r="4482" spans="1:4">
      <c r="A4482"/>
      <c r="B4482"/>
      <c r="C4482"/>
      <c r="D4482"/>
    </row>
    <row r="4483" spans="1:4">
      <c r="A4483"/>
      <c r="B4483"/>
      <c r="C4483"/>
      <c r="D4483"/>
    </row>
    <row r="4484" spans="1:4">
      <c r="A4484"/>
      <c r="B4484"/>
      <c r="C4484"/>
      <c r="D4484"/>
    </row>
    <row r="4485" spans="1:4">
      <c r="A4485"/>
      <c r="B4485"/>
      <c r="C4485"/>
      <c r="D4485"/>
    </row>
    <row r="4486" spans="1:4">
      <c r="A4486"/>
      <c r="B4486"/>
      <c r="C4486"/>
      <c r="D4486"/>
    </row>
    <row r="4487" spans="1:4">
      <c r="A4487"/>
      <c r="B4487"/>
      <c r="C4487"/>
      <c r="D4487"/>
    </row>
    <row r="4488" spans="1:4">
      <c r="A4488"/>
      <c r="B4488"/>
      <c r="C4488"/>
      <c r="D4488"/>
    </row>
    <row r="4489" spans="1:4">
      <c r="A4489"/>
      <c r="B4489"/>
      <c r="C4489"/>
      <c r="D4489"/>
    </row>
    <row r="4490" spans="1:4">
      <c r="A4490"/>
      <c r="B4490"/>
      <c r="C4490"/>
      <c r="D4490"/>
    </row>
    <row r="4491" spans="1:4">
      <c r="A4491"/>
      <c r="B4491"/>
      <c r="C4491"/>
      <c r="D4491"/>
    </row>
    <row r="4492" spans="1:4">
      <c r="A4492"/>
      <c r="B4492"/>
      <c r="C4492"/>
      <c r="D4492"/>
    </row>
    <row r="4493" spans="1:4">
      <c r="A4493"/>
      <c r="B4493"/>
      <c r="C4493"/>
      <c r="D4493"/>
    </row>
    <row r="4494" spans="1:4">
      <c r="A4494"/>
      <c r="B4494"/>
      <c r="C4494"/>
      <c r="D4494"/>
    </row>
    <row r="4495" spans="1:4">
      <c r="A4495"/>
      <c r="B4495"/>
      <c r="C4495"/>
      <c r="D4495"/>
    </row>
    <row r="4496" spans="1:4">
      <c r="A4496"/>
      <c r="B4496"/>
      <c r="C4496"/>
      <c r="D4496"/>
    </row>
    <row r="4497" spans="1:4">
      <c r="A4497"/>
      <c r="B4497"/>
      <c r="C4497"/>
      <c r="D4497"/>
    </row>
    <row r="4498" spans="1:4">
      <c r="A4498"/>
      <c r="B4498"/>
      <c r="C4498"/>
      <c r="D4498"/>
    </row>
    <row r="4499" spans="1:4">
      <c r="A4499"/>
      <c r="B4499"/>
      <c r="C4499"/>
      <c r="D4499"/>
    </row>
    <row r="4500" spans="1:4">
      <c r="A4500"/>
      <c r="B4500"/>
      <c r="C4500"/>
      <c r="D4500"/>
    </row>
    <row r="4501" spans="1:4">
      <c r="A4501"/>
      <c r="B4501"/>
      <c r="C4501"/>
      <c r="D4501"/>
    </row>
    <row r="4502" spans="1:4">
      <c r="A4502"/>
      <c r="B4502"/>
      <c r="C4502"/>
      <c r="D4502"/>
    </row>
    <row r="4503" spans="1:4">
      <c r="A4503"/>
      <c r="B4503"/>
      <c r="C4503"/>
      <c r="D4503"/>
    </row>
    <row r="4504" spans="1:4">
      <c r="A4504"/>
      <c r="B4504"/>
      <c r="C4504"/>
      <c r="D4504"/>
    </row>
    <row r="4505" spans="1:4">
      <c r="A4505"/>
      <c r="B4505"/>
      <c r="C4505"/>
      <c r="D4505"/>
    </row>
    <row r="4506" spans="1:4">
      <c r="A4506"/>
      <c r="B4506"/>
      <c r="C4506"/>
      <c r="D4506"/>
    </row>
    <row r="4507" spans="1:4">
      <c r="A4507"/>
      <c r="B4507"/>
      <c r="C4507"/>
      <c r="D4507"/>
    </row>
    <row r="4508" spans="1:4">
      <c r="A4508"/>
      <c r="B4508"/>
      <c r="C4508"/>
      <c r="D4508"/>
    </row>
    <row r="4509" spans="1:4">
      <c r="A4509"/>
      <c r="B4509"/>
      <c r="C4509"/>
      <c r="D4509"/>
    </row>
    <row r="4510" spans="1:4">
      <c r="A4510"/>
      <c r="B4510"/>
      <c r="C4510"/>
      <c r="D4510"/>
    </row>
    <row r="4511" spans="1:4">
      <c r="A4511"/>
      <c r="B4511"/>
      <c r="C4511"/>
      <c r="D4511"/>
    </row>
    <row r="4512" spans="1:4">
      <c r="A4512"/>
      <c r="B4512"/>
      <c r="C4512"/>
      <c r="D4512"/>
    </row>
    <row r="4513" spans="1:4">
      <c r="A4513"/>
      <c r="B4513"/>
      <c r="C4513"/>
      <c r="D4513"/>
    </row>
    <row r="4514" spans="1:4">
      <c r="A4514"/>
      <c r="B4514"/>
      <c r="C4514"/>
      <c r="D4514"/>
    </row>
    <row r="4515" spans="1:4">
      <c r="A4515"/>
      <c r="B4515"/>
      <c r="C4515"/>
      <c r="D4515"/>
    </row>
    <row r="4516" spans="1:4">
      <c r="A4516"/>
      <c r="B4516"/>
      <c r="C4516"/>
      <c r="D4516"/>
    </row>
    <row r="4517" spans="1:4">
      <c r="A4517"/>
      <c r="B4517"/>
      <c r="C4517"/>
      <c r="D4517"/>
    </row>
    <row r="4518" spans="1:4">
      <c r="A4518"/>
      <c r="B4518"/>
      <c r="C4518"/>
      <c r="D4518"/>
    </row>
    <row r="4519" spans="1:4">
      <c r="A4519"/>
      <c r="B4519"/>
      <c r="C4519"/>
      <c r="D4519"/>
    </row>
    <row r="4520" spans="1:4">
      <c r="A4520"/>
      <c r="B4520"/>
      <c r="C4520"/>
      <c r="D4520"/>
    </row>
    <row r="4521" spans="1:4">
      <c r="A4521"/>
      <c r="B4521"/>
      <c r="C4521"/>
      <c r="D4521"/>
    </row>
    <row r="4522" spans="1:4">
      <c r="A4522"/>
      <c r="B4522"/>
      <c r="C4522"/>
      <c r="D4522"/>
    </row>
    <row r="4523" spans="1:4">
      <c r="A4523"/>
      <c r="B4523"/>
      <c r="C4523"/>
      <c r="D4523"/>
    </row>
    <row r="4524" spans="1:4">
      <c r="A4524"/>
      <c r="B4524"/>
      <c r="C4524"/>
      <c r="D4524"/>
    </row>
    <row r="4525" spans="1:4">
      <c r="A4525"/>
      <c r="B4525"/>
      <c r="C4525"/>
      <c r="D4525"/>
    </row>
    <row r="4526" spans="1:4">
      <c r="A4526"/>
      <c r="B4526"/>
      <c r="C4526"/>
      <c r="D4526"/>
    </row>
    <row r="4527" spans="1:4">
      <c r="A4527"/>
      <c r="B4527"/>
      <c r="C4527"/>
      <c r="D4527"/>
    </row>
    <row r="4528" spans="1:4">
      <c r="A4528"/>
      <c r="B4528"/>
      <c r="C4528"/>
      <c r="D4528"/>
    </row>
    <row r="4529" spans="1:4">
      <c r="A4529"/>
      <c r="B4529"/>
      <c r="C4529"/>
      <c r="D4529"/>
    </row>
    <row r="4530" spans="1:4">
      <c r="A4530"/>
      <c r="B4530"/>
      <c r="C4530"/>
      <c r="D4530"/>
    </row>
    <row r="4531" spans="1:4">
      <c r="A4531"/>
      <c r="B4531"/>
      <c r="C4531"/>
      <c r="D4531"/>
    </row>
    <row r="4532" spans="1:4">
      <c r="A4532"/>
      <c r="B4532"/>
      <c r="C4532"/>
      <c r="D4532"/>
    </row>
    <row r="4533" spans="1:4">
      <c r="A4533"/>
      <c r="B4533"/>
      <c r="C4533"/>
      <c r="D4533"/>
    </row>
    <row r="4534" spans="1:4">
      <c r="A4534"/>
      <c r="B4534"/>
      <c r="C4534"/>
      <c r="D4534"/>
    </row>
    <row r="4535" spans="1:4">
      <c r="A4535"/>
      <c r="B4535"/>
      <c r="C4535"/>
      <c r="D4535"/>
    </row>
    <row r="4536" spans="1:4">
      <c r="A4536"/>
      <c r="B4536"/>
      <c r="C4536"/>
      <c r="D4536"/>
    </row>
    <row r="4537" spans="1:4">
      <c r="A4537"/>
      <c r="B4537"/>
      <c r="C4537"/>
      <c r="D4537"/>
    </row>
    <row r="4538" spans="1:4">
      <c r="A4538"/>
      <c r="B4538"/>
      <c r="C4538"/>
      <c r="D4538"/>
    </row>
    <row r="4539" spans="1:4">
      <c r="A4539"/>
      <c r="B4539"/>
      <c r="C4539"/>
      <c r="D4539"/>
    </row>
    <row r="4540" spans="1:4">
      <c r="A4540"/>
      <c r="B4540"/>
      <c r="C4540"/>
      <c r="D4540"/>
    </row>
    <row r="4541" spans="1:4">
      <c r="A4541"/>
      <c r="B4541"/>
      <c r="C4541"/>
      <c r="D4541"/>
    </row>
    <row r="4542" spans="1:4">
      <c r="A4542"/>
      <c r="B4542"/>
      <c r="C4542"/>
      <c r="D4542"/>
    </row>
    <row r="4543" spans="1:4">
      <c r="A4543"/>
      <c r="B4543"/>
      <c r="C4543"/>
      <c r="D4543"/>
    </row>
    <row r="4544" spans="1:4">
      <c r="A4544"/>
      <c r="B4544"/>
      <c r="C4544"/>
      <c r="D4544"/>
    </row>
    <row r="4545" spans="1:4">
      <c r="A4545"/>
      <c r="B4545"/>
      <c r="C4545"/>
      <c r="D4545"/>
    </row>
    <row r="4546" spans="1:4">
      <c r="A4546"/>
      <c r="B4546"/>
      <c r="C4546"/>
      <c r="D4546"/>
    </row>
    <row r="4547" spans="1:4">
      <c r="A4547"/>
      <c r="B4547"/>
      <c r="C4547"/>
      <c r="D4547"/>
    </row>
    <row r="4548" spans="1:4">
      <c r="A4548"/>
      <c r="B4548"/>
      <c r="C4548"/>
      <c r="D4548"/>
    </row>
    <row r="4549" spans="1:4">
      <c r="A4549"/>
      <c r="B4549"/>
      <c r="C4549"/>
      <c r="D4549"/>
    </row>
    <row r="4550" spans="1:4">
      <c r="A4550"/>
      <c r="B4550"/>
      <c r="C4550"/>
      <c r="D4550"/>
    </row>
    <row r="4551" spans="1:4">
      <c r="A4551"/>
      <c r="B4551"/>
      <c r="C4551"/>
      <c r="D4551"/>
    </row>
    <row r="4552" spans="1:4">
      <c r="A4552"/>
      <c r="B4552"/>
      <c r="C4552"/>
      <c r="D4552"/>
    </row>
    <row r="4553" spans="1:4">
      <c r="A4553"/>
      <c r="B4553"/>
      <c r="C4553"/>
      <c r="D4553"/>
    </row>
    <row r="4554" spans="1:4">
      <c r="A4554"/>
      <c r="B4554"/>
      <c r="C4554"/>
      <c r="D4554"/>
    </row>
    <row r="4555" spans="1:4">
      <c r="A4555"/>
      <c r="B4555"/>
      <c r="C4555"/>
      <c r="D4555"/>
    </row>
    <row r="4556" spans="1:4">
      <c r="A4556"/>
      <c r="B4556"/>
      <c r="C4556"/>
      <c r="D4556"/>
    </row>
    <row r="4557" spans="1:4">
      <c r="A4557"/>
      <c r="B4557"/>
      <c r="C4557"/>
      <c r="D4557"/>
    </row>
    <row r="4558" spans="1:4">
      <c r="A4558"/>
      <c r="B4558"/>
      <c r="C4558"/>
      <c r="D4558"/>
    </row>
    <row r="4559" spans="1:4">
      <c r="A4559"/>
      <c r="B4559"/>
      <c r="C4559"/>
      <c r="D4559"/>
    </row>
    <row r="4560" spans="1:4">
      <c r="A4560"/>
      <c r="B4560"/>
      <c r="C4560"/>
      <c r="D4560"/>
    </row>
    <row r="4561" spans="1:4">
      <c r="A4561"/>
      <c r="B4561"/>
      <c r="C4561"/>
      <c r="D4561"/>
    </row>
    <row r="4562" spans="1:4">
      <c r="A4562"/>
      <c r="B4562"/>
      <c r="C4562"/>
      <c r="D4562"/>
    </row>
    <row r="4563" spans="1:4">
      <c r="A4563"/>
      <c r="B4563"/>
      <c r="C4563"/>
      <c r="D4563"/>
    </row>
    <row r="4564" spans="1:4">
      <c r="A4564"/>
      <c r="B4564"/>
      <c r="C4564"/>
      <c r="D4564"/>
    </row>
    <row r="4565" spans="1:4">
      <c r="A4565"/>
      <c r="B4565"/>
      <c r="C4565"/>
      <c r="D4565"/>
    </row>
    <row r="4566" spans="1:4">
      <c r="A4566"/>
      <c r="B4566"/>
      <c r="C4566"/>
      <c r="D4566"/>
    </row>
    <row r="4567" spans="1:4">
      <c r="A4567"/>
      <c r="B4567"/>
      <c r="C4567"/>
      <c r="D4567"/>
    </row>
    <row r="4568" spans="1:4">
      <c r="A4568"/>
      <c r="B4568"/>
      <c r="C4568"/>
      <c r="D4568"/>
    </row>
    <row r="4569" spans="1:4">
      <c r="A4569"/>
      <c r="B4569"/>
      <c r="C4569"/>
      <c r="D4569"/>
    </row>
    <row r="4570" spans="1:4">
      <c r="A4570"/>
      <c r="B4570"/>
      <c r="C4570"/>
      <c r="D4570"/>
    </row>
    <row r="4571" spans="1:4">
      <c r="A4571"/>
      <c r="B4571"/>
      <c r="C4571"/>
      <c r="D4571"/>
    </row>
    <row r="4572" spans="1:4">
      <c r="A4572"/>
      <c r="B4572"/>
      <c r="C4572"/>
      <c r="D4572"/>
    </row>
    <row r="4573" spans="1:4">
      <c r="A4573"/>
      <c r="B4573"/>
      <c r="C4573"/>
      <c r="D4573"/>
    </row>
    <row r="4574" spans="1:4">
      <c r="A4574"/>
      <c r="B4574"/>
      <c r="C4574"/>
      <c r="D4574"/>
    </row>
    <row r="4575" spans="1:4">
      <c r="A4575"/>
      <c r="B4575"/>
      <c r="C4575"/>
      <c r="D4575"/>
    </row>
    <row r="4576" spans="1:4">
      <c r="A4576"/>
      <c r="B4576"/>
      <c r="C4576"/>
      <c r="D4576"/>
    </row>
    <row r="4577" spans="1:4">
      <c r="A4577"/>
      <c r="B4577"/>
      <c r="C4577"/>
      <c r="D4577"/>
    </row>
    <row r="4578" spans="1:4">
      <c r="A4578"/>
      <c r="B4578"/>
      <c r="C4578"/>
      <c r="D4578"/>
    </row>
    <row r="4579" spans="1:4">
      <c r="A4579"/>
      <c r="B4579"/>
      <c r="C4579"/>
      <c r="D4579"/>
    </row>
    <row r="4580" spans="1:4">
      <c r="A4580"/>
      <c r="B4580"/>
      <c r="C4580"/>
      <c r="D4580"/>
    </row>
    <row r="4581" spans="1:4">
      <c r="A4581"/>
      <c r="B4581"/>
      <c r="C4581"/>
      <c r="D4581"/>
    </row>
    <row r="4582" spans="1:4">
      <c r="A4582"/>
      <c r="B4582"/>
      <c r="C4582"/>
      <c r="D4582"/>
    </row>
    <row r="4583" spans="1:4">
      <c r="A4583"/>
      <c r="B4583"/>
      <c r="C4583"/>
      <c r="D4583"/>
    </row>
    <row r="4584" spans="1:4">
      <c r="A4584"/>
      <c r="B4584"/>
      <c r="C4584"/>
      <c r="D4584"/>
    </row>
    <row r="4585" spans="1:4">
      <c r="A4585"/>
      <c r="B4585"/>
      <c r="C4585"/>
      <c r="D4585"/>
    </row>
    <row r="4586" spans="1:4">
      <c r="A4586"/>
      <c r="B4586"/>
      <c r="C4586"/>
      <c r="D4586"/>
    </row>
    <row r="4587" spans="1:4">
      <c r="A4587"/>
      <c r="B4587"/>
      <c r="C4587"/>
      <c r="D4587"/>
    </row>
    <row r="4588" spans="1:4">
      <c r="A4588"/>
      <c r="B4588"/>
      <c r="C4588"/>
      <c r="D4588"/>
    </row>
    <row r="4589" spans="1:4">
      <c r="A4589"/>
      <c r="B4589"/>
      <c r="C4589"/>
      <c r="D4589"/>
    </row>
    <row r="4590" spans="1:4">
      <c r="A4590"/>
      <c r="B4590"/>
      <c r="C4590"/>
      <c r="D4590"/>
    </row>
    <row r="4591" spans="1:4">
      <c r="A4591"/>
      <c r="B4591"/>
      <c r="C4591"/>
      <c r="D4591"/>
    </row>
    <row r="4592" spans="1:4">
      <c r="A4592"/>
      <c r="B4592"/>
      <c r="C4592"/>
      <c r="D4592"/>
    </row>
    <row r="4593" spans="1:4">
      <c r="A4593"/>
      <c r="B4593"/>
      <c r="C4593"/>
      <c r="D4593"/>
    </row>
    <row r="4594" spans="1:4">
      <c r="A4594"/>
      <c r="B4594"/>
      <c r="C4594"/>
      <c r="D4594"/>
    </row>
    <row r="4595" spans="1:4">
      <c r="A4595"/>
      <c r="B4595"/>
      <c r="C4595"/>
      <c r="D4595"/>
    </row>
    <row r="4596" spans="1:4">
      <c r="A4596"/>
      <c r="B4596"/>
      <c r="C4596"/>
      <c r="D4596"/>
    </row>
    <row r="4597" spans="1:4">
      <c r="A4597"/>
      <c r="B4597"/>
      <c r="C4597"/>
      <c r="D4597"/>
    </row>
    <row r="4598" spans="1:4">
      <c r="A4598"/>
      <c r="B4598"/>
      <c r="C4598"/>
      <c r="D4598"/>
    </row>
    <row r="4599" spans="1:4">
      <c r="A4599"/>
      <c r="B4599"/>
      <c r="C4599"/>
      <c r="D4599"/>
    </row>
    <row r="4600" spans="1:4">
      <c r="A4600"/>
      <c r="B4600"/>
      <c r="C4600"/>
      <c r="D4600"/>
    </row>
    <row r="4601" spans="1:4">
      <c r="A4601"/>
      <c r="B4601"/>
      <c r="C4601"/>
      <c r="D4601"/>
    </row>
    <row r="4602" spans="1:4">
      <c r="A4602"/>
      <c r="B4602"/>
      <c r="C4602"/>
      <c r="D4602"/>
    </row>
    <row r="4603" spans="1:4">
      <c r="A4603"/>
      <c r="B4603"/>
      <c r="C4603"/>
      <c r="D4603"/>
    </row>
    <row r="4604" spans="1:4">
      <c r="A4604"/>
      <c r="B4604"/>
      <c r="C4604"/>
      <c r="D4604"/>
    </row>
    <row r="4605" spans="1:4">
      <c r="A4605"/>
      <c r="B4605"/>
      <c r="C4605"/>
      <c r="D4605"/>
    </row>
    <row r="4606" spans="1:4">
      <c r="A4606"/>
      <c r="B4606"/>
      <c r="C4606"/>
      <c r="D4606"/>
    </row>
    <row r="4607" spans="1:4">
      <c r="A4607"/>
      <c r="B4607"/>
      <c r="C4607"/>
      <c r="D4607"/>
    </row>
    <row r="4608" spans="1:4">
      <c r="A4608"/>
      <c r="B4608"/>
      <c r="C4608"/>
      <c r="D4608"/>
    </row>
    <row r="4609" spans="1:4">
      <c r="A4609"/>
      <c r="B4609"/>
      <c r="C4609"/>
      <c r="D4609"/>
    </row>
    <row r="4610" spans="1:4">
      <c r="A4610"/>
      <c r="B4610"/>
      <c r="C4610"/>
      <c r="D4610"/>
    </row>
    <row r="4611" spans="1:4">
      <c r="A4611"/>
      <c r="B4611"/>
      <c r="C4611"/>
      <c r="D4611"/>
    </row>
    <row r="4612" spans="1:4">
      <c r="A4612"/>
      <c r="B4612"/>
      <c r="C4612"/>
      <c r="D4612"/>
    </row>
    <row r="4613" spans="1:4">
      <c r="A4613"/>
      <c r="B4613"/>
      <c r="C4613"/>
      <c r="D4613"/>
    </row>
    <row r="4614" spans="1:4">
      <c r="A4614"/>
      <c r="B4614"/>
      <c r="C4614"/>
      <c r="D4614"/>
    </row>
    <row r="4615" spans="1:4">
      <c r="A4615"/>
      <c r="B4615"/>
      <c r="C4615"/>
      <c r="D4615"/>
    </row>
    <row r="4616" spans="1:4">
      <c r="A4616"/>
      <c r="B4616"/>
      <c r="C4616"/>
      <c r="D4616"/>
    </row>
    <row r="4617" spans="1:4">
      <c r="A4617"/>
      <c r="B4617"/>
      <c r="C4617"/>
      <c r="D4617"/>
    </row>
    <row r="4618" spans="1:4">
      <c r="A4618"/>
      <c r="B4618"/>
      <c r="C4618"/>
      <c r="D4618"/>
    </row>
    <row r="4619" spans="1:4">
      <c r="A4619"/>
      <c r="B4619"/>
      <c r="C4619"/>
      <c r="D4619"/>
    </row>
    <row r="4620" spans="1:4">
      <c r="A4620"/>
      <c r="B4620"/>
      <c r="C4620"/>
      <c r="D4620"/>
    </row>
    <row r="4621" spans="1:4">
      <c r="A4621"/>
      <c r="B4621"/>
      <c r="C4621"/>
      <c r="D4621"/>
    </row>
    <row r="4622" spans="1:4">
      <c r="A4622"/>
      <c r="B4622"/>
      <c r="C4622"/>
      <c r="D4622"/>
    </row>
    <row r="4623" spans="1:4">
      <c r="A4623"/>
      <c r="B4623"/>
      <c r="C4623"/>
      <c r="D4623"/>
    </row>
    <row r="4624" spans="1:4">
      <c r="A4624"/>
      <c r="B4624"/>
      <c r="C4624"/>
      <c r="D4624"/>
    </row>
    <row r="4625" spans="1:4">
      <c r="A4625"/>
      <c r="B4625"/>
      <c r="C4625"/>
      <c r="D4625"/>
    </row>
    <row r="4626" spans="1:4">
      <c r="A4626"/>
      <c r="B4626"/>
      <c r="C4626"/>
      <c r="D4626"/>
    </row>
    <row r="4627" spans="1:4">
      <c r="A4627"/>
      <c r="B4627"/>
      <c r="C4627"/>
      <c r="D4627"/>
    </row>
    <row r="4628" spans="1:4">
      <c r="A4628"/>
      <c r="B4628"/>
      <c r="C4628"/>
      <c r="D4628"/>
    </row>
    <row r="4629" spans="1:4">
      <c r="A4629"/>
      <c r="B4629"/>
      <c r="C4629"/>
      <c r="D4629"/>
    </row>
    <row r="4630" spans="1:4">
      <c r="A4630"/>
      <c r="B4630"/>
      <c r="C4630"/>
      <c r="D4630"/>
    </row>
    <row r="4631" spans="1:4">
      <c r="A4631"/>
      <c r="B4631"/>
      <c r="C4631"/>
      <c r="D4631"/>
    </row>
    <row r="4632" spans="1:4">
      <c r="A4632"/>
      <c r="B4632"/>
      <c r="C4632"/>
      <c r="D4632"/>
    </row>
    <row r="4633" spans="1:4">
      <c r="A4633"/>
      <c r="B4633"/>
      <c r="C4633"/>
      <c r="D4633"/>
    </row>
    <row r="4634" spans="1:4">
      <c r="A4634"/>
      <c r="B4634"/>
      <c r="C4634"/>
      <c r="D4634"/>
    </row>
    <row r="4635" spans="1:4">
      <c r="A4635"/>
      <c r="B4635"/>
      <c r="C4635"/>
      <c r="D4635"/>
    </row>
    <row r="4636" spans="1:4">
      <c r="A4636"/>
      <c r="B4636"/>
      <c r="C4636"/>
      <c r="D4636"/>
    </row>
    <row r="4637" spans="1:4">
      <c r="A4637"/>
      <c r="B4637"/>
      <c r="C4637"/>
      <c r="D4637"/>
    </row>
    <row r="4638" spans="1:4">
      <c r="A4638"/>
      <c r="B4638"/>
      <c r="C4638"/>
      <c r="D4638"/>
    </row>
    <row r="4639" spans="1:4">
      <c r="A4639"/>
      <c r="B4639"/>
      <c r="C4639"/>
      <c r="D4639"/>
    </row>
    <row r="4640" spans="1:4">
      <c r="A4640"/>
      <c r="B4640"/>
      <c r="C4640"/>
      <c r="D4640"/>
    </row>
    <row r="4641" spans="1:4">
      <c r="A4641"/>
      <c r="B4641"/>
      <c r="C4641"/>
      <c r="D4641"/>
    </row>
    <row r="4642" spans="1:4">
      <c r="A4642"/>
      <c r="B4642"/>
      <c r="C4642"/>
      <c r="D4642"/>
    </row>
    <row r="4643" spans="1:4">
      <c r="A4643"/>
      <c r="B4643"/>
      <c r="C4643"/>
      <c r="D4643"/>
    </row>
    <row r="4644" spans="1:4">
      <c r="A4644"/>
      <c r="B4644"/>
      <c r="C4644"/>
      <c r="D4644"/>
    </row>
    <row r="4645" spans="1:4">
      <c r="A4645"/>
      <c r="B4645"/>
      <c r="C4645"/>
      <c r="D4645"/>
    </row>
    <row r="4646" spans="1:4">
      <c r="A4646"/>
      <c r="B4646"/>
      <c r="C4646"/>
      <c r="D4646"/>
    </row>
    <row r="4647" spans="1:4">
      <c r="A4647"/>
      <c r="B4647"/>
      <c r="C4647"/>
      <c r="D4647"/>
    </row>
    <row r="4648" spans="1:4">
      <c r="A4648"/>
      <c r="B4648"/>
      <c r="C4648"/>
      <c r="D4648"/>
    </row>
    <row r="4649" spans="1:4">
      <c r="A4649"/>
      <c r="B4649"/>
      <c r="C4649"/>
      <c r="D4649"/>
    </row>
    <row r="4650" spans="1:4">
      <c r="A4650"/>
      <c r="B4650"/>
      <c r="C4650"/>
      <c r="D4650"/>
    </row>
    <row r="4651" spans="1:4">
      <c r="A4651"/>
      <c r="B4651"/>
      <c r="C4651"/>
      <c r="D4651"/>
    </row>
    <row r="4652" spans="1:4">
      <c r="A4652"/>
      <c r="B4652"/>
      <c r="C4652"/>
      <c r="D4652"/>
    </row>
    <row r="4653" spans="1:4">
      <c r="A4653"/>
      <c r="B4653"/>
      <c r="C4653"/>
      <c r="D4653"/>
    </row>
    <row r="4654" spans="1:4">
      <c r="A4654"/>
      <c r="B4654"/>
      <c r="C4654"/>
      <c r="D4654"/>
    </row>
    <row r="4655" spans="1:4">
      <c r="A4655"/>
      <c r="B4655"/>
      <c r="C4655"/>
      <c r="D4655"/>
    </row>
    <row r="4656" spans="1:4">
      <c r="A4656"/>
      <c r="B4656"/>
      <c r="C4656"/>
      <c r="D4656"/>
    </row>
    <row r="4657" spans="1:4">
      <c r="A4657"/>
      <c r="B4657"/>
      <c r="C4657"/>
      <c r="D4657"/>
    </row>
    <row r="4658" spans="1:4">
      <c r="A4658"/>
      <c r="B4658"/>
      <c r="C4658"/>
      <c r="D4658"/>
    </row>
    <row r="4659" spans="1:4">
      <c r="A4659"/>
      <c r="B4659"/>
      <c r="C4659"/>
      <c r="D4659"/>
    </row>
    <row r="4660" spans="1:4">
      <c r="A4660"/>
      <c r="B4660"/>
      <c r="C4660"/>
      <c r="D4660"/>
    </row>
    <row r="4661" spans="1:4">
      <c r="A4661"/>
      <c r="B4661"/>
      <c r="C4661"/>
      <c r="D4661"/>
    </row>
    <row r="4662" spans="1:4">
      <c r="A4662"/>
      <c r="B4662"/>
      <c r="C4662"/>
      <c r="D4662"/>
    </row>
    <row r="4663" spans="1:4">
      <c r="A4663"/>
      <c r="B4663"/>
      <c r="C4663"/>
      <c r="D4663"/>
    </row>
    <row r="4664" spans="1:4">
      <c r="A4664"/>
      <c r="B4664"/>
      <c r="C4664"/>
      <c r="D4664"/>
    </row>
    <row r="4665" spans="1:4">
      <c r="A4665"/>
      <c r="B4665"/>
      <c r="C4665"/>
      <c r="D4665"/>
    </row>
    <row r="4666" spans="1:4">
      <c r="A4666"/>
      <c r="B4666"/>
      <c r="C4666"/>
      <c r="D4666"/>
    </row>
    <row r="4667" spans="1:4">
      <c r="A4667"/>
      <c r="B4667"/>
      <c r="C4667"/>
      <c r="D4667"/>
    </row>
    <row r="4668" spans="1:4">
      <c r="A4668"/>
      <c r="B4668"/>
      <c r="C4668"/>
      <c r="D4668"/>
    </row>
    <row r="4669" spans="1:4">
      <c r="A4669"/>
      <c r="B4669"/>
      <c r="C4669"/>
      <c r="D4669"/>
    </row>
    <row r="4670" spans="1:4">
      <c r="A4670"/>
      <c r="B4670"/>
      <c r="C4670"/>
      <c r="D4670"/>
    </row>
    <row r="4671" spans="1:4">
      <c r="A4671"/>
      <c r="B4671"/>
      <c r="C4671"/>
      <c r="D4671"/>
    </row>
    <row r="4672" spans="1:4">
      <c r="A4672"/>
      <c r="B4672"/>
      <c r="C4672"/>
      <c r="D4672"/>
    </row>
    <row r="4673" spans="1:4">
      <c r="A4673"/>
      <c r="B4673"/>
      <c r="C4673"/>
      <c r="D4673"/>
    </row>
    <row r="4674" spans="1:4">
      <c r="A4674"/>
      <c r="B4674"/>
      <c r="C4674"/>
      <c r="D4674"/>
    </row>
    <row r="4675" spans="1:4">
      <c r="A4675"/>
      <c r="B4675"/>
      <c r="C4675"/>
      <c r="D4675"/>
    </row>
    <row r="4676" spans="1:4">
      <c r="A4676"/>
      <c r="B4676"/>
      <c r="C4676"/>
      <c r="D4676"/>
    </row>
    <row r="4677" spans="1:4">
      <c r="A4677"/>
      <c r="B4677"/>
      <c r="C4677"/>
      <c r="D4677"/>
    </row>
    <row r="4678" spans="1:4">
      <c r="A4678"/>
      <c r="B4678"/>
      <c r="C4678"/>
      <c r="D4678"/>
    </row>
    <row r="4679" spans="1:4">
      <c r="A4679"/>
      <c r="B4679"/>
      <c r="C4679"/>
      <c r="D4679"/>
    </row>
    <row r="4680" spans="1:4">
      <c r="A4680"/>
      <c r="B4680"/>
      <c r="C4680"/>
      <c r="D4680"/>
    </row>
    <row r="4681" spans="1:4">
      <c r="A4681"/>
      <c r="B4681"/>
      <c r="C4681"/>
      <c r="D4681"/>
    </row>
    <row r="4682" spans="1:4">
      <c r="A4682"/>
      <c r="B4682"/>
      <c r="C4682"/>
      <c r="D4682"/>
    </row>
    <row r="4683" spans="1:4">
      <c r="A4683"/>
      <c r="B4683"/>
      <c r="C4683"/>
      <c r="D4683"/>
    </row>
    <row r="4684" spans="1:4">
      <c r="A4684"/>
      <c r="B4684"/>
      <c r="C4684"/>
      <c r="D4684"/>
    </row>
    <row r="4685" spans="1:4">
      <c r="A4685"/>
      <c r="B4685"/>
      <c r="C4685"/>
      <c r="D4685"/>
    </row>
    <row r="4686" spans="1:4">
      <c r="A4686"/>
      <c r="B4686"/>
      <c r="C4686"/>
      <c r="D4686"/>
    </row>
    <row r="4687" spans="1:4">
      <c r="A4687"/>
      <c r="B4687"/>
      <c r="C4687"/>
      <c r="D4687"/>
    </row>
    <row r="4688" spans="1:4">
      <c r="A4688"/>
      <c r="B4688"/>
      <c r="C4688"/>
      <c r="D4688"/>
    </row>
    <row r="4689" spans="1:4">
      <c r="A4689"/>
      <c r="B4689"/>
      <c r="C4689"/>
      <c r="D4689"/>
    </row>
    <row r="4690" spans="1:4">
      <c r="A4690"/>
      <c r="B4690"/>
      <c r="C4690"/>
      <c r="D4690"/>
    </row>
    <row r="4691" spans="1:4">
      <c r="A4691"/>
      <c r="B4691"/>
      <c r="C4691"/>
      <c r="D4691"/>
    </row>
    <row r="4692" spans="1:4">
      <c r="A4692"/>
      <c r="B4692"/>
      <c r="C4692"/>
      <c r="D4692"/>
    </row>
    <row r="4693" spans="1:4">
      <c r="A4693"/>
      <c r="B4693"/>
      <c r="C4693"/>
      <c r="D4693"/>
    </row>
    <row r="4694" spans="1:4">
      <c r="A4694"/>
      <c r="B4694"/>
      <c r="C4694"/>
      <c r="D4694"/>
    </row>
    <row r="4695" spans="1:4">
      <c r="A4695"/>
      <c r="B4695"/>
      <c r="C4695"/>
      <c r="D4695"/>
    </row>
    <row r="4696" spans="1:4">
      <c r="A4696"/>
      <c r="B4696"/>
      <c r="C4696"/>
      <c r="D4696"/>
    </row>
    <row r="4697" spans="1:4">
      <c r="A4697"/>
      <c r="B4697"/>
      <c r="C4697"/>
      <c r="D4697"/>
    </row>
    <row r="4698" spans="1:4">
      <c r="A4698"/>
      <c r="B4698"/>
      <c r="C4698"/>
      <c r="D4698"/>
    </row>
    <row r="4699" spans="1:4">
      <c r="A4699"/>
      <c r="B4699"/>
      <c r="C4699"/>
      <c r="D4699"/>
    </row>
    <row r="4700" spans="1:4">
      <c r="A4700"/>
      <c r="B4700"/>
      <c r="C4700"/>
      <c r="D4700"/>
    </row>
    <row r="4701" spans="1:4">
      <c r="A4701"/>
      <c r="B4701"/>
      <c r="C4701"/>
      <c r="D4701"/>
    </row>
    <row r="4702" spans="1:4">
      <c r="A4702"/>
      <c r="B4702"/>
      <c r="C4702"/>
      <c r="D4702"/>
    </row>
    <row r="4703" spans="1:4">
      <c r="A4703"/>
      <c r="B4703"/>
      <c r="C4703"/>
      <c r="D4703"/>
    </row>
    <row r="4704" spans="1:4">
      <c r="A4704"/>
      <c r="B4704"/>
      <c r="C4704"/>
      <c r="D4704"/>
    </row>
    <row r="4705" spans="1:4">
      <c r="A4705"/>
      <c r="B4705"/>
      <c r="C4705"/>
      <c r="D4705"/>
    </row>
    <row r="4706" spans="1:4">
      <c r="A4706"/>
      <c r="B4706"/>
      <c r="C4706"/>
      <c r="D4706"/>
    </row>
    <row r="4707" spans="1:4">
      <c r="A4707"/>
      <c r="B4707"/>
      <c r="C4707"/>
      <c r="D4707"/>
    </row>
    <row r="4708" spans="1:4">
      <c r="A4708"/>
      <c r="B4708"/>
      <c r="C4708"/>
      <c r="D4708"/>
    </row>
    <row r="4709" spans="1:4">
      <c r="A4709"/>
      <c r="B4709"/>
      <c r="C4709"/>
      <c r="D4709"/>
    </row>
    <row r="4710" spans="1:4">
      <c r="A4710"/>
      <c r="B4710"/>
      <c r="C4710"/>
      <c r="D4710"/>
    </row>
    <row r="4711" spans="1:4">
      <c r="A4711"/>
      <c r="B4711"/>
      <c r="C4711"/>
      <c r="D4711"/>
    </row>
    <row r="4712" spans="1:4">
      <c r="A4712"/>
      <c r="B4712"/>
      <c r="C4712"/>
      <c r="D4712"/>
    </row>
    <row r="4713" spans="1:4">
      <c r="A4713"/>
      <c r="B4713"/>
      <c r="C4713"/>
      <c r="D4713"/>
    </row>
    <row r="4714" spans="1:4">
      <c r="A4714"/>
      <c r="B4714"/>
      <c r="C4714"/>
      <c r="D4714"/>
    </row>
    <row r="4715" spans="1:4">
      <c r="A4715"/>
      <c r="B4715"/>
      <c r="C4715"/>
      <c r="D4715"/>
    </row>
    <row r="4716" spans="1:4">
      <c r="A4716"/>
      <c r="B4716"/>
      <c r="C4716"/>
      <c r="D4716"/>
    </row>
    <row r="4717" spans="1:4">
      <c r="A4717"/>
      <c r="B4717"/>
      <c r="C4717"/>
      <c r="D4717"/>
    </row>
    <row r="4718" spans="1:4">
      <c r="A4718"/>
      <c r="B4718"/>
      <c r="C4718"/>
      <c r="D4718"/>
    </row>
    <row r="4719" spans="1:4">
      <c r="A4719"/>
      <c r="B4719"/>
      <c r="C4719"/>
      <c r="D4719"/>
    </row>
    <row r="4720" spans="1:4">
      <c r="A4720"/>
      <c r="B4720"/>
      <c r="C4720"/>
      <c r="D4720"/>
    </row>
    <row r="4721" spans="1:4">
      <c r="A4721"/>
      <c r="B4721"/>
      <c r="C4721"/>
      <c r="D4721"/>
    </row>
    <row r="4722" spans="1:4">
      <c r="A4722"/>
      <c r="B4722"/>
      <c r="C4722"/>
      <c r="D4722"/>
    </row>
    <row r="4723" spans="1:4">
      <c r="A4723"/>
      <c r="B4723"/>
      <c r="C4723"/>
      <c r="D4723"/>
    </row>
    <row r="4724" spans="1:4">
      <c r="A4724"/>
      <c r="B4724"/>
      <c r="C4724"/>
      <c r="D4724"/>
    </row>
    <row r="4725" spans="1:4">
      <c r="A4725"/>
      <c r="B4725"/>
      <c r="C4725"/>
      <c r="D4725"/>
    </row>
    <row r="4726" spans="1:4">
      <c r="A4726"/>
      <c r="B4726"/>
      <c r="C4726"/>
      <c r="D4726"/>
    </row>
    <row r="4727" spans="1:4">
      <c r="A4727"/>
      <c r="B4727"/>
      <c r="C4727"/>
      <c r="D4727"/>
    </row>
    <row r="4728" spans="1:4">
      <c r="A4728"/>
      <c r="B4728"/>
      <c r="C4728"/>
      <c r="D4728"/>
    </row>
    <row r="4729" spans="1:4">
      <c r="A4729"/>
      <c r="B4729"/>
      <c r="C4729"/>
      <c r="D4729"/>
    </row>
    <row r="4730" spans="1:4">
      <c r="A4730"/>
      <c r="B4730"/>
      <c r="C4730"/>
      <c r="D4730"/>
    </row>
    <row r="4731" spans="1:4">
      <c r="A4731"/>
      <c r="B4731"/>
      <c r="C4731"/>
      <c r="D4731"/>
    </row>
    <row r="4732" spans="1:4">
      <c r="A4732"/>
      <c r="B4732"/>
      <c r="C4732"/>
      <c r="D4732"/>
    </row>
    <row r="4733" spans="1:4">
      <c r="A4733"/>
      <c r="B4733"/>
      <c r="C4733"/>
      <c r="D4733"/>
    </row>
    <row r="4734" spans="1:4">
      <c r="A4734"/>
      <c r="B4734"/>
      <c r="C4734"/>
      <c r="D4734"/>
    </row>
    <row r="4735" spans="1:4">
      <c r="A4735"/>
      <c r="B4735"/>
      <c r="C4735"/>
      <c r="D4735"/>
    </row>
    <row r="4736" spans="1:4">
      <c r="A4736"/>
      <c r="B4736"/>
      <c r="C4736"/>
      <c r="D4736"/>
    </row>
    <row r="4737" spans="1:4">
      <c r="A4737"/>
      <c r="B4737"/>
      <c r="C4737"/>
      <c r="D4737"/>
    </row>
    <row r="4738" spans="1:4">
      <c r="A4738"/>
      <c r="B4738"/>
      <c r="C4738"/>
      <c r="D4738"/>
    </row>
    <row r="4739" spans="1:4">
      <c r="A4739"/>
      <c r="B4739"/>
      <c r="C4739"/>
      <c r="D4739"/>
    </row>
    <row r="4740" spans="1:4">
      <c r="A4740"/>
      <c r="B4740"/>
      <c r="C4740"/>
      <c r="D4740"/>
    </row>
    <row r="4741" spans="1:4">
      <c r="A4741"/>
      <c r="B4741"/>
      <c r="C4741"/>
      <c r="D4741"/>
    </row>
    <row r="4742" spans="1:4">
      <c r="A4742"/>
      <c r="B4742"/>
      <c r="C4742"/>
      <c r="D4742"/>
    </row>
    <row r="4743" spans="1:4">
      <c r="A4743"/>
      <c r="B4743"/>
      <c r="C4743"/>
      <c r="D4743"/>
    </row>
    <row r="4744" spans="1:4">
      <c r="A4744"/>
      <c r="B4744"/>
      <c r="C4744"/>
      <c r="D4744"/>
    </row>
    <row r="4745" spans="1:4">
      <c r="A4745"/>
      <c r="B4745"/>
      <c r="C4745"/>
      <c r="D4745"/>
    </row>
    <row r="4746" spans="1:4">
      <c r="A4746"/>
      <c r="B4746"/>
      <c r="C4746"/>
      <c r="D4746"/>
    </row>
    <row r="4747" spans="1:4">
      <c r="A4747"/>
      <c r="B4747"/>
      <c r="C4747"/>
      <c r="D4747"/>
    </row>
    <row r="4748" spans="1:4">
      <c r="A4748"/>
      <c r="B4748"/>
      <c r="C4748"/>
      <c r="D4748"/>
    </row>
    <row r="4749" spans="1:4">
      <c r="A4749"/>
      <c r="B4749"/>
      <c r="C4749"/>
      <c r="D4749"/>
    </row>
    <row r="4750" spans="1:4">
      <c r="A4750"/>
      <c r="B4750"/>
      <c r="C4750"/>
      <c r="D4750"/>
    </row>
    <row r="4751" spans="1:4">
      <c r="A4751"/>
      <c r="B4751"/>
      <c r="C4751"/>
      <c r="D4751"/>
    </row>
    <row r="4752" spans="1:4">
      <c r="A4752"/>
      <c r="B4752"/>
      <c r="C4752"/>
      <c r="D4752"/>
    </row>
    <row r="4753" spans="1:4">
      <c r="A4753"/>
      <c r="B4753"/>
      <c r="C4753"/>
      <c r="D4753"/>
    </row>
    <row r="4754" spans="1:4">
      <c r="A4754"/>
      <c r="B4754"/>
      <c r="C4754"/>
      <c r="D4754"/>
    </row>
    <row r="4755" spans="1:4">
      <c r="A4755"/>
      <c r="B4755"/>
      <c r="C4755"/>
      <c r="D4755"/>
    </row>
    <row r="4756" spans="1:4">
      <c r="A4756"/>
      <c r="B4756"/>
      <c r="C4756"/>
      <c r="D4756"/>
    </row>
    <row r="4757" spans="1:4">
      <c r="A4757"/>
      <c r="B4757"/>
      <c r="C4757"/>
      <c r="D4757"/>
    </row>
    <row r="4758" spans="1:4">
      <c r="A4758"/>
      <c r="B4758"/>
      <c r="C4758"/>
      <c r="D4758"/>
    </row>
    <row r="4759" spans="1:4">
      <c r="A4759"/>
      <c r="B4759"/>
      <c r="C4759"/>
      <c r="D4759"/>
    </row>
    <row r="4760" spans="1:4">
      <c r="A4760"/>
      <c r="B4760"/>
      <c r="C4760"/>
      <c r="D4760"/>
    </row>
    <row r="4761" spans="1:4">
      <c r="A4761"/>
      <c r="B4761"/>
      <c r="C4761"/>
      <c r="D4761"/>
    </row>
    <row r="4762" spans="1:4">
      <c r="A4762"/>
      <c r="B4762"/>
      <c r="C4762"/>
      <c r="D4762"/>
    </row>
    <row r="4763" spans="1:4">
      <c r="A4763"/>
      <c r="B4763"/>
      <c r="C4763"/>
      <c r="D4763"/>
    </row>
    <row r="4764" spans="1:4">
      <c r="A4764"/>
      <c r="B4764"/>
      <c r="C4764"/>
      <c r="D4764"/>
    </row>
    <row r="4765" spans="1:4">
      <c r="A4765"/>
      <c r="B4765"/>
      <c r="C4765"/>
      <c r="D4765"/>
    </row>
    <row r="4766" spans="1:4">
      <c r="A4766"/>
      <c r="B4766"/>
      <c r="C4766"/>
      <c r="D4766"/>
    </row>
    <row r="4767" spans="1:4">
      <c r="A4767"/>
      <c r="B4767"/>
      <c r="C4767"/>
      <c r="D4767"/>
    </row>
    <row r="4768" spans="1:4">
      <c r="A4768"/>
      <c r="B4768"/>
      <c r="C4768"/>
      <c r="D4768"/>
    </row>
    <row r="4769" spans="1:4">
      <c r="A4769"/>
      <c r="B4769"/>
      <c r="C4769"/>
      <c r="D4769"/>
    </row>
    <row r="4770" spans="1:4">
      <c r="A4770"/>
      <c r="B4770"/>
      <c r="C4770"/>
      <c r="D4770"/>
    </row>
    <row r="4771" spans="1:4">
      <c r="A4771"/>
      <c r="B4771"/>
      <c r="C4771"/>
      <c r="D4771"/>
    </row>
    <row r="4772" spans="1:4">
      <c r="A4772"/>
      <c r="B4772"/>
      <c r="C4772"/>
      <c r="D4772"/>
    </row>
    <row r="4773" spans="1:4">
      <c r="A4773"/>
      <c r="B4773"/>
      <c r="C4773"/>
      <c r="D4773"/>
    </row>
    <row r="4774" spans="1:4">
      <c r="A4774"/>
      <c r="B4774"/>
      <c r="C4774"/>
      <c r="D4774"/>
    </row>
    <row r="4775" spans="1:4">
      <c r="A4775"/>
      <c r="B4775"/>
      <c r="C4775"/>
      <c r="D4775"/>
    </row>
    <row r="4776" spans="1:4">
      <c r="A4776"/>
      <c r="B4776"/>
      <c r="C4776"/>
      <c r="D4776"/>
    </row>
    <row r="4777" spans="1:4">
      <c r="A4777"/>
      <c r="B4777"/>
      <c r="C4777"/>
      <c r="D4777"/>
    </row>
    <row r="4778" spans="1:4">
      <c r="A4778"/>
      <c r="B4778"/>
      <c r="C4778"/>
      <c r="D4778"/>
    </row>
    <row r="4779" spans="1:4">
      <c r="A4779"/>
      <c r="B4779"/>
      <c r="C4779"/>
      <c r="D4779"/>
    </row>
    <row r="4780" spans="1:4">
      <c r="A4780"/>
      <c r="B4780"/>
      <c r="C4780"/>
      <c r="D4780"/>
    </row>
    <row r="4781" spans="1:4">
      <c r="A4781"/>
      <c r="B4781"/>
      <c r="C4781"/>
      <c r="D4781"/>
    </row>
    <row r="4782" spans="1:4">
      <c r="A4782"/>
      <c r="B4782"/>
      <c r="C4782"/>
      <c r="D4782"/>
    </row>
    <row r="4783" spans="1:4">
      <c r="A4783"/>
      <c r="B4783"/>
      <c r="C4783"/>
      <c r="D4783"/>
    </row>
    <row r="4784" spans="1:4">
      <c r="A4784"/>
      <c r="B4784"/>
      <c r="C4784"/>
      <c r="D4784"/>
    </row>
    <row r="4785" spans="1:4">
      <c r="A4785"/>
      <c r="B4785"/>
      <c r="C4785"/>
      <c r="D4785"/>
    </row>
    <row r="4786" spans="1:4">
      <c r="A4786"/>
      <c r="B4786"/>
      <c r="C4786"/>
      <c r="D4786"/>
    </row>
    <row r="4787" spans="1:4">
      <c r="A4787"/>
      <c r="B4787"/>
      <c r="C4787"/>
      <c r="D4787"/>
    </row>
    <row r="4788" spans="1:4">
      <c r="A4788"/>
      <c r="B4788"/>
      <c r="C4788"/>
      <c r="D4788"/>
    </row>
    <row r="4789" spans="1:4">
      <c r="A4789"/>
      <c r="B4789"/>
      <c r="C4789"/>
      <c r="D4789"/>
    </row>
    <row r="4790" spans="1:4">
      <c r="A4790"/>
      <c r="B4790"/>
      <c r="C4790"/>
      <c r="D4790"/>
    </row>
    <row r="4791" spans="1:4">
      <c r="A4791"/>
      <c r="B4791"/>
      <c r="C4791"/>
      <c r="D4791"/>
    </row>
    <row r="4792" spans="1:4">
      <c r="A4792"/>
      <c r="B4792"/>
      <c r="C4792"/>
      <c r="D4792"/>
    </row>
    <row r="4793" spans="1:4">
      <c r="A4793"/>
      <c r="B4793"/>
      <c r="C4793"/>
      <c r="D4793"/>
    </row>
    <row r="4794" spans="1:4">
      <c r="A4794"/>
      <c r="B4794"/>
      <c r="C4794"/>
      <c r="D4794"/>
    </row>
    <row r="4795" spans="1:4">
      <c r="A4795"/>
      <c r="B4795"/>
      <c r="C4795"/>
      <c r="D4795"/>
    </row>
    <row r="4796" spans="1:4">
      <c r="A4796"/>
      <c r="B4796"/>
      <c r="C4796"/>
      <c r="D4796"/>
    </row>
    <row r="4797" spans="1:4">
      <c r="A4797"/>
      <c r="B4797"/>
      <c r="C4797"/>
      <c r="D4797"/>
    </row>
    <row r="4798" spans="1:4">
      <c r="A4798"/>
      <c r="B4798"/>
      <c r="C4798"/>
      <c r="D4798"/>
    </row>
    <row r="4799" spans="1:4">
      <c r="A4799"/>
      <c r="B4799"/>
      <c r="C4799"/>
      <c r="D4799"/>
    </row>
    <row r="4800" spans="1:4">
      <c r="A4800"/>
      <c r="B4800"/>
      <c r="C4800"/>
      <c r="D4800"/>
    </row>
    <row r="4801" spans="1:4">
      <c r="A4801"/>
      <c r="B4801"/>
      <c r="C4801"/>
      <c r="D4801"/>
    </row>
    <row r="4802" spans="1:4">
      <c r="A4802"/>
      <c r="B4802"/>
      <c r="C4802"/>
      <c r="D4802"/>
    </row>
    <row r="4803" spans="1:4">
      <c r="A4803"/>
      <c r="B4803"/>
      <c r="C4803"/>
      <c r="D4803"/>
    </row>
    <row r="4804" spans="1:4">
      <c r="A4804"/>
      <c r="B4804"/>
      <c r="C4804"/>
      <c r="D4804"/>
    </row>
    <row r="4805" spans="1:4">
      <c r="A4805"/>
      <c r="B4805"/>
      <c r="C4805"/>
      <c r="D4805"/>
    </row>
    <row r="4806" spans="1:4">
      <c r="A4806"/>
      <c r="B4806"/>
      <c r="C4806"/>
      <c r="D4806"/>
    </row>
    <row r="4807" spans="1:4">
      <c r="A4807"/>
      <c r="B4807"/>
      <c r="C4807"/>
      <c r="D4807"/>
    </row>
    <row r="4808" spans="1:4">
      <c r="A4808"/>
      <c r="B4808"/>
      <c r="C4808"/>
      <c r="D4808"/>
    </row>
    <row r="4809" spans="1:4">
      <c r="A4809"/>
      <c r="B4809"/>
      <c r="C4809"/>
      <c r="D4809"/>
    </row>
    <row r="4810" spans="1:4">
      <c r="A4810"/>
      <c r="B4810"/>
      <c r="C4810"/>
      <c r="D4810"/>
    </row>
    <row r="4811" spans="1:4">
      <c r="A4811"/>
      <c r="B4811"/>
      <c r="C4811"/>
      <c r="D4811"/>
    </row>
    <row r="4812" spans="1:4">
      <c r="A4812"/>
      <c r="B4812"/>
      <c r="C4812"/>
      <c r="D4812"/>
    </row>
    <row r="4813" spans="1:4">
      <c r="A4813"/>
      <c r="B4813"/>
      <c r="C4813"/>
      <c r="D4813"/>
    </row>
    <row r="4814" spans="1:4">
      <c r="A4814"/>
      <c r="B4814"/>
      <c r="C4814"/>
      <c r="D4814"/>
    </row>
    <row r="4815" spans="1:4">
      <c r="A4815"/>
      <c r="B4815"/>
      <c r="C4815"/>
      <c r="D4815"/>
    </row>
    <row r="4816" spans="1:4">
      <c r="A4816"/>
      <c r="B4816"/>
      <c r="C4816"/>
      <c r="D4816"/>
    </row>
    <row r="4817" spans="1:4">
      <c r="A4817"/>
      <c r="B4817"/>
      <c r="C4817"/>
      <c r="D4817"/>
    </row>
    <row r="4818" spans="1:4">
      <c r="A4818"/>
      <c r="B4818"/>
      <c r="C4818"/>
      <c r="D4818"/>
    </row>
    <row r="4819" spans="1:4">
      <c r="A4819"/>
      <c r="B4819"/>
      <c r="C4819"/>
      <c r="D4819"/>
    </row>
    <row r="4820" spans="1:4">
      <c r="A4820"/>
      <c r="B4820"/>
      <c r="C4820"/>
      <c r="D4820"/>
    </row>
    <row r="4821" spans="1:4">
      <c r="A4821"/>
      <c r="B4821"/>
      <c r="C4821"/>
      <c r="D4821"/>
    </row>
    <row r="4822" spans="1:4">
      <c r="A4822"/>
      <c r="B4822"/>
      <c r="C4822"/>
      <c r="D4822"/>
    </row>
    <row r="4823" spans="1:4">
      <c r="A4823"/>
      <c r="B4823"/>
      <c r="C4823"/>
      <c r="D4823"/>
    </row>
    <row r="4824" spans="1:4">
      <c r="A4824"/>
      <c r="B4824"/>
      <c r="C4824"/>
      <c r="D4824"/>
    </row>
    <row r="4825" spans="1:4">
      <c r="A4825"/>
      <c r="B4825"/>
      <c r="C4825"/>
      <c r="D4825"/>
    </row>
    <row r="4826" spans="1:4">
      <c r="A4826"/>
      <c r="B4826"/>
      <c r="C4826"/>
      <c r="D4826"/>
    </row>
    <row r="4827" spans="1:4">
      <c r="A4827"/>
      <c r="B4827"/>
      <c r="C4827"/>
      <c r="D4827"/>
    </row>
    <row r="4828" spans="1:4">
      <c r="A4828"/>
      <c r="B4828"/>
      <c r="C4828"/>
      <c r="D4828"/>
    </row>
    <row r="4829" spans="1:4">
      <c r="A4829"/>
      <c r="B4829"/>
      <c r="C4829"/>
      <c r="D4829"/>
    </row>
    <row r="4830" spans="1:4">
      <c r="A4830"/>
      <c r="B4830"/>
      <c r="C4830"/>
      <c r="D4830"/>
    </row>
    <row r="4831" spans="1:4">
      <c r="A4831"/>
      <c r="B4831"/>
      <c r="C4831"/>
      <c r="D4831"/>
    </row>
    <row r="4832" spans="1:4">
      <c r="A4832"/>
      <c r="B4832"/>
      <c r="C4832"/>
      <c r="D4832"/>
    </row>
    <row r="4833" spans="1:4">
      <c r="A4833"/>
      <c r="B4833"/>
      <c r="C4833"/>
      <c r="D4833"/>
    </row>
    <row r="4834" spans="1:4">
      <c r="A4834"/>
      <c r="B4834"/>
      <c r="C4834"/>
      <c r="D4834"/>
    </row>
    <row r="4835" spans="1:4">
      <c r="A4835"/>
      <c r="B4835"/>
      <c r="C4835"/>
      <c r="D4835"/>
    </row>
    <row r="4836" spans="1:4">
      <c r="A4836"/>
      <c r="B4836"/>
      <c r="C4836"/>
      <c r="D4836"/>
    </row>
    <row r="4837" spans="1:4">
      <c r="A4837"/>
      <c r="B4837"/>
      <c r="C4837"/>
      <c r="D4837"/>
    </row>
    <row r="4838" spans="1:4">
      <c r="A4838"/>
      <c r="B4838"/>
      <c r="C4838"/>
      <c r="D4838"/>
    </row>
    <row r="4839" spans="1:4">
      <c r="A4839"/>
      <c r="B4839"/>
      <c r="C4839"/>
      <c r="D4839"/>
    </row>
    <row r="4840" spans="1:4">
      <c r="A4840"/>
      <c r="B4840"/>
      <c r="C4840"/>
      <c r="D4840"/>
    </row>
    <row r="4841" spans="1:4">
      <c r="A4841"/>
      <c r="B4841"/>
      <c r="C4841"/>
      <c r="D4841"/>
    </row>
    <row r="4842" spans="1:4">
      <c r="A4842"/>
      <c r="B4842"/>
      <c r="C4842"/>
      <c r="D4842"/>
    </row>
    <row r="4843" spans="1:4">
      <c r="A4843"/>
      <c r="B4843"/>
      <c r="C4843"/>
      <c r="D4843"/>
    </row>
    <row r="4844" spans="1:4">
      <c r="A4844"/>
      <c r="B4844"/>
      <c r="C4844"/>
      <c r="D4844"/>
    </row>
    <row r="4845" spans="1:4">
      <c r="A4845"/>
      <c r="B4845"/>
      <c r="C4845"/>
      <c r="D4845"/>
    </row>
    <row r="4846" spans="1:4">
      <c r="A4846"/>
      <c r="B4846"/>
      <c r="C4846"/>
      <c r="D4846"/>
    </row>
    <row r="4847" spans="1:4">
      <c r="A4847"/>
      <c r="B4847"/>
      <c r="C4847"/>
      <c r="D4847"/>
    </row>
    <row r="4848" spans="1:4">
      <c r="A4848"/>
      <c r="B4848"/>
      <c r="C4848"/>
      <c r="D4848"/>
    </row>
    <row r="4849" spans="1:4">
      <c r="A4849"/>
      <c r="B4849"/>
      <c r="C4849"/>
      <c r="D4849"/>
    </row>
    <row r="4850" spans="1:4">
      <c r="A4850"/>
      <c r="B4850"/>
      <c r="C4850"/>
      <c r="D4850"/>
    </row>
    <row r="4851" spans="1:4">
      <c r="A4851"/>
      <c r="B4851"/>
      <c r="C4851"/>
      <c r="D4851"/>
    </row>
    <row r="4852" spans="1:4">
      <c r="A4852"/>
      <c r="B4852"/>
      <c r="C4852"/>
      <c r="D4852"/>
    </row>
    <row r="4853" spans="1:4">
      <c r="A4853"/>
      <c r="B4853"/>
      <c r="C4853"/>
      <c r="D4853"/>
    </row>
    <row r="4854" spans="1:4">
      <c r="A4854"/>
      <c r="B4854"/>
      <c r="C4854"/>
      <c r="D4854"/>
    </row>
    <row r="4855" spans="1:4">
      <c r="A4855"/>
      <c r="B4855"/>
      <c r="C4855"/>
      <c r="D4855"/>
    </row>
    <row r="4856" spans="1:4">
      <c r="A4856"/>
      <c r="B4856"/>
      <c r="C4856"/>
      <c r="D4856"/>
    </row>
    <row r="4857" spans="1:4">
      <c r="A4857"/>
      <c r="B4857"/>
      <c r="C4857"/>
      <c r="D4857"/>
    </row>
    <row r="4858" spans="1:4">
      <c r="A4858"/>
      <c r="B4858"/>
      <c r="C4858"/>
      <c r="D4858"/>
    </row>
    <row r="4859" spans="1:4">
      <c r="A4859"/>
      <c r="B4859"/>
      <c r="C4859"/>
      <c r="D4859"/>
    </row>
    <row r="4860" spans="1:4">
      <c r="A4860"/>
      <c r="B4860"/>
      <c r="C4860"/>
      <c r="D4860"/>
    </row>
    <row r="4861" spans="1:4">
      <c r="A4861"/>
      <c r="B4861"/>
      <c r="C4861"/>
      <c r="D4861"/>
    </row>
    <row r="4862" spans="1:4">
      <c r="A4862"/>
      <c r="B4862"/>
      <c r="C4862"/>
      <c r="D4862"/>
    </row>
    <row r="4863" spans="1:4">
      <c r="A4863"/>
      <c r="B4863"/>
      <c r="C4863"/>
      <c r="D4863"/>
    </row>
    <row r="4864" spans="1:4">
      <c r="A4864"/>
      <c r="B4864"/>
      <c r="C4864"/>
      <c r="D4864"/>
    </row>
    <row r="4865" spans="1:4">
      <c r="A4865"/>
      <c r="B4865"/>
      <c r="C4865"/>
      <c r="D4865"/>
    </row>
    <row r="4866" spans="1:4">
      <c r="A4866"/>
      <c r="B4866"/>
      <c r="C4866"/>
      <c r="D4866"/>
    </row>
    <row r="4867" spans="1:4">
      <c r="A4867"/>
      <c r="B4867"/>
      <c r="C4867"/>
      <c r="D4867"/>
    </row>
    <row r="4868" spans="1:4">
      <c r="A4868"/>
      <c r="B4868"/>
      <c r="C4868"/>
      <c r="D4868"/>
    </row>
    <row r="4869" spans="1:4">
      <c r="A4869"/>
      <c r="B4869"/>
      <c r="C4869"/>
      <c r="D4869"/>
    </row>
    <row r="4870" spans="1:4">
      <c r="A4870"/>
      <c r="B4870"/>
      <c r="C4870"/>
      <c r="D4870"/>
    </row>
    <row r="4871" spans="1:4">
      <c r="A4871"/>
      <c r="B4871"/>
      <c r="C4871"/>
      <c r="D4871"/>
    </row>
    <row r="4872" spans="1:4">
      <c r="A4872"/>
      <c r="B4872"/>
      <c r="C4872"/>
      <c r="D4872"/>
    </row>
    <row r="4873" spans="1:4">
      <c r="A4873"/>
      <c r="B4873"/>
      <c r="C4873"/>
      <c r="D4873"/>
    </row>
    <row r="4874" spans="1:4">
      <c r="A4874"/>
      <c r="B4874"/>
      <c r="C4874"/>
      <c r="D4874"/>
    </row>
    <row r="4875" spans="1:4">
      <c r="A4875"/>
      <c r="B4875"/>
      <c r="C4875"/>
      <c r="D4875"/>
    </row>
    <row r="4876" spans="1:4">
      <c r="A4876"/>
      <c r="B4876"/>
      <c r="C4876"/>
      <c r="D4876"/>
    </row>
    <row r="4877" spans="1:4">
      <c r="A4877"/>
      <c r="B4877"/>
      <c r="C4877"/>
      <c r="D4877"/>
    </row>
    <row r="4878" spans="1:4">
      <c r="A4878"/>
      <c r="B4878"/>
      <c r="C4878"/>
      <c r="D4878"/>
    </row>
    <row r="4879" spans="1:4">
      <c r="A4879"/>
      <c r="B4879"/>
      <c r="C4879"/>
      <c r="D4879"/>
    </row>
    <row r="4880" spans="1:4">
      <c r="A4880"/>
      <c r="B4880"/>
      <c r="C4880"/>
      <c r="D4880"/>
    </row>
    <row r="4881" spans="1:4">
      <c r="A4881"/>
      <c r="B4881"/>
      <c r="C4881"/>
      <c r="D4881"/>
    </row>
    <row r="4882" spans="1:4">
      <c r="A4882"/>
      <c r="B4882"/>
      <c r="C4882"/>
      <c r="D4882"/>
    </row>
    <row r="4883" spans="1:4">
      <c r="A4883"/>
      <c r="B4883"/>
      <c r="C4883"/>
      <c r="D4883"/>
    </row>
    <row r="4884" spans="1:4">
      <c r="A4884"/>
      <c r="B4884"/>
      <c r="C4884"/>
      <c r="D4884"/>
    </row>
    <row r="4885" spans="1:4">
      <c r="A4885"/>
      <c r="B4885"/>
      <c r="C4885"/>
      <c r="D4885"/>
    </row>
    <row r="4886" spans="1:4">
      <c r="A4886"/>
      <c r="B4886"/>
      <c r="C4886"/>
      <c r="D4886"/>
    </row>
    <row r="4887" spans="1:4">
      <c r="A4887"/>
      <c r="B4887"/>
      <c r="C4887"/>
      <c r="D4887"/>
    </row>
    <row r="4888" spans="1:4">
      <c r="A4888"/>
      <c r="B4888"/>
      <c r="C4888"/>
      <c r="D4888"/>
    </row>
    <row r="4889" spans="1:4">
      <c r="A4889"/>
      <c r="B4889"/>
      <c r="C4889"/>
      <c r="D4889"/>
    </row>
    <row r="4890" spans="1:4">
      <c r="A4890"/>
      <c r="B4890"/>
      <c r="C4890"/>
      <c r="D4890"/>
    </row>
    <row r="4891" spans="1:4">
      <c r="A4891"/>
      <c r="B4891"/>
      <c r="C4891"/>
      <c r="D4891"/>
    </row>
    <row r="4892" spans="1:4">
      <c r="A4892"/>
      <c r="B4892"/>
      <c r="C4892"/>
      <c r="D4892"/>
    </row>
    <row r="4893" spans="1:4">
      <c r="A4893"/>
      <c r="B4893"/>
      <c r="C4893"/>
      <c r="D4893"/>
    </row>
    <row r="4894" spans="1:4">
      <c r="A4894"/>
      <c r="B4894"/>
      <c r="C4894"/>
      <c r="D4894"/>
    </row>
    <row r="4895" spans="1:4">
      <c r="A4895"/>
      <c r="B4895"/>
      <c r="C4895"/>
      <c r="D4895"/>
    </row>
    <row r="4896" spans="1:4">
      <c r="A4896"/>
      <c r="B4896"/>
      <c r="C4896"/>
      <c r="D4896"/>
    </row>
    <row r="4897" spans="1:4">
      <c r="A4897"/>
      <c r="B4897"/>
      <c r="C4897"/>
      <c r="D4897"/>
    </row>
    <row r="4898" spans="1:4">
      <c r="A4898"/>
      <c r="B4898"/>
      <c r="C4898"/>
      <c r="D4898"/>
    </row>
    <row r="4899" spans="1:4">
      <c r="A4899"/>
      <c r="B4899"/>
      <c r="C4899"/>
      <c r="D4899"/>
    </row>
    <row r="4900" spans="1:4">
      <c r="A4900"/>
      <c r="B4900"/>
      <c r="C4900"/>
      <c r="D4900"/>
    </row>
    <row r="4901" spans="1:4">
      <c r="A4901"/>
      <c r="B4901"/>
      <c r="C4901"/>
      <c r="D4901"/>
    </row>
    <row r="4902" spans="1:4">
      <c r="A4902"/>
      <c r="B4902"/>
      <c r="C4902"/>
      <c r="D4902"/>
    </row>
    <row r="4903" spans="1:4">
      <c r="A4903"/>
      <c r="B4903"/>
      <c r="C4903"/>
      <c r="D4903"/>
    </row>
    <row r="4904" spans="1:4">
      <c r="A4904"/>
      <c r="B4904"/>
      <c r="C4904"/>
      <c r="D4904"/>
    </row>
    <row r="4905" spans="1:4">
      <c r="A4905"/>
      <c r="B4905"/>
      <c r="C4905"/>
      <c r="D4905"/>
    </row>
    <row r="4906" spans="1:4">
      <c r="A4906"/>
      <c r="B4906"/>
      <c r="C4906"/>
      <c r="D4906"/>
    </row>
    <row r="4907" spans="1:4">
      <c r="A4907"/>
      <c r="B4907"/>
      <c r="C4907"/>
      <c r="D4907"/>
    </row>
    <row r="4908" spans="1:4">
      <c r="A4908"/>
      <c r="B4908"/>
      <c r="C4908"/>
      <c r="D4908"/>
    </row>
    <row r="4909" spans="1:4">
      <c r="A4909"/>
      <c r="B4909"/>
      <c r="C4909"/>
      <c r="D4909"/>
    </row>
    <row r="4910" spans="1:4">
      <c r="A4910"/>
      <c r="B4910"/>
      <c r="C4910"/>
      <c r="D4910"/>
    </row>
    <row r="4911" spans="1:4">
      <c r="A4911"/>
      <c r="B4911"/>
      <c r="C4911"/>
      <c r="D4911"/>
    </row>
    <row r="4912" spans="1:4">
      <c r="A4912"/>
      <c r="B4912"/>
      <c r="C4912"/>
      <c r="D4912"/>
    </row>
    <row r="4913" spans="1:4">
      <c r="A4913"/>
      <c r="B4913"/>
      <c r="C4913"/>
      <c r="D4913"/>
    </row>
    <row r="4914" spans="1:4">
      <c r="A4914"/>
      <c r="B4914"/>
      <c r="C4914"/>
      <c r="D4914"/>
    </row>
    <row r="4915" spans="1:4">
      <c r="A4915"/>
      <c r="B4915"/>
      <c r="C4915"/>
      <c r="D4915"/>
    </row>
    <row r="4916" spans="1:4">
      <c r="A4916"/>
      <c r="B4916"/>
      <c r="C4916"/>
      <c r="D4916"/>
    </row>
    <row r="4917" spans="1:4">
      <c r="A4917"/>
      <c r="B4917"/>
      <c r="C4917"/>
      <c r="D4917"/>
    </row>
    <row r="4918" spans="1:4">
      <c r="A4918"/>
      <c r="B4918"/>
      <c r="C4918"/>
      <c r="D4918"/>
    </row>
    <row r="4919" spans="1:4">
      <c r="A4919"/>
      <c r="B4919"/>
      <c r="C4919"/>
      <c r="D4919"/>
    </row>
    <row r="4920" spans="1:4">
      <c r="A4920"/>
      <c r="B4920"/>
      <c r="C4920"/>
      <c r="D4920"/>
    </row>
    <row r="4921" spans="1:4">
      <c r="A4921"/>
      <c r="B4921"/>
      <c r="C4921"/>
      <c r="D4921"/>
    </row>
    <row r="4922" spans="1:4">
      <c r="A4922"/>
      <c r="B4922"/>
      <c r="C4922"/>
      <c r="D4922"/>
    </row>
    <row r="4923" spans="1:4">
      <c r="A4923"/>
      <c r="B4923"/>
      <c r="C4923"/>
      <c r="D4923"/>
    </row>
    <row r="4924" spans="1:4">
      <c r="A4924"/>
      <c r="B4924"/>
      <c r="C4924"/>
      <c r="D4924"/>
    </row>
    <row r="4925" spans="1:4">
      <c r="A4925"/>
      <c r="B4925"/>
      <c r="C4925"/>
      <c r="D4925"/>
    </row>
    <row r="4926" spans="1:4">
      <c r="A4926"/>
      <c r="B4926"/>
      <c r="C4926"/>
      <c r="D4926"/>
    </row>
    <row r="4927" spans="1:4">
      <c r="A4927"/>
      <c r="B4927"/>
      <c r="C4927"/>
      <c r="D4927"/>
    </row>
    <row r="4928" spans="1:4">
      <c r="A4928"/>
      <c r="B4928"/>
      <c r="C4928"/>
      <c r="D4928"/>
    </row>
    <row r="4929" spans="1:4">
      <c r="A4929"/>
      <c r="B4929"/>
      <c r="C4929"/>
      <c r="D4929"/>
    </row>
    <row r="4930" spans="1:4">
      <c r="A4930"/>
      <c r="B4930"/>
      <c r="C4930"/>
      <c r="D4930"/>
    </row>
    <row r="4931" spans="1:4">
      <c r="A4931"/>
      <c r="B4931"/>
      <c r="C4931"/>
      <c r="D4931"/>
    </row>
    <row r="4932" spans="1:4">
      <c r="A4932"/>
      <c r="B4932"/>
      <c r="C4932"/>
      <c r="D4932"/>
    </row>
    <row r="4933" spans="1:4">
      <c r="A4933"/>
      <c r="B4933"/>
      <c r="C4933"/>
      <c r="D4933"/>
    </row>
    <row r="4934" spans="1:4">
      <c r="A4934"/>
      <c r="B4934"/>
      <c r="C4934"/>
      <c r="D4934"/>
    </row>
    <row r="4935" spans="1:4">
      <c r="A4935"/>
      <c r="B4935"/>
      <c r="C4935"/>
      <c r="D4935"/>
    </row>
    <row r="4936" spans="1:4">
      <c r="A4936"/>
      <c r="B4936"/>
      <c r="C4936"/>
      <c r="D4936"/>
    </row>
    <row r="4937" spans="1:4">
      <c r="A4937"/>
      <c r="B4937"/>
      <c r="C4937"/>
      <c r="D4937"/>
    </row>
    <row r="4938" spans="1:4">
      <c r="A4938"/>
      <c r="B4938"/>
      <c r="C4938"/>
      <c r="D4938"/>
    </row>
    <row r="4939" spans="1:4">
      <c r="A4939"/>
      <c r="B4939"/>
      <c r="C4939"/>
      <c r="D4939"/>
    </row>
    <row r="4940" spans="1:4">
      <c r="A4940"/>
      <c r="B4940"/>
      <c r="C4940"/>
      <c r="D4940"/>
    </row>
    <row r="4941" spans="1:4">
      <c r="A4941"/>
      <c r="B4941"/>
      <c r="C4941"/>
      <c r="D4941"/>
    </row>
    <row r="4942" spans="1:4">
      <c r="A4942"/>
      <c r="B4942"/>
      <c r="C4942"/>
      <c r="D4942"/>
    </row>
    <row r="4943" spans="1:4">
      <c r="A4943"/>
      <c r="B4943"/>
      <c r="C4943"/>
      <c r="D4943"/>
    </row>
    <row r="4944" spans="1:4">
      <c r="A4944"/>
      <c r="B4944"/>
      <c r="C4944"/>
      <c r="D4944"/>
    </row>
    <row r="4945" spans="1:4">
      <c r="A4945"/>
      <c r="B4945"/>
      <c r="C4945"/>
      <c r="D4945"/>
    </row>
    <row r="4946" spans="1:4">
      <c r="A4946"/>
      <c r="B4946"/>
      <c r="C4946"/>
      <c r="D4946"/>
    </row>
    <row r="4947" spans="1:4">
      <c r="A4947"/>
      <c r="B4947"/>
      <c r="C4947"/>
      <c r="D4947"/>
    </row>
    <row r="4948" spans="1:4">
      <c r="A4948"/>
      <c r="B4948"/>
      <c r="C4948"/>
      <c r="D4948"/>
    </row>
    <row r="4949" spans="1:4">
      <c r="A4949"/>
      <c r="B4949"/>
      <c r="C4949"/>
      <c r="D4949"/>
    </row>
    <row r="4950" spans="1:4">
      <c r="A4950"/>
      <c r="B4950"/>
      <c r="C4950"/>
      <c r="D4950"/>
    </row>
    <row r="4951" spans="1:4">
      <c r="A4951"/>
      <c r="B4951"/>
      <c r="C4951"/>
      <c r="D4951"/>
    </row>
    <row r="4952" spans="1:4">
      <c r="A4952"/>
      <c r="B4952"/>
      <c r="C4952"/>
      <c r="D4952"/>
    </row>
    <row r="4953" spans="1:4">
      <c r="A4953"/>
      <c r="B4953"/>
      <c r="C4953"/>
      <c r="D4953"/>
    </row>
    <row r="4954" spans="1:4">
      <c r="A4954"/>
      <c r="B4954"/>
      <c r="C4954"/>
      <c r="D4954"/>
    </row>
    <row r="4955" spans="1:4">
      <c r="A4955"/>
      <c r="B4955"/>
      <c r="C4955"/>
      <c r="D4955"/>
    </row>
    <row r="4956" spans="1:4">
      <c r="A4956"/>
      <c r="B4956"/>
      <c r="C4956"/>
      <c r="D4956"/>
    </row>
    <row r="4957" spans="1:4">
      <c r="A4957"/>
      <c r="B4957"/>
      <c r="C4957"/>
      <c r="D4957"/>
    </row>
    <row r="4958" spans="1:4">
      <c r="A4958"/>
      <c r="B4958"/>
      <c r="C4958"/>
      <c r="D4958"/>
    </row>
    <row r="4959" spans="1:4">
      <c r="A4959"/>
      <c r="B4959"/>
      <c r="C4959"/>
      <c r="D4959"/>
    </row>
    <row r="4960" spans="1:4">
      <c r="A4960"/>
      <c r="B4960"/>
      <c r="C4960"/>
      <c r="D4960"/>
    </row>
    <row r="4961" spans="1:4">
      <c r="A4961"/>
      <c r="B4961"/>
      <c r="C4961"/>
      <c r="D4961"/>
    </row>
    <row r="4962" spans="1:4">
      <c r="A4962"/>
      <c r="B4962"/>
      <c r="C4962"/>
      <c r="D4962"/>
    </row>
    <row r="4963" spans="1:4">
      <c r="A4963"/>
      <c r="B4963"/>
      <c r="C4963"/>
      <c r="D4963"/>
    </row>
    <row r="4964" spans="1:4">
      <c r="A4964"/>
      <c r="B4964"/>
      <c r="C4964"/>
      <c r="D4964"/>
    </row>
    <row r="4965" spans="1:4">
      <c r="A4965"/>
      <c r="B4965"/>
      <c r="C4965"/>
      <c r="D4965"/>
    </row>
    <row r="4966" spans="1:4">
      <c r="A4966"/>
      <c r="B4966"/>
      <c r="C4966"/>
      <c r="D4966"/>
    </row>
    <row r="4967" spans="1:4">
      <c r="A4967"/>
      <c r="B4967"/>
      <c r="C4967"/>
      <c r="D4967"/>
    </row>
    <row r="4968" spans="1:4">
      <c r="A4968"/>
      <c r="B4968"/>
      <c r="C4968"/>
      <c r="D4968"/>
    </row>
    <row r="4969" spans="1:4">
      <c r="A4969"/>
      <c r="B4969"/>
      <c r="C4969"/>
      <c r="D4969"/>
    </row>
    <row r="4970" spans="1:4">
      <c r="A4970"/>
      <c r="B4970"/>
      <c r="C4970"/>
      <c r="D4970"/>
    </row>
    <row r="4971" spans="1:4">
      <c r="A4971"/>
      <c r="B4971"/>
      <c r="C4971"/>
      <c r="D4971"/>
    </row>
    <row r="4972" spans="1:4">
      <c r="A4972"/>
      <c r="B4972"/>
      <c r="C4972"/>
      <c r="D4972"/>
    </row>
    <row r="4973" spans="1:4">
      <c r="A4973"/>
      <c r="B4973"/>
      <c r="C4973"/>
      <c r="D4973"/>
    </row>
    <row r="4974" spans="1:4">
      <c r="A4974"/>
      <c r="B4974"/>
      <c r="C4974"/>
      <c r="D4974"/>
    </row>
    <row r="4975" spans="1:4">
      <c r="A4975"/>
      <c r="B4975"/>
      <c r="C4975"/>
      <c r="D4975"/>
    </row>
    <row r="4976" spans="1:4">
      <c r="A4976"/>
      <c r="B4976"/>
      <c r="C4976"/>
      <c r="D4976"/>
    </row>
    <row r="4977" spans="1:4">
      <c r="A4977"/>
      <c r="B4977"/>
      <c r="C4977"/>
      <c r="D4977"/>
    </row>
    <row r="4978" spans="1:4">
      <c r="A4978"/>
      <c r="B4978"/>
      <c r="C4978"/>
      <c r="D4978"/>
    </row>
    <row r="4979" spans="1:4">
      <c r="A4979"/>
      <c r="B4979"/>
      <c r="C4979"/>
      <c r="D4979"/>
    </row>
    <row r="4980" spans="1:4">
      <c r="A4980"/>
      <c r="B4980"/>
      <c r="C4980"/>
      <c r="D4980"/>
    </row>
    <row r="4981" spans="1:4">
      <c r="A4981"/>
      <c r="B4981"/>
      <c r="C4981"/>
      <c r="D4981"/>
    </row>
    <row r="4982" spans="1:4">
      <c r="A4982"/>
      <c r="B4982"/>
      <c r="C4982"/>
      <c r="D4982"/>
    </row>
    <row r="4983" spans="1:4">
      <c r="A4983"/>
      <c r="B4983"/>
      <c r="C4983"/>
      <c r="D4983"/>
    </row>
    <row r="4984" spans="1:4">
      <c r="A4984"/>
      <c r="B4984"/>
      <c r="C4984"/>
      <c r="D4984"/>
    </row>
    <row r="4985" spans="1:4">
      <c r="A4985"/>
      <c r="B4985"/>
      <c r="C4985"/>
      <c r="D4985"/>
    </row>
    <row r="4986" spans="1:4">
      <c r="A4986"/>
      <c r="B4986"/>
      <c r="C4986"/>
      <c r="D4986"/>
    </row>
    <row r="4987" spans="1:4">
      <c r="A4987"/>
      <c r="B4987"/>
      <c r="C4987"/>
      <c r="D4987"/>
    </row>
    <row r="4988" spans="1:4">
      <c r="A4988"/>
      <c r="B4988"/>
      <c r="C4988"/>
      <c r="D4988"/>
    </row>
    <row r="4989" spans="1:4">
      <c r="A4989"/>
      <c r="B4989"/>
      <c r="C4989"/>
      <c r="D4989"/>
    </row>
    <row r="4990" spans="1:4">
      <c r="A4990"/>
      <c r="B4990"/>
      <c r="C4990"/>
      <c r="D4990"/>
    </row>
    <row r="4991" spans="1:4">
      <c r="A4991"/>
      <c r="B4991"/>
      <c r="C4991"/>
      <c r="D4991"/>
    </row>
    <row r="4992" spans="1:4">
      <c r="A4992"/>
      <c r="B4992"/>
      <c r="C4992"/>
      <c r="D4992"/>
    </row>
    <row r="4993" spans="1:4">
      <c r="A4993"/>
      <c r="B4993"/>
      <c r="C4993"/>
      <c r="D4993"/>
    </row>
    <row r="4994" spans="1:4">
      <c r="A4994"/>
      <c r="B4994"/>
      <c r="C4994"/>
      <c r="D4994"/>
    </row>
    <row r="4995" spans="1:4">
      <c r="A4995"/>
      <c r="B4995"/>
      <c r="C4995"/>
      <c r="D4995"/>
    </row>
    <row r="4996" spans="1:4">
      <c r="A4996"/>
      <c r="B4996"/>
      <c r="C4996"/>
      <c r="D4996"/>
    </row>
    <row r="4997" spans="1:4">
      <c r="A4997"/>
      <c r="B4997"/>
      <c r="C4997"/>
      <c r="D4997"/>
    </row>
    <row r="4998" spans="1:4">
      <c r="A4998"/>
      <c r="B4998"/>
      <c r="C4998"/>
      <c r="D4998"/>
    </row>
    <row r="4999" spans="1:4">
      <c r="A4999"/>
      <c r="B4999"/>
      <c r="C4999"/>
      <c r="D4999"/>
    </row>
    <row r="5000" spans="1:4">
      <c r="A5000"/>
      <c r="B5000"/>
      <c r="C5000"/>
      <c r="D5000"/>
    </row>
    <row r="5001" spans="1:4">
      <c r="A5001"/>
      <c r="B5001"/>
      <c r="C5001"/>
      <c r="D5001"/>
    </row>
    <row r="5002" spans="1:4">
      <c r="A5002"/>
      <c r="B5002"/>
      <c r="C5002"/>
      <c r="D5002"/>
    </row>
    <row r="5003" spans="1:4">
      <c r="A5003"/>
      <c r="B5003"/>
      <c r="C5003"/>
      <c r="D5003"/>
    </row>
    <row r="5004" spans="1:4">
      <c r="A5004"/>
      <c r="B5004"/>
      <c r="C5004"/>
      <c r="D5004"/>
    </row>
    <row r="5005" spans="1:4">
      <c r="A5005"/>
      <c r="B5005"/>
      <c r="C5005"/>
      <c r="D5005"/>
    </row>
    <row r="5006" spans="1:4">
      <c r="A5006"/>
      <c r="B5006"/>
      <c r="C5006"/>
      <c r="D5006"/>
    </row>
    <row r="5007" spans="1:4">
      <c r="A5007"/>
      <c r="B5007"/>
      <c r="C5007"/>
      <c r="D5007"/>
    </row>
    <row r="5008" spans="1:4">
      <c r="A5008"/>
      <c r="B5008"/>
      <c r="C5008"/>
      <c r="D5008"/>
    </row>
    <row r="5009" spans="1:4">
      <c r="A5009"/>
      <c r="B5009"/>
      <c r="C5009"/>
      <c r="D5009"/>
    </row>
    <row r="5010" spans="1:4">
      <c r="A5010"/>
      <c r="B5010"/>
      <c r="C5010"/>
      <c r="D5010"/>
    </row>
    <row r="5011" spans="1:4">
      <c r="A5011"/>
      <c r="B5011"/>
      <c r="C5011"/>
      <c r="D5011"/>
    </row>
    <row r="5012" spans="1:4">
      <c r="A5012"/>
      <c r="B5012"/>
      <c r="C5012"/>
      <c r="D5012"/>
    </row>
    <row r="5013" spans="1:4">
      <c r="A5013"/>
      <c r="B5013"/>
      <c r="C5013"/>
      <c r="D5013"/>
    </row>
    <row r="5014" spans="1:4">
      <c r="A5014"/>
      <c r="B5014"/>
      <c r="C5014"/>
      <c r="D5014"/>
    </row>
    <row r="5015" spans="1:4">
      <c r="A5015"/>
      <c r="B5015"/>
      <c r="C5015"/>
      <c r="D5015"/>
    </row>
    <row r="5016" spans="1:4">
      <c r="A5016"/>
      <c r="B5016"/>
      <c r="C5016"/>
      <c r="D5016"/>
    </row>
    <row r="5017" spans="1:4">
      <c r="A5017"/>
      <c r="B5017"/>
      <c r="C5017"/>
      <c r="D5017"/>
    </row>
    <row r="5018" spans="1:4">
      <c r="A5018"/>
      <c r="B5018"/>
      <c r="C5018"/>
      <c r="D5018"/>
    </row>
    <row r="5019" spans="1:4">
      <c r="A5019"/>
      <c r="B5019"/>
      <c r="C5019"/>
      <c r="D5019"/>
    </row>
    <row r="5020" spans="1:4">
      <c r="A5020"/>
      <c r="B5020"/>
      <c r="C5020"/>
      <c r="D5020"/>
    </row>
    <row r="5021" spans="1:4">
      <c r="A5021"/>
      <c r="B5021"/>
      <c r="C5021"/>
      <c r="D5021"/>
    </row>
    <row r="5022" spans="1:4">
      <c r="A5022"/>
      <c r="B5022"/>
      <c r="C5022"/>
      <c r="D5022"/>
    </row>
    <row r="5023" spans="1:4">
      <c r="A5023"/>
      <c r="B5023"/>
      <c r="C5023"/>
      <c r="D5023"/>
    </row>
    <row r="5024" spans="1:4">
      <c r="A5024"/>
      <c r="B5024"/>
      <c r="C5024"/>
      <c r="D5024"/>
    </row>
    <row r="5025" spans="1:4">
      <c r="A5025"/>
      <c r="B5025"/>
      <c r="C5025"/>
      <c r="D5025"/>
    </row>
    <row r="5026" spans="1:4">
      <c r="A5026"/>
      <c r="B5026"/>
      <c r="C5026"/>
      <c r="D5026"/>
    </row>
    <row r="5027" spans="1:4">
      <c r="A5027"/>
      <c r="B5027"/>
      <c r="C5027"/>
      <c r="D5027"/>
    </row>
    <row r="5028" spans="1:4">
      <c r="A5028"/>
      <c r="B5028"/>
      <c r="C5028"/>
      <c r="D5028"/>
    </row>
    <row r="5029" spans="1:4">
      <c r="A5029"/>
      <c r="B5029"/>
      <c r="C5029"/>
      <c r="D5029"/>
    </row>
    <row r="5030" spans="1:4">
      <c r="A5030"/>
      <c r="B5030"/>
      <c r="C5030"/>
      <c r="D5030"/>
    </row>
    <row r="5031" spans="1:4">
      <c r="A5031"/>
      <c r="B5031"/>
      <c r="C5031"/>
      <c r="D5031"/>
    </row>
    <row r="5032" spans="1:4">
      <c r="A5032"/>
      <c r="B5032"/>
      <c r="C5032"/>
      <c r="D5032"/>
    </row>
    <row r="5033" spans="1:4">
      <c r="A5033"/>
      <c r="B5033"/>
      <c r="C5033"/>
      <c r="D5033"/>
    </row>
    <row r="5034" spans="1:4">
      <c r="A5034"/>
      <c r="B5034"/>
      <c r="C5034"/>
      <c r="D5034"/>
    </row>
    <row r="5035" spans="1:4">
      <c r="A5035"/>
      <c r="B5035"/>
      <c r="C5035"/>
      <c r="D5035"/>
    </row>
    <row r="5036" spans="1:4">
      <c r="A5036"/>
      <c r="B5036"/>
      <c r="C5036"/>
      <c r="D5036"/>
    </row>
    <row r="5037" spans="1:4">
      <c r="A5037"/>
      <c r="B5037"/>
      <c r="C5037"/>
      <c r="D5037"/>
    </row>
    <row r="5038" spans="1:4">
      <c r="A5038"/>
      <c r="B5038"/>
      <c r="C5038"/>
      <c r="D5038"/>
    </row>
    <row r="5039" spans="1:4">
      <c r="A5039"/>
      <c r="B5039"/>
      <c r="C5039"/>
      <c r="D5039"/>
    </row>
    <row r="5040" spans="1:4">
      <c r="A5040"/>
      <c r="B5040"/>
      <c r="C5040"/>
      <c r="D5040"/>
    </row>
    <row r="5041" spans="1:4">
      <c r="A5041"/>
      <c r="B5041"/>
      <c r="C5041"/>
      <c r="D5041"/>
    </row>
    <row r="5042" spans="1:4">
      <c r="A5042"/>
      <c r="B5042"/>
      <c r="C5042"/>
      <c r="D5042"/>
    </row>
    <row r="5043" spans="1:4">
      <c r="A5043"/>
      <c r="B5043"/>
      <c r="C5043"/>
      <c r="D5043"/>
    </row>
    <row r="5044" spans="1:4">
      <c r="A5044"/>
      <c r="B5044"/>
      <c r="C5044"/>
      <c r="D5044"/>
    </row>
    <row r="5045" spans="1:4">
      <c r="A5045"/>
      <c r="B5045"/>
      <c r="C5045"/>
      <c r="D5045"/>
    </row>
    <row r="5046" spans="1:4">
      <c r="A5046"/>
      <c r="B5046"/>
      <c r="C5046"/>
      <c r="D5046"/>
    </row>
    <row r="5047" spans="1:4">
      <c r="A5047"/>
      <c r="B5047"/>
      <c r="C5047"/>
      <c r="D5047"/>
    </row>
    <row r="5048" spans="1:4">
      <c r="A5048"/>
      <c r="B5048"/>
      <c r="C5048"/>
      <c r="D5048"/>
    </row>
    <row r="5049" spans="1:4">
      <c r="A5049"/>
      <c r="B5049"/>
      <c r="C5049"/>
      <c r="D5049"/>
    </row>
    <row r="5050" spans="1:4">
      <c r="A5050"/>
      <c r="B5050"/>
      <c r="C5050"/>
      <c r="D5050"/>
    </row>
    <row r="5051" spans="1:4">
      <c r="A5051"/>
      <c r="B5051"/>
      <c r="C5051"/>
      <c r="D5051"/>
    </row>
    <row r="5052" spans="1:4">
      <c r="A5052"/>
      <c r="B5052"/>
      <c r="C5052"/>
      <c r="D5052"/>
    </row>
    <row r="5053" spans="1:4">
      <c r="A5053"/>
      <c r="B5053"/>
      <c r="C5053"/>
      <c r="D5053"/>
    </row>
    <row r="5054" spans="1:4">
      <c r="A5054"/>
      <c r="B5054"/>
      <c r="C5054"/>
      <c r="D5054"/>
    </row>
    <row r="5055" spans="1:4">
      <c r="A5055"/>
      <c r="B5055"/>
      <c r="C5055"/>
      <c r="D5055"/>
    </row>
    <row r="5056" spans="1:4">
      <c r="A5056"/>
      <c r="B5056"/>
      <c r="C5056"/>
      <c r="D5056"/>
    </row>
    <row r="5057" spans="1:4">
      <c r="A5057"/>
      <c r="B5057"/>
      <c r="C5057"/>
      <c r="D5057"/>
    </row>
    <row r="5058" spans="1:4">
      <c r="A5058"/>
      <c r="B5058"/>
      <c r="C5058"/>
      <c r="D5058"/>
    </row>
    <row r="5059" spans="1:4">
      <c r="A5059"/>
      <c r="B5059"/>
      <c r="C5059"/>
      <c r="D5059"/>
    </row>
    <row r="5060" spans="1:4">
      <c r="A5060"/>
      <c r="B5060"/>
      <c r="C5060"/>
      <c r="D5060"/>
    </row>
    <row r="5061" spans="1:4">
      <c r="A5061"/>
      <c r="B5061"/>
      <c r="C5061"/>
      <c r="D5061"/>
    </row>
    <row r="5062" spans="1:4">
      <c r="A5062"/>
      <c r="B5062"/>
      <c r="C5062"/>
      <c r="D5062"/>
    </row>
    <row r="5063" spans="1:4">
      <c r="A5063"/>
      <c r="B5063"/>
      <c r="C5063"/>
      <c r="D5063"/>
    </row>
    <row r="5064" spans="1:4">
      <c r="A5064"/>
      <c r="B5064"/>
      <c r="C5064"/>
      <c r="D5064"/>
    </row>
    <row r="5065" spans="1:4">
      <c r="A5065"/>
      <c r="B5065"/>
      <c r="C5065"/>
      <c r="D5065"/>
    </row>
    <row r="5066" spans="1:4">
      <c r="A5066"/>
      <c r="B5066"/>
      <c r="C5066"/>
      <c r="D5066"/>
    </row>
    <row r="5067" spans="1:4">
      <c r="A5067"/>
      <c r="B5067"/>
      <c r="C5067"/>
      <c r="D5067"/>
    </row>
    <row r="5068" spans="1:4">
      <c r="A5068"/>
      <c r="B5068"/>
      <c r="C5068"/>
      <c r="D5068"/>
    </row>
    <row r="5069" spans="1:4">
      <c r="A5069"/>
      <c r="B5069"/>
      <c r="C5069"/>
      <c r="D5069"/>
    </row>
    <row r="5070" spans="1:4">
      <c r="A5070"/>
      <c r="B5070"/>
      <c r="C5070"/>
      <c r="D5070"/>
    </row>
    <row r="5071" spans="1:4">
      <c r="A5071"/>
      <c r="B5071"/>
      <c r="C5071"/>
      <c r="D5071"/>
    </row>
    <row r="5072" spans="1:4">
      <c r="A5072"/>
      <c r="B5072"/>
      <c r="C5072"/>
      <c r="D5072"/>
    </row>
    <row r="5073" spans="1:4">
      <c r="A5073"/>
      <c r="B5073"/>
      <c r="C5073"/>
      <c r="D5073"/>
    </row>
    <row r="5074" spans="1:4">
      <c r="A5074"/>
      <c r="B5074"/>
      <c r="C5074"/>
      <c r="D5074"/>
    </row>
    <row r="5075" spans="1:4">
      <c r="A5075"/>
      <c r="B5075"/>
      <c r="C5075"/>
      <c r="D5075"/>
    </row>
    <row r="5076" spans="1:4">
      <c r="A5076"/>
      <c r="B5076"/>
      <c r="C5076"/>
      <c r="D5076"/>
    </row>
    <row r="5077" spans="1:4">
      <c r="A5077"/>
      <c r="B5077"/>
      <c r="C5077"/>
      <c r="D5077"/>
    </row>
    <row r="5078" spans="1:4">
      <c r="A5078"/>
      <c r="B5078"/>
      <c r="C5078"/>
      <c r="D5078"/>
    </row>
    <row r="5079" spans="1:4">
      <c r="A5079"/>
      <c r="B5079"/>
      <c r="C5079"/>
      <c r="D5079"/>
    </row>
    <row r="5080" spans="1:4">
      <c r="A5080"/>
      <c r="B5080"/>
      <c r="C5080"/>
      <c r="D5080"/>
    </row>
    <row r="5081" spans="1:4">
      <c r="A5081"/>
      <c r="B5081"/>
      <c r="C5081"/>
      <c r="D5081"/>
    </row>
    <row r="5082" spans="1:4">
      <c r="A5082"/>
      <c r="B5082"/>
      <c r="C5082"/>
      <c r="D5082"/>
    </row>
    <row r="5083" spans="1:4">
      <c r="A5083"/>
      <c r="B5083"/>
      <c r="C5083"/>
      <c r="D5083"/>
    </row>
    <row r="5084" spans="1:4">
      <c r="A5084"/>
      <c r="B5084"/>
      <c r="C5084"/>
      <c r="D5084"/>
    </row>
    <row r="5085" spans="1:4">
      <c r="A5085"/>
      <c r="B5085"/>
      <c r="C5085"/>
      <c r="D5085"/>
    </row>
    <row r="5086" spans="1:4">
      <c r="A5086"/>
      <c r="B5086"/>
      <c r="C5086"/>
      <c r="D5086"/>
    </row>
    <row r="5087" spans="1:4">
      <c r="A5087"/>
      <c r="B5087"/>
      <c r="C5087"/>
      <c r="D5087"/>
    </row>
    <row r="5088" spans="1:4">
      <c r="A5088"/>
      <c r="B5088"/>
      <c r="C5088"/>
      <c r="D5088"/>
    </row>
    <row r="5089" spans="1:4">
      <c r="A5089"/>
      <c r="B5089"/>
      <c r="C5089"/>
      <c r="D5089"/>
    </row>
    <row r="5090" spans="1:4">
      <c r="A5090"/>
      <c r="B5090"/>
      <c r="C5090"/>
      <c r="D5090"/>
    </row>
    <row r="5091" spans="1:4">
      <c r="A5091"/>
      <c r="B5091"/>
      <c r="C5091"/>
      <c r="D5091"/>
    </row>
    <row r="5092" spans="1:4">
      <c r="A5092"/>
      <c r="B5092"/>
      <c r="C5092"/>
      <c r="D5092"/>
    </row>
    <row r="5093" spans="1:4">
      <c r="A5093"/>
      <c r="B5093"/>
      <c r="C5093"/>
      <c r="D5093"/>
    </row>
    <row r="5094" spans="1:4">
      <c r="A5094"/>
      <c r="B5094"/>
      <c r="C5094"/>
      <c r="D5094"/>
    </row>
    <row r="5095" spans="1:4">
      <c r="A5095"/>
      <c r="B5095"/>
      <c r="C5095"/>
      <c r="D5095"/>
    </row>
    <row r="5096" spans="1:4">
      <c r="A5096"/>
      <c r="B5096"/>
      <c r="C5096"/>
      <c r="D5096"/>
    </row>
    <row r="5097" spans="1:4">
      <c r="A5097"/>
      <c r="B5097"/>
      <c r="C5097"/>
      <c r="D5097"/>
    </row>
    <row r="5098" spans="1:4">
      <c r="A5098"/>
      <c r="B5098"/>
      <c r="C5098"/>
      <c r="D5098"/>
    </row>
    <row r="5099" spans="1:4">
      <c r="A5099"/>
      <c r="B5099"/>
      <c r="C5099"/>
      <c r="D5099"/>
    </row>
    <row r="5100" spans="1:4">
      <c r="A5100"/>
      <c r="B5100"/>
      <c r="C5100"/>
      <c r="D5100"/>
    </row>
    <row r="5101" spans="1:4">
      <c r="A5101"/>
      <c r="B5101"/>
      <c r="C5101"/>
      <c r="D5101"/>
    </row>
    <row r="5102" spans="1:4">
      <c r="A5102"/>
      <c r="B5102"/>
      <c r="C5102"/>
      <c r="D5102"/>
    </row>
    <row r="5103" spans="1:4">
      <c r="A5103"/>
      <c r="B5103"/>
      <c r="C5103"/>
      <c r="D5103"/>
    </row>
    <row r="5104" spans="1:4">
      <c r="A5104"/>
      <c r="B5104"/>
      <c r="C5104"/>
      <c r="D5104"/>
    </row>
    <row r="5105" spans="1:4">
      <c r="A5105"/>
      <c r="B5105"/>
      <c r="C5105"/>
      <c r="D5105"/>
    </row>
    <row r="5106" spans="1:4">
      <c r="A5106"/>
      <c r="B5106"/>
      <c r="C5106"/>
      <c r="D5106"/>
    </row>
    <row r="5107" spans="1:4">
      <c r="A5107"/>
      <c r="B5107"/>
      <c r="C5107"/>
      <c r="D5107"/>
    </row>
    <row r="5108" spans="1:4">
      <c r="A5108"/>
      <c r="B5108"/>
      <c r="C5108"/>
      <c r="D5108"/>
    </row>
    <row r="5109" spans="1:4">
      <c r="A5109"/>
      <c r="B5109"/>
      <c r="C5109"/>
      <c r="D5109"/>
    </row>
    <row r="5110" spans="1:4">
      <c r="A5110"/>
      <c r="B5110"/>
      <c r="C5110"/>
      <c r="D5110"/>
    </row>
    <row r="5111" spans="1:4">
      <c r="A5111"/>
      <c r="B5111"/>
      <c r="C5111"/>
      <c r="D5111"/>
    </row>
    <row r="5112" spans="1:4">
      <c r="A5112"/>
      <c r="B5112"/>
      <c r="C5112"/>
      <c r="D5112"/>
    </row>
    <row r="5113" spans="1:4">
      <c r="A5113"/>
      <c r="B5113"/>
      <c r="C5113"/>
      <c r="D5113"/>
    </row>
    <row r="5114" spans="1:4">
      <c r="A5114"/>
      <c r="B5114"/>
      <c r="C5114"/>
      <c r="D5114"/>
    </row>
    <row r="5115" spans="1:4">
      <c r="A5115"/>
      <c r="B5115"/>
      <c r="C5115"/>
      <c r="D5115"/>
    </row>
    <row r="5116" spans="1:4">
      <c r="A5116"/>
      <c r="B5116"/>
      <c r="C5116"/>
      <c r="D5116"/>
    </row>
    <row r="5117" spans="1:4">
      <c r="A5117"/>
      <c r="B5117"/>
      <c r="C5117"/>
      <c r="D5117"/>
    </row>
    <row r="5118" spans="1:4">
      <c r="A5118"/>
      <c r="B5118"/>
      <c r="C5118"/>
      <c r="D5118"/>
    </row>
    <row r="5119" spans="1:4">
      <c r="A5119"/>
      <c r="B5119"/>
      <c r="C5119"/>
      <c r="D5119"/>
    </row>
    <row r="5120" spans="1:4">
      <c r="A5120"/>
      <c r="B5120"/>
      <c r="C5120"/>
      <c r="D5120"/>
    </row>
    <row r="5121" spans="1:4">
      <c r="A5121"/>
      <c r="B5121"/>
      <c r="C5121"/>
      <c r="D5121"/>
    </row>
    <row r="5122" spans="1:4">
      <c r="A5122"/>
      <c r="B5122"/>
      <c r="C5122"/>
      <c r="D5122"/>
    </row>
    <row r="5123" spans="1:4">
      <c r="A5123"/>
      <c r="B5123"/>
      <c r="C5123"/>
      <c r="D5123"/>
    </row>
    <row r="5124" spans="1:4">
      <c r="A5124"/>
      <c r="B5124"/>
      <c r="C5124"/>
      <c r="D5124"/>
    </row>
    <row r="5125" spans="1:4">
      <c r="A5125"/>
      <c r="B5125"/>
      <c r="C5125"/>
      <c r="D5125"/>
    </row>
    <row r="5126" spans="1:4">
      <c r="A5126"/>
      <c r="B5126"/>
      <c r="C5126"/>
      <c r="D5126"/>
    </row>
    <row r="5127" spans="1:4">
      <c r="A5127"/>
      <c r="B5127"/>
      <c r="C5127"/>
      <c r="D5127"/>
    </row>
    <row r="5128" spans="1:4">
      <c r="A5128"/>
      <c r="B5128"/>
      <c r="C5128"/>
      <c r="D5128"/>
    </row>
    <row r="5129" spans="1:4">
      <c r="A5129"/>
      <c r="B5129"/>
      <c r="C5129"/>
      <c r="D5129"/>
    </row>
    <row r="5130" spans="1:4">
      <c r="A5130"/>
      <c r="B5130"/>
      <c r="C5130"/>
      <c r="D5130"/>
    </row>
    <row r="5131" spans="1:4">
      <c r="A5131"/>
      <c r="B5131"/>
      <c r="C5131"/>
      <c r="D5131"/>
    </row>
    <row r="5132" spans="1:4">
      <c r="A5132"/>
      <c r="B5132"/>
      <c r="C5132"/>
      <c r="D5132"/>
    </row>
    <row r="5133" spans="1:4">
      <c r="A5133"/>
      <c r="B5133"/>
      <c r="C5133"/>
      <c r="D5133"/>
    </row>
    <row r="5134" spans="1:4">
      <c r="A5134"/>
      <c r="B5134"/>
      <c r="C5134"/>
      <c r="D5134"/>
    </row>
    <row r="5135" spans="1:4">
      <c r="A5135"/>
      <c r="B5135"/>
      <c r="C5135"/>
      <c r="D5135"/>
    </row>
    <row r="5136" spans="1:4">
      <c r="A5136"/>
      <c r="B5136"/>
      <c r="C5136"/>
      <c r="D5136"/>
    </row>
    <row r="5137" spans="1:4">
      <c r="A5137"/>
      <c r="B5137"/>
      <c r="C5137"/>
      <c r="D5137"/>
    </row>
    <row r="5138" spans="1:4">
      <c r="A5138"/>
      <c r="B5138"/>
      <c r="C5138"/>
      <c r="D5138"/>
    </row>
    <row r="5139" spans="1:4">
      <c r="A5139"/>
      <c r="B5139"/>
      <c r="C5139"/>
      <c r="D5139"/>
    </row>
    <row r="5140" spans="1:4">
      <c r="A5140"/>
      <c r="B5140"/>
      <c r="C5140"/>
      <c r="D5140"/>
    </row>
    <row r="5141" spans="1:4">
      <c r="A5141"/>
      <c r="B5141"/>
      <c r="C5141"/>
      <c r="D5141"/>
    </row>
    <row r="5142" spans="1:4">
      <c r="A5142"/>
      <c r="B5142"/>
      <c r="C5142"/>
      <c r="D5142"/>
    </row>
    <row r="5143" spans="1:4">
      <c r="A5143"/>
      <c r="B5143"/>
      <c r="C5143"/>
      <c r="D5143"/>
    </row>
    <row r="5144" spans="1:4">
      <c r="A5144"/>
      <c r="B5144"/>
      <c r="C5144"/>
      <c r="D5144"/>
    </row>
    <row r="5145" spans="1:4">
      <c r="A5145"/>
      <c r="B5145"/>
      <c r="C5145"/>
      <c r="D5145"/>
    </row>
    <row r="5146" spans="1:4">
      <c r="A5146"/>
      <c r="B5146"/>
      <c r="C5146"/>
      <c r="D5146"/>
    </row>
    <row r="5147" spans="1:4">
      <c r="A5147"/>
      <c r="B5147"/>
      <c r="C5147"/>
      <c r="D5147"/>
    </row>
    <row r="5148" spans="1:4">
      <c r="A5148"/>
      <c r="B5148"/>
      <c r="C5148"/>
      <c r="D5148"/>
    </row>
    <row r="5149" spans="1:4">
      <c r="A5149"/>
      <c r="B5149"/>
      <c r="C5149"/>
      <c r="D5149"/>
    </row>
    <row r="5150" spans="1:4">
      <c r="A5150"/>
      <c r="B5150"/>
      <c r="C5150"/>
      <c r="D5150"/>
    </row>
    <row r="5151" spans="1:4">
      <c r="A5151"/>
      <c r="B5151"/>
      <c r="C5151"/>
      <c r="D5151"/>
    </row>
    <row r="5152" spans="1:4">
      <c r="A5152"/>
      <c r="B5152"/>
      <c r="C5152"/>
      <c r="D5152"/>
    </row>
    <row r="5153" spans="1:4">
      <c r="A5153"/>
      <c r="B5153"/>
      <c r="C5153"/>
      <c r="D5153"/>
    </row>
    <row r="5154" spans="1:4">
      <c r="A5154"/>
      <c r="B5154"/>
      <c r="C5154"/>
      <c r="D5154"/>
    </row>
    <row r="5155" spans="1:4">
      <c r="A5155"/>
      <c r="B5155"/>
      <c r="C5155"/>
      <c r="D5155"/>
    </row>
    <row r="5156" spans="1:4">
      <c r="A5156"/>
      <c r="B5156"/>
      <c r="C5156"/>
      <c r="D5156"/>
    </row>
    <row r="5157" spans="1:4">
      <c r="A5157"/>
      <c r="B5157"/>
      <c r="C5157"/>
      <c r="D5157"/>
    </row>
    <row r="5158" spans="1:4">
      <c r="A5158"/>
      <c r="B5158"/>
      <c r="C5158"/>
      <c r="D5158"/>
    </row>
    <row r="5159" spans="1:4">
      <c r="A5159"/>
      <c r="B5159"/>
      <c r="C5159"/>
      <c r="D5159"/>
    </row>
    <row r="5160" spans="1:4">
      <c r="A5160"/>
      <c r="B5160"/>
      <c r="C5160"/>
      <c r="D5160"/>
    </row>
    <row r="5161" spans="1:4">
      <c r="A5161"/>
      <c r="B5161"/>
      <c r="C5161"/>
      <c r="D5161"/>
    </row>
    <row r="5162" spans="1:4">
      <c r="A5162"/>
      <c r="B5162"/>
      <c r="C5162"/>
      <c r="D5162"/>
    </row>
    <row r="5163" spans="1:4">
      <c r="A5163"/>
      <c r="B5163"/>
      <c r="C5163"/>
      <c r="D5163"/>
    </row>
    <row r="5164" spans="1:4">
      <c r="A5164"/>
      <c r="B5164"/>
      <c r="C5164"/>
      <c r="D5164"/>
    </row>
    <row r="5165" spans="1:4">
      <c r="A5165"/>
      <c r="B5165"/>
      <c r="C5165"/>
      <c r="D5165"/>
    </row>
    <row r="5166" spans="1:4">
      <c r="A5166"/>
      <c r="B5166"/>
      <c r="C5166"/>
      <c r="D5166"/>
    </row>
    <row r="5167" spans="1:4">
      <c r="A5167"/>
      <c r="B5167"/>
      <c r="C5167"/>
      <c r="D5167"/>
    </row>
    <row r="5168" spans="1:4">
      <c r="A5168"/>
      <c r="B5168"/>
      <c r="C5168"/>
      <c r="D5168"/>
    </row>
    <row r="5169" spans="1:4">
      <c r="A5169"/>
      <c r="B5169"/>
      <c r="C5169"/>
      <c r="D5169"/>
    </row>
    <row r="5170" spans="1:4">
      <c r="A5170"/>
      <c r="B5170"/>
      <c r="C5170"/>
      <c r="D5170"/>
    </row>
    <row r="5171" spans="1:4">
      <c r="A5171"/>
      <c r="B5171"/>
      <c r="C5171"/>
      <c r="D5171"/>
    </row>
    <row r="5172" spans="1:4">
      <c r="A5172"/>
      <c r="B5172"/>
      <c r="C5172"/>
      <c r="D5172"/>
    </row>
    <row r="5173" spans="1:4">
      <c r="A5173"/>
      <c r="B5173"/>
      <c r="C5173"/>
      <c r="D5173"/>
    </row>
    <row r="5174" spans="1:4">
      <c r="A5174"/>
      <c r="B5174"/>
      <c r="C5174"/>
      <c r="D5174"/>
    </row>
    <row r="5175" spans="1:4">
      <c r="A5175"/>
      <c r="B5175"/>
      <c r="C5175"/>
      <c r="D5175"/>
    </row>
    <row r="5176" spans="1:4">
      <c r="A5176"/>
      <c r="B5176"/>
      <c r="C5176"/>
      <c r="D5176"/>
    </row>
    <row r="5177" spans="1:4">
      <c r="A5177"/>
      <c r="B5177"/>
      <c r="C5177"/>
      <c r="D5177"/>
    </row>
    <row r="5178" spans="1:4">
      <c r="A5178"/>
      <c r="B5178"/>
      <c r="C5178"/>
      <c r="D5178"/>
    </row>
    <row r="5179" spans="1:4">
      <c r="A5179"/>
      <c r="B5179"/>
      <c r="C5179"/>
      <c r="D5179"/>
    </row>
    <row r="5180" spans="1:4">
      <c r="A5180"/>
      <c r="B5180"/>
      <c r="C5180"/>
      <c r="D5180"/>
    </row>
    <row r="5181" spans="1:4">
      <c r="A5181"/>
      <c r="B5181"/>
      <c r="C5181"/>
      <c r="D5181"/>
    </row>
    <row r="5182" spans="1:4">
      <c r="A5182"/>
      <c r="B5182"/>
      <c r="C5182"/>
      <c r="D5182"/>
    </row>
    <row r="5183" spans="1:4">
      <c r="A5183"/>
      <c r="B5183"/>
      <c r="C5183"/>
      <c r="D5183"/>
    </row>
    <row r="5184" spans="1:4">
      <c r="A5184"/>
      <c r="B5184"/>
      <c r="C5184"/>
      <c r="D5184"/>
    </row>
    <row r="5185" spans="1:4">
      <c r="A5185"/>
      <c r="B5185"/>
      <c r="C5185"/>
      <c r="D5185"/>
    </row>
    <row r="5186" spans="1:4">
      <c r="A5186"/>
      <c r="B5186"/>
      <c r="C5186"/>
      <c r="D5186"/>
    </row>
    <row r="5187" spans="1:4">
      <c r="A5187"/>
      <c r="B5187"/>
      <c r="C5187"/>
      <c r="D5187"/>
    </row>
    <row r="5188" spans="1:4">
      <c r="A5188"/>
      <c r="B5188"/>
      <c r="C5188"/>
      <c r="D5188"/>
    </row>
    <row r="5189" spans="1:4">
      <c r="A5189"/>
      <c r="B5189"/>
      <c r="C5189"/>
      <c r="D5189"/>
    </row>
    <row r="5190" spans="1:4">
      <c r="A5190"/>
      <c r="B5190"/>
      <c r="C5190"/>
      <c r="D5190"/>
    </row>
    <row r="5191" spans="1:4">
      <c r="A5191"/>
      <c r="B5191"/>
      <c r="C5191"/>
      <c r="D5191"/>
    </row>
    <row r="5192" spans="1:4">
      <c r="A5192"/>
      <c r="B5192"/>
      <c r="C5192"/>
      <c r="D5192"/>
    </row>
    <row r="5193" spans="1:4">
      <c r="A5193"/>
      <c r="B5193"/>
      <c r="C5193"/>
      <c r="D5193"/>
    </row>
    <row r="5194" spans="1:4">
      <c r="A5194"/>
      <c r="B5194"/>
      <c r="C5194"/>
      <c r="D5194"/>
    </row>
    <row r="5195" spans="1:4">
      <c r="A5195"/>
      <c r="B5195"/>
      <c r="C5195"/>
      <c r="D5195"/>
    </row>
    <row r="5196" spans="1:4">
      <c r="A5196"/>
      <c r="B5196"/>
      <c r="C5196"/>
      <c r="D5196"/>
    </row>
    <row r="5197" spans="1:4">
      <c r="A5197"/>
      <c r="B5197"/>
      <c r="C5197"/>
      <c r="D5197"/>
    </row>
    <row r="5198" spans="1:4">
      <c r="A5198"/>
      <c r="B5198"/>
      <c r="C5198"/>
      <c r="D5198"/>
    </row>
    <row r="5199" spans="1:4">
      <c r="A5199"/>
      <c r="B5199"/>
      <c r="C5199"/>
      <c r="D5199"/>
    </row>
    <row r="5200" spans="1:4">
      <c r="A5200"/>
      <c r="B5200"/>
      <c r="C5200"/>
      <c r="D5200"/>
    </row>
    <row r="5201" spans="1:4">
      <c r="A5201"/>
      <c r="B5201"/>
      <c r="C5201"/>
      <c r="D5201"/>
    </row>
    <row r="5202" spans="1:4">
      <c r="A5202"/>
      <c r="B5202"/>
      <c r="C5202"/>
      <c r="D5202"/>
    </row>
    <row r="5203" spans="1:4">
      <c r="A5203"/>
      <c r="B5203"/>
      <c r="C5203"/>
      <c r="D5203"/>
    </row>
    <row r="5204" spans="1:4">
      <c r="A5204"/>
      <c r="B5204"/>
      <c r="C5204"/>
      <c r="D5204"/>
    </row>
    <row r="5205" spans="1:4">
      <c r="A5205"/>
      <c r="B5205"/>
      <c r="C5205"/>
      <c r="D5205"/>
    </row>
    <row r="5206" spans="1:4">
      <c r="A5206"/>
      <c r="B5206"/>
      <c r="C5206"/>
      <c r="D5206"/>
    </row>
    <row r="5207" spans="1:4">
      <c r="A5207"/>
      <c r="B5207"/>
      <c r="C5207"/>
      <c r="D5207"/>
    </row>
    <row r="5208" spans="1:4">
      <c r="A5208"/>
      <c r="B5208"/>
      <c r="C5208"/>
      <c r="D5208"/>
    </row>
    <row r="5209" spans="1:4">
      <c r="A5209"/>
      <c r="B5209"/>
      <c r="C5209"/>
      <c r="D5209"/>
    </row>
    <row r="5210" spans="1:4">
      <c r="A5210"/>
      <c r="B5210"/>
      <c r="C5210"/>
      <c r="D5210"/>
    </row>
    <row r="5211" spans="1:4">
      <c r="A5211"/>
      <c r="B5211"/>
      <c r="C5211"/>
      <c r="D5211"/>
    </row>
    <row r="5212" spans="1:4">
      <c r="A5212"/>
      <c r="B5212"/>
      <c r="C5212"/>
      <c r="D5212"/>
    </row>
    <row r="5213" spans="1:4">
      <c r="A5213"/>
      <c r="B5213"/>
      <c r="C5213"/>
      <c r="D5213"/>
    </row>
    <row r="5214" spans="1:4">
      <c r="A5214"/>
      <c r="B5214"/>
      <c r="C5214"/>
      <c r="D5214"/>
    </row>
    <row r="5215" spans="1:4">
      <c r="A5215"/>
      <c r="B5215"/>
      <c r="C5215"/>
      <c r="D5215"/>
    </row>
    <row r="5216" spans="1:4">
      <c r="A5216"/>
      <c r="B5216"/>
      <c r="C5216"/>
      <c r="D5216"/>
    </row>
    <row r="5217" spans="1:4">
      <c r="A5217"/>
      <c r="B5217"/>
      <c r="C5217"/>
      <c r="D5217"/>
    </row>
    <row r="5218" spans="1:4">
      <c r="A5218"/>
      <c r="B5218"/>
      <c r="C5218"/>
      <c r="D5218"/>
    </row>
    <row r="5219" spans="1:4">
      <c r="A5219"/>
      <c r="B5219"/>
      <c r="C5219"/>
      <c r="D5219"/>
    </row>
    <row r="5220" spans="1:4">
      <c r="A5220"/>
      <c r="B5220"/>
      <c r="C5220"/>
      <c r="D5220"/>
    </row>
    <row r="5221" spans="1:4">
      <c r="A5221"/>
      <c r="B5221"/>
      <c r="C5221"/>
      <c r="D5221"/>
    </row>
    <row r="5222" spans="1:4">
      <c r="A5222"/>
      <c r="B5222"/>
      <c r="C5222"/>
      <c r="D5222"/>
    </row>
    <row r="5223" spans="1:4">
      <c r="A5223"/>
      <c r="B5223"/>
      <c r="C5223"/>
      <c r="D5223"/>
    </row>
    <row r="5224" spans="1:4">
      <c r="A5224"/>
      <c r="B5224"/>
      <c r="C5224"/>
      <c r="D5224"/>
    </row>
    <row r="5225" spans="1:4">
      <c r="A5225"/>
      <c r="B5225"/>
      <c r="C5225"/>
      <c r="D5225"/>
    </row>
    <row r="5226" spans="1:4">
      <c r="A5226"/>
      <c r="B5226"/>
      <c r="C5226"/>
      <c r="D5226"/>
    </row>
    <row r="5227" spans="1:4">
      <c r="A5227"/>
      <c r="B5227"/>
      <c r="C5227"/>
      <c r="D5227"/>
    </row>
    <row r="5228" spans="1:4">
      <c r="A5228"/>
      <c r="B5228"/>
      <c r="C5228"/>
      <c r="D5228"/>
    </row>
    <row r="5229" spans="1:4">
      <c r="A5229"/>
      <c r="B5229"/>
      <c r="C5229"/>
      <c r="D5229"/>
    </row>
    <row r="5230" spans="1:4">
      <c r="A5230"/>
      <c r="B5230"/>
      <c r="C5230"/>
      <c r="D5230"/>
    </row>
    <row r="5231" spans="1:4">
      <c r="A5231"/>
      <c r="B5231"/>
      <c r="C5231"/>
      <c r="D5231"/>
    </row>
    <row r="5232" spans="1:4">
      <c r="A5232"/>
      <c r="B5232"/>
      <c r="C5232"/>
      <c r="D5232"/>
    </row>
    <row r="5233" spans="1:4">
      <c r="A5233"/>
      <c r="B5233"/>
      <c r="C5233"/>
      <c r="D5233"/>
    </row>
    <row r="5234" spans="1:4">
      <c r="A5234"/>
      <c r="B5234"/>
      <c r="C5234"/>
      <c r="D5234"/>
    </row>
    <row r="5235" spans="1:4">
      <c r="A5235"/>
      <c r="B5235"/>
      <c r="C5235"/>
      <c r="D5235"/>
    </row>
    <row r="5236" spans="1:4">
      <c r="A5236"/>
      <c r="B5236"/>
      <c r="C5236"/>
      <c r="D5236"/>
    </row>
    <row r="5237" spans="1:4">
      <c r="A5237"/>
      <c r="B5237"/>
      <c r="C5237"/>
      <c r="D5237"/>
    </row>
    <row r="5238" spans="1:4">
      <c r="A5238"/>
      <c r="B5238"/>
      <c r="C5238"/>
      <c r="D5238"/>
    </row>
    <row r="5239" spans="1:4">
      <c r="A5239"/>
      <c r="B5239"/>
      <c r="C5239"/>
      <c r="D5239"/>
    </row>
    <row r="5240" spans="1:4">
      <c r="A5240"/>
      <c r="B5240"/>
      <c r="C5240"/>
      <c r="D5240"/>
    </row>
    <row r="5241" spans="1:4">
      <c r="A5241"/>
      <c r="B5241"/>
      <c r="C5241"/>
      <c r="D5241"/>
    </row>
    <row r="5242" spans="1:4">
      <c r="A5242"/>
      <c r="B5242"/>
      <c r="C5242"/>
      <c r="D5242"/>
    </row>
    <row r="5243" spans="1:4">
      <c r="A5243"/>
      <c r="B5243"/>
      <c r="C5243"/>
      <c r="D5243"/>
    </row>
    <row r="5244" spans="1:4">
      <c r="A5244"/>
      <c r="B5244"/>
      <c r="C5244"/>
      <c r="D5244"/>
    </row>
    <row r="5245" spans="1:4">
      <c r="A5245"/>
      <c r="B5245"/>
      <c r="C5245"/>
      <c r="D5245"/>
    </row>
    <row r="5246" spans="1:4">
      <c r="A5246"/>
      <c r="B5246"/>
      <c r="C5246"/>
      <c r="D5246"/>
    </row>
    <row r="5247" spans="1:4">
      <c r="A5247"/>
      <c r="B5247"/>
      <c r="C5247"/>
      <c r="D5247"/>
    </row>
    <row r="5248" spans="1:4">
      <c r="A5248"/>
      <c r="B5248"/>
      <c r="C5248"/>
      <c r="D5248"/>
    </row>
    <row r="5249" spans="1:4">
      <c r="A5249"/>
      <c r="B5249"/>
      <c r="C5249"/>
      <c r="D5249"/>
    </row>
    <row r="5250" spans="1:4">
      <c r="A5250"/>
      <c r="B5250"/>
      <c r="C5250"/>
      <c r="D5250"/>
    </row>
    <row r="5251" spans="1:4">
      <c r="A5251"/>
      <c r="B5251"/>
      <c r="C5251"/>
      <c r="D5251"/>
    </row>
    <row r="5252" spans="1:4">
      <c r="A5252"/>
      <c r="B5252"/>
      <c r="C5252"/>
      <c r="D5252"/>
    </row>
    <row r="5253" spans="1:4">
      <c r="A5253"/>
      <c r="B5253"/>
      <c r="C5253"/>
      <c r="D5253"/>
    </row>
    <row r="5254" spans="1:4">
      <c r="A5254"/>
      <c r="B5254"/>
      <c r="C5254"/>
      <c r="D5254"/>
    </row>
    <row r="5255" spans="1:4">
      <c r="A5255"/>
      <c r="B5255"/>
      <c r="C5255"/>
      <c r="D5255"/>
    </row>
    <row r="5256" spans="1:4">
      <c r="A5256"/>
      <c r="B5256"/>
      <c r="C5256"/>
      <c r="D5256"/>
    </row>
    <row r="5257" spans="1:4">
      <c r="A5257"/>
      <c r="B5257"/>
      <c r="C5257"/>
      <c r="D5257"/>
    </row>
    <row r="5258" spans="1:4">
      <c r="A5258"/>
      <c r="B5258"/>
      <c r="C5258"/>
      <c r="D5258"/>
    </row>
    <row r="5259" spans="1:4">
      <c r="A5259"/>
      <c r="B5259"/>
      <c r="C5259"/>
      <c r="D5259"/>
    </row>
    <row r="5260" spans="1:4">
      <c r="A5260"/>
      <c r="B5260"/>
      <c r="C5260"/>
      <c r="D5260"/>
    </row>
    <row r="5261" spans="1:4">
      <c r="A5261"/>
      <c r="B5261"/>
      <c r="C5261"/>
      <c r="D5261"/>
    </row>
    <row r="5262" spans="1:4">
      <c r="A5262"/>
      <c r="B5262"/>
      <c r="C5262"/>
      <c r="D5262"/>
    </row>
    <row r="5263" spans="1:4">
      <c r="A5263"/>
      <c r="B5263"/>
      <c r="C5263"/>
      <c r="D5263"/>
    </row>
    <row r="5264" spans="1:4">
      <c r="A5264"/>
      <c r="B5264"/>
      <c r="C5264"/>
      <c r="D5264"/>
    </row>
    <row r="5265" spans="1:4">
      <c r="A5265"/>
      <c r="B5265"/>
      <c r="C5265"/>
      <c r="D5265"/>
    </row>
    <row r="5266" spans="1:4">
      <c r="A5266"/>
      <c r="B5266"/>
      <c r="C5266"/>
      <c r="D5266"/>
    </row>
    <row r="5267" spans="1:4">
      <c r="A5267"/>
      <c r="B5267"/>
      <c r="C5267"/>
      <c r="D5267"/>
    </row>
    <row r="5268" spans="1:4">
      <c r="A5268"/>
      <c r="B5268"/>
      <c r="C5268"/>
      <c r="D5268"/>
    </row>
    <row r="5269" spans="1:4">
      <c r="A5269"/>
      <c r="B5269"/>
      <c r="C5269"/>
      <c r="D5269"/>
    </row>
    <row r="5270" spans="1:4">
      <c r="A5270"/>
      <c r="B5270"/>
      <c r="C5270"/>
      <c r="D5270"/>
    </row>
    <row r="5271" spans="1:4">
      <c r="A5271"/>
      <c r="B5271"/>
      <c r="C5271"/>
      <c r="D5271"/>
    </row>
    <row r="5272" spans="1:4">
      <c r="A5272"/>
      <c r="B5272"/>
      <c r="C5272"/>
      <c r="D5272"/>
    </row>
    <row r="5273" spans="1:4">
      <c r="A5273"/>
      <c r="B5273"/>
      <c r="C5273"/>
      <c r="D5273"/>
    </row>
    <row r="5274" spans="1:4">
      <c r="A5274"/>
      <c r="B5274"/>
      <c r="C5274"/>
      <c r="D5274"/>
    </row>
    <row r="5275" spans="1:4">
      <c r="A5275"/>
      <c r="B5275"/>
      <c r="C5275"/>
      <c r="D5275"/>
    </row>
    <row r="5276" spans="1:4">
      <c r="A5276"/>
      <c r="B5276"/>
      <c r="C5276"/>
      <c r="D5276"/>
    </row>
    <row r="5277" spans="1:4">
      <c r="A5277"/>
      <c r="B5277"/>
      <c r="C5277"/>
      <c r="D5277"/>
    </row>
    <row r="5278" spans="1:4">
      <c r="A5278"/>
      <c r="B5278"/>
      <c r="C5278"/>
      <c r="D5278"/>
    </row>
    <row r="5279" spans="1:4">
      <c r="A5279"/>
      <c r="B5279"/>
      <c r="C5279"/>
      <c r="D5279"/>
    </row>
    <row r="5280" spans="1:4">
      <c r="A5280"/>
      <c r="B5280"/>
      <c r="C5280"/>
      <c r="D5280"/>
    </row>
    <row r="5281" spans="1:4">
      <c r="A5281"/>
      <c r="B5281"/>
      <c r="C5281"/>
      <c r="D5281"/>
    </row>
    <row r="5282" spans="1:4">
      <c r="A5282"/>
      <c r="B5282"/>
      <c r="C5282"/>
      <c r="D5282"/>
    </row>
    <row r="5283" spans="1:4">
      <c r="A5283"/>
      <c r="B5283"/>
      <c r="C5283"/>
      <c r="D5283"/>
    </row>
    <row r="5284" spans="1:4">
      <c r="A5284"/>
      <c r="B5284"/>
      <c r="C5284"/>
      <c r="D5284"/>
    </row>
    <row r="5285" spans="1:4">
      <c r="A5285"/>
      <c r="B5285"/>
      <c r="C5285"/>
      <c r="D5285"/>
    </row>
    <row r="5286" spans="1:4">
      <c r="A5286"/>
      <c r="B5286"/>
      <c r="C5286"/>
      <c r="D5286"/>
    </row>
    <row r="5287" spans="1:4">
      <c r="A5287"/>
      <c r="B5287"/>
      <c r="C5287"/>
      <c r="D5287"/>
    </row>
    <row r="5288" spans="1:4">
      <c r="A5288"/>
      <c r="B5288"/>
      <c r="C5288"/>
      <c r="D5288"/>
    </row>
    <row r="5289" spans="1:4">
      <c r="A5289"/>
      <c r="B5289"/>
      <c r="C5289"/>
      <c r="D5289"/>
    </row>
    <row r="5290" spans="1:4">
      <c r="A5290"/>
      <c r="B5290"/>
      <c r="C5290"/>
      <c r="D5290"/>
    </row>
    <row r="5291" spans="1:4">
      <c r="A5291"/>
      <c r="B5291"/>
      <c r="C5291"/>
      <c r="D5291"/>
    </row>
    <row r="5292" spans="1:4">
      <c r="A5292"/>
      <c r="B5292"/>
      <c r="C5292"/>
      <c r="D5292"/>
    </row>
    <row r="5293" spans="1:4">
      <c r="A5293"/>
      <c r="B5293"/>
      <c r="C5293"/>
      <c r="D5293"/>
    </row>
    <row r="5294" spans="1:4">
      <c r="A5294"/>
      <c r="B5294"/>
      <c r="C5294"/>
      <c r="D5294"/>
    </row>
    <row r="5295" spans="1:4">
      <c r="A5295"/>
      <c r="B5295"/>
      <c r="C5295"/>
      <c r="D5295"/>
    </row>
    <row r="5296" spans="1:4">
      <c r="A5296"/>
      <c r="B5296"/>
      <c r="C5296"/>
      <c r="D5296"/>
    </row>
    <row r="5297" spans="1:4">
      <c r="A5297"/>
      <c r="B5297"/>
      <c r="C5297"/>
      <c r="D5297"/>
    </row>
    <row r="5298" spans="1:4">
      <c r="A5298"/>
      <c r="B5298"/>
      <c r="C5298"/>
      <c r="D5298"/>
    </row>
    <row r="5299" spans="1:4">
      <c r="A5299"/>
      <c r="B5299"/>
      <c r="C5299"/>
      <c r="D5299"/>
    </row>
    <row r="5300" spans="1:4">
      <c r="A5300"/>
      <c r="B5300"/>
      <c r="C5300"/>
      <c r="D5300"/>
    </row>
    <row r="5301" spans="1:4">
      <c r="A5301"/>
      <c r="B5301"/>
      <c r="C5301"/>
      <c r="D5301"/>
    </row>
    <row r="5302" spans="1:4">
      <c r="A5302"/>
      <c r="B5302"/>
      <c r="C5302"/>
      <c r="D5302"/>
    </row>
    <row r="5303" spans="1:4">
      <c r="A5303"/>
      <c r="B5303"/>
      <c r="C5303"/>
      <c r="D5303"/>
    </row>
    <row r="5304" spans="1:4">
      <c r="A5304"/>
      <c r="B5304"/>
      <c r="C5304"/>
      <c r="D5304"/>
    </row>
    <row r="5305" spans="1:4">
      <c r="A5305"/>
      <c r="B5305"/>
      <c r="C5305"/>
      <c r="D5305"/>
    </row>
    <row r="5306" spans="1:4">
      <c r="A5306"/>
      <c r="B5306"/>
      <c r="C5306"/>
      <c r="D5306"/>
    </row>
    <row r="5307" spans="1:4">
      <c r="A5307"/>
      <c r="B5307"/>
      <c r="C5307"/>
      <c r="D5307"/>
    </row>
    <row r="5308" spans="1:4">
      <c r="A5308"/>
      <c r="B5308"/>
      <c r="C5308"/>
      <c r="D5308"/>
    </row>
    <row r="5309" spans="1:4">
      <c r="A5309"/>
      <c r="B5309"/>
      <c r="C5309"/>
      <c r="D5309"/>
    </row>
    <row r="5310" spans="1:4">
      <c r="A5310"/>
      <c r="B5310"/>
      <c r="C5310"/>
      <c r="D5310"/>
    </row>
    <row r="5311" spans="1:4">
      <c r="A5311"/>
      <c r="B5311"/>
      <c r="C5311"/>
      <c r="D5311"/>
    </row>
    <row r="5312" spans="1:4">
      <c r="A5312"/>
      <c r="B5312"/>
      <c r="C5312"/>
      <c r="D5312"/>
    </row>
    <row r="5313" spans="1:4">
      <c r="A5313"/>
      <c r="B5313"/>
      <c r="C5313"/>
      <c r="D5313"/>
    </row>
    <row r="5314" spans="1:4">
      <c r="A5314"/>
      <c r="B5314"/>
      <c r="C5314"/>
      <c r="D5314"/>
    </row>
    <row r="5315" spans="1:4">
      <c r="A5315"/>
      <c r="B5315"/>
      <c r="C5315"/>
      <c r="D5315"/>
    </row>
    <row r="5316" spans="1:4">
      <c r="A5316"/>
      <c r="B5316"/>
      <c r="C5316"/>
      <c r="D5316"/>
    </row>
    <row r="5317" spans="1:4">
      <c r="A5317"/>
      <c r="B5317"/>
      <c r="C5317"/>
      <c r="D5317"/>
    </row>
    <row r="5318" spans="1:4">
      <c r="A5318"/>
      <c r="B5318"/>
      <c r="C5318"/>
      <c r="D5318"/>
    </row>
    <row r="5319" spans="1:4">
      <c r="A5319"/>
      <c r="B5319"/>
      <c r="C5319"/>
      <c r="D5319"/>
    </row>
    <row r="5320" spans="1:4">
      <c r="A5320"/>
      <c r="B5320"/>
      <c r="C5320"/>
      <c r="D5320"/>
    </row>
    <row r="5321" spans="1:4">
      <c r="A5321"/>
      <c r="B5321"/>
      <c r="C5321"/>
      <c r="D5321"/>
    </row>
    <row r="5322" spans="1:4">
      <c r="A5322"/>
      <c r="B5322"/>
      <c r="C5322"/>
      <c r="D5322"/>
    </row>
    <row r="5323" spans="1:4">
      <c r="A5323"/>
      <c r="B5323"/>
      <c r="C5323"/>
      <c r="D5323"/>
    </row>
    <row r="5324" spans="1:4">
      <c r="A5324"/>
      <c r="B5324"/>
      <c r="C5324"/>
      <c r="D5324"/>
    </row>
    <row r="5325" spans="1:4">
      <c r="A5325"/>
      <c r="B5325"/>
      <c r="C5325"/>
      <c r="D5325"/>
    </row>
    <row r="5326" spans="1:4">
      <c r="A5326"/>
      <c r="B5326"/>
      <c r="C5326"/>
      <c r="D5326"/>
    </row>
    <row r="5327" spans="1:4">
      <c r="A5327"/>
      <c r="B5327"/>
      <c r="C5327"/>
      <c r="D5327"/>
    </row>
    <row r="5328" spans="1:4">
      <c r="A5328"/>
      <c r="B5328"/>
      <c r="C5328"/>
      <c r="D5328"/>
    </row>
    <row r="5329" spans="1:4">
      <c r="A5329"/>
      <c r="B5329"/>
      <c r="C5329"/>
      <c r="D5329"/>
    </row>
    <row r="5330" spans="1:4">
      <c r="A5330"/>
      <c r="B5330"/>
      <c r="C5330"/>
      <c r="D5330"/>
    </row>
    <row r="5331" spans="1:4">
      <c r="A5331"/>
      <c r="B5331"/>
      <c r="C5331"/>
      <c r="D5331"/>
    </row>
    <row r="5332" spans="1:4">
      <c r="A5332"/>
      <c r="B5332"/>
      <c r="C5332"/>
      <c r="D5332"/>
    </row>
    <row r="5333" spans="1:4">
      <c r="A5333"/>
      <c r="B5333"/>
      <c r="C5333"/>
      <c r="D5333"/>
    </row>
    <row r="5334" spans="1:4">
      <c r="A5334"/>
      <c r="B5334"/>
      <c r="C5334"/>
      <c r="D5334"/>
    </row>
    <row r="5335" spans="1:4">
      <c r="A5335"/>
      <c r="B5335"/>
      <c r="C5335"/>
      <c r="D5335"/>
    </row>
    <row r="5336" spans="1:4">
      <c r="A5336"/>
      <c r="B5336"/>
      <c r="C5336"/>
      <c r="D5336"/>
    </row>
    <row r="5337" spans="1:4">
      <c r="A5337"/>
      <c r="B5337"/>
      <c r="C5337"/>
      <c r="D5337"/>
    </row>
    <row r="5338" spans="1:4">
      <c r="A5338"/>
      <c r="B5338"/>
      <c r="C5338"/>
      <c r="D5338"/>
    </row>
    <row r="5339" spans="1:4">
      <c r="A5339"/>
      <c r="B5339"/>
      <c r="C5339"/>
      <c r="D5339"/>
    </row>
    <row r="5340" spans="1:4">
      <c r="A5340"/>
      <c r="B5340"/>
      <c r="C5340"/>
      <c r="D5340"/>
    </row>
    <row r="5341" spans="1:4">
      <c r="A5341"/>
      <c r="B5341"/>
      <c r="C5341"/>
      <c r="D5341"/>
    </row>
    <row r="5342" spans="1:4">
      <c r="A5342"/>
      <c r="B5342"/>
      <c r="C5342"/>
      <c r="D5342"/>
    </row>
    <row r="5343" spans="1:4">
      <c r="A5343"/>
      <c r="B5343"/>
      <c r="C5343"/>
      <c r="D5343"/>
    </row>
    <row r="5344" spans="1:4">
      <c r="A5344"/>
      <c r="B5344"/>
      <c r="C5344"/>
      <c r="D5344"/>
    </row>
    <row r="5345" spans="1:4">
      <c r="A5345"/>
      <c r="B5345"/>
      <c r="C5345"/>
      <c r="D5345"/>
    </row>
    <row r="5346" spans="1:4">
      <c r="A5346"/>
      <c r="B5346"/>
      <c r="C5346"/>
      <c r="D5346"/>
    </row>
    <row r="5347" spans="1:4">
      <c r="A5347"/>
      <c r="B5347"/>
      <c r="C5347"/>
      <c r="D5347"/>
    </row>
    <row r="5348" spans="1:4">
      <c r="A5348"/>
      <c r="B5348"/>
      <c r="C5348"/>
      <c r="D5348"/>
    </row>
    <row r="5349" spans="1:4">
      <c r="A5349"/>
      <c r="B5349"/>
      <c r="C5349"/>
      <c r="D5349"/>
    </row>
    <row r="5350" spans="1:4">
      <c r="A5350"/>
      <c r="B5350"/>
      <c r="C5350"/>
      <c r="D5350"/>
    </row>
    <row r="5351" spans="1:4">
      <c r="A5351"/>
      <c r="B5351"/>
      <c r="C5351"/>
      <c r="D5351"/>
    </row>
    <row r="5352" spans="1:4">
      <c r="A5352"/>
      <c r="B5352"/>
      <c r="C5352"/>
      <c r="D5352"/>
    </row>
    <row r="5353" spans="1:4">
      <c r="A5353"/>
      <c r="B5353"/>
      <c r="C5353"/>
      <c r="D5353"/>
    </row>
    <row r="5354" spans="1:4">
      <c r="A5354"/>
      <c r="B5354"/>
      <c r="C5354"/>
      <c r="D5354"/>
    </row>
    <row r="5355" spans="1:4">
      <c r="A5355"/>
      <c r="B5355"/>
      <c r="C5355"/>
      <c r="D5355"/>
    </row>
    <row r="5356" spans="1:4">
      <c r="A5356"/>
      <c r="B5356"/>
      <c r="C5356"/>
      <c r="D5356"/>
    </row>
    <row r="5357" spans="1:4">
      <c r="A5357"/>
      <c r="B5357"/>
      <c r="C5357"/>
      <c r="D5357"/>
    </row>
    <row r="5358" spans="1:4">
      <c r="A5358"/>
      <c r="B5358"/>
      <c r="C5358"/>
      <c r="D5358"/>
    </row>
    <row r="5359" spans="1:4">
      <c r="A5359"/>
      <c r="B5359"/>
      <c r="C5359"/>
      <c r="D5359"/>
    </row>
    <row r="5360" spans="1:4">
      <c r="A5360"/>
      <c r="B5360"/>
      <c r="C5360"/>
      <c r="D5360"/>
    </row>
    <row r="5361" spans="1:4">
      <c r="A5361"/>
      <c r="B5361"/>
      <c r="C5361"/>
      <c r="D5361"/>
    </row>
    <row r="5362" spans="1:4">
      <c r="A5362"/>
      <c r="B5362"/>
      <c r="C5362"/>
      <c r="D5362"/>
    </row>
    <row r="5363" spans="1:4">
      <c r="A5363"/>
      <c r="B5363"/>
      <c r="C5363"/>
      <c r="D5363"/>
    </row>
    <row r="5364" spans="1:4">
      <c r="A5364"/>
      <c r="B5364"/>
      <c r="C5364"/>
      <c r="D5364"/>
    </row>
    <row r="5365" spans="1:4">
      <c r="A5365"/>
      <c r="B5365"/>
      <c r="C5365"/>
      <c r="D5365"/>
    </row>
    <row r="5366" spans="1:4">
      <c r="A5366"/>
      <c r="B5366"/>
      <c r="C5366"/>
      <c r="D5366"/>
    </row>
    <row r="5367" spans="1:4">
      <c r="A5367"/>
      <c r="B5367"/>
      <c r="C5367"/>
      <c r="D5367"/>
    </row>
    <row r="5368" spans="1:4">
      <c r="A5368"/>
      <c r="B5368"/>
      <c r="C5368"/>
      <c r="D5368"/>
    </row>
    <row r="5369" spans="1:4">
      <c r="A5369"/>
      <c r="B5369"/>
      <c r="C5369"/>
      <c r="D5369"/>
    </row>
    <row r="5370" spans="1:4">
      <c r="A5370"/>
      <c r="B5370"/>
      <c r="C5370"/>
      <c r="D5370"/>
    </row>
    <row r="5371" spans="1:4">
      <c r="A5371"/>
      <c r="B5371"/>
      <c r="C5371"/>
      <c r="D5371"/>
    </row>
    <row r="5372" spans="1:4">
      <c r="A5372"/>
      <c r="B5372"/>
      <c r="C5372"/>
      <c r="D5372"/>
    </row>
    <row r="5373" spans="1:4">
      <c r="A5373"/>
      <c r="B5373"/>
      <c r="C5373"/>
      <c r="D5373"/>
    </row>
    <row r="5374" spans="1:4">
      <c r="A5374"/>
      <c r="B5374"/>
      <c r="C5374"/>
      <c r="D5374"/>
    </row>
    <row r="5375" spans="1:4">
      <c r="A5375"/>
      <c r="B5375"/>
      <c r="C5375"/>
      <c r="D5375"/>
    </row>
    <row r="5376" spans="1:4">
      <c r="A5376"/>
      <c r="B5376"/>
      <c r="C5376"/>
      <c r="D5376"/>
    </row>
    <row r="5377" spans="1:4">
      <c r="A5377"/>
      <c r="B5377"/>
      <c r="C5377"/>
      <c r="D5377"/>
    </row>
    <row r="5378" spans="1:4">
      <c r="A5378"/>
      <c r="B5378"/>
      <c r="C5378"/>
      <c r="D5378"/>
    </row>
    <row r="5379" spans="1:4">
      <c r="A5379"/>
      <c r="B5379"/>
      <c r="C5379"/>
      <c r="D5379"/>
    </row>
    <row r="5380" spans="1:4">
      <c r="A5380"/>
      <c r="B5380"/>
      <c r="C5380"/>
      <c r="D5380"/>
    </row>
    <row r="5381" spans="1:4">
      <c r="A5381"/>
      <c r="B5381"/>
      <c r="C5381"/>
      <c r="D5381"/>
    </row>
    <row r="5382" spans="1:4">
      <c r="A5382"/>
      <c r="B5382"/>
      <c r="C5382"/>
      <c r="D5382"/>
    </row>
    <row r="5383" spans="1:4">
      <c r="A5383"/>
      <c r="B5383"/>
      <c r="C5383"/>
      <c r="D5383"/>
    </row>
    <row r="5384" spans="1:4">
      <c r="A5384"/>
      <c r="B5384"/>
      <c r="C5384"/>
      <c r="D5384"/>
    </row>
    <row r="5385" spans="1:4">
      <c r="A5385"/>
      <c r="B5385"/>
      <c r="C5385"/>
      <c r="D5385"/>
    </row>
    <row r="5386" spans="1:4">
      <c r="A5386"/>
      <c r="B5386"/>
      <c r="C5386"/>
      <c r="D5386"/>
    </row>
    <row r="5387" spans="1:4">
      <c r="A5387"/>
      <c r="B5387"/>
      <c r="C5387"/>
      <c r="D5387"/>
    </row>
    <row r="5388" spans="1:4">
      <c r="A5388"/>
      <c r="B5388"/>
      <c r="C5388"/>
      <c r="D5388"/>
    </row>
    <row r="5389" spans="1:4">
      <c r="A5389"/>
      <c r="B5389"/>
      <c r="C5389"/>
      <c r="D5389"/>
    </row>
    <row r="5390" spans="1:4">
      <c r="A5390"/>
      <c r="B5390"/>
      <c r="C5390"/>
      <c r="D5390"/>
    </row>
    <row r="5391" spans="1:4">
      <c r="A5391"/>
      <c r="B5391"/>
      <c r="C5391"/>
      <c r="D5391"/>
    </row>
    <row r="5392" spans="1:4">
      <c r="A5392"/>
      <c r="B5392"/>
      <c r="C5392"/>
      <c r="D5392"/>
    </row>
    <row r="5393" spans="1:4">
      <c r="A5393"/>
      <c r="B5393"/>
      <c r="C5393"/>
      <c r="D5393"/>
    </row>
    <row r="5394" spans="1:4">
      <c r="A5394"/>
      <c r="B5394"/>
      <c r="C5394"/>
      <c r="D5394"/>
    </row>
    <row r="5395" spans="1:4">
      <c r="A5395"/>
      <c r="B5395"/>
      <c r="C5395"/>
      <c r="D5395"/>
    </row>
    <row r="5396" spans="1:4">
      <c r="A5396"/>
      <c r="B5396"/>
      <c r="C5396"/>
      <c r="D5396"/>
    </row>
    <row r="5397" spans="1:4">
      <c r="A5397"/>
      <c r="B5397"/>
      <c r="C5397"/>
      <c r="D5397"/>
    </row>
    <row r="5398" spans="1:4">
      <c r="A5398"/>
      <c r="B5398"/>
      <c r="C5398"/>
      <c r="D5398"/>
    </row>
    <row r="5399" spans="1:4">
      <c r="A5399"/>
      <c r="B5399"/>
      <c r="C5399"/>
      <c r="D5399"/>
    </row>
    <row r="5400" spans="1:4">
      <c r="A5400"/>
      <c r="B5400"/>
      <c r="C5400"/>
      <c r="D5400"/>
    </row>
    <row r="5401" spans="1:4">
      <c r="A5401"/>
      <c r="B5401"/>
      <c r="C5401"/>
      <c r="D5401"/>
    </row>
    <row r="5402" spans="1:4">
      <c r="A5402"/>
      <c r="B5402"/>
      <c r="C5402"/>
      <c r="D5402"/>
    </row>
    <row r="5403" spans="1:4">
      <c r="A5403"/>
      <c r="B5403"/>
      <c r="C5403"/>
      <c r="D5403"/>
    </row>
    <row r="5404" spans="1:4">
      <c r="A5404"/>
      <c r="B5404"/>
      <c r="C5404"/>
      <c r="D5404"/>
    </row>
    <row r="5405" spans="1:4">
      <c r="A5405"/>
      <c r="B5405"/>
      <c r="C5405"/>
      <c r="D5405"/>
    </row>
    <row r="5406" spans="1:4">
      <c r="A5406"/>
      <c r="B5406"/>
      <c r="C5406"/>
      <c r="D5406"/>
    </row>
    <row r="5407" spans="1:4">
      <c r="A5407"/>
      <c r="B5407"/>
      <c r="C5407"/>
      <c r="D5407"/>
    </row>
    <row r="5408" spans="1:4">
      <c r="A5408"/>
      <c r="B5408"/>
      <c r="C5408"/>
      <c r="D5408"/>
    </row>
    <row r="5409" spans="1:4">
      <c r="A5409"/>
      <c r="B5409"/>
      <c r="C5409"/>
      <c r="D5409"/>
    </row>
    <row r="5410" spans="1:4">
      <c r="A5410"/>
      <c r="B5410"/>
      <c r="C5410"/>
      <c r="D5410"/>
    </row>
    <row r="5411" spans="1:4">
      <c r="A5411"/>
      <c r="B5411"/>
      <c r="C5411"/>
      <c r="D5411"/>
    </row>
    <row r="5412" spans="1:4">
      <c r="A5412"/>
      <c r="B5412"/>
      <c r="C5412"/>
      <c r="D5412"/>
    </row>
    <row r="5413" spans="1:4">
      <c r="A5413"/>
      <c r="B5413"/>
      <c r="C5413"/>
      <c r="D5413"/>
    </row>
    <row r="5414" spans="1:4">
      <c r="A5414"/>
      <c r="B5414"/>
      <c r="C5414"/>
      <c r="D5414"/>
    </row>
    <row r="5415" spans="1:4">
      <c r="A5415"/>
      <c r="B5415"/>
      <c r="C5415"/>
      <c r="D5415"/>
    </row>
    <row r="5416" spans="1:4">
      <c r="A5416"/>
      <c r="B5416"/>
      <c r="C5416"/>
      <c r="D5416"/>
    </row>
    <row r="5417" spans="1:4">
      <c r="A5417"/>
      <c r="B5417"/>
      <c r="C5417"/>
      <c r="D5417"/>
    </row>
    <row r="5418" spans="1:4">
      <c r="A5418"/>
      <c r="B5418"/>
      <c r="C5418"/>
      <c r="D5418"/>
    </row>
    <row r="5419" spans="1:4">
      <c r="A5419"/>
      <c r="B5419"/>
      <c r="C5419"/>
      <c r="D5419"/>
    </row>
    <row r="5420" spans="1:4">
      <c r="A5420"/>
      <c r="B5420"/>
      <c r="C5420"/>
      <c r="D5420"/>
    </row>
    <row r="5421" spans="1:4">
      <c r="A5421"/>
      <c r="B5421"/>
      <c r="C5421"/>
      <c r="D5421"/>
    </row>
    <row r="5422" spans="1:4">
      <c r="A5422"/>
      <c r="B5422"/>
      <c r="C5422"/>
      <c r="D5422"/>
    </row>
    <row r="5423" spans="1:4">
      <c r="A5423"/>
      <c r="B5423"/>
      <c r="C5423"/>
      <c r="D5423"/>
    </row>
    <row r="5424" spans="1:4">
      <c r="A5424"/>
      <c r="B5424"/>
      <c r="C5424"/>
      <c r="D5424"/>
    </row>
    <row r="5425" spans="1:4">
      <c r="A5425"/>
      <c r="B5425"/>
      <c r="C5425"/>
      <c r="D5425"/>
    </row>
    <row r="5426" spans="1:4">
      <c r="A5426"/>
      <c r="B5426"/>
      <c r="C5426"/>
      <c r="D5426"/>
    </row>
    <row r="5427" spans="1:4">
      <c r="A5427"/>
      <c r="B5427"/>
      <c r="C5427"/>
      <c r="D5427"/>
    </row>
    <row r="5428" spans="1:4">
      <c r="A5428"/>
      <c r="B5428"/>
      <c r="C5428"/>
      <c r="D5428"/>
    </row>
    <row r="5429" spans="1:4">
      <c r="A5429"/>
      <c r="B5429"/>
      <c r="C5429"/>
      <c r="D5429"/>
    </row>
    <row r="5430" spans="1:4">
      <c r="A5430"/>
      <c r="B5430"/>
      <c r="C5430"/>
      <c r="D5430"/>
    </row>
    <row r="5431" spans="1:4">
      <c r="A5431"/>
      <c r="B5431"/>
      <c r="C5431"/>
      <c r="D5431"/>
    </row>
    <row r="5432" spans="1:4">
      <c r="A5432"/>
      <c r="B5432"/>
      <c r="C5432"/>
      <c r="D5432"/>
    </row>
    <row r="5433" spans="1:4">
      <c r="A5433"/>
      <c r="B5433"/>
      <c r="C5433"/>
      <c r="D5433"/>
    </row>
    <row r="5434" spans="1:4">
      <c r="A5434"/>
      <c r="B5434"/>
      <c r="C5434"/>
      <c r="D5434"/>
    </row>
    <row r="5435" spans="1:4">
      <c r="A5435"/>
      <c r="B5435"/>
      <c r="C5435"/>
      <c r="D5435"/>
    </row>
    <row r="5436" spans="1:4">
      <c r="A5436"/>
      <c r="B5436"/>
      <c r="C5436"/>
      <c r="D5436"/>
    </row>
    <row r="5437" spans="1:4">
      <c r="A5437"/>
      <c r="B5437"/>
      <c r="C5437"/>
      <c r="D5437"/>
    </row>
    <row r="5438" spans="1:4">
      <c r="A5438"/>
      <c r="B5438"/>
      <c r="C5438"/>
      <c r="D5438"/>
    </row>
    <row r="5439" spans="1:4">
      <c r="A5439"/>
      <c r="B5439"/>
      <c r="C5439"/>
      <c r="D5439"/>
    </row>
    <row r="5440" spans="1:4">
      <c r="A5440"/>
      <c r="B5440"/>
      <c r="C5440"/>
      <c r="D5440"/>
    </row>
    <row r="5441" spans="1:4">
      <c r="A5441"/>
      <c r="B5441"/>
      <c r="C5441"/>
      <c r="D5441"/>
    </row>
    <row r="5442" spans="1:4">
      <c r="A5442"/>
      <c r="B5442"/>
      <c r="C5442"/>
      <c r="D5442"/>
    </row>
    <row r="5443" spans="1:4">
      <c r="A5443"/>
      <c r="B5443"/>
      <c r="C5443"/>
      <c r="D5443"/>
    </row>
    <row r="5444" spans="1:4">
      <c r="A5444"/>
      <c r="B5444"/>
      <c r="C5444"/>
      <c r="D5444"/>
    </row>
    <row r="5445" spans="1:4">
      <c r="A5445"/>
      <c r="B5445"/>
      <c r="C5445"/>
      <c r="D5445"/>
    </row>
    <row r="5446" spans="1:4">
      <c r="A5446"/>
      <c r="B5446"/>
      <c r="C5446"/>
      <c r="D5446"/>
    </row>
    <row r="5447" spans="1:4">
      <c r="A5447"/>
      <c r="B5447"/>
      <c r="C5447"/>
      <c r="D5447"/>
    </row>
    <row r="5448" spans="1:4">
      <c r="A5448"/>
      <c r="B5448"/>
      <c r="C5448"/>
      <c r="D5448"/>
    </row>
    <row r="5449" spans="1:4">
      <c r="A5449"/>
      <c r="B5449"/>
      <c r="C5449"/>
      <c r="D5449"/>
    </row>
    <row r="5450" spans="1:4">
      <c r="A5450"/>
      <c r="B5450"/>
      <c r="C5450"/>
      <c r="D5450"/>
    </row>
    <row r="5451" spans="1:4">
      <c r="A5451"/>
      <c r="B5451"/>
      <c r="C5451"/>
      <c r="D5451"/>
    </row>
    <row r="5452" spans="1:4">
      <c r="A5452"/>
      <c r="B5452"/>
      <c r="C5452"/>
      <c r="D5452"/>
    </row>
    <row r="5453" spans="1:4">
      <c r="A5453"/>
      <c r="B5453"/>
      <c r="C5453"/>
      <c r="D5453"/>
    </row>
    <row r="5454" spans="1:4">
      <c r="A5454"/>
      <c r="B5454"/>
      <c r="C5454"/>
      <c r="D5454"/>
    </row>
    <row r="5455" spans="1:4">
      <c r="A5455"/>
      <c r="B5455"/>
      <c r="C5455"/>
      <c r="D5455"/>
    </row>
    <row r="5456" spans="1:4">
      <c r="A5456"/>
      <c r="B5456"/>
      <c r="C5456"/>
      <c r="D5456"/>
    </row>
    <row r="5457" spans="1:4">
      <c r="A5457"/>
      <c r="B5457"/>
      <c r="C5457"/>
      <c r="D5457"/>
    </row>
    <row r="5458" spans="1:4">
      <c r="A5458"/>
      <c r="B5458"/>
      <c r="C5458"/>
      <c r="D5458"/>
    </row>
    <row r="5459" spans="1:4">
      <c r="A5459"/>
      <c r="B5459"/>
      <c r="C5459"/>
      <c r="D5459"/>
    </row>
    <row r="5460" spans="1:4">
      <c r="A5460"/>
      <c r="B5460"/>
      <c r="C5460"/>
      <c r="D5460"/>
    </row>
    <row r="5461" spans="1:4">
      <c r="A5461"/>
      <c r="B5461"/>
      <c r="C5461"/>
      <c r="D5461"/>
    </row>
    <row r="5462" spans="1:4">
      <c r="A5462"/>
      <c r="B5462"/>
      <c r="C5462"/>
      <c r="D5462"/>
    </row>
    <row r="5463" spans="1:4">
      <c r="A5463"/>
      <c r="B5463"/>
      <c r="C5463"/>
      <c r="D5463"/>
    </row>
    <row r="5464" spans="1:4">
      <c r="A5464"/>
      <c r="B5464"/>
      <c r="C5464"/>
      <c r="D5464"/>
    </row>
    <row r="5465" spans="1:4">
      <c r="A5465"/>
      <c r="B5465"/>
      <c r="C5465"/>
      <c r="D5465"/>
    </row>
    <row r="5466" spans="1:4">
      <c r="A5466"/>
      <c r="B5466"/>
      <c r="C5466"/>
      <c r="D5466"/>
    </row>
    <row r="5467" spans="1:4">
      <c r="A5467"/>
      <c r="B5467"/>
      <c r="C5467"/>
      <c r="D5467"/>
    </row>
    <row r="5468" spans="1:4">
      <c r="A5468"/>
      <c r="B5468"/>
      <c r="C5468"/>
      <c r="D5468"/>
    </row>
    <row r="5469" spans="1:4">
      <c r="A5469"/>
      <c r="B5469"/>
      <c r="C5469"/>
      <c r="D5469"/>
    </row>
    <row r="5470" spans="1:4">
      <c r="A5470"/>
      <c r="B5470"/>
      <c r="C5470"/>
      <c r="D5470"/>
    </row>
    <row r="5471" spans="1:4">
      <c r="A5471"/>
      <c r="B5471"/>
      <c r="C5471"/>
      <c r="D5471"/>
    </row>
    <row r="5472" spans="1:4">
      <c r="A5472"/>
      <c r="B5472"/>
      <c r="C5472"/>
      <c r="D5472"/>
    </row>
    <row r="5473" spans="1:4">
      <c r="A5473"/>
      <c r="B5473"/>
      <c r="C5473"/>
      <c r="D5473"/>
    </row>
    <row r="5474" spans="1:4">
      <c r="A5474"/>
      <c r="B5474"/>
      <c r="C5474"/>
      <c r="D5474"/>
    </row>
    <row r="5475" spans="1:4">
      <c r="A5475"/>
      <c r="B5475"/>
      <c r="C5475"/>
      <c r="D5475"/>
    </row>
    <row r="5476" spans="1:4">
      <c r="A5476"/>
      <c r="B5476"/>
      <c r="C5476"/>
      <c r="D5476"/>
    </row>
    <row r="5477" spans="1:4">
      <c r="A5477"/>
      <c r="B5477"/>
      <c r="C5477"/>
      <c r="D5477"/>
    </row>
    <row r="5478" spans="1:4">
      <c r="A5478"/>
      <c r="B5478"/>
      <c r="C5478"/>
      <c r="D5478"/>
    </row>
    <row r="5479" spans="1:4">
      <c r="A5479"/>
      <c r="B5479"/>
      <c r="C5479"/>
      <c r="D5479"/>
    </row>
    <row r="5480" spans="1:4">
      <c r="A5480"/>
      <c r="B5480"/>
      <c r="C5480"/>
      <c r="D5480"/>
    </row>
    <row r="5481" spans="1:4">
      <c r="A5481"/>
      <c r="B5481"/>
      <c r="C5481"/>
      <c r="D5481"/>
    </row>
    <row r="5482" spans="1:4">
      <c r="A5482"/>
      <c r="B5482"/>
      <c r="C5482"/>
      <c r="D5482"/>
    </row>
    <row r="5483" spans="1:4">
      <c r="A5483"/>
      <c r="B5483"/>
      <c r="C5483"/>
      <c r="D5483"/>
    </row>
    <row r="5484" spans="1:4">
      <c r="A5484"/>
      <c r="B5484"/>
      <c r="C5484"/>
      <c r="D5484"/>
    </row>
    <row r="5485" spans="1:4">
      <c r="A5485"/>
      <c r="B5485"/>
      <c r="C5485"/>
      <c r="D5485"/>
    </row>
    <row r="5486" spans="1:4">
      <c r="A5486"/>
      <c r="B5486"/>
      <c r="C5486"/>
      <c r="D5486"/>
    </row>
    <row r="5487" spans="1:4">
      <c r="A5487"/>
      <c r="B5487"/>
      <c r="C5487"/>
      <c r="D5487"/>
    </row>
    <row r="5488" spans="1:4">
      <c r="A5488"/>
      <c r="B5488"/>
      <c r="C5488"/>
      <c r="D5488"/>
    </row>
    <row r="5489" spans="1:4">
      <c r="A5489"/>
      <c r="B5489"/>
      <c r="C5489"/>
      <c r="D5489"/>
    </row>
    <row r="5490" spans="1:4">
      <c r="A5490"/>
      <c r="B5490"/>
      <c r="C5490"/>
      <c r="D5490"/>
    </row>
    <row r="5491" spans="1:4">
      <c r="A5491"/>
      <c r="B5491"/>
      <c r="C5491"/>
      <c r="D5491"/>
    </row>
    <row r="5492" spans="1:4">
      <c r="A5492"/>
      <c r="B5492"/>
      <c r="C5492"/>
      <c r="D5492"/>
    </row>
    <row r="5493" spans="1:4">
      <c r="A5493"/>
      <c r="B5493"/>
      <c r="C5493"/>
      <c r="D5493"/>
    </row>
    <row r="5494" spans="1:4">
      <c r="A5494"/>
      <c r="B5494"/>
      <c r="C5494"/>
      <c r="D5494"/>
    </row>
    <row r="5495" spans="1:4">
      <c r="A5495"/>
      <c r="B5495"/>
      <c r="C5495"/>
      <c r="D5495"/>
    </row>
    <row r="5496" spans="1:4">
      <c r="A5496"/>
      <c r="B5496"/>
      <c r="C5496"/>
      <c r="D5496"/>
    </row>
    <row r="5497" spans="1:4">
      <c r="A5497"/>
      <c r="B5497"/>
      <c r="C5497"/>
      <c r="D5497"/>
    </row>
    <row r="5498" spans="1:4">
      <c r="A5498"/>
      <c r="B5498"/>
      <c r="C5498"/>
      <c r="D5498"/>
    </row>
    <row r="5499" spans="1:4">
      <c r="A5499"/>
      <c r="B5499"/>
      <c r="C5499"/>
      <c r="D5499"/>
    </row>
    <row r="5500" spans="1:4">
      <c r="A5500"/>
      <c r="B5500"/>
      <c r="C5500"/>
      <c r="D5500"/>
    </row>
    <row r="5501" spans="1:4">
      <c r="A5501"/>
      <c r="B5501"/>
      <c r="C5501"/>
      <c r="D5501"/>
    </row>
    <row r="5502" spans="1:4">
      <c r="A5502"/>
      <c r="B5502"/>
      <c r="C5502"/>
      <c r="D5502"/>
    </row>
    <row r="5503" spans="1:4">
      <c r="A5503"/>
      <c r="B5503"/>
      <c r="C5503"/>
      <c r="D5503"/>
    </row>
    <row r="5504" spans="1:4">
      <c r="A5504"/>
      <c r="B5504"/>
      <c r="C5504"/>
      <c r="D5504"/>
    </row>
    <row r="5505" spans="1:4">
      <c r="A5505"/>
      <c r="B5505"/>
      <c r="C5505"/>
      <c r="D5505"/>
    </row>
    <row r="5506" spans="1:4">
      <c r="A5506"/>
      <c r="B5506"/>
      <c r="C5506"/>
      <c r="D5506"/>
    </row>
    <row r="5507" spans="1:4">
      <c r="A5507"/>
      <c r="B5507"/>
      <c r="C5507"/>
      <c r="D5507"/>
    </row>
    <row r="5508" spans="1:4">
      <c r="A5508"/>
      <c r="B5508"/>
      <c r="C5508"/>
      <c r="D5508"/>
    </row>
    <row r="5509" spans="1:4">
      <c r="A5509"/>
      <c r="B5509"/>
      <c r="C5509"/>
      <c r="D5509"/>
    </row>
    <row r="5510" spans="1:4">
      <c r="A5510"/>
      <c r="B5510"/>
      <c r="C5510"/>
      <c r="D5510"/>
    </row>
    <row r="5511" spans="1:4">
      <c r="A5511"/>
      <c r="B5511"/>
      <c r="C5511"/>
      <c r="D5511"/>
    </row>
    <row r="5512" spans="1:4">
      <c r="A5512"/>
      <c r="B5512"/>
      <c r="C5512"/>
      <c r="D5512"/>
    </row>
    <row r="5513" spans="1:4">
      <c r="A5513"/>
      <c r="B5513"/>
      <c r="C5513"/>
      <c r="D5513"/>
    </row>
    <row r="5514" spans="1:4">
      <c r="A5514"/>
      <c r="B5514"/>
      <c r="C5514"/>
      <c r="D5514"/>
    </row>
    <row r="5515" spans="1:4">
      <c r="A5515"/>
      <c r="B5515"/>
      <c r="C5515"/>
      <c r="D5515"/>
    </row>
    <row r="5516" spans="1:4">
      <c r="A5516"/>
      <c r="B5516"/>
      <c r="C5516"/>
      <c r="D5516"/>
    </row>
    <row r="5517" spans="1:4">
      <c r="A5517"/>
      <c r="B5517"/>
      <c r="C5517"/>
      <c r="D5517"/>
    </row>
    <row r="5518" spans="1:4">
      <c r="A5518"/>
      <c r="B5518"/>
      <c r="C5518"/>
      <c r="D5518"/>
    </row>
    <row r="5519" spans="1:4">
      <c r="A5519"/>
      <c r="B5519"/>
      <c r="C5519"/>
      <c r="D5519"/>
    </row>
    <row r="5520" spans="1:4">
      <c r="A5520"/>
      <c r="B5520"/>
      <c r="C5520"/>
      <c r="D5520"/>
    </row>
    <row r="5521" spans="1:4">
      <c r="A5521"/>
      <c r="B5521"/>
      <c r="C5521"/>
      <c r="D5521"/>
    </row>
    <row r="5522" spans="1:4">
      <c r="A5522"/>
      <c r="B5522"/>
      <c r="C5522"/>
      <c r="D5522"/>
    </row>
    <row r="5523" spans="1:4">
      <c r="A5523"/>
      <c r="B5523"/>
      <c r="C5523"/>
      <c r="D5523"/>
    </row>
    <row r="5524" spans="1:4">
      <c r="A5524"/>
      <c r="B5524"/>
      <c r="C5524"/>
      <c r="D5524"/>
    </row>
    <row r="5525" spans="1:4">
      <c r="A5525"/>
      <c r="B5525"/>
      <c r="C5525"/>
      <c r="D5525"/>
    </row>
    <row r="5526" spans="1:4">
      <c r="A5526"/>
      <c r="B5526"/>
      <c r="C5526"/>
      <c r="D5526"/>
    </row>
    <row r="5527" spans="1:4">
      <c r="A5527"/>
      <c r="B5527"/>
      <c r="C5527"/>
      <c r="D5527"/>
    </row>
    <row r="5528" spans="1:4">
      <c r="A5528"/>
      <c r="B5528"/>
      <c r="C5528"/>
      <c r="D5528"/>
    </row>
    <row r="5529" spans="1:4">
      <c r="A5529"/>
      <c r="B5529"/>
      <c r="C5529"/>
      <c r="D5529"/>
    </row>
    <row r="5530" spans="1:4">
      <c r="A5530"/>
      <c r="B5530"/>
      <c r="C5530"/>
      <c r="D5530"/>
    </row>
    <row r="5531" spans="1:4">
      <c r="A5531"/>
      <c r="B5531"/>
      <c r="C5531"/>
      <c r="D5531"/>
    </row>
    <row r="5532" spans="1:4">
      <c r="A5532"/>
      <c r="B5532"/>
      <c r="C5532"/>
      <c r="D5532"/>
    </row>
    <row r="5533" spans="1:4">
      <c r="A5533"/>
      <c r="B5533"/>
      <c r="C5533"/>
      <c r="D5533"/>
    </row>
    <row r="5534" spans="1:4">
      <c r="A5534"/>
      <c r="B5534"/>
      <c r="C5534"/>
      <c r="D5534"/>
    </row>
    <row r="5535" spans="1:4">
      <c r="A5535"/>
      <c r="B5535"/>
      <c r="C5535"/>
      <c r="D5535"/>
    </row>
    <row r="5536" spans="1:4">
      <c r="A5536"/>
      <c r="B5536"/>
      <c r="C5536"/>
      <c r="D5536"/>
    </row>
    <row r="5537" spans="1:4">
      <c r="A5537"/>
      <c r="B5537"/>
      <c r="C5537"/>
      <c r="D5537"/>
    </row>
    <row r="5538" spans="1:4">
      <c r="A5538"/>
      <c r="B5538"/>
      <c r="C5538"/>
      <c r="D5538"/>
    </row>
    <row r="5539" spans="1:4">
      <c r="A5539"/>
      <c r="B5539"/>
      <c r="C5539"/>
      <c r="D5539"/>
    </row>
    <row r="5540" spans="1:4">
      <c r="A5540"/>
      <c r="B5540"/>
      <c r="C5540"/>
      <c r="D5540"/>
    </row>
    <row r="5541" spans="1:4">
      <c r="A5541"/>
      <c r="B5541"/>
      <c r="C5541"/>
      <c r="D5541"/>
    </row>
    <row r="5542" spans="1:4">
      <c r="A5542"/>
      <c r="B5542"/>
      <c r="C5542"/>
      <c r="D5542"/>
    </row>
    <row r="5543" spans="1:4">
      <c r="A5543"/>
      <c r="B5543"/>
      <c r="C5543"/>
      <c r="D5543"/>
    </row>
    <row r="5544" spans="1:4">
      <c r="A5544"/>
      <c r="B5544"/>
      <c r="C5544"/>
      <c r="D5544"/>
    </row>
    <row r="5545" spans="1:4">
      <c r="A5545"/>
      <c r="B5545"/>
      <c r="C5545"/>
      <c r="D5545"/>
    </row>
    <row r="5546" spans="1:4">
      <c r="A5546"/>
      <c r="B5546"/>
      <c r="C5546"/>
      <c r="D5546"/>
    </row>
    <row r="5547" spans="1:4">
      <c r="A5547"/>
      <c r="B5547"/>
      <c r="C5547"/>
      <c r="D5547"/>
    </row>
    <row r="5548" spans="1:4">
      <c r="A5548"/>
      <c r="B5548"/>
      <c r="C5548"/>
      <c r="D5548"/>
    </row>
    <row r="5549" spans="1:4">
      <c r="A5549"/>
      <c r="B5549"/>
      <c r="C5549"/>
      <c r="D5549"/>
    </row>
    <row r="5550" spans="1:4">
      <c r="A5550"/>
      <c r="B5550"/>
      <c r="C5550"/>
      <c r="D5550"/>
    </row>
    <row r="5551" spans="1:4">
      <c r="A5551"/>
      <c r="B5551"/>
      <c r="C5551"/>
      <c r="D5551"/>
    </row>
    <row r="5552" spans="1:4">
      <c r="A5552"/>
      <c r="B5552"/>
      <c r="C5552"/>
      <c r="D5552"/>
    </row>
    <row r="5553" spans="1:4">
      <c r="A5553"/>
      <c r="B5553"/>
      <c r="C5553"/>
      <c r="D5553"/>
    </row>
    <row r="5554" spans="1:4">
      <c r="A5554"/>
      <c r="B5554"/>
      <c r="C5554"/>
      <c r="D5554"/>
    </row>
    <row r="5555" spans="1:4">
      <c r="A5555"/>
      <c r="B5555"/>
      <c r="C5555"/>
      <c r="D5555"/>
    </row>
    <row r="5556" spans="1:4">
      <c r="A5556"/>
      <c r="B5556"/>
      <c r="C5556"/>
      <c r="D5556"/>
    </row>
    <row r="5557" spans="1:4">
      <c r="A5557"/>
      <c r="B5557"/>
      <c r="C5557"/>
      <c r="D5557"/>
    </row>
    <row r="5558" spans="1:4">
      <c r="A5558"/>
      <c r="B5558"/>
      <c r="C5558"/>
      <c r="D5558"/>
    </row>
    <row r="5559" spans="1:4">
      <c r="A5559"/>
      <c r="B5559"/>
      <c r="C5559"/>
      <c r="D5559"/>
    </row>
    <row r="5560" spans="1:4">
      <c r="A5560"/>
      <c r="B5560"/>
      <c r="C5560"/>
      <c r="D5560"/>
    </row>
    <row r="5561" spans="1:4">
      <c r="A5561"/>
      <c r="B5561"/>
      <c r="C5561"/>
      <c r="D5561"/>
    </row>
    <row r="5562" spans="1:4">
      <c r="A5562"/>
      <c r="B5562"/>
      <c r="C5562"/>
      <c r="D5562"/>
    </row>
    <row r="5563" spans="1:4">
      <c r="A5563"/>
      <c r="B5563"/>
      <c r="C5563"/>
      <c r="D5563"/>
    </row>
    <row r="5564" spans="1:4">
      <c r="A5564"/>
      <c r="B5564"/>
      <c r="C5564"/>
      <c r="D5564"/>
    </row>
    <row r="5565" spans="1:4">
      <c r="A5565"/>
      <c r="B5565"/>
      <c r="C5565"/>
      <c r="D5565"/>
    </row>
    <row r="5566" spans="1:4">
      <c r="A5566"/>
      <c r="B5566"/>
      <c r="C5566"/>
      <c r="D5566"/>
    </row>
    <row r="5567" spans="1:4">
      <c r="A5567"/>
      <c r="B5567"/>
      <c r="C5567"/>
      <c r="D5567"/>
    </row>
    <row r="5568" spans="1:4">
      <c r="A5568"/>
      <c r="B5568"/>
      <c r="C5568"/>
      <c r="D5568"/>
    </row>
    <row r="5569" spans="1:4">
      <c r="A5569"/>
      <c r="B5569"/>
      <c r="C5569"/>
      <c r="D5569"/>
    </row>
    <row r="5570" spans="1:4">
      <c r="A5570"/>
      <c r="B5570"/>
      <c r="C5570"/>
      <c r="D5570"/>
    </row>
    <row r="5571" spans="1:4">
      <c r="A5571"/>
      <c r="B5571"/>
      <c r="C5571"/>
      <c r="D5571"/>
    </row>
    <row r="5572" spans="1:4">
      <c r="A5572"/>
      <c r="B5572"/>
      <c r="C5572"/>
      <c r="D5572"/>
    </row>
    <row r="5573" spans="1:4">
      <c r="A5573"/>
      <c r="B5573"/>
      <c r="C5573"/>
      <c r="D5573"/>
    </row>
    <row r="5574" spans="1:4">
      <c r="A5574"/>
      <c r="B5574"/>
      <c r="C5574"/>
      <c r="D5574"/>
    </row>
    <row r="5575" spans="1:4">
      <c r="A5575"/>
      <c r="B5575"/>
      <c r="C5575"/>
      <c r="D5575"/>
    </row>
    <row r="5576" spans="1:4">
      <c r="A5576"/>
      <c r="B5576"/>
      <c r="C5576"/>
      <c r="D5576"/>
    </row>
    <row r="5577" spans="1:4">
      <c r="A5577"/>
      <c r="B5577"/>
      <c r="C5577"/>
      <c r="D5577"/>
    </row>
    <row r="5578" spans="1:4">
      <c r="A5578"/>
      <c r="B5578"/>
      <c r="C5578"/>
      <c r="D5578"/>
    </row>
    <row r="5579" spans="1:4">
      <c r="A5579"/>
      <c r="B5579"/>
      <c r="C5579"/>
      <c r="D5579"/>
    </row>
    <row r="5580" spans="1:4">
      <c r="A5580"/>
      <c r="B5580"/>
      <c r="C5580"/>
      <c r="D5580"/>
    </row>
    <row r="5581" spans="1:4">
      <c r="A5581"/>
      <c r="B5581"/>
      <c r="C5581"/>
      <c r="D5581"/>
    </row>
    <row r="5582" spans="1:4">
      <c r="A5582"/>
      <c r="B5582"/>
      <c r="C5582"/>
      <c r="D5582"/>
    </row>
    <row r="5583" spans="1:4">
      <c r="A5583"/>
      <c r="B5583"/>
      <c r="C5583"/>
      <c r="D5583"/>
    </row>
    <row r="5584" spans="1:4">
      <c r="A5584"/>
      <c r="B5584"/>
      <c r="C5584"/>
      <c r="D5584"/>
    </row>
    <row r="5585" spans="1:4">
      <c r="A5585"/>
      <c r="B5585"/>
      <c r="C5585"/>
      <c r="D5585"/>
    </row>
    <row r="5586" spans="1:4">
      <c r="A5586"/>
      <c r="B5586"/>
      <c r="C5586"/>
      <c r="D5586"/>
    </row>
    <row r="5587" spans="1:4">
      <c r="A5587"/>
      <c r="B5587"/>
      <c r="C5587"/>
      <c r="D5587"/>
    </row>
    <row r="5588" spans="1:4">
      <c r="A5588"/>
      <c r="B5588"/>
      <c r="C5588"/>
      <c r="D5588"/>
    </row>
    <row r="5589" spans="1:4">
      <c r="A5589"/>
      <c r="B5589"/>
      <c r="C5589"/>
      <c r="D5589"/>
    </row>
    <row r="5590" spans="1:4">
      <c r="A5590"/>
      <c r="B5590"/>
      <c r="C5590"/>
      <c r="D5590"/>
    </row>
    <row r="5591" spans="1:4">
      <c r="A5591"/>
      <c r="B5591"/>
      <c r="C5591"/>
      <c r="D5591"/>
    </row>
    <row r="5592" spans="1:4">
      <c r="A5592"/>
      <c r="B5592"/>
      <c r="C5592"/>
      <c r="D5592"/>
    </row>
    <row r="5593" spans="1:4">
      <c r="A5593"/>
      <c r="B5593"/>
      <c r="C5593"/>
      <c r="D5593"/>
    </row>
    <row r="5594" spans="1:4">
      <c r="A5594"/>
      <c r="B5594"/>
      <c r="C5594"/>
      <c r="D5594"/>
    </row>
    <row r="5595" spans="1:4">
      <c r="A5595"/>
      <c r="B5595"/>
      <c r="C5595"/>
      <c r="D5595"/>
    </row>
    <row r="5596" spans="1:4">
      <c r="A5596"/>
      <c r="B5596"/>
      <c r="C5596"/>
      <c r="D5596"/>
    </row>
    <row r="5597" spans="1:4">
      <c r="A5597"/>
      <c r="B5597"/>
      <c r="C5597"/>
      <c r="D5597"/>
    </row>
    <row r="5598" spans="1:4">
      <c r="A5598"/>
      <c r="B5598"/>
      <c r="C5598"/>
      <c r="D5598"/>
    </row>
    <row r="5599" spans="1:4">
      <c r="A5599"/>
      <c r="B5599"/>
      <c r="C5599"/>
      <c r="D5599"/>
    </row>
    <row r="5600" spans="1:4">
      <c r="A5600"/>
      <c r="B5600"/>
      <c r="C5600"/>
      <c r="D5600"/>
    </row>
    <row r="5601" spans="1:4">
      <c r="A5601"/>
      <c r="B5601"/>
      <c r="C5601"/>
      <c r="D5601"/>
    </row>
    <row r="5602" spans="1:4">
      <c r="A5602"/>
      <c r="B5602"/>
      <c r="C5602"/>
      <c r="D5602"/>
    </row>
    <row r="5603" spans="1:4">
      <c r="A5603"/>
      <c r="B5603"/>
      <c r="C5603"/>
      <c r="D5603"/>
    </row>
    <row r="5604" spans="1:4">
      <c r="A5604"/>
      <c r="B5604"/>
      <c r="C5604"/>
      <c r="D5604"/>
    </row>
    <row r="5605" spans="1:4">
      <c r="A5605"/>
      <c r="B5605"/>
      <c r="C5605"/>
      <c r="D5605"/>
    </row>
    <row r="5606" spans="1:4">
      <c r="A5606"/>
      <c r="B5606"/>
      <c r="C5606"/>
      <c r="D5606"/>
    </row>
    <row r="5607" spans="1:4">
      <c r="A5607"/>
      <c r="B5607"/>
      <c r="C5607"/>
      <c r="D5607"/>
    </row>
    <row r="5608" spans="1:4">
      <c r="A5608"/>
      <c r="B5608"/>
      <c r="C5608"/>
      <c r="D5608"/>
    </row>
    <row r="5609" spans="1:4">
      <c r="A5609"/>
      <c r="B5609"/>
      <c r="C5609"/>
      <c r="D5609"/>
    </row>
    <row r="5610" spans="1:4">
      <c r="A5610"/>
      <c r="B5610"/>
      <c r="C5610"/>
      <c r="D5610"/>
    </row>
    <row r="5611" spans="1:4">
      <c r="A5611"/>
      <c r="B5611"/>
      <c r="C5611"/>
      <c r="D5611"/>
    </row>
    <row r="5612" spans="1:4">
      <c r="A5612"/>
      <c r="B5612"/>
      <c r="C5612"/>
      <c r="D5612"/>
    </row>
    <row r="5613" spans="1:4">
      <c r="A5613"/>
      <c r="B5613"/>
      <c r="C5613"/>
      <c r="D5613"/>
    </row>
    <row r="5614" spans="1:4">
      <c r="A5614"/>
      <c r="B5614"/>
      <c r="C5614"/>
      <c r="D5614"/>
    </row>
    <row r="5615" spans="1:4">
      <c r="A5615"/>
      <c r="B5615"/>
      <c r="C5615"/>
      <c r="D5615"/>
    </row>
    <row r="5616" spans="1:4">
      <c r="A5616"/>
      <c r="B5616"/>
      <c r="C5616"/>
      <c r="D5616"/>
    </row>
    <row r="5617" spans="1:4">
      <c r="A5617"/>
      <c r="B5617"/>
      <c r="C5617"/>
      <c r="D5617"/>
    </row>
    <row r="5618" spans="1:4">
      <c r="A5618"/>
      <c r="B5618"/>
      <c r="C5618"/>
      <c r="D5618"/>
    </row>
    <row r="5619" spans="1:4">
      <c r="A5619"/>
      <c r="B5619"/>
      <c r="C5619"/>
      <c r="D5619"/>
    </row>
    <row r="5620" spans="1:4">
      <c r="A5620"/>
      <c r="B5620"/>
      <c r="C5620"/>
      <c r="D5620"/>
    </row>
    <row r="5621" spans="1:4">
      <c r="A5621"/>
      <c r="B5621"/>
      <c r="C5621"/>
      <c r="D5621"/>
    </row>
    <row r="5622" spans="1:4">
      <c r="A5622"/>
      <c r="B5622"/>
      <c r="C5622"/>
      <c r="D5622"/>
    </row>
    <row r="5623" spans="1:4">
      <c r="A5623"/>
      <c r="B5623"/>
      <c r="C5623"/>
      <c r="D5623"/>
    </row>
    <row r="5624" spans="1:4">
      <c r="A5624"/>
      <c r="B5624"/>
      <c r="C5624"/>
      <c r="D5624"/>
    </row>
    <row r="5625" spans="1:4">
      <c r="A5625"/>
      <c r="B5625"/>
      <c r="C5625"/>
      <c r="D5625"/>
    </row>
    <row r="5626" spans="1:4">
      <c r="A5626"/>
      <c r="B5626"/>
      <c r="C5626"/>
      <c r="D5626"/>
    </row>
    <row r="5627" spans="1:4">
      <c r="A5627"/>
      <c r="B5627"/>
      <c r="C5627"/>
      <c r="D5627"/>
    </row>
    <row r="5628" spans="1:4">
      <c r="A5628"/>
      <c r="B5628"/>
      <c r="C5628"/>
      <c r="D5628"/>
    </row>
    <row r="5629" spans="1:4">
      <c r="A5629"/>
      <c r="B5629"/>
      <c r="C5629"/>
      <c r="D5629"/>
    </row>
    <row r="5630" spans="1:4">
      <c r="A5630"/>
      <c r="B5630"/>
      <c r="C5630"/>
      <c r="D5630"/>
    </row>
    <row r="5631" spans="1:4">
      <c r="A5631"/>
      <c r="B5631"/>
      <c r="C5631"/>
      <c r="D5631"/>
    </row>
    <row r="5632" spans="1:4">
      <c r="A5632"/>
      <c r="B5632"/>
      <c r="C5632"/>
      <c r="D5632"/>
    </row>
    <row r="5633" spans="1:4">
      <c r="A5633"/>
      <c r="B5633"/>
      <c r="C5633"/>
      <c r="D5633"/>
    </row>
    <row r="5634" spans="1:4">
      <c r="A5634"/>
      <c r="B5634"/>
      <c r="C5634"/>
      <c r="D5634"/>
    </row>
    <row r="5635" spans="1:4">
      <c r="A5635"/>
      <c r="B5635"/>
      <c r="C5635"/>
      <c r="D5635"/>
    </row>
    <row r="5636" spans="1:4">
      <c r="A5636"/>
      <c r="B5636"/>
      <c r="C5636"/>
      <c r="D5636"/>
    </row>
    <row r="5637" spans="1:4">
      <c r="A5637"/>
      <c r="B5637"/>
      <c r="C5637"/>
      <c r="D5637"/>
    </row>
    <row r="5638" spans="1:4">
      <c r="A5638"/>
      <c r="B5638"/>
      <c r="C5638"/>
      <c r="D5638"/>
    </row>
    <row r="5639" spans="1:4">
      <c r="A5639"/>
      <c r="B5639"/>
      <c r="C5639"/>
      <c r="D5639"/>
    </row>
    <row r="5640" spans="1:4">
      <c r="A5640"/>
      <c r="B5640"/>
      <c r="C5640"/>
      <c r="D5640"/>
    </row>
    <row r="5641" spans="1:4">
      <c r="A5641"/>
      <c r="B5641"/>
      <c r="C5641"/>
      <c r="D5641"/>
    </row>
    <row r="5642" spans="1:4">
      <c r="A5642"/>
      <c r="B5642"/>
      <c r="C5642"/>
      <c r="D5642"/>
    </row>
    <row r="5643" spans="1:4">
      <c r="A5643"/>
      <c r="B5643"/>
      <c r="C5643"/>
      <c r="D5643"/>
    </row>
    <row r="5644" spans="1:4">
      <c r="A5644"/>
      <c r="B5644"/>
      <c r="C5644"/>
      <c r="D5644"/>
    </row>
    <row r="5645" spans="1:4">
      <c r="A5645"/>
      <c r="B5645"/>
      <c r="C5645"/>
      <c r="D5645"/>
    </row>
    <row r="5646" spans="1:4">
      <c r="A5646"/>
      <c r="B5646"/>
      <c r="C5646"/>
      <c r="D5646"/>
    </row>
    <row r="5647" spans="1:4">
      <c r="A5647"/>
      <c r="B5647"/>
      <c r="C5647"/>
      <c r="D5647"/>
    </row>
    <row r="5648" spans="1:4">
      <c r="A5648"/>
      <c r="B5648"/>
      <c r="C5648"/>
      <c r="D5648"/>
    </row>
    <row r="5649" spans="1:4">
      <c r="A5649"/>
      <c r="B5649"/>
      <c r="C5649"/>
      <c r="D5649"/>
    </row>
    <row r="5650" spans="1:4">
      <c r="A5650"/>
      <c r="B5650"/>
      <c r="C5650"/>
      <c r="D5650"/>
    </row>
    <row r="5651" spans="1:4">
      <c r="A5651"/>
      <c r="B5651"/>
      <c r="C5651"/>
      <c r="D5651"/>
    </row>
    <row r="5652" spans="1:4">
      <c r="A5652"/>
      <c r="B5652"/>
      <c r="C5652"/>
      <c r="D5652"/>
    </row>
    <row r="5653" spans="1:4">
      <c r="A5653"/>
      <c r="B5653"/>
      <c r="C5653"/>
      <c r="D5653"/>
    </row>
    <row r="5654" spans="1:4">
      <c r="A5654"/>
      <c r="B5654"/>
      <c r="C5654"/>
      <c r="D5654"/>
    </row>
    <row r="5655" spans="1:4">
      <c r="A5655"/>
      <c r="B5655"/>
      <c r="C5655"/>
      <c r="D5655"/>
    </row>
    <row r="5656" spans="1:4">
      <c r="A5656"/>
      <c r="B5656"/>
      <c r="C5656"/>
      <c r="D5656"/>
    </row>
    <row r="5657" spans="1:4">
      <c r="A5657"/>
      <c r="B5657"/>
      <c r="C5657"/>
      <c r="D5657"/>
    </row>
    <row r="5658" spans="1:4">
      <c r="A5658"/>
      <c r="B5658"/>
      <c r="C5658"/>
      <c r="D5658"/>
    </row>
    <row r="5659" spans="1:4">
      <c r="A5659"/>
      <c r="B5659"/>
      <c r="C5659"/>
      <c r="D5659"/>
    </row>
    <row r="5660" spans="1:4">
      <c r="A5660"/>
      <c r="B5660"/>
      <c r="C5660"/>
      <c r="D5660"/>
    </row>
    <row r="5661" spans="1:4">
      <c r="A5661"/>
      <c r="B5661"/>
      <c r="C5661"/>
      <c r="D5661"/>
    </row>
    <row r="5662" spans="1:4">
      <c r="A5662"/>
      <c r="B5662"/>
      <c r="C5662"/>
      <c r="D5662"/>
    </row>
    <row r="5663" spans="1:4">
      <c r="A5663"/>
      <c r="B5663"/>
      <c r="C5663"/>
      <c r="D5663"/>
    </row>
    <row r="5664" spans="1:4">
      <c r="A5664"/>
      <c r="B5664"/>
      <c r="C5664"/>
      <c r="D5664"/>
    </row>
    <row r="5665" spans="1:4">
      <c r="A5665"/>
      <c r="B5665"/>
      <c r="C5665"/>
      <c r="D5665"/>
    </row>
    <row r="5666" spans="1:4">
      <c r="A5666"/>
      <c r="B5666"/>
      <c r="C5666"/>
      <c r="D5666"/>
    </row>
    <row r="5667" spans="1:4">
      <c r="A5667"/>
      <c r="B5667"/>
      <c r="C5667"/>
      <c r="D5667"/>
    </row>
    <row r="5668" spans="1:4">
      <c r="A5668"/>
      <c r="B5668"/>
      <c r="C5668"/>
      <c r="D5668"/>
    </row>
    <row r="5669" spans="1:4">
      <c r="A5669"/>
      <c r="B5669"/>
      <c r="C5669"/>
      <c r="D5669"/>
    </row>
    <row r="5670" spans="1:4">
      <c r="A5670"/>
      <c r="B5670"/>
      <c r="C5670"/>
      <c r="D5670"/>
    </row>
    <row r="5671" spans="1:4">
      <c r="A5671"/>
      <c r="B5671"/>
      <c r="C5671"/>
      <c r="D5671"/>
    </row>
    <row r="5672" spans="1:4">
      <c r="A5672"/>
      <c r="B5672"/>
      <c r="C5672"/>
      <c r="D5672"/>
    </row>
    <row r="5673" spans="1:4">
      <c r="A5673"/>
      <c r="B5673"/>
      <c r="C5673"/>
      <c r="D5673"/>
    </row>
    <row r="5674" spans="1:4">
      <c r="A5674"/>
      <c r="B5674"/>
      <c r="C5674"/>
      <c r="D5674"/>
    </row>
    <row r="5675" spans="1:4">
      <c r="A5675"/>
      <c r="B5675"/>
      <c r="C5675"/>
      <c r="D5675"/>
    </row>
    <row r="5676" spans="1:4">
      <c r="A5676"/>
      <c r="B5676"/>
      <c r="C5676"/>
      <c r="D5676"/>
    </row>
    <row r="5677" spans="1:4">
      <c r="A5677"/>
      <c r="B5677"/>
      <c r="C5677"/>
      <c r="D5677"/>
    </row>
    <row r="5678" spans="1:4">
      <c r="A5678"/>
      <c r="B5678"/>
      <c r="C5678"/>
      <c r="D5678"/>
    </row>
    <row r="5679" spans="1:4">
      <c r="A5679"/>
      <c r="B5679"/>
      <c r="C5679"/>
      <c r="D5679"/>
    </row>
    <row r="5680" spans="1:4">
      <c r="A5680"/>
      <c r="B5680"/>
      <c r="C5680"/>
      <c r="D5680"/>
    </row>
    <row r="5681" spans="1:4">
      <c r="A5681"/>
      <c r="B5681"/>
      <c r="C5681"/>
      <c r="D5681"/>
    </row>
    <row r="5682" spans="1:4">
      <c r="A5682"/>
      <c r="B5682"/>
      <c r="C5682"/>
      <c r="D5682"/>
    </row>
    <row r="5683" spans="1:4">
      <c r="A5683"/>
      <c r="B5683"/>
      <c r="C5683"/>
      <c r="D5683"/>
    </row>
    <row r="5684" spans="1:4">
      <c r="A5684"/>
      <c r="B5684"/>
      <c r="C5684"/>
      <c r="D5684"/>
    </row>
    <row r="5685" spans="1:4">
      <c r="A5685"/>
      <c r="B5685"/>
      <c r="C5685"/>
      <c r="D5685"/>
    </row>
    <row r="5686" spans="1:4">
      <c r="A5686"/>
      <c r="B5686"/>
      <c r="C5686"/>
      <c r="D5686"/>
    </row>
    <row r="5687" spans="1:4">
      <c r="A5687"/>
      <c r="B5687"/>
      <c r="C5687"/>
      <c r="D5687"/>
    </row>
    <row r="5688" spans="1:4">
      <c r="A5688"/>
      <c r="B5688"/>
      <c r="C5688"/>
      <c r="D5688"/>
    </row>
    <row r="5689" spans="1:4">
      <c r="A5689"/>
      <c r="B5689"/>
      <c r="C5689"/>
      <c r="D5689"/>
    </row>
    <row r="5690" spans="1:4">
      <c r="A5690"/>
      <c r="B5690"/>
      <c r="C5690"/>
      <c r="D5690"/>
    </row>
    <row r="5691" spans="1:4">
      <c r="A5691"/>
      <c r="B5691"/>
      <c r="C5691"/>
      <c r="D5691"/>
    </row>
    <row r="5692" spans="1:4">
      <c r="A5692"/>
      <c r="B5692"/>
      <c r="C5692"/>
      <c r="D5692"/>
    </row>
    <row r="5693" spans="1:4">
      <c r="A5693"/>
      <c r="B5693"/>
      <c r="C5693"/>
      <c r="D5693"/>
    </row>
    <row r="5694" spans="1:4">
      <c r="A5694"/>
      <c r="B5694"/>
      <c r="C5694"/>
      <c r="D5694"/>
    </row>
    <row r="5695" spans="1:4">
      <c r="A5695"/>
      <c r="B5695"/>
      <c r="C5695"/>
      <c r="D5695"/>
    </row>
    <row r="5696" spans="1:4">
      <c r="A5696"/>
      <c r="B5696"/>
      <c r="C5696"/>
      <c r="D5696"/>
    </row>
    <row r="5697" spans="1:4">
      <c r="A5697"/>
      <c r="B5697"/>
      <c r="C5697"/>
      <c r="D5697"/>
    </row>
    <row r="5698" spans="1:4">
      <c r="A5698"/>
      <c r="B5698"/>
      <c r="C5698"/>
      <c r="D5698"/>
    </row>
    <row r="5699" spans="1:4">
      <c r="A5699"/>
      <c r="B5699"/>
      <c r="C5699"/>
      <c r="D5699"/>
    </row>
    <row r="5700" spans="1:4">
      <c r="A5700"/>
      <c r="B5700"/>
      <c r="C5700"/>
      <c r="D5700"/>
    </row>
    <row r="5701" spans="1:4">
      <c r="A5701"/>
      <c r="B5701"/>
      <c r="C5701"/>
      <c r="D5701"/>
    </row>
    <row r="5702" spans="1:4">
      <c r="A5702"/>
      <c r="B5702"/>
      <c r="C5702"/>
      <c r="D5702"/>
    </row>
    <row r="5703" spans="1:4">
      <c r="A5703"/>
      <c r="B5703"/>
      <c r="C5703"/>
      <c r="D5703"/>
    </row>
    <row r="5704" spans="1:4">
      <c r="A5704"/>
      <c r="B5704"/>
      <c r="C5704"/>
      <c r="D5704"/>
    </row>
    <row r="5705" spans="1:4">
      <c r="A5705"/>
      <c r="B5705"/>
      <c r="C5705"/>
      <c r="D5705"/>
    </row>
    <row r="5706" spans="1:4">
      <c r="A5706"/>
      <c r="B5706"/>
      <c r="C5706"/>
      <c r="D5706"/>
    </row>
    <row r="5707" spans="1:4">
      <c r="A5707"/>
      <c r="B5707"/>
      <c r="C5707"/>
      <c r="D5707"/>
    </row>
    <row r="5708" spans="1:4">
      <c r="A5708"/>
      <c r="B5708"/>
      <c r="C5708"/>
      <c r="D5708"/>
    </row>
    <row r="5709" spans="1:4">
      <c r="A5709"/>
      <c r="B5709"/>
      <c r="C5709"/>
      <c r="D5709"/>
    </row>
    <row r="5710" spans="1:4">
      <c r="A5710"/>
      <c r="B5710"/>
      <c r="C5710"/>
      <c r="D5710"/>
    </row>
    <row r="5711" spans="1:4">
      <c r="A5711"/>
      <c r="B5711"/>
      <c r="C5711"/>
      <c r="D5711"/>
    </row>
    <row r="5712" spans="1:4">
      <c r="A5712"/>
      <c r="B5712"/>
      <c r="C5712"/>
      <c r="D5712"/>
    </row>
    <row r="5713" spans="1:4">
      <c r="A5713"/>
      <c r="B5713"/>
      <c r="C5713"/>
      <c r="D5713"/>
    </row>
    <row r="5714" spans="1:4">
      <c r="A5714"/>
      <c r="B5714"/>
      <c r="C5714"/>
      <c r="D5714"/>
    </row>
    <row r="5715" spans="1:4">
      <c r="A5715"/>
      <c r="B5715"/>
      <c r="C5715"/>
      <c r="D5715"/>
    </row>
    <row r="5716" spans="1:4">
      <c r="A5716"/>
      <c r="B5716"/>
      <c r="C5716"/>
      <c r="D5716"/>
    </row>
    <row r="5717" spans="1:4">
      <c r="A5717"/>
      <c r="B5717"/>
      <c r="C5717"/>
      <c r="D5717"/>
    </row>
    <row r="5718" spans="1:4">
      <c r="A5718"/>
      <c r="B5718"/>
      <c r="C5718"/>
      <c r="D5718"/>
    </row>
    <row r="5719" spans="1:4">
      <c r="A5719"/>
      <c r="B5719"/>
      <c r="C5719"/>
      <c r="D5719"/>
    </row>
    <row r="5720" spans="1:4">
      <c r="A5720"/>
      <c r="B5720"/>
      <c r="C5720"/>
      <c r="D5720"/>
    </row>
    <row r="5721" spans="1:4">
      <c r="A5721"/>
      <c r="B5721"/>
      <c r="C5721"/>
      <c r="D5721"/>
    </row>
    <row r="5722" spans="1:4">
      <c r="A5722"/>
      <c r="B5722"/>
      <c r="C5722"/>
      <c r="D5722"/>
    </row>
    <row r="5723" spans="1:4">
      <c r="A5723"/>
      <c r="B5723"/>
      <c r="C5723"/>
      <c r="D5723"/>
    </row>
    <row r="5724" spans="1:4">
      <c r="A5724"/>
      <c r="B5724"/>
      <c r="C5724"/>
      <c r="D5724"/>
    </row>
    <row r="5725" spans="1:4">
      <c r="A5725"/>
      <c r="B5725"/>
      <c r="C5725"/>
      <c r="D5725"/>
    </row>
    <row r="5726" spans="1:4">
      <c r="A5726"/>
      <c r="B5726"/>
      <c r="C5726"/>
      <c r="D5726"/>
    </row>
    <row r="5727" spans="1:4">
      <c r="A5727"/>
      <c r="B5727"/>
      <c r="C5727"/>
      <c r="D5727"/>
    </row>
    <row r="5728" spans="1:4">
      <c r="A5728"/>
      <c r="B5728"/>
      <c r="C5728"/>
      <c r="D5728"/>
    </row>
    <row r="5729" spans="1:4">
      <c r="A5729"/>
      <c r="B5729"/>
      <c r="C5729"/>
      <c r="D5729"/>
    </row>
    <row r="5730" spans="1:4">
      <c r="A5730"/>
      <c r="B5730"/>
      <c r="C5730"/>
      <c r="D5730"/>
    </row>
    <row r="5731" spans="1:4">
      <c r="A5731"/>
      <c r="B5731"/>
      <c r="C5731"/>
      <c r="D5731"/>
    </row>
    <row r="5732" spans="1:4">
      <c r="A5732"/>
      <c r="B5732"/>
      <c r="C5732"/>
      <c r="D5732"/>
    </row>
    <row r="5733" spans="1:4">
      <c r="A5733"/>
      <c r="B5733"/>
      <c r="C5733"/>
      <c r="D5733"/>
    </row>
    <row r="5734" spans="1:4">
      <c r="A5734"/>
      <c r="B5734"/>
      <c r="C5734"/>
      <c r="D5734"/>
    </row>
    <row r="5735" spans="1:4">
      <c r="A5735"/>
      <c r="B5735"/>
      <c r="C5735"/>
      <c r="D5735"/>
    </row>
    <row r="5736" spans="1:4">
      <c r="A5736"/>
      <c r="B5736"/>
      <c r="C5736"/>
      <c r="D5736"/>
    </row>
    <row r="5737" spans="1:4">
      <c r="A5737"/>
      <c r="B5737"/>
      <c r="C5737"/>
      <c r="D5737"/>
    </row>
    <row r="5738" spans="1:4">
      <c r="A5738"/>
      <c r="B5738"/>
      <c r="C5738"/>
      <c r="D5738"/>
    </row>
    <row r="5739" spans="1:4">
      <c r="A5739"/>
      <c r="B5739"/>
      <c r="C5739"/>
      <c r="D5739"/>
    </row>
    <row r="5740" spans="1:4">
      <c r="A5740"/>
      <c r="B5740"/>
      <c r="C5740"/>
      <c r="D5740"/>
    </row>
    <row r="5741" spans="1:4">
      <c r="A5741"/>
      <c r="B5741"/>
      <c r="C5741"/>
      <c r="D5741"/>
    </row>
    <row r="5742" spans="1:4">
      <c r="A5742"/>
      <c r="B5742"/>
      <c r="C5742"/>
      <c r="D5742"/>
    </row>
    <row r="5743" spans="1:4">
      <c r="A5743"/>
      <c r="B5743"/>
      <c r="C5743"/>
      <c r="D5743"/>
    </row>
    <row r="5744" spans="1:4">
      <c r="A5744"/>
      <c r="B5744"/>
      <c r="C5744"/>
      <c r="D5744"/>
    </row>
    <row r="5745" spans="1:4">
      <c r="A5745"/>
      <c r="B5745"/>
      <c r="C5745"/>
      <c r="D5745"/>
    </row>
    <row r="5746" spans="1:4">
      <c r="A5746"/>
      <c r="B5746"/>
      <c r="C5746"/>
      <c r="D5746"/>
    </row>
    <row r="5747" spans="1:4">
      <c r="A5747"/>
      <c r="B5747"/>
      <c r="C5747"/>
      <c r="D5747"/>
    </row>
    <row r="5748" spans="1:4">
      <c r="A5748"/>
      <c r="B5748"/>
      <c r="C5748"/>
      <c r="D5748"/>
    </row>
    <row r="5749" spans="1:4">
      <c r="A5749"/>
      <c r="B5749"/>
      <c r="C5749"/>
      <c r="D5749"/>
    </row>
    <row r="5750" spans="1:4">
      <c r="A5750"/>
      <c r="B5750"/>
      <c r="C5750"/>
      <c r="D5750"/>
    </row>
    <row r="5751" spans="1:4">
      <c r="A5751"/>
      <c r="B5751"/>
      <c r="C5751"/>
      <c r="D5751"/>
    </row>
    <row r="5752" spans="1:4">
      <c r="A5752"/>
      <c r="B5752"/>
      <c r="C5752"/>
      <c r="D5752"/>
    </row>
    <row r="5753" spans="1:4">
      <c r="A5753"/>
      <c r="B5753"/>
      <c r="C5753"/>
      <c r="D5753"/>
    </row>
    <row r="5754" spans="1:4">
      <c r="A5754"/>
      <c r="B5754"/>
      <c r="C5754"/>
      <c r="D5754"/>
    </row>
    <row r="5755" spans="1:4">
      <c r="A5755"/>
      <c r="B5755"/>
      <c r="C5755"/>
      <c r="D5755"/>
    </row>
    <row r="5756" spans="1:4">
      <c r="A5756"/>
      <c r="B5756"/>
      <c r="C5756"/>
      <c r="D5756"/>
    </row>
    <row r="5757" spans="1:4">
      <c r="A5757"/>
      <c r="B5757"/>
      <c r="C5757"/>
      <c r="D5757"/>
    </row>
    <row r="5758" spans="1:4">
      <c r="A5758"/>
      <c r="B5758"/>
      <c r="C5758"/>
      <c r="D5758"/>
    </row>
    <row r="5759" spans="1:4">
      <c r="A5759"/>
      <c r="B5759"/>
      <c r="C5759"/>
      <c r="D5759"/>
    </row>
    <row r="5760" spans="1:4">
      <c r="A5760"/>
      <c r="B5760"/>
      <c r="C5760"/>
      <c r="D5760"/>
    </row>
    <row r="5761" spans="1:4">
      <c r="A5761"/>
      <c r="B5761"/>
      <c r="C5761"/>
      <c r="D5761"/>
    </row>
    <row r="5762" spans="1:4">
      <c r="A5762"/>
      <c r="B5762"/>
      <c r="C5762"/>
      <c r="D5762"/>
    </row>
    <row r="5763" spans="1:4">
      <c r="A5763"/>
      <c r="B5763"/>
      <c r="C5763"/>
      <c r="D5763"/>
    </row>
    <row r="5764" spans="1:4">
      <c r="A5764"/>
      <c r="B5764"/>
      <c r="C5764"/>
      <c r="D5764"/>
    </row>
    <row r="5765" spans="1:4">
      <c r="A5765"/>
      <c r="B5765"/>
      <c r="C5765"/>
      <c r="D5765"/>
    </row>
    <row r="5766" spans="1:4">
      <c r="A5766"/>
      <c r="B5766"/>
      <c r="C5766"/>
      <c r="D5766"/>
    </row>
    <row r="5767" spans="1:4">
      <c r="A5767"/>
      <c r="B5767"/>
      <c r="C5767"/>
      <c r="D5767"/>
    </row>
    <row r="5768" spans="1:4">
      <c r="A5768"/>
      <c r="B5768"/>
      <c r="C5768"/>
      <c r="D5768"/>
    </row>
    <row r="5769" spans="1:4">
      <c r="A5769"/>
      <c r="B5769"/>
      <c r="C5769"/>
      <c r="D5769"/>
    </row>
    <row r="5770" spans="1:4">
      <c r="A5770"/>
      <c r="B5770"/>
      <c r="C5770"/>
      <c r="D5770"/>
    </row>
    <row r="5771" spans="1:4">
      <c r="A5771"/>
      <c r="B5771"/>
      <c r="C5771"/>
      <c r="D5771"/>
    </row>
    <row r="5772" spans="1:4">
      <c r="A5772"/>
      <c r="B5772"/>
      <c r="C5772"/>
      <c r="D5772"/>
    </row>
    <row r="5773" spans="1:4">
      <c r="A5773"/>
      <c r="B5773"/>
      <c r="C5773"/>
      <c r="D5773"/>
    </row>
    <row r="5774" spans="1:4">
      <c r="A5774"/>
      <c r="B5774"/>
      <c r="C5774"/>
      <c r="D5774"/>
    </row>
    <row r="5775" spans="1:4">
      <c r="A5775"/>
      <c r="B5775"/>
      <c r="C5775"/>
      <c r="D5775"/>
    </row>
    <row r="5776" spans="1:4">
      <c r="A5776"/>
      <c r="B5776"/>
      <c r="C5776"/>
      <c r="D5776"/>
    </row>
    <row r="5777" spans="1:4">
      <c r="A5777"/>
      <c r="B5777"/>
      <c r="C5777"/>
      <c r="D5777"/>
    </row>
    <row r="5778" spans="1:4">
      <c r="A5778"/>
      <c r="B5778"/>
      <c r="C5778"/>
      <c r="D5778"/>
    </row>
    <row r="5779" spans="1:4">
      <c r="A5779"/>
      <c r="B5779"/>
      <c r="C5779"/>
      <c r="D5779"/>
    </row>
    <row r="5780" spans="1:4">
      <c r="A5780"/>
      <c r="B5780"/>
      <c r="C5780"/>
      <c r="D5780"/>
    </row>
    <row r="5781" spans="1:4">
      <c r="A5781"/>
      <c r="B5781"/>
      <c r="C5781"/>
      <c r="D5781"/>
    </row>
    <row r="5782" spans="1:4">
      <c r="A5782"/>
      <c r="B5782"/>
      <c r="C5782"/>
      <c r="D5782"/>
    </row>
    <row r="5783" spans="1:4">
      <c r="A5783"/>
      <c r="B5783"/>
      <c r="C5783"/>
      <c r="D5783"/>
    </row>
    <row r="5784" spans="1:4">
      <c r="A5784"/>
      <c r="B5784"/>
      <c r="C5784"/>
      <c r="D5784"/>
    </row>
    <row r="5785" spans="1:4">
      <c r="A5785"/>
      <c r="B5785"/>
      <c r="C5785"/>
      <c r="D5785"/>
    </row>
    <row r="5786" spans="1:4">
      <c r="A5786"/>
      <c r="B5786"/>
      <c r="C5786"/>
      <c r="D5786"/>
    </row>
    <row r="5787" spans="1:4">
      <c r="A5787"/>
      <c r="B5787"/>
      <c r="C5787"/>
      <c r="D5787"/>
    </row>
    <row r="5788" spans="1:4">
      <c r="A5788"/>
      <c r="B5788"/>
      <c r="C5788"/>
      <c r="D5788"/>
    </row>
    <row r="5789" spans="1:4">
      <c r="A5789"/>
      <c r="B5789"/>
      <c r="C5789"/>
      <c r="D5789"/>
    </row>
    <row r="5790" spans="1:4">
      <c r="A5790"/>
      <c r="B5790"/>
      <c r="C5790"/>
      <c r="D5790"/>
    </row>
    <row r="5791" spans="1:4">
      <c r="A5791"/>
      <c r="B5791"/>
      <c r="C5791"/>
      <c r="D5791"/>
    </row>
    <row r="5792" spans="1:4">
      <c r="A5792"/>
      <c r="B5792"/>
      <c r="C5792"/>
      <c r="D5792"/>
    </row>
    <row r="5793" spans="1:4">
      <c r="A5793"/>
      <c r="B5793"/>
      <c r="C5793"/>
      <c r="D5793"/>
    </row>
    <row r="5794" spans="1:4">
      <c r="A5794"/>
      <c r="B5794"/>
      <c r="C5794"/>
      <c r="D5794"/>
    </row>
    <row r="5795" spans="1:4">
      <c r="A5795"/>
      <c r="B5795"/>
      <c r="C5795"/>
      <c r="D5795"/>
    </row>
    <row r="5796" spans="1:4">
      <c r="A5796"/>
      <c r="B5796"/>
      <c r="C5796"/>
      <c r="D5796"/>
    </row>
    <row r="5797" spans="1:4">
      <c r="A5797"/>
      <c r="B5797"/>
      <c r="C5797"/>
      <c r="D5797"/>
    </row>
    <row r="5798" spans="1:4">
      <c r="A5798"/>
      <c r="B5798"/>
      <c r="C5798"/>
      <c r="D5798"/>
    </row>
    <row r="5799" spans="1:4">
      <c r="A5799"/>
      <c r="B5799"/>
      <c r="C5799"/>
      <c r="D5799"/>
    </row>
    <row r="5800" spans="1:4">
      <c r="A5800"/>
      <c r="B5800"/>
      <c r="C5800"/>
      <c r="D5800"/>
    </row>
    <row r="5801" spans="1:4">
      <c r="A5801"/>
      <c r="B5801"/>
      <c r="C5801"/>
      <c r="D5801"/>
    </row>
    <row r="5802" spans="1:4">
      <c r="A5802"/>
      <c r="B5802"/>
      <c r="C5802"/>
      <c r="D5802"/>
    </row>
    <row r="5803" spans="1:4">
      <c r="A5803"/>
      <c r="B5803"/>
      <c r="C5803"/>
      <c r="D5803"/>
    </row>
    <row r="5804" spans="1:4">
      <c r="A5804"/>
      <c r="B5804"/>
      <c r="C5804"/>
      <c r="D5804"/>
    </row>
    <row r="5805" spans="1:4">
      <c r="A5805"/>
      <c r="B5805"/>
      <c r="C5805"/>
      <c r="D5805"/>
    </row>
    <row r="5806" spans="1:4">
      <c r="A5806"/>
      <c r="B5806"/>
      <c r="C5806"/>
      <c r="D5806"/>
    </row>
    <row r="5807" spans="1:4">
      <c r="A5807"/>
      <c r="B5807"/>
      <c r="C5807"/>
      <c r="D5807"/>
    </row>
    <row r="5808" spans="1:4">
      <c r="A5808"/>
      <c r="B5808"/>
      <c r="C5808"/>
      <c r="D5808"/>
    </row>
    <row r="5809" spans="1:4">
      <c r="A5809"/>
      <c r="B5809"/>
      <c r="C5809"/>
      <c r="D5809"/>
    </row>
    <row r="5810" spans="1:4">
      <c r="A5810"/>
      <c r="B5810"/>
      <c r="C5810"/>
      <c r="D5810"/>
    </row>
    <row r="5811" spans="1:4">
      <c r="A5811"/>
      <c r="B5811"/>
      <c r="C5811"/>
      <c r="D5811"/>
    </row>
    <row r="5812" spans="1:4">
      <c r="A5812"/>
      <c r="B5812"/>
      <c r="C5812"/>
      <c r="D5812"/>
    </row>
    <row r="5813" spans="1:4">
      <c r="A5813"/>
      <c r="B5813"/>
      <c r="C5813"/>
      <c r="D5813"/>
    </row>
    <row r="5814" spans="1:4">
      <c r="A5814"/>
      <c r="B5814"/>
      <c r="C5814"/>
      <c r="D5814"/>
    </row>
    <row r="5815" spans="1:4">
      <c r="A5815"/>
      <c r="B5815"/>
      <c r="C5815"/>
      <c r="D5815"/>
    </row>
    <row r="5816" spans="1:4">
      <c r="A5816"/>
      <c r="B5816"/>
      <c r="C5816"/>
      <c r="D5816"/>
    </row>
    <row r="5817" spans="1:4">
      <c r="A5817"/>
      <c r="B5817"/>
      <c r="C5817"/>
      <c r="D5817"/>
    </row>
    <row r="5818" spans="1:4">
      <c r="A5818"/>
      <c r="B5818"/>
      <c r="C5818"/>
      <c r="D5818"/>
    </row>
    <row r="5819" spans="1:4">
      <c r="A5819"/>
      <c r="B5819"/>
      <c r="C5819"/>
      <c r="D5819"/>
    </row>
    <row r="5820" spans="1:4">
      <c r="A5820"/>
      <c r="B5820"/>
      <c r="C5820"/>
      <c r="D5820"/>
    </row>
    <row r="5821" spans="1:4">
      <c r="A5821"/>
      <c r="B5821"/>
      <c r="C5821"/>
      <c r="D5821"/>
    </row>
    <row r="5822" spans="1:4">
      <c r="A5822"/>
      <c r="B5822"/>
      <c r="C5822"/>
      <c r="D5822"/>
    </row>
    <row r="5823" spans="1:4">
      <c r="A5823"/>
      <c r="B5823"/>
      <c r="C5823"/>
      <c r="D5823"/>
    </row>
    <row r="5824" spans="1:4">
      <c r="A5824"/>
      <c r="B5824"/>
      <c r="C5824"/>
      <c r="D5824"/>
    </row>
    <row r="5825" spans="1:4">
      <c r="A5825"/>
      <c r="B5825"/>
      <c r="C5825"/>
      <c r="D5825"/>
    </row>
    <row r="5826" spans="1:4">
      <c r="A5826"/>
      <c r="B5826"/>
      <c r="C5826"/>
      <c r="D5826"/>
    </row>
    <row r="5827" spans="1:4">
      <c r="A5827"/>
      <c r="B5827"/>
      <c r="C5827"/>
      <c r="D5827"/>
    </row>
    <row r="5828" spans="1:4">
      <c r="A5828"/>
      <c r="B5828"/>
      <c r="C5828"/>
      <c r="D5828"/>
    </row>
    <row r="5829" spans="1:4">
      <c r="A5829"/>
      <c r="B5829"/>
      <c r="C5829"/>
      <c r="D5829"/>
    </row>
    <row r="5830" spans="1:4">
      <c r="A5830"/>
      <c r="B5830"/>
      <c r="C5830"/>
      <c r="D5830"/>
    </row>
    <row r="5831" spans="1:4">
      <c r="A5831"/>
      <c r="B5831"/>
      <c r="C5831"/>
      <c r="D5831"/>
    </row>
    <row r="5832" spans="1:4">
      <c r="A5832"/>
      <c r="B5832"/>
      <c r="C5832"/>
      <c r="D5832"/>
    </row>
    <row r="5833" spans="1:4">
      <c r="A5833"/>
      <c r="B5833"/>
      <c r="C5833"/>
      <c r="D5833"/>
    </row>
    <row r="5834" spans="1:4">
      <c r="A5834"/>
      <c r="B5834"/>
      <c r="C5834"/>
      <c r="D5834"/>
    </row>
    <row r="5835" spans="1:4">
      <c r="A5835"/>
      <c r="B5835"/>
      <c r="C5835"/>
      <c r="D5835"/>
    </row>
    <row r="5836" spans="1:4">
      <c r="A5836"/>
      <c r="B5836"/>
      <c r="C5836"/>
      <c r="D5836"/>
    </row>
    <row r="5837" spans="1:4">
      <c r="A5837"/>
      <c r="B5837"/>
      <c r="C5837"/>
      <c r="D5837"/>
    </row>
    <row r="5838" spans="1:4">
      <c r="A5838"/>
      <c r="B5838"/>
      <c r="C5838"/>
      <c r="D5838"/>
    </row>
    <row r="5839" spans="1:4">
      <c r="A5839"/>
      <c r="B5839"/>
      <c r="C5839"/>
      <c r="D5839"/>
    </row>
    <row r="5840" spans="1:4">
      <c r="A5840"/>
      <c r="B5840"/>
      <c r="C5840"/>
      <c r="D5840"/>
    </row>
    <row r="5841" spans="1:4">
      <c r="A5841"/>
      <c r="B5841"/>
      <c r="C5841"/>
      <c r="D5841"/>
    </row>
    <row r="5842" spans="1:4">
      <c r="A5842"/>
      <c r="B5842"/>
      <c r="C5842"/>
      <c r="D5842"/>
    </row>
    <row r="5843" spans="1:4">
      <c r="A5843"/>
      <c r="B5843"/>
      <c r="C5843"/>
      <c r="D5843"/>
    </row>
    <row r="5844" spans="1:4">
      <c r="A5844"/>
      <c r="B5844"/>
      <c r="C5844"/>
      <c r="D5844"/>
    </row>
    <row r="5845" spans="1:4">
      <c r="A5845"/>
      <c r="B5845"/>
      <c r="C5845"/>
      <c r="D5845"/>
    </row>
    <row r="5846" spans="1:4">
      <c r="A5846"/>
      <c r="B5846"/>
      <c r="C5846"/>
      <c r="D5846"/>
    </row>
    <row r="5847" spans="1:4">
      <c r="A5847"/>
      <c r="B5847"/>
      <c r="C5847"/>
      <c r="D5847"/>
    </row>
    <row r="5848" spans="1:4">
      <c r="A5848"/>
      <c r="B5848"/>
      <c r="C5848"/>
      <c r="D5848"/>
    </row>
    <row r="5849" spans="1:4">
      <c r="A5849"/>
      <c r="B5849"/>
      <c r="C5849"/>
      <c r="D5849"/>
    </row>
    <row r="5850" spans="1:4">
      <c r="A5850"/>
      <c r="B5850"/>
      <c r="C5850"/>
      <c r="D5850"/>
    </row>
    <row r="5851" spans="1:4">
      <c r="A5851"/>
      <c r="B5851"/>
      <c r="C5851"/>
      <c r="D5851"/>
    </row>
    <row r="5852" spans="1:4">
      <c r="A5852"/>
      <c r="B5852"/>
      <c r="C5852"/>
      <c r="D5852"/>
    </row>
    <row r="5853" spans="1:4">
      <c r="A5853"/>
      <c r="B5853"/>
      <c r="C5853"/>
      <c r="D5853"/>
    </row>
    <row r="5854" spans="1:4">
      <c r="A5854"/>
      <c r="B5854"/>
      <c r="C5854"/>
      <c r="D5854"/>
    </row>
    <row r="5855" spans="1:4">
      <c r="A5855"/>
      <c r="B5855"/>
      <c r="C5855"/>
      <c r="D5855"/>
    </row>
    <row r="5856" spans="1:4">
      <c r="A5856"/>
      <c r="B5856"/>
      <c r="C5856"/>
      <c r="D5856"/>
    </row>
    <row r="5857" spans="1:4">
      <c r="A5857"/>
      <c r="B5857"/>
      <c r="C5857"/>
      <c r="D5857"/>
    </row>
    <row r="5858" spans="1:4">
      <c r="A5858"/>
      <c r="B5858"/>
      <c r="C5858"/>
      <c r="D5858"/>
    </row>
    <row r="5859" spans="1:4">
      <c r="A5859"/>
      <c r="B5859"/>
      <c r="C5859"/>
      <c r="D5859"/>
    </row>
    <row r="5860" spans="1:4">
      <c r="A5860"/>
      <c r="B5860"/>
      <c r="C5860"/>
      <c r="D5860"/>
    </row>
    <row r="5861" spans="1:4">
      <c r="A5861"/>
      <c r="B5861"/>
      <c r="C5861"/>
      <c r="D5861"/>
    </row>
    <row r="5862" spans="1:4">
      <c r="A5862"/>
      <c r="B5862"/>
      <c r="C5862"/>
      <c r="D5862"/>
    </row>
    <row r="5863" spans="1:4">
      <c r="A5863"/>
      <c r="B5863"/>
      <c r="C5863"/>
      <c r="D5863"/>
    </row>
    <row r="5864" spans="1:4">
      <c r="A5864"/>
      <c r="B5864"/>
      <c r="C5864"/>
      <c r="D5864"/>
    </row>
    <row r="5865" spans="1:4">
      <c r="A5865"/>
      <c r="B5865"/>
      <c r="C5865"/>
      <c r="D5865"/>
    </row>
    <row r="5866" spans="1:4">
      <c r="A5866"/>
      <c r="B5866"/>
      <c r="C5866"/>
      <c r="D5866"/>
    </row>
    <row r="5867" spans="1:4">
      <c r="A5867"/>
      <c r="B5867"/>
      <c r="C5867"/>
      <c r="D5867"/>
    </row>
    <row r="5868" spans="1:4">
      <c r="A5868"/>
      <c r="B5868"/>
      <c r="C5868"/>
      <c r="D5868"/>
    </row>
    <row r="5869" spans="1:4">
      <c r="A5869"/>
      <c r="B5869"/>
      <c r="C5869"/>
      <c r="D5869"/>
    </row>
    <row r="5870" spans="1:4">
      <c r="A5870"/>
      <c r="B5870"/>
      <c r="C5870"/>
      <c r="D5870"/>
    </row>
    <row r="5871" spans="1:4">
      <c r="A5871"/>
      <c r="B5871"/>
      <c r="C5871"/>
      <c r="D5871"/>
    </row>
    <row r="5872" spans="1:4">
      <c r="A5872"/>
      <c r="B5872"/>
      <c r="C5872"/>
      <c r="D5872"/>
    </row>
    <row r="5873" spans="1:4">
      <c r="A5873"/>
      <c r="B5873"/>
      <c r="C5873"/>
      <c r="D5873"/>
    </row>
    <row r="5874" spans="1:4">
      <c r="A5874"/>
      <c r="B5874"/>
      <c r="C5874"/>
      <c r="D5874"/>
    </row>
    <row r="5875" spans="1:4">
      <c r="A5875"/>
      <c r="B5875"/>
      <c r="C5875"/>
      <c r="D5875"/>
    </row>
    <row r="5876" spans="1:4">
      <c r="A5876"/>
      <c r="B5876"/>
      <c r="C5876"/>
      <c r="D5876"/>
    </row>
    <row r="5877" spans="1:4">
      <c r="A5877"/>
      <c r="B5877"/>
      <c r="C5877"/>
      <c r="D5877"/>
    </row>
    <row r="5878" spans="1:4">
      <c r="A5878"/>
      <c r="B5878"/>
      <c r="C5878"/>
      <c r="D5878"/>
    </row>
    <row r="5879" spans="1:4">
      <c r="A5879"/>
      <c r="B5879"/>
      <c r="C5879"/>
      <c r="D5879"/>
    </row>
    <row r="5880" spans="1:4">
      <c r="A5880"/>
      <c r="B5880"/>
      <c r="C5880"/>
      <c r="D5880"/>
    </row>
    <row r="5881" spans="1:4">
      <c r="A5881"/>
      <c r="B5881"/>
      <c r="C5881"/>
      <c r="D5881"/>
    </row>
    <row r="5882" spans="1:4">
      <c r="A5882"/>
      <c r="B5882"/>
      <c r="C5882"/>
      <c r="D5882"/>
    </row>
    <row r="5883" spans="1:4">
      <c r="A5883"/>
      <c r="B5883"/>
      <c r="C5883"/>
      <c r="D5883"/>
    </row>
    <row r="5884" spans="1:4">
      <c r="A5884"/>
      <c r="B5884"/>
      <c r="C5884"/>
      <c r="D5884"/>
    </row>
    <row r="5885" spans="1:4">
      <c r="A5885"/>
      <c r="B5885"/>
      <c r="C5885"/>
      <c r="D5885"/>
    </row>
    <row r="5886" spans="1:4">
      <c r="A5886"/>
      <c r="B5886"/>
      <c r="C5886"/>
      <c r="D5886"/>
    </row>
    <row r="5887" spans="1:4">
      <c r="A5887"/>
      <c r="B5887"/>
      <c r="C5887"/>
      <c r="D5887"/>
    </row>
    <row r="5888" spans="1:4">
      <c r="A5888"/>
      <c r="B5888"/>
      <c r="C5888"/>
      <c r="D5888"/>
    </row>
    <row r="5889" spans="1:4">
      <c r="A5889"/>
      <c r="B5889"/>
      <c r="C5889"/>
      <c r="D5889"/>
    </row>
    <row r="5890" spans="1:4">
      <c r="A5890"/>
      <c r="B5890"/>
      <c r="C5890"/>
      <c r="D5890"/>
    </row>
    <row r="5891" spans="1:4">
      <c r="A5891"/>
      <c r="B5891"/>
      <c r="C5891"/>
      <c r="D5891"/>
    </row>
    <row r="5892" spans="1:4">
      <c r="A5892"/>
      <c r="B5892"/>
      <c r="C5892"/>
      <c r="D5892"/>
    </row>
    <row r="5893" spans="1:4">
      <c r="A5893"/>
      <c r="B5893"/>
      <c r="C5893"/>
      <c r="D5893"/>
    </row>
    <row r="5894" spans="1:4">
      <c r="A5894"/>
      <c r="B5894"/>
      <c r="C5894"/>
      <c r="D5894"/>
    </row>
    <row r="5895" spans="1:4">
      <c r="A5895"/>
      <c r="B5895"/>
      <c r="C5895"/>
      <c r="D5895"/>
    </row>
    <row r="5896" spans="1:4">
      <c r="A5896"/>
      <c r="B5896"/>
      <c r="C5896"/>
      <c r="D5896"/>
    </row>
    <row r="5897" spans="1:4">
      <c r="A5897"/>
      <c r="B5897"/>
      <c r="C5897"/>
      <c r="D5897"/>
    </row>
    <row r="5898" spans="1:4">
      <c r="A5898"/>
      <c r="B5898"/>
      <c r="C5898"/>
      <c r="D5898"/>
    </row>
    <row r="5899" spans="1:4">
      <c r="A5899"/>
      <c r="B5899"/>
      <c r="C5899"/>
      <c r="D5899"/>
    </row>
    <row r="5900" spans="1:4">
      <c r="A5900"/>
      <c r="B5900"/>
      <c r="C5900"/>
      <c r="D5900"/>
    </row>
    <row r="5901" spans="1:4">
      <c r="A5901"/>
      <c r="B5901"/>
      <c r="C5901"/>
      <c r="D5901"/>
    </row>
    <row r="5902" spans="1:4">
      <c r="A5902"/>
      <c r="B5902"/>
      <c r="C5902"/>
      <c r="D5902"/>
    </row>
    <row r="5903" spans="1:4">
      <c r="A5903"/>
      <c r="B5903"/>
      <c r="C5903"/>
      <c r="D5903"/>
    </row>
    <row r="5904" spans="1:4">
      <c r="A5904"/>
      <c r="B5904"/>
      <c r="C5904"/>
      <c r="D5904"/>
    </row>
    <row r="5905" spans="1:4">
      <c r="A5905"/>
      <c r="B5905"/>
      <c r="C5905"/>
      <c r="D5905"/>
    </row>
    <row r="5906" spans="1:4">
      <c r="A5906"/>
      <c r="B5906"/>
      <c r="C5906"/>
      <c r="D5906"/>
    </row>
    <row r="5907" spans="1:4">
      <c r="A5907"/>
      <c r="B5907"/>
      <c r="C5907"/>
      <c r="D5907"/>
    </row>
    <row r="5908" spans="1:4">
      <c r="A5908"/>
      <c r="B5908"/>
      <c r="C5908"/>
      <c r="D5908"/>
    </row>
    <row r="5909" spans="1:4">
      <c r="A5909"/>
      <c r="B5909"/>
      <c r="C5909"/>
      <c r="D5909"/>
    </row>
    <row r="5910" spans="1:4">
      <c r="A5910"/>
      <c r="B5910"/>
      <c r="C5910"/>
      <c r="D5910"/>
    </row>
    <row r="5911" spans="1:4">
      <c r="A5911"/>
      <c r="B5911"/>
      <c r="C5911"/>
      <c r="D5911"/>
    </row>
    <row r="5912" spans="1:4">
      <c r="A5912"/>
      <c r="B5912"/>
      <c r="C5912"/>
      <c r="D5912"/>
    </row>
    <row r="5913" spans="1:4">
      <c r="A5913"/>
      <c r="B5913"/>
      <c r="C5913"/>
      <c r="D5913"/>
    </row>
    <row r="5914" spans="1:4">
      <c r="A5914"/>
      <c r="B5914"/>
      <c r="C5914"/>
      <c r="D5914"/>
    </row>
    <row r="5915" spans="1:4">
      <c r="A5915"/>
      <c r="B5915"/>
      <c r="C5915"/>
      <c r="D5915"/>
    </row>
    <row r="5916" spans="1:4">
      <c r="A5916"/>
      <c r="B5916"/>
      <c r="C5916"/>
      <c r="D5916"/>
    </row>
    <row r="5917" spans="1:4">
      <c r="A5917"/>
      <c r="B5917"/>
      <c r="C5917"/>
      <c r="D5917"/>
    </row>
    <row r="5918" spans="1:4">
      <c r="A5918"/>
      <c r="B5918"/>
      <c r="C5918"/>
      <c r="D5918"/>
    </row>
    <row r="5919" spans="1:4">
      <c r="A5919"/>
      <c r="B5919"/>
      <c r="C5919"/>
      <c r="D5919"/>
    </row>
    <row r="5920" spans="1:4">
      <c r="A5920"/>
      <c r="B5920"/>
      <c r="C5920"/>
      <c r="D5920"/>
    </row>
    <row r="5921" spans="1:4">
      <c r="A5921"/>
      <c r="B5921"/>
      <c r="C5921"/>
      <c r="D5921"/>
    </row>
    <row r="5922" spans="1:4">
      <c r="A5922"/>
      <c r="B5922"/>
      <c r="C5922"/>
      <c r="D5922"/>
    </row>
    <row r="5923" spans="1:4">
      <c r="A5923"/>
      <c r="B5923"/>
      <c r="C5923"/>
      <c r="D5923"/>
    </row>
    <row r="5924" spans="1:4">
      <c r="A5924"/>
      <c r="B5924"/>
      <c r="C5924"/>
      <c r="D5924"/>
    </row>
    <row r="5925" spans="1:4">
      <c r="A5925"/>
      <c r="B5925"/>
      <c r="C5925"/>
      <c r="D5925"/>
    </row>
    <row r="5926" spans="1:4">
      <c r="A5926"/>
      <c r="B5926"/>
      <c r="C5926"/>
      <c r="D5926"/>
    </row>
    <row r="5927" spans="1:4">
      <c r="A5927"/>
      <c r="B5927"/>
      <c r="C5927"/>
      <c r="D5927"/>
    </row>
    <row r="5928" spans="1:4">
      <c r="A5928"/>
      <c r="B5928"/>
      <c r="C5928"/>
      <c r="D5928"/>
    </row>
    <row r="5929" spans="1:4">
      <c r="A5929"/>
      <c r="B5929"/>
      <c r="C5929"/>
      <c r="D5929"/>
    </row>
    <row r="5930" spans="1:4">
      <c r="A5930"/>
      <c r="B5930"/>
      <c r="C5930"/>
      <c r="D5930"/>
    </row>
    <row r="5931" spans="1:4">
      <c r="A5931"/>
      <c r="B5931"/>
      <c r="C5931"/>
      <c r="D5931"/>
    </row>
    <row r="5932" spans="1:4">
      <c r="A5932"/>
      <c r="B5932"/>
      <c r="C5932"/>
      <c r="D5932"/>
    </row>
    <row r="5933" spans="1:4">
      <c r="A5933"/>
      <c r="B5933"/>
      <c r="C5933"/>
      <c r="D5933"/>
    </row>
    <row r="5934" spans="1:4">
      <c r="A5934"/>
      <c r="B5934"/>
      <c r="C5934"/>
      <c r="D5934"/>
    </row>
    <row r="5935" spans="1:4">
      <c r="A5935"/>
      <c r="B5935"/>
      <c r="C5935"/>
      <c r="D5935"/>
    </row>
    <row r="5936" spans="1:4">
      <c r="A5936"/>
      <c r="B5936"/>
      <c r="C5936"/>
      <c r="D5936"/>
    </row>
    <row r="5937" spans="1:4">
      <c r="A5937"/>
      <c r="B5937"/>
      <c r="C5937"/>
      <c r="D5937"/>
    </row>
    <row r="5938" spans="1:4">
      <c r="A5938"/>
      <c r="B5938"/>
      <c r="C5938"/>
      <c r="D5938"/>
    </row>
    <row r="5939" spans="1:4">
      <c r="A5939"/>
      <c r="B5939"/>
      <c r="C5939"/>
      <c r="D5939"/>
    </row>
    <row r="5940" spans="1:4">
      <c r="A5940"/>
      <c r="B5940"/>
      <c r="C5940"/>
      <c r="D5940"/>
    </row>
    <row r="5941" spans="1:4">
      <c r="A5941"/>
      <c r="B5941"/>
      <c r="C5941"/>
      <c r="D5941"/>
    </row>
    <row r="5942" spans="1:4">
      <c r="A5942"/>
      <c r="B5942"/>
      <c r="C5942"/>
      <c r="D5942"/>
    </row>
    <row r="5943" spans="1:4">
      <c r="A5943"/>
      <c r="B5943"/>
      <c r="C5943"/>
      <c r="D5943"/>
    </row>
    <row r="5944" spans="1:4">
      <c r="A5944"/>
      <c r="B5944"/>
      <c r="C5944"/>
      <c r="D5944"/>
    </row>
    <row r="5945" spans="1:4">
      <c r="A5945"/>
      <c r="B5945"/>
      <c r="C5945"/>
      <c r="D5945"/>
    </row>
    <row r="5946" spans="1:4">
      <c r="A5946"/>
      <c r="B5946"/>
      <c r="C5946"/>
      <c r="D5946"/>
    </row>
    <row r="5947" spans="1:4">
      <c r="A5947"/>
      <c r="B5947"/>
      <c r="C5947"/>
      <c r="D5947"/>
    </row>
    <row r="5948" spans="1:4">
      <c r="A5948"/>
      <c r="B5948"/>
      <c r="C5948"/>
      <c r="D5948"/>
    </row>
    <row r="5949" spans="1:4">
      <c r="A5949"/>
      <c r="B5949"/>
      <c r="C5949"/>
      <c r="D5949"/>
    </row>
    <row r="5950" spans="1:4">
      <c r="A5950"/>
      <c r="B5950"/>
      <c r="C5950"/>
      <c r="D5950"/>
    </row>
    <row r="5951" spans="1:4">
      <c r="A5951"/>
      <c r="B5951"/>
      <c r="C5951"/>
      <c r="D5951"/>
    </row>
    <row r="5952" spans="1:4">
      <c r="A5952"/>
      <c r="B5952"/>
      <c r="C5952"/>
      <c r="D5952"/>
    </row>
    <row r="5953" spans="1:4">
      <c r="A5953"/>
      <c r="B5953"/>
      <c r="C5953"/>
      <c r="D5953"/>
    </row>
    <row r="5954" spans="1:4">
      <c r="A5954"/>
      <c r="B5954"/>
      <c r="C5954"/>
      <c r="D5954"/>
    </row>
    <row r="5955" spans="1:4">
      <c r="A5955"/>
      <c r="B5955"/>
      <c r="C5955"/>
      <c r="D5955"/>
    </row>
    <row r="5956" spans="1:4">
      <c r="A5956"/>
      <c r="B5956"/>
      <c r="C5956"/>
      <c r="D5956"/>
    </row>
    <row r="5957" spans="1:4">
      <c r="A5957"/>
      <c r="B5957"/>
      <c r="C5957"/>
      <c r="D5957"/>
    </row>
    <row r="5958" spans="1:4">
      <c r="A5958"/>
      <c r="B5958"/>
      <c r="C5958"/>
      <c r="D5958"/>
    </row>
    <row r="5959" spans="1:4">
      <c r="A5959"/>
      <c r="B5959"/>
      <c r="C5959"/>
      <c r="D5959"/>
    </row>
    <row r="5960" spans="1:4">
      <c r="A5960"/>
      <c r="B5960"/>
      <c r="C5960"/>
      <c r="D5960"/>
    </row>
    <row r="5961" spans="1:4">
      <c r="A5961"/>
      <c r="B5961"/>
      <c r="C5961"/>
      <c r="D5961"/>
    </row>
    <row r="5962" spans="1:4">
      <c r="A5962"/>
      <c r="B5962"/>
      <c r="C5962"/>
      <c r="D5962"/>
    </row>
    <row r="5963" spans="1:4">
      <c r="A5963"/>
      <c r="B5963"/>
      <c r="C5963"/>
      <c r="D5963"/>
    </row>
    <row r="5964" spans="1:4">
      <c r="A5964"/>
      <c r="B5964"/>
      <c r="C5964"/>
      <c r="D5964"/>
    </row>
    <row r="5965" spans="1:4">
      <c r="A5965"/>
      <c r="B5965"/>
      <c r="C5965"/>
      <c r="D5965"/>
    </row>
    <row r="5966" spans="1:4">
      <c r="A5966"/>
      <c r="B5966"/>
      <c r="C5966"/>
      <c r="D5966"/>
    </row>
    <row r="5967" spans="1:4">
      <c r="A5967"/>
      <c r="B5967"/>
      <c r="C5967"/>
      <c r="D5967"/>
    </row>
    <row r="5968" spans="1:4">
      <c r="A5968"/>
      <c r="B5968"/>
      <c r="C5968"/>
      <c r="D5968"/>
    </row>
    <row r="5969" spans="1:4">
      <c r="A5969"/>
      <c r="B5969"/>
      <c r="C5969"/>
      <c r="D5969"/>
    </row>
    <row r="5970" spans="1:4">
      <c r="A5970"/>
      <c r="B5970"/>
      <c r="C5970"/>
      <c r="D5970"/>
    </row>
    <row r="5971" spans="1:4">
      <c r="A5971"/>
      <c r="B5971"/>
      <c r="C5971"/>
      <c r="D5971"/>
    </row>
    <row r="5972" spans="1:4">
      <c r="A5972"/>
      <c r="B5972"/>
      <c r="C5972"/>
      <c r="D5972"/>
    </row>
    <row r="5973" spans="1:4">
      <c r="A5973"/>
      <c r="B5973"/>
      <c r="C5973"/>
      <c r="D5973"/>
    </row>
    <row r="5974" spans="1:4">
      <c r="A5974"/>
      <c r="B5974"/>
      <c r="C5974"/>
      <c r="D5974"/>
    </row>
    <row r="5975" spans="1:4">
      <c r="A5975"/>
      <c r="B5975"/>
      <c r="C5975"/>
      <c r="D5975"/>
    </row>
    <row r="5976" spans="1:4">
      <c r="A5976"/>
      <c r="B5976"/>
      <c r="C5976"/>
      <c r="D5976"/>
    </row>
    <row r="5977" spans="1:4">
      <c r="A5977"/>
      <c r="B5977"/>
      <c r="C5977"/>
      <c r="D5977"/>
    </row>
    <row r="5978" spans="1:4">
      <c r="A5978"/>
      <c r="B5978"/>
      <c r="C5978"/>
      <c r="D5978"/>
    </row>
    <row r="5979" spans="1:4">
      <c r="A5979"/>
      <c r="B5979"/>
      <c r="C5979"/>
      <c r="D5979"/>
    </row>
    <row r="5980" spans="1:4">
      <c r="A5980"/>
      <c r="B5980"/>
      <c r="C5980"/>
      <c r="D5980"/>
    </row>
    <row r="5981" spans="1:4">
      <c r="A5981"/>
      <c r="B5981"/>
      <c r="C5981"/>
      <c r="D5981"/>
    </row>
    <row r="5982" spans="1:4">
      <c r="A5982"/>
      <c r="B5982"/>
      <c r="C5982"/>
      <c r="D5982"/>
    </row>
    <row r="5983" spans="1:4">
      <c r="A5983"/>
      <c r="B5983"/>
      <c r="C5983"/>
      <c r="D5983"/>
    </row>
    <row r="5984" spans="1:4">
      <c r="A5984"/>
      <c r="B5984"/>
      <c r="C5984"/>
      <c r="D5984"/>
    </row>
    <row r="5985" spans="1:4">
      <c r="A5985"/>
      <c r="B5985"/>
      <c r="C5985"/>
      <c r="D5985"/>
    </row>
    <row r="5986" spans="1:4">
      <c r="A5986"/>
      <c r="B5986"/>
      <c r="C5986"/>
      <c r="D5986"/>
    </row>
    <row r="5987" spans="1:4">
      <c r="A5987"/>
      <c r="B5987"/>
      <c r="C5987"/>
      <c r="D5987"/>
    </row>
    <row r="5988" spans="1:4">
      <c r="A5988"/>
      <c r="B5988"/>
      <c r="C5988"/>
      <c r="D5988"/>
    </row>
    <row r="5989" spans="1:4">
      <c r="A5989"/>
      <c r="B5989"/>
      <c r="C5989"/>
      <c r="D5989"/>
    </row>
    <row r="5990" spans="1:4">
      <c r="A5990"/>
      <c r="B5990"/>
      <c r="C5990"/>
      <c r="D5990"/>
    </row>
    <row r="5991" spans="1:4">
      <c r="A5991"/>
      <c r="B5991"/>
      <c r="C5991"/>
      <c r="D5991"/>
    </row>
    <row r="5992" spans="1:4">
      <c r="A5992"/>
      <c r="B5992"/>
      <c r="C5992"/>
      <c r="D5992"/>
    </row>
    <row r="5993" spans="1:4">
      <c r="A5993"/>
      <c r="B5993"/>
      <c r="C5993"/>
      <c r="D5993"/>
    </row>
    <row r="5994" spans="1:4">
      <c r="A5994"/>
      <c r="B5994"/>
      <c r="C5994"/>
      <c r="D5994"/>
    </row>
    <row r="5995" spans="1:4">
      <c r="A5995"/>
      <c r="B5995"/>
      <c r="C5995"/>
      <c r="D5995"/>
    </row>
    <row r="5996" spans="1:4">
      <c r="A5996"/>
      <c r="B5996"/>
      <c r="C5996"/>
      <c r="D5996"/>
    </row>
    <row r="5997" spans="1:4">
      <c r="A5997"/>
      <c r="B5997"/>
      <c r="C5997"/>
      <c r="D5997"/>
    </row>
    <row r="5998" spans="1:4">
      <c r="A5998"/>
      <c r="B5998"/>
      <c r="C5998"/>
      <c r="D5998"/>
    </row>
    <row r="5999" spans="1:4">
      <c r="A5999"/>
      <c r="B5999"/>
      <c r="C5999"/>
      <c r="D5999"/>
    </row>
    <row r="6000" spans="1:4">
      <c r="A6000"/>
      <c r="B6000"/>
      <c r="C6000"/>
      <c r="D6000"/>
    </row>
    <row r="6001" spans="1:4">
      <c r="A6001"/>
      <c r="B6001"/>
      <c r="C6001"/>
      <c r="D6001"/>
    </row>
    <row r="6002" spans="1:4">
      <c r="A6002"/>
      <c r="B6002"/>
      <c r="C6002"/>
      <c r="D6002"/>
    </row>
    <row r="6003" spans="1:4">
      <c r="A6003"/>
      <c r="B6003"/>
      <c r="C6003"/>
      <c r="D6003"/>
    </row>
    <row r="6004" spans="1:4">
      <c r="A6004"/>
      <c r="B6004"/>
      <c r="C6004"/>
      <c r="D6004"/>
    </row>
    <row r="6005" spans="1:4">
      <c r="A6005"/>
      <c r="B6005"/>
      <c r="C6005"/>
      <c r="D6005"/>
    </row>
    <row r="6006" spans="1:4">
      <c r="A6006"/>
      <c r="B6006"/>
      <c r="C6006"/>
      <c r="D6006"/>
    </row>
    <row r="6007" spans="1:4">
      <c r="A6007"/>
      <c r="B6007"/>
      <c r="C6007"/>
      <c r="D6007"/>
    </row>
    <row r="6008" spans="1:4">
      <c r="A6008"/>
      <c r="B6008"/>
      <c r="C6008"/>
      <c r="D6008"/>
    </row>
    <row r="6009" spans="1:4">
      <c r="A6009"/>
      <c r="B6009"/>
      <c r="C6009"/>
      <c r="D6009"/>
    </row>
    <row r="6010" spans="1:4">
      <c r="A6010"/>
      <c r="B6010"/>
      <c r="C6010"/>
      <c r="D6010"/>
    </row>
    <row r="6011" spans="1:4">
      <c r="A6011"/>
      <c r="B6011"/>
      <c r="C6011"/>
      <c r="D6011"/>
    </row>
    <row r="6012" spans="1:4">
      <c r="A6012"/>
      <c r="B6012"/>
      <c r="C6012"/>
      <c r="D6012"/>
    </row>
    <row r="6013" spans="1:4">
      <c r="A6013"/>
      <c r="B6013"/>
      <c r="C6013"/>
      <c r="D6013"/>
    </row>
    <row r="6014" spans="1:4">
      <c r="A6014"/>
      <c r="B6014"/>
      <c r="C6014"/>
      <c r="D6014"/>
    </row>
    <row r="6015" spans="1:4">
      <c r="A6015"/>
      <c r="B6015"/>
      <c r="C6015"/>
      <c r="D6015"/>
    </row>
    <row r="6016" spans="1:4">
      <c r="A6016"/>
      <c r="B6016"/>
      <c r="C6016"/>
      <c r="D6016"/>
    </row>
    <row r="6017" spans="1:4">
      <c r="A6017"/>
      <c r="B6017"/>
      <c r="C6017"/>
      <c r="D6017"/>
    </row>
    <row r="6018" spans="1:4">
      <c r="A6018"/>
      <c r="B6018"/>
      <c r="C6018"/>
      <c r="D6018"/>
    </row>
    <row r="6019" spans="1:4">
      <c r="A6019"/>
      <c r="B6019"/>
      <c r="C6019"/>
      <c r="D6019"/>
    </row>
    <row r="6020" spans="1:4">
      <c r="A6020"/>
      <c r="B6020"/>
      <c r="C6020"/>
      <c r="D6020"/>
    </row>
    <row r="6021" spans="1:4">
      <c r="A6021"/>
      <c r="B6021"/>
      <c r="C6021"/>
      <c r="D6021"/>
    </row>
    <row r="6022" spans="1:4">
      <c r="A6022"/>
      <c r="B6022"/>
      <c r="C6022"/>
      <c r="D6022"/>
    </row>
    <row r="6023" spans="1:4">
      <c r="A6023"/>
      <c r="B6023"/>
      <c r="C6023"/>
      <c r="D6023"/>
    </row>
    <row r="6024" spans="1:4">
      <c r="A6024"/>
      <c r="B6024"/>
      <c r="C6024"/>
      <c r="D6024"/>
    </row>
    <row r="6025" spans="1:4">
      <c r="A6025"/>
      <c r="B6025"/>
      <c r="C6025"/>
      <c r="D6025"/>
    </row>
    <row r="6026" spans="1:4">
      <c r="A6026"/>
      <c r="B6026"/>
      <c r="C6026"/>
      <c r="D6026"/>
    </row>
    <row r="6027" spans="1:4">
      <c r="A6027"/>
      <c r="B6027"/>
      <c r="C6027"/>
      <c r="D6027"/>
    </row>
    <row r="6028" spans="1:4">
      <c r="A6028"/>
      <c r="B6028"/>
      <c r="C6028"/>
      <c r="D6028"/>
    </row>
    <row r="6029" spans="1:4">
      <c r="A6029"/>
      <c r="B6029"/>
      <c r="C6029"/>
      <c r="D6029"/>
    </row>
    <row r="6030" spans="1:4">
      <c r="A6030"/>
      <c r="B6030"/>
      <c r="C6030"/>
      <c r="D6030"/>
    </row>
    <row r="6031" spans="1:4">
      <c r="A6031"/>
      <c r="B6031"/>
      <c r="C6031"/>
      <c r="D6031"/>
    </row>
    <row r="6032" spans="1:4">
      <c r="A6032"/>
      <c r="B6032"/>
      <c r="C6032"/>
      <c r="D6032"/>
    </row>
    <row r="6033" spans="1:4">
      <c r="A6033"/>
      <c r="B6033"/>
      <c r="C6033"/>
      <c r="D6033"/>
    </row>
    <row r="6034" spans="1:4">
      <c r="A6034"/>
      <c r="B6034"/>
      <c r="C6034"/>
      <c r="D6034"/>
    </row>
    <row r="6035" spans="1:4">
      <c r="A6035"/>
      <c r="B6035"/>
      <c r="C6035"/>
      <c r="D6035"/>
    </row>
    <row r="6036" spans="1:4">
      <c r="A6036"/>
      <c r="B6036"/>
      <c r="C6036"/>
      <c r="D6036"/>
    </row>
    <row r="6037" spans="1:4">
      <c r="A6037"/>
      <c r="B6037"/>
      <c r="C6037"/>
      <c r="D6037"/>
    </row>
    <row r="6038" spans="1:4">
      <c r="A6038"/>
      <c r="B6038"/>
      <c r="C6038"/>
      <c r="D6038"/>
    </row>
    <row r="6039" spans="1:4">
      <c r="A6039"/>
      <c r="B6039"/>
      <c r="C6039"/>
      <c r="D6039"/>
    </row>
    <row r="6040" spans="1:4">
      <c r="A6040"/>
      <c r="B6040"/>
      <c r="C6040"/>
      <c r="D6040"/>
    </row>
    <row r="6041" spans="1:4">
      <c r="A6041"/>
      <c r="B6041"/>
      <c r="C6041"/>
      <c r="D6041"/>
    </row>
    <row r="6042" spans="1:4">
      <c r="A6042"/>
      <c r="B6042"/>
      <c r="C6042"/>
      <c r="D6042"/>
    </row>
    <row r="6043" spans="1:4">
      <c r="A6043"/>
      <c r="B6043"/>
      <c r="C6043"/>
      <c r="D6043"/>
    </row>
    <row r="6044" spans="1:4">
      <c r="A6044"/>
      <c r="B6044"/>
      <c r="C6044"/>
      <c r="D6044"/>
    </row>
    <row r="6045" spans="1:4">
      <c r="A6045"/>
      <c r="B6045"/>
      <c r="C6045"/>
      <c r="D6045"/>
    </row>
    <row r="6046" spans="1:4">
      <c r="A6046"/>
      <c r="B6046"/>
      <c r="C6046"/>
      <c r="D6046"/>
    </row>
    <row r="6047" spans="1:4">
      <c r="A6047"/>
      <c r="B6047"/>
      <c r="C6047"/>
      <c r="D6047"/>
    </row>
    <row r="6048" spans="1:4">
      <c r="A6048"/>
      <c r="B6048"/>
      <c r="C6048"/>
      <c r="D6048"/>
    </row>
    <row r="6049" spans="1:4">
      <c r="A6049"/>
      <c r="B6049"/>
      <c r="C6049"/>
      <c r="D6049"/>
    </row>
    <row r="6050" spans="1:4">
      <c r="A6050"/>
      <c r="B6050"/>
      <c r="C6050"/>
      <c r="D6050"/>
    </row>
    <row r="6051" spans="1:4">
      <c r="A6051"/>
      <c r="B6051"/>
      <c r="C6051"/>
      <c r="D6051"/>
    </row>
    <row r="6052" spans="1:4">
      <c r="A6052"/>
      <c r="B6052"/>
      <c r="C6052"/>
      <c r="D6052"/>
    </row>
    <row r="6053" spans="1:4">
      <c r="A6053"/>
      <c r="B6053"/>
      <c r="C6053"/>
      <c r="D6053"/>
    </row>
    <row r="6054" spans="1:4">
      <c r="A6054"/>
      <c r="B6054"/>
      <c r="C6054"/>
      <c r="D6054"/>
    </row>
    <row r="6055" spans="1:4">
      <c r="A6055"/>
      <c r="B6055"/>
      <c r="C6055"/>
      <c r="D6055"/>
    </row>
    <row r="6056" spans="1:4">
      <c r="A6056"/>
      <c r="B6056"/>
      <c r="C6056"/>
      <c r="D6056"/>
    </row>
    <row r="6057" spans="1:4">
      <c r="A6057"/>
      <c r="B6057"/>
      <c r="C6057"/>
      <c r="D6057"/>
    </row>
    <row r="6058" spans="1:4">
      <c r="A6058"/>
      <c r="B6058"/>
      <c r="C6058"/>
      <c r="D6058"/>
    </row>
    <row r="6059" spans="1:4">
      <c r="A6059"/>
      <c r="B6059"/>
      <c r="C6059"/>
      <c r="D6059"/>
    </row>
    <row r="6060" spans="1:4">
      <c r="A6060"/>
      <c r="B6060"/>
      <c r="C6060"/>
      <c r="D6060"/>
    </row>
    <row r="6061" spans="1:4">
      <c r="A6061"/>
      <c r="B6061"/>
      <c r="C6061"/>
      <c r="D6061"/>
    </row>
    <row r="6062" spans="1:4">
      <c r="A6062"/>
      <c r="B6062"/>
      <c r="C6062"/>
      <c r="D6062"/>
    </row>
    <row r="6063" spans="1:4">
      <c r="A6063"/>
      <c r="B6063"/>
      <c r="C6063"/>
      <c r="D6063"/>
    </row>
    <row r="6064" spans="1:4">
      <c r="A6064"/>
      <c r="B6064"/>
      <c r="C6064"/>
      <c r="D6064"/>
    </row>
    <row r="6065" spans="1:4">
      <c r="A6065"/>
      <c r="B6065"/>
      <c r="C6065"/>
      <c r="D6065"/>
    </row>
    <row r="6066" spans="1:4">
      <c r="A6066"/>
      <c r="B6066"/>
      <c r="C6066"/>
      <c r="D6066"/>
    </row>
    <row r="6067" spans="1:4">
      <c r="A6067"/>
      <c r="B6067"/>
      <c r="C6067"/>
      <c r="D6067"/>
    </row>
    <row r="6068" spans="1:4">
      <c r="A6068"/>
      <c r="B6068"/>
      <c r="C6068"/>
      <c r="D6068"/>
    </row>
    <row r="6069" spans="1:4">
      <c r="A6069"/>
      <c r="B6069"/>
      <c r="C6069"/>
      <c r="D6069"/>
    </row>
    <row r="6070" spans="1:4">
      <c r="A6070"/>
      <c r="B6070"/>
      <c r="C6070"/>
      <c r="D6070"/>
    </row>
    <row r="6071" spans="1:4">
      <c r="A6071"/>
      <c r="B6071"/>
      <c r="C6071"/>
      <c r="D6071"/>
    </row>
    <row r="6072" spans="1:4">
      <c r="A6072"/>
      <c r="B6072"/>
      <c r="C6072"/>
      <c r="D6072"/>
    </row>
    <row r="6073" spans="1:4">
      <c r="A6073"/>
      <c r="B6073"/>
      <c r="C6073"/>
      <c r="D6073"/>
    </row>
    <row r="6074" spans="1:4">
      <c r="A6074"/>
      <c r="B6074"/>
      <c r="C6074"/>
      <c r="D6074"/>
    </row>
    <row r="6075" spans="1:4">
      <c r="A6075"/>
      <c r="B6075"/>
      <c r="C6075"/>
      <c r="D6075"/>
    </row>
    <row r="6076" spans="1:4">
      <c r="A6076"/>
      <c r="B6076"/>
      <c r="C6076"/>
      <c r="D6076"/>
    </row>
    <row r="6077" spans="1:4">
      <c r="A6077"/>
      <c r="B6077"/>
      <c r="C6077"/>
      <c r="D6077"/>
    </row>
    <row r="6078" spans="1:4">
      <c r="A6078"/>
      <c r="B6078"/>
      <c r="C6078"/>
      <c r="D6078"/>
    </row>
    <row r="6079" spans="1:4">
      <c r="A6079"/>
      <c r="B6079"/>
      <c r="C6079"/>
      <c r="D6079"/>
    </row>
    <row r="6080" spans="1:4">
      <c r="A6080"/>
      <c r="B6080"/>
      <c r="C6080"/>
      <c r="D6080"/>
    </row>
    <row r="6081" spans="1:4">
      <c r="A6081"/>
      <c r="B6081"/>
      <c r="C6081"/>
      <c r="D6081"/>
    </row>
    <row r="6082" spans="1:4">
      <c r="A6082"/>
      <c r="B6082"/>
      <c r="C6082"/>
      <c r="D6082"/>
    </row>
    <row r="6083" spans="1:4">
      <c r="A6083"/>
      <c r="B6083"/>
      <c r="C6083"/>
      <c r="D6083"/>
    </row>
    <row r="6084" spans="1:4">
      <c r="A6084"/>
      <c r="B6084"/>
      <c r="C6084"/>
      <c r="D6084"/>
    </row>
    <row r="6085" spans="1:4">
      <c r="A6085"/>
      <c r="B6085"/>
      <c r="C6085"/>
      <c r="D6085"/>
    </row>
    <row r="6086" spans="1:4">
      <c r="A6086"/>
      <c r="B6086"/>
      <c r="C6086"/>
      <c r="D6086"/>
    </row>
    <row r="6087" spans="1:4">
      <c r="A6087"/>
      <c r="B6087"/>
      <c r="C6087"/>
      <c r="D6087"/>
    </row>
    <row r="6088" spans="1:4">
      <c r="A6088"/>
      <c r="B6088"/>
      <c r="C6088"/>
      <c r="D6088"/>
    </row>
    <row r="6089" spans="1:4">
      <c r="A6089"/>
      <c r="B6089"/>
      <c r="C6089"/>
      <c r="D6089"/>
    </row>
    <row r="6090" spans="1:4">
      <c r="A6090"/>
      <c r="B6090"/>
      <c r="C6090"/>
      <c r="D6090"/>
    </row>
    <row r="6091" spans="1:4">
      <c r="A6091"/>
      <c r="B6091"/>
      <c r="C6091"/>
      <c r="D6091"/>
    </row>
    <row r="6092" spans="1:4">
      <c r="A6092"/>
      <c r="B6092"/>
      <c r="C6092"/>
      <c r="D6092"/>
    </row>
    <row r="6093" spans="1:4">
      <c r="A6093"/>
      <c r="B6093"/>
      <c r="C6093"/>
      <c r="D6093"/>
    </row>
    <row r="6094" spans="1:4">
      <c r="A6094"/>
      <c r="B6094"/>
      <c r="C6094"/>
      <c r="D6094"/>
    </row>
    <row r="6095" spans="1:4">
      <c r="A6095"/>
      <c r="B6095"/>
      <c r="C6095"/>
      <c r="D6095"/>
    </row>
    <row r="6096" spans="1:4">
      <c r="A6096"/>
      <c r="B6096"/>
      <c r="C6096"/>
      <c r="D6096"/>
    </row>
    <row r="6097" spans="1:4">
      <c r="A6097"/>
      <c r="B6097"/>
      <c r="C6097"/>
      <c r="D6097"/>
    </row>
    <row r="6098" spans="1:4">
      <c r="A6098"/>
      <c r="B6098"/>
      <c r="C6098"/>
      <c r="D6098"/>
    </row>
    <row r="6099" spans="1:4">
      <c r="A6099"/>
      <c r="B6099"/>
      <c r="C6099"/>
      <c r="D6099"/>
    </row>
    <row r="6100" spans="1:4">
      <c r="A6100"/>
      <c r="B6100"/>
      <c r="C6100"/>
      <c r="D6100"/>
    </row>
    <row r="6101" spans="1:4">
      <c r="A6101"/>
      <c r="B6101"/>
      <c r="C6101"/>
      <c r="D6101"/>
    </row>
    <row r="6102" spans="1:4">
      <c r="A6102"/>
      <c r="B6102"/>
      <c r="C6102"/>
      <c r="D6102"/>
    </row>
    <row r="6103" spans="1:4">
      <c r="A6103"/>
      <c r="B6103"/>
      <c r="C6103"/>
      <c r="D6103"/>
    </row>
    <row r="6104" spans="1:4">
      <c r="A6104"/>
      <c r="B6104"/>
      <c r="C6104"/>
      <c r="D6104"/>
    </row>
    <row r="6105" spans="1:4">
      <c r="A6105"/>
      <c r="B6105"/>
      <c r="C6105"/>
      <c r="D6105"/>
    </row>
    <row r="6106" spans="1:4">
      <c r="A6106"/>
      <c r="B6106"/>
      <c r="C6106"/>
      <c r="D6106"/>
    </row>
    <row r="6107" spans="1:4">
      <c r="A6107"/>
      <c r="B6107"/>
      <c r="C6107"/>
      <c r="D6107"/>
    </row>
    <row r="6108" spans="1:4">
      <c r="A6108"/>
      <c r="B6108"/>
      <c r="C6108"/>
      <c r="D6108"/>
    </row>
    <row r="6109" spans="1:4">
      <c r="A6109"/>
      <c r="B6109"/>
      <c r="C6109"/>
      <c r="D6109"/>
    </row>
    <row r="6110" spans="1:4">
      <c r="A6110"/>
      <c r="B6110"/>
      <c r="C6110"/>
      <c r="D6110"/>
    </row>
    <row r="6111" spans="1:4">
      <c r="A6111"/>
      <c r="B6111"/>
      <c r="C6111"/>
      <c r="D6111"/>
    </row>
    <row r="6112" spans="1:4">
      <c r="A6112"/>
      <c r="B6112"/>
      <c r="C6112"/>
      <c r="D6112"/>
    </row>
    <row r="6113" spans="1:4">
      <c r="A6113"/>
      <c r="B6113"/>
      <c r="C6113"/>
      <c r="D6113"/>
    </row>
    <row r="6114" spans="1:4">
      <c r="A6114"/>
      <c r="B6114"/>
      <c r="C6114"/>
      <c r="D6114"/>
    </row>
    <row r="6115" spans="1:4">
      <c r="A6115"/>
      <c r="B6115"/>
      <c r="C6115"/>
      <c r="D6115"/>
    </row>
    <row r="6116" spans="1:4">
      <c r="A6116"/>
      <c r="B6116"/>
      <c r="C6116"/>
      <c r="D6116"/>
    </row>
    <row r="6117" spans="1:4">
      <c r="A6117"/>
      <c r="B6117"/>
      <c r="C6117"/>
      <c r="D6117"/>
    </row>
    <row r="6118" spans="1:4">
      <c r="A6118"/>
      <c r="B6118"/>
      <c r="C6118"/>
      <c r="D6118"/>
    </row>
    <row r="6119" spans="1:4">
      <c r="A6119"/>
      <c r="B6119"/>
      <c r="C6119"/>
      <c r="D6119"/>
    </row>
    <row r="6120" spans="1:4">
      <c r="A6120"/>
      <c r="B6120"/>
      <c r="C6120"/>
      <c r="D6120"/>
    </row>
    <row r="6121" spans="1:4">
      <c r="A6121"/>
      <c r="B6121"/>
      <c r="C6121"/>
      <c r="D6121"/>
    </row>
    <row r="6122" spans="1:4">
      <c r="A6122"/>
      <c r="B6122"/>
      <c r="C6122"/>
      <c r="D6122"/>
    </row>
    <row r="6123" spans="1:4">
      <c r="A6123"/>
      <c r="B6123"/>
      <c r="C6123"/>
      <c r="D6123"/>
    </row>
    <row r="6124" spans="1:4">
      <c r="A6124"/>
      <c r="B6124"/>
      <c r="C6124"/>
      <c r="D6124"/>
    </row>
    <row r="6125" spans="1:4">
      <c r="A6125"/>
      <c r="B6125"/>
      <c r="C6125"/>
      <c r="D6125"/>
    </row>
    <row r="6126" spans="1:4">
      <c r="A6126"/>
      <c r="B6126"/>
      <c r="C6126"/>
      <c r="D6126"/>
    </row>
    <row r="6127" spans="1:4">
      <c r="A6127"/>
      <c r="B6127"/>
      <c r="C6127"/>
      <c r="D6127"/>
    </row>
    <row r="6128" spans="1:4">
      <c r="A6128"/>
      <c r="B6128"/>
      <c r="C6128"/>
      <c r="D6128"/>
    </row>
    <row r="6129" spans="1:4">
      <c r="A6129"/>
      <c r="B6129"/>
      <c r="C6129"/>
      <c r="D6129"/>
    </row>
    <row r="6130" spans="1:4">
      <c r="A6130"/>
      <c r="B6130"/>
      <c r="C6130"/>
      <c r="D6130"/>
    </row>
    <row r="6131" spans="1:4">
      <c r="A6131"/>
      <c r="B6131"/>
      <c r="C6131"/>
      <c r="D6131"/>
    </row>
    <row r="6132" spans="1:4">
      <c r="A6132"/>
      <c r="B6132"/>
      <c r="C6132"/>
      <c r="D6132"/>
    </row>
    <row r="6133" spans="1:4">
      <c r="A6133"/>
      <c r="B6133"/>
      <c r="C6133"/>
      <c r="D6133"/>
    </row>
    <row r="6134" spans="1:4">
      <c r="A6134"/>
      <c r="B6134"/>
      <c r="C6134"/>
      <c r="D6134"/>
    </row>
    <row r="6135" spans="1:4">
      <c r="A6135"/>
      <c r="B6135"/>
      <c r="C6135"/>
      <c r="D6135"/>
    </row>
    <row r="6136" spans="1:4">
      <c r="A6136"/>
      <c r="B6136"/>
      <c r="C6136"/>
      <c r="D6136"/>
    </row>
    <row r="6137" spans="1:4">
      <c r="A6137"/>
      <c r="B6137"/>
      <c r="C6137"/>
      <c r="D6137"/>
    </row>
    <row r="6138" spans="1:4">
      <c r="A6138"/>
      <c r="B6138"/>
      <c r="C6138"/>
      <c r="D6138"/>
    </row>
    <row r="6139" spans="1:4">
      <c r="A6139"/>
      <c r="B6139"/>
      <c r="C6139"/>
      <c r="D6139"/>
    </row>
    <row r="6140" spans="1:4">
      <c r="A6140"/>
      <c r="B6140"/>
      <c r="C6140"/>
      <c r="D6140"/>
    </row>
    <row r="6141" spans="1:4">
      <c r="A6141"/>
      <c r="B6141"/>
      <c r="C6141"/>
      <c r="D6141"/>
    </row>
    <row r="6142" spans="1:4">
      <c r="A6142"/>
      <c r="B6142"/>
      <c r="C6142"/>
      <c r="D6142"/>
    </row>
    <row r="6143" spans="1:4">
      <c r="A6143"/>
      <c r="B6143"/>
      <c r="C6143"/>
      <c r="D6143"/>
    </row>
    <row r="6144" spans="1:4">
      <c r="A6144"/>
      <c r="B6144"/>
      <c r="C6144"/>
      <c r="D6144"/>
    </row>
    <row r="6145" spans="1:4">
      <c r="A6145"/>
      <c r="B6145"/>
      <c r="C6145"/>
      <c r="D6145"/>
    </row>
    <row r="6146" spans="1:4">
      <c r="A6146"/>
      <c r="B6146"/>
      <c r="C6146"/>
      <c r="D6146"/>
    </row>
    <row r="6147" spans="1:4">
      <c r="A6147"/>
      <c r="B6147"/>
      <c r="C6147"/>
      <c r="D6147"/>
    </row>
    <row r="6148" spans="1:4">
      <c r="A6148"/>
      <c r="B6148"/>
      <c r="C6148"/>
      <c r="D6148"/>
    </row>
    <row r="6149" spans="1:4">
      <c r="A6149"/>
      <c r="B6149"/>
      <c r="C6149"/>
      <c r="D6149"/>
    </row>
    <row r="6150" spans="1:4">
      <c r="A6150"/>
      <c r="B6150"/>
      <c r="C6150"/>
      <c r="D6150"/>
    </row>
    <row r="6151" spans="1:4">
      <c r="A6151"/>
      <c r="B6151"/>
      <c r="C6151"/>
      <c r="D6151"/>
    </row>
    <row r="6152" spans="1:4">
      <c r="A6152"/>
      <c r="B6152"/>
      <c r="C6152"/>
      <c r="D6152"/>
    </row>
    <row r="6153" spans="1:4">
      <c r="A6153"/>
      <c r="B6153"/>
      <c r="C6153"/>
      <c r="D6153"/>
    </row>
    <row r="6154" spans="1:4">
      <c r="A6154"/>
      <c r="B6154"/>
      <c r="C6154"/>
      <c r="D6154"/>
    </row>
    <row r="6155" spans="1:4">
      <c r="A6155"/>
      <c r="B6155"/>
      <c r="C6155"/>
      <c r="D6155"/>
    </row>
    <row r="6156" spans="1:4">
      <c r="A6156"/>
      <c r="B6156"/>
      <c r="C6156"/>
      <c r="D6156"/>
    </row>
    <row r="6157" spans="1:4">
      <c r="A6157"/>
      <c r="B6157"/>
      <c r="C6157"/>
      <c r="D6157"/>
    </row>
    <row r="6158" spans="1:4">
      <c r="A6158"/>
      <c r="B6158"/>
      <c r="C6158"/>
      <c r="D6158"/>
    </row>
    <row r="6159" spans="1:4">
      <c r="A6159"/>
      <c r="B6159"/>
      <c r="C6159"/>
      <c r="D6159"/>
    </row>
    <row r="6160" spans="1:4">
      <c r="A6160"/>
      <c r="B6160"/>
      <c r="C6160"/>
      <c r="D6160"/>
    </row>
    <row r="6161" spans="1:4">
      <c r="A6161"/>
      <c r="B6161"/>
      <c r="C6161"/>
      <c r="D6161"/>
    </row>
    <row r="6162" spans="1:4">
      <c r="A6162"/>
      <c r="B6162"/>
      <c r="C6162"/>
      <c r="D6162"/>
    </row>
    <row r="6163" spans="1:4">
      <c r="A6163"/>
      <c r="B6163"/>
      <c r="C6163"/>
      <c r="D6163"/>
    </row>
    <row r="6164" spans="1:4">
      <c r="A6164"/>
      <c r="B6164"/>
      <c r="C6164"/>
      <c r="D6164"/>
    </row>
    <row r="6165" spans="1:4">
      <c r="A6165"/>
      <c r="B6165"/>
      <c r="C6165"/>
      <c r="D6165"/>
    </row>
    <row r="6166" spans="1:4">
      <c r="A6166"/>
      <c r="B6166"/>
      <c r="C6166"/>
      <c r="D6166"/>
    </row>
    <row r="6167" spans="1:4">
      <c r="A6167"/>
      <c r="B6167"/>
      <c r="C6167"/>
      <c r="D6167"/>
    </row>
    <row r="6168" spans="1:4">
      <c r="A6168"/>
      <c r="B6168"/>
      <c r="C6168"/>
      <c r="D6168"/>
    </row>
    <row r="6169" spans="1:4">
      <c r="A6169"/>
      <c r="B6169"/>
      <c r="C6169"/>
      <c r="D6169"/>
    </row>
    <row r="6170" spans="1:4">
      <c r="A6170"/>
      <c r="B6170"/>
      <c r="C6170"/>
      <c r="D6170"/>
    </row>
    <row r="6171" spans="1:4">
      <c r="A6171"/>
      <c r="B6171"/>
      <c r="C6171"/>
      <c r="D6171"/>
    </row>
    <row r="6172" spans="1:4">
      <c r="A6172"/>
      <c r="B6172"/>
      <c r="C6172"/>
      <c r="D6172"/>
    </row>
    <row r="6173" spans="1:4">
      <c r="A6173"/>
      <c r="B6173"/>
      <c r="C6173"/>
      <c r="D6173"/>
    </row>
    <row r="6174" spans="1:4">
      <c r="A6174"/>
      <c r="B6174"/>
      <c r="C6174"/>
      <c r="D6174"/>
    </row>
    <row r="6175" spans="1:4">
      <c r="A6175"/>
      <c r="B6175"/>
      <c r="C6175"/>
      <c r="D6175"/>
    </row>
    <row r="6176" spans="1:4">
      <c r="A6176"/>
      <c r="B6176"/>
      <c r="C6176"/>
      <c r="D6176"/>
    </row>
    <row r="6177" spans="1:4">
      <c r="A6177"/>
      <c r="B6177"/>
      <c r="C6177"/>
      <c r="D6177"/>
    </row>
    <row r="6178" spans="1:4">
      <c r="A6178"/>
      <c r="B6178"/>
      <c r="C6178"/>
      <c r="D6178"/>
    </row>
    <row r="6179" spans="1:4">
      <c r="A6179"/>
      <c r="B6179"/>
      <c r="C6179"/>
      <c r="D6179"/>
    </row>
    <row r="6180" spans="1:4">
      <c r="A6180"/>
      <c r="B6180"/>
      <c r="C6180"/>
      <c r="D6180"/>
    </row>
    <row r="6181" spans="1:4">
      <c r="A6181"/>
      <c r="B6181"/>
      <c r="C6181"/>
      <c r="D6181"/>
    </row>
    <row r="6182" spans="1:4">
      <c r="A6182"/>
      <c r="B6182"/>
      <c r="C6182"/>
      <c r="D6182"/>
    </row>
    <row r="6183" spans="1:4">
      <c r="A6183"/>
      <c r="B6183"/>
      <c r="C6183"/>
      <c r="D6183"/>
    </row>
    <row r="6184" spans="1:4">
      <c r="A6184"/>
      <c r="B6184"/>
      <c r="C6184"/>
      <c r="D6184"/>
    </row>
    <row r="6185" spans="1:4">
      <c r="A6185"/>
      <c r="B6185"/>
      <c r="C6185"/>
      <c r="D6185"/>
    </row>
    <row r="6186" spans="1:4">
      <c r="A6186"/>
      <c r="B6186"/>
      <c r="C6186"/>
      <c r="D6186"/>
    </row>
    <row r="6187" spans="1:4">
      <c r="A6187"/>
      <c r="B6187"/>
      <c r="C6187"/>
      <c r="D6187"/>
    </row>
    <row r="6188" spans="1:4">
      <c r="A6188"/>
      <c r="B6188"/>
      <c r="C6188"/>
      <c r="D6188"/>
    </row>
    <row r="6189" spans="1:4">
      <c r="A6189"/>
      <c r="B6189"/>
      <c r="C6189"/>
      <c r="D6189"/>
    </row>
    <row r="6190" spans="1:4">
      <c r="A6190"/>
      <c r="B6190"/>
      <c r="C6190"/>
      <c r="D6190"/>
    </row>
    <row r="6191" spans="1:4">
      <c r="A6191"/>
      <c r="B6191"/>
      <c r="C6191"/>
      <c r="D6191"/>
    </row>
    <row r="6192" spans="1:4">
      <c r="A6192"/>
      <c r="B6192"/>
      <c r="C6192"/>
      <c r="D6192"/>
    </row>
    <row r="6193" spans="1:4">
      <c r="A6193"/>
      <c r="B6193"/>
      <c r="C6193"/>
      <c r="D6193"/>
    </row>
    <row r="6194" spans="1:4">
      <c r="A6194"/>
      <c r="B6194"/>
      <c r="C6194"/>
      <c r="D6194"/>
    </row>
    <row r="6195" spans="1:4">
      <c r="A6195"/>
      <c r="B6195"/>
      <c r="C6195"/>
      <c r="D6195"/>
    </row>
    <row r="6196" spans="1:4">
      <c r="A6196"/>
      <c r="B6196"/>
      <c r="C6196"/>
      <c r="D6196"/>
    </row>
    <row r="6197" spans="1:4">
      <c r="A6197"/>
      <c r="B6197"/>
      <c r="C6197"/>
      <c r="D6197"/>
    </row>
    <row r="6198" spans="1:4">
      <c r="A6198"/>
      <c r="B6198"/>
      <c r="C6198"/>
      <c r="D6198"/>
    </row>
    <row r="6199" spans="1:4">
      <c r="A6199"/>
      <c r="B6199"/>
      <c r="C6199"/>
      <c r="D6199"/>
    </row>
    <row r="6200" spans="1:4">
      <c r="A6200"/>
      <c r="B6200"/>
      <c r="C6200"/>
      <c r="D6200"/>
    </row>
    <row r="6201" spans="1:4">
      <c r="A6201"/>
      <c r="B6201"/>
      <c r="C6201"/>
      <c r="D6201"/>
    </row>
    <row r="6202" spans="1:4">
      <c r="A6202"/>
      <c r="B6202"/>
      <c r="C6202"/>
      <c r="D6202"/>
    </row>
    <row r="6203" spans="1:4">
      <c r="A6203"/>
      <c r="B6203"/>
      <c r="C6203"/>
      <c r="D6203"/>
    </row>
    <row r="6204" spans="1:4">
      <c r="A6204"/>
      <c r="B6204"/>
      <c r="C6204"/>
      <c r="D6204"/>
    </row>
    <row r="6205" spans="1:4">
      <c r="A6205"/>
      <c r="B6205"/>
      <c r="C6205"/>
      <c r="D6205"/>
    </row>
    <row r="6206" spans="1:4">
      <c r="A6206"/>
      <c r="B6206"/>
      <c r="C6206"/>
      <c r="D6206"/>
    </row>
    <row r="6207" spans="1:4">
      <c r="A6207"/>
      <c r="B6207"/>
      <c r="C6207"/>
      <c r="D6207"/>
    </row>
    <row r="6208" spans="1:4">
      <c r="A6208"/>
      <c r="B6208"/>
      <c r="C6208"/>
      <c r="D6208"/>
    </row>
    <row r="6209" spans="1:4">
      <c r="A6209"/>
      <c r="B6209"/>
      <c r="C6209"/>
      <c r="D6209"/>
    </row>
    <row r="6210" spans="1:4">
      <c r="A6210"/>
      <c r="B6210"/>
      <c r="C6210"/>
      <c r="D6210"/>
    </row>
    <row r="6211" spans="1:4">
      <c r="A6211"/>
      <c r="B6211"/>
      <c r="C6211"/>
      <c r="D6211"/>
    </row>
    <row r="6212" spans="1:4">
      <c r="A6212"/>
      <c r="B6212"/>
      <c r="C6212"/>
      <c r="D6212"/>
    </row>
    <row r="6213" spans="1:4">
      <c r="A6213"/>
      <c r="B6213"/>
      <c r="C6213"/>
      <c r="D6213"/>
    </row>
    <row r="6214" spans="1:4">
      <c r="A6214"/>
      <c r="B6214"/>
      <c r="C6214"/>
      <c r="D6214"/>
    </row>
    <row r="6215" spans="1:4">
      <c r="A6215"/>
      <c r="B6215"/>
      <c r="C6215"/>
      <c r="D6215"/>
    </row>
    <row r="6216" spans="1:4">
      <c r="A6216"/>
      <c r="B6216"/>
      <c r="C6216"/>
      <c r="D6216"/>
    </row>
    <row r="6217" spans="1:4">
      <c r="A6217"/>
      <c r="B6217"/>
      <c r="C6217"/>
      <c r="D6217"/>
    </row>
    <row r="6218" spans="1:4">
      <c r="A6218"/>
      <c r="B6218"/>
      <c r="C6218"/>
      <c r="D6218"/>
    </row>
    <row r="6219" spans="1:4">
      <c r="A6219"/>
      <c r="B6219"/>
      <c r="C6219"/>
      <c r="D6219"/>
    </row>
    <row r="6220" spans="1:4">
      <c r="A6220"/>
      <c r="B6220"/>
      <c r="C6220"/>
      <c r="D6220"/>
    </row>
    <row r="6221" spans="1:4">
      <c r="A6221"/>
      <c r="B6221"/>
      <c r="C6221"/>
      <c r="D6221"/>
    </row>
    <row r="6222" spans="1:4">
      <c r="A6222"/>
      <c r="B6222"/>
      <c r="C6222"/>
      <c r="D6222"/>
    </row>
    <row r="6223" spans="1:4">
      <c r="A6223"/>
      <c r="B6223"/>
      <c r="C6223"/>
      <c r="D6223"/>
    </row>
    <row r="6224" spans="1:4">
      <c r="A6224"/>
      <c r="B6224"/>
      <c r="C6224"/>
      <c r="D6224"/>
    </row>
    <row r="6225" spans="1:4">
      <c r="A6225"/>
      <c r="B6225"/>
      <c r="C6225"/>
      <c r="D6225"/>
    </row>
    <row r="6226" spans="1:4">
      <c r="A6226"/>
      <c r="B6226"/>
      <c r="C6226"/>
      <c r="D6226"/>
    </row>
    <row r="6227" spans="1:4">
      <c r="A6227"/>
      <c r="B6227"/>
      <c r="C6227"/>
      <c r="D6227"/>
    </row>
    <row r="6228" spans="1:4">
      <c r="A6228"/>
      <c r="B6228"/>
      <c r="C6228"/>
      <c r="D6228"/>
    </row>
    <row r="6229" spans="1:4">
      <c r="A6229"/>
      <c r="B6229"/>
      <c r="C6229"/>
      <c r="D6229"/>
    </row>
    <row r="6230" spans="1:4">
      <c r="A6230"/>
      <c r="B6230"/>
      <c r="C6230"/>
      <c r="D6230"/>
    </row>
    <row r="6231" spans="1:4">
      <c r="A6231"/>
      <c r="B6231"/>
      <c r="C6231"/>
      <c r="D6231"/>
    </row>
    <row r="6232" spans="1:4">
      <c r="A6232"/>
      <c r="B6232"/>
      <c r="C6232"/>
      <c r="D6232"/>
    </row>
    <row r="6233" spans="1:4">
      <c r="A6233"/>
      <c r="B6233"/>
      <c r="C6233"/>
      <c r="D6233"/>
    </row>
    <row r="6234" spans="1:4">
      <c r="A6234"/>
      <c r="B6234"/>
      <c r="C6234"/>
      <c r="D6234"/>
    </row>
    <row r="6235" spans="1:4">
      <c r="A6235"/>
      <c r="B6235"/>
      <c r="C6235"/>
      <c r="D6235"/>
    </row>
    <row r="6236" spans="1:4">
      <c r="A6236"/>
      <c r="B6236"/>
      <c r="C6236"/>
      <c r="D6236"/>
    </row>
    <row r="6237" spans="1:4">
      <c r="A6237"/>
      <c r="B6237"/>
      <c r="C6237"/>
      <c r="D6237"/>
    </row>
    <row r="6238" spans="1:4">
      <c r="A6238"/>
      <c r="B6238"/>
      <c r="C6238"/>
      <c r="D6238"/>
    </row>
    <row r="6239" spans="1:4">
      <c r="A6239"/>
      <c r="B6239"/>
      <c r="C6239"/>
      <c r="D6239"/>
    </row>
    <row r="6240" spans="1:4">
      <c r="A6240"/>
      <c r="B6240"/>
      <c r="C6240"/>
      <c r="D6240"/>
    </row>
    <row r="6241" spans="1:4">
      <c r="A6241"/>
      <c r="B6241"/>
      <c r="C6241"/>
      <c r="D6241"/>
    </row>
    <row r="6242" spans="1:4">
      <c r="A6242"/>
      <c r="B6242"/>
      <c r="C6242"/>
      <c r="D6242"/>
    </row>
    <row r="6243" spans="1:4">
      <c r="A6243"/>
      <c r="B6243"/>
      <c r="C6243"/>
      <c r="D6243"/>
    </row>
    <row r="6244" spans="1:4">
      <c r="A6244"/>
      <c r="B6244"/>
      <c r="C6244"/>
      <c r="D6244"/>
    </row>
    <row r="6245" spans="1:4">
      <c r="A6245"/>
      <c r="B6245"/>
      <c r="C6245"/>
      <c r="D6245"/>
    </row>
    <row r="6246" spans="1:4">
      <c r="A6246"/>
      <c r="B6246"/>
      <c r="C6246"/>
      <c r="D6246"/>
    </row>
    <row r="6247" spans="1:4">
      <c r="A6247"/>
      <c r="B6247"/>
      <c r="C6247"/>
      <c r="D6247"/>
    </row>
    <row r="6248" spans="1:4">
      <c r="A6248"/>
      <c r="B6248"/>
      <c r="C6248"/>
      <c r="D6248"/>
    </row>
    <row r="6249" spans="1:4">
      <c r="A6249"/>
      <c r="B6249"/>
      <c r="C6249"/>
      <c r="D6249"/>
    </row>
    <row r="6250" spans="1:4">
      <c r="A6250"/>
      <c r="B6250"/>
      <c r="C6250"/>
      <c r="D6250"/>
    </row>
    <row r="6251" spans="1:4">
      <c r="A6251"/>
      <c r="B6251"/>
      <c r="C6251"/>
      <c r="D6251"/>
    </row>
    <row r="6252" spans="1:4">
      <c r="A6252"/>
      <c r="B6252"/>
      <c r="C6252"/>
      <c r="D6252"/>
    </row>
    <row r="6253" spans="1:4">
      <c r="A6253"/>
      <c r="B6253"/>
      <c r="C6253"/>
      <c r="D6253"/>
    </row>
    <row r="6254" spans="1:4">
      <c r="A6254"/>
      <c r="B6254"/>
      <c r="C6254"/>
      <c r="D6254"/>
    </row>
    <row r="6255" spans="1:4">
      <c r="A6255"/>
      <c r="B6255"/>
      <c r="C6255"/>
      <c r="D6255"/>
    </row>
    <row r="6256" spans="1:4">
      <c r="A6256"/>
      <c r="B6256"/>
      <c r="C6256"/>
      <c r="D6256"/>
    </row>
    <row r="6257" spans="1:4">
      <c r="A6257"/>
      <c r="B6257"/>
      <c r="C6257"/>
      <c r="D6257"/>
    </row>
    <row r="6258" spans="1:4">
      <c r="A6258"/>
      <c r="B6258"/>
      <c r="C6258"/>
      <c r="D6258"/>
    </row>
    <row r="6259" spans="1:4">
      <c r="A6259"/>
      <c r="B6259"/>
      <c r="C6259"/>
      <c r="D6259"/>
    </row>
    <row r="6260" spans="1:4">
      <c r="A6260"/>
      <c r="B6260"/>
      <c r="C6260"/>
      <c r="D6260"/>
    </row>
    <row r="6261" spans="1:4">
      <c r="A6261"/>
      <c r="B6261"/>
      <c r="C6261"/>
      <c r="D6261"/>
    </row>
    <row r="6262" spans="1:4">
      <c r="A6262"/>
      <c r="B6262"/>
      <c r="C6262"/>
      <c r="D6262"/>
    </row>
    <row r="6263" spans="1:4">
      <c r="A6263"/>
      <c r="B6263"/>
      <c r="C6263"/>
      <c r="D6263"/>
    </row>
    <row r="6264" spans="1:4">
      <c r="A6264"/>
      <c r="B6264"/>
      <c r="C6264"/>
      <c r="D6264"/>
    </row>
    <row r="6265" spans="1:4">
      <c r="A6265"/>
      <c r="B6265"/>
      <c r="C6265"/>
      <c r="D6265"/>
    </row>
    <row r="6266" spans="1:4">
      <c r="A6266"/>
      <c r="B6266"/>
      <c r="C6266"/>
      <c r="D6266"/>
    </row>
    <row r="6267" spans="1:4">
      <c r="A6267"/>
      <c r="B6267"/>
      <c r="C6267"/>
      <c r="D6267"/>
    </row>
    <row r="6268" spans="1:4">
      <c r="A6268"/>
      <c r="B6268"/>
      <c r="C6268"/>
      <c r="D6268"/>
    </row>
    <row r="6269" spans="1:4">
      <c r="A6269"/>
      <c r="B6269"/>
      <c r="C6269"/>
      <c r="D6269"/>
    </row>
    <row r="6270" spans="1:4">
      <c r="A6270"/>
      <c r="B6270"/>
      <c r="C6270"/>
      <c r="D6270"/>
    </row>
    <row r="6271" spans="1:4">
      <c r="A6271"/>
      <c r="B6271"/>
      <c r="C6271"/>
      <c r="D6271"/>
    </row>
    <row r="6272" spans="1:4">
      <c r="A6272"/>
      <c r="B6272"/>
      <c r="C6272"/>
      <c r="D6272"/>
    </row>
    <row r="6273" spans="1:4">
      <c r="A6273"/>
      <c r="B6273"/>
      <c r="C6273"/>
      <c r="D6273"/>
    </row>
    <row r="6274" spans="1:4">
      <c r="A6274"/>
      <c r="B6274"/>
      <c r="C6274"/>
      <c r="D6274"/>
    </row>
    <row r="6275" spans="1:4">
      <c r="A6275"/>
      <c r="B6275"/>
      <c r="C6275"/>
      <c r="D6275"/>
    </row>
    <row r="6276" spans="1:4">
      <c r="A6276"/>
      <c r="B6276"/>
      <c r="C6276"/>
      <c r="D6276"/>
    </row>
    <row r="6277" spans="1:4">
      <c r="A6277"/>
      <c r="B6277"/>
      <c r="C6277"/>
      <c r="D6277"/>
    </row>
    <row r="6278" spans="1:4">
      <c r="A6278"/>
      <c r="B6278"/>
      <c r="C6278"/>
      <c r="D6278"/>
    </row>
    <row r="6279" spans="1:4">
      <c r="A6279"/>
      <c r="B6279"/>
      <c r="C6279"/>
      <c r="D6279"/>
    </row>
    <row r="6280" spans="1:4">
      <c r="A6280"/>
      <c r="B6280"/>
      <c r="C6280"/>
      <c r="D6280"/>
    </row>
    <row r="6281" spans="1:4">
      <c r="A6281"/>
      <c r="B6281"/>
      <c r="C6281"/>
      <c r="D6281"/>
    </row>
    <row r="6282" spans="1:4">
      <c r="A6282"/>
      <c r="B6282"/>
      <c r="C6282"/>
      <c r="D6282"/>
    </row>
    <row r="6283" spans="1:4">
      <c r="A6283"/>
      <c r="B6283"/>
      <c r="C6283"/>
      <c r="D6283"/>
    </row>
    <row r="6284" spans="1:4">
      <c r="A6284"/>
      <c r="B6284"/>
      <c r="C6284"/>
      <c r="D6284"/>
    </row>
    <row r="6285" spans="1:4">
      <c r="A6285"/>
      <c r="B6285"/>
      <c r="C6285"/>
      <c r="D6285"/>
    </row>
    <row r="6286" spans="1:4">
      <c r="A6286"/>
      <c r="B6286"/>
      <c r="C6286"/>
      <c r="D6286"/>
    </row>
    <row r="6287" spans="1:4">
      <c r="A6287"/>
      <c r="B6287"/>
      <c r="C6287"/>
      <c r="D6287"/>
    </row>
    <row r="6288" spans="1:4">
      <c r="A6288"/>
      <c r="B6288"/>
      <c r="C6288"/>
      <c r="D6288"/>
    </row>
    <row r="6289" spans="1:4">
      <c r="A6289"/>
      <c r="B6289"/>
      <c r="C6289"/>
      <c r="D6289"/>
    </row>
    <row r="6290" spans="1:4">
      <c r="A6290"/>
      <c r="B6290"/>
      <c r="C6290"/>
      <c r="D6290"/>
    </row>
    <row r="6291" spans="1:4">
      <c r="A6291"/>
      <c r="B6291"/>
      <c r="C6291"/>
      <c r="D6291"/>
    </row>
    <row r="6292" spans="1:4">
      <c r="A6292"/>
      <c r="B6292"/>
      <c r="C6292"/>
      <c r="D6292"/>
    </row>
    <row r="6293" spans="1:4">
      <c r="A6293"/>
      <c r="B6293"/>
      <c r="C6293"/>
      <c r="D6293"/>
    </row>
    <row r="6294" spans="1:4">
      <c r="A6294"/>
      <c r="B6294"/>
      <c r="C6294"/>
      <c r="D6294"/>
    </row>
    <row r="6295" spans="1:4">
      <c r="A6295"/>
      <c r="B6295"/>
      <c r="C6295"/>
      <c r="D6295"/>
    </row>
    <row r="6296" spans="1:4">
      <c r="A6296"/>
      <c r="B6296"/>
      <c r="C6296"/>
      <c r="D6296"/>
    </row>
    <row r="6297" spans="1:4">
      <c r="A6297"/>
      <c r="B6297"/>
      <c r="C6297"/>
      <c r="D6297"/>
    </row>
    <row r="6298" spans="1:4">
      <c r="A6298"/>
      <c r="B6298"/>
      <c r="C6298"/>
      <c r="D6298"/>
    </row>
    <row r="6299" spans="1:4">
      <c r="A6299"/>
      <c r="B6299"/>
      <c r="C6299"/>
      <c r="D6299"/>
    </row>
    <row r="6300" spans="1:4">
      <c r="A6300"/>
      <c r="B6300"/>
      <c r="C6300"/>
      <c r="D6300"/>
    </row>
    <row r="6301" spans="1:4">
      <c r="A6301"/>
      <c r="B6301"/>
      <c r="C6301"/>
      <c r="D6301"/>
    </row>
    <row r="6302" spans="1:4">
      <c r="A6302"/>
      <c r="B6302"/>
      <c r="C6302"/>
      <c r="D6302"/>
    </row>
    <row r="6303" spans="1:4">
      <c r="A6303"/>
      <c r="B6303"/>
      <c r="C6303"/>
      <c r="D6303"/>
    </row>
    <row r="6304" spans="1:4">
      <c r="A6304"/>
      <c r="B6304"/>
      <c r="C6304"/>
      <c r="D6304"/>
    </row>
    <row r="6305" spans="1:4">
      <c r="A6305"/>
      <c r="B6305"/>
      <c r="C6305"/>
      <c r="D6305"/>
    </row>
    <row r="6306" spans="1:4">
      <c r="A6306"/>
      <c r="B6306"/>
      <c r="C6306"/>
      <c r="D6306"/>
    </row>
    <row r="6307" spans="1:4">
      <c r="A6307"/>
      <c r="B6307"/>
      <c r="C6307"/>
      <c r="D6307"/>
    </row>
    <row r="6308" spans="1:4">
      <c r="A6308"/>
      <c r="B6308"/>
      <c r="C6308"/>
      <c r="D6308"/>
    </row>
    <row r="6309" spans="1:4">
      <c r="A6309"/>
      <c r="B6309"/>
      <c r="C6309"/>
      <c r="D6309"/>
    </row>
    <row r="6310" spans="1:4">
      <c r="A6310"/>
      <c r="B6310"/>
      <c r="C6310"/>
      <c r="D6310"/>
    </row>
    <row r="6311" spans="1:4">
      <c r="A6311"/>
      <c r="B6311"/>
      <c r="C6311"/>
      <c r="D6311"/>
    </row>
    <row r="6312" spans="1:4">
      <c r="A6312"/>
      <c r="B6312"/>
      <c r="C6312"/>
      <c r="D6312"/>
    </row>
    <row r="6313" spans="1:4">
      <c r="A6313"/>
      <c r="B6313"/>
      <c r="C6313"/>
      <c r="D6313"/>
    </row>
    <row r="6314" spans="1:4">
      <c r="A6314"/>
      <c r="B6314"/>
      <c r="C6314"/>
      <c r="D6314"/>
    </row>
    <row r="6315" spans="1:4">
      <c r="A6315"/>
      <c r="B6315"/>
      <c r="C6315"/>
      <c r="D6315"/>
    </row>
    <row r="6316" spans="1:4">
      <c r="A6316"/>
      <c r="B6316"/>
      <c r="C6316"/>
      <c r="D6316"/>
    </row>
    <row r="6317" spans="1:4">
      <c r="A6317"/>
      <c r="B6317"/>
      <c r="C6317"/>
      <c r="D6317"/>
    </row>
    <row r="6318" spans="1:4">
      <c r="A6318"/>
      <c r="B6318"/>
      <c r="C6318"/>
      <c r="D6318"/>
    </row>
    <row r="6319" spans="1:4">
      <c r="A6319"/>
      <c r="B6319"/>
      <c r="C6319"/>
      <c r="D6319"/>
    </row>
    <row r="6320" spans="1:4">
      <c r="A6320"/>
      <c r="B6320"/>
      <c r="C6320"/>
      <c r="D6320"/>
    </row>
    <row r="6321" spans="1:4">
      <c r="A6321"/>
      <c r="B6321"/>
      <c r="C6321"/>
      <c r="D6321"/>
    </row>
    <row r="6322" spans="1:4">
      <c r="A6322"/>
      <c r="B6322"/>
      <c r="C6322"/>
      <c r="D6322"/>
    </row>
    <row r="6323" spans="1:4">
      <c r="A6323"/>
      <c r="B6323"/>
      <c r="C6323"/>
      <c r="D6323"/>
    </row>
    <row r="6324" spans="1:4">
      <c r="A6324"/>
      <c r="B6324"/>
      <c r="C6324"/>
      <c r="D6324"/>
    </row>
    <row r="6325" spans="1:4">
      <c r="A6325"/>
      <c r="B6325"/>
      <c r="C6325"/>
      <c r="D6325"/>
    </row>
    <row r="6326" spans="1:4">
      <c r="A6326"/>
      <c r="B6326"/>
      <c r="C6326"/>
      <c r="D6326"/>
    </row>
    <row r="6327" spans="1:4">
      <c r="A6327"/>
      <c r="B6327"/>
      <c r="C6327"/>
      <c r="D6327"/>
    </row>
    <row r="6328" spans="1:4">
      <c r="A6328"/>
      <c r="B6328"/>
      <c r="C6328"/>
      <c r="D6328"/>
    </row>
    <row r="6329" spans="1:4">
      <c r="A6329"/>
      <c r="B6329"/>
      <c r="C6329"/>
      <c r="D6329"/>
    </row>
    <row r="6330" spans="1:4">
      <c r="A6330"/>
      <c r="B6330"/>
      <c r="C6330"/>
      <c r="D6330"/>
    </row>
    <row r="6331" spans="1:4">
      <c r="A6331"/>
      <c r="B6331"/>
      <c r="C6331"/>
      <c r="D6331"/>
    </row>
    <row r="6332" spans="1:4">
      <c r="A6332"/>
      <c r="B6332"/>
      <c r="C6332"/>
      <c r="D6332"/>
    </row>
    <row r="6333" spans="1:4">
      <c r="A6333"/>
      <c r="B6333"/>
      <c r="C6333"/>
      <c r="D6333"/>
    </row>
    <row r="6334" spans="1:4">
      <c r="A6334"/>
      <c r="B6334"/>
      <c r="C6334"/>
      <c r="D6334"/>
    </row>
    <row r="6335" spans="1:4">
      <c r="A6335"/>
      <c r="B6335"/>
      <c r="C6335"/>
      <c r="D6335"/>
    </row>
    <row r="6336" spans="1:4">
      <c r="A6336"/>
      <c r="B6336"/>
      <c r="C6336"/>
      <c r="D6336"/>
    </row>
    <row r="6337" spans="1:4">
      <c r="A6337"/>
      <c r="B6337"/>
      <c r="C6337"/>
      <c r="D6337"/>
    </row>
    <row r="6338" spans="1:4">
      <c r="A6338"/>
      <c r="B6338"/>
      <c r="C6338"/>
      <c r="D6338"/>
    </row>
    <row r="6339" spans="1:4">
      <c r="A6339"/>
      <c r="B6339"/>
      <c r="C6339"/>
      <c r="D6339"/>
    </row>
    <row r="6340" spans="1:4">
      <c r="A6340"/>
      <c r="B6340"/>
      <c r="C6340"/>
      <c r="D6340"/>
    </row>
    <row r="6341" spans="1:4">
      <c r="A6341"/>
      <c r="B6341"/>
      <c r="C6341"/>
      <c r="D6341"/>
    </row>
    <row r="6342" spans="1:4">
      <c r="A6342"/>
      <c r="B6342"/>
      <c r="C6342"/>
      <c r="D6342"/>
    </row>
    <row r="6343" spans="1:4">
      <c r="A6343"/>
      <c r="B6343"/>
      <c r="C6343"/>
      <c r="D6343"/>
    </row>
    <row r="6344" spans="1:4">
      <c r="A6344"/>
      <c r="B6344"/>
      <c r="C6344"/>
      <c r="D6344"/>
    </row>
    <row r="6345" spans="1:4">
      <c r="A6345"/>
      <c r="B6345"/>
      <c r="C6345"/>
      <c r="D6345"/>
    </row>
    <row r="6346" spans="1:4">
      <c r="A6346"/>
      <c r="B6346"/>
      <c r="C6346"/>
      <c r="D6346"/>
    </row>
    <row r="6347" spans="1:4">
      <c r="A6347"/>
      <c r="B6347"/>
      <c r="C6347"/>
      <c r="D6347"/>
    </row>
    <row r="6348" spans="1:4">
      <c r="A6348"/>
      <c r="B6348"/>
      <c r="C6348"/>
      <c r="D6348"/>
    </row>
    <row r="6349" spans="1:4">
      <c r="A6349"/>
      <c r="B6349"/>
      <c r="C6349"/>
      <c r="D6349"/>
    </row>
    <row r="6350" spans="1:4">
      <c r="A6350"/>
      <c r="B6350"/>
      <c r="C6350"/>
      <c r="D6350"/>
    </row>
    <row r="6351" spans="1:4">
      <c r="A6351"/>
      <c r="B6351"/>
      <c r="C6351"/>
      <c r="D6351"/>
    </row>
    <row r="6352" spans="1:4">
      <c r="A6352"/>
      <c r="B6352"/>
      <c r="C6352"/>
      <c r="D6352"/>
    </row>
    <row r="6353" spans="1:4">
      <c r="A6353"/>
      <c r="B6353"/>
      <c r="C6353"/>
      <c r="D6353"/>
    </row>
    <row r="6354" spans="1:4">
      <c r="A6354"/>
      <c r="B6354"/>
      <c r="C6354"/>
      <c r="D6354"/>
    </row>
    <row r="6355" spans="1:4">
      <c r="A6355"/>
      <c r="B6355"/>
      <c r="C6355"/>
      <c r="D6355"/>
    </row>
    <row r="6356" spans="1:4">
      <c r="A6356"/>
      <c r="B6356"/>
      <c r="C6356"/>
      <c r="D6356"/>
    </row>
    <row r="6357" spans="1:4">
      <c r="A6357"/>
      <c r="B6357"/>
      <c r="C6357"/>
      <c r="D6357"/>
    </row>
    <row r="6358" spans="1:4">
      <c r="A6358"/>
      <c r="B6358"/>
      <c r="C6358"/>
      <c r="D6358"/>
    </row>
    <row r="6359" spans="1:4">
      <c r="A6359"/>
      <c r="B6359"/>
      <c r="C6359"/>
      <c r="D6359"/>
    </row>
    <row r="6360" spans="1:4">
      <c r="A6360"/>
      <c r="B6360"/>
      <c r="C6360"/>
      <c r="D6360"/>
    </row>
    <row r="6361" spans="1:4">
      <c r="A6361"/>
      <c r="B6361"/>
      <c r="C6361"/>
      <c r="D6361"/>
    </row>
    <row r="6362" spans="1:4">
      <c r="A6362"/>
      <c r="B6362"/>
      <c r="C6362"/>
      <c r="D6362"/>
    </row>
    <row r="6363" spans="1:4">
      <c r="A6363"/>
      <c r="B6363"/>
      <c r="C6363"/>
      <c r="D6363"/>
    </row>
    <row r="6364" spans="1:4">
      <c r="A6364"/>
      <c r="B6364"/>
      <c r="C6364"/>
      <c r="D6364"/>
    </row>
    <row r="6365" spans="1:4">
      <c r="A6365"/>
      <c r="B6365"/>
      <c r="C6365"/>
      <c r="D6365"/>
    </row>
    <row r="6366" spans="1:4">
      <c r="A6366"/>
      <c r="B6366"/>
      <c r="C6366"/>
      <c r="D6366"/>
    </row>
    <row r="6367" spans="1:4">
      <c r="A6367"/>
      <c r="B6367"/>
      <c r="C6367"/>
      <c r="D6367"/>
    </row>
    <row r="6368" spans="1:4">
      <c r="A6368"/>
      <c r="B6368"/>
      <c r="C6368"/>
      <c r="D6368"/>
    </row>
    <row r="6369" spans="1:4">
      <c r="A6369"/>
      <c r="B6369"/>
      <c r="C6369"/>
      <c r="D6369"/>
    </row>
    <row r="6370" spans="1:4">
      <c r="A6370"/>
      <c r="B6370"/>
      <c r="C6370"/>
      <c r="D6370"/>
    </row>
    <row r="6371" spans="1:4">
      <c r="A6371"/>
      <c r="B6371"/>
      <c r="C6371"/>
      <c r="D6371"/>
    </row>
    <row r="6372" spans="1:4">
      <c r="A6372"/>
      <c r="B6372"/>
      <c r="C6372"/>
      <c r="D6372"/>
    </row>
    <row r="6373" spans="1:4">
      <c r="A6373"/>
      <c r="B6373"/>
      <c r="C6373"/>
      <c r="D6373"/>
    </row>
    <row r="6374" spans="1:4">
      <c r="A6374"/>
      <c r="B6374"/>
      <c r="C6374"/>
      <c r="D6374"/>
    </row>
    <row r="6375" spans="1:4">
      <c r="A6375"/>
      <c r="B6375"/>
      <c r="C6375"/>
      <c r="D6375"/>
    </row>
    <row r="6376" spans="1:4">
      <c r="A6376"/>
      <c r="B6376"/>
      <c r="C6376"/>
      <c r="D6376"/>
    </row>
    <row r="6377" spans="1:4">
      <c r="A6377"/>
      <c r="B6377"/>
      <c r="C6377"/>
      <c r="D6377"/>
    </row>
    <row r="6378" spans="1:4">
      <c r="A6378"/>
      <c r="B6378"/>
      <c r="C6378"/>
      <c r="D6378"/>
    </row>
    <row r="6379" spans="1:4">
      <c r="A6379"/>
      <c r="B6379"/>
      <c r="C6379"/>
      <c r="D6379"/>
    </row>
    <row r="6380" spans="1:4">
      <c r="A6380"/>
      <c r="B6380"/>
      <c r="C6380"/>
      <c r="D6380"/>
    </row>
    <row r="6381" spans="1:4">
      <c r="A6381"/>
      <c r="B6381"/>
      <c r="C6381"/>
      <c r="D6381"/>
    </row>
    <row r="6382" spans="1:4">
      <c r="A6382"/>
      <c r="B6382"/>
      <c r="C6382"/>
      <c r="D6382"/>
    </row>
    <row r="6383" spans="1:4">
      <c r="A6383"/>
      <c r="B6383"/>
      <c r="C6383"/>
      <c r="D6383"/>
    </row>
    <row r="6384" spans="1:4">
      <c r="A6384"/>
      <c r="B6384"/>
      <c r="C6384"/>
      <c r="D6384"/>
    </row>
    <row r="6385" spans="1:4">
      <c r="A6385"/>
      <c r="B6385"/>
      <c r="C6385"/>
      <c r="D6385"/>
    </row>
    <row r="6386" spans="1:4">
      <c r="A6386"/>
      <c r="B6386"/>
      <c r="C6386"/>
      <c r="D6386"/>
    </row>
    <row r="6387" spans="1:4">
      <c r="A6387"/>
      <c r="B6387"/>
      <c r="C6387"/>
      <c r="D6387"/>
    </row>
    <row r="6388" spans="1:4">
      <c r="A6388"/>
      <c r="B6388"/>
      <c r="C6388"/>
      <c r="D6388"/>
    </row>
    <row r="6389" spans="1:4">
      <c r="A6389"/>
      <c r="B6389"/>
      <c r="C6389"/>
      <c r="D6389"/>
    </row>
    <row r="6390" spans="1:4">
      <c r="A6390"/>
      <c r="B6390"/>
      <c r="C6390"/>
      <c r="D6390"/>
    </row>
    <row r="6391" spans="1:4">
      <c r="A6391"/>
      <c r="B6391"/>
      <c r="C6391"/>
      <c r="D6391"/>
    </row>
    <row r="6392" spans="1:4">
      <c r="A6392"/>
      <c r="B6392"/>
      <c r="C6392"/>
      <c r="D6392"/>
    </row>
    <row r="6393" spans="1:4">
      <c r="A6393"/>
      <c r="B6393"/>
      <c r="C6393"/>
      <c r="D6393"/>
    </row>
    <row r="6394" spans="1:4">
      <c r="A6394"/>
      <c r="B6394"/>
      <c r="C6394"/>
      <c r="D6394"/>
    </row>
    <row r="6395" spans="1:4">
      <c r="A6395"/>
      <c r="B6395"/>
      <c r="C6395"/>
      <c r="D6395"/>
    </row>
    <row r="6396" spans="1:4">
      <c r="A6396"/>
      <c r="B6396"/>
      <c r="C6396"/>
      <c r="D6396"/>
    </row>
    <row r="6397" spans="1:4">
      <c r="A6397"/>
      <c r="B6397"/>
      <c r="C6397"/>
      <c r="D6397"/>
    </row>
    <row r="6398" spans="1:4">
      <c r="A6398"/>
      <c r="B6398"/>
      <c r="C6398"/>
      <c r="D6398"/>
    </row>
    <row r="6399" spans="1:4">
      <c r="A6399"/>
      <c r="B6399"/>
      <c r="C6399"/>
      <c r="D6399"/>
    </row>
    <row r="6400" spans="1:4">
      <c r="A6400"/>
      <c r="B6400"/>
      <c r="C6400"/>
      <c r="D6400"/>
    </row>
    <row r="6401" spans="1:4">
      <c r="A6401"/>
      <c r="B6401"/>
      <c r="C6401"/>
      <c r="D6401"/>
    </row>
    <row r="6402" spans="1:4">
      <c r="A6402"/>
      <c r="B6402"/>
      <c r="C6402"/>
      <c r="D6402"/>
    </row>
    <row r="6403" spans="1:4">
      <c r="A6403"/>
      <c r="B6403"/>
      <c r="C6403"/>
      <c r="D6403"/>
    </row>
    <row r="6404" spans="1:4">
      <c r="A6404"/>
      <c r="B6404"/>
      <c r="C6404"/>
      <c r="D6404"/>
    </row>
    <row r="6405" spans="1:4">
      <c r="A6405"/>
      <c r="B6405"/>
      <c r="C6405"/>
      <c r="D6405"/>
    </row>
    <row r="6406" spans="1:4">
      <c r="A6406"/>
      <c r="B6406"/>
      <c r="C6406"/>
      <c r="D6406"/>
    </row>
    <row r="6407" spans="1:4">
      <c r="A6407"/>
      <c r="B6407"/>
      <c r="C6407"/>
      <c r="D6407"/>
    </row>
    <row r="6408" spans="1:4">
      <c r="A6408"/>
      <c r="B6408"/>
      <c r="C6408"/>
      <c r="D6408"/>
    </row>
    <row r="6409" spans="1:4">
      <c r="A6409"/>
      <c r="B6409"/>
      <c r="C6409"/>
      <c r="D6409"/>
    </row>
    <row r="6410" spans="1:4">
      <c r="A6410"/>
      <c r="B6410"/>
      <c r="C6410"/>
      <c r="D6410"/>
    </row>
    <row r="6411" spans="1:4">
      <c r="A6411"/>
      <c r="B6411"/>
      <c r="C6411"/>
      <c r="D6411"/>
    </row>
    <row r="6412" spans="1:4">
      <c r="A6412"/>
      <c r="B6412"/>
      <c r="C6412"/>
      <c r="D6412"/>
    </row>
    <row r="6413" spans="1:4">
      <c r="A6413"/>
      <c r="B6413"/>
      <c r="C6413"/>
      <c r="D6413"/>
    </row>
    <row r="6414" spans="1:4">
      <c r="A6414"/>
      <c r="B6414"/>
      <c r="C6414"/>
      <c r="D6414"/>
    </row>
    <row r="6415" spans="1:4">
      <c r="A6415"/>
      <c r="B6415"/>
      <c r="C6415"/>
      <c r="D6415"/>
    </row>
    <row r="6416" spans="1:4">
      <c r="A6416"/>
      <c r="B6416"/>
      <c r="C6416"/>
      <c r="D6416"/>
    </row>
    <row r="6417" spans="1:4">
      <c r="A6417"/>
      <c r="B6417"/>
      <c r="C6417"/>
      <c r="D6417"/>
    </row>
    <row r="6418" spans="1:4">
      <c r="A6418"/>
      <c r="B6418"/>
      <c r="C6418"/>
      <c r="D6418"/>
    </row>
    <row r="6419" spans="1:4">
      <c r="A6419"/>
      <c r="B6419"/>
      <c r="C6419"/>
      <c r="D6419"/>
    </row>
    <row r="6420" spans="1:4">
      <c r="A6420"/>
      <c r="B6420"/>
      <c r="C6420"/>
      <c r="D6420"/>
    </row>
    <row r="6421" spans="1:4">
      <c r="A6421"/>
      <c r="B6421"/>
      <c r="C6421"/>
      <c r="D6421"/>
    </row>
    <row r="6422" spans="1:4">
      <c r="A6422"/>
      <c r="B6422"/>
      <c r="C6422"/>
      <c r="D6422"/>
    </row>
    <row r="6423" spans="1:4">
      <c r="A6423"/>
      <c r="B6423"/>
      <c r="C6423"/>
      <c r="D6423"/>
    </row>
    <row r="6424" spans="1:4">
      <c r="A6424"/>
      <c r="B6424"/>
      <c r="C6424"/>
      <c r="D6424"/>
    </row>
    <row r="6425" spans="1:4">
      <c r="A6425"/>
      <c r="B6425"/>
      <c r="C6425"/>
      <c r="D6425"/>
    </row>
    <row r="6426" spans="1:4">
      <c r="A6426"/>
      <c r="B6426"/>
      <c r="C6426"/>
      <c r="D6426"/>
    </row>
    <row r="6427" spans="1:4">
      <c r="A6427"/>
      <c r="B6427"/>
      <c r="C6427"/>
      <c r="D6427"/>
    </row>
    <row r="6428" spans="1:4">
      <c r="A6428"/>
      <c r="B6428"/>
      <c r="C6428"/>
      <c r="D6428"/>
    </row>
    <row r="6429" spans="1:4">
      <c r="A6429"/>
      <c r="B6429"/>
      <c r="C6429"/>
      <c r="D6429"/>
    </row>
    <row r="6430" spans="1:4">
      <c r="A6430"/>
      <c r="B6430"/>
      <c r="C6430"/>
      <c r="D6430"/>
    </row>
    <row r="6431" spans="1:4">
      <c r="A6431"/>
      <c r="B6431"/>
      <c r="C6431"/>
      <c r="D6431"/>
    </row>
    <row r="6432" spans="1:4">
      <c r="A6432"/>
      <c r="B6432"/>
      <c r="C6432"/>
      <c r="D6432"/>
    </row>
    <row r="6433" spans="1:4">
      <c r="A6433"/>
      <c r="B6433"/>
      <c r="C6433"/>
      <c r="D6433"/>
    </row>
    <row r="6434" spans="1:4">
      <c r="A6434"/>
      <c r="B6434"/>
      <c r="C6434"/>
      <c r="D6434"/>
    </row>
    <row r="6435" spans="1:4">
      <c r="A6435"/>
      <c r="B6435"/>
      <c r="C6435"/>
      <c r="D6435"/>
    </row>
    <row r="6436" spans="1:4">
      <c r="A6436"/>
      <c r="B6436"/>
      <c r="C6436"/>
      <c r="D6436"/>
    </row>
    <row r="6437" spans="1:4">
      <c r="A6437"/>
      <c r="B6437"/>
      <c r="C6437"/>
      <c r="D6437"/>
    </row>
    <row r="6438" spans="1:4">
      <c r="A6438"/>
      <c r="B6438"/>
      <c r="C6438"/>
      <c r="D6438"/>
    </row>
    <row r="6439" spans="1:4">
      <c r="A6439"/>
      <c r="B6439"/>
      <c r="C6439"/>
      <c r="D6439"/>
    </row>
    <row r="6440" spans="1:4">
      <c r="A6440"/>
      <c r="B6440"/>
      <c r="C6440"/>
      <c r="D6440"/>
    </row>
    <row r="6441" spans="1:4">
      <c r="A6441"/>
      <c r="B6441"/>
      <c r="C6441"/>
      <c r="D6441"/>
    </row>
    <row r="6442" spans="1:4">
      <c r="A6442"/>
      <c r="B6442"/>
      <c r="C6442"/>
      <c r="D6442"/>
    </row>
    <row r="6443" spans="1:4">
      <c r="A6443"/>
      <c r="B6443"/>
      <c r="C6443"/>
      <c r="D6443"/>
    </row>
    <row r="6444" spans="1:4">
      <c r="A6444"/>
      <c r="B6444"/>
      <c r="C6444"/>
      <c r="D6444"/>
    </row>
    <row r="6445" spans="1:4">
      <c r="A6445"/>
      <c r="B6445"/>
      <c r="C6445"/>
      <c r="D6445"/>
    </row>
    <row r="6446" spans="1:4">
      <c r="A6446"/>
      <c r="B6446"/>
      <c r="C6446"/>
      <c r="D6446"/>
    </row>
    <row r="6447" spans="1:4">
      <c r="A6447"/>
      <c r="B6447"/>
      <c r="C6447"/>
      <c r="D6447"/>
    </row>
    <row r="6448" spans="1:4">
      <c r="A6448"/>
      <c r="B6448"/>
      <c r="C6448"/>
      <c r="D6448"/>
    </row>
    <row r="6449" spans="1:4">
      <c r="A6449"/>
      <c r="B6449"/>
      <c r="C6449"/>
      <c r="D6449"/>
    </row>
    <row r="6450" spans="1:4">
      <c r="A6450"/>
      <c r="B6450"/>
      <c r="C6450"/>
      <c r="D6450"/>
    </row>
    <row r="6451" spans="1:4">
      <c r="A6451"/>
      <c r="B6451"/>
      <c r="C6451"/>
      <c r="D6451"/>
    </row>
    <row r="6452" spans="1:4">
      <c r="A6452"/>
      <c r="B6452"/>
      <c r="C6452"/>
      <c r="D6452"/>
    </row>
    <row r="6453" spans="1:4">
      <c r="A6453"/>
      <c r="B6453"/>
      <c r="C6453"/>
      <c r="D6453"/>
    </row>
    <row r="6454" spans="1:4">
      <c r="A6454"/>
      <c r="B6454"/>
      <c r="C6454"/>
      <c r="D6454"/>
    </row>
    <row r="6455" spans="1:4">
      <c r="A6455"/>
      <c r="B6455"/>
      <c r="C6455"/>
      <c r="D6455"/>
    </row>
    <row r="6456" spans="1:4">
      <c r="A6456"/>
      <c r="B6456"/>
      <c r="C6456"/>
      <c r="D6456"/>
    </row>
    <row r="6457" spans="1:4">
      <c r="A6457"/>
      <c r="B6457"/>
      <c r="C6457"/>
      <c r="D6457"/>
    </row>
    <row r="6458" spans="1:4">
      <c r="A6458"/>
      <c r="B6458"/>
      <c r="C6458"/>
      <c r="D6458"/>
    </row>
    <row r="6459" spans="1:4">
      <c r="A6459"/>
      <c r="B6459"/>
      <c r="C6459"/>
      <c r="D6459"/>
    </row>
    <row r="6460" spans="1:4">
      <c r="A6460"/>
      <c r="B6460"/>
      <c r="C6460"/>
      <c r="D6460"/>
    </row>
    <row r="6461" spans="1:4">
      <c r="A6461"/>
      <c r="B6461"/>
      <c r="C6461"/>
      <c r="D6461"/>
    </row>
    <row r="6462" spans="1:4">
      <c r="A6462"/>
      <c r="B6462"/>
      <c r="C6462"/>
      <c r="D6462"/>
    </row>
    <row r="6463" spans="1:4">
      <c r="A6463"/>
      <c r="B6463"/>
      <c r="C6463"/>
      <c r="D6463"/>
    </row>
    <row r="6464" spans="1:4">
      <c r="A6464"/>
      <c r="B6464"/>
      <c r="C6464"/>
      <c r="D6464"/>
    </row>
    <row r="6465" spans="1:4">
      <c r="A6465"/>
      <c r="B6465"/>
      <c r="C6465"/>
      <c r="D6465"/>
    </row>
    <row r="6466" spans="1:4">
      <c r="A6466"/>
      <c r="B6466"/>
      <c r="C6466"/>
      <c r="D6466"/>
    </row>
    <row r="6467" spans="1:4">
      <c r="A6467"/>
      <c r="B6467"/>
      <c r="C6467"/>
      <c r="D6467"/>
    </row>
    <row r="6468" spans="1:4">
      <c r="A6468"/>
      <c r="B6468"/>
      <c r="C6468"/>
      <c r="D6468"/>
    </row>
    <row r="6469" spans="1:4">
      <c r="A6469"/>
      <c r="B6469"/>
      <c r="C6469"/>
      <c r="D6469"/>
    </row>
    <row r="6470" spans="1:4">
      <c r="A6470"/>
      <c r="B6470"/>
      <c r="C6470"/>
      <c r="D6470"/>
    </row>
    <row r="6471" spans="1:4">
      <c r="A6471"/>
      <c r="B6471"/>
      <c r="C6471"/>
      <c r="D6471"/>
    </row>
    <row r="6472" spans="1:4">
      <c r="A6472"/>
      <c r="B6472"/>
      <c r="C6472"/>
      <c r="D6472"/>
    </row>
    <row r="6473" spans="1:4">
      <c r="A6473"/>
      <c r="B6473"/>
      <c r="C6473"/>
      <c r="D6473"/>
    </row>
    <row r="6474" spans="1:4">
      <c r="A6474"/>
      <c r="B6474"/>
      <c r="C6474"/>
      <c r="D6474"/>
    </row>
    <row r="6475" spans="1:4">
      <c r="A6475"/>
      <c r="B6475"/>
      <c r="C6475"/>
      <c r="D6475"/>
    </row>
    <row r="6476" spans="1:4">
      <c r="A6476"/>
      <c r="B6476"/>
      <c r="C6476"/>
      <c r="D6476"/>
    </row>
    <row r="6477" spans="1:4">
      <c r="A6477"/>
      <c r="B6477"/>
      <c r="C6477"/>
      <c r="D6477"/>
    </row>
    <row r="6478" spans="1:4">
      <c r="A6478"/>
      <c r="B6478"/>
      <c r="C6478"/>
      <c r="D6478"/>
    </row>
    <row r="6479" spans="1:4">
      <c r="A6479"/>
      <c r="B6479"/>
      <c r="C6479"/>
      <c r="D6479"/>
    </row>
    <row r="6480" spans="1:4">
      <c r="A6480"/>
      <c r="B6480"/>
      <c r="C6480"/>
      <c r="D6480"/>
    </row>
    <row r="6481" spans="1:4">
      <c r="A6481"/>
      <c r="B6481"/>
      <c r="C6481"/>
      <c r="D6481"/>
    </row>
    <row r="6482" spans="1:4">
      <c r="A6482"/>
      <c r="B6482"/>
      <c r="C6482"/>
      <c r="D6482"/>
    </row>
    <row r="6483" spans="1:4">
      <c r="A6483"/>
      <c r="B6483"/>
      <c r="C6483"/>
      <c r="D6483"/>
    </row>
    <row r="6484" spans="1:4">
      <c r="A6484"/>
      <c r="B6484"/>
      <c r="C6484"/>
      <c r="D6484"/>
    </row>
    <row r="6485" spans="1:4">
      <c r="A6485"/>
      <c r="B6485"/>
      <c r="C6485"/>
      <c r="D6485"/>
    </row>
    <row r="6486" spans="1:4">
      <c r="A6486"/>
      <c r="B6486"/>
      <c r="C6486"/>
      <c r="D6486"/>
    </row>
    <row r="6487" spans="1:4">
      <c r="A6487"/>
      <c r="B6487"/>
      <c r="C6487"/>
      <c r="D6487"/>
    </row>
    <row r="6488" spans="1:4">
      <c r="A6488"/>
      <c r="B6488"/>
      <c r="C6488"/>
      <c r="D6488"/>
    </row>
    <row r="6489" spans="1:4">
      <c r="A6489"/>
      <c r="B6489"/>
      <c r="C6489"/>
      <c r="D6489"/>
    </row>
    <row r="6490" spans="1:4">
      <c r="A6490"/>
      <c r="B6490"/>
      <c r="C6490"/>
      <c r="D6490"/>
    </row>
    <row r="6491" spans="1:4">
      <c r="A6491"/>
      <c r="B6491"/>
      <c r="C6491"/>
      <c r="D6491"/>
    </row>
    <row r="6492" spans="1:4">
      <c r="A6492"/>
      <c r="B6492"/>
      <c r="C6492"/>
      <c r="D6492"/>
    </row>
    <row r="6493" spans="1:4">
      <c r="A6493"/>
      <c r="B6493"/>
      <c r="C6493"/>
      <c r="D6493"/>
    </row>
    <row r="6494" spans="1:4">
      <c r="A6494"/>
      <c r="B6494"/>
      <c r="C6494"/>
      <c r="D6494"/>
    </row>
    <row r="6495" spans="1:4">
      <c r="A6495"/>
      <c r="B6495"/>
      <c r="C6495"/>
      <c r="D6495"/>
    </row>
    <row r="6496" spans="1:4">
      <c r="A6496"/>
      <c r="B6496"/>
      <c r="C6496"/>
      <c r="D6496"/>
    </row>
    <row r="6497" spans="1:4">
      <c r="A6497"/>
      <c r="B6497"/>
      <c r="C6497"/>
      <c r="D6497"/>
    </row>
    <row r="6498" spans="1:4">
      <c r="A6498"/>
      <c r="B6498"/>
      <c r="C6498"/>
      <c r="D6498"/>
    </row>
    <row r="6499" spans="1:4">
      <c r="A6499"/>
      <c r="B6499"/>
      <c r="C6499"/>
      <c r="D6499"/>
    </row>
    <row r="6500" spans="1:4">
      <c r="A6500"/>
      <c r="B6500"/>
      <c r="C6500"/>
      <c r="D6500"/>
    </row>
    <row r="6501" spans="1:4">
      <c r="A6501"/>
      <c r="B6501"/>
      <c r="C6501"/>
      <c r="D6501"/>
    </row>
    <row r="6502" spans="1:4">
      <c r="A6502"/>
      <c r="B6502"/>
      <c r="C6502"/>
      <c r="D6502"/>
    </row>
    <row r="6503" spans="1:4">
      <c r="A6503"/>
      <c r="B6503"/>
      <c r="C6503"/>
      <c r="D6503"/>
    </row>
    <row r="6504" spans="1:4">
      <c r="A6504"/>
      <c r="B6504"/>
      <c r="C6504"/>
      <c r="D6504"/>
    </row>
    <row r="6505" spans="1:4">
      <c r="A6505"/>
      <c r="B6505"/>
      <c r="C6505"/>
      <c r="D6505"/>
    </row>
    <row r="6506" spans="1:4">
      <c r="A6506"/>
      <c r="B6506"/>
      <c r="C6506"/>
      <c r="D6506"/>
    </row>
    <row r="6507" spans="1:4">
      <c r="A6507"/>
      <c r="B6507"/>
      <c r="C6507"/>
      <c r="D6507"/>
    </row>
    <row r="6508" spans="1:4">
      <c r="A6508"/>
      <c r="B6508"/>
      <c r="C6508"/>
      <c r="D6508"/>
    </row>
    <row r="6509" spans="1:4">
      <c r="A6509"/>
      <c r="B6509"/>
      <c r="C6509"/>
      <c r="D6509"/>
    </row>
    <row r="6510" spans="1:4">
      <c r="A6510"/>
      <c r="B6510"/>
      <c r="C6510"/>
      <c r="D6510"/>
    </row>
    <row r="6511" spans="1:4">
      <c r="A6511"/>
      <c r="B6511"/>
      <c r="C6511"/>
      <c r="D6511"/>
    </row>
    <row r="6512" spans="1:4">
      <c r="A6512"/>
      <c r="B6512"/>
      <c r="C6512"/>
      <c r="D6512"/>
    </row>
    <row r="6513" spans="1:4">
      <c r="A6513"/>
      <c r="B6513"/>
      <c r="C6513"/>
      <c r="D6513"/>
    </row>
    <row r="6514" spans="1:4">
      <c r="A6514"/>
      <c r="B6514"/>
      <c r="C6514"/>
      <c r="D6514"/>
    </row>
    <row r="6515" spans="1:4">
      <c r="A6515"/>
      <c r="B6515"/>
      <c r="C6515"/>
      <c r="D6515"/>
    </row>
    <row r="6516" spans="1:4">
      <c r="A6516"/>
      <c r="B6516"/>
      <c r="C6516"/>
      <c r="D6516"/>
    </row>
    <row r="6517" spans="1:4">
      <c r="A6517"/>
      <c r="B6517"/>
      <c r="C6517"/>
      <c r="D6517"/>
    </row>
    <row r="6518" spans="1:4">
      <c r="A6518"/>
      <c r="B6518"/>
      <c r="C6518"/>
      <c r="D6518"/>
    </row>
    <row r="6519" spans="1:4">
      <c r="A6519"/>
      <c r="B6519"/>
      <c r="C6519"/>
      <c r="D6519"/>
    </row>
    <row r="6520" spans="1:4">
      <c r="A6520"/>
      <c r="B6520"/>
      <c r="C6520"/>
      <c r="D6520"/>
    </row>
    <row r="6521" spans="1:4">
      <c r="A6521"/>
      <c r="B6521"/>
      <c r="C6521"/>
      <c r="D6521"/>
    </row>
    <row r="6522" spans="1:4">
      <c r="A6522"/>
      <c r="B6522"/>
      <c r="C6522"/>
      <c r="D6522"/>
    </row>
    <row r="6523" spans="1:4">
      <c r="A6523"/>
      <c r="B6523"/>
      <c r="C6523"/>
      <c r="D6523"/>
    </row>
    <row r="6524" spans="1:4">
      <c r="A6524"/>
      <c r="B6524"/>
      <c r="C6524"/>
      <c r="D6524"/>
    </row>
    <row r="6525" spans="1:4">
      <c r="A6525"/>
      <c r="B6525"/>
      <c r="C6525"/>
      <c r="D6525"/>
    </row>
    <row r="6526" spans="1:4">
      <c r="A6526"/>
      <c r="B6526"/>
      <c r="C6526"/>
      <c r="D6526"/>
    </row>
    <row r="6527" spans="1:4">
      <c r="A6527"/>
      <c r="B6527"/>
      <c r="C6527"/>
      <c r="D6527"/>
    </row>
    <row r="6528" spans="1:4">
      <c r="A6528"/>
      <c r="B6528"/>
      <c r="C6528"/>
      <c r="D6528"/>
    </row>
    <row r="6529" spans="1:4">
      <c r="A6529"/>
      <c r="B6529"/>
      <c r="C6529"/>
      <c r="D6529"/>
    </row>
    <row r="6530" spans="1:4">
      <c r="A6530"/>
      <c r="B6530"/>
      <c r="C6530"/>
      <c r="D6530"/>
    </row>
    <row r="6531" spans="1:4">
      <c r="A6531"/>
      <c r="B6531"/>
      <c r="C6531"/>
      <c r="D6531"/>
    </row>
    <row r="6532" spans="1:4">
      <c r="A6532"/>
      <c r="B6532"/>
      <c r="C6532"/>
      <c r="D6532"/>
    </row>
    <row r="6533" spans="1:4">
      <c r="A6533"/>
      <c r="B6533"/>
      <c r="C6533"/>
      <c r="D6533"/>
    </row>
    <row r="6534" spans="1:4">
      <c r="A6534"/>
      <c r="B6534"/>
      <c r="C6534"/>
      <c r="D6534"/>
    </row>
    <row r="6535" spans="1:4">
      <c r="A6535"/>
      <c r="B6535"/>
      <c r="C6535"/>
      <c r="D6535"/>
    </row>
    <row r="6536" spans="1:4">
      <c r="A6536"/>
      <c r="B6536"/>
      <c r="C6536"/>
      <c r="D6536"/>
    </row>
    <row r="6537" spans="1:4">
      <c r="A6537"/>
      <c r="B6537"/>
      <c r="C6537"/>
      <c r="D6537"/>
    </row>
    <row r="6538" spans="1:4">
      <c r="A6538"/>
      <c r="B6538"/>
      <c r="C6538"/>
      <c r="D6538"/>
    </row>
    <row r="6539" spans="1:4">
      <c r="A6539"/>
      <c r="B6539"/>
      <c r="C6539"/>
      <c r="D6539"/>
    </row>
    <row r="6540" spans="1:4">
      <c r="A6540"/>
      <c r="B6540"/>
      <c r="C6540"/>
      <c r="D6540"/>
    </row>
    <row r="6541" spans="1:4">
      <c r="A6541"/>
      <c r="B6541"/>
      <c r="C6541"/>
      <c r="D6541"/>
    </row>
    <row r="6542" spans="1:4">
      <c r="A6542"/>
      <c r="B6542"/>
      <c r="C6542"/>
      <c r="D6542"/>
    </row>
    <row r="6543" spans="1:4">
      <c r="A6543"/>
      <c r="B6543"/>
      <c r="C6543"/>
      <c r="D6543"/>
    </row>
    <row r="6544" spans="1:4">
      <c r="A6544"/>
      <c r="B6544"/>
      <c r="C6544"/>
      <c r="D6544"/>
    </row>
    <row r="6545" spans="1:4">
      <c r="A6545"/>
      <c r="B6545"/>
      <c r="C6545"/>
      <c r="D6545"/>
    </row>
    <row r="6546" spans="1:4">
      <c r="A6546"/>
      <c r="B6546"/>
      <c r="C6546"/>
      <c r="D6546"/>
    </row>
    <row r="6547" spans="1:4">
      <c r="A6547"/>
      <c r="B6547"/>
      <c r="C6547"/>
      <c r="D6547"/>
    </row>
    <row r="6548" spans="1:4">
      <c r="A6548"/>
      <c r="B6548"/>
      <c r="C6548"/>
      <c r="D6548"/>
    </row>
    <row r="6549" spans="1:4">
      <c r="A6549"/>
      <c r="B6549"/>
      <c r="C6549"/>
      <c r="D6549"/>
    </row>
    <row r="6550" spans="1:4">
      <c r="A6550"/>
      <c r="B6550"/>
      <c r="C6550"/>
      <c r="D6550"/>
    </row>
    <row r="6551" spans="1:4">
      <c r="A6551"/>
      <c r="B6551"/>
      <c r="C6551"/>
      <c r="D6551"/>
    </row>
    <row r="6552" spans="1:4">
      <c r="A6552"/>
      <c r="B6552"/>
      <c r="C6552"/>
      <c r="D6552"/>
    </row>
    <row r="6553" spans="1:4">
      <c r="A6553"/>
      <c r="B6553"/>
      <c r="C6553"/>
      <c r="D6553"/>
    </row>
    <row r="6554" spans="1:4">
      <c r="A6554"/>
      <c r="B6554"/>
      <c r="C6554"/>
      <c r="D6554"/>
    </row>
    <row r="6555" spans="1:4">
      <c r="A6555"/>
      <c r="B6555"/>
      <c r="C6555"/>
      <c r="D6555"/>
    </row>
    <row r="6556" spans="1:4">
      <c r="A6556"/>
      <c r="B6556"/>
      <c r="C6556"/>
      <c r="D6556"/>
    </row>
    <row r="6557" spans="1:4">
      <c r="A6557"/>
      <c r="B6557"/>
      <c r="C6557"/>
      <c r="D6557"/>
    </row>
    <row r="6558" spans="1:4">
      <c r="A6558"/>
      <c r="B6558"/>
      <c r="C6558"/>
      <c r="D6558"/>
    </row>
    <row r="6559" spans="1:4">
      <c r="A6559"/>
      <c r="B6559"/>
      <c r="C6559"/>
      <c r="D6559"/>
    </row>
    <row r="6560" spans="1:4">
      <c r="A6560"/>
      <c r="B6560"/>
      <c r="C6560"/>
      <c r="D6560"/>
    </row>
    <row r="6561" spans="1:4">
      <c r="A6561"/>
      <c r="B6561"/>
      <c r="C6561"/>
      <c r="D6561"/>
    </row>
    <row r="6562" spans="1:4">
      <c r="A6562"/>
      <c r="B6562"/>
      <c r="C6562"/>
      <c r="D6562"/>
    </row>
    <row r="6563" spans="1:4">
      <c r="A6563"/>
      <c r="B6563"/>
      <c r="C6563"/>
      <c r="D6563"/>
    </row>
    <row r="6564" spans="1:4">
      <c r="A6564"/>
      <c r="B6564"/>
      <c r="C6564"/>
      <c r="D6564"/>
    </row>
    <row r="6565" spans="1:4">
      <c r="A6565"/>
      <c r="B6565"/>
      <c r="C6565"/>
      <c r="D6565"/>
    </row>
    <row r="6566" spans="1:4">
      <c r="A6566"/>
      <c r="B6566"/>
      <c r="C6566"/>
      <c r="D6566"/>
    </row>
    <row r="6567" spans="1:4">
      <c r="A6567"/>
      <c r="B6567"/>
      <c r="C6567"/>
      <c r="D6567"/>
    </row>
    <row r="6568" spans="1:4">
      <c r="A6568"/>
      <c r="B6568"/>
      <c r="C6568"/>
      <c r="D6568"/>
    </row>
    <row r="6569" spans="1:4">
      <c r="A6569"/>
      <c r="B6569"/>
      <c r="C6569"/>
      <c r="D6569"/>
    </row>
    <row r="6570" spans="1:4">
      <c r="A6570"/>
      <c r="B6570"/>
      <c r="C6570"/>
      <c r="D6570"/>
    </row>
    <row r="6571" spans="1:4">
      <c r="A6571"/>
      <c r="B6571"/>
      <c r="C6571"/>
      <c r="D6571"/>
    </row>
    <row r="6572" spans="1:4">
      <c r="A6572"/>
      <c r="B6572"/>
      <c r="C6572"/>
      <c r="D6572"/>
    </row>
    <row r="6573" spans="1:4">
      <c r="A6573"/>
      <c r="B6573"/>
      <c r="C6573"/>
      <c r="D6573"/>
    </row>
    <row r="6574" spans="1:4">
      <c r="A6574"/>
      <c r="B6574"/>
      <c r="C6574"/>
      <c r="D6574"/>
    </row>
    <row r="6575" spans="1:4">
      <c r="A6575"/>
      <c r="B6575"/>
      <c r="C6575"/>
      <c r="D6575"/>
    </row>
    <row r="6576" spans="1:4">
      <c r="A6576"/>
      <c r="B6576"/>
      <c r="C6576"/>
      <c r="D6576"/>
    </row>
    <row r="6577" spans="1:4">
      <c r="A6577"/>
      <c r="B6577"/>
      <c r="C6577"/>
      <c r="D6577"/>
    </row>
    <row r="6578" spans="1:4">
      <c r="A6578"/>
      <c r="B6578"/>
      <c r="C6578"/>
      <c r="D6578"/>
    </row>
    <row r="6579" spans="1:4">
      <c r="A6579"/>
      <c r="B6579"/>
      <c r="C6579"/>
      <c r="D6579"/>
    </row>
    <row r="6580" spans="1:4">
      <c r="A6580"/>
      <c r="B6580"/>
      <c r="C6580"/>
      <c r="D6580"/>
    </row>
    <row r="6581" spans="1:4">
      <c r="A6581"/>
      <c r="B6581"/>
      <c r="C6581"/>
      <c r="D6581"/>
    </row>
    <row r="6582" spans="1:4">
      <c r="A6582"/>
      <c r="B6582"/>
      <c r="C6582"/>
      <c r="D6582"/>
    </row>
    <row r="6583" spans="1:4">
      <c r="A6583"/>
      <c r="B6583"/>
      <c r="C6583"/>
      <c r="D6583"/>
    </row>
    <row r="6584" spans="1:4">
      <c r="A6584"/>
      <c r="B6584"/>
      <c r="C6584"/>
      <c r="D6584"/>
    </row>
    <row r="6585" spans="1:4">
      <c r="A6585"/>
      <c r="B6585"/>
      <c r="C6585"/>
      <c r="D6585"/>
    </row>
    <row r="6586" spans="1:4">
      <c r="A6586"/>
      <c r="B6586"/>
      <c r="C6586"/>
      <c r="D6586"/>
    </row>
    <row r="6587" spans="1:4">
      <c r="A6587"/>
      <c r="B6587"/>
      <c r="C6587"/>
      <c r="D6587"/>
    </row>
    <row r="6588" spans="1:4">
      <c r="A6588"/>
      <c r="B6588"/>
      <c r="C6588"/>
      <c r="D6588"/>
    </row>
    <row r="6589" spans="1:4">
      <c r="A6589"/>
      <c r="B6589"/>
      <c r="C6589"/>
      <c r="D6589"/>
    </row>
    <row r="6590" spans="1:4">
      <c r="A6590"/>
      <c r="B6590"/>
      <c r="C6590"/>
      <c r="D6590"/>
    </row>
    <row r="6591" spans="1:4">
      <c r="A6591"/>
      <c r="B6591"/>
      <c r="C6591"/>
      <c r="D6591"/>
    </row>
    <row r="6592" spans="1:4">
      <c r="A6592"/>
      <c r="B6592"/>
      <c r="C6592"/>
      <c r="D6592"/>
    </row>
    <row r="6593" spans="1:4">
      <c r="A6593"/>
      <c r="B6593"/>
      <c r="C6593"/>
      <c r="D6593"/>
    </row>
    <row r="6594" spans="1:4">
      <c r="A6594"/>
      <c r="B6594"/>
      <c r="C6594"/>
      <c r="D6594"/>
    </row>
    <row r="6595" spans="1:4">
      <c r="A6595"/>
      <c r="B6595"/>
      <c r="C6595"/>
      <c r="D6595"/>
    </row>
    <row r="6596" spans="1:4">
      <c r="A6596"/>
      <c r="B6596"/>
      <c r="C6596"/>
      <c r="D6596"/>
    </row>
    <row r="6597" spans="1:4">
      <c r="A6597"/>
      <c r="B6597"/>
      <c r="C6597"/>
      <c r="D6597"/>
    </row>
    <row r="6598" spans="1:4">
      <c r="A6598"/>
      <c r="B6598"/>
      <c r="C6598"/>
      <c r="D6598"/>
    </row>
    <row r="6599" spans="1:4">
      <c r="A6599"/>
      <c r="B6599"/>
      <c r="C6599"/>
      <c r="D6599"/>
    </row>
    <row r="6600" spans="1:4">
      <c r="A6600"/>
      <c r="B6600"/>
      <c r="C6600"/>
      <c r="D6600"/>
    </row>
    <row r="6601" spans="1:4">
      <c r="A6601"/>
      <c r="B6601"/>
      <c r="C6601"/>
      <c r="D6601"/>
    </row>
    <row r="6602" spans="1:4">
      <c r="A6602"/>
      <c r="B6602"/>
      <c r="C6602"/>
      <c r="D6602"/>
    </row>
    <row r="6603" spans="1:4">
      <c r="A6603"/>
      <c r="B6603"/>
      <c r="C6603"/>
      <c r="D6603"/>
    </row>
    <row r="6604" spans="1:4">
      <c r="A6604"/>
      <c r="B6604"/>
      <c r="C6604"/>
      <c r="D6604"/>
    </row>
    <row r="6605" spans="1:4">
      <c r="A6605"/>
      <c r="B6605"/>
      <c r="C6605"/>
      <c r="D6605"/>
    </row>
    <row r="6606" spans="1:4">
      <c r="A6606"/>
      <c r="B6606"/>
      <c r="C6606"/>
      <c r="D6606"/>
    </row>
    <row r="6607" spans="1:4">
      <c r="A6607"/>
      <c r="B6607"/>
      <c r="C6607"/>
      <c r="D6607"/>
    </row>
    <row r="6608" spans="1:4">
      <c r="A6608"/>
      <c r="B6608"/>
      <c r="C6608"/>
      <c r="D6608"/>
    </row>
    <row r="6609" spans="1:4">
      <c r="A6609"/>
      <c r="B6609"/>
      <c r="C6609"/>
      <c r="D6609"/>
    </row>
    <row r="6610" spans="1:4">
      <c r="A6610"/>
      <c r="B6610"/>
      <c r="C6610"/>
      <c r="D6610"/>
    </row>
    <row r="6611" spans="1:4">
      <c r="A6611"/>
      <c r="B6611"/>
      <c r="C6611"/>
      <c r="D6611"/>
    </row>
    <row r="6612" spans="1:4">
      <c r="A6612"/>
      <c r="B6612"/>
      <c r="C6612"/>
      <c r="D6612"/>
    </row>
    <row r="6613" spans="1:4">
      <c r="A6613"/>
      <c r="B6613"/>
      <c r="C6613"/>
      <c r="D6613"/>
    </row>
    <row r="6614" spans="1:4">
      <c r="A6614"/>
      <c r="B6614"/>
      <c r="C6614"/>
      <c r="D6614"/>
    </row>
    <row r="6615" spans="1:4">
      <c r="A6615"/>
      <c r="B6615"/>
      <c r="C6615"/>
      <c r="D6615"/>
    </row>
    <row r="6616" spans="1:4">
      <c r="A6616"/>
      <c r="B6616"/>
      <c r="C6616"/>
      <c r="D6616"/>
    </row>
    <row r="6617" spans="1:4">
      <c r="A6617"/>
      <c r="B6617"/>
      <c r="C6617"/>
      <c r="D6617"/>
    </row>
    <row r="6618" spans="1:4">
      <c r="A6618"/>
      <c r="B6618"/>
      <c r="C6618"/>
      <c r="D6618"/>
    </row>
    <row r="6619" spans="1:4">
      <c r="A6619"/>
      <c r="B6619"/>
      <c r="C6619"/>
      <c r="D6619"/>
    </row>
    <row r="6620" spans="1:4">
      <c r="A6620"/>
      <c r="B6620"/>
      <c r="C6620"/>
      <c r="D6620"/>
    </row>
    <row r="6621" spans="1:4">
      <c r="A6621"/>
      <c r="B6621"/>
      <c r="C6621"/>
      <c r="D6621"/>
    </row>
    <row r="6622" spans="1:4">
      <c r="A6622"/>
      <c r="B6622"/>
      <c r="C6622"/>
      <c r="D6622"/>
    </row>
    <row r="6623" spans="1:4">
      <c r="A6623"/>
      <c r="B6623"/>
      <c r="C6623"/>
      <c r="D6623"/>
    </row>
    <row r="6624" spans="1:4">
      <c r="A6624"/>
      <c r="B6624"/>
      <c r="C6624"/>
      <c r="D6624"/>
    </row>
    <row r="6625" spans="1:4">
      <c r="A6625"/>
      <c r="B6625"/>
      <c r="C6625"/>
      <c r="D6625"/>
    </row>
    <row r="6626" spans="1:4">
      <c r="A6626"/>
      <c r="B6626"/>
      <c r="C6626"/>
      <c r="D6626"/>
    </row>
    <row r="6627" spans="1:4">
      <c r="A6627"/>
      <c r="B6627"/>
      <c r="C6627"/>
      <c r="D6627"/>
    </row>
    <row r="6628" spans="1:4">
      <c r="A6628"/>
      <c r="B6628"/>
      <c r="C6628"/>
      <c r="D6628"/>
    </row>
    <row r="6629" spans="1:4">
      <c r="A6629"/>
      <c r="B6629"/>
      <c r="C6629"/>
      <c r="D6629"/>
    </row>
    <row r="6630" spans="1:4">
      <c r="A6630"/>
      <c r="B6630"/>
      <c r="C6630"/>
      <c r="D6630"/>
    </row>
    <row r="6631" spans="1:4">
      <c r="A6631"/>
      <c r="B6631"/>
      <c r="C6631"/>
      <c r="D6631"/>
    </row>
    <row r="6632" spans="1:4">
      <c r="A6632"/>
      <c r="B6632"/>
      <c r="C6632"/>
      <c r="D6632"/>
    </row>
    <row r="6633" spans="1:4">
      <c r="A6633"/>
      <c r="B6633"/>
      <c r="C6633"/>
      <c r="D6633"/>
    </row>
    <row r="6634" spans="1:4">
      <c r="A6634"/>
      <c r="B6634"/>
      <c r="C6634"/>
      <c r="D6634"/>
    </row>
    <row r="6635" spans="1:4">
      <c r="A6635"/>
      <c r="B6635"/>
      <c r="C6635"/>
      <c r="D6635"/>
    </row>
    <row r="6636" spans="1:4">
      <c r="A6636"/>
      <c r="B6636"/>
      <c r="C6636"/>
      <c r="D6636"/>
    </row>
    <row r="6637" spans="1:4">
      <c r="A6637"/>
      <c r="B6637"/>
      <c r="C6637"/>
      <c r="D6637"/>
    </row>
    <row r="6638" spans="1:4">
      <c r="A6638"/>
      <c r="B6638"/>
      <c r="C6638"/>
      <c r="D6638"/>
    </row>
    <row r="6639" spans="1:4">
      <c r="A6639"/>
      <c r="B6639"/>
      <c r="C6639"/>
      <c r="D6639"/>
    </row>
    <row r="6640" spans="1:4">
      <c r="A6640"/>
      <c r="B6640"/>
      <c r="C6640"/>
      <c r="D6640"/>
    </row>
    <row r="6641" spans="1:4">
      <c r="A6641"/>
      <c r="B6641"/>
      <c r="C6641"/>
      <c r="D6641"/>
    </row>
    <row r="6642" spans="1:4">
      <c r="A6642"/>
      <c r="B6642"/>
      <c r="C6642"/>
      <c r="D6642"/>
    </row>
    <row r="6643" spans="1:4">
      <c r="A6643"/>
      <c r="B6643"/>
      <c r="C6643"/>
      <c r="D6643"/>
    </row>
    <row r="6644" spans="1:4">
      <c r="A6644"/>
      <c r="B6644"/>
      <c r="C6644"/>
      <c r="D6644"/>
    </row>
    <row r="6645" spans="1:4">
      <c r="A6645"/>
      <c r="B6645"/>
      <c r="C6645"/>
      <c r="D6645"/>
    </row>
    <row r="6646" spans="1:4">
      <c r="A6646"/>
      <c r="B6646"/>
      <c r="C6646"/>
      <c r="D6646"/>
    </row>
    <row r="6647" spans="1:4">
      <c r="A6647"/>
      <c r="B6647"/>
      <c r="C6647"/>
      <c r="D6647"/>
    </row>
    <row r="6648" spans="1:4">
      <c r="A6648"/>
      <c r="B6648"/>
      <c r="C6648"/>
      <c r="D6648"/>
    </row>
    <row r="6649" spans="1:4">
      <c r="A6649"/>
      <c r="B6649"/>
      <c r="C6649"/>
      <c r="D6649"/>
    </row>
    <row r="6650" spans="1:4">
      <c r="A6650"/>
      <c r="B6650"/>
      <c r="C6650"/>
      <c r="D6650"/>
    </row>
    <row r="6651" spans="1:4">
      <c r="A6651"/>
      <c r="B6651"/>
      <c r="C6651"/>
      <c r="D6651"/>
    </row>
    <row r="6652" spans="1:4">
      <c r="A6652"/>
      <c r="B6652"/>
      <c r="C6652"/>
      <c r="D6652"/>
    </row>
    <row r="6653" spans="1:4">
      <c r="A6653"/>
      <c r="B6653"/>
      <c r="C6653"/>
      <c r="D6653"/>
    </row>
    <row r="6654" spans="1:4">
      <c r="A6654"/>
      <c r="B6654"/>
      <c r="C6654"/>
      <c r="D6654"/>
    </row>
    <row r="6655" spans="1:4">
      <c r="A6655"/>
      <c r="B6655"/>
      <c r="C6655"/>
      <c r="D6655"/>
    </row>
    <row r="6656" spans="1:4">
      <c r="A6656"/>
      <c r="B6656"/>
      <c r="C6656"/>
      <c r="D6656"/>
    </row>
    <row r="6657" spans="1:4">
      <c r="A6657"/>
      <c r="B6657"/>
      <c r="C6657"/>
      <c r="D6657"/>
    </row>
    <row r="6658" spans="1:4">
      <c r="A6658"/>
      <c r="B6658"/>
      <c r="C6658"/>
      <c r="D6658"/>
    </row>
    <row r="6659" spans="1:4">
      <c r="A6659"/>
      <c r="B6659"/>
      <c r="C6659"/>
      <c r="D6659"/>
    </row>
    <row r="6660" spans="1:4">
      <c r="A6660"/>
      <c r="B6660"/>
      <c r="C6660"/>
      <c r="D6660"/>
    </row>
    <row r="6661" spans="1:4">
      <c r="A6661"/>
      <c r="B6661"/>
      <c r="C6661"/>
      <c r="D6661"/>
    </row>
    <row r="6662" spans="1:4">
      <c r="A6662"/>
      <c r="B6662"/>
      <c r="C6662"/>
      <c r="D6662"/>
    </row>
    <row r="6663" spans="1:4">
      <c r="A6663"/>
      <c r="B6663"/>
      <c r="C6663"/>
      <c r="D6663"/>
    </row>
    <row r="6664" spans="1:4">
      <c r="A6664"/>
      <c r="B6664"/>
      <c r="C6664"/>
      <c r="D6664"/>
    </row>
    <row r="6665" spans="1:4">
      <c r="A6665"/>
      <c r="B6665"/>
      <c r="C6665"/>
      <c r="D6665"/>
    </row>
    <row r="6666" spans="1:4">
      <c r="A6666"/>
      <c r="B6666"/>
      <c r="C6666"/>
      <c r="D6666"/>
    </row>
    <row r="6667" spans="1:4">
      <c r="A6667"/>
      <c r="B6667"/>
      <c r="C6667"/>
      <c r="D6667"/>
    </row>
    <row r="6668" spans="1:4">
      <c r="A6668"/>
      <c r="B6668"/>
      <c r="C6668"/>
      <c r="D6668"/>
    </row>
    <row r="6669" spans="1:4">
      <c r="A6669"/>
      <c r="B6669"/>
      <c r="C6669"/>
      <c r="D6669"/>
    </row>
    <row r="6670" spans="1:4">
      <c r="A6670"/>
      <c r="B6670"/>
      <c r="C6670"/>
      <c r="D6670"/>
    </row>
    <row r="6671" spans="1:4">
      <c r="A6671"/>
      <c r="B6671"/>
      <c r="C6671"/>
      <c r="D6671"/>
    </row>
    <row r="6672" spans="1:4">
      <c r="A6672"/>
      <c r="B6672"/>
      <c r="C6672"/>
      <c r="D6672"/>
    </row>
    <row r="6673" spans="1:4">
      <c r="A6673"/>
      <c r="B6673"/>
      <c r="C6673"/>
      <c r="D6673"/>
    </row>
    <row r="6674" spans="1:4">
      <c r="A6674"/>
      <c r="B6674"/>
      <c r="C6674"/>
      <c r="D6674"/>
    </row>
    <row r="6675" spans="1:4">
      <c r="A6675"/>
      <c r="B6675"/>
      <c r="C6675"/>
      <c r="D6675"/>
    </row>
    <row r="6676" spans="1:4">
      <c r="A6676"/>
      <c r="B6676"/>
      <c r="C6676"/>
      <c r="D6676"/>
    </row>
    <row r="6677" spans="1:4">
      <c r="A6677"/>
      <c r="B6677"/>
      <c r="C6677"/>
      <c r="D6677"/>
    </row>
    <row r="6678" spans="1:4">
      <c r="A6678"/>
      <c r="B6678"/>
      <c r="C6678"/>
      <c r="D6678"/>
    </row>
    <row r="6679" spans="1:4">
      <c r="A6679"/>
      <c r="B6679"/>
      <c r="C6679"/>
      <c r="D6679"/>
    </row>
    <row r="6680" spans="1:4">
      <c r="A6680"/>
      <c r="B6680"/>
      <c r="C6680"/>
      <c r="D6680"/>
    </row>
    <row r="6681" spans="1:4">
      <c r="A6681"/>
      <c r="B6681"/>
      <c r="C6681"/>
      <c r="D6681"/>
    </row>
    <row r="6682" spans="1:4">
      <c r="A6682"/>
      <c r="B6682"/>
      <c r="C6682"/>
      <c r="D6682"/>
    </row>
    <row r="6683" spans="1:4">
      <c r="A6683"/>
      <c r="B6683"/>
      <c r="C6683"/>
      <c r="D6683"/>
    </row>
    <row r="6684" spans="1:4">
      <c r="A6684"/>
      <c r="B6684"/>
      <c r="C6684"/>
      <c r="D6684"/>
    </row>
    <row r="6685" spans="1:4">
      <c r="A6685"/>
      <c r="B6685"/>
      <c r="C6685"/>
      <c r="D6685"/>
    </row>
    <row r="6686" spans="1:4">
      <c r="A6686"/>
      <c r="B6686"/>
      <c r="C6686"/>
      <c r="D6686"/>
    </row>
    <row r="6687" spans="1:4">
      <c r="A6687"/>
      <c r="B6687"/>
      <c r="C6687"/>
      <c r="D6687"/>
    </row>
    <row r="6688" spans="1:4">
      <c r="A6688"/>
      <c r="B6688"/>
      <c r="C6688"/>
      <c r="D6688"/>
    </row>
    <row r="6689" spans="1:4">
      <c r="A6689"/>
      <c r="B6689"/>
      <c r="C6689"/>
      <c r="D6689"/>
    </row>
    <row r="6690" spans="1:4">
      <c r="A6690"/>
      <c r="B6690"/>
      <c r="C6690"/>
      <c r="D6690"/>
    </row>
    <row r="6691" spans="1:4">
      <c r="A6691"/>
      <c r="B6691"/>
      <c r="C6691"/>
      <c r="D6691"/>
    </row>
    <row r="6692" spans="1:4">
      <c r="A6692"/>
      <c r="B6692"/>
      <c r="C6692"/>
      <c r="D6692"/>
    </row>
    <row r="6693" spans="1:4">
      <c r="A6693"/>
      <c r="B6693"/>
      <c r="C6693"/>
      <c r="D6693"/>
    </row>
    <row r="6694" spans="1:4">
      <c r="A6694"/>
      <c r="B6694"/>
      <c r="C6694"/>
      <c r="D6694"/>
    </row>
    <row r="6695" spans="1:4">
      <c r="A6695"/>
      <c r="B6695"/>
      <c r="C6695"/>
      <c r="D6695"/>
    </row>
    <row r="6696" spans="1:4">
      <c r="A6696"/>
      <c r="B6696"/>
      <c r="C6696"/>
      <c r="D6696"/>
    </row>
    <row r="6697" spans="1:4">
      <c r="A6697"/>
      <c r="B6697"/>
      <c r="C6697"/>
      <c r="D6697"/>
    </row>
    <row r="6698" spans="1:4">
      <c r="A6698"/>
      <c r="B6698"/>
      <c r="C6698"/>
      <c r="D6698"/>
    </row>
    <row r="6699" spans="1:4">
      <c r="A6699"/>
      <c r="B6699"/>
      <c r="C6699"/>
      <c r="D6699"/>
    </row>
    <row r="6700" spans="1:4">
      <c r="A6700"/>
      <c r="B6700"/>
      <c r="C6700"/>
      <c r="D6700"/>
    </row>
    <row r="6701" spans="1:4">
      <c r="A6701"/>
      <c r="B6701"/>
      <c r="C6701"/>
      <c r="D6701"/>
    </row>
    <row r="6702" spans="1:4">
      <c r="A6702"/>
      <c r="B6702"/>
      <c r="C6702"/>
      <c r="D6702"/>
    </row>
    <row r="6703" spans="1:4">
      <c r="A6703"/>
      <c r="B6703"/>
      <c r="C6703"/>
      <c r="D6703"/>
    </row>
    <row r="6704" spans="1:4">
      <c r="A6704"/>
      <c r="B6704"/>
      <c r="C6704"/>
      <c r="D6704"/>
    </row>
    <row r="6705" spans="1:4">
      <c r="A6705"/>
      <c r="B6705"/>
      <c r="C6705"/>
      <c r="D6705"/>
    </row>
    <row r="6706" spans="1:4">
      <c r="A6706"/>
      <c r="B6706"/>
      <c r="C6706"/>
      <c r="D6706"/>
    </row>
    <row r="6707" spans="1:4">
      <c r="A6707"/>
      <c r="B6707"/>
      <c r="C6707"/>
      <c r="D6707"/>
    </row>
    <row r="6708" spans="1:4">
      <c r="A6708"/>
      <c r="B6708"/>
      <c r="C6708"/>
      <c r="D6708"/>
    </row>
    <row r="6709" spans="1:4">
      <c r="A6709"/>
      <c r="B6709"/>
      <c r="C6709"/>
      <c r="D6709"/>
    </row>
    <row r="6710" spans="1:4">
      <c r="A6710"/>
      <c r="B6710"/>
      <c r="C6710"/>
      <c r="D6710"/>
    </row>
    <row r="6711" spans="1:4">
      <c r="A6711"/>
      <c r="B6711"/>
      <c r="C6711"/>
      <c r="D6711"/>
    </row>
    <row r="6712" spans="1:4">
      <c r="A6712"/>
      <c r="B6712"/>
      <c r="C6712"/>
      <c r="D6712"/>
    </row>
    <row r="6713" spans="1:4">
      <c r="A6713"/>
      <c r="B6713"/>
      <c r="C6713"/>
      <c r="D6713"/>
    </row>
    <row r="6714" spans="1:4">
      <c r="A6714"/>
      <c r="B6714"/>
      <c r="C6714"/>
      <c r="D6714"/>
    </row>
    <row r="6715" spans="1:4">
      <c r="A6715"/>
      <c r="B6715"/>
      <c r="C6715"/>
      <c r="D6715"/>
    </row>
    <row r="6716" spans="1:4">
      <c r="A6716"/>
      <c r="B6716"/>
      <c r="C6716"/>
      <c r="D6716"/>
    </row>
    <row r="6717" spans="1:4">
      <c r="A6717"/>
      <c r="B6717"/>
      <c r="C6717"/>
      <c r="D6717"/>
    </row>
    <row r="6718" spans="1:4">
      <c r="A6718"/>
      <c r="B6718"/>
      <c r="C6718"/>
      <c r="D6718"/>
    </row>
    <row r="6719" spans="1:4">
      <c r="A6719"/>
      <c r="B6719"/>
      <c r="C6719"/>
      <c r="D6719"/>
    </row>
    <row r="6720" spans="1:4">
      <c r="A6720"/>
      <c r="B6720"/>
      <c r="C6720"/>
      <c r="D6720"/>
    </row>
    <row r="6721" spans="1:4">
      <c r="A6721"/>
      <c r="B6721"/>
      <c r="C6721"/>
      <c r="D6721"/>
    </row>
    <row r="6722" spans="1:4">
      <c r="A6722"/>
      <c r="B6722"/>
      <c r="C6722"/>
      <c r="D6722"/>
    </row>
    <row r="6723" spans="1:4">
      <c r="A6723"/>
      <c r="B6723"/>
      <c r="C6723"/>
      <c r="D6723"/>
    </row>
    <row r="6724" spans="1:4">
      <c r="A6724"/>
      <c r="B6724"/>
      <c r="C6724"/>
      <c r="D6724"/>
    </row>
    <row r="6725" spans="1:4">
      <c r="A6725"/>
      <c r="B6725"/>
      <c r="C6725"/>
      <c r="D6725"/>
    </row>
    <row r="6726" spans="1:4">
      <c r="A6726"/>
      <c r="B6726"/>
      <c r="C6726"/>
      <c r="D6726"/>
    </row>
    <row r="6727" spans="1:4">
      <c r="A6727"/>
      <c r="B6727"/>
      <c r="C6727"/>
      <c r="D6727"/>
    </row>
    <row r="6728" spans="1:4">
      <c r="A6728"/>
      <c r="B6728"/>
      <c r="C6728"/>
      <c r="D6728"/>
    </row>
    <row r="6729" spans="1:4">
      <c r="A6729"/>
      <c r="B6729"/>
      <c r="C6729"/>
      <c r="D6729"/>
    </row>
    <row r="6730" spans="1:4">
      <c r="A6730"/>
      <c r="B6730"/>
      <c r="C6730"/>
      <c r="D6730"/>
    </row>
    <row r="6731" spans="1:4">
      <c r="A6731"/>
      <c r="B6731"/>
      <c r="C6731"/>
      <c r="D6731"/>
    </row>
    <row r="6732" spans="1:4">
      <c r="A6732"/>
      <c r="B6732"/>
      <c r="C6732"/>
      <c r="D6732"/>
    </row>
    <row r="6733" spans="1:4">
      <c r="A6733"/>
      <c r="B6733"/>
      <c r="C6733"/>
      <c r="D6733"/>
    </row>
    <row r="6734" spans="1:4">
      <c r="A6734"/>
      <c r="B6734"/>
      <c r="C6734"/>
      <c r="D6734"/>
    </row>
    <row r="6735" spans="1:4">
      <c r="A6735"/>
      <c r="B6735"/>
      <c r="C6735"/>
      <c r="D6735"/>
    </row>
    <row r="6736" spans="1:4">
      <c r="A6736"/>
      <c r="B6736"/>
      <c r="C6736"/>
      <c r="D6736"/>
    </row>
    <row r="6737" spans="1:4">
      <c r="A6737"/>
      <c r="B6737"/>
      <c r="C6737"/>
      <c r="D6737"/>
    </row>
    <row r="6738" spans="1:4">
      <c r="A6738"/>
      <c r="B6738"/>
      <c r="C6738"/>
      <c r="D6738"/>
    </row>
    <row r="6739" spans="1:4">
      <c r="A6739"/>
      <c r="B6739"/>
      <c r="C6739"/>
      <c r="D6739"/>
    </row>
    <row r="6740" spans="1:4">
      <c r="A6740"/>
      <c r="B6740"/>
      <c r="C6740"/>
      <c r="D6740"/>
    </row>
    <row r="6741" spans="1:4">
      <c r="A6741"/>
      <c r="B6741"/>
      <c r="C6741"/>
      <c r="D6741"/>
    </row>
    <row r="6742" spans="1:4">
      <c r="A6742"/>
      <c r="B6742"/>
      <c r="C6742"/>
      <c r="D6742"/>
    </row>
    <row r="6743" spans="1:4">
      <c r="A6743"/>
      <c r="B6743"/>
      <c r="C6743"/>
      <c r="D6743"/>
    </row>
    <row r="6744" spans="1:4">
      <c r="A6744"/>
      <c r="B6744"/>
      <c r="C6744"/>
      <c r="D6744"/>
    </row>
    <row r="6745" spans="1:4">
      <c r="A6745"/>
      <c r="B6745"/>
      <c r="C6745"/>
      <c r="D6745"/>
    </row>
    <row r="6746" spans="1:4">
      <c r="A6746"/>
      <c r="B6746"/>
      <c r="C6746"/>
      <c r="D6746"/>
    </row>
    <row r="6747" spans="1:4">
      <c r="A6747"/>
      <c r="B6747"/>
      <c r="C6747"/>
      <c r="D6747"/>
    </row>
    <row r="6748" spans="1:4">
      <c r="A6748"/>
      <c r="B6748"/>
      <c r="C6748"/>
      <c r="D6748"/>
    </row>
    <row r="6749" spans="1:4">
      <c r="A6749"/>
      <c r="B6749"/>
      <c r="C6749"/>
      <c r="D6749"/>
    </row>
    <row r="6750" spans="1:4">
      <c r="A6750"/>
      <c r="B6750"/>
      <c r="C6750"/>
      <c r="D6750"/>
    </row>
    <row r="6751" spans="1:4">
      <c r="A6751"/>
      <c r="B6751"/>
      <c r="C6751"/>
      <c r="D6751"/>
    </row>
    <row r="6752" spans="1:4">
      <c r="A6752"/>
      <c r="B6752"/>
      <c r="C6752"/>
      <c r="D6752"/>
    </row>
    <row r="6753" spans="1:4">
      <c r="A6753"/>
      <c r="B6753"/>
      <c r="C6753"/>
      <c r="D6753"/>
    </row>
    <row r="6754" spans="1:4">
      <c r="A6754"/>
      <c r="B6754"/>
      <c r="C6754"/>
      <c r="D6754"/>
    </row>
    <row r="6755" spans="1:4">
      <c r="A6755"/>
      <c r="B6755"/>
      <c r="C6755"/>
      <c r="D6755"/>
    </row>
    <row r="6756" spans="1:4">
      <c r="A6756"/>
      <c r="B6756"/>
      <c r="C6756"/>
      <c r="D6756"/>
    </row>
    <row r="6757" spans="1:4">
      <c r="A6757"/>
      <c r="B6757"/>
      <c r="C6757"/>
      <c r="D6757"/>
    </row>
    <row r="6758" spans="1:4">
      <c r="A6758"/>
      <c r="B6758"/>
      <c r="C6758"/>
      <c r="D6758"/>
    </row>
    <row r="6759" spans="1:4">
      <c r="A6759"/>
      <c r="B6759"/>
      <c r="C6759"/>
      <c r="D6759"/>
    </row>
    <row r="6760" spans="1:4">
      <c r="A6760"/>
      <c r="B6760"/>
      <c r="C6760"/>
      <c r="D6760"/>
    </row>
    <row r="6761" spans="1:4">
      <c r="A6761"/>
      <c r="B6761"/>
      <c r="C6761"/>
      <c r="D6761"/>
    </row>
    <row r="6762" spans="1:4">
      <c r="A6762"/>
      <c r="B6762"/>
      <c r="C6762"/>
      <c r="D6762"/>
    </row>
    <row r="6763" spans="1:4">
      <c r="A6763"/>
      <c r="B6763"/>
      <c r="C6763"/>
      <c r="D6763"/>
    </row>
    <row r="6764" spans="1:4">
      <c r="A6764"/>
      <c r="B6764"/>
      <c r="C6764"/>
      <c r="D6764"/>
    </row>
    <row r="6765" spans="1:4">
      <c r="A6765"/>
      <c r="B6765"/>
      <c r="C6765"/>
      <c r="D6765"/>
    </row>
    <row r="6766" spans="1:4">
      <c r="A6766"/>
      <c r="B6766"/>
      <c r="C6766"/>
      <c r="D6766"/>
    </row>
    <row r="6767" spans="1:4">
      <c r="A6767"/>
      <c r="B6767"/>
      <c r="C6767"/>
      <c r="D6767"/>
    </row>
    <row r="6768" spans="1:4">
      <c r="A6768"/>
      <c r="B6768"/>
      <c r="C6768"/>
      <c r="D6768"/>
    </row>
    <row r="6769" spans="1:4">
      <c r="A6769"/>
      <c r="B6769"/>
      <c r="C6769"/>
      <c r="D6769"/>
    </row>
    <row r="6770" spans="1:4">
      <c r="A6770"/>
      <c r="B6770"/>
      <c r="C6770"/>
      <c r="D6770"/>
    </row>
    <row r="6771" spans="1:4">
      <c r="A6771"/>
      <c r="B6771"/>
      <c r="C6771"/>
      <c r="D6771"/>
    </row>
    <row r="6772" spans="1:4">
      <c r="A6772"/>
      <c r="B6772"/>
      <c r="C6772"/>
      <c r="D6772"/>
    </row>
    <row r="6773" spans="1:4">
      <c r="A6773"/>
      <c r="B6773"/>
      <c r="C6773"/>
      <c r="D6773"/>
    </row>
    <row r="6774" spans="1:4">
      <c r="A6774"/>
      <c r="B6774"/>
      <c r="C6774"/>
      <c r="D6774"/>
    </row>
    <row r="6775" spans="1:4">
      <c r="A6775"/>
      <c r="B6775"/>
      <c r="C6775"/>
      <c r="D6775"/>
    </row>
    <row r="6776" spans="1:4">
      <c r="A6776"/>
      <c r="B6776"/>
      <c r="C6776"/>
      <c r="D6776"/>
    </row>
    <row r="6777" spans="1:4">
      <c r="A6777"/>
      <c r="B6777"/>
      <c r="C6777"/>
      <c r="D6777"/>
    </row>
    <row r="6778" spans="1:4">
      <c r="A6778"/>
      <c r="B6778"/>
      <c r="C6778"/>
      <c r="D6778"/>
    </row>
    <row r="6779" spans="1:4">
      <c r="A6779"/>
      <c r="B6779"/>
      <c r="C6779"/>
      <c r="D6779"/>
    </row>
    <row r="6780" spans="1:4">
      <c r="A6780"/>
      <c r="B6780"/>
      <c r="C6780"/>
      <c r="D6780"/>
    </row>
    <row r="6781" spans="1:4">
      <c r="A6781"/>
      <c r="B6781"/>
      <c r="C6781"/>
      <c r="D6781"/>
    </row>
    <row r="6782" spans="1:4">
      <c r="A6782"/>
      <c r="B6782"/>
      <c r="C6782"/>
      <c r="D6782"/>
    </row>
    <row r="6783" spans="1:4">
      <c r="A6783"/>
      <c r="B6783"/>
      <c r="C6783"/>
      <c r="D6783"/>
    </row>
    <row r="6784" spans="1:4">
      <c r="A6784"/>
      <c r="B6784"/>
      <c r="C6784"/>
      <c r="D6784"/>
    </row>
    <row r="6785" spans="1:4">
      <c r="A6785"/>
      <c r="B6785"/>
      <c r="C6785"/>
      <c r="D6785"/>
    </row>
    <row r="6786" spans="1:4">
      <c r="A6786"/>
      <c r="B6786"/>
      <c r="C6786"/>
      <c r="D6786"/>
    </row>
    <row r="6787" spans="1:4">
      <c r="A6787"/>
      <c r="B6787"/>
      <c r="C6787"/>
      <c r="D6787"/>
    </row>
    <row r="6788" spans="1:4">
      <c r="A6788"/>
      <c r="B6788"/>
      <c r="C6788"/>
      <c r="D6788"/>
    </row>
    <row r="6789" spans="1:4">
      <c r="A6789"/>
      <c r="B6789"/>
      <c r="C6789"/>
      <c r="D6789"/>
    </row>
    <row r="6790" spans="1:4">
      <c r="A6790"/>
      <c r="B6790"/>
      <c r="C6790"/>
      <c r="D6790"/>
    </row>
    <row r="6791" spans="1:4">
      <c r="A6791"/>
      <c r="B6791"/>
      <c r="C6791"/>
      <c r="D6791"/>
    </row>
    <row r="6792" spans="1:4">
      <c r="A6792"/>
      <c r="B6792"/>
      <c r="C6792"/>
      <c r="D6792"/>
    </row>
    <row r="6793" spans="1:4">
      <c r="A6793"/>
      <c r="B6793"/>
      <c r="C6793"/>
      <c r="D6793"/>
    </row>
    <row r="6794" spans="1:4">
      <c r="A6794"/>
      <c r="B6794"/>
      <c r="C6794"/>
      <c r="D6794"/>
    </row>
    <row r="6795" spans="1:4">
      <c r="A6795"/>
      <c r="B6795"/>
      <c r="C6795"/>
      <c r="D6795"/>
    </row>
    <row r="6796" spans="1:4">
      <c r="A6796"/>
      <c r="B6796"/>
      <c r="C6796"/>
      <c r="D6796"/>
    </row>
    <row r="6797" spans="1:4">
      <c r="A6797"/>
      <c r="B6797"/>
      <c r="C6797"/>
      <c r="D6797"/>
    </row>
    <row r="6798" spans="1:4">
      <c r="A6798"/>
      <c r="B6798"/>
      <c r="C6798"/>
      <c r="D6798"/>
    </row>
    <row r="6799" spans="1:4">
      <c r="A6799"/>
      <c r="B6799"/>
      <c r="C6799"/>
      <c r="D6799"/>
    </row>
    <row r="6800" spans="1:4">
      <c r="A6800"/>
      <c r="B6800"/>
      <c r="C6800"/>
      <c r="D6800"/>
    </row>
    <row r="6801" spans="1:4">
      <c r="A6801"/>
      <c r="B6801"/>
      <c r="C6801"/>
      <c r="D6801"/>
    </row>
    <row r="6802" spans="1:4">
      <c r="A6802"/>
      <c r="B6802"/>
      <c r="C6802"/>
      <c r="D6802"/>
    </row>
    <row r="6803" spans="1:4">
      <c r="A6803"/>
      <c r="B6803"/>
      <c r="C6803"/>
      <c r="D6803"/>
    </row>
    <row r="6804" spans="1:4">
      <c r="A6804"/>
      <c r="B6804"/>
      <c r="C6804"/>
      <c r="D6804"/>
    </row>
    <row r="6805" spans="1:4">
      <c r="A6805"/>
      <c r="B6805"/>
      <c r="C6805"/>
      <c r="D6805"/>
    </row>
    <row r="6806" spans="1:4">
      <c r="A6806"/>
      <c r="B6806"/>
      <c r="C6806"/>
      <c r="D6806"/>
    </row>
    <row r="6807" spans="1:4">
      <c r="A6807"/>
      <c r="B6807"/>
      <c r="C6807"/>
      <c r="D6807"/>
    </row>
    <row r="6808" spans="1:4">
      <c r="A6808"/>
      <c r="B6808"/>
      <c r="C6808"/>
      <c r="D6808"/>
    </row>
    <row r="6809" spans="1:4">
      <c r="A6809"/>
      <c r="B6809"/>
      <c r="C6809"/>
      <c r="D6809"/>
    </row>
    <row r="6810" spans="1:4">
      <c r="A6810"/>
      <c r="B6810"/>
      <c r="C6810"/>
      <c r="D6810"/>
    </row>
    <row r="6811" spans="1:4">
      <c r="A6811"/>
      <c r="B6811"/>
      <c r="C6811"/>
      <c r="D6811"/>
    </row>
    <row r="6812" spans="1:4">
      <c r="A6812"/>
      <c r="B6812"/>
      <c r="C6812"/>
      <c r="D6812"/>
    </row>
    <row r="6813" spans="1:4">
      <c r="A6813"/>
      <c r="B6813"/>
      <c r="C6813"/>
      <c r="D6813"/>
    </row>
    <row r="6814" spans="1:4">
      <c r="A6814"/>
      <c r="B6814"/>
      <c r="C6814"/>
      <c r="D6814"/>
    </row>
    <row r="6815" spans="1:4">
      <c r="A6815"/>
      <c r="B6815"/>
      <c r="C6815"/>
      <c r="D6815"/>
    </row>
    <row r="6816" spans="1:4">
      <c r="A6816"/>
      <c r="B6816"/>
      <c r="C6816"/>
      <c r="D6816"/>
    </row>
    <row r="6817" spans="1:4">
      <c r="A6817"/>
      <c r="B6817"/>
      <c r="C6817"/>
      <c r="D6817"/>
    </row>
    <row r="6818" spans="1:4">
      <c r="A6818"/>
      <c r="B6818"/>
      <c r="C6818"/>
      <c r="D6818"/>
    </row>
    <row r="6819" spans="1:4">
      <c r="A6819"/>
      <c r="B6819"/>
      <c r="C6819"/>
      <c r="D6819"/>
    </row>
    <row r="6820" spans="1:4">
      <c r="A6820"/>
      <c r="B6820"/>
      <c r="C6820"/>
      <c r="D6820"/>
    </row>
    <row r="6821" spans="1:4">
      <c r="A6821"/>
      <c r="B6821"/>
      <c r="C6821"/>
      <c r="D6821"/>
    </row>
    <row r="6822" spans="1:4">
      <c r="A6822"/>
      <c r="B6822"/>
      <c r="C6822"/>
      <c r="D6822"/>
    </row>
    <row r="6823" spans="1:4">
      <c r="A6823"/>
      <c r="B6823"/>
      <c r="C6823"/>
      <c r="D6823"/>
    </row>
    <row r="6824" spans="1:4">
      <c r="A6824"/>
      <c r="B6824"/>
      <c r="C6824"/>
      <c r="D6824"/>
    </row>
    <row r="6825" spans="1:4">
      <c r="A6825"/>
      <c r="B6825"/>
      <c r="C6825"/>
      <c r="D6825"/>
    </row>
    <row r="6826" spans="1:4">
      <c r="A6826"/>
      <c r="B6826"/>
      <c r="C6826"/>
      <c r="D6826"/>
    </row>
    <row r="6827" spans="1:4">
      <c r="A6827"/>
      <c r="B6827"/>
      <c r="C6827"/>
      <c r="D6827"/>
    </row>
    <row r="6828" spans="1:4">
      <c r="A6828"/>
      <c r="B6828"/>
      <c r="C6828"/>
      <c r="D6828"/>
    </row>
    <row r="6829" spans="1:4">
      <c r="A6829"/>
      <c r="B6829"/>
      <c r="C6829"/>
      <c r="D6829"/>
    </row>
    <row r="6830" spans="1:4">
      <c r="A6830"/>
      <c r="B6830"/>
      <c r="C6830"/>
      <c r="D6830"/>
    </row>
    <row r="6831" spans="1:4">
      <c r="A6831"/>
      <c r="B6831"/>
      <c r="C6831"/>
      <c r="D6831"/>
    </row>
    <row r="6832" spans="1:4">
      <c r="A6832"/>
      <c r="B6832"/>
      <c r="C6832"/>
      <c r="D6832"/>
    </row>
    <row r="6833" spans="1:4">
      <c r="A6833"/>
      <c r="B6833"/>
      <c r="C6833"/>
      <c r="D6833"/>
    </row>
    <row r="6834" spans="1:4">
      <c r="A6834"/>
      <c r="B6834"/>
      <c r="C6834"/>
      <c r="D6834"/>
    </row>
    <row r="6835" spans="1:4">
      <c r="A6835"/>
      <c r="B6835"/>
      <c r="C6835"/>
      <c r="D6835"/>
    </row>
    <row r="6836" spans="1:4">
      <c r="A6836"/>
      <c r="B6836"/>
      <c r="C6836"/>
      <c r="D6836"/>
    </row>
    <row r="6837" spans="1:4">
      <c r="A6837"/>
      <c r="B6837"/>
      <c r="C6837"/>
      <c r="D6837"/>
    </row>
    <row r="6838" spans="1:4">
      <c r="A6838"/>
      <c r="B6838"/>
      <c r="C6838"/>
      <c r="D6838"/>
    </row>
    <row r="6839" spans="1:4">
      <c r="A6839"/>
      <c r="B6839"/>
      <c r="C6839"/>
      <c r="D6839"/>
    </row>
    <row r="6840" spans="1:4">
      <c r="A6840"/>
      <c r="B6840"/>
      <c r="C6840"/>
      <c r="D6840"/>
    </row>
    <row r="6841" spans="1:4">
      <c r="A6841"/>
      <c r="B6841"/>
      <c r="C6841"/>
      <c r="D6841"/>
    </row>
    <row r="6842" spans="1:4">
      <c r="A6842"/>
      <c r="B6842"/>
      <c r="C6842"/>
      <c r="D6842"/>
    </row>
    <row r="6843" spans="1:4">
      <c r="A6843"/>
      <c r="B6843"/>
      <c r="C6843"/>
      <c r="D6843"/>
    </row>
    <row r="6844" spans="1:4">
      <c r="A6844"/>
      <c r="B6844"/>
      <c r="C6844"/>
      <c r="D6844"/>
    </row>
    <row r="6845" spans="1:4">
      <c r="A6845"/>
      <c r="B6845"/>
      <c r="C6845"/>
      <c r="D6845"/>
    </row>
    <row r="6846" spans="1:4">
      <c r="A6846"/>
      <c r="B6846"/>
      <c r="C6846"/>
      <c r="D6846"/>
    </row>
    <row r="6847" spans="1:4">
      <c r="A6847"/>
      <c r="B6847"/>
      <c r="C6847"/>
      <c r="D6847"/>
    </row>
    <row r="6848" spans="1:4">
      <c r="A6848"/>
      <c r="B6848"/>
      <c r="C6848"/>
      <c r="D6848"/>
    </row>
    <row r="6849" spans="1:4">
      <c r="A6849"/>
      <c r="B6849"/>
      <c r="C6849"/>
      <c r="D6849"/>
    </row>
    <row r="6850" spans="1:4">
      <c r="A6850"/>
      <c r="B6850"/>
      <c r="C6850"/>
      <c r="D6850"/>
    </row>
    <row r="6851" spans="1:4">
      <c r="A6851"/>
      <c r="B6851"/>
      <c r="C6851"/>
      <c r="D6851"/>
    </row>
    <row r="6852" spans="1:4">
      <c r="A6852"/>
      <c r="B6852"/>
      <c r="C6852"/>
      <c r="D6852"/>
    </row>
    <row r="6853" spans="1:4">
      <c r="A6853"/>
      <c r="B6853"/>
      <c r="C6853"/>
      <c r="D6853"/>
    </row>
    <row r="6854" spans="1:4">
      <c r="A6854"/>
      <c r="B6854"/>
      <c r="C6854"/>
      <c r="D6854"/>
    </row>
    <row r="6855" spans="1:4">
      <c r="A6855"/>
      <c r="B6855"/>
      <c r="C6855"/>
      <c r="D6855"/>
    </row>
    <row r="6856" spans="1:4">
      <c r="A6856"/>
      <c r="B6856"/>
      <c r="C6856"/>
      <c r="D6856"/>
    </row>
    <row r="6857" spans="1:4">
      <c r="A6857"/>
      <c r="B6857"/>
      <c r="C6857"/>
      <c r="D6857"/>
    </row>
    <row r="6858" spans="1:4">
      <c r="A6858"/>
      <c r="B6858"/>
      <c r="C6858"/>
      <c r="D6858"/>
    </row>
    <row r="6859" spans="1:4">
      <c r="A6859"/>
      <c r="B6859"/>
      <c r="C6859"/>
      <c r="D6859"/>
    </row>
    <row r="6860" spans="1:4">
      <c r="A6860"/>
      <c r="B6860"/>
      <c r="C6860"/>
      <c r="D6860"/>
    </row>
    <row r="6861" spans="1:4">
      <c r="A6861"/>
      <c r="B6861"/>
      <c r="C6861"/>
      <c r="D6861"/>
    </row>
    <row r="6862" spans="1:4">
      <c r="A6862"/>
      <c r="B6862"/>
      <c r="C6862"/>
      <c r="D6862"/>
    </row>
    <row r="6863" spans="1:4">
      <c r="A6863"/>
      <c r="B6863"/>
      <c r="C6863"/>
      <c r="D6863"/>
    </row>
    <row r="6864" spans="1:4">
      <c r="A6864"/>
      <c r="B6864"/>
      <c r="C6864"/>
      <c r="D6864"/>
    </row>
    <row r="6865" spans="1:4">
      <c r="A6865"/>
      <c r="B6865"/>
      <c r="C6865"/>
      <c r="D6865"/>
    </row>
    <row r="6866" spans="1:4">
      <c r="A6866"/>
      <c r="B6866"/>
      <c r="C6866"/>
      <c r="D6866"/>
    </row>
    <row r="6867" spans="1:4">
      <c r="A6867"/>
      <c r="B6867"/>
      <c r="C6867"/>
      <c r="D6867"/>
    </row>
    <row r="6868" spans="1:4">
      <c r="A6868"/>
      <c r="B6868"/>
      <c r="C6868"/>
      <c r="D6868"/>
    </row>
    <row r="6869" spans="1:4">
      <c r="A6869"/>
      <c r="B6869"/>
      <c r="C6869"/>
      <c r="D6869"/>
    </row>
    <row r="6870" spans="1:4">
      <c r="A6870"/>
      <c r="B6870"/>
      <c r="C6870"/>
      <c r="D6870"/>
    </row>
    <row r="6871" spans="1:4">
      <c r="A6871"/>
      <c r="B6871"/>
      <c r="C6871"/>
      <c r="D6871"/>
    </row>
    <row r="6872" spans="1:4">
      <c r="A6872"/>
      <c r="B6872"/>
      <c r="C6872"/>
      <c r="D6872"/>
    </row>
    <row r="6873" spans="1:4">
      <c r="A6873"/>
      <c r="B6873"/>
      <c r="C6873"/>
      <c r="D6873"/>
    </row>
    <row r="6874" spans="1:4">
      <c r="A6874"/>
      <c r="B6874"/>
      <c r="C6874"/>
      <c r="D6874"/>
    </row>
    <row r="6875" spans="1:4">
      <c r="A6875"/>
      <c r="B6875"/>
      <c r="C6875"/>
      <c r="D6875"/>
    </row>
    <row r="6876" spans="1:4">
      <c r="A6876"/>
      <c r="B6876"/>
      <c r="C6876"/>
      <c r="D6876"/>
    </row>
    <row r="6877" spans="1:4">
      <c r="A6877"/>
      <c r="B6877"/>
      <c r="C6877"/>
      <c r="D6877"/>
    </row>
    <row r="6878" spans="1:4">
      <c r="A6878"/>
      <c r="B6878"/>
      <c r="C6878"/>
      <c r="D6878"/>
    </row>
    <row r="6879" spans="1:4">
      <c r="A6879"/>
      <c r="B6879"/>
      <c r="C6879"/>
      <c r="D6879"/>
    </row>
    <row r="6880" spans="1:4">
      <c r="A6880"/>
      <c r="B6880"/>
      <c r="C6880"/>
      <c r="D6880"/>
    </row>
    <row r="6881" spans="1:4">
      <c r="A6881"/>
      <c r="B6881"/>
      <c r="C6881"/>
      <c r="D6881"/>
    </row>
    <row r="6882" spans="1:4">
      <c r="A6882"/>
      <c r="B6882"/>
      <c r="C6882"/>
      <c r="D6882"/>
    </row>
    <row r="6883" spans="1:4">
      <c r="A6883"/>
      <c r="B6883"/>
      <c r="C6883"/>
      <c r="D6883"/>
    </row>
    <row r="6884" spans="1:4">
      <c r="A6884"/>
      <c r="B6884"/>
      <c r="C6884"/>
      <c r="D6884"/>
    </row>
    <row r="6885" spans="1:4">
      <c r="A6885"/>
      <c r="B6885"/>
      <c r="C6885"/>
      <c r="D6885"/>
    </row>
    <row r="6886" spans="1:4">
      <c r="A6886"/>
      <c r="B6886"/>
      <c r="C6886"/>
      <c r="D6886"/>
    </row>
    <row r="6887" spans="1:4">
      <c r="A6887"/>
      <c r="B6887"/>
      <c r="C6887"/>
      <c r="D6887"/>
    </row>
    <row r="6888" spans="1:4">
      <c r="A6888"/>
      <c r="B6888"/>
      <c r="C6888"/>
      <c r="D6888"/>
    </row>
    <row r="6889" spans="1:4">
      <c r="A6889"/>
      <c r="B6889"/>
      <c r="C6889"/>
      <c r="D6889"/>
    </row>
    <row r="6890" spans="1:4">
      <c r="A6890"/>
      <c r="B6890"/>
      <c r="C6890"/>
      <c r="D6890"/>
    </row>
    <row r="6891" spans="1:4">
      <c r="A6891"/>
      <c r="B6891"/>
      <c r="C6891"/>
      <c r="D6891"/>
    </row>
    <row r="6892" spans="1:4">
      <c r="A6892"/>
      <c r="B6892"/>
      <c r="C6892"/>
      <c r="D6892"/>
    </row>
    <row r="6893" spans="1:4">
      <c r="A6893"/>
      <c r="B6893"/>
      <c r="C6893"/>
      <c r="D6893"/>
    </row>
    <row r="6894" spans="1:4">
      <c r="A6894"/>
      <c r="B6894"/>
      <c r="C6894"/>
      <c r="D6894"/>
    </row>
    <row r="6895" spans="1:4">
      <c r="A6895"/>
      <c r="B6895"/>
      <c r="C6895"/>
      <c r="D6895"/>
    </row>
    <row r="6896" spans="1:4">
      <c r="A6896"/>
      <c r="B6896"/>
      <c r="C6896"/>
      <c r="D6896"/>
    </row>
    <row r="6897" spans="1:4">
      <c r="A6897"/>
      <c r="B6897"/>
      <c r="C6897"/>
      <c r="D6897"/>
    </row>
    <row r="6898" spans="1:4">
      <c r="A6898"/>
      <c r="B6898"/>
      <c r="C6898"/>
      <c r="D6898"/>
    </row>
    <row r="6899" spans="1:4">
      <c r="A6899"/>
      <c r="B6899"/>
      <c r="C6899"/>
      <c r="D6899"/>
    </row>
    <row r="6900" spans="1:4">
      <c r="A6900"/>
      <c r="B6900"/>
      <c r="C6900"/>
      <c r="D6900"/>
    </row>
    <row r="6901" spans="1:4">
      <c r="A6901"/>
      <c r="B6901"/>
      <c r="C6901"/>
      <c r="D6901"/>
    </row>
    <row r="6902" spans="1:4">
      <c r="A6902"/>
      <c r="B6902"/>
      <c r="C6902"/>
      <c r="D6902"/>
    </row>
    <row r="6903" spans="1:4">
      <c r="A6903"/>
      <c r="B6903"/>
      <c r="C6903"/>
      <c r="D6903"/>
    </row>
    <row r="6904" spans="1:4">
      <c r="A6904"/>
      <c r="B6904"/>
      <c r="C6904"/>
      <c r="D6904"/>
    </row>
    <row r="6905" spans="1:4">
      <c r="A6905"/>
      <c r="B6905"/>
      <c r="C6905"/>
      <c r="D6905"/>
    </row>
    <row r="6906" spans="1:4">
      <c r="A6906"/>
      <c r="B6906"/>
      <c r="C6906"/>
      <c r="D6906"/>
    </row>
    <row r="6907" spans="1:4">
      <c r="A6907"/>
      <c r="B6907"/>
      <c r="C6907"/>
      <c r="D6907"/>
    </row>
    <row r="6908" spans="1:4">
      <c r="A6908"/>
      <c r="B6908"/>
      <c r="C6908"/>
      <c r="D6908"/>
    </row>
    <row r="6909" spans="1:4">
      <c r="A6909"/>
      <c r="B6909"/>
      <c r="C6909"/>
      <c r="D6909"/>
    </row>
    <row r="6910" spans="1:4">
      <c r="A6910"/>
      <c r="B6910"/>
      <c r="C6910"/>
      <c r="D6910"/>
    </row>
    <row r="6911" spans="1:4">
      <c r="A6911"/>
      <c r="B6911"/>
      <c r="C6911"/>
      <c r="D6911"/>
    </row>
    <row r="6912" spans="1:4">
      <c r="A6912"/>
      <c r="B6912"/>
      <c r="C6912"/>
      <c r="D6912"/>
    </row>
    <row r="6913" spans="1:4">
      <c r="A6913"/>
      <c r="B6913"/>
      <c r="C6913"/>
      <c r="D6913"/>
    </row>
    <row r="6914" spans="1:4">
      <c r="A6914"/>
      <c r="B6914"/>
      <c r="C6914"/>
      <c r="D6914"/>
    </row>
    <row r="6915" spans="1:4">
      <c r="A6915"/>
      <c r="B6915"/>
      <c r="C6915"/>
      <c r="D6915"/>
    </row>
    <row r="6916" spans="1:4">
      <c r="A6916"/>
      <c r="B6916"/>
      <c r="C6916"/>
      <c r="D6916"/>
    </row>
    <row r="6917" spans="1:4">
      <c r="A6917"/>
      <c r="B6917"/>
      <c r="C6917"/>
      <c r="D6917"/>
    </row>
    <row r="6918" spans="1:4">
      <c r="A6918"/>
      <c r="B6918"/>
      <c r="C6918"/>
      <c r="D6918"/>
    </row>
    <row r="6919" spans="1:4">
      <c r="A6919"/>
      <c r="B6919"/>
      <c r="C6919"/>
      <c r="D6919"/>
    </row>
    <row r="6920" spans="1:4">
      <c r="A6920"/>
      <c r="B6920"/>
      <c r="C6920"/>
      <c r="D6920"/>
    </row>
    <row r="6921" spans="1:4">
      <c r="A6921"/>
      <c r="B6921"/>
      <c r="C6921"/>
      <c r="D6921"/>
    </row>
    <row r="6922" spans="1:4">
      <c r="A6922"/>
      <c r="B6922"/>
      <c r="C6922"/>
      <c r="D6922"/>
    </row>
    <row r="6923" spans="1:4">
      <c r="A6923"/>
      <c r="B6923"/>
      <c r="C6923"/>
      <c r="D6923"/>
    </row>
    <row r="6924" spans="1:4">
      <c r="A6924"/>
      <c r="B6924"/>
      <c r="C6924"/>
      <c r="D6924"/>
    </row>
    <row r="6925" spans="1:4">
      <c r="A6925"/>
      <c r="B6925"/>
      <c r="C6925"/>
      <c r="D6925"/>
    </row>
    <row r="6926" spans="1:4">
      <c r="A6926"/>
      <c r="B6926"/>
      <c r="C6926"/>
      <c r="D6926"/>
    </row>
    <row r="6927" spans="1:4">
      <c r="A6927"/>
      <c r="B6927"/>
      <c r="C6927"/>
      <c r="D6927"/>
    </row>
    <row r="6928" spans="1:4">
      <c r="A6928"/>
      <c r="B6928"/>
      <c r="C6928"/>
      <c r="D6928"/>
    </row>
    <row r="6929" spans="1:4">
      <c r="A6929"/>
      <c r="B6929"/>
      <c r="C6929"/>
      <c r="D6929"/>
    </row>
    <row r="6930" spans="1:4">
      <c r="A6930"/>
      <c r="B6930"/>
      <c r="C6930"/>
      <c r="D6930"/>
    </row>
    <row r="6931" spans="1:4">
      <c r="A6931"/>
      <c r="B6931"/>
      <c r="C6931"/>
      <c r="D6931"/>
    </row>
    <row r="6932" spans="1:4">
      <c r="A6932"/>
      <c r="B6932"/>
      <c r="C6932"/>
      <c r="D6932"/>
    </row>
    <row r="6933" spans="1:4">
      <c r="A6933"/>
      <c r="B6933"/>
      <c r="C6933"/>
      <c r="D6933"/>
    </row>
    <row r="6934" spans="1:4">
      <c r="A6934"/>
      <c r="B6934"/>
      <c r="C6934"/>
      <c r="D6934"/>
    </row>
    <row r="6935" spans="1:4">
      <c r="A6935"/>
      <c r="B6935"/>
      <c r="C6935"/>
      <c r="D6935"/>
    </row>
    <row r="6936" spans="1:4">
      <c r="A6936"/>
      <c r="B6936"/>
      <c r="C6936"/>
      <c r="D6936"/>
    </row>
    <row r="6937" spans="1:4">
      <c r="A6937"/>
      <c r="B6937"/>
      <c r="C6937"/>
      <c r="D6937"/>
    </row>
    <row r="6938" spans="1:4">
      <c r="A6938"/>
      <c r="B6938"/>
      <c r="C6938"/>
      <c r="D6938"/>
    </row>
    <row r="6939" spans="1:4">
      <c r="A6939"/>
      <c r="B6939"/>
      <c r="C6939"/>
      <c r="D6939"/>
    </row>
    <row r="6940" spans="1:4">
      <c r="A6940"/>
      <c r="B6940"/>
      <c r="C6940"/>
      <c r="D6940"/>
    </row>
    <row r="6941" spans="1:4">
      <c r="A6941"/>
      <c r="B6941"/>
      <c r="C6941"/>
      <c r="D6941"/>
    </row>
    <row r="6942" spans="1:4">
      <c r="A6942"/>
      <c r="B6942"/>
      <c r="C6942"/>
      <c r="D6942"/>
    </row>
    <row r="6943" spans="1:4">
      <c r="A6943"/>
      <c r="B6943"/>
      <c r="C6943"/>
      <c r="D6943"/>
    </row>
    <row r="6944" spans="1:4">
      <c r="A6944"/>
      <c r="B6944"/>
      <c r="C6944"/>
      <c r="D6944"/>
    </row>
    <row r="6945" spans="1:4">
      <c r="A6945"/>
      <c r="B6945"/>
      <c r="C6945"/>
      <c r="D6945"/>
    </row>
    <row r="6946" spans="1:4">
      <c r="A6946"/>
      <c r="B6946"/>
      <c r="C6946"/>
      <c r="D6946"/>
    </row>
    <row r="6947" spans="1:4">
      <c r="A6947"/>
      <c r="B6947"/>
      <c r="C6947"/>
      <c r="D6947"/>
    </row>
    <row r="6948" spans="1:4">
      <c r="A6948"/>
      <c r="B6948"/>
      <c r="C6948"/>
      <c r="D6948"/>
    </row>
    <row r="6949" spans="1:4">
      <c r="A6949"/>
      <c r="B6949"/>
      <c r="C6949"/>
      <c r="D6949"/>
    </row>
    <row r="6950" spans="1:4">
      <c r="A6950"/>
      <c r="B6950"/>
      <c r="C6950"/>
      <c r="D6950"/>
    </row>
    <row r="6951" spans="1:4">
      <c r="A6951"/>
      <c r="B6951"/>
      <c r="C6951"/>
      <c r="D6951"/>
    </row>
    <row r="6952" spans="1:4">
      <c r="A6952"/>
      <c r="B6952"/>
      <c r="C6952"/>
      <c r="D6952"/>
    </row>
    <row r="6953" spans="1:4">
      <c r="A6953"/>
      <c r="B6953"/>
      <c r="C6953"/>
      <c r="D6953"/>
    </row>
    <row r="6954" spans="1:4">
      <c r="A6954"/>
      <c r="B6954"/>
      <c r="C6954"/>
      <c r="D6954"/>
    </row>
    <row r="6955" spans="1:4">
      <c r="A6955"/>
      <c r="B6955"/>
      <c r="C6955"/>
      <c r="D6955"/>
    </row>
    <row r="6956" spans="1:4">
      <c r="A6956"/>
      <c r="B6956"/>
      <c r="C6956"/>
      <c r="D6956"/>
    </row>
    <row r="6957" spans="1:4">
      <c r="A6957"/>
      <c r="B6957"/>
      <c r="C6957"/>
      <c r="D6957"/>
    </row>
    <row r="6958" spans="1:4">
      <c r="A6958"/>
      <c r="B6958"/>
      <c r="C6958"/>
      <c r="D6958"/>
    </row>
    <row r="6959" spans="1:4">
      <c r="A6959"/>
      <c r="B6959"/>
      <c r="C6959"/>
      <c r="D6959"/>
    </row>
    <row r="6960" spans="1:4">
      <c r="A6960"/>
      <c r="B6960"/>
      <c r="C6960"/>
      <c r="D6960"/>
    </row>
    <row r="6961" spans="1:4">
      <c r="A6961"/>
      <c r="B6961"/>
      <c r="C6961"/>
      <c r="D6961"/>
    </row>
    <row r="6962" spans="1:4">
      <c r="A6962"/>
      <c r="B6962"/>
      <c r="C6962"/>
      <c r="D6962"/>
    </row>
    <row r="6963" spans="1:4">
      <c r="A6963"/>
      <c r="B6963"/>
      <c r="C6963"/>
      <c r="D6963"/>
    </row>
    <row r="6964" spans="1:4">
      <c r="A6964"/>
      <c r="B6964"/>
      <c r="C6964"/>
      <c r="D6964"/>
    </row>
    <row r="6965" spans="1:4">
      <c r="A6965"/>
      <c r="B6965"/>
      <c r="C6965"/>
      <c r="D6965"/>
    </row>
    <row r="6966" spans="1:4">
      <c r="A6966"/>
      <c r="B6966"/>
      <c r="C6966"/>
      <c r="D6966"/>
    </row>
    <row r="6967" spans="1:4">
      <c r="A6967"/>
      <c r="B6967"/>
      <c r="C6967"/>
      <c r="D6967"/>
    </row>
    <row r="6968" spans="1:4">
      <c r="A6968"/>
      <c r="B6968"/>
      <c r="C6968"/>
      <c r="D6968"/>
    </row>
    <row r="6969" spans="1:4">
      <c r="A6969"/>
      <c r="B6969"/>
      <c r="C6969"/>
      <c r="D6969"/>
    </row>
    <row r="6970" spans="1:4">
      <c r="A6970"/>
      <c r="B6970"/>
      <c r="C6970"/>
      <c r="D6970"/>
    </row>
    <row r="6971" spans="1:4">
      <c r="A6971"/>
      <c r="B6971"/>
      <c r="C6971"/>
      <c r="D6971"/>
    </row>
    <row r="6972" spans="1:4">
      <c r="A6972"/>
      <c r="B6972"/>
      <c r="C6972"/>
      <c r="D6972"/>
    </row>
    <row r="6973" spans="1:4">
      <c r="A6973"/>
      <c r="B6973"/>
      <c r="C6973"/>
      <c r="D6973"/>
    </row>
    <row r="6974" spans="1:4">
      <c r="A6974"/>
      <c r="B6974"/>
      <c r="C6974"/>
      <c r="D6974"/>
    </row>
    <row r="6975" spans="1:4">
      <c r="A6975"/>
      <c r="B6975"/>
      <c r="C6975"/>
      <c r="D6975"/>
    </row>
    <row r="6976" spans="1:4">
      <c r="A6976"/>
      <c r="B6976"/>
      <c r="C6976"/>
      <c r="D6976"/>
    </row>
    <row r="6977" spans="1:4">
      <c r="A6977"/>
      <c r="B6977"/>
      <c r="C6977"/>
      <c r="D6977"/>
    </row>
    <row r="6978" spans="1:4">
      <c r="A6978"/>
      <c r="B6978"/>
      <c r="C6978"/>
      <c r="D6978"/>
    </row>
    <row r="6979" spans="1:4">
      <c r="A6979"/>
      <c r="B6979"/>
      <c r="C6979"/>
      <c r="D6979"/>
    </row>
    <row r="6980" spans="1:4">
      <c r="A6980"/>
      <c r="B6980"/>
      <c r="C6980"/>
      <c r="D6980"/>
    </row>
    <row r="6981" spans="1:4">
      <c r="A6981"/>
      <c r="B6981"/>
      <c r="C6981"/>
      <c r="D6981"/>
    </row>
    <row r="6982" spans="1:4">
      <c r="A6982"/>
      <c r="B6982"/>
      <c r="C6982"/>
      <c r="D6982"/>
    </row>
    <row r="6983" spans="1:4">
      <c r="A6983"/>
      <c r="B6983"/>
      <c r="C6983"/>
      <c r="D6983"/>
    </row>
    <row r="6984" spans="1:4">
      <c r="A6984"/>
      <c r="B6984"/>
      <c r="C6984"/>
      <c r="D6984"/>
    </row>
    <row r="6985" spans="1:4">
      <c r="A6985"/>
      <c r="B6985"/>
      <c r="C6985"/>
      <c r="D6985"/>
    </row>
    <row r="6986" spans="1:4">
      <c r="A6986"/>
      <c r="B6986"/>
      <c r="C6986"/>
      <c r="D6986"/>
    </row>
    <row r="6987" spans="1:4">
      <c r="A6987"/>
      <c r="B6987"/>
      <c r="C6987"/>
      <c r="D6987"/>
    </row>
    <row r="6988" spans="1:4">
      <c r="A6988"/>
      <c r="B6988"/>
      <c r="C6988"/>
      <c r="D6988"/>
    </row>
    <row r="6989" spans="1:4">
      <c r="A6989"/>
      <c r="B6989"/>
      <c r="C6989"/>
      <c r="D6989"/>
    </row>
    <row r="6990" spans="1:4">
      <c r="A6990"/>
      <c r="B6990"/>
      <c r="C6990"/>
      <c r="D6990"/>
    </row>
    <row r="6991" spans="1:4">
      <c r="A6991"/>
      <c r="B6991"/>
      <c r="C6991"/>
      <c r="D6991"/>
    </row>
    <row r="6992" spans="1:4">
      <c r="A6992"/>
      <c r="B6992"/>
      <c r="C6992"/>
      <c r="D6992"/>
    </row>
    <row r="6993" spans="1:4">
      <c r="A6993"/>
      <c r="B6993"/>
      <c r="C6993"/>
      <c r="D6993"/>
    </row>
    <row r="6994" spans="1:4">
      <c r="A6994"/>
      <c r="B6994"/>
      <c r="C6994"/>
      <c r="D6994"/>
    </row>
    <row r="6995" spans="1:4">
      <c r="A6995"/>
      <c r="B6995"/>
      <c r="C6995"/>
      <c r="D6995"/>
    </row>
    <row r="6996" spans="1:4">
      <c r="A6996"/>
      <c r="B6996"/>
      <c r="C6996"/>
      <c r="D6996"/>
    </row>
    <row r="6997" spans="1:4">
      <c r="A6997"/>
      <c r="B6997"/>
      <c r="C6997"/>
      <c r="D6997"/>
    </row>
    <row r="6998" spans="1:4">
      <c r="A6998"/>
      <c r="B6998"/>
      <c r="C6998"/>
      <c r="D6998"/>
    </row>
    <row r="6999" spans="1:4">
      <c r="A6999"/>
      <c r="B6999"/>
      <c r="C6999"/>
      <c r="D6999"/>
    </row>
    <row r="7000" spans="1:4">
      <c r="A7000"/>
      <c r="B7000"/>
      <c r="C7000"/>
      <c r="D7000"/>
    </row>
    <row r="7001" spans="1:4">
      <c r="A7001"/>
      <c r="B7001"/>
      <c r="C7001"/>
      <c r="D7001"/>
    </row>
    <row r="7002" spans="1:4">
      <c r="A7002"/>
      <c r="B7002"/>
      <c r="C7002"/>
      <c r="D7002"/>
    </row>
    <row r="7003" spans="1:4">
      <c r="A7003"/>
      <c r="B7003"/>
      <c r="C7003"/>
      <c r="D7003"/>
    </row>
    <row r="7004" spans="1:4">
      <c r="A7004"/>
      <c r="B7004"/>
      <c r="C7004"/>
      <c r="D7004"/>
    </row>
    <row r="7005" spans="1:4">
      <c r="A7005"/>
      <c r="B7005"/>
      <c r="C7005"/>
      <c r="D7005"/>
    </row>
    <row r="7006" spans="1:4">
      <c r="A7006"/>
      <c r="B7006"/>
      <c r="C7006"/>
      <c r="D7006"/>
    </row>
    <row r="7007" spans="1:4">
      <c r="A7007"/>
      <c r="B7007"/>
      <c r="C7007"/>
      <c r="D7007"/>
    </row>
    <row r="7008" spans="1:4">
      <c r="A7008"/>
      <c r="B7008"/>
      <c r="C7008"/>
      <c r="D7008"/>
    </row>
    <row r="7009" spans="1:4">
      <c r="A7009"/>
      <c r="B7009"/>
      <c r="C7009"/>
      <c r="D7009"/>
    </row>
    <row r="7010" spans="1:4">
      <c r="A7010"/>
      <c r="B7010"/>
      <c r="C7010"/>
      <c r="D7010"/>
    </row>
    <row r="7011" spans="1:4">
      <c r="A7011"/>
      <c r="B7011"/>
      <c r="C7011"/>
      <c r="D7011"/>
    </row>
    <row r="7012" spans="1:4">
      <c r="A7012"/>
      <c r="B7012"/>
      <c r="C7012"/>
      <c r="D7012"/>
    </row>
    <row r="7013" spans="1:4">
      <c r="A7013"/>
      <c r="B7013"/>
      <c r="C7013"/>
      <c r="D7013"/>
    </row>
    <row r="7014" spans="1:4">
      <c r="A7014"/>
      <c r="B7014"/>
      <c r="C7014"/>
      <c r="D7014"/>
    </row>
    <row r="7015" spans="1:4">
      <c r="A7015"/>
      <c r="B7015"/>
      <c r="C7015"/>
      <c r="D7015"/>
    </row>
    <row r="7016" spans="1:4">
      <c r="A7016"/>
      <c r="B7016"/>
      <c r="C7016"/>
      <c r="D7016"/>
    </row>
    <row r="7017" spans="1:4">
      <c r="A7017"/>
      <c r="B7017"/>
      <c r="C7017"/>
      <c r="D7017"/>
    </row>
    <row r="7018" spans="1:4">
      <c r="A7018"/>
      <c r="B7018"/>
      <c r="C7018"/>
      <c r="D7018"/>
    </row>
    <row r="7019" spans="1:4">
      <c r="A7019"/>
      <c r="B7019"/>
      <c r="C7019"/>
      <c r="D7019"/>
    </row>
    <row r="7020" spans="1:4">
      <c r="A7020"/>
      <c r="B7020"/>
      <c r="C7020"/>
      <c r="D7020"/>
    </row>
    <row r="7021" spans="1:4">
      <c r="A7021"/>
      <c r="B7021"/>
      <c r="C7021"/>
      <c r="D7021"/>
    </row>
    <row r="7022" spans="1:4">
      <c r="A7022"/>
      <c r="B7022"/>
      <c r="C7022"/>
      <c r="D7022"/>
    </row>
    <row r="7023" spans="1:4">
      <c r="A7023"/>
      <c r="B7023"/>
      <c r="C7023"/>
      <c r="D7023"/>
    </row>
    <row r="7024" spans="1:4">
      <c r="A7024"/>
      <c r="B7024"/>
      <c r="C7024"/>
      <c r="D7024"/>
    </row>
    <row r="7025" spans="1:4">
      <c r="A7025"/>
      <c r="B7025"/>
      <c r="C7025"/>
      <c r="D7025"/>
    </row>
    <row r="7026" spans="1:4">
      <c r="A7026"/>
      <c r="B7026"/>
      <c r="C7026"/>
      <c r="D7026"/>
    </row>
    <row r="7027" spans="1:4">
      <c r="A7027"/>
      <c r="B7027"/>
      <c r="C7027"/>
      <c r="D7027"/>
    </row>
    <row r="7028" spans="1:4">
      <c r="A7028"/>
      <c r="B7028"/>
      <c r="C7028"/>
      <c r="D7028"/>
    </row>
    <row r="7029" spans="1:4">
      <c r="A7029"/>
      <c r="B7029"/>
      <c r="C7029"/>
      <c r="D7029"/>
    </row>
    <row r="7030" spans="1:4">
      <c r="A7030"/>
      <c r="B7030"/>
      <c r="C7030"/>
      <c r="D7030"/>
    </row>
    <row r="7031" spans="1:4">
      <c r="A7031"/>
      <c r="B7031"/>
      <c r="C7031"/>
      <c r="D7031"/>
    </row>
    <row r="7032" spans="1:4">
      <c r="A7032"/>
      <c r="B7032"/>
      <c r="C7032"/>
      <c r="D7032"/>
    </row>
    <row r="7033" spans="1:4">
      <c r="A7033"/>
      <c r="B7033"/>
      <c r="C7033"/>
      <c r="D7033"/>
    </row>
    <row r="7034" spans="1:4">
      <c r="A7034"/>
      <c r="B7034"/>
      <c r="C7034"/>
      <c r="D7034"/>
    </row>
    <row r="7035" spans="1:4">
      <c r="A7035"/>
      <c r="B7035"/>
      <c r="C7035"/>
      <c r="D7035"/>
    </row>
    <row r="7036" spans="1:4">
      <c r="A7036"/>
      <c r="B7036"/>
      <c r="C7036"/>
      <c r="D7036"/>
    </row>
    <row r="7037" spans="1:4">
      <c r="A7037"/>
      <c r="B7037"/>
      <c r="C7037"/>
      <c r="D7037"/>
    </row>
    <row r="7038" spans="1:4">
      <c r="A7038"/>
      <c r="B7038"/>
      <c r="C7038"/>
      <c r="D7038"/>
    </row>
    <row r="7039" spans="1:4">
      <c r="A7039"/>
      <c r="B7039"/>
      <c r="C7039"/>
      <c r="D7039"/>
    </row>
    <row r="7040" spans="1:4">
      <c r="A7040"/>
      <c r="B7040"/>
      <c r="C7040"/>
      <c r="D7040"/>
    </row>
    <row r="7041" spans="1:4">
      <c r="A7041"/>
      <c r="B7041"/>
      <c r="C7041"/>
      <c r="D7041"/>
    </row>
    <row r="7042" spans="1:4">
      <c r="A7042"/>
      <c r="B7042"/>
      <c r="C7042"/>
      <c r="D7042"/>
    </row>
    <row r="7043" spans="1:4">
      <c r="A7043"/>
      <c r="B7043"/>
      <c r="C7043"/>
      <c r="D7043"/>
    </row>
    <row r="7044" spans="1:4">
      <c r="A7044"/>
      <c r="B7044"/>
      <c r="C7044"/>
      <c r="D7044"/>
    </row>
    <row r="7045" spans="1:4">
      <c r="A7045"/>
      <c r="B7045"/>
      <c r="C7045"/>
      <c r="D7045"/>
    </row>
    <row r="7046" spans="1:4">
      <c r="A7046"/>
      <c r="B7046"/>
      <c r="C7046"/>
      <c r="D7046"/>
    </row>
    <row r="7047" spans="1:4">
      <c r="A7047"/>
      <c r="B7047"/>
      <c r="C7047"/>
      <c r="D7047"/>
    </row>
    <row r="7048" spans="1:4">
      <c r="A7048"/>
      <c r="B7048"/>
      <c r="C7048"/>
      <c r="D7048"/>
    </row>
    <row r="7049" spans="1:4">
      <c r="A7049"/>
      <c r="B7049"/>
      <c r="C7049"/>
      <c r="D7049"/>
    </row>
    <row r="7050" spans="1:4">
      <c r="A7050"/>
      <c r="B7050"/>
      <c r="C7050"/>
      <c r="D7050"/>
    </row>
    <row r="7051" spans="1:4">
      <c r="A7051"/>
      <c r="B7051"/>
      <c r="C7051"/>
      <c r="D7051"/>
    </row>
    <row r="7052" spans="1:4">
      <c r="A7052"/>
      <c r="B7052"/>
      <c r="C7052"/>
      <c r="D7052"/>
    </row>
    <row r="7053" spans="1:4">
      <c r="A7053"/>
      <c r="B7053"/>
      <c r="C7053"/>
      <c r="D7053"/>
    </row>
    <row r="7054" spans="1:4">
      <c r="A7054"/>
      <c r="B7054"/>
      <c r="C7054"/>
      <c r="D7054"/>
    </row>
    <row r="7055" spans="1:4">
      <c r="A7055"/>
      <c r="B7055"/>
      <c r="C7055"/>
      <c r="D7055"/>
    </row>
    <row r="7056" spans="1:4">
      <c r="A7056"/>
      <c r="B7056"/>
      <c r="C7056"/>
      <c r="D7056"/>
    </row>
    <row r="7057" spans="1:4">
      <c r="A7057"/>
      <c r="B7057"/>
      <c r="C7057"/>
      <c r="D7057"/>
    </row>
    <row r="7058" spans="1:4">
      <c r="A7058"/>
      <c r="B7058"/>
      <c r="C7058"/>
      <c r="D7058"/>
    </row>
    <row r="7059" spans="1:4">
      <c r="A7059"/>
      <c r="B7059"/>
      <c r="C7059"/>
      <c r="D7059"/>
    </row>
    <row r="7060" spans="1:4">
      <c r="A7060"/>
      <c r="B7060"/>
      <c r="C7060"/>
      <c r="D7060"/>
    </row>
    <row r="7061" spans="1:4">
      <c r="A7061"/>
      <c r="B7061"/>
      <c r="C7061"/>
      <c r="D7061"/>
    </row>
    <row r="7062" spans="1:4">
      <c r="A7062"/>
      <c r="B7062"/>
      <c r="C7062"/>
      <c r="D7062"/>
    </row>
    <row r="7063" spans="1:4">
      <c r="A7063"/>
      <c r="B7063"/>
      <c r="C7063"/>
      <c r="D7063"/>
    </row>
    <row r="7064" spans="1:4">
      <c r="A7064"/>
      <c r="B7064"/>
      <c r="C7064"/>
      <c r="D7064"/>
    </row>
    <row r="7065" spans="1:4">
      <c r="A7065"/>
      <c r="B7065"/>
      <c r="C7065"/>
      <c r="D7065"/>
    </row>
    <row r="7066" spans="1:4">
      <c r="A7066"/>
      <c r="B7066"/>
      <c r="C7066"/>
      <c r="D7066"/>
    </row>
    <row r="7067" spans="1:4">
      <c r="A7067"/>
      <c r="B7067"/>
      <c r="C7067"/>
      <c r="D7067"/>
    </row>
    <row r="7068" spans="1:4">
      <c r="A7068"/>
      <c r="B7068"/>
      <c r="C7068"/>
      <c r="D7068"/>
    </row>
    <row r="7069" spans="1:4">
      <c r="A7069"/>
      <c r="B7069"/>
      <c r="C7069"/>
      <c r="D7069"/>
    </row>
    <row r="7070" spans="1:4">
      <c r="A7070"/>
      <c r="B7070"/>
      <c r="C7070"/>
      <c r="D7070"/>
    </row>
    <row r="7071" spans="1:4">
      <c r="A7071"/>
      <c r="B7071"/>
      <c r="C7071"/>
      <c r="D7071"/>
    </row>
    <row r="7072" spans="1:4">
      <c r="A7072"/>
      <c r="B7072"/>
      <c r="C7072"/>
      <c r="D7072"/>
    </row>
    <row r="7073" spans="1:4">
      <c r="A7073"/>
      <c r="B7073"/>
      <c r="C7073"/>
      <c r="D7073"/>
    </row>
    <row r="7074" spans="1:4">
      <c r="A7074"/>
      <c r="B7074"/>
      <c r="C7074"/>
      <c r="D7074"/>
    </row>
    <row r="7075" spans="1:4">
      <c r="A7075"/>
      <c r="B7075"/>
      <c r="C7075"/>
      <c r="D7075"/>
    </row>
    <row r="7076" spans="1:4">
      <c r="A7076"/>
      <c r="B7076"/>
      <c r="C7076"/>
      <c r="D7076"/>
    </row>
    <row r="7077" spans="1:4">
      <c r="A7077"/>
      <c r="B7077"/>
      <c r="C7077"/>
      <c r="D7077"/>
    </row>
    <row r="7078" spans="1:4">
      <c r="A7078"/>
      <c r="B7078"/>
      <c r="C7078"/>
      <c r="D7078"/>
    </row>
    <row r="7079" spans="1:4">
      <c r="A7079"/>
      <c r="B7079"/>
      <c r="C7079"/>
      <c r="D7079"/>
    </row>
    <row r="7080" spans="1:4">
      <c r="A7080"/>
      <c r="B7080"/>
      <c r="C7080"/>
      <c r="D7080"/>
    </row>
    <row r="7081" spans="1:4">
      <c r="A7081"/>
      <c r="B7081"/>
      <c r="C7081"/>
      <c r="D7081"/>
    </row>
    <row r="7082" spans="1:4">
      <c r="A7082"/>
      <c r="B7082"/>
      <c r="C7082"/>
      <c r="D7082"/>
    </row>
    <row r="7083" spans="1:4">
      <c r="A7083"/>
      <c r="B7083"/>
      <c r="C7083"/>
      <c r="D7083"/>
    </row>
    <row r="7084" spans="1:4">
      <c r="A7084"/>
      <c r="B7084"/>
      <c r="C7084"/>
      <c r="D7084"/>
    </row>
    <row r="7085" spans="1:4">
      <c r="A7085"/>
      <c r="B7085"/>
      <c r="C7085"/>
      <c r="D7085"/>
    </row>
    <row r="7086" spans="1:4">
      <c r="A7086"/>
      <c r="B7086"/>
      <c r="C7086"/>
      <c r="D7086"/>
    </row>
    <row r="7087" spans="1:4">
      <c r="A7087"/>
      <c r="B7087"/>
      <c r="C7087"/>
      <c r="D7087"/>
    </row>
    <row r="7088" spans="1:4">
      <c r="A7088"/>
      <c r="B7088"/>
      <c r="C7088"/>
      <c r="D7088"/>
    </row>
    <row r="7089" spans="1:4">
      <c r="A7089"/>
      <c r="B7089"/>
      <c r="C7089"/>
      <c r="D7089"/>
    </row>
    <row r="7090" spans="1:4">
      <c r="A7090"/>
      <c r="B7090"/>
      <c r="C7090"/>
      <c r="D7090"/>
    </row>
    <row r="7091" spans="1:4">
      <c r="A7091"/>
      <c r="B7091"/>
      <c r="C7091"/>
      <c r="D7091"/>
    </row>
    <row r="7092" spans="1:4">
      <c r="A7092"/>
      <c r="B7092"/>
      <c r="C7092"/>
      <c r="D7092"/>
    </row>
    <row r="7093" spans="1:4">
      <c r="A7093"/>
      <c r="B7093"/>
      <c r="C7093"/>
      <c r="D7093"/>
    </row>
    <row r="7094" spans="1:4">
      <c r="A7094"/>
      <c r="B7094"/>
      <c r="C7094"/>
      <c r="D7094"/>
    </row>
    <row r="7095" spans="1:4">
      <c r="A7095"/>
      <c r="B7095"/>
      <c r="C7095"/>
      <c r="D7095"/>
    </row>
    <row r="7096" spans="1:4">
      <c r="A7096"/>
      <c r="B7096"/>
      <c r="C7096"/>
      <c r="D7096"/>
    </row>
    <row r="7097" spans="1:4">
      <c r="A7097"/>
      <c r="B7097"/>
      <c r="C7097"/>
      <c r="D7097"/>
    </row>
    <row r="7098" spans="1:4">
      <c r="A7098"/>
      <c r="B7098"/>
      <c r="C7098"/>
      <c r="D7098"/>
    </row>
    <row r="7099" spans="1:4">
      <c r="A7099"/>
      <c r="B7099"/>
      <c r="C7099"/>
      <c r="D7099"/>
    </row>
    <row r="7100" spans="1:4">
      <c r="A7100"/>
      <c r="B7100"/>
      <c r="C7100"/>
      <c r="D7100"/>
    </row>
    <row r="7101" spans="1:4">
      <c r="A7101"/>
      <c r="B7101"/>
      <c r="C7101"/>
      <c r="D7101"/>
    </row>
    <row r="7102" spans="1:4">
      <c r="A7102"/>
      <c r="B7102"/>
      <c r="C7102"/>
      <c r="D7102"/>
    </row>
    <row r="7103" spans="1:4">
      <c r="A7103"/>
      <c r="B7103"/>
      <c r="C7103"/>
      <c r="D7103"/>
    </row>
    <row r="7104" spans="1:4">
      <c r="A7104"/>
      <c r="B7104"/>
      <c r="C7104"/>
      <c r="D7104"/>
    </row>
    <row r="7105" spans="1:4">
      <c r="A7105"/>
      <c r="B7105"/>
      <c r="C7105"/>
      <c r="D7105"/>
    </row>
    <row r="7106" spans="1:4">
      <c r="A7106"/>
      <c r="B7106"/>
      <c r="C7106"/>
      <c r="D7106"/>
    </row>
    <row r="7107" spans="1:4">
      <c r="A7107"/>
      <c r="B7107"/>
      <c r="C7107"/>
      <c r="D7107"/>
    </row>
    <row r="7108" spans="1:4">
      <c r="A7108"/>
      <c r="B7108"/>
      <c r="C7108"/>
      <c r="D7108"/>
    </row>
    <row r="7109" spans="1:4">
      <c r="A7109"/>
      <c r="B7109"/>
      <c r="C7109"/>
      <c r="D7109"/>
    </row>
    <row r="7110" spans="1:4">
      <c r="A7110"/>
      <c r="B7110"/>
      <c r="C7110"/>
      <c r="D7110"/>
    </row>
    <row r="7111" spans="1:4">
      <c r="A7111"/>
      <c r="B7111"/>
      <c r="C7111"/>
      <c r="D7111"/>
    </row>
    <row r="7112" spans="1:4">
      <c r="A7112"/>
      <c r="B7112"/>
      <c r="C7112"/>
      <c r="D7112"/>
    </row>
    <row r="7113" spans="1:4">
      <c r="A7113"/>
      <c r="B7113"/>
      <c r="C7113"/>
      <c r="D7113"/>
    </row>
    <row r="7114" spans="1:4">
      <c r="A7114"/>
      <c r="B7114"/>
      <c r="C7114"/>
      <c r="D7114"/>
    </row>
    <row r="7115" spans="1:4">
      <c r="A7115"/>
      <c r="B7115"/>
      <c r="C7115"/>
      <c r="D7115"/>
    </row>
    <row r="7116" spans="1:4">
      <c r="A7116"/>
      <c r="B7116"/>
      <c r="C7116"/>
      <c r="D7116"/>
    </row>
    <row r="7117" spans="1:4">
      <c r="A7117"/>
      <c r="B7117"/>
      <c r="C7117"/>
      <c r="D7117"/>
    </row>
    <row r="7118" spans="1:4">
      <c r="A7118"/>
      <c r="B7118"/>
      <c r="C7118"/>
      <c r="D7118"/>
    </row>
    <row r="7119" spans="1:4">
      <c r="A7119"/>
      <c r="B7119"/>
      <c r="C7119"/>
      <c r="D7119"/>
    </row>
    <row r="7120" spans="1:4">
      <c r="A7120"/>
      <c r="B7120"/>
      <c r="C7120"/>
      <c r="D7120"/>
    </row>
    <row r="7121" spans="1:4">
      <c r="A7121"/>
      <c r="B7121"/>
      <c r="C7121"/>
      <c r="D7121"/>
    </row>
    <row r="7122" spans="1:4">
      <c r="A7122"/>
      <c r="B7122"/>
      <c r="C7122"/>
      <c r="D7122"/>
    </row>
    <row r="7123" spans="1:4">
      <c r="A7123"/>
      <c r="B7123"/>
      <c r="C7123"/>
      <c r="D7123"/>
    </row>
    <row r="7124" spans="1:4">
      <c r="A7124"/>
      <c r="B7124"/>
      <c r="C7124"/>
      <c r="D7124"/>
    </row>
    <row r="7125" spans="1:4">
      <c r="A7125"/>
      <c r="B7125"/>
      <c r="C7125"/>
      <c r="D7125"/>
    </row>
    <row r="7126" spans="1:4">
      <c r="A7126"/>
      <c r="B7126"/>
      <c r="C7126"/>
      <c r="D7126"/>
    </row>
    <row r="7127" spans="1:4">
      <c r="A7127"/>
      <c r="B7127"/>
      <c r="C7127"/>
      <c r="D7127"/>
    </row>
    <row r="7128" spans="1:4">
      <c r="A7128"/>
      <c r="B7128"/>
      <c r="C7128"/>
      <c r="D7128"/>
    </row>
    <row r="7129" spans="1:4">
      <c r="A7129"/>
      <c r="B7129"/>
      <c r="C7129"/>
      <c r="D7129"/>
    </row>
    <row r="7130" spans="1:4">
      <c r="A7130"/>
      <c r="B7130"/>
      <c r="C7130"/>
      <c r="D7130"/>
    </row>
    <row r="7131" spans="1:4">
      <c r="A7131"/>
      <c r="B7131"/>
      <c r="C7131"/>
      <c r="D7131"/>
    </row>
    <row r="7132" spans="1:4">
      <c r="A7132"/>
      <c r="B7132"/>
      <c r="C7132"/>
      <c r="D7132"/>
    </row>
    <row r="7133" spans="1:4">
      <c r="A7133"/>
      <c r="B7133"/>
      <c r="C7133"/>
      <c r="D7133"/>
    </row>
    <row r="7134" spans="1:4">
      <c r="A7134"/>
      <c r="B7134"/>
      <c r="C7134"/>
      <c r="D7134"/>
    </row>
    <row r="7135" spans="1:4">
      <c r="A7135"/>
      <c r="B7135"/>
      <c r="C7135"/>
      <c r="D7135"/>
    </row>
    <row r="7136" spans="1:4">
      <c r="A7136"/>
      <c r="B7136"/>
      <c r="C7136"/>
      <c r="D7136"/>
    </row>
    <row r="7137" spans="1:4">
      <c r="A7137"/>
      <c r="B7137"/>
      <c r="C7137"/>
      <c r="D7137"/>
    </row>
    <row r="7138" spans="1:4">
      <c r="A7138"/>
      <c r="B7138"/>
      <c r="C7138"/>
      <c r="D7138"/>
    </row>
    <row r="7139" spans="1:4">
      <c r="A7139"/>
      <c r="B7139"/>
      <c r="C7139"/>
      <c r="D7139"/>
    </row>
    <row r="7140" spans="1:4">
      <c r="A7140"/>
      <c r="B7140"/>
      <c r="C7140"/>
      <c r="D7140"/>
    </row>
    <row r="7141" spans="1:4">
      <c r="A7141"/>
      <c r="B7141"/>
      <c r="C7141"/>
      <c r="D7141"/>
    </row>
    <row r="7142" spans="1:4">
      <c r="A7142"/>
      <c r="B7142"/>
      <c r="C7142"/>
      <c r="D7142"/>
    </row>
    <row r="7143" spans="1:4">
      <c r="A7143"/>
      <c r="B7143"/>
      <c r="C7143"/>
      <c r="D7143"/>
    </row>
    <row r="7144" spans="1:4">
      <c r="A7144"/>
      <c r="B7144"/>
      <c r="C7144"/>
      <c r="D7144"/>
    </row>
    <row r="7145" spans="1:4">
      <c r="A7145"/>
      <c r="B7145"/>
      <c r="C7145"/>
      <c r="D7145"/>
    </row>
    <row r="7146" spans="1:4">
      <c r="A7146"/>
      <c r="B7146"/>
      <c r="C7146"/>
      <c r="D7146"/>
    </row>
    <row r="7147" spans="1:4">
      <c r="A7147"/>
      <c r="B7147"/>
      <c r="C7147"/>
      <c r="D7147"/>
    </row>
    <row r="7148" spans="1:4">
      <c r="A7148"/>
      <c r="B7148"/>
      <c r="C7148"/>
      <c r="D7148"/>
    </row>
    <row r="7149" spans="1:4">
      <c r="A7149"/>
      <c r="B7149"/>
      <c r="C7149"/>
      <c r="D7149"/>
    </row>
    <row r="7150" spans="1:4">
      <c r="A7150"/>
      <c r="B7150"/>
      <c r="C7150"/>
      <c r="D7150"/>
    </row>
    <row r="7151" spans="1:4">
      <c r="A7151"/>
      <c r="B7151"/>
      <c r="C7151"/>
      <c r="D7151"/>
    </row>
    <row r="7152" spans="1:4">
      <c r="A7152"/>
      <c r="B7152"/>
      <c r="C7152"/>
      <c r="D7152"/>
    </row>
    <row r="7153" spans="1:4">
      <c r="A7153"/>
      <c r="B7153"/>
      <c r="C7153"/>
      <c r="D7153"/>
    </row>
    <row r="7154" spans="1:4">
      <c r="A7154"/>
      <c r="B7154"/>
      <c r="C7154"/>
      <c r="D7154"/>
    </row>
    <row r="7155" spans="1:4">
      <c r="A7155"/>
      <c r="B7155"/>
      <c r="C7155"/>
      <c r="D7155"/>
    </row>
    <row r="7156" spans="1:4">
      <c r="A7156"/>
      <c r="B7156"/>
      <c r="C7156"/>
      <c r="D7156"/>
    </row>
    <row r="7157" spans="1:4">
      <c r="A7157"/>
      <c r="B7157"/>
      <c r="C7157"/>
      <c r="D7157"/>
    </row>
    <row r="7158" spans="1:4">
      <c r="A7158"/>
      <c r="B7158"/>
      <c r="C7158"/>
      <c r="D7158"/>
    </row>
    <row r="7159" spans="1:4">
      <c r="A7159"/>
      <c r="B7159"/>
      <c r="C7159"/>
      <c r="D7159"/>
    </row>
    <row r="7160" spans="1:4">
      <c r="A7160"/>
      <c r="B7160"/>
      <c r="C7160"/>
      <c r="D7160"/>
    </row>
    <row r="7161" spans="1:4">
      <c r="A7161"/>
      <c r="B7161"/>
      <c r="C7161"/>
      <c r="D7161"/>
    </row>
    <row r="7162" spans="1:4">
      <c r="A7162"/>
      <c r="B7162"/>
      <c r="C7162"/>
      <c r="D7162"/>
    </row>
    <row r="7163" spans="1:4">
      <c r="A7163"/>
      <c r="B7163"/>
      <c r="C7163"/>
      <c r="D7163"/>
    </row>
    <row r="7164" spans="1:4">
      <c r="A7164"/>
      <c r="B7164"/>
      <c r="C7164"/>
      <c r="D7164"/>
    </row>
    <row r="7165" spans="1:4">
      <c r="A7165"/>
      <c r="B7165"/>
      <c r="C7165"/>
      <c r="D7165"/>
    </row>
    <row r="7166" spans="1:4">
      <c r="A7166"/>
      <c r="B7166"/>
      <c r="C7166"/>
      <c r="D7166"/>
    </row>
    <row r="7167" spans="1:4">
      <c r="A7167"/>
      <c r="B7167"/>
      <c r="C7167"/>
      <c r="D7167"/>
    </row>
    <row r="7168" spans="1:4">
      <c r="A7168"/>
      <c r="B7168"/>
      <c r="C7168"/>
      <c r="D7168"/>
    </row>
    <row r="7169" spans="1:4">
      <c r="A7169"/>
      <c r="B7169"/>
      <c r="C7169"/>
      <c r="D7169"/>
    </row>
    <row r="7170" spans="1:4">
      <c r="A7170"/>
      <c r="B7170"/>
      <c r="C7170"/>
      <c r="D7170"/>
    </row>
    <row r="7171" spans="1:4">
      <c r="A7171"/>
      <c r="B7171"/>
      <c r="C7171"/>
      <c r="D7171"/>
    </row>
    <row r="7172" spans="1:4">
      <c r="A7172"/>
      <c r="B7172"/>
      <c r="C7172"/>
      <c r="D7172"/>
    </row>
    <row r="7173" spans="1:4">
      <c r="A7173"/>
      <c r="B7173"/>
      <c r="C7173"/>
      <c r="D7173"/>
    </row>
    <row r="7174" spans="1:4">
      <c r="A7174"/>
      <c r="B7174"/>
      <c r="C7174"/>
      <c r="D7174"/>
    </row>
    <row r="7175" spans="1:4">
      <c r="A7175"/>
      <c r="B7175"/>
      <c r="C7175"/>
      <c r="D7175"/>
    </row>
    <row r="7176" spans="1:4">
      <c r="A7176"/>
      <c r="B7176"/>
      <c r="C7176"/>
      <c r="D7176"/>
    </row>
    <row r="7177" spans="1:4">
      <c r="A7177"/>
      <c r="B7177"/>
      <c r="C7177"/>
      <c r="D7177"/>
    </row>
    <row r="7178" spans="1:4">
      <c r="A7178"/>
      <c r="B7178"/>
      <c r="C7178"/>
      <c r="D7178"/>
    </row>
    <row r="7179" spans="1:4">
      <c r="A7179"/>
      <c r="B7179"/>
      <c r="C7179"/>
      <c r="D7179"/>
    </row>
    <row r="7180" spans="1:4">
      <c r="A7180"/>
      <c r="B7180"/>
      <c r="C7180"/>
      <c r="D7180"/>
    </row>
    <row r="7181" spans="1:4">
      <c r="A7181"/>
      <c r="B7181"/>
      <c r="C7181"/>
      <c r="D7181"/>
    </row>
    <row r="7182" spans="1:4">
      <c r="A7182"/>
      <c r="B7182"/>
      <c r="C7182"/>
      <c r="D7182"/>
    </row>
    <row r="7183" spans="1:4">
      <c r="A7183"/>
      <c r="B7183"/>
      <c r="C7183"/>
      <c r="D7183"/>
    </row>
    <row r="7184" spans="1:4">
      <c r="A7184"/>
      <c r="B7184"/>
      <c r="C7184"/>
      <c r="D7184"/>
    </row>
    <row r="7185" spans="1:4">
      <c r="A7185"/>
      <c r="B7185"/>
      <c r="C7185"/>
      <c r="D7185"/>
    </row>
    <row r="7186" spans="1:4">
      <c r="A7186"/>
      <c r="B7186"/>
      <c r="C7186"/>
      <c r="D7186"/>
    </row>
    <row r="7187" spans="1:4">
      <c r="A7187"/>
      <c r="B7187"/>
      <c r="C7187"/>
      <c r="D7187"/>
    </row>
    <row r="7188" spans="1:4">
      <c r="A7188"/>
      <c r="B7188"/>
      <c r="C7188"/>
      <c r="D7188"/>
    </row>
    <row r="7189" spans="1:4">
      <c r="A7189"/>
      <c r="B7189"/>
      <c r="C7189"/>
      <c r="D7189"/>
    </row>
    <row r="7190" spans="1:4">
      <c r="A7190"/>
      <c r="B7190"/>
      <c r="C7190"/>
      <c r="D7190"/>
    </row>
    <row r="7191" spans="1:4">
      <c r="A7191"/>
      <c r="B7191"/>
      <c r="C7191"/>
      <c r="D7191"/>
    </row>
    <row r="7192" spans="1:4">
      <c r="A7192"/>
      <c r="B7192"/>
      <c r="C7192"/>
      <c r="D7192"/>
    </row>
    <row r="7193" spans="1:4">
      <c r="A7193"/>
      <c r="B7193"/>
      <c r="C7193"/>
      <c r="D7193"/>
    </row>
    <row r="7194" spans="1:4">
      <c r="A7194"/>
      <c r="B7194"/>
      <c r="C7194"/>
      <c r="D7194"/>
    </row>
    <row r="7195" spans="1:4">
      <c r="A7195"/>
      <c r="B7195"/>
      <c r="C7195"/>
      <c r="D7195"/>
    </row>
    <row r="7196" spans="1:4">
      <c r="A7196"/>
      <c r="B7196"/>
      <c r="C7196"/>
      <c r="D7196"/>
    </row>
    <row r="7197" spans="1:4">
      <c r="A7197"/>
      <c r="B7197"/>
      <c r="C7197"/>
      <c r="D7197"/>
    </row>
    <row r="7198" spans="1:4">
      <c r="A7198"/>
      <c r="B7198"/>
      <c r="C7198"/>
      <c r="D7198"/>
    </row>
    <row r="7199" spans="1:4">
      <c r="A7199"/>
      <c r="B7199"/>
      <c r="C7199"/>
      <c r="D7199"/>
    </row>
    <row r="7200" spans="1:4">
      <c r="A7200"/>
      <c r="B7200"/>
      <c r="C7200"/>
      <c r="D7200"/>
    </row>
    <row r="7201" spans="1:4">
      <c r="A7201"/>
      <c r="B7201"/>
      <c r="C7201"/>
      <c r="D7201"/>
    </row>
    <row r="7202" spans="1:4">
      <c r="A7202"/>
      <c r="B7202"/>
      <c r="C7202"/>
      <c r="D7202"/>
    </row>
    <row r="7203" spans="1:4">
      <c r="A7203"/>
      <c r="B7203"/>
      <c r="C7203"/>
      <c r="D7203"/>
    </row>
    <row r="7204" spans="1:4">
      <c r="A7204"/>
      <c r="B7204"/>
      <c r="C7204"/>
      <c r="D7204"/>
    </row>
    <row r="7205" spans="1:4">
      <c r="A7205"/>
      <c r="B7205"/>
      <c r="C7205"/>
      <c r="D7205"/>
    </row>
    <row r="7206" spans="1:4">
      <c r="A7206"/>
      <c r="B7206"/>
      <c r="C7206"/>
      <c r="D7206"/>
    </row>
    <row r="7207" spans="1:4">
      <c r="A7207"/>
      <c r="B7207"/>
      <c r="C7207"/>
      <c r="D7207"/>
    </row>
    <row r="7208" spans="1:4">
      <c r="A7208"/>
      <c r="B7208"/>
      <c r="C7208"/>
      <c r="D7208"/>
    </row>
    <row r="7209" spans="1:4">
      <c r="A7209"/>
      <c r="B7209"/>
      <c r="C7209"/>
      <c r="D7209"/>
    </row>
    <row r="7210" spans="1:4">
      <c r="A7210"/>
      <c r="B7210"/>
      <c r="C7210"/>
      <c r="D7210"/>
    </row>
    <row r="7211" spans="1:4">
      <c r="A7211"/>
      <c r="B7211"/>
      <c r="C7211"/>
      <c r="D7211"/>
    </row>
    <row r="7212" spans="1:4">
      <c r="A7212"/>
      <c r="B7212"/>
      <c r="C7212"/>
      <c r="D7212"/>
    </row>
    <row r="7213" spans="1:4">
      <c r="A7213"/>
      <c r="B7213"/>
      <c r="C7213"/>
      <c r="D7213"/>
    </row>
    <row r="7214" spans="1:4">
      <c r="A7214"/>
      <c r="B7214"/>
      <c r="C7214"/>
      <c r="D7214"/>
    </row>
    <row r="7215" spans="1:4">
      <c r="A7215"/>
      <c r="B7215"/>
      <c r="C7215"/>
      <c r="D7215"/>
    </row>
    <row r="7216" spans="1:4">
      <c r="A7216"/>
      <c r="B7216"/>
      <c r="C7216"/>
      <c r="D7216"/>
    </row>
    <row r="7217" spans="1:4">
      <c r="A7217"/>
      <c r="B7217"/>
      <c r="C7217"/>
      <c r="D7217"/>
    </row>
    <row r="7218" spans="1:4">
      <c r="A7218"/>
      <c r="B7218"/>
      <c r="C7218"/>
      <c r="D7218"/>
    </row>
    <row r="7219" spans="1:4">
      <c r="A7219"/>
      <c r="B7219"/>
      <c r="C7219"/>
      <c r="D7219"/>
    </row>
    <row r="7220" spans="1:4">
      <c r="A7220"/>
      <c r="B7220"/>
      <c r="C7220"/>
      <c r="D7220"/>
    </row>
    <row r="7221" spans="1:4">
      <c r="A7221"/>
      <c r="B7221"/>
      <c r="C7221"/>
      <c r="D7221"/>
    </row>
    <row r="7222" spans="1:4">
      <c r="A7222"/>
      <c r="B7222"/>
      <c r="C7222"/>
      <c r="D7222"/>
    </row>
    <row r="7223" spans="1:4">
      <c r="A7223"/>
      <c r="B7223"/>
      <c r="C7223"/>
      <c r="D7223"/>
    </row>
    <row r="7224" spans="1:4">
      <c r="A7224"/>
      <c r="B7224"/>
      <c r="C7224"/>
      <c r="D7224"/>
    </row>
    <row r="7225" spans="1:4">
      <c r="A7225"/>
      <c r="B7225"/>
      <c r="C7225"/>
      <c r="D7225"/>
    </row>
    <row r="7226" spans="1:4">
      <c r="A7226"/>
      <c r="B7226"/>
      <c r="C7226"/>
      <c r="D7226"/>
    </row>
    <row r="7227" spans="1:4">
      <c r="A7227"/>
      <c r="B7227"/>
      <c r="C7227"/>
      <c r="D7227"/>
    </row>
    <row r="7228" spans="1:4">
      <c r="A7228"/>
      <c r="B7228"/>
      <c r="C7228"/>
      <c r="D7228"/>
    </row>
    <row r="7229" spans="1:4">
      <c r="A7229"/>
      <c r="B7229"/>
      <c r="C7229"/>
      <c r="D7229"/>
    </row>
    <row r="7230" spans="1:4">
      <c r="A7230"/>
      <c r="B7230"/>
      <c r="C7230"/>
      <c r="D7230"/>
    </row>
    <row r="7231" spans="1:4">
      <c r="A7231"/>
      <c r="B7231"/>
      <c r="C7231"/>
      <c r="D7231"/>
    </row>
    <row r="7232" spans="1:4">
      <c r="A7232"/>
      <c r="B7232"/>
      <c r="C7232"/>
      <c r="D7232"/>
    </row>
    <row r="7233" spans="1:4">
      <c r="A7233"/>
      <c r="B7233"/>
      <c r="C7233"/>
      <c r="D7233"/>
    </row>
    <row r="7234" spans="1:4">
      <c r="A7234"/>
      <c r="B7234"/>
      <c r="C7234"/>
      <c r="D7234"/>
    </row>
    <row r="7235" spans="1:4">
      <c r="A7235"/>
      <c r="B7235"/>
      <c r="C7235"/>
      <c r="D7235"/>
    </row>
    <row r="7236" spans="1:4">
      <c r="A7236"/>
      <c r="B7236"/>
      <c r="C7236"/>
      <c r="D7236"/>
    </row>
    <row r="7237" spans="1:4">
      <c r="A7237"/>
      <c r="B7237"/>
      <c r="C7237"/>
      <c r="D7237"/>
    </row>
    <row r="7238" spans="1:4">
      <c r="A7238"/>
      <c r="B7238"/>
      <c r="C7238"/>
      <c r="D7238"/>
    </row>
    <row r="7239" spans="1:4">
      <c r="A7239"/>
      <c r="B7239"/>
      <c r="C7239"/>
      <c r="D7239"/>
    </row>
    <row r="7240" spans="1:4">
      <c r="A7240"/>
      <c r="B7240"/>
      <c r="C7240"/>
      <c r="D7240"/>
    </row>
    <row r="7241" spans="1:4">
      <c r="A7241"/>
      <c r="B7241"/>
      <c r="C7241"/>
      <c r="D7241"/>
    </row>
    <row r="7242" spans="1:4">
      <c r="A7242"/>
      <c r="B7242"/>
      <c r="C7242"/>
      <c r="D7242"/>
    </row>
    <row r="7243" spans="1:4">
      <c r="A7243"/>
      <c r="B7243"/>
      <c r="C7243"/>
      <c r="D7243"/>
    </row>
    <row r="7244" spans="1:4">
      <c r="A7244"/>
      <c r="B7244"/>
      <c r="C7244"/>
      <c r="D7244"/>
    </row>
    <row r="7245" spans="1:4">
      <c r="A7245"/>
      <c r="B7245"/>
      <c r="C7245"/>
      <c r="D7245"/>
    </row>
    <row r="7246" spans="1:4">
      <c r="A7246"/>
      <c r="B7246"/>
      <c r="C7246"/>
      <c r="D7246"/>
    </row>
    <row r="7247" spans="1:4">
      <c r="A7247"/>
      <c r="B7247"/>
      <c r="C7247"/>
      <c r="D7247"/>
    </row>
    <row r="7248" spans="1:4">
      <c r="A7248"/>
      <c r="B7248"/>
      <c r="C7248"/>
      <c r="D7248"/>
    </row>
    <row r="7249" spans="1:4">
      <c r="A7249"/>
      <c r="B7249"/>
      <c r="C7249"/>
      <c r="D7249"/>
    </row>
    <row r="7250" spans="1:4">
      <c r="A7250"/>
      <c r="B7250"/>
      <c r="C7250"/>
      <c r="D7250"/>
    </row>
    <row r="7251" spans="1:4">
      <c r="A7251"/>
      <c r="B7251"/>
      <c r="C7251"/>
      <c r="D7251"/>
    </row>
    <row r="7252" spans="1:4">
      <c r="A7252"/>
      <c r="B7252"/>
      <c r="C7252"/>
      <c r="D7252"/>
    </row>
    <row r="7253" spans="1:4">
      <c r="A7253"/>
      <c r="B7253"/>
      <c r="C7253"/>
      <c r="D7253"/>
    </row>
    <row r="7254" spans="1:4">
      <c r="A7254"/>
      <c r="B7254"/>
      <c r="C7254"/>
      <c r="D7254"/>
    </row>
    <row r="7255" spans="1:4">
      <c r="A7255"/>
      <c r="B7255"/>
      <c r="C7255"/>
      <c r="D7255"/>
    </row>
    <row r="7256" spans="1:4">
      <c r="A7256"/>
      <c r="B7256"/>
      <c r="C7256"/>
      <c r="D7256"/>
    </row>
    <row r="7257" spans="1:4">
      <c r="A7257"/>
      <c r="B7257"/>
      <c r="C7257"/>
      <c r="D7257"/>
    </row>
    <row r="7258" spans="1:4">
      <c r="A7258"/>
      <c r="B7258"/>
      <c r="C7258"/>
      <c r="D7258"/>
    </row>
    <row r="7259" spans="1:4">
      <c r="A7259"/>
      <c r="B7259"/>
      <c r="C7259"/>
      <c r="D7259"/>
    </row>
    <row r="7260" spans="1:4">
      <c r="A7260"/>
      <c r="B7260"/>
      <c r="C7260"/>
      <c r="D7260"/>
    </row>
    <row r="7261" spans="1:4">
      <c r="A7261"/>
      <c r="B7261"/>
      <c r="C7261"/>
      <c r="D7261"/>
    </row>
    <row r="7262" spans="1:4">
      <c r="A7262"/>
      <c r="B7262"/>
      <c r="C7262"/>
      <c r="D7262"/>
    </row>
    <row r="7263" spans="1:4">
      <c r="A7263"/>
      <c r="B7263"/>
      <c r="C7263"/>
      <c r="D7263"/>
    </row>
    <row r="7264" spans="1:4">
      <c r="A7264"/>
      <c r="B7264"/>
      <c r="C7264"/>
      <c r="D7264"/>
    </row>
    <row r="7265" spans="1:4">
      <c r="A7265"/>
      <c r="B7265"/>
      <c r="C7265"/>
      <c r="D7265"/>
    </row>
    <row r="7266" spans="1:4">
      <c r="A7266"/>
      <c r="B7266"/>
      <c r="C7266"/>
      <c r="D7266"/>
    </row>
    <row r="7267" spans="1:4">
      <c r="A7267"/>
      <c r="B7267"/>
      <c r="C7267"/>
      <c r="D7267"/>
    </row>
    <row r="7268" spans="1:4">
      <c r="A7268"/>
      <c r="B7268"/>
      <c r="C7268"/>
      <c r="D7268"/>
    </row>
    <row r="7269" spans="1:4">
      <c r="A7269"/>
      <c r="B7269"/>
      <c r="C7269"/>
      <c r="D7269"/>
    </row>
    <row r="7270" spans="1:4">
      <c r="A7270"/>
      <c r="B7270"/>
      <c r="C7270"/>
      <c r="D7270"/>
    </row>
    <row r="7271" spans="1:4">
      <c r="A7271"/>
      <c r="B7271"/>
      <c r="C7271"/>
      <c r="D7271"/>
    </row>
    <row r="7272" spans="1:4">
      <c r="A7272"/>
      <c r="B7272"/>
      <c r="C7272"/>
      <c r="D7272"/>
    </row>
    <row r="7273" spans="1:4">
      <c r="A7273"/>
      <c r="B7273"/>
      <c r="C7273"/>
      <c r="D7273"/>
    </row>
    <row r="7274" spans="1:4">
      <c r="A7274"/>
      <c r="B7274"/>
      <c r="C7274"/>
      <c r="D7274"/>
    </row>
    <row r="7275" spans="1:4">
      <c r="A7275"/>
      <c r="B7275"/>
      <c r="C7275"/>
      <c r="D7275"/>
    </row>
    <row r="7276" spans="1:4">
      <c r="A7276"/>
      <c r="B7276"/>
      <c r="C7276"/>
      <c r="D7276"/>
    </row>
    <row r="7277" spans="1:4">
      <c r="A7277"/>
      <c r="B7277"/>
      <c r="C7277"/>
      <c r="D7277"/>
    </row>
    <row r="7278" spans="1:4">
      <c r="A7278"/>
      <c r="B7278"/>
      <c r="C7278"/>
      <c r="D7278"/>
    </row>
    <row r="7279" spans="1:4">
      <c r="A7279"/>
      <c r="B7279"/>
      <c r="C7279"/>
      <c r="D7279"/>
    </row>
    <row r="7280" spans="1:4">
      <c r="A7280"/>
      <c r="B7280"/>
      <c r="C7280"/>
      <c r="D7280"/>
    </row>
    <row r="7281" spans="1:4">
      <c r="A7281"/>
      <c r="B7281"/>
      <c r="C7281"/>
      <c r="D7281"/>
    </row>
    <row r="7282" spans="1:4">
      <c r="A7282"/>
      <c r="B7282"/>
      <c r="C7282"/>
      <c r="D7282"/>
    </row>
    <row r="7283" spans="1:4">
      <c r="A7283"/>
      <c r="B7283"/>
      <c r="C7283"/>
      <c r="D7283"/>
    </row>
    <row r="7284" spans="1:4">
      <c r="A7284"/>
      <c r="B7284"/>
      <c r="C7284"/>
      <c r="D7284"/>
    </row>
    <row r="7285" spans="1:4">
      <c r="A7285"/>
      <c r="B7285"/>
      <c r="C7285"/>
      <c r="D7285"/>
    </row>
    <row r="7286" spans="1:4">
      <c r="A7286"/>
      <c r="B7286"/>
      <c r="C7286"/>
      <c r="D7286"/>
    </row>
    <row r="7287" spans="1:4">
      <c r="A7287"/>
      <c r="B7287"/>
      <c r="C7287"/>
      <c r="D7287"/>
    </row>
    <row r="7288" spans="1:4">
      <c r="A7288"/>
      <c r="B7288"/>
      <c r="C7288"/>
      <c r="D7288"/>
    </row>
    <row r="7289" spans="1:4">
      <c r="A7289"/>
      <c r="B7289"/>
      <c r="C7289"/>
      <c r="D7289"/>
    </row>
    <row r="7290" spans="1:4">
      <c r="A7290"/>
      <c r="B7290"/>
      <c r="C7290"/>
      <c r="D7290"/>
    </row>
    <row r="7291" spans="1:4">
      <c r="A7291"/>
      <c r="B7291"/>
      <c r="C7291"/>
      <c r="D7291"/>
    </row>
    <row r="7292" spans="1:4">
      <c r="A7292"/>
      <c r="B7292"/>
      <c r="C7292"/>
      <c r="D7292"/>
    </row>
    <row r="7293" spans="1:4">
      <c r="A7293"/>
      <c r="B7293"/>
      <c r="C7293"/>
      <c r="D7293"/>
    </row>
    <row r="7294" spans="1:4">
      <c r="A7294"/>
      <c r="B7294"/>
      <c r="C7294"/>
      <c r="D7294"/>
    </row>
    <row r="7295" spans="1:4">
      <c r="A7295"/>
      <c r="B7295"/>
      <c r="C7295"/>
      <c r="D7295"/>
    </row>
    <row r="7296" spans="1:4">
      <c r="A7296"/>
      <c r="B7296"/>
      <c r="C7296"/>
      <c r="D7296"/>
    </row>
    <row r="7297" spans="1:4">
      <c r="A7297"/>
      <c r="B7297"/>
      <c r="C7297"/>
      <c r="D7297"/>
    </row>
    <row r="7298" spans="1:4">
      <c r="A7298"/>
      <c r="B7298"/>
      <c r="C7298"/>
      <c r="D7298"/>
    </row>
    <row r="7299" spans="1:4">
      <c r="A7299"/>
      <c r="B7299"/>
      <c r="C7299"/>
      <c r="D7299"/>
    </row>
    <row r="7300" spans="1:4">
      <c r="A7300"/>
      <c r="B7300"/>
      <c r="C7300"/>
      <c r="D7300"/>
    </row>
    <row r="7301" spans="1:4">
      <c r="A7301"/>
      <c r="B7301"/>
      <c r="C7301"/>
      <c r="D7301"/>
    </row>
    <row r="7302" spans="1:4">
      <c r="A7302"/>
      <c r="B7302"/>
      <c r="C7302"/>
      <c r="D7302"/>
    </row>
    <row r="7303" spans="1:4">
      <c r="A7303"/>
      <c r="B7303"/>
      <c r="C7303"/>
      <c r="D7303"/>
    </row>
    <row r="7304" spans="1:4">
      <c r="A7304"/>
      <c r="B7304"/>
      <c r="C7304"/>
      <c r="D7304"/>
    </row>
    <row r="7305" spans="1:4">
      <c r="A7305"/>
      <c r="B7305"/>
      <c r="C7305"/>
      <c r="D7305"/>
    </row>
    <row r="7306" spans="1:4">
      <c r="A7306"/>
      <c r="B7306"/>
      <c r="C7306"/>
      <c r="D7306"/>
    </row>
    <row r="7307" spans="1:4">
      <c r="A7307"/>
      <c r="B7307"/>
      <c r="C7307"/>
      <c r="D7307"/>
    </row>
    <row r="7308" spans="1:4">
      <c r="A7308"/>
      <c r="B7308"/>
      <c r="C7308"/>
      <c r="D7308"/>
    </row>
    <row r="7309" spans="1:4">
      <c r="A7309"/>
      <c r="B7309"/>
      <c r="C7309"/>
      <c r="D7309"/>
    </row>
    <row r="7310" spans="1:4">
      <c r="A7310"/>
      <c r="B7310"/>
      <c r="C7310"/>
      <c r="D7310"/>
    </row>
    <row r="7311" spans="1:4">
      <c r="A7311"/>
      <c r="B7311"/>
      <c r="C7311"/>
      <c r="D7311"/>
    </row>
    <row r="7312" spans="1:4">
      <c r="A7312"/>
      <c r="B7312"/>
      <c r="C7312"/>
      <c r="D7312"/>
    </row>
    <row r="7313" spans="1:4">
      <c r="A7313"/>
      <c r="B7313"/>
      <c r="C7313"/>
      <c r="D7313"/>
    </row>
    <row r="7314" spans="1:4">
      <c r="A7314"/>
      <c r="B7314"/>
      <c r="C7314"/>
      <c r="D7314"/>
    </row>
    <row r="7315" spans="1:4">
      <c r="A7315"/>
      <c r="B7315"/>
      <c r="C7315"/>
      <c r="D7315"/>
    </row>
    <row r="7316" spans="1:4">
      <c r="A7316"/>
      <c r="B7316"/>
      <c r="C7316"/>
      <c r="D7316"/>
    </row>
    <row r="7317" spans="1:4">
      <c r="A7317"/>
      <c r="B7317"/>
      <c r="C7317"/>
      <c r="D7317"/>
    </row>
    <row r="7318" spans="1:4">
      <c r="A7318"/>
      <c r="B7318"/>
      <c r="C7318"/>
      <c r="D7318"/>
    </row>
    <row r="7319" spans="1:4">
      <c r="A7319"/>
      <c r="B7319"/>
      <c r="C7319"/>
      <c r="D7319"/>
    </row>
    <row r="7320" spans="1:4">
      <c r="A7320"/>
      <c r="B7320"/>
      <c r="C7320"/>
      <c r="D7320"/>
    </row>
    <row r="7321" spans="1:4">
      <c r="A7321"/>
      <c r="B7321"/>
      <c r="C7321"/>
      <c r="D7321"/>
    </row>
    <row r="7322" spans="1:4">
      <c r="A7322"/>
      <c r="B7322"/>
      <c r="C7322"/>
      <c r="D7322"/>
    </row>
    <row r="7323" spans="1:4">
      <c r="A7323"/>
      <c r="B7323"/>
      <c r="C7323"/>
      <c r="D7323"/>
    </row>
    <row r="7324" spans="1:4">
      <c r="A7324"/>
      <c r="B7324"/>
      <c r="C7324"/>
      <c r="D7324"/>
    </row>
    <row r="7325" spans="1:4">
      <c r="A7325"/>
      <c r="B7325"/>
      <c r="C7325"/>
      <c r="D7325"/>
    </row>
    <row r="7326" spans="1:4">
      <c r="A7326"/>
      <c r="B7326"/>
      <c r="C7326"/>
      <c r="D7326"/>
    </row>
    <row r="7327" spans="1:4">
      <c r="A7327"/>
      <c r="B7327"/>
      <c r="C7327"/>
      <c r="D7327"/>
    </row>
    <row r="7328" spans="1:4">
      <c r="A7328"/>
      <c r="B7328"/>
      <c r="C7328"/>
      <c r="D7328"/>
    </row>
    <row r="7329" spans="1:4">
      <c r="A7329"/>
      <c r="B7329"/>
      <c r="C7329"/>
      <c r="D7329"/>
    </row>
    <row r="7330" spans="1:4">
      <c r="A7330"/>
      <c r="B7330"/>
      <c r="C7330"/>
      <c r="D7330"/>
    </row>
    <row r="7331" spans="1:4">
      <c r="A7331"/>
      <c r="B7331"/>
      <c r="C7331"/>
      <c r="D7331"/>
    </row>
    <row r="7332" spans="1:4">
      <c r="A7332"/>
      <c r="B7332"/>
      <c r="C7332"/>
      <c r="D7332"/>
    </row>
    <row r="7333" spans="1:4">
      <c r="A7333"/>
      <c r="B7333"/>
      <c r="C7333"/>
      <c r="D7333"/>
    </row>
    <row r="7334" spans="1:4">
      <c r="A7334"/>
      <c r="B7334"/>
      <c r="C7334"/>
      <c r="D7334"/>
    </row>
    <row r="7335" spans="1:4">
      <c r="A7335"/>
      <c r="B7335"/>
      <c r="C7335"/>
      <c r="D7335"/>
    </row>
    <row r="7336" spans="1:4">
      <c r="A7336"/>
      <c r="B7336"/>
      <c r="C7336"/>
      <c r="D7336"/>
    </row>
    <row r="7337" spans="1:4">
      <c r="A7337"/>
      <c r="B7337"/>
      <c r="C7337"/>
      <c r="D7337"/>
    </row>
    <row r="7338" spans="1:4">
      <c r="A7338"/>
      <c r="B7338"/>
      <c r="C7338"/>
      <c r="D7338"/>
    </row>
    <row r="7339" spans="1:4">
      <c r="A7339"/>
      <c r="B7339"/>
      <c r="C7339"/>
      <c r="D7339"/>
    </row>
    <row r="7340" spans="1:4">
      <c r="A7340"/>
      <c r="B7340"/>
      <c r="C7340"/>
      <c r="D7340"/>
    </row>
    <row r="7341" spans="1:4">
      <c r="A7341"/>
      <c r="B7341"/>
      <c r="C7341"/>
      <c r="D7341"/>
    </row>
    <row r="7342" spans="1:4">
      <c r="A7342"/>
      <c r="B7342"/>
      <c r="C7342"/>
      <c r="D7342"/>
    </row>
    <row r="7343" spans="1:4">
      <c r="A7343"/>
      <c r="B7343"/>
      <c r="C7343"/>
      <c r="D7343"/>
    </row>
    <row r="7344" spans="1:4">
      <c r="A7344"/>
      <c r="B7344"/>
      <c r="C7344"/>
      <c r="D7344"/>
    </row>
    <row r="7345" spans="1:4">
      <c r="A7345"/>
      <c r="B7345"/>
      <c r="C7345"/>
      <c r="D7345"/>
    </row>
    <row r="7346" spans="1:4">
      <c r="A7346"/>
      <c r="B7346"/>
      <c r="C7346"/>
      <c r="D7346"/>
    </row>
    <row r="7347" spans="1:4">
      <c r="A7347"/>
      <c r="B7347"/>
      <c r="C7347"/>
      <c r="D7347"/>
    </row>
    <row r="7348" spans="1:4">
      <c r="A7348"/>
      <c r="B7348"/>
      <c r="C7348"/>
      <c r="D7348"/>
    </row>
    <row r="7349" spans="1:4">
      <c r="A7349"/>
      <c r="B7349"/>
      <c r="C7349"/>
      <c r="D7349"/>
    </row>
    <row r="7350" spans="1:4">
      <c r="A7350"/>
      <c r="B7350"/>
      <c r="C7350"/>
      <c r="D7350"/>
    </row>
    <row r="7351" spans="1:4">
      <c r="A7351"/>
      <c r="B7351"/>
      <c r="C7351"/>
      <c r="D7351"/>
    </row>
    <row r="7352" spans="1:4">
      <c r="A7352"/>
      <c r="B7352"/>
      <c r="C7352"/>
      <c r="D7352"/>
    </row>
    <row r="7353" spans="1:4">
      <c r="A7353"/>
      <c r="B7353"/>
      <c r="C7353"/>
      <c r="D7353"/>
    </row>
    <row r="7354" spans="1:4">
      <c r="A7354"/>
      <c r="B7354"/>
      <c r="C7354"/>
      <c r="D7354"/>
    </row>
    <row r="7355" spans="1:4">
      <c r="A7355"/>
      <c r="B7355"/>
      <c r="C7355"/>
      <c r="D7355"/>
    </row>
    <row r="7356" spans="1:4">
      <c r="A7356"/>
      <c r="B7356"/>
      <c r="C7356"/>
      <c r="D7356"/>
    </row>
    <row r="7357" spans="1:4">
      <c r="A7357"/>
      <c r="B7357"/>
      <c r="C7357"/>
      <c r="D7357"/>
    </row>
    <row r="7358" spans="1:4">
      <c r="A7358"/>
      <c r="B7358"/>
      <c r="C7358"/>
      <c r="D7358"/>
    </row>
    <row r="7359" spans="1:4">
      <c r="A7359"/>
      <c r="B7359"/>
      <c r="C7359"/>
      <c r="D7359"/>
    </row>
    <row r="7360" spans="1:4">
      <c r="A7360"/>
      <c r="B7360"/>
      <c r="C7360"/>
      <c r="D7360"/>
    </row>
    <row r="7361" spans="1:4">
      <c r="A7361"/>
      <c r="B7361"/>
      <c r="C7361"/>
      <c r="D7361"/>
    </row>
    <row r="7362" spans="1:4">
      <c r="A7362"/>
      <c r="B7362"/>
      <c r="C7362"/>
      <c r="D7362"/>
    </row>
    <row r="7363" spans="1:4">
      <c r="A7363"/>
      <c r="B7363"/>
      <c r="C7363"/>
      <c r="D7363"/>
    </row>
    <row r="7364" spans="1:4">
      <c r="A7364"/>
      <c r="B7364"/>
      <c r="C7364"/>
      <c r="D7364"/>
    </row>
    <row r="7365" spans="1:4">
      <c r="A7365"/>
      <c r="B7365"/>
      <c r="C7365"/>
      <c r="D7365"/>
    </row>
    <row r="7366" spans="1:4">
      <c r="A7366"/>
      <c r="B7366"/>
      <c r="C7366"/>
      <c r="D7366"/>
    </row>
    <row r="7367" spans="1:4">
      <c r="A7367"/>
      <c r="B7367"/>
      <c r="C7367"/>
      <c r="D7367"/>
    </row>
    <row r="7368" spans="1:4">
      <c r="A7368"/>
      <c r="B7368"/>
      <c r="C7368"/>
      <c r="D7368"/>
    </row>
    <row r="7369" spans="1:4">
      <c r="A7369"/>
      <c r="B7369"/>
      <c r="C7369"/>
      <c r="D7369"/>
    </row>
    <row r="7370" spans="1:4">
      <c r="A7370"/>
      <c r="B7370"/>
      <c r="C7370"/>
      <c r="D7370"/>
    </row>
    <row r="7371" spans="1:4">
      <c r="A7371"/>
      <c r="B7371"/>
      <c r="C7371"/>
      <c r="D7371"/>
    </row>
    <row r="7372" spans="1:4">
      <c r="A7372"/>
      <c r="B7372"/>
      <c r="C7372"/>
      <c r="D7372"/>
    </row>
    <row r="7373" spans="1:4">
      <c r="A7373"/>
      <c r="B7373"/>
      <c r="C7373"/>
      <c r="D7373"/>
    </row>
    <row r="7374" spans="1:4">
      <c r="A7374"/>
      <c r="B7374"/>
      <c r="C7374"/>
      <c r="D7374"/>
    </row>
    <row r="7375" spans="1:4">
      <c r="A7375"/>
      <c r="B7375"/>
      <c r="C7375"/>
      <c r="D7375"/>
    </row>
    <row r="7376" spans="1:4">
      <c r="A7376"/>
      <c r="B7376"/>
      <c r="C7376"/>
      <c r="D7376"/>
    </row>
    <row r="7377" spans="1:4">
      <c r="A7377"/>
      <c r="B7377"/>
      <c r="C7377"/>
      <c r="D7377"/>
    </row>
    <row r="7378" spans="1:4">
      <c r="A7378"/>
      <c r="B7378"/>
      <c r="C7378"/>
      <c r="D7378"/>
    </row>
    <row r="7379" spans="1:4">
      <c r="A7379"/>
      <c r="B7379"/>
      <c r="C7379"/>
      <c r="D7379"/>
    </row>
    <row r="7380" spans="1:4">
      <c r="A7380"/>
      <c r="B7380"/>
      <c r="C7380"/>
      <c r="D7380"/>
    </row>
    <row r="7381" spans="1:4">
      <c r="A7381"/>
      <c r="B7381"/>
      <c r="C7381"/>
      <c r="D7381"/>
    </row>
    <row r="7382" spans="1:4">
      <c r="A7382"/>
      <c r="B7382"/>
      <c r="C7382"/>
      <c r="D7382"/>
    </row>
    <row r="7383" spans="1:4">
      <c r="A7383"/>
      <c r="B7383"/>
      <c r="C7383"/>
      <c r="D7383"/>
    </row>
    <row r="7384" spans="1:4">
      <c r="A7384"/>
      <c r="B7384"/>
      <c r="C7384"/>
      <c r="D7384"/>
    </row>
    <row r="7385" spans="1:4">
      <c r="A7385"/>
      <c r="B7385"/>
      <c r="C7385"/>
      <c r="D7385"/>
    </row>
    <row r="7386" spans="1:4">
      <c r="A7386"/>
      <c r="B7386"/>
      <c r="C7386"/>
      <c r="D7386"/>
    </row>
    <row r="7387" spans="1:4">
      <c r="A7387"/>
      <c r="B7387"/>
      <c r="C7387"/>
      <c r="D7387"/>
    </row>
    <row r="7388" spans="1:4">
      <c r="A7388"/>
      <c r="B7388"/>
      <c r="C7388"/>
      <c r="D7388"/>
    </row>
    <row r="7389" spans="1:4">
      <c r="A7389"/>
      <c r="B7389"/>
      <c r="C7389"/>
      <c r="D7389"/>
    </row>
    <row r="7390" spans="1:4">
      <c r="A7390"/>
      <c r="B7390"/>
      <c r="C7390"/>
      <c r="D7390"/>
    </row>
    <row r="7391" spans="1:4">
      <c r="A7391"/>
      <c r="B7391"/>
      <c r="C7391"/>
      <c r="D7391"/>
    </row>
    <row r="7392" spans="1:4">
      <c r="A7392"/>
      <c r="B7392"/>
      <c r="C7392"/>
      <c r="D7392"/>
    </row>
    <row r="7393" spans="1:4">
      <c r="A7393"/>
      <c r="B7393"/>
      <c r="C7393"/>
      <c r="D7393"/>
    </row>
    <row r="7394" spans="1:4">
      <c r="A7394"/>
      <c r="B7394"/>
      <c r="C7394"/>
      <c r="D7394"/>
    </row>
    <row r="7395" spans="1:4">
      <c r="A7395"/>
      <c r="B7395"/>
      <c r="C7395"/>
      <c r="D7395"/>
    </row>
    <row r="7396" spans="1:4">
      <c r="A7396"/>
      <c r="B7396"/>
      <c r="C7396"/>
      <c r="D7396"/>
    </row>
    <row r="7397" spans="1:4">
      <c r="A7397"/>
      <c r="B7397"/>
      <c r="C7397"/>
      <c r="D7397"/>
    </row>
    <row r="7398" spans="1:4">
      <c r="A7398"/>
      <c r="B7398"/>
      <c r="C7398"/>
      <c r="D7398"/>
    </row>
    <row r="7399" spans="1:4">
      <c r="A7399"/>
      <c r="B7399"/>
      <c r="C7399"/>
      <c r="D7399"/>
    </row>
    <row r="7400" spans="1:4">
      <c r="A7400"/>
      <c r="B7400"/>
      <c r="C7400"/>
      <c r="D7400"/>
    </row>
    <row r="7401" spans="1:4">
      <c r="A7401"/>
      <c r="B7401"/>
      <c r="C7401"/>
      <c r="D7401"/>
    </row>
    <row r="7402" spans="1:4">
      <c r="A7402"/>
      <c r="B7402"/>
      <c r="C7402"/>
      <c r="D7402"/>
    </row>
    <row r="7403" spans="1:4">
      <c r="A7403"/>
      <c r="B7403"/>
      <c r="C7403"/>
      <c r="D7403"/>
    </row>
    <row r="7404" spans="1:4">
      <c r="A7404"/>
      <c r="B7404"/>
      <c r="C7404"/>
      <c r="D7404"/>
    </row>
    <row r="7405" spans="1:4">
      <c r="A7405"/>
      <c r="B7405"/>
      <c r="C7405"/>
      <c r="D7405"/>
    </row>
    <row r="7406" spans="1:4">
      <c r="A7406"/>
      <c r="B7406"/>
      <c r="C7406"/>
      <c r="D7406"/>
    </row>
    <row r="7407" spans="1:4">
      <c r="A7407"/>
      <c r="B7407"/>
      <c r="C7407"/>
      <c r="D7407"/>
    </row>
    <row r="7408" spans="1:4">
      <c r="A7408"/>
      <c r="B7408"/>
      <c r="C7408"/>
      <c r="D7408"/>
    </row>
    <row r="7409" spans="1:4">
      <c r="A7409"/>
      <c r="B7409"/>
      <c r="C7409"/>
      <c r="D7409"/>
    </row>
    <row r="7410" spans="1:4">
      <c r="A7410"/>
      <c r="B7410"/>
      <c r="C7410"/>
      <c r="D7410"/>
    </row>
    <row r="7411" spans="1:4">
      <c r="A7411"/>
      <c r="B7411"/>
      <c r="C7411"/>
      <c r="D7411"/>
    </row>
    <row r="7412" spans="1:4">
      <c r="A7412"/>
      <c r="B7412"/>
      <c r="C7412"/>
      <c r="D7412"/>
    </row>
    <row r="7413" spans="1:4">
      <c r="A7413"/>
      <c r="B7413"/>
      <c r="C7413"/>
      <c r="D7413"/>
    </row>
    <row r="7414" spans="1:4">
      <c r="A7414"/>
      <c r="B7414"/>
      <c r="C7414"/>
      <c r="D7414"/>
    </row>
    <row r="7415" spans="1:4">
      <c r="A7415"/>
      <c r="B7415"/>
      <c r="C7415"/>
      <c r="D7415"/>
    </row>
    <row r="7416" spans="1:4">
      <c r="A7416"/>
      <c r="B7416"/>
      <c r="C7416"/>
      <c r="D7416"/>
    </row>
    <row r="7417" spans="1:4">
      <c r="A7417"/>
      <c r="B7417"/>
      <c r="C7417"/>
      <c r="D7417"/>
    </row>
    <row r="7418" spans="1:4">
      <c r="A7418"/>
      <c r="B7418"/>
      <c r="C7418"/>
      <c r="D7418"/>
    </row>
    <row r="7419" spans="1:4">
      <c r="A7419"/>
      <c r="B7419"/>
      <c r="C7419"/>
      <c r="D7419"/>
    </row>
    <row r="7420" spans="1:4">
      <c r="A7420"/>
      <c r="B7420"/>
      <c r="C7420"/>
      <c r="D7420"/>
    </row>
    <row r="7421" spans="1:4">
      <c r="A7421"/>
      <c r="B7421"/>
      <c r="C7421"/>
      <c r="D7421"/>
    </row>
    <row r="7422" spans="1:4">
      <c r="A7422"/>
      <c r="B7422"/>
      <c r="C7422"/>
      <c r="D7422"/>
    </row>
    <row r="7423" spans="1:4">
      <c r="A7423"/>
      <c r="B7423"/>
      <c r="C7423"/>
      <c r="D7423"/>
    </row>
    <row r="7424" spans="1:4">
      <c r="A7424"/>
      <c r="B7424"/>
      <c r="C7424"/>
      <c r="D7424"/>
    </row>
    <row r="7425" spans="1:4">
      <c r="A7425"/>
      <c r="B7425"/>
      <c r="C7425"/>
      <c r="D7425"/>
    </row>
    <row r="7426" spans="1:4">
      <c r="A7426"/>
      <c r="B7426"/>
      <c r="C7426"/>
      <c r="D7426"/>
    </row>
    <row r="7427" spans="1:4">
      <c r="A7427"/>
      <c r="B7427"/>
      <c r="C7427"/>
      <c r="D7427"/>
    </row>
    <row r="7428" spans="1:4">
      <c r="A7428"/>
      <c r="B7428"/>
      <c r="C7428"/>
      <c r="D7428"/>
    </row>
    <row r="7429" spans="1:4">
      <c r="A7429"/>
      <c r="B7429"/>
      <c r="C7429"/>
      <c r="D7429"/>
    </row>
    <row r="7430" spans="1:4">
      <c r="A7430"/>
      <c r="B7430"/>
      <c r="C7430"/>
      <c r="D7430"/>
    </row>
    <row r="7431" spans="1:4">
      <c r="A7431"/>
      <c r="B7431"/>
      <c r="C7431"/>
      <c r="D7431"/>
    </row>
    <row r="7432" spans="1:4">
      <c r="A7432"/>
      <c r="B7432"/>
      <c r="C7432"/>
      <c r="D7432"/>
    </row>
    <row r="7433" spans="1:4">
      <c r="A7433"/>
      <c r="B7433"/>
      <c r="C7433"/>
      <c r="D7433"/>
    </row>
    <row r="7434" spans="1:4">
      <c r="A7434"/>
      <c r="B7434"/>
      <c r="C7434"/>
      <c r="D7434"/>
    </row>
    <row r="7435" spans="1:4">
      <c r="A7435"/>
      <c r="B7435"/>
      <c r="C7435"/>
      <c r="D7435"/>
    </row>
    <row r="7436" spans="1:4">
      <c r="A7436"/>
      <c r="B7436"/>
      <c r="C7436"/>
      <c r="D7436"/>
    </row>
    <row r="7437" spans="1:4">
      <c r="A7437"/>
      <c r="B7437"/>
      <c r="C7437"/>
      <c r="D7437"/>
    </row>
    <row r="7438" spans="1:4">
      <c r="A7438"/>
      <c r="B7438"/>
      <c r="C7438"/>
      <c r="D7438"/>
    </row>
    <row r="7439" spans="1:4">
      <c r="A7439"/>
      <c r="B7439"/>
      <c r="C7439"/>
      <c r="D7439"/>
    </row>
    <row r="7440" spans="1:4">
      <c r="A7440"/>
      <c r="B7440"/>
      <c r="C7440"/>
      <c r="D7440"/>
    </row>
    <row r="7441" spans="1:4">
      <c r="A7441"/>
      <c r="B7441"/>
      <c r="C7441"/>
      <c r="D7441"/>
    </row>
    <row r="7442" spans="1:4">
      <c r="A7442"/>
      <c r="B7442"/>
      <c r="C7442"/>
      <c r="D7442"/>
    </row>
    <row r="7443" spans="1:4">
      <c r="A7443"/>
      <c r="B7443"/>
      <c r="C7443"/>
      <c r="D7443"/>
    </row>
    <row r="7444" spans="1:4">
      <c r="A7444"/>
      <c r="B7444"/>
      <c r="C7444"/>
      <c r="D7444"/>
    </row>
    <row r="7445" spans="1:4">
      <c r="A7445"/>
      <c r="B7445"/>
      <c r="C7445"/>
      <c r="D7445"/>
    </row>
    <row r="7446" spans="1:4">
      <c r="A7446"/>
      <c r="B7446"/>
      <c r="C7446"/>
      <c r="D7446"/>
    </row>
    <row r="7447" spans="1:4">
      <c r="A7447"/>
      <c r="B7447"/>
      <c r="C7447"/>
      <c r="D7447"/>
    </row>
    <row r="7448" spans="1:4">
      <c r="A7448"/>
      <c r="B7448"/>
      <c r="C7448"/>
      <c r="D7448"/>
    </row>
    <row r="7449" spans="1:4">
      <c r="A7449"/>
      <c r="B7449"/>
      <c r="C7449"/>
      <c r="D7449"/>
    </row>
    <row r="7450" spans="1:4">
      <c r="A7450"/>
      <c r="B7450"/>
      <c r="C7450"/>
      <c r="D7450"/>
    </row>
    <row r="7451" spans="1:4">
      <c r="A7451"/>
      <c r="B7451"/>
      <c r="C7451"/>
      <c r="D7451"/>
    </row>
    <row r="7452" spans="1:4">
      <c r="A7452"/>
      <c r="B7452"/>
      <c r="C7452"/>
      <c r="D7452"/>
    </row>
    <row r="7453" spans="1:4">
      <c r="A7453"/>
      <c r="B7453"/>
      <c r="C7453"/>
      <c r="D7453"/>
    </row>
    <row r="7454" spans="1:4">
      <c r="A7454"/>
      <c r="B7454"/>
      <c r="C7454"/>
      <c r="D7454"/>
    </row>
    <row r="7455" spans="1:4">
      <c r="A7455"/>
      <c r="B7455"/>
      <c r="C7455"/>
      <c r="D7455"/>
    </row>
    <row r="7456" spans="1:4">
      <c r="A7456"/>
      <c r="B7456"/>
      <c r="C7456"/>
      <c r="D7456"/>
    </row>
    <row r="7457" spans="1:4">
      <c r="A7457"/>
      <c r="B7457"/>
      <c r="C7457"/>
      <c r="D7457"/>
    </row>
    <row r="7458" spans="1:4">
      <c r="A7458"/>
      <c r="B7458"/>
      <c r="C7458"/>
      <c r="D7458"/>
    </row>
    <row r="7459" spans="1:4">
      <c r="A7459"/>
      <c r="B7459"/>
      <c r="C7459"/>
      <c r="D7459"/>
    </row>
    <row r="7460" spans="1:4">
      <c r="A7460"/>
      <c r="B7460"/>
      <c r="C7460"/>
      <c r="D7460"/>
    </row>
    <row r="7461" spans="1:4">
      <c r="A7461"/>
      <c r="B7461"/>
      <c r="C7461"/>
      <c r="D7461"/>
    </row>
    <row r="7462" spans="1:4">
      <c r="A7462"/>
      <c r="B7462"/>
      <c r="C7462"/>
      <c r="D7462"/>
    </row>
    <row r="7463" spans="1:4">
      <c r="A7463"/>
      <c r="B7463"/>
      <c r="C7463"/>
      <c r="D7463"/>
    </row>
    <row r="7464" spans="1:4">
      <c r="A7464"/>
      <c r="B7464"/>
      <c r="C7464"/>
      <c r="D7464"/>
    </row>
    <row r="7465" spans="1:4">
      <c r="A7465"/>
      <c r="B7465"/>
      <c r="C7465"/>
      <c r="D7465"/>
    </row>
    <row r="7466" spans="1:4">
      <c r="A7466"/>
      <c r="B7466"/>
      <c r="C7466"/>
      <c r="D7466"/>
    </row>
    <row r="7467" spans="1:4">
      <c r="A7467"/>
      <c r="B7467"/>
      <c r="C7467"/>
      <c r="D7467"/>
    </row>
    <row r="7468" spans="1:4">
      <c r="A7468"/>
      <c r="B7468"/>
      <c r="C7468"/>
      <c r="D7468"/>
    </row>
    <row r="7469" spans="1:4">
      <c r="A7469"/>
      <c r="B7469"/>
      <c r="C7469"/>
      <c r="D7469"/>
    </row>
    <row r="7470" spans="1:4">
      <c r="A7470"/>
      <c r="B7470"/>
      <c r="C7470"/>
      <c r="D7470"/>
    </row>
    <row r="7471" spans="1:4">
      <c r="A7471"/>
      <c r="B7471"/>
      <c r="C7471"/>
      <c r="D7471"/>
    </row>
    <row r="7472" spans="1:4">
      <c r="A7472"/>
      <c r="B7472"/>
      <c r="C7472"/>
      <c r="D7472"/>
    </row>
    <row r="7473" spans="1:4">
      <c r="A7473"/>
      <c r="B7473"/>
      <c r="C7473"/>
      <c r="D7473"/>
    </row>
    <row r="7474" spans="1:4">
      <c r="A7474"/>
      <c r="B7474"/>
      <c r="C7474"/>
      <c r="D7474"/>
    </row>
    <row r="7475" spans="1:4">
      <c r="A7475"/>
      <c r="B7475"/>
      <c r="C7475"/>
      <c r="D7475"/>
    </row>
    <row r="7476" spans="1:4">
      <c r="A7476"/>
      <c r="B7476"/>
      <c r="C7476"/>
      <c r="D7476"/>
    </row>
    <row r="7477" spans="1:4">
      <c r="A7477"/>
      <c r="B7477"/>
      <c r="C7477"/>
      <c r="D7477"/>
    </row>
    <row r="7478" spans="1:4">
      <c r="A7478"/>
      <c r="B7478"/>
      <c r="C7478"/>
      <c r="D7478"/>
    </row>
    <row r="7479" spans="1:4">
      <c r="A7479"/>
      <c r="B7479"/>
      <c r="C7479"/>
      <c r="D7479"/>
    </row>
    <row r="7480" spans="1:4">
      <c r="A7480"/>
      <c r="B7480"/>
      <c r="C7480"/>
      <c r="D7480"/>
    </row>
    <row r="7481" spans="1:4">
      <c r="A7481"/>
      <c r="B7481"/>
      <c r="C7481"/>
      <c r="D7481"/>
    </row>
    <row r="7482" spans="1:4">
      <c r="A7482"/>
      <c r="B7482"/>
      <c r="C7482"/>
      <c r="D7482"/>
    </row>
    <row r="7483" spans="1:4">
      <c r="A7483"/>
      <c r="B7483"/>
      <c r="C7483"/>
      <c r="D7483"/>
    </row>
    <row r="7484" spans="1:4">
      <c r="A7484"/>
      <c r="B7484"/>
      <c r="C7484"/>
      <c r="D7484"/>
    </row>
    <row r="7485" spans="1:4">
      <c r="A7485"/>
      <c r="B7485"/>
      <c r="C7485"/>
      <c r="D7485"/>
    </row>
    <row r="7486" spans="1:4">
      <c r="A7486"/>
      <c r="B7486"/>
      <c r="C7486"/>
      <c r="D7486"/>
    </row>
    <row r="7487" spans="1:4">
      <c r="A7487"/>
      <c r="B7487"/>
      <c r="C7487"/>
      <c r="D7487"/>
    </row>
    <row r="7488" spans="1:4">
      <c r="A7488"/>
      <c r="B7488"/>
      <c r="C7488"/>
      <c r="D7488"/>
    </row>
    <row r="7489" spans="1:4">
      <c r="A7489"/>
      <c r="B7489"/>
      <c r="C7489"/>
      <c r="D7489"/>
    </row>
    <row r="7490" spans="1:4">
      <c r="A7490"/>
      <c r="B7490"/>
      <c r="C7490"/>
      <c r="D7490"/>
    </row>
    <row r="7491" spans="1:4">
      <c r="A7491"/>
      <c r="B7491"/>
      <c r="C7491"/>
      <c r="D7491"/>
    </row>
    <row r="7492" spans="1:4">
      <c r="A7492"/>
      <c r="B7492"/>
      <c r="C7492"/>
      <c r="D7492"/>
    </row>
    <row r="7493" spans="1:4">
      <c r="A7493"/>
      <c r="B7493"/>
      <c r="C7493"/>
      <c r="D7493"/>
    </row>
    <row r="7494" spans="1:4">
      <c r="A7494"/>
      <c r="B7494"/>
      <c r="C7494"/>
      <c r="D7494"/>
    </row>
    <row r="7495" spans="1:4">
      <c r="A7495"/>
      <c r="B7495"/>
      <c r="C7495"/>
      <c r="D7495"/>
    </row>
    <row r="7496" spans="1:4">
      <c r="A7496"/>
      <c r="B7496"/>
      <c r="C7496"/>
      <c r="D7496"/>
    </row>
    <row r="7497" spans="1:4">
      <c r="A7497"/>
      <c r="B7497"/>
      <c r="C7497"/>
      <c r="D7497"/>
    </row>
    <row r="7498" spans="1:4">
      <c r="A7498"/>
      <c r="B7498"/>
      <c r="C7498"/>
      <c r="D7498"/>
    </row>
    <row r="7499" spans="1:4">
      <c r="A7499"/>
      <c r="B7499"/>
      <c r="C7499"/>
      <c r="D7499"/>
    </row>
    <row r="7500" spans="1:4">
      <c r="A7500"/>
      <c r="B7500"/>
      <c r="C7500"/>
      <c r="D7500"/>
    </row>
    <row r="7501" spans="1:4">
      <c r="A7501"/>
      <c r="B7501"/>
      <c r="C7501"/>
      <c r="D7501"/>
    </row>
    <row r="7502" spans="1:4">
      <c r="A7502"/>
      <c r="B7502"/>
      <c r="C7502"/>
      <c r="D7502"/>
    </row>
    <row r="7503" spans="1:4">
      <c r="A7503"/>
      <c r="B7503"/>
      <c r="C7503"/>
      <c r="D7503"/>
    </row>
    <row r="7504" spans="1:4">
      <c r="A7504"/>
      <c r="B7504"/>
      <c r="C7504"/>
      <c r="D7504"/>
    </row>
    <row r="7505" spans="1:4">
      <c r="A7505"/>
      <c r="B7505"/>
      <c r="C7505"/>
      <c r="D7505"/>
    </row>
    <row r="7506" spans="1:4">
      <c r="A7506"/>
      <c r="B7506"/>
      <c r="C7506"/>
      <c r="D7506"/>
    </row>
    <row r="7507" spans="1:4">
      <c r="A7507"/>
      <c r="B7507"/>
      <c r="C7507"/>
      <c r="D7507"/>
    </row>
    <row r="7508" spans="1:4">
      <c r="A7508"/>
      <c r="B7508"/>
      <c r="C7508"/>
      <c r="D7508"/>
    </row>
    <row r="7509" spans="1:4">
      <c r="A7509"/>
      <c r="B7509"/>
      <c r="C7509"/>
      <c r="D7509"/>
    </row>
    <row r="7510" spans="1:4">
      <c r="A7510"/>
      <c r="B7510"/>
      <c r="C7510"/>
      <c r="D7510"/>
    </row>
    <row r="7511" spans="1:4">
      <c r="A7511"/>
      <c r="B7511"/>
      <c r="C7511"/>
      <c r="D7511"/>
    </row>
    <row r="7512" spans="1:4">
      <c r="A7512"/>
      <c r="B7512"/>
      <c r="C7512"/>
      <c r="D7512"/>
    </row>
    <row r="7513" spans="1:4">
      <c r="A7513"/>
      <c r="B7513"/>
      <c r="C7513"/>
      <c r="D7513"/>
    </row>
    <row r="7514" spans="1:4">
      <c r="A7514"/>
      <c r="B7514"/>
      <c r="C7514"/>
      <c r="D7514"/>
    </row>
    <row r="7515" spans="1:4">
      <c r="A7515"/>
      <c r="B7515"/>
      <c r="C7515"/>
      <c r="D7515"/>
    </row>
    <row r="7516" spans="1:4">
      <c r="A7516"/>
      <c r="B7516"/>
      <c r="C7516"/>
      <c r="D7516"/>
    </row>
    <row r="7517" spans="1:4">
      <c r="A7517"/>
      <c r="B7517"/>
      <c r="C7517"/>
      <c r="D7517"/>
    </row>
    <row r="7518" spans="1:4">
      <c r="A7518"/>
      <c r="B7518"/>
      <c r="C7518"/>
      <c r="D7518"/>
    </row>
    <row r="7519" spans="1:4">
      <c r="A7519"/>
      <c r="B7519"/>
      <c r="C7519"/>
      <c r="D7519"/>
    </row>
    <row r="7520" spans="1:4">
      <c r="A7520"/>
      <c r="B7520"/>
      <c r="C7520"/>
      <c r="D7520"/>
    </row>
    <row r="7521" spans="1:4">
      <c r="A7521"/>
      <c r="B7521"/>
      <c r="C7521"/>
      <c r="D7521"/>
    </row>
    <row r="7522" spans="1:4">
      <c r="A7522"/>
      <c r="B7522"/>
      <c r="C7522"/>
      <c r="D7522"/>
    </row>
    <row r="7523" spans="1:4">
      <c r="A7523"/>
      <c r="B7523"/>
      <c r="C7523"/>
      <c r="D7523"/>
    </row>
    <row r="7524" spans="1:4">
      <c r="A7524"/>
      <c r="B7524"/>
      <c r="C7524"/>
      <c r="D7524"/>
    </row>
    <row r="7525" spans="1:4">
      <c r="A7525"/>
      <c r="B7525"/>
      <c r="C7525"/>
      <c r="D7525"/>
    </row>
    <row r="7526" spans="1:4">
      <c r="A7526"/>
      <c r="B7526"/>
      <c r="C7526"/>
      <c r="D7526"/>
    </row>
    <row r="7527" spans="1:4">
      <c r="A7527"/>
      <c r="B7527"/>
      <c r="C7527"/>
      <c r="D7527"/>
    </row>
    <row r="7528" spans="1:4">
      <c r="A7528"/>
      <c r="B7528"/>
      <c r="C7528"/>
      <c r="D7528"/>
    </row>
    <row r="7529" spans="1:4">
      <c r="A7529"/>
      <c r="B7529"/>
      <c r="C7529"/>
      <c r="D7529"/>
    </row>
    <row r="7530" spans="1:4">
      <c r="A7530"/>
      <c r="B7530"/>
      <c r="C7530"/>
      <c r="D7530"/>
    </row>
    <row r="7531" spans="1:4">
      <c r="A7531"/>
      <c r="B7531"/>
      <c r="C7531"/>
      <c r="D7531"/>
    </row>
    <row r="7532" spans="1:4">
      <c r="A7532"/>
      <c r="B7532"/>
      <c r="C7532"/>
      <c r="D7532"/>
    </row>
    <row r="7533" spans="1:4">
      <c r="A7533"/>
      <c r="B7533"/>
      <c r="C7533"/>
      <c r="D7533"/>
    </row>
    <row r="7534" spans="1:4">
      <c r="A7534"/>
      <c r="B7534"/>
      <c r="C7534"/>
      <c r="D7534"/>
    </row>
    <row r="7535" spans="1:4">
      <c r="A7535"/>
      <c r="B7535"/>
      <c r="C7535"/>
      <c r="D7535"/>
    </row>
    <row r="7536" spans="1:4">
      <c r="A7536"/>
      <c r="B7536"/>
      <c r="C7536"/>
      <c r="D7536"/>
    </row>
    <row r="7537" spans="1:4">
      <c r="A7537"/>
      <c r="B7537"/>
      <c r="C7537"/>
      <c r="D7537"/>
    </row>
    <row r="7538" spans="1:4">
      <c r="A7538"/>
      <c r="B7538"/>
      <c r="C7538"/>
      <c r="D7538"/>
    </row>
    <row r="7539" spans="1:4">
      <c r="A7539"/>
      <c r="B7539"/>
      <c r="C7539"/>
      <c r="D7539"/>
    </row>
    <row r="7540" spans="1:4">
      <c r="A7540"/>
      <c r="B7540"/>
      <c r="C7540"/>
      <c r="D7540"/>
    </row>
    <row r="7541" spans="1:4">
      <c r="A7541"/>
      <c r="B7541"/>
      <c r="C7541"/>
      <c r="D7541"/>
    </row>
    <row r="7542" spans="1:4">
      <c r="A7542"/>
      <c r="B7542"/>
      <c r="C7542"/>
      <c r="D7542"/>
    </row>
    <row r="7543" spans="1:4">
      <c r="A7543"/>
      <c r="B7543"/>
      <c r="C7543"/>
      <c r="D7543"/>
    </row>
    <row r="7544" spans="1:4">
      <c r="A7544"/>
      <c r="B7544"/>
      <c r="C7544"/>
      <c r="D7544"/>
    </row>
    <row r="7545" spans="1:4">
      <c r="A7545"/>
      <c r="B7545"/>
      <c r="C7545"/>
      <c r="D7545"/>
    </row>
    <row r="7546" spans="1:4">
      <c r="A7546"/>
      <c r="B7546"/>
      <c r="C7546"/>
      <c r="D7546"/>
    </row>
    <row r="7547" spans="1:4">
      <c r="A7547"/>
      <c r="B7547"/>
      <c r="C7547"/>
      <c r="D7547"/>
    </row>
    <row r="7548" spans="1:4">
      <c r="A7548"/>
      <c r="B7548"/>
      <c r="C7548"/>
      <c r="D7548"/>
    </row>
    <row r="7549" spans="1:4">
      <c r="A7549"/>
      <c r="B7549"/>
      <c r="C7549"/>
      <c r="D7549"/>
    </row>
    <row r="7550" spans="1:4">
      <c r="A7550"/>
      <c r="B7550"/>
      <c r="C7550"/>
      <c r="D7550"/>
    </row>
    <row r="7551" spans="1:4">
      <c r="A7551"/>
      <c r="B7551"/>
      <c r="C7551"/>
      <c r="D7551"/>
    </row>
    <row r="7552" spans="1:4">
      <c r="A7552"/>
      <c r="B7552"/>
      <c r="C7552"/>
      <c r="D7552"/>
    </row>
    <row r="7553" spans="1:4">
      <c r="A7553"/>
      <c r="B7553"/>
      <c r="C7553"/>
      <c r="D7553"/>
    </row>
    <row r="7554" spans="1:4">
      <c r="A7554"/>
      <c r="B7554"/>
      <c r="C7554"/>
      <c r="D7554"/>
    </row>
    <row r="7555" spans="1:4">
      <c r="A7555"/>
      <c r="B7555"/>
      <c r="C7555"/>
      <c r="D7555"/>
    </row>
    <row r="7556" spans="1:4">
      <c r="A7556"/>
      <c r="B7556"/>
      <c r="C7556"/>
      <c r="D7556"/>
    </row>
    <row r="7557" spans="1:4">
      <c r="A7557"/>
      <c r="B7557"/>
      <c r="C7557"/>
      <c r="D7557"/>
    </row>
    <row r="7558" spans="1:4">
      <c r="A7558"/>
      <c r="B7558"/>
      <c r="C7558"/>
      <c r="D7558"/>
    </row>
    <row r="7559" spans="1:4">
      <c r="A7559"/>
      <c r="B7559"/>
      <c r="C7559"/>
      <c r="D7559"/>
    </row>
    <row r="7560" spans="1:4">
      <c r="A7560"/>
      <c r="B7560"/>
      <c r="C7560"/>
      <c r="D7560"/>
    </row>
    <row r="7561" spans="1:4">
      <c r="A7561"/>
      <c r="B7561"/>
      <c r="C7561"/>
      <c r="D7561"/>
    </row>
    <row r="7562" spans="1:4">
      <c r="A7562"/>
      <c r="B7562"/>
      <c r="C7562"/>
      <c r="D7562"/>
    </row>
    <row r="7563" spans="1:4">
      <c r="A7563"/>
      <c r="B7563"/>
      <c r="C7563"/>
      <c r="D7563"/>
    </row>
    <row r="7564" spans="1:4">
      <c r="A7564"/>
      <c r="B7564"/>
      <c r="C7564"/>
      <c r="D7564"/>
    </row>
    <row r="7565" spans="1:4">
      <c r="A7565"/>
      <c r="B7565"/>
      <c r="C7565"/>
      <c r="D7565"/>
    </row>
    <row r="7566" spans="1:4">
      <c r="A7566"/>
      <c r="B7566"/>
      <c r="C7566"/>
      <c r="D7566"/>
    </row>
    <row r="7567" spans="1:4">
      <c r="A7567"/>
      <c r="B7567"/>
      <c r="C7567"/>
      <c r="D7567"/>
    </row>
    <row r="7568" spans="1:4">
      <c r="A7568"/>
      <c r="B7568"/>
      <c r="C7568"/>
      <c r="D7568"/>
    </row>
    <row r="7569" spans="1:4">
      <c r="A7569"/>
      <c r="B7569"/>
      <c r="C7569"/>
      <c r="D7569"/>
    </row>
    <row r="7570" spans="1:4">
      <c r="A7570"/>
      <c r="B7570"/>
      <c r="C7570"/>
      <c r="D7570"/>
    </row>
    <row r="7571" spans="1:4">
      <c r="A7571"/>
      <c r="B7571"/>
      <c r="C7571"/>
      <c r="D7571"/>
    </row>
    <row r="7572" spans="1:4">
      <c r="A7572"/>
      <c r="B7572"/>
      <c r="C7572"/>
      <c r="D7572"/>
    </row>
    <row r="7573" spans="1:4">
      <c r="A7573"/>
      <c r="B7573"/>
      <c r="C7573"/>
      <c r="D7573"/>
    </row>
    <row r="7574" spans="1:4">
      <c r="A7574"/>
      <c r="B7574"/>
      <c r="C7574"/>
      <c r="D7574"/>
    </row>
    <row r="7575" spans="1:4">
      <c r="A7575"/>
      <c r="B7575"/>
      <c r="C7575"/>
      <c r="D7575"/>
    </row>
    <row r="7576" spans="1:4">
      <c r="A7576"/>
      <c r="B7576"/>
      <c r="C7576"/>
      <c r="D7576"/>
    </row>
    <row r="7577" spans="1:4">
      <c r="A7577"/>
      <c r="B7577"/>
      <c r="C7577"/>
      <c r="D7577"/>
    </row>
    <row r="7578" spans="1:4">
      <c r="A7578"/>
      <c r="B7578"/>
      <c r="C7578"/>
      <c r="D7578"/>
    </row>
    <row r="7579" spans="1:4">
      <c r="A7579"/>
      <c r="B7579"/>
      <c r="C7579"/>
      <c r="D7579"/>
    </row>
    <row r="7580" spans="1:4">
      <c r="A7580"/>
      <c r="B7580"/>
      <c r="C7580"/>
      <c r="D7580"/>
    </row>
    <row r="7581" spans="1:4">
      <c r="A7581"/>
      <c r="B7581"/>
      <c r="C7581"/>
      <c r="D7581"/>
    </row>
    <row r="7582" spans="1:4">
      <c r="A7582"/>
      <c r="B7582"/>
      <c r="C7582"/>
      <c r="D7582"/>
    </row>
    <row r="7583" spans="1:4">
      <c r="A7583"/>
      <c r="B7583"/>
      <c r="C7583"/>
      <c r="D7583"/>
    </row>
    <row r="7584" spans="1:4">
      <c r="A7584"/>
      <c r="B7584"/>
      <c r="C7584"/>
      <c r="D7584"/>
    </row>
    <row r="7585" spans="1:4">
      <c r="A7585"/>
      <c r="B7585"/>
      <c r="C7585"/>
      <c r="D7585"/>
    </row>
    <row r="7586" spans="1:4">
      <c r="A7586"/>
      <c r="B7586"/>
      <c r="C7586"/>
      <c r="D7586"/>
    </row>
    <row r="7587" spans="1:4">
      <c r="A7587"/>
      <c r="B7587"/>
      <c r="C7587"/>
      <c r="D7587"/>
    </row>
    <row r="7588" spans="1:4">
      <c r="A7588"/>
      <c r="B7588"/>
      <c r="C7588"/>
      <c r="D7588"/>
    </row>
    <row r="7589" spans="1:4">
      <c r="A7589"/>
      <c r="B7589"/>
      <c r="C7589"/>
      <c r="D7589"/>
    </row>
    <row r="7590" spans="1:4">
      <c r="A7590"/>
      <c r="B7590"/>
      <c r="C7590"/>
      <c r="D7590"/>
    </row>
    <row r="7591" spans="1:4">
      <c r="A7591"/>
      <c r="B7591"/>
      <c r="C7591"/>
      <c r="D7591"/>
    </row>
    <row r="7592" spans="1:4">
      <c r="A7592"/>
      <c r="B7592"/>
      <c r="C7592"/>
      <c r="D7592"/>
    </row>
    <row r="7593" spans="1:4">
      <c r="A7593"/>
      <c r="B7593"/>
      <c r="C7593"/>
      <c r="D7593"/>
    </row>
    <row r="7594" spans="1:4">
      <c r="A7594"/>
      <c r="B7594"/>
      <c r="C7594"/>
      <c r="D7594"/>
    </row>
    <row r="7595" spans="1:4">
      <c r="A7595"/>
      <c r="B7595"/>
      <c r="C7595"/>
      <c r="D7595"/>
    </row>
    <row r="7596" spans="1:4">
      <c r="A7596"/>
      <c r="B7596"/>
      <c r="C7596"/>
      <c r="D7596"/>
    </row>
    <row r="7597" spans="1:4">
      <c r="A7597"/>
      <c r="B7597"/>
      <c r="C7597"/>
      <c r="D7597"/>
    </row>
    <row r="7598" spans="1:4">
      <c r="A7598"/>
      <c r="B7598"/>
      <c r="C7598"/>
      <c r="D7598"/>
    </row>
    <row r="7599" spans="1:4">
      <c r="A7599"/>
      <c r="B7599"/>
      <c r="C7599"/>
      <c r="D7599"/>
    </row>
    <row r="7600" spans="1:4">
      <c r="A7600"/>
      <c r="B7600"/>
      <c r="C7600"/>
      <c r="D7600"/>
    </row>
    <row r="7601" spans="1:4">
      <c r="A7601"/>
      <c r="B7601"/>
      <c r="C7601"/>
      <c r="D7601"/>
    </row>
    <row r="7602" spans="1:4">
      <c r="A7602"/>
      <c r="B7602"/>
      <c r="C7602"/>
      <c r="D7602"/>
    </row>
    <row r="7603" spans="1:4">
      <c r="A7603"/>
      <c r="B7603"/>
      <c r="C7603"/>
      <c r="D7603"/>
    </row>
    <row r="7604" spans="1:4">
      <c r="A7604"/>
      <c r="B7604"/>
      <c r="C7604"/>
      <c r="D7604"/>
    </row>
    <row r="7605" spans="1:4">
      <c r="A7605"/>
      <c r="B7605"/>
      <c r="C7605"/>
      <c r="D7605"/>
    </row>
    <row r="7606" spans="1:4">
      <c r="A7606"/>
      <c r="B7606"/>
      <c r="C7606"/>
      <c r="D7606"/>
    </row>
    <row r="7607" spans="1:4">
      <c r="A7607"/>
      <c r="B7607"/>
      <c r="C7607"/>
      <c r="D7607"/>
    </row>
    <row r="7608" spans="1:4">
      <c r="A7608"/>
      <c r="B7608"/>
      <c r="C7608"/>
      <c r="D7608"/>
    </row>
    <row r="7609" spans="1:4">
      <c r="A7609"/>
      <c r="B7609"/>
      <c r="C7609"/>
      <c r="D7609"/>
    </row>
    <row r="7610" spans="1:4">
      <c r="A7610"/>
      <c r="B7610"/>
      <c r="C7610"/>
      <c r="D7610"/>
    </row>
    <row r="7611" spans="1:4">
      <c r="A7611"/>
      <c r="B7611"/>
      <c r="C7611"/>
      <c r="D7611"/>
    </row>
    <row r="7612" spans="1:4">
      <c r="A7612"/>
      <c r="B7612"/>
      <c r="C7612"/>
      <c r="D7612"/>
    </row>
    <row r="7613" spans="1:4">
      <c r="A7613"/>
      <c r="B7613"/>
      <c r="C7613"/>
      <c r="D7613"/>
    </row>
    <row r="7614" spans="1:4">
      <c r="A7614"/>
      <c r="B7614"/>
      <c r="C7614"/>
      <c r="D7614"/>
    </row>
    <row r="7615" spans="1:4">
      <c r="A7615"/>
      <c r="B7615"/>
      <c r="C7615"/>
      <c r="D7615"/>
    </row>
    <row r="7616" spans="1:4">
      <c r="A7616"/>
      <c r="B7616"/>
      <c r="C7616"/>
      <c r="D7616"/>
    </row>
    <row r="7617" spans="1:4">
      <c r="A7617"/>
      <c r="B7617"/>
      <c r="C7617"/>
      <c r="D7617"/>
    </row>
    <row r="7618" spans="1:4">
      <c r="A7618"/>
      <c r="B7618"/>
      <c r="C7618"/>
      <c r="D7618"/>
    </row>
    <row r="7619" spans="1:4">
      <c r="A7619"/>
      <c r="B7619"/>
      <c r="C7619"/>
      <c r="D7619"/>
    </row>
    <row r="7620" spans="1:4">
      <c r="A7620"/>
      <c r="B7620"/>
      <c r="C7620"/>
      <c r="D7620"/>
    </row>
    <row r="7621" spans="1:4">
      <c r="A7621"/>
      <c r="B7621"/>
      <c r="C7621"/>
      <c r="D7621"/>
    </row>
    <row r="7622" spans="1:4">
      <c r="A7622"/>
      <c r="B7622"/>
      <c r="C7622"/>
      <c r="D7622"/>
    </row>
    <row r="7623" spans="1:4">
      <c r="A7623"/>
      <c r="B7623"/>
      <c r="C7623"/>
      <c r="D7623"/>
    </row>
    <row r="7624" spans="1:4">
      <c r="A7624"/>
      <c r="B7624"/>
      <c r="C7624"/>
      <c r="D7624"/>
    </row>
    <row r="7625" spans="1:4">
      <c r="A7625"/>
      <c r="B7625"/>
      <c r="C7625"/>
      <c r="D7625"/>
    </row>
    <row r="7626" spans="1:4">
      <c r="A7626"/>
      <c r="B7626"/>
      <c r="C7626"/>
      <c r="D7626"/>
    </row>
    <row r="7627" spans="1:4">
      <c r="A7627"/>
      <c r="B7627"/>
      <c r="C7627"/>
      <c r="D7627"/>
    </row>
    <row r="7628" spans="1:4">
      <c r="A7628"/>
      <c r="B7628"/>
      <c r="C7628"/>
      <c r="D7628"/>
    </row>
    <row r="7629" spans="1:4">
      <c r="A7629"/>
      <c r="B7629"/>
      <c r="C7629"/>
      <c r="D7629"/>
    </row>
    <row r="7630" spans="1:4">
      <c r="A7630"/>
      <c r="B7630"/>
      <c r="C7630"/>
      <c r="D7630"/>
    </row>
    <row r="7631" spans="1:4">
      <c r="A7631"/>
      <c r="B7631"/>
      <c r="C7631"/>
      <c r="D7631"/>
    </row>
    <row r="7632" spans="1:4">
      <c r="A7632"/>
      <c r="B7632"/>
      <c r="C7632"/>
      <c r="D7632"/>
    </row>
    <row r="7633" spans="1:4">
      <c r="A7633"/>
      <c r="B7633"/>
      <c r="C7633"/>
      <c r="D7633"/>
    </row>
    <row r="7634" spans="1:4">
      <c r="A7634"/>
      <c r="B7634"/>
      <c r="C7634"/>
      <c r="D7634"/>
    </row>
    <row r="7635" spans="1:4">
      <c r="A7635"/>
      <c r="B7635"/>
      <c r="C7635"/>
      <c r="D7635"/>
    </row>
    <row r="7636" spans="1:4">
      <c r="A7636"/>
      <c r="B7636"/>
      <c r="C7636"/>
      <c r="D7636"/>
    </row>
    <row r="7637" spans="1:4">
      <c r="A7637"/>
      <c r="B7637"/>
      <c r="C7637"/>
      <c r="D7637"/>
    </row>
    <row r="7638" spans="1:4">
      <c r="A7638"/>
      <c r="B7638"/>
      <c r="C7638"/>
      <c r="D7638"/>
    </row>
    <row r="7639" spans="1:4">
      <c r="A7639"/>
      <c r="B7639"/>
      <c r="C7639"/>
      <c r="D7639"/>
    </row>
    <row r="7640" spans="1:4">
      <c r="A7640"/>
      <c r="B7640"/>
      <c r="C7640"/>
      <c r="D7640"/>
    </row>
    <row r="7641" spans="1:4">
      <c r="A7641"/>
      <c r="B7641"/>
      <c r="C7641"/>
      <c r="D7641"/>
    </row>
    <row r="7642" spans="1:4">
      <c r="A7642"/>
      <c r="B7642"/>
      <c r="C7642"/>
      <c r="D7642"/>
    </row>
    <row r="7643" spans="1:4">
      <c r="A7643"/>
      <c r="B7643"/>
      <c r="C7643"/>
      <c r="D7643"/>
    </row>
    <row r="7644" spans="1:4">
      <c r="A7644"/>
      <c r="B7644"/>
      <c r="C7644"/>
      <c r="D7644"/>
    </row>
    <row r="7645" spans="1:4">
      <c r="A7645"/>
      <c r="B7645"/>
      <c r="C7645"/>
      <c r="D7645"/>
    </row>
    <row r="7646" spans="1:4">
      <c r="A7646"/>
      <c r="B7646"/>
      <c r="C7646"/>
      <c r="D7646"/>
    </row>
    <row r="7647" spans="1:4">
      <c r="A7647"/>
      <c r="B7647"/>
      <c r="C7647"/>
      <c r="D7647"/>
    </row>
    <row r="7648" spans="1:4">
      <c r="A7648"/>
      <c r="B7648"/>
      <c r="C7648"/>
      <c r="D7648"/>
    </row>
    <row r="7649" spans="1:4">
      <c r="A7649"/>
      <c r="B7649"/>
      <c r="C7649"/>
      <c r="D7649"/>
    </row>
    <row r="7650" spans="1:4">
      <c r="A7650"/>
      <c r="B7650"/>
      <c r="C7650"/>
      <c r="D7650"/>
    </row>
    <row r="7651" spans="1:4">
      <c r="A7651"/>
      <c r="B7651"/>
      <c r="C7651"/>
      <c r="D7651"/>
    </row>
    <row r="7652" spans="1:4">
      <c r="A7652"/>
      <c r="B7652"/>
      <c r="C7652"/>
      <c r="D7652"/>
    </row>
    <row r="7653" spans="1:4">
      <c r="A7653"/>
      <c r="B7653"/>
      <c r="C7653"/>
      <c r="D7653"/>
    </row>
    <row r="7654" spans="1:4">
      <c r="A7654"/>
      <c r="B7654"/>
      <c r="C7654"/>
      <c r="D7654"/>
    </row>
    <row r="7655" spans="1:4">
      <c r="A7655"/>
      <c r="B7655"/>
      <c r="C7655"/>
      <c r="D7655"/>
    </row>
    <row r="7656" spans="1:4">
      <c r="A7656"/>
      <c r="B7656"/>
      <c r="C7656"/>
      <c r="D7656"/>
    </row>
    <row r="7657" spans="1:4">
      <c r="A7657"/>
      <c r="B7657"/>
      <c r="C7657"/>
      <c r="D7657"/>
    </row>
    <row r="7658" spans="1:4">
      <c r="A7658"/>
      <c r="B7658"/>
      <c r="C7658"/>
      <c r="D7658"/>
    </row>
    <row r="7659" spans="1:4">
      <c r="A7659"/>
      <c r="B7659"/>
      <c r="C7659"/>
      <c r="D7659"/>
    </row>
    <row r="7660" spans="1:4">
      <c r="A7660"/>
      <c r="B7660"/>
      <c r="C7660"/>
      <c r="D7660"/>
    </row>
    <row r="7661" spans="1:4">
      <c r="A7661"/>
      <c r="B7661"/>
      <c r="C7661"/>
      <c r="D7661"/>
    </row>
    <row r="7662" spans="1:4">
      <c r="A7662"/>
      <c r="B7662"/>
      <c r="C7662"/>
      <c r="D7662"/>
    </row>
    <row r="7663" spans="1:4">
      <c r="A7663"/>
      <c r="B7663"/>
      <c r="C7663"/>
      <c r="D7663"/>
    </row>
    <row r="7664" spans="1:4">
      <c r="A7664"/>
      <c r="B7664"/>
      <c r="C7664"/>
      <c r="D7664"/>
    </row>
    <row r="7665" spans="1:4">
      <c r="A7665"/>
      <c r="B7665"/>
      <c r="C7665"/>
      <c r="D7665"/>
    </row>
    <row r="7666" spans="1:4">
      <c r="A7666"/>
      <c r="B7666"/>
      <c r="C7666"/>
      <c r="D7666"/>
    </row>
    <row r="7667" spans="1:4">
      <c r="A7667"/>
      <c r="B7667"/>
      <c r="C7667"/>
      <c r="D7667"/>
    </row>
    <row r="7668" spans="1:4">
      <c r="A7668"/>
      <c r="B7668"/>
      <c r="C7668"/>
      <c r="D7668"/>
    </row>
    <row r="7669" spans="1:4">
      <c r="A7669"/>
      <c r="B7669"/>
      <c r="C7669"/>
      <c r="D7669"/>
    </row>
    <row r="7670" spans="1:4">
      <c r="A7670"/>
      <c r="B7670"/>
      <c r="C7670"/>
      <c r="D7670"/>
    </row>
    <row r="7671" spans="1:4">
      <c r="A7671"/>
      <c r="B7671"/>
      <c r="C7671"/>
      <c r="D7671"/>
    </row>
    <row r="7672" spans="1:4">
      <c r="A7672"/>
      <c r="B7672"/>
      <c r="C7672"/>
      <c r="D7672"/>
    </row>
    <row r="7673" spans="1:4">
      <c r="A7673"/>
      <c r="B7673"/>
      <c r="C7673"/>
      <c r="D7673"/>
    </row>
    <row r="7674" spans="1:4">
      <c r="A7674"/>
      <c r="B7674"/>
      <c r="C7674"/>
      <c r="D7674"/>
    </row>
    <row r="7675" spans="1:4">
      <c r="A7675"/>
      <c r="B7675"/>
      <c r="C7675"/>
      <c r="D7675"/>
    </row>
    <row r="7676" spans="1:4">
      <c r="A7676"/>
      <c r="B7676"/>
      <c r="C7676"/>
      <c r="D7676"/>
    </row>
    <row r="7677" spans="1:4">
      <c r="A7677"/>
      <c r="B7677"/>
      <c r="C7677"/>
      <c r="D7677"/>
    </row>
    <row r="7678" spans="1:4">
      <c r="A7678"/>
      <c r="B7678"/>
      <c r="C7678"/>
      <c r="D7678"/>
    </row>
    <row r="7679" spans="1:4">
      <c r="A7679"/>
      <c r="B7679"/>
      <c r="C7679"/>
      <c r="D7679"/>
    </row>
    <row r="7680" spans="1:4">
      <c r="A7680"/>
      <c r="B7680"/>
      <c r="C7680"/>
      <c r="D7680"/>
    </row>
    <row r="7681" spans="1:4">
      <c r="A7681"/>
      <c r="B7681"/>
      <c r="C7681"/>
      <c r="D7681"/>
    </row>
    <row r="7682" spans="1:4">
      <c r="A7682"/>
      <c r="B7682"/>
      <c r="C7682"/>
      <c r="D7682"/>
    </row>
    <row r="7683" spans="1:4">
      <c r="A7683"/>
      <c r="B7683"/>
      <c r="C7683"/>
      <c r="D7683"/>
    </row>
    <row r="7684" spans="1:4">
      <c r="A7684"/>
      <c r="B7684"/>
      <c r="C7684"/>
      <c r="D7684"/>
    </row>
    <row r="7685" spans="1:4">
      <c r="A7685"/>
      <c r="B7685"/>
      <c r="C7685"/>
      <c r="D7685"/>
    </row>
    <row r="7686" spans="1:4">
      <c r="A7686"/>
      <c r="B7686"/>
      <c r="C7686"/>
      <c r="D7686"/>
    </row>
    <row r="7687" spans="1:4">
      <c r="A7687"/>
      <c r="B7687"/>
      <c r="C7687"/>
      <c r="D7687"/>
    </row>
    <row r="7688" spans="1:4">
      <c r="A7688"/>
      <c r="B7688"/>
      <c r="C7688"/>
      <c r="D7688"/>
    </row>
    <row r="7689" spans="1:4">
      <c r="A7689"/>
      <c r="B7689"/>
      <c r="C7689"/>
      <c r="D7689"/>
    </row>
    <row r="7690" spans="1:4">
      <c r="A7690"/>
      <c r="B7690"/>
      <c r="C7690"/>
      <c r="D7690"/>
    </row>
    <row r="7691" spans="1:4">
      <c r="A7691"/>
      <c r="B7691"/>
      <c r="C7691"/>
      <c r="D7691"/>
    </row>
    <row r="7692" spans="1:4">
      <c r="A7692"/>
      <c r="B7692"/>
      <c r="C7692"/>
      <c r="D7692"/>
    </row>
    <row r="7693" spans="1:4">
      <c r="A7693"/>
      <c r="B7693"/>
      <c r="C7693"/>
      <c r="D7693"/>
    </row>
    <row r="7694" spans="1:4">
      <c r="A7694"/>
      <c r="B7694"/>
      <c r="C7694"/>
      <c r="D7694"/>
    </row>
    <row r="7695" spans="1:4">
      <c r="A7695"/>
      <c r="B7695"/>
      <c r="C7695"/>
      <c r="D7695"/>
    </row>
    <row r="7696" spans="1:4">
      <c r="A7696"/>
      <c r="B7696"/>
      <c r="C7696"/>
      <c r="D7696"/>
    </row>
    <row r="7697" spans="1:4">
      <c r="A7697"/>
      <c r="B7697"/>
      <c r="C7697"/>
      <c r="D7697"/>
    </row>
    <row r="7698" spans="1:4">
      <c r="A7698"/>
      <c r="B7698"/>
      <c r="C7698"/>
      <c r="D7698"/>
    </row>
    <row r="7699" spans="1:4">
      <c r="A7699"/>
      <c r="B7699"/>
      <c r="C7699"/>
      <c r="D7699"/>
    </row>
    <row r="7700" spans="1:4">
      <c r="A7700"/>
      <c r="B7700"/>
      <c r="C7700"/>
      <c r="D7700"/>
    </row>
    <row r="7701" spans="1:4">
      <c r="A7701"/>
      <c r="B7701"/>
      <c r="C7701"/>
      <c r="D7701"/>
    </row>
    <row r="7702" spans="1:4">
      <c r="A7702"/>
      <c r="B7702"/>
      <c r="C7702"/>
      <c r="D7702"/>
    </row>
    <row r="7703" spans="1:4">
      <c r="A7703"/>
      <c r="B7703"/>
      <c r="C7703"/>
      <c r="D7703"/>
    </row>
    <row r="7704" spans="1:4">
      <c r="A7704"/>
      <c r="B7704"/>
      <c r="C7704"/>
      <c r="D7704"/>
    </row>
    <row r="7705" spans="1:4">
      <c r="A7705"/>
      <c r="B7705"/>
      <c r="C7705"/>
      <c r="D7705"/>
    </row>
    <row r="7706" spans="1:4">
      <c r="A7706"/>
      <c r="B7706"/>
      <c r="C7706"/>
      <c r="D7706"/>
    </row>
    <row r="7707" spans="1:4">
      <c r="A7707"/>
      <c r="B7707"/>
      <c r="C7707"/>
      <c r="D7707"/>
    </row>
    <row r="7708" spans="1:4">
      <c r="A7708"/>
      <c r="B7708"/>
      <c r="C7708"/>
      <c r="D7708"/>
    </row>
    <row r="7709" spans="1:4">
      <c r="A7709"/>
      <c r="B7709"/>
      <c r="C7709"/>
      <c r="D7709"/>
    </row>
    <row r="7710" spans="1:4">
      <c r="A7710"/>
      <c r="B7710"/>
      <c r="C7710"/>
      <c r="D7710"/>
    </row>
    <row r="7711" spans="1:4">
      <c r="A7711"/>
      <c r="B7711"/>
      <c r="C7711"/>
      <c r="D7711"/>
    </row>
    <row r="7712" spans="1:4">
      <c r="A7712"/>
      <c r="B7712"/>
      <c r="C7712"/>
      <c r="D7712"/>
    </row>
    <row r="7713" spans="1:4">
      <c r="A7713"/>
      <c r="B7713"/>
      <c r="C7713"/>
      <c r="D7713"/>
    </row>
    <row r="7714" spans="1:4">
      <c r="A7714"/>
      <c r="B7714"/>
      <c r="C7714"/>
      <c r="D7714"/>
    </row>
    <row r="7715" spans="1:4">
      <c r="A7715"/>
      <c r="B7715"/>
      <c r="C7715"/>
      <c r="D7715"/>
    </row>
    <row r="7716" spans="1:4">
      <c r="A7716"/>
      <c r="B7716"/>
      <c r="C7716"/>
      <c r="D7716"/>
    </row>
    <row r="7717" spans="1:4">
      <c r="A7717"/>
      <c r="B7717"/>
      <c r="C7717"/>
      <c r="D7717"/>
    </row>
    <row r="7718" spans="1:4">
      <c r="A7718"/>
      <c r="B7718"/>
      <c r="C7718"/>
      <c r="D7718"/>
    </row>
    <row r="7719" spans="1:4">
      <c r="A7719"/>
      <c r="B7719"/>
      <c r="C7719"/>
      <c r="D7719"/>
    </row>
    <row r="7720" spans="1:4">
      <c r="A7720"/>
      <c r="B7720"/>
      <c r="C7720"/>
      <c r="D7720"/>
    </row>
    <row r="7721" spans="1:4">
      <c r="A7721"/>
      <c r="B7721"/>
      <c r="C7721"/>
      <c r="D7721"/>
    </row>
    <row r="7722" spans="1:4">
      <c r="A7722"/>
      <c r="B7722"/>
      <c r="C7722"/>
      <c r="D7722"/>
    </row>
    <row r="7723" spans="1:4">
      <c r="A7723"/>
      <c r="B7723"/>
      <c r="C7723"/>
      <c r="D7723"/>
    </row>
    <row r="7724" spans="1:4">
      <c r="A7724"/>
      <c r="B7724"/>
      <c r="C7724"/>
      <c r="D7724"/>
    </row>
    <row r="7725" spans="1:4">
      <c r="A7725"/>
      <c r="B7725"/>
      <c r="C7725"/>
      <c r="D7725"/>
    </row>
    <row r="7726" spans="1:4">
      <c r="A7726"/>
      <c r="B7726"/>
      <c r="C7726"/>
      <c r="D7726"/>
    </row>
    <row r="7727" spans="1:4">
      <c r="A7727"/>
      <c r="B7727"/>
      <c r="C7727"/>
      <c r="D7727"/>
    </row>
    <row r="7728" spans="1:4">
      <c r="A7728"/>
      <c r="B7728"/>
      <c r="C7728"/>
      <c r="D7728"/>
    </row>
    <row r="7729" spans="1:4">
      <c r="A7729"/>
      <c r="B7729"/>
      <c r="C7729"/>
      <c r="D7729"/>
    </row>
    <row r="7730" spans="1:4">
      <c r="A7730"/>
      <c r="B7730"/>
      <c r="C7730"/>
      <c r="D7730"/>
    </row>
    <row r="7731" spans="1:4">
      <c r="A7731"/>
      <c r="B7731"/>
      <c r="C7731"/>
      <c r="D7731"/>
    </row>
    <row r="7732" spans="1:4">
      <c r="A7732"/>
      <c r="B7732"/>
      <c r="C7732"/>
      <c r="D7732"/>
    </row>
    <row r="7733" spans="1:4">
      <c r="A7733"/>
      <c r="B7733"/>
      <c r="C7733"/>
      <c r="D7733"/>
    </row>
    <row r="7734" spans="1:4">
      <c r="A7734"/>
      <c r="B7734"/>
      <c r="C7734"/>
      <c r="D7734"/>
    </row>
    <row r="7735" spans="1:4">
      <c r="A7735"/>
      <c r="B7735"/>
      <c r="C7735"/>
      <c r="D7735"/>
    </row>
    <row r="7736" spans="1:4">
      <c r="A7736"/>
      <c r="B7736"/>
      <c r="C7736"/>
      <c r="D7736"/>
    </row>
    <row r="7737" spans="1:4">
      <c r="A7737"/>
      <c r="B7737"/>
      <c r="C7737"/>
      <c r="D7737"/>
    </row>
    <row r="7738" spans="1:4">
      <c r="A7738"/>
      <c r="B7738"/>
      <c r="C7738"/>
      <c r="D7738"/>
    </row>
    <row r="7739" spans="1:4">
      <c r="A7739"/>
      <c r="B7739"/>
      <c r="C7739"/>
      <c r="D7739"/>
    </row>
    <row r="7740" spans="1:4">
      <c r="A7740"/>
      <c r="B7740"/>
      <c r="C7740"/>
      <c r="D7740"/>
    </row>
    <row r="7741" spans="1:4">
      <c r="A7741"/>
      <c r="B7741"/>
      <c r="C7741"/>
      <c r="D7741"/>
    </row>
    <row r="7742" spans="1:4">
      <c r="A7742"/>
      <c r="B7742"/>
      <c r="C7742"/>
      <c r="D7742"/>
    </row>
    <row r="7743" spans="1:4">
      <c r="A7743"/>
      <c r="B7743"/>
      <c r="C7743"/>
      <c r="D7743"/>
    </row>
    <row r="7744" spans="1:4">
      <c r="A7744"/>
      <c r="B7744"/>
      <c r="C7744"/>
      <c r="D7744"/>
    </row>
    <row r="7745" spans="1:4">
      <c r="A7745"/>
      <c r="B7745"/>
      <c r="C7745"/>
      <c r="D7745"/>
    </row>
    <row r="7746" spans="1:4">
      <c r="A7746"/>
      <c r="B7746"/>
      <c r="C7746"/>
      <c r="D7746"/>
    </row>
    <row r="7747" spans="1:4">
      <c r="A7747"/>
      <c r="B7747"/>
      <c r="C7747"/>
      <c r="D7747"/>
    </row>
    <row r="7748" spans="1:4">
      <c r="A7748"/>
      <c r="B7748"/>
      <c r="C7748"/>
      <c r="D7748"/>
    </row>
    <row r="7749" spans="1:4">
      <c r="A7749"/>
      <c r="B7749"/>
      <c r="C7749"/>
      <c r="D7749"/>
    </row>
    <row r="7750" spans="1:4">
      <c r="A7750"/>
      <c r="B7750"/>
      <c r="C7750"/>
      <c r="D7750"/>
    </row>
    <row r="7751" spans="1:4">
      <c r="A7751"/>
      <c r="B7751"/>
      <c r="C7751"/>
      <c r="D7751"/>
    </row>
    <row r="7752" spans="1:4">
      <c r="A7752"/>
      <c r="B7752"/>
      <c r="C7752"/>
      <c r="D7752"/>
    </row>
    <row r="7753" spans="1:4">
      <c r="A7753"/>
      <c r="B7753"/>
      <c r="C7753"/>
      <c r="D7753"/>
    </row>
    <row r="7754" spans="1:4">
      <c r="A7754"/>
      <c r="B7754"/>
      <c r="C7754"/>
      <c r="D7754"/>
    </row>
    <row r="7755" spans="1:4">
      <c r="A7755"/>
      <c r="B7755"/>
      <c r="C7755"/>
      <c r="D7755"/>
    </row>
    <row r="7756" spans="1:4">
      <c r="A7756"/>
      <c r="B7756"/>
      <c r="C7756"/>
      <c r="D7756"/>
    </row>
    <row r="7757" spans="1:4">
      <c r="A7757"/>
      <c r="B7757"/>
      <c r="C7757"/>
      <c r="D7757"/>
    </row>
    <row r="7758" spans="1:4">
      <c r="A7758"/>
      <c r="B7758"/>
      <c r="C7758"/>
      <c r="D7758"/>
    </row>
    <row r="7759" spans="1:4">
      <c r="A7759"/>
      <c r="B7759"/>
      <c r="C7759"/>
      <c r="D7759"/>
    </row>
    <row r="7760" spans="1:4">
      <c r="A7760"/>
      <c r="B7760"/>
      <c r="C7760"/>
      <c r="D7760"/>
    </row>
    <row r="7761" spans="1:4">
      <c r="A7761"/>
      <c r="B7761"/>
      <c r="C7761"/>
      <c r="D7761"/>
    </row>
    <row r="7762" spans="1:4">
      <c r="A7762"/>
      <c r="B7762"/>
      <c r="C7762"/>
      <c r="D7762"/>
    </row>
    <row r="7763" spans="1:4">
      <c r="A7763"/>
      <c r="B7763"/>
      <c r="C7763"/>
      <c r="D7763"/>
    </row>
    <row r="7764" spans="1:4">
      <c r="A7764"/>
      <c r="B7764"/>
      <c r="C7764"/>
      <c r="D7764"/>
    </row>
    <row r="7765" spans="1:4">
      <c r="A7765"/>
      <c r="B7765"/>
      <c r="C7765"/>
      <c r="D7765"/>
    </row>
    <row r="7766" spans="1:4">
      <c r="A7766"/>
      <c r="B7766"/>
      <c r="C7766"/>
      <c r="D7766"/>
    </row>
    <row r="7767" spans="1:4">
      <c r="A7767"/>
      <c r="B7767"/>
      <c r="C7767"/>
      <c r="D7767"/>
    </row>
    <row r="7768" spans="1:4">
      <c r="A7768"/>
      <c r="B7768"/>
      <c r="C7768"/>
      <c r="D7768"/>
    </row>
    <row r="7769" spans="1:4">
      <c r="A7769"/>
      <c r="B7769"/>
      <c r="C7769"/>
      <c r="D7769"/>
    </row>
    <row r="7770" spans="1:4">
      <c r="A7770"/>
      <c r="B7770"/>
      <c r="C7770"/>
      <c r="D7770"/>
    </row>
    <row r="7771" spans="1:4">
      <c r="A7771"/>
      <c r="B7771"/>
      <c r="C7771"/>
      <c r="D7771"/>
    </row>
    <row r="7772" spans="1:4">
      <c r="A7772"/>
      <c r="B7772"/>
      <c r="C7772"/>
      <c r="D7772"/>
    </row>
    <row r="7773" spans="1:4">
      <c r="A7773"/>
      <c r="B7773"/>
      <c r="C7773"/>
      <c r="D7773"/>
    </row>
    <row r="7774" spans="1:4">
      <c r="A7774"/>
      <c r="B7774"/>
      <c r="C7774"/>
      <c r="D7774"/>
    </row>
    <row r="7775" spans="1:4">
      <c r="A7775"/>
      <c r="B7775"/>
      <c r="C7775"/>
      <c r="D7775"/>
    </row>
    <row r="7776" spans="1:4">
      <c r="A7776"/>
      <c r="B7776"/>
      <c r="C7776"/>
      <c r="D7776"/>
    </row>
    <row r="7777" spans="1:4">
      <c r="A7777"/>
      <c r="B7777"/>
      <c r="C7777"/>
      <c r="D7777"/>
    </row>
    <row r="7778" spans="1:4">
      <c r="A7778"/>
      <c r="B7778"/>
      <c r="C7778"/>
      <c r="D7778"/>
    </row>
    <row r="7779" spans="1:4">
      <c r="A7779"/>
      <c r="B7779"/>
      <c r="C7779"/>
      <c r="D7779"/>
    </row>
    <row r="7780" spans="1:4">
      <c r="A7780"/>
      <c r="B7780"/>
      <c r="C7780"/>
      <c r="D7780"/>
    </row>
    <row r="7781" spans="1:4">
      <c r="A7781"/>
      <c r="B7781"/>
      <c r="C7781"/>
      <c r="D7781"/>
    </row>
    <row r="7782" spans="1:4">
      <c r="A7782"/>
      <c r="B7782"/>
      <c r="C7782"/>
      <c r="D7782"/>
    </row>
    <row r="7783" spans="1:4">
      <c r="A7783"/>
      <c r="B7783"/>
      <c r="C7783"/>
      <c r="D7783"/>
    </row>
    <row r="7784" spans="1:4">
      <c r="A7784"/>
      <c r="B7784"/>
      <c r="C7784"/>
      <c r="D7784"/>
    </row>
    <row r="7785" spans="1:4">
      <c r="A7785"/>
      <c r="B7785"/>
      <c r="C7785"/>
      <c r="D7785"/>
    </row>
    <row r="7786" spans="1:4">
      <c r="A7786"/>
      <c r="B7786"/>
      <c r="C7786"/>
      <c r="D7786"/>
    </row>
    <row r="7787" spans="1:4">
      <c r="A7787"/>
      <c r="B7787"/>
      <c r="C7787"/>
      <c r="D7787"/>
    </row>
    <row r="7788" spans="1:4">
      <c r="A7788"/>
      <c r="B7788"/>
      <c r="C7788"/>
      <c r="D7788"/>
    </row>
    <row r="7789" spans="1:4">
      <c r="A7789"/>
      <c r="B7789"/>
      <c r="C7789"/>
      <c r="D7789"/>
    </row>
    <row r="7790" spans="1:4">
      <c r="A7790"/>
      <c r="B7790"/>
      <c r="C7790"/>
      <c r="D7790"/>
    </row>
    <row r="7791" spans="1:4">
      <c r="A7791"/>
      <c r="B7791"/>
      <c r="C7791"/>
      <c r="D7791"/>
    </row>
    <row r="7792" spans="1:4">
      <c r="A7792"/>
      <c r="B7792"/>
      <c r="C7792"/>
      <c r="D7792"/>
    </row>
    <row r="7793" spans="1:4">
      <c r="A7793"/>
      <c r="B7793"/>
      <c r="C7793"/>
      <c r="D7793"/>
    </row>
    <row r="7794" spans="1:4">
      <c r="A7794"/>
      <c r="B7794"/>
      <c r="C7794"/>
      <c r="D7794"/>
    </row>
    <row r="7795" spans="1:4">
      <c r="A7795"/>
      <c r="B7795"/>
      <c r="C7795"/>
      <c r="D7795"/>
    </row>
    <row r="7796" spans="1:4">
      <c r="A7796"/>
      <c r="B7796"/>
      <c r="C7796"/>
      <c r="D7796"/>
    </row>
    <row r="7797" spans="1:4">
      <c r="A7797"/>
      <c r="B7797"/>
      <c r="C7797"/>
      <c r="D7797"/>
    </row>
    <row r="7798" spans="1:4">
      <c r="A7798"/>
      <c r="B7798"/>
      <c r="C7798"/>
      <c r="D7798"/>
    </row>
    <row r="7799" spans="1:4">
      <c r="A7799"/>
      <c r="B7799"/>
      <c r="C7799"/>
      <c r="D7799"/>
    </row>
    <row r="7800" spans="1:4">
      <c r="A7800"/>
      <c r="B7800"/>
      <c r="C7800"/>
      <c r="D7800"/>
    </row>
    <row r="7801" spans="1:4">
      <c r="A7801"/>
      <c r="B7801"/>
      <c r="C7801"/>
      <c r="D7801"/>
    </row>
    <row r="7802" spans="1:4">
      <c r="A7802"/>
      <c r="B7802"/>
      <c r="C7802"/>
      <c r="D7802"/>
    </row>
    <row r="7803" spans="1:4">
      <c r="A7803"/>
      <c r="B7803"/>
      <c r="C7803"/>
      <c r="D7803"/>
    </row>
    <row r="7804" spans="1:4">
      <c r="A7804"/>
      <c r="B7804"/>
      <c r="C7804"/>
      <c r="D7804"/>
    </row>
    <row r="7805" spans="1:4">
      <c r="A7805"/>
      <c r="B7805"/>
      <c r="C7805"/>
      <c r="D7805"/>
    </row>
    <row r="7806" spans="1:4">
      <c r="A7806"/>
      <c r="B7806"/>
      <c r="C7806"/>
      <c r="D7806"/>
    </row>
    <row r="7807" spans="1:4">
      <c r="A7807"/>
      <c r="B7807"/>
      <c r="C7807"/>
      <c r="D7807"/>
    </row>
    <row r="7808" spans="1:4">
      <c r="A7808"/>
      <c r="B7808"/>
      <c r="C7808"/>
      <c r="D7808"/>
    </row>
    <row r="7809" spans="1:4">
      <c r="A7809"/>
      <c r="B7809"/>
      <c r="C7809"/>
      <c r="D7809"/>
    </row>
    <row r="7810" spans="1:4">
      <c r="A7810"/>
      <c r="B7810"/>
      <c r="C7810"/>
      <c r="D7810"/>
    </row>
    <row r="7811" spans="1:4">
      <c r="A7811"/>
      <c r="B7811"/>
      <c r="C7811"/>
      <c r="D7811"/>
    </row>
    <row r="7812" spans="1:4">
      <c r="A7812"/>
      <c r="B7812"/>
      <c r="C7812"/>
      <c r="D7812"/>
    </row>
    <row r="7813" spans="1:4">
      <c r="A7813"/>
      <c r="B7813"/>
      <c r="C7813"/>
      <c r="D7813"/>
    </row>
    <row r="7814" spans="1:4">
      <c r="A7814"/>
      <c r="B7814"/>
      <c r="C7814"/>
      <c r="D7814"/>
    </row>
    <row r="7815" spans="1:4">
      <c r="A7815"/>
      <c r="B7815"/>
      <c r="C7815"/>
      <c r="D7815"/>
    </row>
    <row r="7816" spans="1:4">
      <c r="A7816"/>
      <c r="B7816"/>
      <c r="C7816"/>
      <c r="D7816"/>
    </row>
    <row r="7817" spans="1:4">
      <c r="A7817"/>
      <c r="B7817"/>
      <c r="C7817"/>
      <c r="D7817"/>
    </row>
    <row r="7818" spans="1:4">
      <c r="A7818"/>
      <c r="B7818"/>
      <c r="C7818"/>
      <c r="D7818"/>
    </row>
    <row r="7819" spans="1:4">
      <c r="A7819"/>
      <c r="B7819"/>
      <c r="C7819"/>
      <c r="D7819"/>
    </row>
    <row r="7820" spans="1:4">
      <c r="A7820"/>
      <c r="B7820"/>
      <c r="C7820"/>
      <c r="D7820"/>
    </row>
    <row r="7821" spans="1:4">
      <c r="A7821"/>
      <c r="B7821"/>
      <c r="C7821"/>
      <c r="D7821"/>
    </row>
    <row r="7822" spans="1:4">
      <c r="A7822"/>
      <c r="B7822"/>
      <c r="C7822"/>
      <c r="D7822"/>
    </row>
    <row r="7823" spans="1:4">
      <c r="A7823"/>
      <c r="B7823"/>
      <c r="C7823"/>
      <c r="D7823"/>
    </row>
    <row r="7824" spans="1:4">
      <c r="A7824"/>
      <c r="B7824"/>
      <c r="C7824"/>
      <c r="D7824"/>
    </row>
    <row r="7825" spans="1:4">
      <c r="A7825"/>
      <c r="B7825"/>
      <c r="C7825"/>
      <c r="D7825"/>
    </row>
    <row r="7826" spans="1:4">
      <c r="A7826"/>
      <c r="B7826"/>
      <c r="C7826"/>
      <c r="D7826"/>
    </row>
    <row r="7827" spans="1:4">
      <c r="A7827"/>
      <c r="B7827"/>
      <c r="C7827"/>
      <c r="D7827"/>
    </row>
    <row r="7828" spans="1:4">
      <c r="A7828"/>
      <c r="B7828"/>
      <c r="C7828"/>
      <c r="D7828"/>
    </row>
    <row r="7829" spans="1:4">
      <c r="A7829"/>
      <c r="B7829"/>
      <c r="C7829"/>
      <c r="D7829"/>
    </row>
    <row r="7830" spans="1:4">
      <c r="A7830"/>
      <c r="B7830"/>
      <c r="C7830"/>
      <c r="D7830"/>
    </row>
    <row r="7831" spans="1:4">
      <c r="A7831"/>
      <c r="B7831"/>
      <c r="C7831"/>
      <c r="D7831"/>
    </row>
    <row r="7832" spans="1:4">
      <c r="A7832"/>
      <c r="B7832"/>
      <c r="C7832"/>
      <c r="D7832"/>
    </row>
    <row r="7833" spans="1:4">
      <c r="A7833"/>
      <c r="B7833"/>
      <c r="C7833"/>
      <c r="D7833"/>
    </row>
    <row r="7834" spans="1:4">
      <c r="A7834"/>
      <c r="B7834"/>
      <c r="C7834"/>
      <c r="D7834"/>
    </row>
    <row r="7835" spans="1:4">
      <c r="A7835"/>
      <c r="B7835"/>
      <c r="C7835"/>
      <c r="D7835"/>
    </row>
    <row r="7836" spans="1:4">
      <c r="A7836"/>
      <c r="B7836"/>
      <c r="C7836"/>
      <c r="D7836"/>
    </row>
    <row r="7837" spans="1:4">
      <c r="A7837"/>
      <c r="B7837"/>
      <c r="C7837"/>
      <c r="D7837"/>
    </row>
    <row r="7838" spans="1:4">
      <c r="A7838"/>
      <c r="B7838"/>
      <c r="C7838"/>
      <c r="D7838"/>
    </row>
    <row r="7839" spans="1:4">
      <c r="A7839"/>
      <c r="B7839"/>
      <c r="C7839"/>
      <c r="D7839"/>
    </row>
    <row r="7840" spans="1:4">
      <c r="A7840"/>
      <c r="B7840"/>
      <c r="C7840"/>
      <c r="D7840"/>
    </row>
    <row r="7841" spans="1:4">
      <c r="A7841"/>
      <c r="B7841"/>
      <c r="C7841"/>
      <c r="D7841"/>
    </row>
    <row r="7842" spans="1:4">
      <c r="A7842"/>
      <c r="B7842"/>
      <c r="C7842"/>
      <c r="D7842"/>
    </row>
    <row r="7843" spans="1:4">
      <c r="A7843"/>
      <c r="B7843"/>
      <c r="C7843"/>
      <c r="D7843"/>
    </row>
    <row r="7844" spans="1:4">
      <c r="A7844"/>
      <c r="B7844"/>
      <c r="C7844"/>
      <c r="D7844"/>
    </row>
    <row r="7845" spans="1:4">
      <c r="A7845"/>
      <c r="B7845"/>
      <c r="C7845"/>
      <c r="D7845"/>
    </row>
    <row r="7846" spans="1:4">
      <c r="A7846"/>
      <c r="B7846"/>
      <c r="C7846"/>
      <c r="D7846"/>
    </row>
    <row r="7847" spans="1:4">
      <c r="A7847"/>
      <c r="B7847"/>
      <c r="C7847"/>
      <c r="D7847"/>
    </row>
    <row r="7848" spans="1:4">
      <c r="A7848"/>
      <c r="B7848"/>
      <c r="C7848"/>
      <c r="D7848"/>
    </row>
    <row r="7849" spans="1:4">
      <c r="A7849"/>
      <c r="B7849"/>
      <c r="C7849"/>
      <c r="D7849"/>
    </row>
    <row r="7850" spans="1:4">
      <c r="A7850"/>
      <c r="B7850"/>
      <c r="C7850"/>
      <c r="D7850"/>
    </row>
    <row r="7851" spans="1:4">
      <c r="A7851"/>
      <c r="B7851"/>
      <c r="C7851"/>
      <c r="D7851"/>
    </row>
    <row r="7852" spans="1:4">
      <c r="A7852"/>
      <c r="B7852"/>
      <c r="C7852"/>
      <c r="D7852"/>
    </row>
    <row r="7853" spans="1:4">
      <c r="A7853"/>
      <c r="B7853"/>
      <c r="C7853"/>
      <c r="D7853"/>
    </row>
    <row r="7854" spans="1:4">
      <c r="A7854"/>
      <c r="B7854"/>
      <c r="C7854"/>
      <c r="D7854"/>
    </row>
    <row r="7855" spans="1:4">
      <c r="A7855"/>
      <c r="B7855"/>
      <c r="C7855"/>
      <c r="D7855"/>
    </row>
    <row r="7856" spans="1:4">
      <c r="A7856"/>
      <c r="B7856"/>
      <c r="C7856"/>
      <c r="D7856"/>
    </row>
    <row r="7857" spans="1:4">
      <c r="A7857"/>
      <c r="B7857"/>
      <c r="C7857"/>
      <c r="D7857"/>
    </row>
    <row r="7858" spans="1:4">
      <c r="A7858"/>
      <c r="B7858"/>
      <c r="C7858"/>
      <c r="D7858"/>
    </row>
    <row r="7859" spans="1:4">
      <c r="A7859"/>
      <c r="B7859"/>
      <c r="C7859"/>
      <c r="D7859"/>
    </row>
    <row r="7860" spans="1:4">
      <c r="A7860"/>
      <c r="B7860"/>
      <c r="C7860"/>
      <c r="D7860"/>
    </row>
    <row r="7861" spans="1:4">
      <c r="A7861"/>
      <c r="B7861"/>
      <c r="C7861"/>
      <c r="D7861"/>
    </row>
    <row r="7862" spans="1:4">
      <c r="A7862"/>
      <c r="B7862"/>
      <c r="C7862"/>
      <c r="D7862"/>
    </row>
    <row r="7863" spans="1:4">
      <c r="A7863"/>
      <c r="B7863"/>
      <c r="C7863"/>
      <c r="D7863"/>
    </row>
    <row r="7864" spans="1:4">
      <c r="A7864"/>
      <c r="B7864"/>
      <c r="C7864"/>
      <c r="D7864"/>
    </row>
    <row r="7865" spans="1:4">
      <c r="A7865"/>
      <c r="B7865"/>
      <c r="C7865"/>
      <c r="D7865"/>
    </row>
    <row r="7866" spans="1:4">
      <c r="A7866"/>
      <c r="B7866"/>
      <c r="C7866"/>
      <c r="D7866"/>
    </row>
    <row r="7867" spans="1:4">
      <c r="A7867"/>
      <c r="B7867"/>
      <c r="C7867"/>
      <c r="D7867"/>
    </row>
    <row r="7868" spans="1:4">
      <c r="A7868"/>
      <c r="B7868"/>
      <c r="C7868"/>
      <c r="D7868"/>
    </row>
    <row r="7869" spans="1:4">
      <c r="A7869"/>
      <c r="B7869"/>
      <c r="C7869"/>
      <c r="D7869"/>
    </row>
    <row r="7870" spans="1:4">
      <c r="A7870"/>
      <c r="B7870"/>
      <c r="C7870"/>
      <c r="D7870"/>
    </row>
    <row r="7871" spans="1:4">
      <c r="A7871"/>
      <c r="B7871"/>
      <c r="C7871"/>
      <c r="D7871"/>
    </row>
    <row r="7872" spans="1:4">
      <c r="A7872"/>
      <c r="B7872"/>
      <c r="C7872"/>
      <c r="D7872"/>
    </row>
    <row r="7873" spans="1:4">
      <c r="A7873"/>
      <c r="B7873"/>
      <c r="C7873"/>
      <c r="D7873"/>
    </row>
    <row r="7874" spans="1:4">
      <c r="A7874"/>
      <c r="B7874"/>
      <c r="C7874"/>
      <c r="D7874"/>
    </row>
    <row r="7875" spans="1:4">
      <c r="A7875"/>
      <c r="B7875"/>
      <c r="C7875"/>
      <c r="D7875"/>
    </row>
    <row r="7876" spans="1:4">
      <c r="A7876"/>
      <c r="B7876"/>
      <c r="C7876"/>
      <c r="D7876"/>
    </row>
    <row r="7877" spans="1:4">
      <c r="A7877"/>
      <c r="B7877"/>
      <c r="C7877"/>
      <c r="D7877"/>
    </row>
    <row r="7878" spans="1:4">
      <c r="A7878"/>
      <c r="B7878"/>
      <c r="C7878"/>
      <c r="D7878"/>
    </row>
    <row r="7879" spans="1:4">
      <c r="A7879"/>
      <c r="B7879"/>
      <c r="C7879"/>
      <c r="D7879"/>
    </row>
    <row r="7880" spans="1:4">
      <c r="A7880"/>
      <c r="B7880"/>
      <c r="C7880"/>
      <c r="D7880"/>
    </row>
    <row r="7881" spans="1:4">
      <c r="A7881"/>
      <c r="B7881"/>
      <c r="C7881"/>
      <c r="D7881"/>
    </row>
    <row r="7882" spans="1:4">
      <c r="A7882"/>
      <c r="B7882"/>
      <c r="C7882"/>
      <c r="D7882"/>
    </row>
    <row r="7883" spans="1:4">
      <c r="A7883"/>
      <c r="B7883"/>
      <c r="C7883"/>
      <c r="D7883"/>
    </row>
    <row r="7884" spans="1:4">
      <c r="A7884"/>
      <c r="B7884"/>
      <c r="C7884"/>
      <c r="D7884"/>
    </row>
    <row r="7885" spans="1:4">
      <c r="A7885"/>
      <c r="B7885"/>
      <c r="C7885"/>
      <c r="D7885"/>
    </row>
    <row r="7886" spans="1:4">
      <c r="A7886"/>
      <c r="B7886"/>
      <c r="C7886"/>
      <c r="D7886"/>
    </row>
    <row r="7887" spans="1:4">
      <c r="A7887"/>
      <c r="B7887"/>
      <c r="C7887"/>
      <c r="D7887"/>
    </row>
    <row r="7888" spans="1:4">
      <c r="A7888"/>
      <c r="B7888"/>
      <c r="C7888"/>
      <c r="D7888"/>
    </row>
    <row r="7889" spans="1:4">
      <c r="A7889"/>
      <c r="B7889"/>
      <c r="C7889"/>
      <c r="D7889"/>
    </row>
    <row r="7890" spans="1:4">
      <c r="A7890"/>
      <c r="B7890"/>
      <c r="C7890"/>
      <c r="D7890"/>
    </row>
    <row r="7891" spans="1:4">
      <c r="A7891"/>
      <c r="B7891"/>
      <c r="C7891"/>
      <c r="D7891"/>
    </row>
    <row r="7892" spans="1:4">
      <c r="A7892"/>
      <c r="B7892"/>
      <c r="C7892"/>
      <c r="D7892"/>
    </row>
    <row r="7893" spans="1:4">
      <c r="A7893"/>
      <c r="B7893"/>
      <c r="C7893"/>
      <c r="D7893"/>
    </row>
    <row r="7894" spans="1:4">
      <c r="A7894"/>
      <c r="B7894"/>
      <c r="C7894"/>
      <c r="D7894"/>
    </row>
    <row r="7895" spans="1:4">
      <c r="A7895"/>
      <c r="B7895"/>
      <c r="C7895"/>
      <c r="D7895"/>
    </row>
    <row r="7896" spans="1:4">
      <c r="A7896"/>
      <c r="B7896"/>
      <c r="C7896"/>
      <c r="D7896"/>
    </row>
    <row r="7897" spans="1:4">
      <c r="A7897"/>
      <c r="B7897"/>
      <c r="C7897"/>
      <c r="D7897"/>
    </row>
    <row r="7898" spans="1:4">
      <c r="A7898"/>
      <c r="B7898"/>
      <c r="C7898"/>
      <c r="D7898"/>
    </row>
    <row r="7899" spans="1:4">
      <c r="A7899"/>
      <c r="B7899"/>
      <c r="C7899"/>
      <c r="D7899"/>
    </row>
    <row r="7900" spans="1:4">
      <c r="A7900"/>
      <c r="B7900"/>
      <c r="C7900"/>
      <c r="D7900"/>
    </row>
    <row r="7901" spans="1:4">
      <c r="A7901"/>
      <c r="B7901"/>
      <c r="C7901"/>
      <c r="D7901"/>
    </row>
    <row r="7902" spans="1:4">
      <c r="A7902"/>
      <c r="B7902"/>
      <c r="C7902"/>
      <c r="D7902"/>
    </row>
    <row r="7903" spans="1:4">
      <c r="A7903"/>
      <c r="B7903"/>
      <c r="C7903"/>
      <c r="D7903"/>
    </row>
    <row r="7904" spans="1:4">
      <c r="A7904"/>
      <c r="B7904"/>
      <c r="C7904"/>
      <c r="D7904"/>
    </row>
    <row r="7905" spans="1:4">
      <c r="A7905"/>
      <c r="B7905"/>
      <c r="C7905"/>
      <c r="D7905"/>
    </row>
    <row r="7906" spans="1:4">
      <c r="A7906"/>
      <c r="B7906"/>
      <c r="C7906"/>
      <c r="D7906"/>
    </row>
    <row r="7907" spans="1:4">
      <c r="A7907"/>
      <c r="B7907"/>
      <c r="C7907"/>
      <c r="D7907"/>
    </row>
    <row r="7908" spans="1:4">
      <c r="A7908"/>
      <c r="B7908"/>
      <c r="C7908"/>
      <c r="D7908"/>
    </row>
    <row r="7909" spans="1:4">
      <c r="A7909"/>
      <c r="B7909"/>
      <c r="C7909"/>
      <c r="D7909"/>
    </row>
    <row r="7910" spans="1:4">
      <c r="A7910"/>
      <c r="B7910"/>
      <c r="C7910"/>
      <c r="D7910"/>
    </row>
    <row r="7911" spans="1:4">
      <c r="A7911"/>
      <c r="B7911"/>
      <c r="C7911"/>
      <c r="D7911"/>
    </row>
    <row r="7912" spans="1:4">
      <c r="A7912"/>
      <c r="B7912"/>
      <c r="C7912"/>
      <c r="D7912"/>
    </row>
    <row r="7913" spans="1:4">
      <c r="A7913"/>
      <c r="B7913"/>
      <c r="C7913"/>
      <c r="D7913"/>
    </row>
    <row r="7914" spans="1:4">
      <c r="A7914"/>
      <c r="B7914"/>
      <c r="C7914"/>
      <c r="D7914"/>
    </row>
    <row r="7915" spans="1:4">
      <c r="A7915"/>
      <c r="B7915"/>
      <c r="C7915"/>
      <c r="D7915"/>
    </row>
    <row r="7916" spans="1:4">
      <c r="A7916"/>
      <c r="B7916"/>
      <c r="C7916"/>
      <c r="D7916"/>
    </row>
    <row r="7917" spans="1:4">
      <c r="A7917"/>
      <c r="B7917"/>
      <c r="C7917"/>
      <c r="D7917"/>
    </row>
    <row r="7918" spans="1:4">
      <c r="A7918"/>
      <c r="B7918"/>
      <c r="C7918"/>
      <c r="D7918"/>
    </row>
    <row r="7919" spans="1:4">
      <c r="A7919"/>
      <c r="B7919"/>
      <c r="C7919"/>
      <c r="D7919"/>
    </row>
    <row r="7920" spans="1:4">
      <c r="A7920"/>
      <c r="B7920"/>
      <c r="C7920"/>
      <c r="D7920"/>
    </row>
    <row r="7921" spans="1:4">
      <c r="A7921"/>
      <c r="B7921"/>
      <c r="C7921"/>
      <c r="D7921"/>
    </row>
    <row r="7922" spans="1:4">
      <c r="A7922"/>
      <c r="B7922"/>
      <c r="C7922"/>
      <c r="D7922"/>
    </row>
    <row r="7923" spans="1:4">
      <c r="A7923"/>
      <c r="B7923"/>
      <c r="C7923"/>
      <c r="D7923"/>
    </row>
    <row r="7924" spans="1:4">
      <c r="A7924"/>
      <c r="B7924"/>
      <c r="C7924"/>
      <c r="D7924"/>
    </row>
    <row r="7925" spans="1:4">
      <c r="A7925"/>
      <c r="B7925"/>
      <c r="C7925"/>
      <c r="D7925"/>
    </row>
    <row r="7926" spans="1:4">
      <c r="A7926"/>
      <c r="B7926"/>
      <c r="C7926"/>
      <c r="D7926"/>
    </row>
    <row r="7927" spans="1:4">
      <c r="A7927"/>
      <c r="B7927"/>
      <c r="C7927"/>
      <c r="D7927"/>
    </row>
    <row r="7928" spans="1:4">
      <c r="A7928"/>
      <c r="B7928"/>
      <c r="C7928"/>
      <c r="D7928"/>
    </row>
    <row r="7929" spans="1:4">
      <c r="A7929"/>
      <c r="B7929"/>
      <c r="C7929"/>
      <c r="D7929"/>
    </row>
    <row r="7930" spans="1:4">
      <c r="A7930"/>
      <c r="B7930"/>
      <c r="C7930"/>
      <c r="D7930"/>
    </row>
    <row r="7931" spans="1:4">
      <c r="A7931"/>
      <c r="B7931"/>
      <c r="C7931"/>
      <c r="D7931"/>
    </row>
    <row r="7932" spans="1:4">
      <c r="A7932"/>
      <c r="B7932"/>
      <c r="C7932"/>
      <c r="D7932"/>
    </row>
    <row r="7933" spans="1:4">
      <c r="A7933"/>
      <c r="B7933"/>
      <c r="C7933"/>
      <c r="D7933"/>
    </row>
    <row r="7934" spans="1:4">
      <c r="A7934"/>
      <c r="B7934"/>
      <c r="C7934"/>
      <c r="D7934"/>
    </row>
    <row r="7935" spans="1:4">
      <c r="A7935"/>
      <c r="B7935"/>
      <c r="C7935"/>
      <c r="D7935"/>
    </row>
    <row r="7936" spans="1:4">
      <c r="A7936"/>
      <c r="B7936"/>
      <c r="C7936"/>
      <c r="D7936"/>
    </row>
    <row r="7937" spans="1:4">
      <c r="A7937"/>
      <c r="B7937"/>
      <c r="C7937"/>
      <c r="D7937"/>
    </row>
    <row r="7938" spans="1:4">
      <c r="A7938"/>
      <c r="B7938"/>
      <c r="C7938"/>
      <c r="D7938"/>
    </row>
    <row r="7939" spans="1:4">
      <c r="A7939"/>
      <c r="B7939"/>
      <c r="C7939"/>
      <c r="D7939"/>
    </row>
    <row r="7940" spans="1:4">
      <c r="A7940"/>
      <c r="B7940"/>
      <c r="C7940"/>
      <c r="D7940"/>
    </row>
    <row r="7941" spans="1:4">
      <c r="A7941"/>
      <c r="B7941"/>
      <c r="C7941"/>
      <c r="D7941"/>
    </row>
    <row r="7942" spans="1:4">
      <c r="A7942"/>
      <c r="B7942"/>
      <c r="C7942"/>
      <c r="D7942"/>
    </row>
    <row r="7943" spans="1:4">
      <c r="A7943"/>
      <c r="B7943"/>
      <c r="C7943"/>
      <c r="D7943"/>
    </row>
    <row r="7944" spans="1:4">
      <c r="A7944"/>
      <c r="B7944"/>
      <c r="C7944"/>
      <c r="D7944"/>
    </row>
    <row r="7945" spans="1:4">
      <c r="A7945"/>
      <c r="B7945"/>
      <c r="C7945"/>
      <c r="D7945"/>
    </row>
    <row r="7946" spans="1:4">
      <c r="A7946"/>
      <c r="B7946"/>
      <c r="C7946"/>
      <c r="D7946"/>
    </row>
    <row r="7947" spans="1:4">
      <c r="A7947"/>
      <c r="B7947"/>
      <c r="C7947"/>
      <c r="D7947"/>
    </row>
    <row r="7948" spans="1:4">
      <c r="A7948"/>
      <c r="B7948"/>
      <c r="C7948"/>
      <c r="D7948"/>
    </row>
    <row r="7949" spans="1:4">
      <c r="A7949"/>
      <c r="B7949"/>
      <c r="C7949"/>
      <c r="D7949"/>
    </row>
    <row r="7950" spans="1:4">
      <c r="A7950"/>
      <c r="B7950"/>
      <c r="C7950"/>
      <c r="D7950"/>
    </row>
    <row r="7951" spans="1:4">
      <c r="A7951"/>
      <c r="B7951"/>
      <c r="C7951"/>
      <c r="D7951"/>
    </row>
    <row r="7952" spans="1:4">
      <c r="A7952"/>
      <c r="B7952"/>
      <c r="C7952"/>
      <c r="D7952"/>
    </row>
    <row r="7953" spans="1:4">
      <c r="A7953"/>
      <c r="B7953"/>
      <c r="C7953"/>
      <c r="D7953"/>
    </row>
    <row r="7954" spans="1:4">
      <c r="A7954"/>
      <c r="B7954"/>
      <c r="C7954"/>
      <c r="D7954"/>
    </row>
    <row r="7955" spans="1:4">
      <c r="A7955"/>
      <c r="B7955"/>
      <c r="C7955"/>
      <c r="D7955"/>
    </row>
    <row r="7956" spans="1:4">
      <c r="A7956"/>
      <c r="B7956"/>
      <c r="C7956"/>
      <c r="D7956"/>
    </row>
    <row r="7957" spans="1:4">
      <c r="A7957"/>
      <c r="B7957"/>
      <c r="C7957"/>
      <c r="D7957"/>
    </row>
    <row r="7958" spans="1:4">
      <c r="A7958"/>
      <c r="B7958"/>
      <c r="C7958"/>
      <c r="D7958"/>
    </row>
    <row r="7959" spans="1:4">
      <c r="A7959"/>
      <c r="B7959"/>
      <c r="C7959"/>
      <c r="D7959"/>
    </row>
    <row r="7960" spans="1:4">
      <c r="A7960"/>
      <c r="B7960"/>
      <c r="C7960"/>
      <c r="D7960"/>
    </row>
    <row r="7961" spans="1:4">
      <c r="A7961"/>
      <c r="B7961"/>
      <c r="C7961"/>
      <c r="D7961"/>
    </row>
    <row r="7962" spans="1:4">
      <c r="A7962"/>
      <c r="B7962"/>
      <c r="C7962"/>
      <c r="D7962"/>
    </row>
    <row r="7963" spans="1:4">
      <c r="A7963"/>
      <c r="B7963"/>
      <c r="C7963"/>
      <c r="D7963"/>
    </row>
    <row r="7964" spans="1:4">
      <c r="A7964"/>
      <c r="B7964"/>
      <c r="C7964"/>
      <c r="D7964"/>
    </row>
    <row r="7965" spans="1:4">
      <c r="A7965"/>
      <c r="B7965"/>
      <c r="C7965"/>
      <c r="D7965"/>
    </row>
    <row r="7966" spans="1:4">
      <c r="A7966"/>
      <c r="B7966"/>
      <c r="C7966"/>
      <c r="D7966"/>
    </row>
    <row r="7967" spans="1:4">
      <c r="A7967"/>
      <c r="B7967"/>
      <c r="C7967"/>
      <c r="D7967"/>
    </row>
    <row r="7968" spans="1:4">
      <c r="A7968"/>
      <c r="B7968"/>
      <c r="C7968"/>
      <c r="D7968"/>
    </row>
    <row r="7969" spans="1:4">
      <c r="A7969"/>
      <c r="B7969"/>
      <c r="C7969"/>
      <c r="D7969"/>
    </row>
    <row r="7970" spans="1:4">
      <c r="A7970"/>
      <c r="B7970"/>
      <c r="C7970"/>
      <c r="D7970"/>
    </row>
    <row r="7971" spans="1:4">
      <c r="A7971"/>
      <c r="B7971"/>
      <c r="C7971"/>
      <c r="D7971"/>
    </row>
    <row r="7972" spans="1:4">
      <c r="A7972"/>
      <c r="B7972"/>
      <c r="C7972"/>
      <c r="D7972"/>
    </row>
    <row r="7973" spans="1:4">
      <c r="A7973"/>
      <c r="B7973"/>
      <c r="C7973"/>
      <c r="D7973"/>
    </row>
    <row r="7974" spans="1:4">
      <c r="A7974"/>
      <c r="B7974"/>
      <c r="C7974"/>
      <c r="D7974"/>
    </row>
    <row r="7975" spans="1:4">
      <c r="A7975"/>
      <c r="B7975"/>
      <c r="C7975"/>
      <c r="D7975"/>
    </row>
    <row r="7976" spans="1:4">
      <c r="A7976"/>
      <c r="B7976"/>
      <c r="C7976"/>
      <c r="D7976"/>
    </row>
    <row r="7977" spans="1:4">
      <c r="A7977"/>
      <c r="B7977"/>
      <c r="C7977"/>
      <c r="D7977"/>
    </row>
    <row r="7978" spans="1:4">
      <c r="A7978"/>
      <c r="B7978"/>
      <c r="C7978"/>
      <c r="D7978"/>
    </row>
    <row r="7979" spans="1:4">
      <c r="A7979"/>
      <c r="B7979"/>
      <c r="C7979"/>
      <c r="D7979"/>
    </row>
    <row r="7980" spans="1:4">
      <c r="A7980"/>
      <c r="B7980"/>
      <c r="C7980"/>
      <c r="D7980"/>
    </row>
    <row r="7981" spans="1:4">
      <c r="A7981"/>
      <c r="B7981"/>
      <c r="C7981"/>
      <c r="D7981"/>
    </row>
    <row r="7982" spans="1:4">
      <c r="A7982"/>
      <c r="B7982"/>
      <c r="C7982"/>
      <c r="D7982"/>
    </row>
    <row r="7983" spans="1:4">
      <c r="A7983"/>
      <c r="B7983"/>
      <c r="C7983"/>
      <c r="D7983"/>
    </row>
    <row r="7984" spans="1:4">
      <c r="A7984"/>
      <c r="B7984"/>
      <c r="C7984"/>
      <c r="D7984"/>
    </row>
    <row r="7985" spans="1:4">
      <c r="A7985"/>
      <c r="B7985"/>
      <c r="C7985"/>
      <c r="D7985"/>
    </row>
    <row r="7986" spans="1:4">
      <c r="A7986"/>
      <c r="B7986"/>
      <c r="C7986"/>
      <c r="D7986"/>
    </row>
    <row r="7987" spans="1:4">
      <c r="A7987"/>
      <c r="B7987"/>
      <c r="C7987"/>
      <c r="D7987"/>
    </row>
    <row r="7988" spans="1:4">
      <c r="A7988"/>
      <c r="B7988"/>
      <c r="C7988"/>
      <c r="D7988"/>
    </row>
    <row r="7989" spans="1:4">
      <c r="A7989"/>
      <c r="B7989"/>
      <c r="C7989"/>
      <c r="D7989"/>
    </row>
    <row r="7990" spans="1:4">
      <c r="A7990"/>
      <c r="B7990"/>
      <c r="C7990"/>
      <c r="D7990"/>
    </row>
    <row r="7991" spans="1:4">
      <c r="A7991"/>
      <c r="B7991"/>
      <c r="C7991"/>
      <c r="D7991"/>
    </row>
    <row r="7992" spans="1:4">
      <c r="A7992"/>
      <c r="B7992"/>
      <c r="C7992"/>
      <c r="D7992"/>
    </row>
    <row r="7993" spans="1:4">
      <c r="A7993"/>
      <c r="B7993"/>
      <c r="C7993"/>
      <c r="D7993"/>
    </row>
    <row r="7994" spans="1:4">
      <c r="A7994"/>
      <c r="B7994"/>
      <c r="C7994"/>
      <c r="D7994"/>
    </row>
    <row r="7995" spans="1:4">
      <c r="A7995"/>
      <c r="B7995"/>
      <c r="C7995"/>
      <c r="D7995"/>
    </row>
    <row r="7996" spans="1:4">
      <c r="A7996"/>
      <c r="B7996"/>
      <c r="C7996"/>
      <c r="D7996"/>
    </row>
    <row r="7997" spans="1:4">
      <c r="A7997"/>
      <c r="B7997"/>
      <c r="C7997"/>
      <c r="D7997"/>
    </row>
    <row r="7998" spans="1:4">
      <c r="A7998"/>
      <c r="B7998"/>
      <c r="C7998"/>
      <c r="D7998"/>
    </row>
    <row r="7999" spans="1:4">
      <c r="A7999"/>
      <c r="B7999"/>
      <c r="C7999"/>
      <c r="D7999"/>
    </row>
    <row r="8000" spans="1:4">
      <c r="A8000"/>
      <c r="B8000"/>
      <c r="C8000"/>
      <c r="D8000"/>
    </row>
    <row r="8001" spans="1:4">
      <c r="A8001"/>
      <c r="B8001"/>
      <c r="C8001"/>
      <c r="D8001"/>
    </row>
    <row r="8002" spans="1:4">
      <c r="A8002"/>
      <c r="B8002"/>
      <c r="C8002"/>
      <c r="D8002"/>
    </row>
    <row r="8003" spans="1:4">
      <c r="A8003"/>
      <c r="B8003"/>
      <c r="C8003"/>
      <c r="D8003"/>
    </row>
    <row r="8004" spans="1:4">
      <c r="A8004"/>
      <c r="B8004"/>
      <c r="C8004"/>
      <c r="D8004"/>
    </row>
    <row r="8005" spans="1:4">
      <c r="A8005"/>
      <c r="B8005"/>
      <c r="C8005"/>
      <c r="D8005"/>
    </row>
    <row r="8006" spans="1:4">
      <c r="A8006"/>
      <c r="B8006"/>
      <c r="C8006"/>
      <c r="D8006"/>
    </row>
    <row r="8007" spans="1:4">
      <c r="A8007"/>
      <c r="B8007"/>
      <c r="C8007"/>
      <c r="D8007"/>
    </row>
    <row r="8008" spans="1:4">
      <c r="A8008"/>
      <c r="B8008"/>
      <c r="C8008"/>
      <c r="D8008"/>
    </row>
    <row r="8009" spans="1:4">
      <c r="A8009"/>
      <c r="B8009"/>
      <c r="C8009"/>
      <c r="D8009"/>
    </row>
    <row r="8010" spans="1:4">
      <c r="A8010"/>
      <c r="B8010"/>
      <c r="C8010"/>
      <c r="D8010"/>
    </row>
    <row r="8011" spans="1:4">
      <c r="A8011"/>
      <c r="B8011"/>
      <c r="C8011"/>
      <c r="D8011"/>
    </row>
    <row r="8012" spans="1:4">
      <c r="A8012"/>
      <c r="B8012"/>
      <c r="C8012"/>
      <c r="D8012"/>
    </row>
    <row r="8013" spans="1:4">
      <c r="A8013"/>
      <c r="B8013"/>
      <c r="C8013"/>
      <c r="D8013"/>
    </row>
    <row r="8014" spans="1:4">
      <c r="A8014"/>
      <c r="B8014"/>
      <c r="C8014"/>
      <c r="D8014"/>
    </row>
    <row r="8015" spans="1:4">
      <c r="A8015"/>
      <c r="B8015"/>
      <c r="C8015"/>
      <c r="D8015"/>
    </row>
    <row r="8016" spans="1:4">
      <c r="A8016"/>
      <c r="B8016"/>
      <c r="C8016"/>
      <c r="D8016"/>
    </row>
    <row r="8017" spans="1:4">
      <c r="A8017"/>
      <c r="B8017"/>
      <c r="C8017"/>
      <c r="D8017"/>
    </row>
    <row r="8018" spans="1:4">
      <c r="A8018"/>
      <c r="B8018"/>
      <c r="C8018"/>
      <c r="D8018"/>
    </row>
    <row r="8019" spans="1:4">
      <c r="A8019"/>
      <c r="B8019"/>
      <c r="C8019"/>
      <c r="D8019"/>
    </row>
    <row r="8020" spans="1:4">
      <c r="A8020"/>
      <c r="B8020"/>
      <c r="C8020"/>
      <c r="D8020"/>
    </row>
    <row r="8021" spans="1:4">
      <c r="A8021"/>
      <c r="B8021"/>
      <c r="C8021"/>
      <c r="D8021"/>
    </row>
    <row r="8022" spans="1:4">
      <c r="A8022"/>
      <c r="B8022"/>
      <c r="C8022"/>
      <c r="D8022"/>
    </row>
    <row r="8023" spans="1:4">
      <c r="A8023"/>
      <c r="B8023"/>
      <c r="C8023"/>
      <c r="D8023"/>
    </row>
    <row r="8024" spans="1:4">
      <c r="A8024"/>
      <c r="B8024"/>
      <c r="C8024"/>
      <c r="D8024"/>
    </row>
    <row r="8025" spans="1:4">
      <c r="A8025"/>
      <c r="B8025"/>
      <c r="C8025"/>
      <c r="D8025"/>
    </row>
    <row r="8026" spans="1:4">
      <c r="A8026"/>
      <c r="B8026"/>
      <c r="C8026"/>
      <c r="D8026"/>
    </row>
    <row r="8027" spans="1:4">
      <c r="A8027"/>
      <c r="B8027"/>
      <c r="C8027"/>
      <c r="D8027"/>
    </row>
    <row r="8028" spans="1:4">
      <c r="A8028"/>
      <c r="B8028"/>
      <c r="C8028"/>
      <c r="D8028"/>
    </row>
    <row r="8029" spans="1:4">
      <c r="A8029"/>
      <c r="B8029"/>
      <c r="C8029"/>
      <c r="D8029"/>
    </row>
    <row r="8030" spans="1:4">
      <c r="A8030"/>
      <c r="B8030"/>
      <c r="C8030"/>
      <c r="D8030"/>
    </row>
    <row r="8031" spans="1:4">
      <c r="A8031"/>
      <c r="B8031"/>
      <c r="C8031"/>
      <c r="D8031"/>
    </row>
    <row r="8032" spans="1:4">
      <c r="A8032"/>
      <c r="B8032"/>
      <c r="C8032"/>
      <c r="D8032"/>
    </row>
    <row r="8033" spans="1:4">
      <c r="A8033"/>
      <c r="B8033"/>
      <c r="C8033"/>
      <c r="D8033"/>
    </row>
    <row r="8034" spans="1:4">
      <c r="A8034"/>
      <c r="B8034"/>
      <c r="C8034"/>
      <c r="D8034"/>
    </row>
    <row r="8035" spans="1:4">
      <c r="A8035"/>
      <c r="B8035"/>
      <c r="C8035"/>
      <c r="D8035"/>
    </row>
    <row r="8036" spans="1:4">
      <c r="A8036"/>
      <c r="B8036"/>
      <c r="C8036"/>
      <c r="D8036"/>
    </row>
    <row r="8037" spans="1:4">
      <c r="A8037"/>
      <c r="B8037"/>
      <c r="C8037"/>
      <c r="D8037"/>
    </row>
    <row r="8038" spans="1:4">
      <c r="A8038"/>
      <c r="B8038"/>
      <c r="C8038"/>
      <c r="D8038"/>
    </row>
    <row r="8039" spans="1:4">
      <c r="A8039"/>
      <c r="B8039"/>
      <c r="C8039"/>
      <c r="D8039"/>
    </row>
    <row r="8040" spans="1:4">
      <c r="A8040"/>
      <c r="B8040"/>
      <c r="C8040"/>
      <c r="D8040"/>
    </row>
    <row r="8041" spans="1:4">
      <c r="A8041"/>
      <c r="B8041"/>
      <c r="C8041"/>
      <c r="D8041"/>
    </row>
    <row r="8042" spans="1:4">
      <c r="A8042"/>
      <c r="B8042"/>
      <c r="C8042"/>
      <c r="D8042"/>
    </row>
    <row r="8043" spans="1:4">
      <c r="A8043"/>
      <c r="B8043"/>
      <c r="C8043"/>
      <c r="D8043"/>
    </row>
    <row r="8044" spans="1:4">
      <c r="A8044"/>
      <c r="B8044"/>
      <c r="C8044"/>
      <c r="D8044"/>
    </row>
    <row r="8045" spans="1:4">
      <c r="A8045"/>
      <c r="B8045"/>
      <c r="C8045"/>
      <c r="D8045"/>
    </row>
    <row r="8046" spans="1:4">
      <c r="A8046"/>
      <c r="B8046"/>
      <c r="C8046"/>
      <c r="D8046"/>
    </row>
    <row r="8047" spans="1:4">
      <c r="A8047"/>
      <c r="B8047"/>
      <c r="C8047"/>
      <c r="D8047"/>
    </row>
    <row r="8048" spans="1:4">
      <c r="A8048"/>
      <c r="B8048"/>
      <c r="C8048"/>
      <c r="D8048"/>
    </row>
    <row r="8049" spans="1:4">
      <c r="A8049"/>
      <c r="B8049"/>
      <c r="C8049"/>
      <c r="D8049"/>
    </row>
    <row r="8050" spans="1:4">
      <c r="A8050"/>
      <c r="B8050"/>
      <c r="C8050"/>
      <c r="D8050"/>
    </row>
    <row r="8051" spans="1:4">
      <c r="A8051"/>
      <c r="B8051"/>
      <c r="C8051"/>
      <c r="D8051"/>
    </row>
    <row r="8052" spans="1:4">
      <c r="A8052"/>
      <c r="B8052"/>
      <c r="C8052"/>
      <c r="D8052"/>
    </row>
    <row r="8053" spans="1:4">
      <c r="A8053"/>
      <c r="B8053"/>
      <c r="C8053"/>
      <c r="D8053"/>
    </row>
    <row r="8054" spans="1:4">
      <c r="A8054"/>
      <c r="B8054"/>
      <c r="C8054"/>
      <c r="D8054"/>
    </row>
    <row r="8055" spans="1:4">
      <c r="A8055"/>
      <c r="B8055"/>
      <c r="C8055"/>
      <c r="D8055"/>
    </row>
    <row r="8056" spans="1:4">
      <c r="A8056"/>
      <c r="B8056"/>
      <c r="C8056"/>
      <c r="D8056"/>
    </row>
    <row r="8057" spans="1:4">
      <c r="A8057"/>
      <c r="B8057"/>
      <c r="C8057"/>
      <c r="D8057"/>
    </row>
    <row r="8058" spans="1:4">
      <c r="A8058"/>
      <c r="B8058"/>
      <c r="C8058"/>
      <c r="D8058"/>
    </row>
    <row r="8059" spans="1:4">
      <c r="A8059"/>
      <c r="B8059"/>
      <c r="C8059"/>
      <c r="D8059"/>
    </row>
    <row r="8060" spans="1:4">
      <c r="A8060"/>
      <c r="B8060"/>
      <c r="C8060"/>
      <c r="D8060"/>
    </row>
    <row r="8061" spans="1:4">
      <c r="A8061"/>
      <c r="B8061"/>
      <c r="C8061"/>
      <c r="D8061"/>
    </row>
    <row r="8062" spans="1:4">
      <c r="A8062"/>
      <c r="B8062"/>
      <c r="C8062"/>
      <c r="D8062"/>
    </row>
    <row r="8063" spans="1:4">
      <c r="A8063"/>
      <c r="B8063"/>
      <c r="C8063"/>
      <c r="D8063"/>
    </row>
    <row r="8064" spans="1:4">
      <c r="A8064"/>
      <c r="B8064"/>
      <c r="C8064"/>
      <c r="D8064"/>
    </row>
    <row r="8065" spans="1:4">
      <c r="A8065"/>
      <c r="B8065"/>
      <c r="C8065"/>
      <c r="D8065"/>
    </row>
    <row r="8066" spans="1:4">
      <c r="A8066"/>
      <c r="B8066"/>
      <c r="C8066"/>
      <c r="D8066"/>
    </row>
    <row r="8067" spans="1:4">
      <c r="A8067"/>
      <c r="B8067"/>
      <c r="C8067"/>
      <c r="D8067"/>
    </row>
    <row r="8068" spans="1:4">
      <c r="A8068"/>
      <c r="B8068"/>
      <c r="C8068"/>
      <c r="D8068"/>
    </row>
    <row r="8069" spans="1:4">
      <c r="A8069"/>
      <c r="B8069"/>
      <c r="C8069"/>
      <c r="D8069"/>
    </row>
    <row r="8070" spans="1:4">
      <c r="A8070"/>
      <c r="B8070"/>
      <c r="C8070"/>
      <c r="D8070"/>
    </row>
    <row r="8071" spans="1:4">
      <c r="A8071"/>
      <c r="B8071"/>
      <c r="C8071"/>
      <c r="D8071"/>
    </row>
    <row r="8072" spans="1:4">
      <c r="A8072"/>
      <c r="B8072"/>
      <c r="C8072"/>
      <c r="D8072"/>
    </row>
    <row r="8073" spans="1:4">
      <c r="A8073"/>
      <c r="B8073"/>
      <c r="C8073"/>
      <c r="D8073"/>
    </row>
    <row r="8074" spans="1:4">
      <c r="A8074"/>
      <c r="B8074"/>
      <c r="C8074"/>
      <c r="D8074"/>
    </row>
    <row r="8075" spans="1:4">
      <c r="A8075"/>
      <c r="B8075"/>
      <c r="C8075"/>
      <c r="D8075"/>
    </row>
    <row r="8076" spans="1:4">
      <c r="A8076"/>
      <c r="B8076"/>
      <c r="C8076"/>
      <c r="D8076"/>
    </row>
    <row r="8077" spans="1:4">
      <c r="A8077"/>
      <c r="B8077"/>
      <c r="C8077"/>
      <c r="D8077"/>
    </row>
    <row r="8078" spans="1:4">
      <c r="A8078"/>
      <c r="B8078"/>
      <c r="C8078"/>
      <c r="D8078"/>
    </row>
    <row r="8079" spans="1:4">
      <c r="A8079"/>
      <c r="B8079"/>
      <c r="C8079"/>
      <c r="D8079"/>
    </row>
    <row r="8080" spans="1:4">
      <c r="A8080"/>
      <c r="B8080"/>
      <c r="C8080"/>
      <c r="D8080"/>
    </row>
    <row r="8081" spans="1:4">
      <c r="A8081"/>
      <c r="B8081"/>
      <c r="C8081"/>
      <c r="D8081"/>
    </row>
    <row r="8082" spans="1:4">
      <c r="A8082"/>
      <c r="B8082"/>
      <c r="C8082"/>
      <c r="D8082"/>
    </row>
    <row r="8083" spans="1:4">
      <c r="A8083"/>
      <c r="B8083"/>
      <c r="C8083"/>
      <c r="D8083"/>
    </row>
    <row r="8084" spans="1:4">
      <c r="A8084"/>
      <c r="B8084"/>
      <c r="C8084"/>
      <c r="D8084"/>
    </row>
    <row r="8085" spans="1:4">
      <c r="A8085"/>
      <c r="B8085"/>
      <c r="C8085"/>
      <c r="D8085"/>
    </row>
    <row r="8086" spans="1:4">
      <c r="A8086"/>
      <c r="B8086"/>
      <c r="C8086"/>
      <c r="D8086"/>
    </row>
    <row r="8087" spans="1:4">
      <c r="A8087"/>
      <c r="B8087"/>
      <c r="C8087"/>
      <c r="D8087"/>
    </row>
    <row r="8088" spans="1:4">
      <c r="A8088"/>
      <c r="B8088"/>
      <c r="C8088"/>
      <c r="D8088"/>
    </row>
    <row r="8089" spans="1:4">
      <c r="A8089"/>
      <c r="B8089"/>
      <c r="C8089"/>
      <c r="D8089"/>
    </row>
    <row r="8090" spans="1:4">
      <c r="A8090"/>
      <c r="B8090"/>
      <c r="C8090"/>
      <c r="D8090"/>
    </row>
    <row r="8091" spans="1:4">
      <c r="A8091"/>
      <c r="B8091"/>
      <c r="C8091"/>
      <c r="D8091"/>
    </row>
    <row r="8092" spans="1:4">
      <c r="A8092"/>
      <c r="B8092"/>
      <c r="C8092"/>
      <c r="D8092"/>
    </row>
    <row r="8093" spans="1:4">
      <c r="A8093"/>
      <c r="B8093"/>
      <c r="C8093"/>
      <c r="D8093"/>
    </row>
    <row r="8094" spans="1:4">
      <c r="A8094"/>
      <c r="B8094"/>
      <c r="C8094"/>
      <c r="D8094"/>
    </row>
    <row r="8095" spans="1:4">
      <c r="A8095"/>
      <c r="B8095"/>
      <c r="C8095"/>
      <c r="D8095"/>
    </row>
    <row r="8096" spans="1:4">
      <c r="A8096"/>
      <c r="B8096"/>
      <c r="C8096"/>
      <c r="D8096"/>
    </row>
    <row r="8097" spans="1:4">
      <c r="A8097"/>
      <c r="B8097"/>
      <c r="C8097"/>
      <c r="D8097"/>
    </row>
    <row r="8098" spans="1:4">
      <c r="A8098"/>
      <c r="B8098"/>
      <c r="C8098"/>
      <c r="D8098"/>
    </row>
    <row r="8099" spans="1:4">
      <c r="A8099"/>
      <c r="B8099"/>
      <c r="C8099"/>
      <c r="D8099"/>
    </row>
    <row r="8100" spans="1:4">
      <c r="A8100"/>
      <c r="B8100"/>
      <c r="C8100"/>
      <c r="D8100"/>
    </row>
    <row r="8101" spans="1:4">
      <c r="A8101"/>
      <c r="B8101"/>
      <c r="C8101"/>
      <c r="D8101"/>
    </row>
    <row r="8102" spans="1:4">
      <c r="A8102"/>
      <c r="B8102"/>
      <c r="C8102"/>
      <c r="D8102"/>
    </row>
    <row r="8103" spans="1:4">
      <c r="A8103"/>
      <c r="B8103"/>
      <c r="C8103"/>
      <c r="D8103"/>
    </row>
    <row r="8104" spans="1:4">
      <c r="A8104"/>
      <c r="B8104"/>
      <c r="C8104"/>
      <c r="D8104"/>
    </row>
    <row r="8105" spans="1:4">
      <c r="A8105"/>
      <c r="B8105"/>
      <c r="C8105"/>
      <c r="D8105"/>
    </row>
    <row r="8106" spans="1:4">
      <c r="A8106"/>
      <c r="B8106"/>
      <c r="C8106"/>
      <c r="D8106"/>
    </row>
    <row r="8107" spans="1:4">
      <c r="A8107"/>
      <c r="B8107"/>
      <c r="C8107"/>
      <c r="D8107"/>
    </row>
    <row r="8108" spans="1:4">
      <c r="A8108"/>
      <c r="B8108"/>
      <c r="C8108"/>
      <c r="D8108"/>
    </row>
    <row r="8109" spans="1:4">
      <c r="A8109"/>
      <c r="B8109"/>
      <c r="C8109"/>
      <c r="D8109"/>
    </row>
    <row r="8110" spans="1:4">
      <c r="A8110"/>
      <c r="B8110"/>
      <c r="C8110"/>
      <c r="D8110"/>
    </row>
    <row r="8111" spans="1:4">
      <c r="A8111"/>
      <c r="B8111"/>
      <c r="C8111"/>
      <c r="D8111"/>
    </row>
    <row r="8112" spans="1:4">
      <c r="A8112"/>
      <c r="B8112"/>
      <c r="C8112"/>
      <c r="D8112"/>
    </row>
    <row r="8113" spans="1:4">
      <c r="A8113"/>
      <c r="B8113"/>
      <c r="C8113"/>
      <c r="D8113"/>
    </row>
    <row r="8114" spans="1:4">
      <c r="A8114"/>
      <c r="B8114"/>
      <c r="C8114"/>
      <c r="D8114"/>
    </row>
    <row r="8115" spans="1:4">
      <c r="A8115"/>
      <c r="B8115"/>
      <c r="C8115"/>
      <c r="D8115"/>
    </row>
    <row r="8116" spans="1:4">
      <c r="A8116"/>
      <c r="B8116"/>
      <c r="C8116"/>
      <c r="D8116"/>
    </row>
    <row r="8117" spans="1:4">
      <c r="A8117"/>
      <c r="B8117"/>
      <c r="C8117"/>
      <c r="D8117"/>
    </row>
    <row r="8118" spans="1:4">
      <c r="A8118"/>
      <c r="B8118"/>
      <c r="C8118"/>
      <c r="D8118"/>
    </row>
    <row r="8119" spans="1:4">
      <c r="A8119"/>
      <c r="B8119"/>
      <c r="C8119"/>
      <c r="D8119"/>
    </row>
    <row r="8120" spans="1:4">
      <c r="A8120"/>
      <c r="B8120"/>
      <c r="C8120"/>
      <c r="D8120"/>
    </row>
    <row r="8121" spans="1:4">
      <c r="A8121"/>
      <c r="B8121"/>
      <c r="C8121"/>
      <c r="D8121"/>
    </row>
    <row r="8122" spans="1:4">
      <c r="A8122"/>
      <c r="B8122"/>
      <c r="C8122"/>
      <c r="D8122"/>
    </row>
    <row r="8123" spans="1:4">
      <c r="A8123"/>
      <c r="B8123"/>
      <c r="C8123"/>
      <c r="D8123"/>
    </row>
    <row r="8124" spans="1:4">
      <c r="A8124"/>
      <c r="B8124"/>
      <c r="C8124"/>
      <c r="D8124"/>
    </row>
    <row r="8125" spans="1:4">
      <c r="A8125"/>
      <c r="B8125"/>
      <c r="C8125"/>
      <c r="D8125"/>
    </row>
    <row r="8126" spans="1:4">
      <c r="A8126"/>
      <c r="B8126"/>
      <c r="C8126"/>
      <c r="D8126"/>
    </row>
    <row r="8127" spans="1:4">
      <c r="A8127"/>
      <c r="B8127"/>
      <c r="C8127"/>
      <c r="D8127"/>
    </row>
    <row r="8128" spans="1:4">
      <c r="A8128"/>
      <c r="B8128"/>
      <c r="C8128"/>
      <c r="D8128"/>
    </row>
    <row r="8129" spans="1:4">
      <c r="A8129"/>
      <c r="B8129"/>
      <c r="C8129"/>
      <c r="D8129"/>
    </row>
    <row r="8130" spans="1:4">
      <c r="A8130"/>
      <c r="B8130"/>
      <c r="C8130"/>
      <c r="D8130"/>
    </row>
    <row r="8131" spans="1:4">
      <c r="A8131"/>
      <c r="B8131"/>
      <c r="C8131"/>
      <c r="D8131"/>
    </row>
    <row r="8132" spans="1:4">
      <c r="A8132"/>
      <c r="B8132"/>
      <c r="C8132"/>
      <c r="D8132"/>
    </row>
    <row r="8133" spans="1:4">
      <c r="A8133"/>
      <c r="B8133"/>
      <c r="C8133"/>
      <c r="D8133"/>
    </row>
    <row r="8134" spans="1:4">
      <c r="A8134"/>
      <c r="B8134"/>
      <c r="C8134"/>
      <c r="D8134"/>
    </row>
    <row r="8135" spans="1:4">
      <c r="A8135"/>
      <c r="B8135"/>
      <c r="C8135"/>
      <c r="D8135"/>
    </row>
    <row r="8136" spans="1:4">
      <c r="A8136"/>
      <c r="B8136"/>
      <c r="C8136"/>
      <c r="D8136"/>
    </row>
    <row r="8137" spans="1:4">
      <c r="A8137"/>
      <c r="B8137"/>
      <c r="C8137"/>
      <c r="D8137"/>
    </row>
    <row r="8138" spans="1:4">
      <c r="A8138"/>
      <c r="B8138"/>
      <c r="C8138"/>
      <c r="D8138"/>
    </row>
    <row r="8139" spans="1:4">
      <c r="A8139"/>
      <c r="B8139"/>
      <c r="C8139"/>
      <c r="D8139"/>
    </row>
    <row r="8140" spans="1:4">
      <c r="A8140"/>
      <c r="B8140"/>
      <c r="C8140"/>
      <c r="D8140"/>
    </row>
    <row r="8141" spans="1:4">
      <c r="A8141"/>
      <c r="B8141"/>
      <c r="C8141"/>
      <c r="D8141"/>
    </row>
    <row r="8142" spans="1:4">
      <c r="A8142"/>
      <c r="B8142"/>
      <c r="C8142"/>
      <c r="D8142"/>
    </row>
    <row r="8143" spans="1:4">
      <c r="A8143"/>
      <c r="B8143"/>
      <c r="C8143"/>
      <c r="D8143"/>
    </row>
    <row r="8144" spans="1:4">
      <c r="A8144"/>
      <c r="B8144"/>
      <c r="C8144"/>
      <c r="D8144"/>
    </row>
    <row r="8145" spans="1:4">
      <c r="A8145"/>
      <c r="B8145"/>
      <c r="C8145"/>
      <c r="D8145"/>
    </row>
    <row r="8146" spans="1:4">
      <c r="A8146"/>
      <c r="B8146"/>
      <c r="C8146"/>
      <c r="D8146"/>
    </row>
    <row r="8147" spans="1:4">
      <c r="A8147"/>
      <c r="B8147"/>
      <c r="C8147"/>
      <c r="D8147"/>
    </row>
    <row r="8148" spans="1:4">
      <c r="A8148"/>
      <c r="B8148"/>
      <c r="C8148"/>
      <c r="D8148"/>
    </row>
    <row r="8149" spans="1:4">
      <c r="A8149"/>
      <c r="B8149"/>
      <c r="C8149"/>
      <c r="D8149"/>
    </row>
    <row r="8150" spans="1:4">
      <c r="A8150"/>
      <c r="B8150"/>
      <c r="C8150"/>
      <c r="D8150"/>
    </row>
    <row r="8151" spans="1:4">
      <c r="A8151"/>
      <c r="B8151"/>
      <c r="C8151"/>
      <c r="D8151"/>
    </row>
    <row r="8152" spans="1:4">
      <c r="A8152"/>
      <c r="B8152"/>
      <c r="C8152"/>
      <c r="D8152"/>
    </row>
    <row r="8153" spans="1:4">
      <c r="A8153"/>
      <c r="B8153"/>
      <c r="C8153"/>
      <c r="D8153"/>
    </row>
    <row r="8154" spans="1:4">
      <c r="A8154"/>
      <c r="B8154"/>
      <c r="C8154"/>
      <c r="D8154"/>
    </row>
    <row r="8155" spans="1:4">
      <c r="A8155"/>
      <c r="B8155"/>
      <c r="C8155"/>
      <c r="D8155"/>
    </row>
    <row r="8156" spans="1:4">
      <c r="A8156"/>
      <c r="B8156"/>
      <c r="C8156"/>
      <c r="D8156"/>
    </row>
    <row r="8157" spans="1:4">
      <c r="A8157"/>
      <c r="B8157"/>
      <c r="C8157"/>
      <c r="D8157"/>
    </row>
    <row r="8158" spans="1:4">
      <c r="A8158"/>
      <c r="B8158"/>
      <c r="C8158"/>
      <c r="D8158"/>
    </row>
    <row r="8159" spans="1:4">
      <c r="A8159"/>
      <c r="B8159"/>
      <c r="C8159"/>
      <c r="D8159"/>
    </row>
    <row r="8160" spans="1:4">
      <c r="A8160"/>
      <c r="B8160"/>
      <c r="C8160"/>
      <c r="D8160"/>
    </row>
    <row r="8161" spans="1:4">
      <c r="A8161"/>
      <c r="B8161"/>
      <c r="C8161"/>
      <c r="D8161"/>
    </row>
    <row r="8162" spans="1:4">
      <c r="A8162"/>
      <c r="B8162"/>
      <c r="C8162"/>
      <c r="D8162"/>
    </row>
    <row r="8163" spans="1:4">
      <c r="A8163"/>
      <c r="B8163"/>
      <c r="C8163"/>
      <c r="D8163"/>
    </row>
    <row r="8164" spans="1:4">
      <c r="A8164"/>
      <c r="B8164"/>
      <c r="C8164"/>
      <c r="D8164"/>
    </row>
    <row r="8165" spans="1:4">
      <c r="A8165"/>
      <c r="B8165"/>
      <c r="C8165"/>
      <c r="D8165"/>
    </row>
    <row r="8166" spans="1:4">
      <c r="A8166"/>
      <c r="B8166"/>
      <c r="C8166"/>
      <c r="D8166"/>
    </row>
    <row r="8167" spans="1:4">
      <c r="A8167"/>
      <c r="B8167"/>
      <c r="C8167"/>
      <c r="D8167"/>
    </row>
    <row r="8168" spans="1:4">
      <c r="A8168"/>
      <c r="B8168"/>
      <c r="C8168"/>
      <c r="D8168"/>
    </row>
    <row r="8169" spans="1:4">
      <c r="A8169"/>
      <c r="B8169"/>
      <c r="C8169"/>
      <c r="D8169"/>
    </row>
    <row r="8170" spans="1:4">
      <c r="A8170"/>
      <c r="B8170"/>
      <c r="C8170"/>
      <c r="D8170"/>
    </row>
    <row r="8171" spans="1:4">
      <c r="A8171"/>
      <c r="B8171"/>
      <c r="C8171"/>
      <c r="D8171"/>
    </row>
    <row r="8172" spans="1:4">
      <c r="A8172"/>
      <c r="B8172"/>
      <c r="C8172"/>
      <c r="D8172"/>
    </row>
    <row r="8173" spans="1:4">
      <c r="A8173"/>
      <c r="B8173"/>
      <c r="C8173"/>
      <c r="D8173"/>
    </row>
    <row r="8174" spans="1:4">
      <c r="A8174"/>
      <c r="B8174"/>
      <c r="C8174"/>
      <c r="D8174"/>
    </row>
    <row r="8175" spans="1:4">
      <c r="A8175"/>
      <c r="B8175"/>
      <c r="C8175"/>
      <c r="D8175"/>
    </row>
    <row r="8176" spans="1:4">
      <c r="A8176"/>
      <c r="B8176"/>
      <c r="C8176"/>
      <c r="D8176"/>
    </row>
    <row r="8177" spans="1:4">
      <c r="A8177"/>
      <c r="B8177"/>
      <c r="C8177"/>
      <c r="D8177"/>
    </row>
    <row r="8178" spans="1:4">
      <c r="A8178"/>
      <c r="B8178"/>
      <c r="C8178"/>
      <c r="D8178"/>
    </row>
    <row r="8179" spans="1:4">
      <c r="A8179"/>
      <c r="B8179"/>
      <c r="C8179"/>
      <c r="D8179"/>
    </row>
    <row r="8180" spans="1:4">
      <c r="A8180"/>
      <c r="B8180"/>
      <c r="C8180"/>
      <c r="D8180"/>
    </row>
    <row r="8181" spans="1:4">
      <c r="A8181"/>
      <c r="B8181"/>
      <c r="C8181"/>
      <c r="D8181"/>
    </row>
    <row r="8182" spans="1:4">
      <c r="A8182"/>
      <c r="B8182"/>
      <c r="C8182"/>
      <c r="D8182"/>
    </row>
    <row r="8183" spans="1:4">
      <c r="A8183"/>
      <c r="B8183"/>
      <c r="C8183"/>
      <c r="D8183"/>
    </row>
    <row r="8184" spans="1:4">
      <c r="A8184"/>
      <c r="B8184"/>
      <c r="C8184"/>
      <c r="D8184"/>
    </row>
    <row r="8185" spans="1:4">
      <c r="A8185"/>
      <c r="B8185"/>
      <c r="C8185"/>
      <c r="D8185"/>
    </row>
    <row r="8186" spans="1:4">
      <c r="A8186"/>
      <c r="B8186"/>
      <c r="C8186"/>
      <c r="D8186"/>
    </row>
    <row r="8187" spans="1:4">
      <c r="A8187"/>
      <c r="B8187"/>
      <c r="C8187"/>
      <c r="D8187"/>
    </row>
    <row r="8188" spans="1:4">
      <c r="A8188"/>
      <c r="B8188"/>
      <c r="C8188"/>
      <c r="D8188"/>
    </row>
    <row r="8189" spans="1:4">
      <c r="A8189"/>
      <c r="B8189"/>
      <c r="C8189"/>
      <c r="D8189"/>
    </row>
    <row r="8190" spans="1:4">
      <c r="A8190"/>
      <c r="B8190"/>
      <c r="C8190"/>
      <c r="D8190"/>
    </row>
    <row r="8191" spans="1:4">
      <c r="A8191"/>
      <c r="B8191"/>
      <c r="C8191"/>
      <c r="D8191"/>
    </row>
    <row r="8192" spans="1:4">
      <c r="A8192"/>
      <c r="B8192"/>
      <c r="C8192"/>
      <c r="D8192"/>
    </row>
    <row r="8193" spans="1:4">
      <c r="A8193"/>
      <c r="B8193"/>
      <c r="C8193"/>
      <c r="D8193"/>
    </row>
    <row r="8194" spans="1:4">
      <c r="A8194"/>
      <c r="B8194"/>
      <c r="C8194"/>
      <c r="D8194"/>
    </row>
    <row r="8195" spans="1:4">
      <c r="A8195"/>
      <c r="B8195"/>
      <c r="C8195"/>
      <c r="D8195"/>
    </row>
    <row r="8196" spans="1:4">
      <c r="A8196"/>
      <c r="B8196"/>
      <c r="C8196"/>
      <c r="D8196"/>
    </row>
    <row r="8197" spans="1:4">
      <c r="A8197"/>
      <c r="B8197"/>
      <c r="C8197"/>
      <c r="D8197"/>
    </row>
    <row r="8198" spans="1:4">
      <c r="A8198"/>
      <c r="B8198"/>
      <c r="C8198"/>
      <c r="D8198"/>
    </row>
    <row r="8199" spans="1:4">
      <c r="A8199"/>
      <c r="B8199"/>
      <c r="C8199"/>
      <c r="D8199"/>
    </row>
    <row r="8200" spans="1:4">
      <c r="A8200"/>
      <c r="B8200"/>
      <c r="C8200"/>
      <c r="D8200"/>
    </row>
    <row r="8201" spans="1:4">
      <c r="A8201"/>
      <c r="B8201"/>
      <c r="C8201"/>
      <c r="D8201"/>
    </row>
    <row r="8202" spans="1:4">
      <c r="A8202"/>
      <c r="B8202"/>
      <c r="C8202"/>
      <c r="D8202"/>
    </row>
    <row r="8203" spans="1:4">
      <c r="A8203"/>
      <c r="B8203"/>
      <c r="C8203"/>
      <c r="D8203"/>
    </row>
    <row r="8204" spans="1:4">
      <c r="A8204"/>
      <c r="B8204"/>
      <c r="C8204"/>
      <c r="D8204"/>
    </row>
    <row r="8205" spans="1:4">
      <c r="A8205"/>
      <c r="B8205"/>
      <c r="C8205"/>
      <c r="D8205"/>
    </row>
    <row r="8206" spans="1:4">
      <c r="A8206"/>
      <c r="B8206"/>
      <c r="C8206"/>
      <c r="D8206"/>
    </row>
    <row r="8207" spans="1:4">
      <c r="A8207"/>
      <c r="B8207"/>
      <c r="C8207"/>
      <c r="D8207"/>
    </row>
    <row r="8208" spans="1:4">
      <c r="A8208"/>
      <c r="B8208"/>
      <c r="C8208"/>
      <c r="D8208"/>
    </row>
    <row r="8209" spans="1:4">
      <c r="A8209"/>
      <c r="B8209"/>
      <c r="C8209"/>
      <c r="D8209"/>
    </row>
    <row r="8210" spans="1:4">
      <c r="A8210"/>
      <c r="B8210"/>
      <c r="C8210"/>
      <c r="D8210"/>
    </row>
    <row r="8211" spans="1:4">
      <c r="A8211"/>
      <c r="B8211"/>
      <c r="C8211"/>
      <c r="D8211"/>
    </row>
    <row r="8212" spans="1:4">
      <c r="A8212"/>
      <c r="B8212"/>
      <c r="C8212"/>
      <c r="D8212"/>
    </row>
    <row r="8213" spans="1:4">
      <c r="A8213"/>
      <c r="B8213"/>
      <c r="C8213"/>
      <c r="D8213"/>
    </row>
    <row r="8214" spans="1:4">
      <c r="A8214"/>
      <c r="B8214"/>
      <c r="C8214"/>
      <c r="D8214"/>
    </row>
    <row r="8215" spans="1:4">
      <c r="A8215"/>
      <c r="B8215"/>
      <c r="C8215"/>
      <c r="D8215"/>
    </row>
    <row r="8216" spans="1:4">
      <c r="A8216"/>
      <c r="B8216"/>
      <c r="C8216"/>
      <c r="D8216"/>
    </row>
    <row r="8217" spans="1:4">
      <c r="A8217"/>
      <c r="B8217"/>
      <c r="C8217"/>
      <c r="D8217"/>
    </row>
    <row r="8218" spans="1:4">
      <c r="A8218"/>
      <c r="B8218"/>
      <c r="C8218"/>
      <c r="D8218"/>
    </row>
    <row r="8219" spans="1:4">
      <c r="A8219"/>
      <c r="B8219"/>
      <c r="C8219"/>
      <c r="D8219"/>
    </row>
    <row r="8220" spans="1:4">
      <c r="A8220"/>
      <c r="B8220"/>
      <c r="C8220"/>
      <c r="D8220"/>
    </row>
    <row r="8221" spans="1:4">
      <c r="A8221"/>
      <c r="B8221"/>
      <c r="C8221"/>
      <c r="D8221"/>
    </row>
    <row r="8222" spans="1:4">
      <c r="A8222"/>
      <c r="B8222"/>
      <c r="C8222"/>
      <c r="D8222"/>
    </row>
    <row r="8223" spans="1:4">
      <c r="A8223"/>
      <c r="B8223"/>
      <c r="C8223"/>
      <c r="D8223"/>
    </row>
    <row r="8224" spans="1:4">
      <c r="A8224"/>
      <c r="B8224"/>
      <c r="C8224"/>
      <c r="D8224"/>
    </row>
    <row r="8225" spans="1:4">
      <c r="A8225"/>
      <c r="B8225"/>
      <c r="C8225"/>
      <c r="D8225"/>
    </row>
    <row r="8226" spans="1:4">
      <c r="A8226"/>
      <c r="B8226"/>
      <c r="C8226"/>
      <c r="D8226"/>
    </row>
    <row r="8227" spans="1:4">
      <c r="A8227"/>
      <c r="B8227"/>
      <c r="C8227"/>
      <c r="D8227"/>
    </row>
    <row r="8228" spans="1:4">
      <c r="A8228"/>
      <c r="B8228"/>
      <c r="C8228"/>
      <c r="D8228"/>
    </row>
    <row r="8229" spans="1:4">
      <c r="A8229"/>
      <c r="B8229"/>
      <c r="C8229"/>
      <c r="D8229"/>
    </row>
    <row r="8230" spans="1:4">
      <c r="A8230"/>
      <c r="B8230"/>
      <c r="C8230"/>
      <c r="D8230"/>
    </row>
    <row r="8231" spans="1:4">
      <c r="A8231"/>
      <c r="B8231"/>
      <c r="C8231"/>
      <c r="D8231"/>
    </row>
    <row r="8232" spans="1:4">
      <c r="A8232"/>
      <c r="B8232"/>
      <c r="C8232"/>
      <c r="D8232"/>
    </row>
    <row r="8233" spans="1:4">
      <c r="A8233"/>
      <c r="B8233"/>
      <c r="C8233"/>
      <c r="D8233"/>
    </row>
    <row r="8234" spans="1:4">
      <c r="A8234"/>
      <c r="B8234"/>
      <c r="C8234"/>
      <c r="D8234"/>
    </row>
    <row r="8235" spans="1:4">
      <c r="A8235"/>
      <c r="B8235"/>
      <c r="C8235"/>
      <c r="D8235"/>
    </row>
    <row r="8236" spans="1:4">
      <c r="A8236"/>
      <c r="B8236"/>
      <c r="C8236"/>
      <c r="D8236"/>
    </row>
    <row r="8237" spans="1:4">
      <c r="A8237"/>
      <c r="B8237"/>
      <c r="C8237"/>
      <c r="D8237"/>
    </row>
    <row r="8238" spans="1:4">
      <c r="A8238"/>
      <c r="B8238"/>
      <c r="C8238"/>
      <c r="D8238"/>
    </row>
    <row r="8239" spans="1:4">
      <c r="A8239"/>
      <c r="B8239"/>
      <c r="C8239"/>
      <c r="D8239"/>
    </row>
    <row r="8240" spans="1:4">
      <c r="A8240"/>
      <c r="B8240"/>
      <c r="C8240"/>
      <c r="D8240"/>
    </row>
    <row r="8241" spans="1:4">
      <c r="A8241"/>
      <c r="B8241"/>
      <c r="C8241"/>
      <c r="D8241"/>
    </row>
    <row r="8242" spans="1:4">
      <c r="A8242"/>
      <c r="B8242"/>
      <c r="C8242"/>
      <c r="D8242"/>
    </row>
    <row r="8243" spans="1:4">
      <c r="A8243"/>
      <c r="B8243"/>
      <c r="C8243"/>
      <c r="D8243"/>
    </row>
    <row r="8244" spans="1:4">
      <c r="A8244"/>
      <c r="B8244"/>
      <c r="C8244"/>
      <c r="D8244"/>
    </row>
    <row r="8245" spans="1:4">
      <c r="A8245"/>
      <c r="B8245"/>
      <c r="C8245"/>
      <c r="D8245"/>
    </row>
    <row r="8246" spans="1:4">
      <c r="A8246"/>
      <c r="B8246"/>
      <c r="C8246"/>
      <c r="D8246"/>
    </row>
    <row r="8247" spans="1:4">
      <c r="A8247"/>
      <c r="B8247"/>
      <c r="C8247"/>
      <c r="D8247"/>
    </row>
    <row r="8248" spans="1:4">
      <c r="A8248"/>
      <c r="B8248"/>
      <c r="C8248"/>
      <c r="D8248"/>
    </row>
    <row r="8249" spans="1:4">
      <c r="A8249"/>
      <c r="B8249"/>
      <c r="C8249"/>
      <c r="D8249"/>
    </row>
    <row r="8250" spans="1:4">
      <c r="A8250"/>
      <c r="B8250"/>
      <c r="C8250"/>
      <c r="D8250"/>
    </row>
    <row r="8251" spans="1:4">
      <c r="A8251"/>
      <c r="B8251"/>
      <c r="C8251"/>
      <c r="D8251"/>
    </row>
    <row r="8252" spans="1:4">
      <c r="A8252"/>
      <c r="B8252"/>
      <c r="C8252"/>
      <c r="D8252"/>
    </row>
    <row r="8253" spans="1:4">
      <c r="A8253"/>
      <c r="B8253"/>
      <c r="C8253"/>
      <c r="D8253"/>
    </row>
    <row r="8254" spans="1:4">
      <c r="A8254"/>
      <c r="B8254"/>
      <c r="C8254"/>
      <c r="D8254"/>
    </row>
    <row r="8255" spans="1:4">
      <c r="A8255"/>
      <c r="B8255"/>
      <c r="C8255"/>
      <c r="D8255"/>
    </row>
    <row r="8256" spans="1:4">
      <c r="A8256"/>
      <c r="B8256"/>
      <c r="C8256"/>
      <c r="D8256"/>
    </row>
    <row r="8257" spans="1:4">
      <c r="A8257"/>
      <c r="B8257"/>
      <c r="C8257"/>
      <c r="D8257"/>
    </row>
    <row r="8258" spans="1:4">
      <c r="A8258"/>
      <c r="B8258"/>
      <c r="C8258"/>
      <c r="D8258"/>
    </row>
    <row r="8259" spans="1:4">
      <c r="A8259"/>
      <c r="B8259"/>
      <c r="C8259"/>
      <c r="D8259"/>
    </row>
    <row r="8260" spans="1:4">
      <c r="A8260"/>
      <c r="B8260"/>
      <c r="C8260"/>
      <c r="D8260"/>
    </row>
    <row r="8261" spans="1:4">
      <c r="A8261"/>
      <c r="B8261"/>
      <c r="C8261"/>
      <c r="D8261"/>
    </row>
    <row r="8262" spans="1:4">
      <c r="A8262"/>
      <c r="B8262"/>
      <c r="C8262"/>
      <c r="D8262"/>
    </row>
    <row r="8263" spans="1:4">
      <c r="A8263"/>
      <c r="B8263"/>
      <c r="C8263"/>
      <c r="D8263"/>
    </row>
    <row r="8264" spans="1:4">
      <c r="A8264"/>
      <c r="B8264"/>
      <c r="C8264"/>
      <c r="D8264"/>
    </row>
    <row r="8265" spans="1:4">
      <c r="A8265"/>
      <c r="B8265"/>
      <c r="C8265"/>
      <c r="D8265"/>
    </row>
    <row r="8266" spans="1:4">
      <c r="A8266"/>
      <c r="B8266"/>
      <c r="C8266"/>
      <c r="D8266"/>
    </row>
    <row r="8267" spans="1:4">
      <c r="A8267"/>
      <c r="B8267"/>
      <c r="C8267"/>
      <c r="D8267"/>
    </row>
    <row r="8268" spans="1:4">
      <c r="A8268"/>
      <c r="B8268"/>
      <c r="C8268"/>
      <c r="D8268"/>
    </row>
    <row r="8269" spans="1:4">
      <c r="A8269"/>
      <c r="B8269"/>
      <c r="C8269"/>
      <c r="D8269"/>
    </row>
    <row r="8270" spans="1:4">
      <c r="A8270"/>
      <c r="B8270"/>
      <c r="C8270"/>
      <c r="D8270"/>
    </row>
    <row r="8271" spans="1:4">
      <c r="A8271"/>
      <c r="B8271"/>
      <c r="C8271"/>
      <c r="D8271"/>
    </row>
    <row r="8272" spans="1:4">
      <c r="A8272"/>
      <c r="B8272"/>
      <c r="C8272"/>
      <c r="D8272"/>
    </row>
    <row r="8273" spans="1:4">
      <c r="A8273"/>
      <c r="B8273"/>
      <c r="C8273"/>
      <c r="D8273"/>
    </row>
    <row r="8274" spans="1:4">
      <c r="A8274"/>
      <c r="B8274"/>
      <c r="C8274"/>
      <c r="D8274"/>
    </row>
    <row r="8275" spans="1:4">
      <c r="A8275"/>
      <c r="B8275"/>
      <c r="C8275"/>
      <c r="D8275"/>
    </row>
    <row r="8276" spans="1:4">
      <c r="A8276"/>
      <c r="B8276"/>
      <c r="C8276"/>
      <c r="D8276"/>
    </row>
    <row r="8277" spans="1:4">
      <c r="A8277"/>
      <c r="B8277"/>
      <c r="C8277"/>
      <c r="D8277"/>
    </row>
    <row r="8278" spans="1:4">
      <c r="A8278"/>
      <c r="B8278"/>
      <c r="C8278"/>
      <c r="D8278"/>
    </row>
    <row r="8279" spans="1:4">
      <c r="A8279"/>
      <c r="B8279"/>
      <c r="C8279"/>
      <c r="D8279"/>
    </row>
    <row r="8280" spans="1:4">
      <c r="A8280"/>
      <c r="B8280"/>
      <c r="C8280"/>
      <c r="D8280"/>
    </row>
    <row r="8281" spans="1:4">
      <c r="A8281"/>
      <c r="B8281"/>
      <c r="C8281"/>
      <c r="D8281"/>
    </row>
    <row r="8282" spans="1:4">
      <c r="A8282"/>
      <c r="B8282"/>
      <c r="C8282"/>
      <c r="D8282"/>
    </row>
    <row r="8283" spans="1:4">
      <c r="A8283"/>
      <c r="B8283"/>
      <c r="C8283"/>
      <c r="D8283"/>
    </row>
    <row r="8284" spans="1:4">
      <c r="A8284"/>
      <c r="B8284"/>
      <c r="C8284"/>
      <c r="D8284"/>
    </row>
    <row r="8285" spans="1:4">
      <c r="A8285"/>
      <c r="B8285"/>
      <c r="C8285"/>
      <c r="D8285"/>
    </row>
    <row r="8286" spans="1:4">
      <c r="A8286"/>
      <c r="B8286"/>
      <c r="C8286"/>
      <c r="D8286"/>
    </row>
    <row r="8287" spans="1:4">
      <c r="A8287"/>
      <c r="B8287"/>
      <c r="C8287"/>
      <c r="D8287"/>
    </row>
    <row r="8288" spans="1:4">
      <c r="A8288"/>
      <c r="B8288"/>
      <c r="C8288"/>
      <c r="D8288"/>
    </row>
    <row r="8289" spans="1:4">
      <c r="A8289"/>
      <c r="B8289"/>
      <c r="C8289"/>
      <c r="D8289"/>
    </row>
    <row r="8290" spans="1:4">
      <c r="A8290"/>
      <c r="B8290"/>
      <c r="C8290"/>
      <c r="D8290"/>
    </row>
    <row r="8291" spans="1:4">
      <c r="A8291"/>
      <c r="B8291"/>
      <c r="C8291"/>
      <c r="D8291"/>
    </row>
    <row r="8292" spans="1:4">
      <c r="A8292"/>
      <c r="B8292"/>
      <c r="C8292"/>
      <c r="D8292"/>
    </row>
    <row r="8293" spans="1:4">
      <c r="A8293"/>
      <c r="B8293"/>
      <c r="C8293"/>
      <c r="D8293"/>
    </row>
    <row r="8294" spans="1:4">
      <c r="A8294"/>
      <c r="B8294"/>
      <c r="C8294"/>
      <c r="D8294"/>
    </row>
    <row r="8295" spans="1:4">
      <c r="A8295"/>
      <c r="B8295"/>
      <c r="C8295"/>
      <c r="D8295"/>
    </row>
    <row r="8296" spans="1:4">
      <c r="A8296"/>
      <c r="B8296"/>
      <c r="C8296"/>
      <c r="D8296"/>
    </row>
    <row r="8297" spans="1:4">
      <c r="A8297"/>
      <c r="B8297"/>
      <c r="C8297"/>
      <c r="D8297"/>
    </row>
    <row r="8298" spans="1:4">
      <c r="A8298"/>
      <c r="B8298"/>
      <c r="C8298"/>
      <c r="D8298"/>
    </row>
    <row r="8299" spans="1:4">
      <c r="A8299"/>
      <c r="B8299"/>
      <c r="C8299"/>
      <c r="D8299"/>
    </row>
    <row r="8300" spans="1:4">
      <c r="A8300"/>
      <c r="B8300"/>
      <c r="C8300"/>
      <c r="D8300"/>
    </row>
    <row r="8301" spans="1:4">
      <c r="A8301"/>
      <c r="B8301"/>
      <c r="C8301"/>
      <c r="D8301"/>
    </row>
    <row r="8302" spans="1:4">
      <c r="A8302"/>
      <c r="B8302"/>
      <c r="C8302"/>
      <c r="D8302"/>
    </row>
    <row r="8303" spans="1:4">
      <c r="A8303"/>
      <c r="B8303"/>
      <c r="C8303"/>
      <c r="D8303"/>
    </row>
    <row r="8304" spans="1:4">
      <c r="A8304"/>
      <c r="B8304"/>
      <c r="C8304"/>
      <c r="D8304"/>
    </row>
    <row r="8305" spans="1:4">
      <c r="A8305"/>
      <c r="B8305"/>
      <c r="C8305"/>
      <c r="D8305"/>
    </row>
    <row r="8306" spans="1:4">
      <c r="A8306"/>
      <c r="B8306"/>
      <c r="C8306"/>
      <c r="D8306"/>
    </row>
    <row r="8307" spans="1:4">
      <c r="A8307"/>
      <c r="B8307"/>
      <c r="C8307"/>
      <c r="D8307"/>
    </row>
    <row r="8308" spans="1:4">
      <c r="A8308"/>
      <c r="B8308"/>
      <c r="C8308"/>
      <c r="D8308"/>
    </row>
    <row r="8309" spans="1:4">
      <c r="A8309"/>
      <c r="B8309"/>
      <c r="C8309"/>
      <c r="D8309"/>
    </row>
    <row r="8310" spans="1:4">
      <c r="A8310"/>
      <c r="B8310"/>
      <c r="C8310"/>
      <c r="D8310"/>
    </row>
    <row r="8311" spans="1:4">
      <c r="A8311"/>
      <c r="B8311"/>
      <c r="C8311"/>
      <c r="D8311"/>
    </row>
    <row r="8312" spans="1:4">
      <c r="A8312"/>
      <c r="B8312"/>
      <c r="C8312"/>
      <c r="D8312"/>
    </row>
    <row r="8313" spans="1:4">
      <c r="A8313"/>
      <c r="B8313"/>
      <c r="C8313"/>
      <c r="D8313"/>
    </row>
    <row r="8314" spans="1:4">
      <c r="A8314"/>
      <c r="B8314"/>
      <c r="C8314"/>
      <c r="D8314"/>
    </row>
    <row r="8315" spans="1:4">
      <c r="A8315"/>
      <c r="B8315"/>
      <c r="C8315"/>
      <c r="D8315"/>
    </row>
    <row r="8316" spans="1:4">
      <c r="A8316"/>
      <c r="B8316"/>
      <c r="C8316"/>
      <c r="D8316"/>
    </row>
    <row r="8317" spans="1:4">
      <c r="A8317"/>
      <c r="B8317"/>
      <c r="C8317"/>
      <c r="D8317"/>
    </row>
    <row r="8318" spans="1:4">
      <c r="A8318"/>
      <c r="B8318"/>
      <c r="C8318"/>
      <c r="D8318"/>
    </row>
    <row r="8319" spans="1:4">
      <c r="A8319"/>
      <c r="B8319"/>
      <c r="C8319"/>
      <c r="D8319"/>
    </row>
    <row r="8320" spans="1:4">
      <c r="A8320"/>
      <c r="B8320"/>
      <c r="C8320"/>
      <c r="D8320"/>
    </row>
    <row r="8321" spans="1:4">
      <c r="A8321"/>
      <c r="B8321"/>
      <c r="C8321"/>
      <c r="D8321"/>
    </row>
    <row r="8322" spans="1:4">
      <c r="A8322"/>
      <c r="B8322"/>
      <c r="C8322"/>
      <c r="D8322"/>
    </row>
    <row r="8323" spans="1:4">
      <c r="A8323"/>
      <c r="B8323"/>
      <c r="C8323"/>
      <c r="D8323"/>
    </row>
    <row r="8324" spans="1:4">
      <c r="A8324"/>
      <c r="B8324"/>
      <c r="C8324"/>
      <c r="D8324"/>
    </row>
    <row r="8325" spans="1:4">
      <c r="A8325"/>
      <c r="B8325"/>
      <c r="C8325"/>
      <c r="D8325"/>
    </row>
    <row r="8326" spans="1:4">
      <c r="A8326"/>
      <c r="B8326"/>
      <c r="C8326"/>
      <c r="D8326"/>
    </row>
    <row r="8327" spans="1:4">
      <c r="A8327"/>
      <c r="B8327"/>
      <c r="C8327"/>
      <c r="D8327"/>
    </row>
    <row r="8328" spans="1:4">
      <c r="A8328"/>
      <c r="B8328"/>
      <c r="C8328"/>
      <c r="D8328"/>
    </row>
    <row r="8329" spans="1:4">
      <c r="A8329"/>
      <c r="B8329"/>
      <c r="C8329"/>
      <c r="D8329"/>
    </row>
    <row r="8330" spans="1:4">
      <c r="A8330"/>
      <c r="B8330"/>
      <c r="C8330"/>
      <c r="D8330"/>
    </row>
    <row r="8331" spans="1:4">
      <c r="A8331"/>
      <c r="B8331"/>
      <c r="C8331"/>
      <c r="D8331"/>
    </row>
    <row r="8332" spans="1:4">
      <c r="A8332"/>
      <c r="B8332"/>
      <c r="C8332"/>
      <c r="D8332"/>
    </row>
    <row r="8333" spans="1:4">
      <c r="A8333"/>
      <c r="B8333"/>
      <c r="C8333"/>
      <c r="D8333"/>
    </row>
    <row r="8334" spans="1:4">
      <c r="A8334"/>
      <c r="B8334"/>
      <c r="C8334"/>
      <c r="D8334"/>
    </row>
    <row r="8335" spans="1:4">
      <c r="A8335"/>
      <c r="B8335"/>
      <c r="C8335"/>
      <c r="D8335"/>
    </row>
    <row r="8336" spans="1:4">
      <c r="A8336"/>
      <c r="B8336"/>
      <c r="C8336"/>
      <c r="D8336"/>
    </row>
    <row r="8337" spans="1:4">
      <c r="A8337"/>
      <c r="B8337"/>
      <c r="C8337"/>
      <c r="D8337"/>
    </row>
    <row r="8338" spans="1:4">
      <c r="A8338"/>
      <c r="B8338"/>
      <c r="C8338"/>
      <c r="D8338"/>
    </row>
    <row r="8339" spans="1:4">
      <c r="A8339"/>
      <c r="B8339"/>
      <c r="C8339"/>
      <c r="D8339"/>
    </row>
    <row r="8340" spans="1:4">
      <c r="A8340"/>
      <c r="B8340"/>
      <c r="C8340"/>
      <c r="D8340"/>
    </row>
    <row r="8341" spans="1:4">
      <c r="A8341"/>
      <c r="B8341"/>
      <c r="C8341"/>
      <c r="D8341"/>
    </row>
    <row r="8342" spans="1:4">
      <c r="A8342"/>
      <c r="B8342"/>
      <c r="C8342"/>
      <c r="D8342"/>
    </row>
    <row r="8343" spans="1:4">
      <c r="A8343"/>
      <c r="B8343"/>
      <c r="C8343"/>
      <c r="D8343"/>
    </row>
    <row r="8344" spans="1:4">
      <c r="A8344"/>
      <c r="B8344"/>
      <c r="C8344"/>
      <c r="D8344"/>
    </row>
    <row r="8345" spans="1:4">
      <c r="A8345"/>
      <c r="B8345"/>
      <c r="C8345"/>
      <c r="D8345"/>
    </row>
    <row r="8346" spans="1:4">
      <c r="A8346"/>
      <c r="B8346"/>
      <c r="C8346"/>
      <c r="D8346"/>
    </row>
    <row r="8347" spans="1:4">
      <c r="A8347"/>
      <c r="B8347"/>
      <c r="C8347"/>
      <c r="D8347"/>
    </row>
    <row r="8348" spans="1:4">
      <c r="A8348"/>
      <c r="B8348"/>
      <c r="C8348"/>
      <c r="D8348"/>
    </row>
    <row r="8349" spans="1:4">
      <c r="A8349"/>
      <c r="B8349"/>
      <c r="C8349"/>
      <c r="D8349"/>
    </row>
    <row r="8350" spans="1:4">
      <c r="A8350"/>
      <c r="B8350"/>
      <c r="C8350"/>
      <c r="D8350"/>
    </row>
    <row r="8351" spans="1:4">
      <c r="A8351"/>
      <c r="B8351"/>
      <c r="C8351"/>
      <c r="D8351"/>
    </row>
    <row r="8352" spans="1:4">
      <c r="A8352"/>
      <c r="B8352"/>
      <c r="C8352"/>
      <c r="D8352"/>
    </row>
    <row r="8353" spans="1:4">
      <c r="A8353"/>
      <c r="B8353"/>
      <c r="C8353"/>
      <c r="D8353"/>
    </row>
    <row r="8354" spans="1:4">
      <c r="A8354"/>
      <c r="B8354"/>
      <c r="C8354"/>
      <c r="D8354"/>
    </row>
    <row r="8355" spans="1:4">
      <c r="A8355"/>
      <c r="B8355"/>
      <c r="C8355"/>
      <c r="D8355"/>
    </row>
    <row r="8356" spans="1:4">
      <c r="A8356"/>
      <c r="B8356"/>
      <c r="C8356"/>
      <c r="D8356"/>
    </row>
    <row r="8357" spans="1:4">
      <c r="A8357"/>
      <c r="B8357"/>
      <c r="C8357"/>
      <c r="D8357"/>
    </row>
    <row r="8358" spans="1:4">
      <c r="A8358"/>
      <c r="B8358"/>
      <c r="C8358"/>
      <c r="D8358"/>
    </row>
    <row r="8359" spans="1:4">
      <c r="A8359"/>
      <c r="B8359"/>
      <c r="C8359"/>
      <c r="D8359"/>
    </row>
    <row r="8360" spans="1:4">
      <c r="A8360"/>
      <c r="B8360"/>
      <c r="C8360"/>
      <c r="D8360"/>
    </row>
    <row r="8361" spans="1:4">
      <c r="A8361"/>
      <c r="B8361"/>
      <c r="C8361"/>
      <c r="D8361"/>
    </row>
    <row r="8362" spans="1:4">
      <c r="A8362"/>
      <c r="B8362"/>
      <c r="C8362"/>
      <c r="D8362"/>
    </row>
    <row r="8363" spans="1:4">
      <c r="A8363"/>
      <c r="B8363"/>
      <c r="C8363"/>
      <c r="D8363"/>
    </row>
    <row r="8364" spans="1:4">
      <c r="A8364"/>
      <c r="B8364"/>
      <c r="C8364"/>
      <c r="D8364"/>
    </row>
    <row r="8365" spans="1:4">
      <c r="A8365"/>
      <c r="B8365"/>
      <c r="C8365"/>
      <c r="D8365"/>
    </row>
    <row r="8366" spans="1:4">
      <c r="A8366"/>
      <c r="B8366"/>
      <c r="C8366"/>
      <c r="D8366"/>
    </row>
    <row r="8367" spans="1:4">
      <c r="A8367"/>
      <c r="B8367"/>
      <c r="C8367"/>
      <c r="D8367"/>
    </row>
    <row r="8368" spans="1:4">
      <c r="A8368"/>
      <c r="B8368"/>
      <c r="C8368"/>
      <c r="D8368"/>
    </row>
    <row r="8369" spans="1:4">
      <c r="A8369"/>
      <c r="B8369"/>
      <c r="C8369"/>
      <c r="D8369"/>
    </row>
    <row r="8370" spans="1:4">
      <c r="A8370"/>
      <c r="B8370"/>
      <c r="C8370"/>
      <c r="D8370"/>
    </row>
    <row r="8371" spans="1:4">
      <c r="A8371"/>
      <c r="B8371"/>
      <c r="C8371"/>
      <c r="D8371"/>
    </row>
    <row r="8372" spans="1:4">
      <c r="A8372"/>
      <c r="B8372"/>
      <c r="C8372"/>
      <c r="D8372"/>
    </row>
    <row r="8373" spans="1:4">
      <c r="A8373"/>
      <c r="B8373"/>
      <c r="C8373"/>
      <c r="D8373"/>
    </row>
    <row r="8374" spans="1:4">
      <c r="A8374"/>
      <c r="B8374"/>
      <c r="C8374"/>
      <c r="D8374"/>
    </row>
    <row r="8375" spans="1:4">
      <c r="A8375"/>
      <c r="B8375"/>
      <c r="C8375"/>
      <c r="D8375"/>
    </row>
    <row r="8376" spans="1:4">
      <c r="A8376"/>
      <c r="B8376"/>
      <c r="C8376"/>
      <c r="D8376"/>
    </row>
    <row r="8377" spans="1:4">
      <c r="A8377"/>
      <c r="B8377"/>
      <c r="C8377"/>
      <c r="D8377"/>
    </row>
    <row r="8378" spans="1:4">
      <c r="A8378"/>
      <c r="B8378"/>
      <c r="C8378"/>
      <c r="D8378"/>
    </row>
    <row r="8379" spans="1:4">
      <c r="A8379"/>
      <c r="B8379"/>
      <c r="C8379"/>
      <c r="D8379"/>
    </row>
    <row r="8380" spans="1:4">
      <c r="A8380"/>
      <c r="B8380"/>
      <c r="C8380"/>
      <c r="D8380"/>
    </row>
    <row r="8381" spans="1:4">
      <c r="A8381"/>
      <c r="B8381"/>
      <c r="C8381"/>
      <c r="D8381"/>
    </row>
    <row r="8382" spans="1:4">
      <c r="A8382"/>
      <c r="B8382"/>
      <c r="C8382"/>
      <c r="D8382"/>
    </row>
    <row r="8383" spans="1:4">
      <c r="A8383"/>
      <c r="B8383"/>
      <c r="C8383"/>
      <c r="D8383"/>
    </row>
    <row r="8384" spans="1:4">
      <c r="A8384"/>
      <c r="B8384"/>
      <c r="C8384"/>
      <c r="D8384"/>
    </row>
    <row r="8385" spans="1:4">
      <c r="A8385"/>
      <c r="B8385"/>
      <c r="C8385"/>
      <c r="D8385"/>
    </row>
    <row r="8386" spans="1:4">
      <c r="A8386"/>
      <c r="B8386"/>
      <c r="C8386"/>
      <c r="D8386"/>
    </row>
    <row r="8387" spans="1:4">
      <c r="A8387"/>
      <c r="B8387"/>
      <c r="C8387"/>
      <c r="D8387"/>
    </row>
    <row r="8388" spans="1:4">
      <c r="A8388"/>
      <c r="B8388"/>
      <c r="C8388"/>
      <c r="D8388"/>
    </row>
    <row r="8389" spans="1:4">
      <c r="A8389"/>
      <c r="B8389"/>
      <c r="C8389"/>
      <c r="D8389"/>
    </row>
    <row r="8390" spans="1:4">
      <c r="A8390"/>
      <c r="B8390"/>
      <c r="C8390"/>
      <c r="D8390"/>
    </row>
    <row r="8391" spans="1:4">
      <c r="A8391"/>
      <c r="B8391"/>
      <c r="C8391"/>
      <c r="D8391"/>
    </row>
    <row r="8392" spans="1:4">
      <c r="A8392"/>
      <c r="B8392"/>
      <c r="C8392"/>
      <c r="D8392"/>
    </row>
    <row r="8393" spans="1:4">
      <c r="A8393"/>
      <c r="B8393"/>
      <c r="C8393"/>
      <c r="D8393"/>
    </row>
    <row r="8394" spans="1:4">
      <c r="A8394"/>
      <c r="B8394"/>
      <c r="C8394"/>
      <c r="D8394"/>
    </row>
    <row r="8395" spans="1:4">
      <c r="A8395"/>
      <c r="B8395"/>
      <c r="C8395"/>
      <c r="D8395"/>
    </row>
    <row r="8396" spans="1:4">
      <c r="A8396"/>
      <c r="B8396"/>
      <c r="C8396"/>
      <c r="D8396"/>
    </row>
    <row r="8397" spans="1:4">
      <c r="A8397"/>
      <c r="B8397"/>
      <c r="C8397"/>
      <c r="D8397"/>
    </row>
    <row r="8398" spans="1:4">
      <c r="A8398"/>
      <c r="B8398"/>
      <c r="C8398"/>
      <c r="D8398"/>
    </row>
    <row r="8399" spans="1:4">
      <c r="A8399"/>
      <c r="B8399"/>
      <c r="C8399"/>
      <c r="D8399"/>
    </row>
    <row r="8400" spans="1:4">
      <c r="A8400"/>
      <c r="B8400"/>
      <c r="C8400"/>
      <c r="D8400"/>
    </row>
    <row r="8401" spans="1:4">
      <c r="A8401"/>
      <c r="B8401"/>
      <c r="C8401"/>
      <c r="D8401"/>
    </row>
    <row r="8402" spans="1:4">
      <c r="A8402"/>
      <c r="B8402"/>
      <c r="C8402"/>
      <c r="D8402"/>
    </row>
    <row r="8403" spans="1:4">
      <c r="A8403"/>
      <c r="B8403"/>
      <c r="C8403"/>
      <c r="D8403"/>
    </row>
    <row r="8404" spans="1:4">
      <c r="A8404"/>
      <c r="B8404"/>
      <c r="C8404"/>
      <c r="D8404"/>
    </row>
    <row r="8405" spans="1:4">
      <c r="A8405"/>
      <c r="B8405"/>
      <c r="C8405"/>
      <c r="D8405"/>
    </row>
    <row r="8406" spans="1:4">
      <c r="A8406"/>
      <c r="B8406"/>
      <c r="C8406"/>
      <c r="D8406"/>
    </row>
    <row r="8407" spans="1:4">
      <c r="A8407"/>
      <c r="B8407"/>
      <c r="C8407"/>
      <c r="D8407"/>
    </row>
    <row r="8408" spans="1:4">
      <c r="A8408"/>
      <c r="B8408"/>
      <c r="C8408"/>
      <c r="D8408"/>
    </row>
    <row r="8409" spans="1:4">
      <c r="A8409"/>
      <c r="B8409"/>
      <c r="C8409"/>
      <c r="D8409"/>
    </row>
    <row r="8410" spans="1:4">
      <c r="A8410"/>
      <c r="B8410"/>
      <c r="C8410"/>
      <c r="D8410"/>
    </row>
    <row r="8411" spans="1:4">
      <c r="A8411"/>
      <c r="B8411"/>
      <c r="C8411"/>
      <c r="D8411"/>
    </row>
    <row r="8412" spans="1:4">
      <c r="A8412"/>
      <c r="B8412"/>
      <c r="C8412"/>
      <c r="D8412"/>
    </row>
    <row r="8413" spans="1:4">
      <c r="A8413"/>
      <c r="B8413"/>
      <c r="C8413"/>
      <c r="D8413"/>
    </row>
    <row r="8414" spans="1:4">
      <c r="A8414"/>
      <c r="B8414"/>
      <c r="C8414"/>
      <c r="D8414"/>
    </row>
    <row r="8415" spans="1:4">
      <c r="A8415"/>
      <c r="B8415"/>
      <c r="C8415"/>
      <c r="D8415"/>
    </row>
    <row r="8416" spans="1:4">
      <c r="A8416"/>
      <c r="B8416"/>
      <c r="C8416"/>
      <c r="D8416"/>
    </row>
    <row r="8417" spans="1:4">
      <c r="A8417"/>
      <c r="B8417"/>
      <c r="C8417"/>
      <c r="D8417"/>
    </row>
    <row r="8418" spans="1:4">
      <c r="A8418"/>
      <c r="B8418"/>
      <c r="C8418"/>
      <c r="D8418"/>
    </row>
    <row r="8419" spans="1:4">
      <c r="A8419"/>
      <c r="B8419"/>
      <c r="C8419"/>
      <c r="D8419"/>
    </row>
    <row r="8420" spans="1:4">
      <c r="A8420"/>
      <c r="B8420"/>
      <c r="C8420"/>
      <c r="D8420"/>
    </row>
    <row r="8421" spans="1:4">
      <c r="A8421"/>
      <c r="B8421"/>
      <c r="C8421"/>
      <c r="D8421"/>
    </row>
    <row r="8422" spans="1:4">
      <c r="A8422"/>
      <c r="B8422"/>
      <c r="C8422"/>
      <c r="D8422"/>
    </row>
    <row r="8423" spans="1:4">
      <c r="A8423"/>
      <c r="B8423"/>
      <c r="C8423"/>
      <c r="D8423"/>
    </row>
    <row r="8424" spans="1:4">
      <c r="A8424"/>
      <c r="B8424"/>
      <c r="C8424"/>
      <c r="D8424"/>
    </row>
    <row r="8425" spans="1:4">
      <c r="A8425"/>
      <c r="B8425"/>
      <c r="C8425"/>
      <c r="D8425"/>
    </row>
    <row r="8426" spans="1:4">
      <c r="A8426"/>
      <c r="B8426"/>
      <c r="C8426"/>
      <c r="D8426"/>
    </row>
    <row r="8427" spans="1:4">
      <c r="A8427"/>
      <c r="B8427"/>
      <c r="C8427"/>
      <c r="D8427"/>
    </row>
    <row r="8428" spans="1:4">
      <c r="A8428"/>
      <c r="B8428"/>
      <c r="C8428"/>
      <c r="D8428"/>
    </row>
    <row r="8429" spans="1:4">
      <c r="A8429"/>
      <c r="B8429"/>
      <c r="C8429"/>
      <c r="D8429"/>
    </row>
    <row r="8430" spans="1:4">
      <c r="A8430"/>
      <c r="B8430"/>
      <c r="C8430"/>
      <c r="D8430"/>
    </row>
    <row r="8431" spans="1:4">
      <c r="A8431"/>
      <c r="B8431"/>
      <c r="C8431"/>
      <c r="D8431"/>
    </row>
    <row r="8432" spans="1:4">
      <c r="A8432"/>
      <c r="B8432"/>
      <c r="C8432"/>
      <c r="D8432"/>
    </row>
    <row r="8433" spans="1:4">
      <c r="A8433"/>
      <c r="B8433"/>
      <c r="C8433"/>
      <c r="D8433"/>
    </row>
    <row r="8434" spans="1:4">
      <c r="A8434"/>
      <c r="B8434"/>
      <c r="C8434"/>
      <c r="D8434"/>
    </row>
    <row r="8435" spans="1:4">
      <c r="A8435"/>
      <c r="B8435"/>
      <c r="C8435"/>
      <c r="D8435"/>
    </row>
    <row r="8436" spans="1:4">
      <c r="A8436"/>
      <c r="B8436"/>
      <c r="C8436"/>
      <c r="D8436"/>
    </row>
    <row r="8437" spans="1:4">
      <c r="A8437"/>
      <c r="B8437"/>
      <c r="C8437"/>
      <c r="D8437"/>
    </row>
    <row r="8438" spans="1:4">
      <c r="A8438"/>
      <c r="B8438"/>
      <c r="C8438"/>
      <c r="D8438"/>
    </row>
    <row r="8439" spans="1:4">
      <c r="A8439"/>
      <c r="B8439"/>
      <c r="C8439"/>
      <c r="D8439"/>
    </row>
    <row r="8440" spans="1:4">
      <c r="A8440"/>
      <c r="B8440"/>
      <c r="C8440"/>
      <c r="D8440"/>
    </row>
    <row r="8441" spans="1:4">
      <c r="A8441"/>
      <c r="B8441"/>
      <c r="C8441"/>
      <c r="D8441"/>
    </row>
    <row r="8442" spans="1:4">
      <c r="A8442"/>
      <c r="B8442"/>
      <c r="C8442"/>
      <c r="D8442"/>
    </row>
    <row r="8443" spans="1:4">
      <c r="A8443"/>
      <c r="B8443"/>
      <c r="C8443"/>
      <c r="D8443"/>
    </row>
    <row r="8444" spans="1:4">
      <c r="A8444"/>
      <c r="B8444"/>
      <c r="C8444"/>
      <c r="D8444"/>
    </row>
    <row r="8445" spans="1:4">
      <c r="A8445"/>
      <c r="B8445"/>
      <c r="C8445"/>
      <c r="D8445"/>
    </row>
    <row r="8446" spans="1:4">
      <c r="A8446"/>
      <c r="B8446"/>
      <c r="C8446"/>
      <c r="D8446"/>
    </row>
    <row r="8447" spans="1:4">
      <c r="A8447"/>
      <c r="B8447"/>
      <c r="C8447"/>
      <c r="D8447"/>
    </row>
    <row r="8448" spans="1:4">
      <c r="A8448"/>
      <c r="B8448"/>
      <c r="C8448"/>
      <c r="D8448"/>
    </row>
    <row r="8449" spans="1:4">
      <c r="A8449"/>
      <c r="B8449"/>
      <c r="C8449"/>
      <c r="D8449"/>
    </row>
    <row r="8450" spans="1:4">
      <c r="A8450"/>
      <c r="B8450"/>
      <c r="C8450"/>
      <c r="D8450"/>
    </row>
    <row r="8451" spans="1:4">
      <c r="A8451"/>
      <c r="B8451"/>
      <c r="C8451"/>
      <c r="D8451"/>
    </row>
    <row r="8452" spans="1:4">
      <c r="A8452"/>
      <c r="B8452"/>
      <c r="C8452"/>
      <c r="D8452"/>
    </row>
    <row r="8453" spans="1:4">
      <c r="A8453"/>
      <c r="B8453"/>
      <c r="C8453"/>
      <c r="D8453"/>
    </row>
    <row r="8454" spans="1:4">
      <c r="A8454"/>
      <c r="B8454"/>
      <c r="C8454"/>
      <c r="D8454"/>
    </row>
    <row r="8455" spans="1:4">
      <c r="A8455"/>
      <c r="B8455"/>
      <c r="C8455"/>
      <c r="D8455"/>
    </row>
    <row r="8456" spans="1:4">
      <c r="A8456"/>
      <c r="B8456"/>
      <c r="C8456"/>
      <c r="D8456"/>
    </row>
    <row r="8457" spans="1:4">
      <c r="A8457"/>
      <c r="B8457"/>
      <c r="C8457"/>
      <c r="D8457"/>
    </row>
    <row r="8458" spans="1:4">
      <c r="A8458"/>
      <c r="B8458"/>
      <c r="C8458"/>
      <c r="D8458"/>
    </row>
    <row r="8459" spans="1:4">
      <c r="A8459"/>
      <c r="B8459"/>
      <c r="C8459"/>
      <c r="D8459"/>
    </row>
    <row r="8460" spans="1:4">
      <c r="A8460"/>
      <c r="B8460"/>
      <c r="C8460"/>
      <c r="D8460"/>
    </row>
    <row r="8461" spans="1:4">
      <c r="A8461"/>
      <c r="B8461"/>
      <c r="C8461"/>
      <c r="D8461"/>
    </row>
    <row r="8462" spans="1:4">
      <c r="A8462"/>
      <c r="B8462"/>
      <c r="C8462"/>
      <c r="D8462"/>
    </row>
    <row r="8463" spans="1:4">
      <c r="A8463"/>
      <c r="B8463"/>
      <c r="C8463"/>
      <c r="D8463"/>
    </row>
    <row r="8464" spans="1:4">
      <c r="A8464"/>
      <c r="B8464"/>
      <c r="C8464"/>
      <c r="D8464"/>
    </row>
    <row r="8465" spans="1:4">
      <c r="A8465"/>
      <c r="B8465"/>
      <c r="C8465"/>
      <c r="D8465"/>
    </row>
    <row r="8466" spans="1:4">
      <c r="A8466"/>
      <c r="B8466"/>
      <c r="C8466"/>
      <c r="D8466"/>
    </row>
    <row r="8467" spans="1:4">
      <c r="A8467"/>
      <c r="B8467"/>
      <c r="C8467"/>
      <c r="D8467"/>
    </row>
    <row r="8468" spans="1:4">
      <c r="A8468"/>
      <c r="B8468"/>
      <c r="C8468"/>
      <c r="D8468"/>
    </row>
    <row r="8469" spans="1:4">
      <c r="A8469"/>
      <c r="B8469"/>
      <c r="C8469"/>
      <c r="D8469"/>
    </row>
    <row r="8470" spans="1:4">
      <c r="A8470"/>
      <c r="B8470"/>
      <c r="C8470"/>
      <c r="D8470"/>
    </row>
    <row r="8471" spans="1:4">
      <c r="A8471"/>
      <c r="B8471"/>
      <c r="C8471"/>
      <c r="D8471"/>
    </row>
    <row r="8472" spans="1:4">
      <c r="A8472"/>
      <c r="B8472"/>
      <c r="C8472"/>
      <c r="D8472"/>
    </row>
    <row r="8473" spans="1:4">
      <c r="A8473"/>
      <c r="B8473"/>
      <c r="C8473"/>
      <c r="D8473"/>
    </row>
    <row r="8474" spans="1:4">
      <c r="A8474"/>
      <c r="B8474"/>
      <c r="C8474"/>
      <c r="D8474"/>
    </row>
    <row r="8475" spans="1:4">
      <c r="A8475"/>
      <c r="B8475"/>
      <c r="C8475"/>
      <c r="D8475"/>
    </row>
    <row r="8476" spans="1:4">
      <c r="A8476"/>
      <c r="B8476"/>
      <c r="C8476"/>
      <c r="D8476"/>
    </row>
    <row r="8477" spans="1:4">
      <c r="A8477"/>
      <c r="B8477"/>
      <c r="C8477"/>
      <c r="D8477"/>
    </row>
    <row r="8478" spans="1:4">
      <c r="A8478"/>
      <c r="B8478"/>
      <c r="C8478"/>
      <c r="D8478"/>
    </row>
    <row r="8479" spans="1:4">
      <c r="A8479"/>
      <c r="B8479"/>
      <c r="C8479"/>
      <c r="D8479"/>
    </row>
    <row r="8480" spans="1:4">
      <c r="A8480"/>
      <c r="B8480"/>
      <c r="C8480"/>
      <c r="D8480"/>
    </row>
    <row r="8481" spans="1:4">
      <c r="A8481"/>
      <c r="B8481"/>
      <c r="C8481"/>
      <c r="D8481"/>
    </row>
    <row r="8482" spans="1:4">
      <c r="A8482"/>
      <c r="B8482"/>
      <c r="C8482"/>
      <c r="D8482"/>
    </row>
    <row r="8483" spans="1:4">
      <c r="A8483"/>
      <c r="B8483"/>
      <c r="C8483"/>
      <c r="D8483"/>
    </row>
    <row r="8484" spans="1:4">
      <c r="A8484"/>
      <c r="B8484"/>
      <c r="C8484"/>
      <c r="D8484"/>
    </row>
    <row r="8485" spans="1:4">
      <c r="A8485"/>
      <c r="B8485"/>
      <c r="C8485"/>
      <c r="D8485"/>
    </row>
    <row r="8486" spans="1:4">
      <c r="A8486"/>
      <c r="B8486"/>
      <c r="C8486"/>
      <c r="D8486"/>
    </row>
    <row r="8487" spans="1:4">
      <c r="A8487"/>
      <c r="B8487"/>
      <c r="C8487"/>
      <c r="D8487"/>
    </row>
    <row r="8488" spans="1:4">
      <c r="A8488"/>
      <c r="B8488"/>
      <c r="C8488"/>
      <c r="D8488"/>
    </row>
    <row r="8489" spans="1:4">
      <c r="A8489"/>
      <c r="B8489"/>
      <c r="C8489"/>
      <c r="D8489"/>
    </row>
    <row r="8490" spans="1:4">
      <c r="A8490"/>
      <c r="B8490"/>
      <c r="C8490"/>
      <c r="D8490"/>
    </row>
    <row r="8491" spans="1:4">
      <c r="A8491"/>
      <c r="B8491"/>
      <c r="C8491"/>
      <c r="D8491"/>
    </row>
    <row r="8492" spans="1:4">
      <c r="A8492"/>
      <c r="B8492"/>
      <c r="C8492"/>
      <c r="D8492"/>
    </row>
    <row r="8493" spans="1:4">
      <c r="A8493"/>
      <c r="B8493"/>
      <c r="C8493"/>
      <c r="D8493"/>
    </row>
    <row r="8494" spans="1:4">
      <c r="A8494"/>
      <c r="B8494"/>
      <c r="C8494"/>
      <c r="D8494"/>
    </row>
    <row r="8495" spans="1:4">
      <c r="A8495"/>
      <c r="B8495"/>
      <c r="C8495"/>
      <c r="D8495"/>
    </row>
    <row r="8496" spans="1:4">
      <c r="A8496"/>
      <c r="B8496"/>
      <c r="C8496"/>
      <c r="D8496"/>
    </row>
    <row r="8497" spans="1:4">
      <c r="A8497"/>
      <c r="B8497"/>
      <c r="C8497"/>
      <c r="D8497"/>
    </row>
    <row r="8498" spans="1:4">
      <c r="A8498"/>
      <c r="B8498"/>
      <c r="C8498"/>
      <c r="D8498"/>
    </row>
    <row r="8499" spans="1:4">
      <c r="A8499"/>
      <c r="B8499"/>
      <c r="C8499"/>
      <c r="D8499"/>
    </row>
    <row r="8500" spans="1:4">
      <c r="A8500"/>
      <c r="B8500"/>
      <c r="C8500"/>
      <c r="D8500"/>
    </row>
    <row r="8501" spans="1:4">
      <c r="A8501"/>
      <c r="B8501"/>
      <c r="C8501"/>
      <c r="D8501"/>
    </row>
    <row r="8502" spans="1:4">
      <c r="A8502"/>
      <c r="B8502"/>
      <c r="C8502"/>
      <c r="D8502"/>
    </row>
    <row r="8503" spans="1:4">
      <c r="A8503"/>
      <c r="B8503"/>
      <c r="C8503"/>
      <c r="D8503"/>
    </row>
    <row r="8504" spans="1:4">
      <c r="A8504"/>
      <c r="B8504"/>
      <c r="C8504"/>
      <c r="D8504"/>
    </row>
    <row r="8505" spans="1:4">
      <c r="A8505"/>
      <c r="B8505"/>
      <c r="C8505"/>
      <c r="D8505"/>
    </row>
    <row r="8506" spans="1:4">
      <c r="A8506"/>
      <c r="B8506"/>
      <c r="C8506"/>
      <c r="D8506"/>
    </row>
    <row r="8507" spans="1:4">
      <c r="A8507"/>
      <c r="B8507"/>
      <c r="C8507"/>
      <c r="D8507"/>
    </row>
    <row r="8508" spans="1:4">
      <c r="A8508"/>
      <c r="B8508"/>
      <c r="C8508"/>
      <c r="D8508"/>
    </row>
    <row r="8509" spans="1:4">
      <c r="A8509"/>
      <c r="B8509"/>
      <c r="C8509"/>
      <c r="D8509"/>
    </row>
    <row r="8510" spans="1:4">
      <c r="A8510"/>
      <c r="B8510"/>
      <c r="C8510"/>
      <c r="D8510"/>
    </row>
    <row r="8511" spans="1:4">
      <c r="A8511"/>
      <c r="B8511"/>
      <c r="C8511"/>
      <c r="D8511"/>
    </row>
    <row r="8512" spans="1:4">
      <c r="A8512"/>
      <c r="B8512"/>
      <c r="C8512"/>
      <c r="D8512"/>
    </row>
    <row r="8513" spans="1:4">
      <c r="A8513"/>
      <c r="B8513"/>
      <c r="C8513"/>
      <c r="D8513"/>
    </row>
    <row r="8514" spans="1:4">
      <c r="A8514"/>
      <c r="B8514"/>
      <c r="C8514"/>
      <c r="D8514"/>
    </row>
    <row r="8515" spans="1:4">
      <c r="A8515"/>
      <c r="B8515"/>
      <c r="C8515"/>
      <c r="D8515"/>
    </row>
    <row r="8516" spans="1:4">
      <c r="A8516"/>
      <c r="B8516"/>
      <c r="C8516"/>
      <c r="D8516"/>
    </row>
    <row r="8517" spans="1:4">
      <c r="A8517"/>
      <c r="B8517"/>
      <c r="C8517"/>
      <c r="D8517"/>
    </row>
    <row r="8518" spans="1:4">
      <c r="A8518"/>
      <c r="B8518"/>
      <c r="C8518"/>
      <c r="D8518"/>
    </row>
    <row r="8519" spans="1:4">
      <c r="A8519"/>
      <c r="B8519"/>
      <c r="C8519"/>
      <c r="D8519"/>
    </row>
    <row r="8520" spans="1:4">
      <c r="A8520"/>
      <c r="B8520"/>
      <c r="C8520"/>
      <c r="D8520"/>
    </row>
    <row r="8521" spans="1:4">
      <c r="A8521"/>
      <c r="B8521"/>
      <c r="C8521"/>
      <c r="D8521"/>
    </row>
    <row r="8522" spans="1:4">
      <c r="A8522"/>
      <c r="B8522"/>
      <c r="C8522"/>
      <c r="D8522"/>
    </row>
    <row r="8523" spans="1:4">
      <c r="A8523"/>
      <c r="B8523"/>
      <c r="C8523"/>
      <c r="D8523"/>
    </row>
    <row r="8524" spans="1:4">
      <c r="A8524"/>
      <c r="B8524"/>
      <c r="C8524"/>
      <c r="D8524"/>
    </row>
    <row r="8525" spans="1:4">
      <c r="A8525"/>
      <c r="B8525"/>
      <c r="C8525"/>
      <c r="D8525"/>
    </row>
    <row r="8526" spans="1:4">
      <c r="A8526"/>
      <c r="B8526"/>
      <c r="C8526"/>
      <c r="D8526"/>
    </row>
    <row r="8527" spans="1:4">
      <c r="A8527"/>
      <c r="B8527"/>
      <c r="C8527"/>
      <c r="D8527"/>
    </row>
    <row r="8528" spans="1:4">
      <c r="A8528"/>
      <c r="B8528"/>
      <c r="C8528"/>
      <c r="D8528"/>
    </row>
    <row r="8529" spans="1:4">
      <c r="A8529"/>
      <c r="B8529"/>
      <c r="C8529"/>
      <c r="D8529"/>
    </row>
    <row r="8530" spans="1:4">
      <c r="A8530"/>
      <c r="B8530"/>
      <c r="C8530"/>
      <c r="D8530"/>
    </row>
    <row r="8531" spans="1:4">
      <c r="A8531"/>
      <c r="B8531"/>
      <c r="C8531"/>
      <c r="D8531"/>
    </row>
    <row r="8532" spans="1:4">
      <c r="A8532"/>
      <c r="B8532"/>
      <c r="C8532"/>
      <c r="D8532"/>
    </row>
    <row r="8533" spans="1:4">
      <c r="A8533"/>
      <c r="B8533"/>
      <c r="C8533"/>
      <c r="D8533"/>
    </row>
    <row r="8534" spans="1:4">
      <c r="A8534"/>
      <c r="B8534"/>
      <c r="C8534"/>
      <c r="D8534"/>
    </row>
    <row r="8535" spans="1:4">
      <c r="A8535"/>
      <c r="B8535"/>
      <c r="C8535"/>
      <c r="D8535"/>
    </row>
    <row r="8536" spans="1:4">
      <c r="A8536"/>
      <c r="B8536"/>
      <c r="C8536"/>
      <c r="D8536"/>
    </row>
    <row r="8537" spans="1:4">
      <c r="A8537"/>
      <c r="B8537"/>
      <c r="C8537"/>
      <c r="D8537"/>
    </row>
    <row r="8538" spans="1:4">
      <c r="A8538"/>
      <c r="B8538"/>
      <c r="C8538"/>
      <c r="D8538"/>
    </row>
    <row r="8539" spans="1:4">
      <c r="A8539"/>
      <c r="B8539"/>
      <c r="C8539"/>
      <c r="D8539"/>
    </row>
    <row r="8540" spans="1:4">
      <c r="A8540"/>
      <c r="B8540"/>
      <c r="C8540"/>
      <c r="D8540"/>
    </row>
    <row r="8541" spans="1:4">
      <c r="A8541"/>
      <c r="B8541"/>
      <c r="C8541"/>
      <c r="D8541"/>
    </row>
    <row r="8542" spans="1:4">
      <c r="A8542"/>
      <c r="B8542"/>
      <c r="C8542"/>
      <c r="D8542"/>
    </row>
    <row r="8543" spans="1:4">
      <c r="A8543"/>
      <c r="B8543"/>
      <c r="C8543"/>
      <c r="D8543"/>
    </row>
    <row r="8544" spans="1:4">
      <c r="A8544"/>
      <c r="B8544"/>
      <c r="C8544"/>
      <c r="D8544"/>
    </row>
    <row r="8545" spans="1:4">
      <c r="A8545"/>
      <c r="B8545"/>
      <c r="C8545"/>
      <c r="D8545"/>
    </row>
    <row r="8546" spans="1:4">
      <c r="A8546"/>
      <c r="B8546"/>
      <c r="C8546"/>
      <c r="D8546"/>
    </row>
    <row r="8547" spans="1:4">
      <c r="A8547"/>
      <c r="B8547"/>
      <c r="C8547"/>
      <c r="D8547"/>
    </row>
    <row r="8548" spans="1:4">
      <c r="A8548"/>
      <c r="B8548"/>
      <c r="C8548"/>
      <c r="D8548"/>
    </row>
    <row r="8549" spans="1:4">
      <c r="A8549"/>
      <c r="B8549"/>
      <c r="C8549"/>
      <c r="D8549"/>
    </row>
    <row r="8550" spans="1:4">
      <c r="A8550"/>
      <c r="B8550"/>
      <c r="C8550"/>
      <c r="D8550"/>
    </row>
    <row r="8551" spans="1:4">
      <c r="A8551"/>
      <c r="B8551"/>
      <c r="C8551"/>
      <c r="D8551"/>
    </row>
    <row r="8552" spans="1:4">
      <c r="A8552"/>
      <c r="B8552"/>
      <c r="C8552"/>
      <c r="D8552"/>
    </row>
    <row r="8553" spans="1:4">
      <c r="A8553"/>
      <c r="B8553"/>
      <c r="C8553"/>
      <c r="D8553"/>
    </row>
    <row r="8554" spans="1:4">
      <c r="A8554"/>
      <c r="B8554"/>
      <c r="C8554"/>
      <c r="D8554"/>
    </row>
    <row r="8555" spans="1:4">
      <c r="A8555"/>
      <c r="B8555"/>
      <c r="C8555"/>
      <c r="D8555"/>
    </row>
    <row r="8556" spans="1:4">
      <c r="A8556"/>
      <c r="B8556"/>
      <c r="C8556"/>
      <c r="D8556"/>
    </row>
    <row r="8557" spans="1:4">
      <c r="A8557"/>
      <c r="B8557"/>
      <c r="C8557"/>
      <c r="D8557"/>
    </row>
    <row r="8558" spans="1:4">
      <c r="A8558"/>
      <c r="B8558"/>
      <c r="C8558"/>
      <c r="D8558"/>
    </row>
    <row r="8559" spans="1:4">
      <c r="A8559"/>
      <c r="B8559"/>
      <c r="C8559"/>
      <c r="D8559"/>
    </row>
    <row r="8560" spans="1:4">
      <c r="A8560"/>
      <c r="B8560"/>
      <c r="C8560"/>
      <c r="D8560"/>
    </row>
    <row r="8561" spans="1:4">
      <c r="A8561"/>
      <c r="B8561"/>
      <c r="C8561"/>
      <c r="D8561"/>
    </row>
    <row r="8562" spans="1:4">
      <c r="A8562"/>
      <c r="B8562"/>
      <c r="C8562"/>
      <c r="D8562"/>
    </row>
    <row r="8563" spans="1:4">
      <c r="A8563"/>
      <c r="B8563"/>
      <c r="C8563"/>
      <c r="D8563"/>
    </row>
    <row r="8564" spans="1:4">
      <c r="A8564"/>
      <c r="B8564"/>
      <c r="C8564"/>
      <c r="D8564"/>
    </row>
    <row r="8565" spans="1:4">
      <c r="A8565"/>
      <c r="B8565"/>
      <c r="C8565"/>
      <c r="D8565"/>
    </row>
    <row r="8566" spans="1:4">
      <c r="A8566"/>
      <c r="B8566"/>
      <c r="C8566"/>
      <c r="D8566"/>
    </row>
    <row r="8567" spans="1:4">
      <c r="A8567"/>
      <c r="B8567"/>
      <c r="C8567"/>
      <c r="D8567"/>
    </row>
    <row r="8568" spans="1:4">
      <c r="A8568"/>
      <c r="B8568"/>
      <c r="C8568"/>
      <c r="D8568"/>
    </row>
    <row r="8569" spans="1:4">
      <c r="A8569"/>
      <c r="B8569"/>
      <c r="C8569"/>
      <c r="D8569"/>
    </row>
    <row r="8570" spans="1:4">
      <c r="A8570"/>
      <c r="B8570"/>
      <c r="C8570"/>
      <c r="D8570"/>
    </row>
    <row r="8571" spans="1:4">
      <c r="A8571"/>
      <c r="B8571"/>
      <c r="C8571"/>
      <c r="D8571"/>
    </row>
    <row r="8572" spans="1:4">
      <c r="A8572"/>
      <c r="B8572"/>
      <c r="C8572"/>
      <c r="D8572"/>
    </row>
    <row r="8573" spans="1:4">
      <c r="A8573"/>
      <c r="B8573"/>
      <c r="C8573"/>
      <c r="D8573"/>
    </row>
    <row r="8574" spans="1:4">
      <c r="A8574"/>
      <c r="B8574"/>
      <c r="C8574"/>
      <c r="D8574"/>
    </row>
    <row r="8575" spans="1:4">
      <c r="A8575"/>
      <c r="B8575"/>
      <c r="C8575"/>
      <c r="D8575"/>
    </row>
    <row r="8576" spans="1:4">
      <c r="A8576"/>
      <c r="B8576"/>
      <c r="C8576"/>
      <c r="D8576"/>
    </row>
    <row r="8577" spans="1:4">
      <c r="A8577"/>
      <c r="B8577"/>
      <c r="C8577"/>
      <c r="D8577"/>
    </row>
    <row r="8578" spans="1:4">
      <c r="A8578"/>
      <c r="B8578"/>
      <c r="C8578"/>
      <c r="D8578"/>
    </row>
    <row r="8579" spans="1:4">
      <c r="A8579"/>
      <c r="B8579"/>
      <c r="C8579"/>
      <c r="D8579"/>
    </row>
    <row r="8580" spans="1:4">
      <c r="A8580"/>
      <c r="B8580"/>
      <c r="C8580"/>
      <c r="D8580"/>
    </row>
    <row r="8581" spans="1:4">
      <c r="A8581"/>
      <c r="B8581"/>
      <c r="C8581"/>
      <c r="D8581"/>
    </row>
    <row r="8582" spans="1:4">
      <c r="A8582"/>
      <c r="B8582"/>
      <c r="C8582"/>
      <c r="D8582"/>
    </row>
    <row r="8583" spans="1:4">
      <c r="A8583"/>
      <c r="B8583"/>
      <c r="C8583"/>
      <c r="D8583"/>
    </row>
    <row r="8584" spans="1:4">
      <c r="A8584"/>
      <c r="B8584"/>
      <c r="C8584"/>
      <c r="D8584"/>
    </row>
    <row r="8585" spans="1:4">
      <c r="A8585"/>
      <c r="B8585"/>
      <c r="C8585"/>
      <c r="D8585"/>
    </row>
    <row r="8586" spans="1:4">
      <c r="A8586"/>
      <c r="B8586"/>
      <c r="C8586"/>
      <c r="D8586"/>
    </row>
    <row r="8587" spans="1:4">
      <c r="A8587"/>
      <c r="B8587"/>
      <c r="C8587"/>
      <c r="D8587"/>
    </row>
    <row r="8588" spans="1:4">
      <c r="A8588"/>
      <c r="B8588"/>
      <c r="C8588"/>
      <c r="D8588"/>
    </row>
    <row r="8589" spans="1:4">
      <c r="A8589"/>
      <c r="B8589"/>
      <c r="C8589"/>
      <c r="D8589"/>
    </row>
    <row r="8590" spans="1:4">
      <c r="A8590"/>
      <c r="B8590"/>
      <c r="C8590"/>
      <c r="D8590"/>
    </row>
    <row r="8591" spans="1:4">
      <c r="A8591"/>
      <c r="B8591"/>
      <c r="C8591"/>
      <c r="D8591"/>
    </row>
    <row r="8592" spans="1:4">
      <c r="A8592"/>
      <c r="B8592"/>
      <c r="C8592"/>
      <c r="D8592"/>
    </row>
    <row r="8593" spans="1:4">
      <c r="A8593"/>
      <c r="B8593"/>
      <c r="C8593"/>
      <c r="D8593"/>
    </row>
    <row r="8594" spans="1:4">
      <c r="A8594"/>
      <c r="B8594"/>
      <c r="C8594"/>
      <c r="D8594"/>
    </row>
    <row r="8595" spans="1:4">
      <c r="A8595"/>
      <c r="B8595"/>
      <c r="C8595"/>
      <c r="D8595"/>
    </row>
    <row r="8596" spans="1:4">
      <c r="A8596"/>
      <c r="B8596"/>
      <c r="C8596"/>
      <c r="D8596"/>
    </row>
    <row r="8597" spans="1:4">
      <c r="A8597"/>
      <c r="B8597"/>
      <c r="C8597"/>
      <c r="D8597"/>
    </row>
    <row r="8598" spans="1:4">
      <c r="A8598"/>
      <c r="B8598"/>
      <c r="C8598"/>
      <c r="D8598"/>
    </row>
    <row r="8599" spans="1:4">
      <c r="A8599"/>
      <c r="B8599"/>
      <c r="C8599"/>
      <c r="D8599"/>
    </row>
    <row r="8600" spans="1:4">
      <c r="A8600"/>
      <c r="B8600"/>
      <c r="C8600"/>
      <c r="D8600"/>
    </row>
    <row r="8601" spans="1:4">
      <c r="A8601"/>
      <c r="B8601"/>
      <c r="C8601"/>
      <c r="D8601"/>
    </row>
    <row r="8602" spans="1:4">
      <c r="A8602"/>
      <c r="B8602"/>
      <c r="C8602"/>
      <c r="D8602"/>
    </row>
    <row r="8603" spans="1:4">
      <c r="A8603"/>
      <c r="B8603"/>
      <c r="C8603"/>
      <c r="D8603"/>
    </row>
    <row r="8604" spans="1:4">
      <c r="A8604"/>
      <c r="B8604"/>
      <c r="C8604"/>
      <c r="D8604"/>
    </row>
    <row r="8605" spans="1:4">
      <c r="A8605"/>
      <c r="B8605"/>
      <c r="C8605"/>
      <c r="D8605"/>
    </row>
    <row r="8606" spans="1:4">
      <c r="A8606"/>
      <c r="B8606"/>
      <c r="C8606"/>
      <c r="D8606"/>
    </row>
    <row r="8607" spans="1:4">
      <c r="A8607"/>
      <c r="B8607"/>
      <c r="C8607"/>
      <c r="D8607"/>
    </row>
    <row r="8608" spans="1:4">
      <c r="A8608"/>
      <c r="B8608"/>
      <c r="C8608"/>
      <c r="D8608"/>
    </row>
    <row r="8609" spans="1:4">
      <c r="A8609"/>
      <c r="B8609"/>
      <c r="C8609"/>
      <c r="D8609"/>
    </row>
    <row r="8610" spans="1:4">
      <c r="A8610"/>
      <c r="B8610"/>
      <c r="C8610"/>
      <c r="D8610"/>
    </row>
    <row r="8611" spans="1:4">
      <c r="A8611"/>
      <c r="B8611"/>
      <c r="C8611"/>
      <c r="D8611"/>
    </row>
    <row r="8612" spans="1:4">
      <c r="A8612"/>
      <c r="B8612"/>
      <c r="C8612"/>
      <c r="D8612"/>
    </row>
    <row r="8613" spans="1:4">
      <c r="A8613"/>
      <c r="B8613"/>
      <c r="C8613"/>
      <c r="D8613"/>
    </row>
    <row r="8614" spans="1:4">
      <c r="A8614"/>
      <c r="B8614"/>
      <c r="C8614"/>
      <c r="D8614"/>
    </row>
    <row r="8615" spans="1:4">
      <c r="A8615"/>
      <c r="B8615"/>
      <c r="C8615"/>
      <c r="D8615"/>
    </row>
    <row r="8616" spans="1:4">
      <c r="A8616"/>
      <c r="B8616"/>
      <c r="C8616"/>
      <c r="D8616"/>
    </row>
    <row r="8617" spans="1:4">
      <c r="A8617"/>
      <c r="B8617"/>
      <c r="C8617"/>
      <c r="D8617"/>
    </row>
    <row r="8618" spans="1:4">
      <c r="A8618"/>
      <c r="B8618"/>
      <c r="C8618"/>
      <c r="D8618"/>
    </row>
    <row r="8619" spans="1:4">
      <c r="A8619"/>
      <c r="B8619"/>
      <c r="C8619"/>
      <c r="D8619"/>
    </row>
    <row r="8620" spans="1:4">
      <c r="A8620"/>
      <c r="B8620"/>
      <c r="C8620"/>
      <c r="D8620"/>
    </row>
    <row r="8621" spans="1:4">
      <c r="A8621"/>
      <c r="B8621"/>
      <c r="C8621"/>
      <c r="D8621"/>
    </row>
    <row r="8622" spans="1:4">
      <c r="A8622"/>
      <c r="B8622"/>
      <c r="C8622"/>
      <c r="D8622"/>
    </row>
    <row r="8623" spans="1:4">
      <c r="A8623"/>
      <c r="B8623"/>
      <c r="C8623"/>
      <c r="D8623"/>
    </row>
    <row r="8624" spans="1:4">
      <c r="A8624"/>
      <c r="B8624"/>
      <c r="C8624"/>
      <c r="D8624"/>
    </row>
    <row r="8625" spans="1:4">
      <c r="A8625"/>
      <c r="B8625"/>
      <c r="C8625"/>
      <c r="D8625"/>
    </row>
    <row r="8626" spans="1:4">
      <c r="A8626"/>
      <c r="B8626"/>
      <c r="C8626"/>
      <c r="D8626"/>
    </row>
    <row r="8627" spans="1:4">
      <c r="A8627"/>
      <c r="B8627"/>
      <c r="C8627"/>
      <c r="D8627"/>
    </row>
    <row r="8628" spans="1:4">
      <c r="A8628"/>
      <c r="B8628"/>
      <c r="C8628"/>
      <c r="D8628"/>
    </row>
    <row r="8629" spans="1:4">
      <c r="A8629"/>
      <c r="B8629"/>
      <c r="C8629"/>
      <c r="D8629"/>
    </row>
    <row r="8630" spans="1:4">
      <c r="A8630"/>
      <c r="B8630"/>
      <c r="C8630"/>
      <c r="D8630"/>
    </row>
    <row r="8631" spans="1:4">
      <c r="A8631"/>
      <c r="B8631"/>
      <c r="C8631"/>
      <c r="D8631"/>
    </row>
    <row r="8632" spans="1:4">
      <c r="A8632"/>
      <c r="B8632"/>
      <c r="C8632"/>
      <c r="D8632"/>
    </row>
    <row r="8633" spans="1:4">
      <c r="A8633"/>
      <c r="B8633"/>
      <c r="C8633"/>
      <c r="D8633"/>
    </row>
    <row r="8634" spans="1:4">
      <c r="A8634"/>
      <c r="B8634"/>
      <c r="C8634"/>
      <c r="D8634"/>
    </row>
    <row r="8635" spans="1:4">
      <c r="A8635"/>
      <c r="B8635"/>
      <c r="C8635"/>
      <c r="D8635"/>
    </row>
    <row r="8636" spans="1:4">
      <c r="A8636"/>
      <c r="B8636"/>
      <c r="C8636"/>
      <c r="D8636"/>
    </row>
    <row r="8637" spans="1:4">
      <c r="A8637"/>
      <c r="B8637"/>
      <c r="C8637"/>
      <c r="D8637"/>
    </row>
    <row r="8638" spans="1:4">
      <c r="A8638"/>
      <c r="B8638"/>
      <c r="C8638"/>
      <c r="D8638"/>
    </row>
    <row r="8639" spans="1:4">
      <c r="A8639"/>
      <c r="B8639"/>
      <c r="C8639"/>
      <c r="D8639"/>
    </row>
    <row r="8640" spans="1:4">
      <c r="A8640"/>
      <c r="B8640"/>
      <c r="C8640"/>
      <c r="D8640"/>
    </row>
    <row r="8641" spans="1:4">
      <c r="A8641"/>
      <c r="B8641"/>
      <c r="C8641"/>
      <c r="D8641"/>
    </row>
    <row r="8642" spans="1:4">
      <c r="A8642"/>
      <c r="B8642"/>
      <c r="C8642"/>
      <c r="D8642"/>
    </row>
    <row r="8643" spans="1:4">
      <c r="A8643"/>
      <c r="B8643"/>
      <c r="C8643"/>
      <c r="D8643"/>
    </row>
    <row r="8644" spans="1:4">
      <c r="A8644"/>
      <c r="B8644"/>
      <c r="C8644"/>
      <c r="D8644"/>
    </row>
    <row r="8645" spans="1:4">
      <c r="A8645"/>
      <c r="B8645"/>
      <c r="C8645"/>
      <c r="D8645"/>
    </row>
    <row r="8646" spans="1:4">
      <c r="A8646"/>
      <c r="B8646"/>
      <c r="C8646"/>
      <c r="D8646"/>
    </row>
    <row r="8647" spans="1:4">
      <c r="A8647"/>
      <c r="B8647"/>
      <c r="C8647"/>
      <c r="D8647"/>
    </row>
    <row r="8648" spans="1:4">
      <c r="A8648"/>
      <c r="B8648"/>
      <c r="C8648"/>
      <c r="D8648"/>
    </row>
    <row r="8649" spans="1:4">
      <c r="A8649"/>
      <c r="B8649"/>
      <c r="C8649"/>
      <c r="D8649"/>
    </row>
    <row r="8650" spans="1:4">
      <c r="A8650"/>
      <c r="B8650"/>
      <c r="C8650"/>
      <c r="D8650"/>
    </row>
    <row r="8651" spans="1:4">
      <c r="A8651"/>
      <c r="B8651"/>
      <c r="C8651"/>
      <c r="D8651"/>
    </row>
    <row r="8652" spans="1:4">
      <c r="A8652"/>
      <c r="B8652"/>
      <c r="C8652"/>
      <c r="D8652"/>
    </row>
    <row r="8653" spans="1:4">
      <c r="A8653"/>
      <c r="B8653"/>
      <c r="C8653"/>
      <c r="D8653"/>
    </row>
    <row r="8654" spans="1:4">
      <c r="A8654"/>
      <c r="B8654"/>
      <c r="C8654"/>
      <c r="D8654"/>
    </row>
    <row r="8655" spans="1:4">
      <c r="A8655"/>
      <c r="B8655"/>
      <c r="C8655"/>
      <c r="D8655"/>
    </row>
    <row r="8656" spans="1:4">
      <c r="A8656"/>
      <c r="B8656"/>
      <c r="C8656"/>
      <c r="D8656"/>
    </row>
    <row r="8657" spans="1:4">
      <c r="A8657"/>
      <c r="B8657"/>
      <c r="C8657"/>
      <c r="D8657"/>
    </row>
    <row r="8658" spans="1:4">
      <c r="A8658"/>
      <c r="B8658"/>
      <c r="C8658"/>
      <c r="D8658"/>
    </row>
    <row r="8659" spans="1:4">
      <c r="A8659"/>
      <c r="B8659"/>
      <c r="C8659"/>
      <c r="D8659"/>
    </row>
    <row r="8660" spans="1:4">
      <c r="A8660"/>
      <c r="B8660"/>
      <c r="C8660"/>
      <c r="D8660"/>
    </row>
    <row r="8661" spans="1:4">
      <c r="A8661"/>
      <c r="B8661"/>
      <c r="C8661"/>
      <c r="D8661"/>
    </row>
    <row r="8662" spans="1:4">
      <c r="A8662"/>
      <c r="B8662"/>
      <c r="C8662"/>
      <c r="D8662"/>
    </row>
    <row r="8663" spans="1:4">
      <c r="A8663"/>
      <c r="B8663"/>
      <c r="C8663"/>
      <c r="D8663"/>
    </row>
    <row r="8664" spans="1:4">
      <c r="A8664"/>
      <c r="B8664"/>
      <c r="C8664"/>
      <c r="D8664"/>
    </row>
    <row r="8665" spans="1:4">
      <c r="A8665"/>
      <c r="B8665"/>
      <c r="C8665"/>
      <c r="D8665"/>
    </row>
    <row r="8666" spans="1:4">
      <c r="A8666"/>
      <c r="B8666"/>
      <c r="C8666"/>
      <c r="D8666"/>
    </row>
    <row r="8667" spans="1:4">
      <c r="A8667"/>
      <c r="B8667"/>
      <c r="C8667"/>
      <c r="D8667"/>
    </row>
    <row r="8668" spans="1:4">
      <c r="A8668"/>
      <c r="B8668"/>
      <c r="C8668"/>
      <c r="D8668"/>
    </row>
    <row r="8669" spans="1:4">
      <c r="A8669"/>
      <c r="B8669"/>
      <c r="C8669"/>
      <c r="D8669"/>
    </row>
    <row r="8670" spans="1:4">
      <c r="A8670"/>
      <c r="B8670"/>
      <c r="C8670"/>
      <c r="D8670"/>
    </row>
    <row r="8671" spans="1:4">
      <c r="A8671"/>
      <c r="B8671"/>
      <c r="C8671"/>
      <c r="D8671"/>
    </row>
    <row r="8672" spans="1:4">
      <c r="A8672"/>
      <c r="B8672"/>
      <c r="C8672"/>
      <c r="D8672"/>
    </row>
    <row r="8673" spans="1:4">
      <c r="A8673"/>
      <c r="B8673"/>
      <c r="C8673"/>
      <c r="D8673"/>
    </row>
    <row r="8674" spans="1:4">
      <c r="A8674"/>
      <c r="B8674"/>
      <c r="C8674"/>
      <c r="D8674"/>
    </row>
    <row r="8675" spans="1:4">
      <c r="A8675"/>
      <c r="B8675"/>
      <c r="C8675"/>
      <c r="D8675"/>
    </row>
    <row r="8676" spans="1:4">
      <c r="A8676"/>
      <c r="B8676"/>
      <c r="C8676"/>
      <c r="D8676"/>
    </row>
    <row r="8677" spans="1:4">
      <c r="A8677"/>
      <c r="B8677"/>
      <c r="C8677"/>
      <c r="D8677"/>
    </row>
    <row r="8678" spans="1:4">
      <c r="A8678"/>
      <c r="B8678"/>
      <c r="C8678"/>
      <c r="D8678"/>
    </row>
    <row r="8679" spans="1:4">
      <c r="A8679"/>
      <c r="B8679"/>
      <c r="C8679"/>
      <c r="D8679"/>
    </row>
    <row r="8680" spans="1:4">
      <c r="A8680"/>
      <c r="B8680"/>
      <c r="C8680"/>
      <c r="D8680"/>
    </row>
    <row r="8681" spans="1:4">
      <c r="A8681"/>
      <c r="B8681"/>
      <c r="C8681"/>
      <c r="D8681"/>
    </row>
    <row r="8682" spans="1:4">
      <c r="A8682"/>
      <c r="B8682"/>
      <c r="C8682"/>
      <c r="D8682"/>
    </row>
    <row r="8683" spans="1:4">
      <c r="A8683"/>
      <c r="B8683"/>
      <c r="C8683"/>
      <c r="D8683"/>
    </row>
    <row r="8684" spans="1:4">
      <c r="A8684"/>
      <c r="B8684"/>
      <c r="C8684"/>
      <c r="D8684"/>
    </row>
    <row r="8685" spans="1:4">
      <c r="A8685"/>
      <c r="B8685"/>
      <c r="C8685"/>
      <c r="D8685"/>
    </row>
    <row r="8686" spans="1:4">
      <c r="A8686"/>
      <c r="B8686"/>
      <c r="C8686"/>
      <c r="D8686"/>
    </row>
    <row r="8687" spans="1:4">
      <c r="A8687"/>
      <c r="B8687"/>
      <c r="C8687"/>
      <c r="D8687"/>
    </row>
    <row r="8688" spans="1:4">
      <c r="A8688"/>
      <c r="B8688"/>
      <c r="C8688"/>
      <c r="D8688"/>
    </row>
    <row r="8689" spans="1:4">
      <c r="A8689"/>
      <c r="B8689"/>
      <c r="C8689"/>
      <c r="D8689"/>
    </row>
    <row r="8690" spans="1:4">
      <c r="A8690"/>
      <c r="B8690"/>
      <c r="C8690"/>
      <c r="D8690"/>
    </row>
    <row r="8691" spans="1:4">
      <c r="A8691"/>
      <c r="B8691"/>
      <c r="C8691"/>
      <c r="D8691"/>
    </row>
    <row r="8692" spans="1:4">
      <c r="A8692"/>
      <c r="B8692"/>
      <c r="C8692"/>
      <c r="D8692"/>
    </row>
    <row r="8693" spans="1:4">
      <c r="A8693"/>
      <c r="B8693"/>
      <c r="C8693"/>
      <c r="D8693"/>
    </row>
    <row r="8694" spans="1:4">
      <c r="A8694"/>
      <c r="B8694"/>
      <c r="C8694"/>
      <c r="D8694"/>
    </row>
    <row r="8695" spans="1:4">
      <c r="A8695"/>
      <c r="B8695"/>
      <c r="C8695"/>
      <c r="D8695"/>
    </row>
    <row r="8696" spans="1:4">
      <c r="A8696"/>
      <c r="B8696"/>
      <c r="C8696"/>
      <c r="D8696"/>
    </row>
    <row r="8697" spans="1:4">
      <c r="A8697"/>
      <c r="B8697"/>
      <c r="C8697"/>
      <c r="D8697"/>
    </row>
    <row r="8698" spans="1:4">
      <c r="A8698"/>
      <c r="B8698"/>
      <c r="C8698"/>
      <c r="D8698"/>
    </row>
    <row r="8699" spans="1:4">
      <c r="A8699"/>
      <c r="B8699"/>
      <c r="C8699"/>
      <c r="D8699"/>
    </row>
    <row r="8700" spans="1:4">
      <c r="A8700"/>
      <c r="B8700"/>
      <c r="C8700"/>
      <c r="D8700"/>
    </row>
    <row r="8701" spans="1:4">
      <c r="A8701"/>
      <c r="B8701"/>
      <c r="C8701"/>
      <c r="D8701"/>
    </row>
    <row r="8702" spans="1:4">
      <c r="A8702"/>
      <c r="B8702"/>
      <c r="C8702"/>
      <c r="D8702"/>
    </row>
    <row r="8703" spans="1:4">
      <c r="A8703"/>
      <c r="B8703"/>
      <c r="C8703"/>
      <c r="D8703"/>
    </row>
    <row r="8704" spans="1:4">
      <c r="A8704"/>
      <c r="B8704"/>
      <c r="C8704"/>
      <c r="D8704"/>
    </row>
    <row r="8705" spans="1:4">
      <c r="A8705"/>
      <c r="B8705"/>
      <c r="C8705"/>
      <c r="D8705"/>
    </row>
    <row r="8706" spans="1:4">
      <c r="A8706"/>
      <c r="B8706"/>
      <c r="C8706"/>
      <c r="D8706"/>
    </row>
    <row r="8707" spans="1:4">
      <c r="A8707"/>
      <c r="B8707"/>
      <c r="C8707"/>
      <c r="D8707"/>
    </row>
    <row r="8708" spans="1:4">
      <c r="A8708"/>
      <c r="B8708"/>
      <c r="C8708"/>
      <c r="D8708"/>
    </row>
    <row r="8709" spans="1:4">
      <c r="A8709"/>
      <c r="B8709"/>
      <c r="C8709"/>
      <c r="D8709"/>
    </row>
    <row r="8710" spans="1:4">
      <c r="A8710"/>
      <c r="B8710"/>
      <c r="C8710"/>
      <c r="D8710"/>
    </row>
    <row r="8711" spans="1:4">
      <c r="A8711"/>
      <c r="B8711"/>
      <c r="C8711"/>
      <c r="D8711"/>
    </row>
    <row r="8712" spans="1:4">
      <c r="A8712"/>
      <c r="B8712"/>
      <c r="C8712"/>
      <c r="D8712"/>
    </row>
    <row r="8713" spans="1:4">
      <c r="A8713"/>
      <c r="B8713"/>
      <c r="C8713"/>
      <c r="D8713"/>
    </row>
    <row r="8714" spans="1:4">
      <c r="A8714"/>
      <c r="B8714"/>
      <c r="C8714"/>
      <c r="D8714"/>
    </row>
    <row r="8715" spans="1:4">
      <c r="A8715"/>
      <c r="B8715"/>
      <c r="C8715"/>
      <c r="D8715"/>
    </row>
    <row r="8716" spans="1:4">
      <c r="A8716"/>
      <c r="B8716"/>
      <c r="C8716"/>
      <c r="D8716"/>
    </row>
    <row r="8717" spans="1:4">
      <c r="A8717"/>
      <c r="B8717"/>
      <c r="C8717"/>
      <c r="D8717"/>
    </row>
    <row r="8718" spans="1:4">
      <c r="A8718"/>
      <c r="B8718"/>
      <c r="C8718"/>
      <c r="D8718"/>
    </row>
    <row r="8719" spans="1:4">
      <c r="A8719"/>
      <c r="B8719"/>
      <c r="C8719"/>
      <c r="D8719"/>
    </row>
    <row r="8720" spans="1:4">
      <c r="A8720"/>
      <c r="B8720"/>
      <c r="C8720"/>
      <c r="D8720"/>
    </row>
    <row r="8721" spans="1:4">
      <c r="A8721"/>
      <c r="B8721"/>
      <c r="C8721"/>
      <c r="D8721"/>
    </row>
    <row r="8722" spans="1:4">
      <c r="A8722"/>
      <c r="B8722"/>
      <c r="C8722"/>
      <c r="D8722"/>
    </row>
    <row r="8723" spans="1:4">
      <c r="A8723"/>
      <c r="B8723"/>
      <c r="C8723"/>
      <c r="D8723"/>
    </row>
    <row r="8724" spans="1:4">
      <c r="A8724"/>
      <c r="B8724"/>
      <c r="C8724"/>
      <c r="D8724"/>
    </row>
    <row r="8725" spans="1:4">
      <c r="A8725"/>
      <c r="B8725"/>
      <c r="C8725"/>
      <c r="D8725"/>
    </row>
    <row r="8726" spans="1:4">
      <c r="A8726"/>
      <c r="B8726"/>
      <c r="C8726"/>
      <c r="D8726"/>
    </row>
    <row r="8727" spans="1:4">
      <c r="A8727"/>
      <c r="B8727"/>
      <c r="C8727"/>
      <c r="D8727"/>
    </row>
    <row r="8728" spans="1:4">
      <c r="A8728"/>
      <c r="B8728"/>
      <c r="C8728"/>
      <c r="D8728"/>
    </row>
    <row r="8729" spans="1:4">
      <c r="A8729"/>
      <c r="B8729"/>
      <c r="C8729"/>
      <c r="D8729"/>
    </row>
    <row r="8730" spans="1:4">
      <c r="A8730"/>
      <c r="B8730"/>
      <c r="C8730"/>
      <c r="D8730"/>
    </row>
    <row r="8731" spans="1:4">
      <c r="A8731"/>
      <c r="B8731"/>
      <c r="C8731"/>
      <c r="D8731"/>
    </row>
    <row r="8732" spans="1:4">
      <c r="A8732"/>
      <c r="B8732"/>
      <c r="C8732"/>
      <c r="D8732"/>
    </row>
    <row r="8733" spans="1:4">
      <c r="A8733"/>
      <c r="B8733"/>
      <c r="C8733"/>
      <c r="D8733"/>
    </row>
    <row r="8734" spans="1:4">
      <c r="A8734"/>
      <c r="B8734"/>
      <c r="C8734"/>
      <c r="D8734"/>
    </row>
    <row r="8735" spans="1:4">
      <c r="A8735"/>
      <c r="B8735"/>
      <c r="C8735"/>
      <c r="D8735"/>
    </row>
    <row r="8736" spans="1:4">
      <c r="A8736"/>
      <c r="B8736"/>
      <c r="C8736"/>
      <c r="D8736"/>
    </row>
    <row r="8737" spans="1:4">
      <c r="A8737"/>
      <c r="B8737"/>
      <c r="C8737"/>
      <c r="D8737"/>
    </row>
    <row r="8738" spans="1:4">
      <c r="A8738"/>
      <c r="B8738"/>
      <c r="C8738"/>
      <c r="D8738"/>
    </row>
    <row r="8739" spans="1:4">
      <c r="A8739"/>
      <c r="B8739"/>
      <c r="C8739"/>
      <c r="D8739"/>
    </row>
    <row r="8740" spans="1:4">
      <c r="A8740"/>
      <c r="B8740"/>
      <c r="C8740"/>
      <c r="D8740"/>
    </row>
    <row r="8741" spans="1:4">
      <c r="A8741"/>
      <c r="B8741"/>
      <c r="C8741"/>
      <c r="D8741"/>
    </row>
    <row r="8742" spans="1:4">
      <c r="A8742"/>
      <c r="B8742"/>
      <c r="C8742"/>
      <c r="D8742"/>
    </row>
    <row r="8743" spans="1:4">
      <c r="A8743"/>
      <c r="B8743"/>
      <c r="C8743"/>
      <c r="D8743"/>
    </row>
    <row r="8744" spans="1:4">
      <c r="A8744"/>
      <c r="B8744"/>
      <c r="C8744"/>
      <c r="D8744"/>
    </row>
    <row r="8745" spans="1:4">
      <c r="A8745"/>
      <c r="B8745"/>
      <c r="C8745"/>
      <c r="D8745"/>
    </row>
    <row r="8746" spans="1:4">
      <c r="A8746"/>
      <c r="B8746"/>
      <c r="C8746"/>
      <c r="D8746"/>
    </row>
    <row r="8747" spans="1:4">
      <c r="A8747"/>
      <c r="B8747"/>
      <c r="C8747"/>
      <c r="D8747"/>
    </row>
    <row r="8748" spans="1:4">
      <c r="A8748"/>
      <c r="B8748"/>
      <c r="C8748"/>
      <c r="D8748"/>
    </row>
    <row r="8749" spans="1:4">
      <c r="A8749"/>
      <c r="B8749"/>
      <c r="C8749"/>
      <c r="D8749"/>
    </row>
    <row r="8750" spans="1:4">
      <c r="A8750"/>
      <c r="B8750"/>
      <c r="C8750"/>
      <c r="D8750"/>
    </row>
    <row r="8751" spans="1:4">
      <c r="A8751"/>
      <c r="B8751"/>
      <c r="C8751"/>
      <c r="D8751"/>
    </row>
    <row r="8752" spans="1:4">
      <c r="A8752"/>
      <c r="B8752"/>
      <c r="C8752"/>
      <c r="D8752"/>
    </row>
    <row r="8753" spans="1:4">
      <c r="A8753"/>
      <c r="B8753"/>
      <c r="C8753"/>
      <c r="D8753"/>
    </row>
    <row r="8754" spans="1:4">
      <c r="A8754"/>
      <c r="B8754"/>
      <c r="C8754"/>
      <c r="D8754"/>
    </row>
    <row r="8755" spans="1:4">
      <c r="A8755"/>
      <c r="B8755"/>
      <c r="C8755"/>
      <c r="D8755"/>
    </row>
    <row r="8756" spans="1:4">
      <c r="A8756"/>
      <c r="B8756"/>
      <c r="C8756"/>
      <c r="D8756"/>
    </row>
    <row r="8757" spans="1:4">
      <c r="A8757"/>
      <c r="B8757"/>
      <c r="C8757"/>
      <c r="D8757"/>
    </row>
    <row r="8758" spans="1:4">
      <c r="A8758"/>
      <c r="B8758"/>
      <c r="C8758"/>
      <c r="D8758"/>
    </row>
    <row r="8759" spans="1:4">
      <c r="A8759"/>
      <c r="B8759"/>
      <c r="C8759"/>
      <c r="D8759"/>
    </row>
    <row r="8760" spans="1:4">
      <c r="A8760"/>
      <c r="B8760"/>
      <c r="C8760"/>
      <c r="D8760"/>
    </row>
    <row r="8761" spans="1:4">
      <c r="A8761"/>
      <c r="B8761"/>
      <c r="C8761"/>
      <c r="D8761"/>
    </row>
    <row r="8762" spans="1:4">
      <c r="A8762"/>
      <c r="B8762"/>
      <c r="C8762"/>
      <c r="D8762"/>
    </row>
    <row r="8763" spans="1:4">
      <c r="A8763"/>
      <c r="B8763"/>
      <c r="C8763"/>
      <c r="D8763"/>
    </row>
    <row r="8764" spans="1:4">
      <c r="A8764"/>
      <c r="B8764"/>
      <c r="C8764"/>
      <c r="D8764"/>
    </row>
    <row r="8765" spans="1:4">
      <c r="A8765"/>
      <c r="B8765"/>
      <c r="C8765"/>
      <c r="D8765"/>
    </row>
    <row r="8766" spans="1:4">
      <c r="A8766"/>
      <c r="B8766"/>
      <c r="C8766"/>
      <c r="D8766"/>
    </row>
    <row r="8767" spans="1:4">
      <c r="A8767"/>
      <c r="B8767"/>
      <c r="C8767"/>
      <c r="D8767"/>
    </row>
    <row r="8768" spans="1:4">
      <c r="A8768"/>
      <c r="B8768"/>
      <c r="C8768"/>
      <c r="D8768"/>
    </row>
    <row r="8769" spans="1:4">
      <c r="A8769"/>
      <c r="B8769"/>
      <c r="C8769"/>
      <c r="D8769"/>
    </row>
    <row r="8770" spans="1:4">
      <c r="A8770"/>
      <c r="B8770"/>
      <c r="C8770"/>
      <c r="D8770"/>
    </row>
    <row r="8771" spans="1:4">
      <c r="A8771"/>
      <c r="B8771"/>
      <c r="C8771"/>
      <c r="D8771"/>
    </row>
    <row r="8772" spans="1:4">
      <c r="A8772"/>
      <c r="B8772"/>
      <c r="C8772"/>
      <c r="D8772"/>
    </row>
    <row r="8773" spans="1:4">
      <c r="A8773"/>
      <c r="B8773"/>
      <c r="C8773"/>
      <c r="D8773"/>
    </row>
    <row r="8774" spans="1:4">
      <c r="A8774"/>
      <c r="B8774"/>
      <c r="C8774"/>
      <c r="D8774"/>
    </row>
    <row r="8775" spans="1:4">
      <c r="A8775"/>
      <c r="B8775"/>
      <c r="C8775"/>
      <c r="D8775"/>
    </row>
    <row r="8776" spans="1:4">
      <c r="A8776"/>
      <c r="B8776"/>
      <c r="C8776"/>
      <c r="D8776"/>
    </row>
    <row r="8777" spans="1:4">
      <c r="A8777"/>
      <c r="B8777"/>
      <c r="C8777"/>
      <c r="D8777"/>
    </row>
    <row r="8778" spans="1:4">
      <c r="A8778"/>
      <c r="B8778"/>
      <c r="C8778"/>
      <c r="D8778"/>
    </row>
    <row r="8779" spans="1:4">
      <c r="A8779"/>
      <c r="B8779"/>
      <c r="C8779"/>
      <c r="D8779"/>
    </row>
    <row r="8780" spans="1:4">
      <c r="A8780"/>
      <c r="B8780"/>
      <c r="C8780"/>
      <c r="D8780"/>
    </row>
    <row r="8781" spans="1:4">
      <c r="A8781"/>
      <c r="B8781"/>
      <c r="C8781"/>
      <c r="D8781"/>
    </row>
    <row r="8782" spans="1:4">
      <c r="A8782"/>
      <c r="B8782"/>
      <c r="C8782"/>
      <c r="D8782"/>
    </row>
    <row r="8783" spans="1:4">
      <c r="A8783"/>
      <c r="B8783"/>
      <c r="C8783"/>
      <c r="D8783"/>
    </row>
    <row r="8784" spans="1:4">
      <c r="A8784"/>
      <c r="B8784"/>
      <c r="C8784"/>
      <c r="D8784"/>
    </row>
    <row r="8785" spans="1:4">
      <c r="A8785"/>
      <c r="B8785"/>
      <c r="C8785"/>
      <c r="D8785"/>
    </row>
    <row r="8786" spans="1:4">
      <c r="A8786"/>
      <c r="B8786"/>
      <c r="C8786"/>
      <c r="D8786"/>
    </row>
    <row r="8787" spans="1:4">
      <c r="A8787"/>
      <c r="B8787"/>
      <c r="C8787"/>
      <c r="D8787"/>
    </row>
    <row r="8788" spans="1:4">
      <c r="A8788"/>
      <c r="B8788"/>
      <c r="C8788"/>
      <c r="D8788"/>
    </row>
    <row r="8789" spans="1:4">
      <c r="A8789"/>
      <c r="B8789"/>
      <c r="C8789"/>
      <c r="D8789"/>
    </row>
    <row r="8790" spans="1:4">
      <c r="A8790"/>
      <c r="B8790"/>
      <c r="C8790"/>
      <c r="D8790"/>
    </row>
    <row r="8791" spans="1:4">
      <c r="A8791"/>
      <c r="B8791"/>
      <c r="C8791"/>
      <c r="D8791"/>
    </row>
    <row r="8792" spans="1:4">
      <c r="A8792"/>
      <c r="B8792"/>
      <c r="C8792"/>
      <c r="D8792"/>
    </row>
    <row r="8793" spans="1:4">
      <c r="A8793"/>
      <c r="B8793"/>
      <c r="C8793"/>
      <c r="D8793"/>
    </row>
    <row r="8794" spans="1:4">
      <c r="A8794"/>
      <c r="B8794"/>
      <c r="C8794"/>
      <c r="D8794"/>
    </row>
    <row r="8795" spans="1:4">
      <c r="A8795"/>
      <c r="B8795"/>
      <c r="C8795"/>
      <c r="D8795"/>
    </row>
    <row r="8796" spans="1:4">
      <c r="A8796"/>
      <c r="B8796"/>
      <c r="C8796"/>
      <c r="D8796"/>
    </row>
    <row r="8797" spans="1:4">
      <c r="A8797"/>
      <c r="B8797"/>
      <c r="C8797"/>
      <c r="D8797"/>
    </row>
    <row r="8798" spans="1:4">
      <c r="A8798"/>
      <c r="B8798"/>
      <c r="C8798"/>
      <c r="D8798"/>
    </row>
    <row r="8799" spans="1:4">
      <c r="A8799"/>
      <c r="B8799"/>
      <c r="C8799"/>
      <c r="D8799"/>
    </row>
    <row r="8800" spans="1:4">
      <c r="A8800"/>
      <c r="B8800"/>
      <c r="C8800"/>
      <c r="D8800"/>
    </row>
    <row r="8801" spans="1:4">
      <c r="A8801"/>
      <c r="B8801"/>
      <c r="C8801"/>
      <c r="D8801"/>
    </row>
    <row r="8802" spans="1:4">
      <c r="A8802"/>
      <c r="B8802"/>
      <c r="C8802"/>
      <c r="D8802"/>
    </row>
    <row r="8803" spans="1:4">
      <c r="A8803"/>
      <c r="B8803"/>
      <c r="C8803"/>
      <c r="D8803"/>
    </row>
    <row r="8804" spans="1:4">
      <c r="A8804"/>
      <c r="B8804"/>
      <c r="C8804"/>
      <c r="D8804"/>
    </row>
    <row r="8805" spans="1:4">
      <c r="A8805"/>
      <c r="B8805"/>
      <c r="C8805"/>
      <c r="D8805"/>
    </row>
    <row r="8806" spans="1:4">
      <c r="A8806"/>
      <c r="B8806"/>
      <c r="C8806"/>
      <c r="D8806"/>
    </row>
    <row r="8807" spans="1:4">
      <c r="A8807"/>
      <c r="B8807"/>
      <c r="C8807"/>
      <c r="D8807"/>
    </row>
    <row r="8808" spans="1:4">
      <c r="A8808"/>
      <c r="B8808"/>
      <c r="C8808"/>
      <c r="D8808"/>
    </row>
    <row r="8809" spans="1:4">
      <c r="A8809"/>
      <c r="B8809"/>
      <c r="C8809"/>
      <c r="D8809"/>
    </row>
    <row r="8810" spans="1:4">
      <c r="A8810"/>
      <c r="B8810"/>
      <c r="C8810"/>
      <c r="D8810"/>
    </row>
    <row r="8811" spans="1:4">
      <c r="A8811"/>
      <c r="B8811"/>
      <c r="C8811"/>
      <c r="D8811"/>
    </row>
    <row r="8812" spans="1:4">
      <c r="A8812"/>
      <c r="B8812"/>
      <c r="C8812"/>
      <c r="D8812"/>
    </row>
    <row r="8813" spans="1:4">
      <c r="A8813"/>
      <c r="B8813"/>
      <c r="C8813"/>
      <c r="D8813"/>
    </row>
    <row r="8814" spans="1:4">
      <c r="A8814"/>
      <c r="B8814"/>
      <c r="C8814"/>
      <c r="D8814"/>
    </row>
    <row r="8815" spans="1:4">
      <c r="A8815"/>
      <c r="B8815"/>
      <c r="C8815"/>
      <c r="D8815"/>
    </row>
    <row r="8816" spans="1:4">
      <c r="A8816"/>
      <c r="B8816"/>
      <c r="C8816"/>
      <c r="D8816"/>
    </row>
    <row r="8817" spans="1:4">
      <c r="A8817"/>
      <c r="B8817"/>
      <c r="C8817"/>
      <c r="D8817"/>
    </row>
    <row r="8818" spans="1:4">
      <c r="A8818"/>
      <c r="B8818"/>
      <c r="C8818"/>
      <c r="D8818"/>
    </row>
    <row r="8819" spans="1:4">
      <c r="A8819"/>
      <c r="B8819"/>
      <c r="C8819"/>
      <c r="D8819"/>
    </row>
    <row r="8820" spans="1:4">
      <c r="A8820"/>
      <c r="B8820"/>
      <c r="C8820"/>
      <c r="D8820"/>
    </row>
    <row r="8821" spans="1:4">
      <c r="A8821"/>
      <c r="B8821"/>
      <c r="C8821"/>
      <c r="D8821"/>
    </row>
    <row r="8822" spans="1:4">
      <c r="A8822"/>
      <c r="B8822"/>
      <c r="C8822"/>
      <c r="D8822"/>
    </row>
    <row r="8823" spans="1:4">
      <c r="A8823"/>
      <c r="B8823"/>
      <c r="C8823"/>
      <c r="D8823"/>
    </row>
    <row r="8824" spans="1:4">
      <c r="A8824"/>
      <c r="B8824"/>
      <c r="C8824"/>
      <c r="D8824"/>
    </row>
    <row r="8825" spans="1:4">
      <c r="A8825"/>
      <c r="B8825"/>
      <c r="C8825"/>
      <c r="D8825"/>
    </row>
    <row r="8826" spans="1:4">
      <c r="A8826"/>
      <c r="B8826"/>
      <c r="C8826"/>
      <c r="D8826"/>
    </row>
    <row r="8827" spans="1:4">
      <c r="A8827"/>
      <c r="B8827"/>
      <c r="C8827"/>
      <c r="D8827"/>
    </row>
    <row r="8828" spans="1:4">
      <c r="A8828"/>
      <c r="B8828"/>
      <c r="C8828"/>
      <c r="D8828"/>
    </row>
    <row r="8829" spans="1:4">
      <c r="A8829"/>
      <c r="B8829"/>
      <c r="C8829"/>
      <c r="D8829"/>
    </row>
    <row r="8830" spans="1:4">
      <c r="A8830"/>
      <c r="B8830"/>
      <c r="C8830"/>
      <c r="D8830"/>
    </row>
    <row r="8831" spans="1:4">
      <c r="A8831"/>
      <c r="B8831"/>
      <c r="C8831"/>
      <c r="D8831"/>
    </row>
    <row r="8832" spans="1:4">
      <c r="A8832"/>
      <c r="B8832"/>
      <c r="C8832"/>
      <c r="D8832"/>
    </row>
    <row r="8833" spans="1:4">
      <c r="A8833"/>
      <c r="B8833"/>
      <c r="C8833"/>
      <c r="D8833"/>
    </row>
    <row r="8834" spans="1:4">
      <c r="A8834"/>
      <c r="B8834"/>
      <c r="C8834"/>
      <c r="D8834"/>
    </row>
    <row r="8835" spans="1:4">
      <c r="A8835"/>
      <c r="B8835"/>
      <c r="C8835"/>
      <c r="D8835"/>
    </row>
    <row r="8836" spans="1:4">
      <c r="A8836"/>
      <c r="B8836"/>
      <c r="C8836"/>
      <c r="D8836"/>
    </row>
    <row r="8837" spans="1:4">
      <c r="A8837"/>
      <c r="B8837"/>
      <c r="C8837"/>
      <c r="D8837"/>
    </row>
    <row r="8838" spans="1:4">
      <c r="A8838"/>
      <c r="B8838"/>
      <c r="C8838"/>
      <c r="D8838"/>
    </row>
    <row r="8839" spans="1:4">
      <c r="A8839"/>
      <c r="B8839"/>
      <c r="C8839"/>
      <c r="D8839"/>
    </row>
    <row r="8840" spans="1:4">
      <c r="A8840"/>
      <c r="B8840"/>
      <c r="C8840"/>
      <c r="D8840"/>
    </row>
    <row r="8841" spans="1:4">
      <c r="A8841"/>
      <c r="B8841"/>
      <c r="C8841"/>
      <c r="D8841"/>
    </row>
    <row r="8842" spans="1:4">
      <c r="A8842"/>
      <c r="B8842"/>
      <c r="C8842"/>
      <c r="D8842"/>
    </row>
    <row r="8843" spans="1:4">
      <c r="A8843"/>
      <c r="B8843"/>
      <c r="C8843"/>
      <c r="D8843"/>
    </row>
    <row r="8844" spans="1:4">
      <c r="A8844"/>
      <c r="B8844"/>
      <c r="C8844"/>
      <c r="D8844"/>
    </row>
    <row r="8845" spans="1:4">
      <c r="A8845"/>
      <c r="B8845"/>
      <c r="C8845"/>
      <c r="D8845"/>
    </row>
    <row r="8846" spans="1:4">
      <c r="A8846"/>
      <c r="B8846"/>
      <c r="C8846"/>
      <c r="D8846"/>
    </row>
    <row r="8847" spans="1:4">
      <c r="A8847"/>
      <c r="B8847"/>
      <c r="C8847"/>
      <c r="D8847"/>
    </row>
    <row r="8848" spans="1:4">
      <c r="A8848"/>
      <c r="B8848"/>
      <c r="C8848"/>
      <c r="D8848"/>
    </row>
    <row r="8849" spans="1:4">
      <c r="A8849"/>
      <c r="B8849"/>
      <c r="C8849"/>
      <c r="D8849"/>
    </row>
    <row r="8850" spans="1:4">
      <c r="A8850"/>
      <c r="B8850"/>
      <c r="C8850"/>
      <c r="D8850"/>
    </row>
    <row r="8851" spans="1:4">
      <c r="A8851"/>
      <c r="B8851"/>
      <c r="C8851"/>
      <c r="D8851"/>
    </row>
    <row r="8852" spans="1:4">
      <c r="A8852"/>
      <c r="B8852"/>
      <c r="C8852"/>
      <c r="D8852"/>
    </row>
    <row r="8853" spans="1:4">
      <c r="A8853"/>
      <c r="B8853"/>
      <c r="C8853"/>
      <c r="D8853"/>
    </row>
    <row r="8854" spans="1:4">
      <c r="A8854"/>
      <c r="B8854"/>
      <c r="C8854"/>
      <c r="D8854"/>
    </row>
    <row r="8855" spans="1:4">
      <c r="A8855"/>
      <c r="B8855"/>
      <c r="C8855"/>
      <c r="D8855"/>
    </row>
    <row r="8856" spans="1:4">
      <c r="A8856"/>
      <c r="B8856"/>
      <c r="C8856"/>
      <c r="D8856"/>
    </row>
    <row r="8857" spans="1:4">
      <c r="A8857"/>
      <c r="B8857"/>
      <c r="C8857"/>
      <c r="D8857"/>
    </row>
    <row r="8858" spans="1:4">
      <c r="A8858"/>
      <c r="B8858"/>
      <c r="C8858"/>
      <c r="D8858"/>
    </row>
    <row r="8859" spans="1:4">
      <c r="A8859"/>
      <c r="B8859"/>
      <c r="C8859"/>
      <c r="D8859"/>
    </row>
    <row r="8860" spans="1:4">
      <c r="A8860"/>
      <c r="B8860"/>
      <c r="C8860"/>
      <c r="D8860"/>
    </row>
    <row r="8861" spans="1:4">
      <c r="A8861"/>
      <c r="B8861"/>
      <c r="C8861"/>
      <c r="D8861"/>
    </row>
    <row r="8862" spans="1:4">
      <c r="A8862"/>
      <c r="B8862"/>
      <c r="C8862"/>
      <c r="D8862"/>
    </row>
    <row r="8863" spans="1:4">
      <c r="A8863"/>
      <c r="B8863"/>
      <c r="C8863"/>
      <c r="D8863"/>
    </row>
    <row r="8864" spans="1:4">
      <c r="A8864"/>
      <c r="B8864"/>
      <c r="C8864"/>
      <c r="D8864"/>
    </row>
    <row r="8865" spans="1:4">
      <c r="A8865"/>
      <c r="B8865"/>
      <c r="C8865"/>
      <c r="D8865"/>
    </row>
    <row r="8866" spans="1:4">
      <c r="A8866"/>
      <c r="B8866"/>
      <c r="C8866"/>
      <c r="D8866"/>
    </row>
    <row r="8867" spans="1:4">
      <c r="A8867"/>
      <c r="B8867"/>
      <c r="C8867"/>
      <c r="D8867"/>
    </row>
    <row r="8868" spans="1:4">
      <c r="A8868"/>
      <c r="B8868"/>
      <c r="C8868"/>
      <c r="D8868"/>
    </row>
    <row r="8869" spans="1:4">
      <c r="A8869"/>
      <c r="B8869"/>
      <c r="C8869"/>
      <c r="D8869"/>
    </row>
    <row r="8870" spans="1:4">
      <c r="A8870"/>
      <c r="B8870"/>
      <c r="C8870"/>
      <c r="D8870"/>
    </row>
    <row r="8871" spans="1:4">
      <c r="A8871"/>
      <c r="B8871"/>
      <c r="C8871"/>
      <c r="D8871"/>
    </row>
    <row r="8872" spans="1:4">
      <c r="A8872"/>
      <c r="B8872"/>
      <c r="C8872"/>
      <c r="D8872"/>
    </row>
    <row r="8873" spans="1:4">
      <c r="A8873"/>
      <c r="B8873"/>
      <c r="C8873"/>
      <c r="D8873"/>
    </row>
    <row r="8874" spans="1:4">
      <c r="A8874"/>
      <c r="B8874"/>
      <c r="C8874"/>
      <c r="D8874"/>
    </row>
    <row r="8875" spans="1:4">
      <c r="A8875"/>
      <c r="B8875"/>
      <c r="C8875"/>
      <c r="D8875"/>
    </row>
    <row r="8876" spans="1:4">
      <c r="A8876"/>
      <c r="B8876"/>
      <c r="C8876"/>
      <c r="D8876"/>
    </row>
    <row r="8877" spans="1:4">
      <c r="A8877"/>
      <c r="B8877"/>
      <c r="C8877"/>
      <c r="D8877"/>
    </row>
    <row r="8878" spans="1:4">
      <c r="A8878"/>
      <c r="B8878"/>
      <c r="C8878"/>
      <c r="D8878"/>
    </row>
    <row r="8879" spans="1:4">
      <c r="A8879"/>
      <c r="B8879"/>
      <c r="C8879"/>
      <c r="D8879"/>
    </row>
    <row r="8880" spans="1:4">
      <c r="A8880"/>
      <c r="B8880"/>
      <c r="C8880"/>
      <c r="D8880"/>
    </row>
    <row r="8881" spans="1:4">
      <c r="A8881"/>
      <c r="B8881"/>
      <c r="C8881"/>
      <c r="D8881"/>
    </row>
    <row r="8882" spans="1:4">
      <c r="A8882"/>
      <c r="B8882"/>
      <c r="C8882"/>
      <c r="D8882"/>
    </row>
    <row r="8883" spans="1:4">
      <c r="A8883"/>
      <c r="B8883"/>
      <c r="C8883"/>
      <c r="D8883"/>
    </row>
    <row r="8884" spans="1:4">
      <c r="A8884"/>
      <c r="B8884"/>
      <c r="C8884"/>
      <c r="D8884"/>
    </row>
    <row r="8885" spans="1:4">
      <c r="A8885"/>
      <c r="B8885"/>
      <c r="C8885"/>
      <c r="D8885"/>
    </row>
    <row r="8886" spans="1:4">
      <c r="A8886"/>
      <c r="B8886"/>
      <c r="C8886"/>
      <c r="D8886"/>
    </row>
    <row r="8887" spans="1:4">
      <c r="A8887"/>
      <c r="B8887"/>
      <c r="C8887"/>
      <c r="D8887"/>
    </row>
    <row r="8888" spans="1:4">
      <c r="A8888"/>
      <c r="B8888"/>
      <c r="C8888"/>
      <c r="D8888"/>
    </row>
    <row r="8889" spans="1:4">
      <c r="A8889"/>
      <c r="B8889"/>
      <c r="C8889"/>
      <c r="D8889"/>
    </row>
    <row r="8890" spans="1:4">
      <c r="A8890"/>
      <c r="B8890"/>
      <c r="C8890"/>
      <c r="D8890"/>
    </row>
    <row r="8891" spans="1:4">
      <c r="A8891"/>
      <c r="B8891"/>
      <c r="C8891"/>
      <c r="D8891"/>
    </row>
    <row r="8892" spans="1:4">
      <c r="A8892"/>
      <c r="B8892"/>
      <c r="C8892"/>
      <c r="D8892"/>
    </row>
    <row r="8893" spans="1:4">
      <c r="A8893"/>
      <c r="B8893"/>
      <c r="C8893"/>
      <c r="D8893"/>
    </row>
    <row r="8894" spans="1:4">
      <c r="A8894"/>
      <c r="B8894"/>
      <c r="C8894"/>
      <c r="D8894"/>
    </row>
    <row r="8895" spans="1:4">
      <c r="A8895"/>
      <c r="B8895"/>
      <c r="C8895"/>
      <c r="D8895"/>
    </row>
    <row r="8896" spans="1:4">
      <c r="A8896"/>
      <c r="B8896"/>
      <c r="C8896"/>
      <c r="D8896"/>
    </row>
    <row r="8897" spans="1:4">
      <c r="A8897"/>
      <c r="B8897"/>
      <c r="C8897"/>
      <c r="D8897"/>
    </row>
    <row r="8898" spans="1:4">
      <c r="A8898"/>
      <c r="B8898"/>
      <c r="C8898"/>
      <c r="D8898"/>
    </row>
    <row r="8899" spans="1:4">
      <c r="A8899"/>
      <c r="B8899"/>
      <c r="C8899"/>
      <c r="D8899"/>
    </row>
    <row r="8900" spans="1:4">
      <c r="A8900"/>
      <c r="B8900"/>
      <c r="C8900"/>
      <c r="D8900"/>
    </row>
    <row r="8901" spans="1:4">
      <c r="A8901"/>
      <c r="B8901"/>
      <c r="C8901"/>
      <c r="D8901"/>
    </row>
    <row r="8902" spans="1:4">
      <c r="A8902"/>
      <c r="B8902"/>
      <c r="C8902"/>
      <c r="D8902"/>
    </row>
    <row r="8903" spans="1:4">
      <c r="A8903"/>
      <c r="B8903"/>
      <c r="C8903"/>
      <c r="D8903"/>
    </row>
    <row r="8904" spans="1:4">
      <c r="A8904"/>
      <c r="B8904"/>
      <c r="C8904"/>
      <c r="D8904"/>
    </row>
    <row r="8905" spans="1:4">
      <c r="A8905"/>
      <c r="B8905"/>
      <c r="C8905"/>
      <c r="D8905"/>
    </row>
    <row r="8906" spans="1:4">
      <c r="A8906"/>
      <c r="B8906"/>
      <c r="C8906"/>
      <c r="D8906"/>
    </row>
    <row r="8907" spans="1:4">
      <c r="A8907"/>
      <c r="B8907"/>
      <c r="C8907"/>
      <c r="D8907"/>
    </row>
    <row r="8908" spans="1:4">
      <c r="A8908"/>
      <c r="B8908"/>
      <c r="C8908"/>
      <c r="D8908"/>
    </row>
    <row r="8909" spans="1:4">
      <c r="A8909"/>
      <c r="B8909"/>
      <c r="C8909"/>
      <c r="D8909"/>
    </row>
    <row r="8910" spans="1:4">
      <c r="A8910"/>
      <c r="B8910"/>
      <c r="C8910"/>
      <c r="D8910"/>
    </row>
    <row r="8911" spans="1:4">
      <c r="A8911"/>
      <c r="B8911"/>
      <c r="C8911"/>
      <c r="D8911"/>
    </row>
    <row r="8912" spans="1:4">
      <c r="A8912"/>
      <c r="B8912"/>
      <c r="C8912"/>
      <c r="D8912"/>
    </row>
    <row r="8913" spans="1:4">
      <c r="A8913"/>
      <c r="B8913"/>
      <c r="C8913"/>
      <c r="D8913"/>
    </row>
    <row r="8914" spans="1:4">
      <c r="A8914"/>
      <c r="B8914"/>
      <c r="C8914"/>
      <c r="D8914"/>
    </row>
    <row r="8915" spans="1:4">
      <c r="A8915"/>
      <c r="B8915"/>
      <c r="C8915"/>
      <c r="D8915"/>
    </row>
    <row r="8916" spans="1:4">
      <c r="A8916"/>
      <c r="B8916"/>
      <c r="C8916"/>
      <c r="D8916"/>
    </row>
    <row r="8917" spans="1:4">
      <c r="A8917"/>
      <c r="B8917"/>
      <c r="C8917"/>
      <c r="D8917"/>
    </row>
    <row r="8918" spans="1:4">
      <c r="A8918"/>
      <c r="B8918"/>
      <c r="C8918"/>
      <c r="D8918"/>
    </row>
    <row r="8919" spans="1:4">
      <c r="A8919"/>
      <c r="B8919"/>
      <c r="C8919"/>
      <c r="D8919"/>
    </row>
    <row r="8920" spans="1:4">
      <c r="A8920"/>
      <c r="B8920"/>
      <c r="C8920"/>
      <c r="D8920"/>
    </row>
    <row r="8921" spans="1:4">
      <c r="A8921"/>
      <c r="B8921"/>
      <c r="C8921"/>
      <c r="D8921"/>
    </row>
    <row r="8922" spans="1:4">
      <c r="A8922"/>
      <c r="B8922"/>
      <c r="C8922"/>
      <c r="D8922"/>
    </row>
    <row r="8923" spans="1:4">
      <c r="A8923"/>
      <c r="B8923"/>
      <c r="C8923"/>
      <c r="D8923"/>
    </row>
    <row r="8924" spans="1:4">
      <c r="A8924"/>
      <c r="B8924"/>
      <c r="C8924"/>
      <c r="D8924"/>
    </row>
    <row r="8925" spans="1:4">
      <c r="A8925"/>
      <c r="B8925"/>
      <c r="C8925"/>
      <c r="D8925"/>
    </row>
    <row r="8926" spans="1:4">
      <c r="A8926"/>
      <c r="B8926"/>
      <c r="C8926"/>
      <c r="D8926"/>
    </row>
    <row r="8927" spans="1:4">
      <c r="A8927"/>
      <c r="B8927"/>
      <c r="C8927"/>
      <c r="D8927"/>
    </row>
    <row r="8928" spans="1:4">
      <c r="A8928"/>
      <c r="B8928"/>
      <c r="C8928"/>
      <c r="D8928"/>
    </row>
    <row r="8929" spans="1:4">
      <c r="A8929"/>
      <c r="B8929"/>
      <c r="C8929"/>
      <c r="D8929"/>
    </row>
    <row r="8930" spans="1:4">
      <c r="A8930"/>
      <c r="B8930"/>
      <c r="C8930"/>
      <c r="D8930"/>
    </row>
    <row r="8931" spans="1:4">
      <c r="A8931"/>
      <c r="B8931"/>
      <c r="C8931"/>
      <c r="D8931"/>
    </row>
    <row r="8932" spans="1:4">
      <c r="A8932"/>
      <c r="B8932"/>
      <c r="C8932"/>
      <c r="D8932"/>
    </row>
    <row r="8933" spans="1:4">
      <c r="A8933"/>
      <c r="B8933"/>
      <c r="C8933"/>
      <c r="D8933"/>
    </row>
    <row r="8934" spans="1:4">
      <c r="A8934"/>
      <c r="B8934"/>
      <c r="C8934"/>
      <c r="D8934"/>
    </row>
    <row r="8935" spans="1:4">
      <c r="A8935"/>
      <c r="B8935"/>
      <c r="C8935"/>
      <c r="D8935"/>
    </row>
    <row r="8936" spans="1:4">
      <c r="A8936"/>
      <c r="B8936"/>
      <c r="C8936"/>
      <c r="D8936"/>
    </row>
    <row r="8937" spans="1:4">
      <c r="A8937"/>
      <c r="B8937"/>
      <c r="C8937"/>
      <c r="D8937"/>
    </row>
    <row r="8938" spans="1:4">
      <c r="A8938"/>
      <c r="B8938"/>
      <c r="C8938"/>
      <c r="D8938"/>
    </row>
    <row r="8939" spans="1:4">
      <c r="A8939"/>
      <c r="B8939"/>
      <c r="C8939"/>
      <c r="D8939"/>
    </row>
    <row r="8940" spans="1:4">
      <c r="A8940"/>
      <c r="B8940"/>
      <c r="C8940"/>
      <c r="D8940"/>
    </row>
    <row r="8941" spans="1:4">
      <c r="A8941"/>
      <c r="B8941"/>
      <c r="C8941"/>
      <c r="D8941"/>
    </row>
    <row r="8942" spans="1:4">
      <c r="A8942"/>
      <c r="B8942"/>
      <c r="C8942"/>
      <c r="D8942"/>
    </row>
    <row r="8943" spans="1:4">
      <c r="A8943"/>
      <c r="B8943"/>
      <c r="C8943"/>
      <c r="D8943"/>
    </row>
    <row r="8944" spans="1:4">
      <c r="A8944"/>
      <c r="B8944"/>
      <c r="C8944"/>
      <c r="D8944"/>
    </row>
    <row r="8945" spans="1:4">
      <c r="A8945"/>
      <c r="B8945"/>
      <c r="C8945"/>
      <c r="D8945"/>
    </row>
    <row r="8946" spans="1:4">
      <c r="A8946"/>
      <c r="B8946"/>
      <c r="C8946"/>
      <c r="D8946"/>
    </row>
    <row r="8947" spans="1:4">
      <c r="A8947"/>
      <c r="B8947"/>
      <c r="C8947"/>
      <c r="D8947"/>
    </row>
    <row r="8948" spans="1:4">
      <c r="A8948"/>
      <c r="B8948"/>
      <c r="C8948"/>
      <c r="D8948"/>
    </row>
    <row r="8949" spans="1:4">
      <c r="A8949"/>
      <c r="B8949"/>
      <c r="C8949"/>
      <c r="D8949"/>
    </row>
    <row r="8950" spans="1:4">
      <c r="A8950"/>
      <c r="B8950"/>
      <c r="C8950"/>
      <c r="D8950"/>
    </row>
    <row r="8951" spans="1:4">
      <c r="A8951"/>
      <c r="B8951"/>
      <c r="C8951"/>
      <c r="D8951"/>
    </row>
    <row r="8952" spans="1:4">
      <c r="A8952"/>
      <c r="B8952"/>
      <c r="C8952"/>
      <c r="D8952"/>
    </row>
    <row r="8953" spans="1:4">
      <c r="A8953"/>
      <c r="B8953"/>
      <c r="C8953"/>
      <c r="D8953"/>
    </row>
    <row r="8954" spans="1:4">
      <c r="A8954"/>
      <c r="B8954"/>
      <c r="C8954"/>
      <c r="D8954"/>
    </row>
    <row r="8955" spans="1:4">
      <c r="A8955"/>
      <c r="B8955"/>
      <c r="C8955"/>
      <c r="D8955"/>
    </row>
    <row r="8956" spans="1:4">
      <c r="A8956"/>
      <c r="B8956"/>
      <c r="C8956"/>
      <c r="D8956"/>
    </row>
    <row r="8957" spans="1:4">
      <c r="A8957"/>
      <c r="B8957"/>
      <c r="C8957"/>
      <c r="D8957"/>
    </row>
    <row r="8958" spans="1:4">
      <c r="A8958"/>
      <c r="B8958"/>
      <c r="C8958"/>
      <c r="D8958"/>
    </row>
    <row r="8959" spans="1:4">
      <c r="A8959"/>
      <c r="B8959"/>
      <c r="C8959"/>
      <c r="D8959"/>
    </row>
    <row r="8960" spans="1:4">
      <c r="A8960"/>
      <c r="B8960"/>
      <c r="C8960"/>
      <c r="D8960"/>
    </row>
    <row r="8961" spans="1:4">
      <c r="A8961"/>
      <c r="B8961"/>
      <c r="C8961"/>
      <c r="D8961"/>
    </row>
    <row r="8962" spans="1:4">
      <c r="A8962"/>
      <c r="B8962"/>
      <c r="C8962"/>
      <c r="D8962"/>
    </row>
    <row r="8963" spans="1:4">
      <c r="A8963"/>
      <c r="B8963"/>
      <c r="C8963"/>
      <c r="D8963"/>
    </row>
    <row r="8964" spans="1:4">
      <c r="A8964"/>
      <c r="B8964"/>
      <c r="C8964"/>
      <c r="D8964"/>
    </row>
    <row r="8965" spans="1:4">
      <c r="A8965"/>
      <c r="B8965"/>
      <c r="C8965"/>
      <c r="D8965"/>
    </row>
    <row r="8966" spans="1:4">
      <c r="A8966"/>
      <c r="B8966"/>
      <c r="C8966"/>
      <c r="D8966"/>
    </row>
    <row r="8967" spans="1:4">
      <c r="A8967"/>
      <c r="B8967"/>
      <c r="C8967"/>
      <c r="D8967"/>
    </row>
    <row r="8968" spans="1:4">
      <c r="A8968"/>
      <c r="B8968"/>
      <c r="C8968"/>
      <c r="D8968"/>
    </row>
    <row r="8969" spans="1:4">
      <c r="A8969"/>
      <c r="B8969"/>
      <c r="C8969"/>
      <c r="D8969"/>
    </row>
    <row r="8970" spans="1:4">
      <c r="A8970"/>
      <c r="B8970"/>
      <c r="C8970"/>
      <c r="D8970"/>
    </row>
    <row r="8971" spans="1:4">
      <c r="A8971"/>
      <c r="B8971"/>
      <c r="C8971"/>
      <c r="D8971"/>
    </row>
    <row r="8972" spans="1:4">
      <c r="A8972"/>
      <c r="B8972"/>
      <c r="C8972"/>
      <c r="D8972"/>
    </row>
    <row r="8973" spans="1:4">
      <c r="A8973"/>
      <c r="B8973"/>
      <c r="C8973"/>
      <c r="D8973"/>
    </row>
    <row r="8974" spans="1:4">
      <c r="A8974"/>
      <c r="B8974"/>
      <c r="C8974"/>
      <c r="D8974"/>
    </row>
    <row r="8975" spans="1:4">
      <c r="A8975"/>
      <c r="B8975"/>
      <c r="C8975"/>
      <c r="D8975"/>
    </row>
    <row r="8976" spans="1:4">
      <c r="A8976"/>
      <c r="B8976"/>
      <c r="C8976"/>
      <c r="D8976"/>
    </row>
    <row r="8977" spans="1:4">
      <c r="A8977"/>
      <c r="B8977"/>
      <c r="C8977"/>
      <c r="D8977"/>
    </row>
    <row r="8978" spans="1:4">
      <c r="A8978"/>
      <c r="B8978"/>
      <c r="C8978"/>
      <c r="D8978"/>
    </row>
    <row r="8979" spans="1:4">
      <c r="A8979"/>
      <c r="B8979"/>
      <c r="C8979"/>
      <c r="D8979"/>
    </row>
    <row r="8980" spans="1:4">
      <c r="A8980"/>
      <c r="B8980"/>
      <c r="C8980"/>
      <c r="D8980"/>
    </row>
    <row r="8981" spans="1:4">
      <c r="A8981"/>
      <c r="B8981"/>
      <c r="C8981"/>
      <c r="D8981"/>
    </row>
    <row r="8982" spans="1:4">
      <c r="A8982"/>
      <c r="B8982"/>
      <c r="C8982"/>
      <c r="D8982"/>
    </row>
    <row r="8983" spans="1:4">
      <c r="A8983"/>
      <c r="B8983"/>
      <c r="C8983"/>
      <c r="D8983"/>
    </row>
    <row r="8984" spans="1:4">
      <c r="A8984"/>
      <c r="B8984"/>
      <c r="C8984"/>
      <c r="D8984"/>
    </row>
    <row r="8985" spans="1:4">
      <c r="A8985"/>
      <c r="B8985"/>
      <c r="C8985"/>
      <c r="D8985"/>
    </row>
    <row r="8986" spans="1:4">
      <c r="A8986"/>
      <c r="B8986"/>
      <c r="C8986"/>
      <c r="D8986"/>
    </row>
    <row r="8987" spans="1:4">
      <c r="A8987"/>
      <c r="B8987"/>
      <c r="C8987"/>
      <c r="D8987"/>
    </row>
    <row r="8988" spans="1:4">
      <c r="A8988"/>
      <c r="B8988"/>
      <c r="C8988"/>
      <c r="D8988"/>
    </row>
    <row r="8989" spans="1:4">
      <c r="A8989"/>
      <c r="B8989"/>
      <c r="C8989"/>
      <c r="D8989"/>
    </row>
    <row r="8990" spans="1:4">
      <c r="A8990"/>
      <c r="B8990"/>
      <c r="C8990"/>
      <c r="D8990"/>
    </row>
    <row r="8991" spans="1:4">
      <c r="A8991"/>
      <c r="B8991"/>
      <c r="C8991"/>
      <c r="D8991"/>
    </row>
    <row r="8992" spans="1:4">
      <c r="A8992"/>
      <c r="B8992"/>
      <c r="C8992"/>
      <c r="D8992"/>
    </row>
    <row r="8993" spans="1:4">
      <c r="A8993"/>
      <c r="B8993"/>
      <c r="C8993"/>
      <c r="D8993"/>
    </row>
    <row r="8994" spans="1:4">
      <c r="A8994"/>
      <c r="B8994"/>
      <c r="C8994"/>
      <c r="D8994"/>
    </row>
    <row r="8995" spans="1:4">
      <c r="A8995"/>
      <c r="B8995"/>
      <c r="C8995"/>
      <c r="D8995"/>
    </row>
    <row r="8996" spans="1:4">
      <c r="A8996"/>
      <c r="B8996"/>
      <c r="C8996"/>
      <c r="D8996"/>
    </row>
    <row r="8997" spans="1:4">
      <c r="A8997"/>
      <c r="B8997"/>
      <c r="C8997"/>
      <c r="D8997"/>
    </row>
    <row r="8998" spans="1:4">
      <c r="A8998"/>
      <c r="B8998"/>
      <c r="C8998"/>
      <c r="D8998"/>
    </row>
    <row r="8999" spans="1:4">
      <c r="A8999"/>
      <c r="B8999"/>
      <c r="C8999"/>
      <c r="D8999"/>
    </row>
    <row r="9000" spans="1:4">
      <c r="A9000"/>
      <c r="B9000"/>
      <c r="C9000"/>
      <c r="D9000"/>
    </row>
    <row r="9001" spans="1:4">
      <c r="A9001"/>
      <c r="B9001"/>
      <c r="C9001"/>
      <c r="D9001"/>
    </row>
    <row r="9002" spans="1:4">
      <c r="A9002"/>
      <c r="B9002"/>
      <c r="C9002"/>
      <c r="D9002"/>
    </row>
    <row r="9003" spans="1:4">
      <c r="A9003"/>
      <c r="B9003"/>
      <c r="C9003"/>
      <c r="D9003"/>
    </row>
    <row r="9004" spans="1:4">
      <c r="A9004"/>
      <c r="B9004"/>
      <c r="C9004"/>
      <c r="D9004"/>
    </row>
    <row r="9005" spans="1:4">
      <c r="A9005"/>
      <c r="B9005"/>
      <c r="C9005"/>
      <c r="D9005"/>
    </row>
    <row r="9006" spans="1:4">
      <c r="A9006"/>
      <c r="B9006"/>
      <c r="C9006"/>
      <c r="D9006"/>
    </row>
    <row r="9007" spans="1:4">
      <c r="A9007"/>
      <c r="B9007"/>
      <c r="C9007"/>
      <c r="D9007"/>
    </row>
    <row r="9008" spans="1:4">
      <c r="A9008"/>
      <c r="B9008"/>
      <c r="C9008"/>
      <c r="D9008"/>
    </row>
    <row r="9009" spans="1:4">
      <c r="A9009"/>
      <c r="B9009"/>
      <c r="C9009"/>
      <c r="D9009"/>
    </row>
    <row r="9010" spans="1:4">
      <c r="A9010"/>
      <c r="B9010"/>
      <c r="C9010"/>
      <c r="D9010"/>
    </row>
    <row r="9011" spans="1:4">
      <c r="A9011"/>
      <c r="B9011"/>
      <c r="C9011"/>
      <c r="D9011"/>
    </row>
    <row r="9012" spans="1:4">
      <c r="A9012"/>
      <c r="B9012"/>
      <c r="C9012"/>
      <c r="D9012"/>
    </row>
    <row r="9013" spans="1:4">
      <c r="A9013"/>
      <c r="B9013"/>
      <c r="C9013"/>
      <c r="D9013"/>
    </row>
    <row r="9014" spans="1:4">
      <c r="A9014"/>
      <c r="B9014"/>
      <c r="C9014"/>
      <c r="D9014"/>
    </row>
    <row r="9015" spans="1:4">
      <c r="A9015"/>
      <c r="B9015"/>
      <c r="C9015"/>
      <c r="D9015"/>
    </row>
    <row r="9016" spans="1:4">
      <c r="A9016"/>
      <c r="B9016"/>
      <c r="C9016"/>
      <c r="D9016"/>
    </row>
    <row r="9017" spans="1:4">
      <c r="A9017"/>
      <c r="B9017"/>
      <c r="C9017"/>
      <c r="D9017"/>
    </row>
    <row r="9018" spans="1:4">
      <c r="A9018"/>
      <c r="B9018"/>
      <c r="C9018"/>
      <c r="D9018"/>
    </row>
    <row r="9019" spans="1:4">
      <c r="A9019"/>
      <c r="B9019"/>
      <c r="C9019"/>
      <c r="D9019"/>
    </row>
    <row r="9020" spans="1:4">
      <c r="A9020"/>
      <c r="B9020"/>
      <c r="C9020"/>
      <c r="D9020"/>
    </row>
    <row r="9021" spans="1:4">
      <c r="A9021"/>
      <c r="B9021"/>
      <c r="C9021"/>
      <c r="D9021"/>
    </row>
    <row r="9022" spans="1:4">
      <c r="A9022"/>
      <c r="B9022"/>
      <c r="C9022"/>
      <c r="D9022"/>
    </row>
    <row r="9023" spans="1:4">
      <c r="A9023"/>
      <c r="B9023"/>
      <c r="C9023"/>
      <c r="D9023"/>
    </row>
    <row r="9024" spans="1:4">
      <c r="A9024"/>
      <c r="B9024"/>
      <c r="C9024"/>
      <c r="D9024"/>
    </row>
    <row r="9025" spans="1:4">
      <c r="A9025"/>
      <c r="B9025"/>
      <c r="C9025"/>
      <c r="D9025"/>
    </row>
    <row r="9026" spans="1:4">
      <c r="A9026"/>
      <c r="B9026"/>
      <c r="C9026"/>
      <c r="D9026"/>
    </row>
    <row r="9027" spans="1:4">
      <c r="A9027"/>
      <c r="B9027"/>
      <c r="C9027"/>
      <c r="D9027"/>
    </row>
    <row r="9028" spans="1:4">
      <c r="A9028"/>
      <c r="B9028"/>
      <c r="C9028"/>
      <c r="D9028"/>
    </row>
    <row r="9029" spans="1:4">
      <c r="A9029"/>
      <c r="B9029"/>
      <c r="C9029"/>
      <c r="D9029"/>
    </row>
    <row r="9030" spans="1:4">
      <c r="A9030"/>
      <c r="B9030"/>
      <c r="C9030"/>
      <c r="D9030"/>
    </row>
    <row r="9031" spans="1:4">
      <c r="A9031"/>
      <c r="B9031"/>
      <c r="C9031"/>
      <c r="D9031"/>
    </row>
    <row r="9032" spans="1:4">
      <c r="A9032"/>
      <c r="B9032"/>
      <c r="C9032"/>
      <c r="D9032"/>
    </row>
    <row r="9033" spans="1:4">
      <c r="A9033"/>
      <c r="B9033"/>
      <c r="C9033"/>
      <c r="D9033"/>
    </row>
    <row r="9034" spans="1:4">
      <c r="A9034"/>
      <c r="B9034"/>
      <c r="C9034"/>
      <c r="D9034"/>
    </row>
    <row r="9035" spans="1:4">
      <c r="A9035"/>
      <c r="B9035"/>
      <c r="C9035"/>
      <c r="D9035"/>
    </row>
    <row r="9036" spans="1:4">
      <c r="A9036"/>
      <c r="B9036"/>
      <c r="C9036"/>
      <c r="D9036"/>
    </row>
    <row r="9037" spans="1:4">
      <c r="A9037"/>
      <c r="B9037"/>
      <c r="C9037"/>
      <c r="D9037"/>
    </row>
    <row r="9038" spans="1:4">
      <c r="A9038"/>
      <c r="B9038"/>
      <c r="C9038"/>
      <c r="D9038"/>
    </row>
    <row r="9039" spans="1:4">
      <c r="A9039"/>
      <c r="B9039"/>
      <c r="C9039"/>
      <c r="D9039"/>
    </row>
    <row r="9040" spans="1:4">
      <c r="A9040"/>
      <c r="B9040"/>
      <c r="C9040"/>
      <c r="D9040"/>
    </row>
    <row r="9041" spans="1:4">
      <c r="A9041"/>
      <c r="B9041"/>
      <c r="C9041"/>
      <c r="D9041"/>
    </row>
    <row r="9042" spans="1:4">
      <c r="A9042"/>
      <c r="B9042"/>
      <c r="C9042"/>
      <c r="D9042"/>
    </row>
    <row r="9043" spans="1:4">
      <c r="A9043"/>
      <c r="B9043"/>
      <c r="C9043"/>
      <c r="D9043"/>
    </row>
    <row r="9044" spans="1:4">
      <c r="A9044"/>
      <c r="B9044"/>
      <c r="C9044"/>
      <c r="D9044"/>
    </row>
    <row r="9045" spans="1:4">
      <c r="A9045"/>
      <c r="B9045"/>
      <c r="C9045"/>
      <c r="D9045"/>
    </row>
    <row r="9046" spans="1:4">
      <c r="A9046"/>
      <c r="B9046"/>
      <c r="C9046"/>
      <c r="D9046"/>
    </row>
    <row r="9047" spans="1:4">
      <c r="A9047"/>
      <c r="B9047"/>
      <c r="C9047"/>
      <c r="D9047"/>
    </row>
    <row r="9048" spans="1:4">
      <c r="A9048"/>
      <c r="B9048"/>
      <c r="C9048"/>
      <c r="D9048"/>
    </row>
    <row r="9049" spans="1:4">
      <c r="A9049"/>
      <c r="B9049"/>
      <c r="C9049"/>
      <c r="D9049"/>
    </row>
    <row r="9050" spans="1:4">
      <c r="A9050"/>
      <c r="B9050"/>
      <c r="C9050"/>
      <c r="D9050"/>
    </row>
    <row r="9051" spans="1:4">
      <c r="A9051"/>
      <c r="B9051"/>
      <c r="C9051"/>
      <c r="D9051"/>
    </row>
    <row r="9052" spans="1:4">
      <c r="A9052"/>
      <c r="B9052"/>
      <c r="C9052"/>
      <c r="D9052"/>
    </row>
    <row r="9053" spans="1:4">
      <c r="A9053"/>
      <c r="B9053"/>
      <c r="C9053"/>
      <c r="D9053"/>
    </row>
    <row r="9054" spans="1:4">
      <c r="A9054"/>
      <c r="B9054"/>
      <c r="C9054"/>
      <c r="D9054"/>
    </row>
    <row r="9055" spans="1:4">
      <c r="A9055"/>
      <c r="B9055"/>
      <c r="C9055"/>
      <c r="D9055"/>
    </row>
    <row r="9056" spans="1:4">
      <c r="A9056"/>
      <c r="B9056"/>
      <c r="C9056"/>
      <c r="D9056"/>
    </row>
    <row r="9057" spans="1:4">
      <c r="A9057"/>
      <c r="B9057"/>
      <c r="C9057"/>
      <c r="D9057"/>
    </row>
    <row r="9058" spans="1:4">
      <c r="A9058"/>
      <c r="B9058"/>
      <c r="C9058"/>
      <c r="D9058"/>
    </row>
    <row r="9059" spans="1:4">
      <c r="A9059"/>
      <c r="B9059"/>
      <c r="C9059"/>
      <c r="D9059"/>
    </row>
    <row r="9060" spans="1:4">
      <c r="A9060"/>
      <c r="B9060"/>
      <c r="C9060"/>
      <c r="D9060"/>
    </row>
    <row r="9061" spans="1:4">
      <c r="A9061"/>
      <c r="B9061"/>
      <c r="C9061"/>
      <c r="D9061"/>
    </row>
    <row r="9062" spans="1:4">
      <c r="A9062"/>
      <c r="B9062"/>
      <c r="C9062"/>
      <c r="D9062"/>
    </row>
    <row r="9063" spans="1:4">
      <c r="A9063"/>
      <c r="B9063"/>
      <c r="C9063"/>
      <c r="D9063"/>
    </row>
    <row r="9064" spans="1:4">
      <c r="A9064"/>
      <c r="B9064"/>
      <c r="C9064"/>
      <c r="D9064"/>
    </row>
    <row r="9065" spans="1:4">
      <c r="A9065"/>
      <c r="B9065"/>
      <c r="C9065"/>
      <c r="D9065"/>
    </row>
    <row r="9066" spans="1:4">
      <c r="A9066"/>
      <c r="B9066"/>
      <c r="C9066"/>
      <c r="D9066"/>
    </row>
    <row r="9067" spans="1:4">
      <c r="A9067"/>
      <c r="B9067"/>
      <c r="C9067"/>
      <c r="D9067"/>
    </row>
    <row r="9068" spans="1:4">
      <c r="A9068"/>
      <c r="B9068"/>
      <c r="C9068"/>
      <c r="D9068"/>
    </row>
    <row r="9069" spans="1:4">
      <c r="A9069"/>
      <c r="B9069"/>
      <c r="C9069"/>
      <c r="D9069"/>
    </row>
    <row r="9070" spans="1:4">
      <c r="A9070"/>
      <c r="B9070"/>
      <c r="C9070"/>
      <c r="D9070"/>
    </row>
    <row r="9071" spans="1:4">
      <c r="A9071"/>
      <c r="B9071"/>
      <c r="C9071"/>
      <c r="D9071"/>
    </row>
    <row r="9072" spans="1:4">
      <c r="A9072"/>
      <c r="B9072"/>
      <c r="C9072"/>
      <c r="D9072"/>
    </row>
    <row r="9073" spans="1:4">
      <c r="A9073"/>
      <c r="B9073"/>
      <c r="C9073"/>
      <c r="D9073"/>
    </row>
    <row r="9074" spans="1:4">
      <c r="A9074"/>
      <c r="B9074"/>
      <c r="C9074"/>
      <c r="D9074"/>
    </row>
    <row r="9075" spans="1:4">
      <c r="A9075"/>
      <c r="B9075"/>
      <c r="C9075"/>
      <c r="D9075"/>
    </row>
    <row r="9076" spans="1:4">
      <c r="A9076"/>
      <c r="B9076"/>
      <c r="C9076"/>
      <c r="D9076"/>
    </row>
    <row r="9077" spans="1:4">
      <c r="A9077"/>
      <c r="B9077"/>
      <c r="C9077"/>
      <c r="D9077"/>
    </row>
    <row r="9078" spans="1:4">
      <c r="A9078"/>
      <c r="B9078"/>
      <c r="C9078"/>
      <c r="D9078"/>
    </row>
    <row r="9079" spans="1:4">
      <c r="A9079"/>
      <c r="B9079"/>
      <c r="C9079"/>
      <c r="D9079"/>
    </row>
    <row r="9080" spans="1:4">
      <c r="A9080"/>
      <c r="B9080"/>
      <c r="C9080"/>
      <c r="D9080"/>
    </row>
    <row r="9081" spans="1:4">
      <c r="A9081"/>
      <c r="B9081"/>
      <c r="C9081"/>
      <c r="D9081"/>
    </row>
    <row r="9082" spans="1:4">
      <c r="A9082"/>
      <c r="B9082"/>
      <c r="C9082"/>
      <c r="D9082"/>
    </row>
    <row r="9083" spans="1:4">
      <c r="A9083"/>
      <c r="B9083"/>
      <c r="C9083"/>
      <c r="D9083"/>
    </row>
    <row r="9084" spans="1:4">
      <c r="A9084"/>
      <c r="B9084"/>
      <c r="C9084"/>
      <c r="D9084"/>
    </row>
    <row r="9085" spans="1:4">
      <c r="A9085"/>
      <c r="B9085"/>
      <c r="C9085"/>
      <c r="D9085"/>
    </row>
    <row r="9086" spans="1:4">
      <c r="A9086"/>
      <c r="B9086"/>
      <c r="C9086"/>
      <c r="D9086"/>
    </row>
    <row r="9087" spans="1:4">
      <c r="A9087"/>
      <c r="B9087"/>
      <c r="C9087"/>
      <c r="D9087"/>
    </row>
    <row r="9088" spans="1:4">
      <c r="A9088"/>
      <c r="B9088"/>
      <c r="C9088"/>
      <c r="D9088"/>
    </row>
    <row r="9089" spans="1:4">
      <c r="A9089"/>
      <c r="B9089"/>
      <c r="C9089"/>
      <c r="D9089"/>
    </row>
    <row r="9090" spans="1:4">
      <c r="A9090"/>
      <c r="B9090"/>
      <c r="C9090"/>
      <c r="D9090"/>
    </row>
    <row r="9091" spans="1:4">
      <c r="A9091"/>
      <c r="B9091"/>
      <c r="C9091"/>
      <c r="D9091"/>
    </row>
    <row r="9092" spans="1:4">
      <c r="A9092"/>
      <c r="B9092"/>
      <c r="C9092"/>
      <c r="D9092"/>
    </row>
    <row r="9093" spans="1:4">
      <c r="A9093"/>
      <c r="B9093"/>
      <c r="C9093"/>
      <c r="D9093"/>
    </row>
    <row r="9094" spans="1:4">
      <c r="A9094"/>
      <c r="B9094"/>
      <c r="C9094"/>
      <c r="D9094"/>
    </row>
    <row r="9095" spans="1:4">
      <c r="A9095"/>
      <c r="B9095"/>
      <c r="C9095"/>
      <c r="D9095"/>
    </row>
    <row r="9096" spans="1:4">
      <c r="A9096"/>
      <c r="B9096"/>
      <c r="C9096"/>
      <c r="D9096"/>
    </row>
    <row r="9097" spans="1:4">
      <c r="A9097"/>
      <c r="B9097"/>
      <c r="C9097"/>
      <c r="D9097"/>
    </row>
    <row r="9098" spans="1:4">
      <c r="A9098"/>
      <c r="B9098"/>
      <c r="C9098"/>
      <c r="D9098"/>
    </row>
    <row r="9099" spans="1:4">
      <c r="A9099"/>
      <c r="B9099"/>
      <c r="C9099"/>
      <c r="D9099"/>
    </row>
    <row r="9100" spans="1:4">
      <c r="A9100"/>
      <c r="B9100"/>
      <c r="C9100"/>
      <c r="D9100"/>
    </row>
    <row r="9101" spans="1:4">
      <c r="A9101"/>
      <c r="B9101"/>
      <c r="C9101"/>
      <c r="D9101"/>
    </row>
    <row r="9102" spans="1:4">
      <c r="A9102"/>
      <c r="B9102"/>
      <c r="C9102"/>
      <c r="D9102"/>
    </row>
    <row r="9103" spans="1:4">
      <c r="A9103"/>
      <c r="B9103"/>
      <c r="C9103"/>
      <c r="D9103"/>
    </row>
    <row r="9104" spans="1:4">
      <c r="A9104"/>
      <c r="B9104"/>
      <c r="C9104"/>
      <c r="D9104"/>
    </row>
    <row r="9105" spans="1:4">
      <c r="A9105"/>
      <c r="B9105"/>
      <c r="C9105"/>
      <c r="D9105"/>
    </row>
    <row r="9106" spans="1:4">
      <c r="A9106"/>
      <c r="B9106"/>
      <c r="C9106"/>
      <c r="D9106"/>
    </row>
    <row r="9107" spans="1:4">
      <c r="A9107"/>
      <c r="B9107"/>
      <c r="C9107"/>
      <c r="D9107"/>
    </row>
    <row r="9108" spans="1:4">
      <c r="A9108"/>
      <c r="B9108"/>
      <c r="C9108"/>
      <c r="D9108"/>
    </row>
    <row r="9109" spans="1:4">
      <c r="A9109"/>
      <c r="B9109"/>
      <c r="C9109"/>
      <c r="D9109"/>
    </row>
    <row r="9110" spans="1:4">
      <c r="A9110"/>
      <c r="B9110"/>
      <c r="C9110"/>
      <c r="D9110"/>
    </row>
    <row r="9111" spans="1:4">
      <c r="A9111"/>
      <c r="B9111"/>
      <c r="C9111"/>
      <c r="D9111"/>
    </row>
    <row r="9112" spans="1:4">
      <c r="A9112"/>
      <c r="B9112"/>
      <c r="C9112"/>
      <c r="D9112"/>
    </row>
    <row r="9113" spans="1:4">
      <c r="A9113"/>
      <c r="B9113"/>
      <c r="C9113"/>
      <c r="D9113"/>
    </row>
    <row r="9114" spans="1:4">
      <c r="A9114"/>
      <c r="B9114"/>
      <c r="C9114"/>
      <c r="D9114"/>
    </row>
    <row r="9115" spans="1:4">
      <c r="A9115"/>
      <c r="B9115"/>
      <c r="C9115"/>
      <c r="D9115"/>
    </row>
    <row r="9116" spans="1:4">
      <c r="A9116"/>
      <c r="B9116"/>
      <c r="C9116"/>
      <c r="D9116"/>
    </row>
    <row r="9117" spans="1:4">
      <c r="A9117"/>
      <c r="B9117"/>
      <c r="C9117"/>
      <c r="D9117"/>
    </row>
    <row r="9118" spans="1:4">
      <c r="A9118"/>
      <c r="B9118"/>
      <c r="C9118"/>
      <c r="D9118"/>
    </row>
    <row r="9119" spans="1:4">
      <c r="A9119"/>
      <c r="B9119"/>
      <c r="C9119"/>
      <c r="D9119"/>
    </row>
    <row r="9120" spans="1:4">
      <c r="A9120"/>
      <c r="B9120"/>
      <c r="C9120"/>
      <c r="D9120"/>
    </row>
    <row r="9121" spans="1:4">
      <c r="A9121"/>
      <c r="B9121"/>
      <c r="C9121"/>
      <c r="D9121"/>
    </row>
    <row r="9122" spans="1:4">
      <c r="A9122"/>
      <c r="B9122"/>
      <c r="C9122"/>
      <c r="D9122"/>
    </row>
    <row r="9123" spans="1:4">
      <c r="A9123"/>
      <c r="B9123"/>
      <c r="C9123"/>
      <c r="D9123"/>
    </row>
    <row r="9124" spans="1:4">
      <c r="A9124"/>
      <c r="B9124"/>
      <c r="C9124"/>
      <c r="D9124"/>
    </row>
    <row r="9125" spans="1:4">
      <c r="A9125"/>
      <c r="B9125"/>
      <c r="C9125"/>
      <c r="D9125"/>
    </row>
    <row r="9126" spans="1:4">
      <c r="A9126"/>
      <c r="B9126"/>
      <c r="C9126"/>
      <c r="D9126"/>
    </row>
    <row r="9127" spans="1:4">
      <c r="A9127"/>
      <c r="B9127"/>
      <c r="C9127"/>
      <c r="D9127"/>
    </row>
    <row r="9128" spans="1:4">
      <c r="A9128"/>
      <c r="B9128"/>
      <c r="C9128"/>
      <c r="D9128"/>
    </row>
    <row r="9129" spans="1:4">
      <c r="A9129"/>
      <c r="B9129"/>
      <c r="C9129"/>
      <c r="D9129"/>
    </row>
    <row r="9130" spans="1:4">
      <c r="A9130"/>
      <c r="B9130"/>
      <c r="C9130"/>
      <c r="D9130"/>
    </row>
    <row r="9131" spans="1:4">
      <c r="A9131"/>
      <c r="B9131"/>
      <c r="C9131"/>
      <c r="D9131"/>
    </row>
    <row r="9132" spans="1:4">
      <c r="A9132"/>
      <c r="B9132"/>
      <c r="C9132"/>
      <c r="D9132"/>
    </row>
    <row r="9133" spans="1:4">
      <c r="A9133"/>
      <c r="B9133"/>
      <c r="C9133"/>
      <c r="D9133"/>
    </row>
    <row r="9134" spans="1:4">
      <c r="A9134"/>
      <c r="B9134"/>
      <c r="C9134"/>
      <c r="D9134"/>
    </row>
    <row r="9135" spans="1:4">
      <c r="A9135"/>
      <c r="B9135"/>
      <c r="C9135"/>
      <c r="D9135"/>
    </row>
    <row r="9136" spans="1:4">
      <c r="A9136"/>
      <c r="B9136"/>
      <c r="C9136"/>
      <c r="D9136"/>
    </row>
    <row r="9137" spans="1:4">
      <c r="A9137"/>
      <c r="B9137"/>
      <c r="C9137"/>
      <c r="D9137"/>
    </row>
    <row r="9138" spans="1:4">
      <c r="A9138"/>
      <c r="B9138"/>
      <c r="C9138"/>
      <c r="D9138"/>
    </row>
    <row r="9139" spans="1:4">
      <c r="A9139"/>
      <c r="B9139"/>
      <c r="C9139"/>
      <c r="D9139"/>
    </row>
    <row r="9140" spans="1:4">
      <c r="A9140"/>
      <c r="B9140"/>
      <c r="C9140"/>
      <c r="D9140"/>
    </row>
    <row r="9141" spans="1:4">
      <c r="A9141"/>
      <c r="B9141"/>
      <c r="C9141"/>
      <c r="D9141"/>
    </row>
    <row r="9142" spans="1:4">
      <c r="A9142"/>
      <c r="B9142"/>
      <c r="C9142"/>
      <c r="D9142"/>
    </row>
    <row r="9143" spans="1:4">
      <c r="A9143"/>
      <c r="B9143"/>
      <c r="C9143"/>
      <c r="D9143"/>
    </row>
    <row r="9144" spans="1:4">
      <c r="A9144"/>
      <c r="B9144"/>
      <c r="C9144"/>
      <c r="D9144"/>
    </row>
    <row r="9145" spans="1:4">
      <c r="A9145"/>
      <c r="B9145"/>
      <c r="C9145"/>
      <c r="D9145"/>
    </row>
    <row r="9146" spans="1:4">
      <c r="A9146"/>
      <c r="B9146"/>
      <c r="C9146"/>
      <c r="D9146"/>
    </row>
    <row r="9147" spans="1:4">
      <c r="A9147"/>
      <c r="B9147"/>
      <c r="C9147"/>
      <c r="D9147"/>
    </row>
    <row r="9148" spans="1:4">
      <c r="A9148"/>
      <c r="B9148"/>
      <c r="C9148"/>
      <c r="D9148"/>
    </row>
    <row r="9149" spans="1:4">
      <c r="A9149"/>
      <c r="B9149"/>
      <c r="C9149"/>
      <c r="D9149"/>
    </row>
    <row r="9150" spans="1:4">
      <c r="A9150"/>
      <c r="B9150"/>
      <c r="C9150"/>
      <c r="D9150"/>
    </row>
    <row r="9151" spans="1:4">
      <c r="A9151"/>
      <c r="B9151"/>
      <c r="C9151"/>
      <c r="D9151"/>
    </row>
    <row r="9152" spans="1:4">
      <c r="A9152"/>
      <c r="B9152"/>
      <c r="C9152"/>
      <c r="D9152"/>
    </row>
    <row r="9153" spans="1:4">
      <c r="A9153"/>
      <c r="B9153"/>
      <c r="C9153"/>
      <c r="D9153"/>
    </row>
    <row r="9154" spans="1:4">
      <c r="A9154"/>
      <c r="B9154"/>
      <c r="C9154"/>
      <c r="D9154"/>
    </row>
    <row r="9155" spans="1:4">
      <c r="A9155"/>
      <c r="B9155"/>
      <c r="C9155"/>
      <c r="D9155"/>
    </row>
    <row r="9156" spans="1:4">
      <c r="A9156"/>
      <c r="B9156"/>
      <c r="C9156"/>
      <c r="D9156"/>
    </row>
    <row r="9157" spans="1:4">
      <c r="A9157"/>
      <c r="B9157"/>
      <c r="C9157"/>
      <c r="D9157"/>
    </row>
    <row r="9158" spans="1:4">
      <c r="A9158"/>
      <c r="B9158"/>
      <c r="C9158"/>
      <c r="D9158"/>
    </row>
    <row r="9159" spans="1:4">
      <c r="A9159"/>
      <c r="B9159"/>
      <c r="C9159"/>
      <c r="D9159"/>
    </row>
    <row r="9160" spans="1:4">
      <c r="A9160"/>
      <c r="B9160"/>
      <c r="C9160"/>
      <c r="D9160"/>
    </row>
    <row r="9161" spans="1:4">
      <c r="A9161"/>
      <c r="B9161"/>
      <c r="C9161"/>
      <c r="D9161"/>
    </row>
    <row r="9162" spans="1:4">
      <c r="A9162"/>
      <c r="B9162"/>
      <c r="C9162"/>
      <c r="D9162"/>
    </row>
    <row r="9163" spans="1:4">
      <c r="A9163"/>
      <c r="B9163"/>
      <c r="C9163"/>
      <c r="D9163"/>
    </row>
    <row r="9164" spans="1:4">
      <c r="A9164"/>
      <c r="B9164"/>
      <c r="C9164"/>
      <c r="D9164"/>
    </row>
    <row r="9165" spans="1:4">
      <c r="A9165"/>
      <c r="B9165"/>
      <c r="C9165"/>
      <c r="D9165"/>
    </row>
    <row r="9166" spans="1:4">
      <c r="A9166"/>
      <c r="B9166"/>
      <c r="C9166"/>
      <c r="D9166"/>
    </row>
    <row r="9167" spans="1:4">
      <c r="A9167"/>
      <c r="B9167"/>
      <c r="C9167"/>
      <c r="D9167"/>
    </row>
    <row r="9168" spans="1:4">
      <c r="A9168"/>
      <c r="B9168"/>
      <c r="C9168"/>
      <c r="D9168"/>
    </row>
    <row r="9169" spans="1:4">
      <c r="A9169"/>
      <c r="B9169"/>
      <c r="C9169"/>
      <c r="D9169"/>
    </row>
    <row r="9170" spans="1:4">
      <c r="A9170"/>
      <c r="B9170"/>
      <c r="C9170"/>
      <c r="D9170"/>
    </row>
    <row r="9171" spans="1:4">
      <c r="A9171"/>
      <c r="B9171"/>
      <c r="C9171"/>
      <c r="D9171"/>
    </row>
    <row r="9172" spans="1:4">
      <c r="A9172"/>
      <c r="B9172"/>
      <c r="C9172"/>
      <c r="D9172"/>
    </row>
    <row r="9173" spans="1:4">
      <c r="A9173"/>
      <c r="B9173"/>
      <c r="C9173"/>
      <c r="D9173"/>
    </row>
    <row r="9174" spans="1:4">
      <c r="A9174"/>
      <c r="B9174"/>
      <c r="C9174"/>
      <c r="D9174"/>
    </row>
    <row r="9175" spans="1:4">
      <c r="A9175"/>
      <c r="B9175"/>
      <c r="C9175"/>
      <c r="D9175"/>
    </row>
    <row r="9176" spans="1:4">
      <c r="A9176"/>
      <c r="B9176"/>
      <c r="C9176"/>
      <c r="D9176"/>
    </row>
    <row r="9177" spans="1:4">
      <c r="A9177"/>
      <c r="B9177"/>
      <c r="C9177"/>
      <c r="D9177"/>
    </row>
    <row r="9178" spans="1:4">
      <c r="A9178"/>
      <c r="B9178"/>
      <c r="C9178"/>
      <c r="D9178"/>
    </row>
    <row r="9179" spans="1:4">
      <c r="A9179"/>
      <c r="B9179"/>
      <c r="C9179"/>
      <c r="D9179"/>
    </row>
    <row r="9180" spans="1:4">
      <c r="A9180"/>
      <c r="B9180"/>
      <c r="C9180"/>
      <c r="D9180"/>
    </row>
    <row r="9181" spans="1:4">
      <c r="A9181"/>
      <c r="B9181"/>
      <c r="C9181"/>
      <c r="D9181"/>
    </row>
    <row r="9182" spans="1:4">
      <c r="A9182"/>
      <c r="B9182"/>
      <c r="C9182"/>
      <c r="D9182"/>
    </row>
    <row r="9183" spans="1:4">
      <c r="A9183"/>
      <c r="B9183"/>
      <c r="C9183"/>
      <c r="D9183"/>
    </row>
    <row r="9184" spans="1:4">
      <c r="A9184"/>
      <c r="B9184"/>
      <c r="C9184"/>
      <c r="D9184"/>
    </row>
    <row r="9185" spans="1:4">
      <c r="A9185"/>
      <c r="B9185"/>
      <c r="C9185"/>
      <c r="D9185"/>
    </row>
    <row r="9186" spans="1:4">
      <c r="A9186"/>
      <c r="B9186"/>
      <c r="C9186"/>
      <c r="D9186"/>
    </row>
    <row r="9187" spans="1:4">
      <c r="A9187"/>
      <c r="B9187"/>
      <c r="C9187"/>
      <c r="D9187"/>
    </row>
    <row r="9188" spans="1:4">
      <c r="A9188"/>
      <c r="B9188"/>
      <c r="C9188"/>
      <c r="D9188"/>
    </row>
    <row r="9189" spans="1:4">
      <c r="A9189"/>
      <c r="B9189"/>
      <c r="C9189"/>
      <c r="D9189"/>
    </row>
    <row r="9190" spans="1:4">
      <c r="A9190"/>
      <c r="B9190"/>
      <c r="C9190"/>
      <c r="D9190"/>
    </row>
    <row r="9191" spans="1:4">
      <c r="A9191"/>
      <c r="B9191"/>
      <c r="C9191"/>
      <c r="D9191"/>
    </row>
    <row r="9192" spans="1:4">
      <c r="A9192"/>
      <c r="B9192"/>
      <c r="C9192"/>
      <c r="D9192"/>
    </row>
    <row r="9193" spans="1:4">
      <c r="A9193"/>
      <c r="B9193"/>
      <c r="C9193"/>
      <c r="D9193"/>
    </row>
    <row r="9194" spans="1:4">
      <c r="A9194"/>
      <c r="B9194"/>
      <c r="C9194"/>
      <c r="D9194"/>
    </row>
    <row r="9195" spans="1:4">
      <c r="A9195"/>
      <c r="B9195"/>
      <c r="C9195"/>
      <c r="D9195"/>
    </row>
    <row r="9196" spans="1:4">
      <c r="A9196"/>
      <c r="B9196"/>
      <c r="C9196"/>
      <c r="D9196"/>
    </row>
    <row r="9197" spans="1:4">
      <c r="A9197"/>
      <c r="B9197"/>
      <c r="C9197"/>
      <c r="D9197"/>
    </row>
    <row r="9198" spans="1:4">
      <c r="A9198"/>
      <c r="B9198"/>
      <c r="C9198"/>
      <c r="D9198"/>
    </row>
    <row r="9199" spans="1:4">
      <c r="A9199"/>
      <c r="B9199"/>
      <c r="C9199"/>
      <c r="D9199"/>
    </row>
    <row r="9200" spans="1:4">
      <c r="A9200"/>
      <c r="B9200"/>
      <c r="C9200"/>
      <c r="D9200"/>
    </row>
    <row r="9201" spans="1:4">
      <c r="A9201"/>
      <c r="B9201"/>
      <c r="C9201"/>
      <c r="D9201"/>
    </row>
    <row r="9202" spans="1:4">
      <c r="A9202"/>
      <c r="B9202"/>
      <c r="C9202"/>
      <c r="D9202"/>
    </row>
    <row r="9203" spans="1:4">
      <c r="A9203"/>
      <c r="B9203"/>
      <c r="C9203"/>
      <c r="D9203"/>
    </row>
    <row r="9204" spans="1:4">
      <c r="A9204"/>
      <c r="B9204"/>
      <c r="C9204"/>
      <c r="D9204"/>
    </row>
    <row r="9205" spans="1:4">
      <c r="A9205"/>
      <c r="B9205"/>
      <c r="C9205"/>
      <c r="D9205"/>
    </row>
    <row r="9206" spans="1:4">
      <c r="A9206"/>
      <c r="B9206"/>
      <c r="C9206"/>
      <c r="D9206"/>
    </row>
    <row r="9207" spans="1:4">
      <c r="A9207"/>
      <c r="B9207"/>
      <c r="C9207"/>
      <c r="D9207"/>
    </row>
    <row r="9208" spans="1:4">
      <c r="A9208"/>
      <c r="B9208"/>
      <c r="C9208"/>
      <c r="D9208"/>
    </row>
    <row r="9209" spans="1:4">
      <c r="A9209"/>
      <c r="B9209"/>
      <c r="C9209"/>
      <c r="D9209"/>
    </row>
    <row r="9210" spans="1:4">
      <c r="A9210"/>
      <c r="B9210"/>
      <c r="C9210"/>
      <c r="D9210"/>
    </row>
    <row r="9211" spans="1:4">
      <c r="A9211"/>
      <c r="B9211"/>
      <c r="C9211"/>
      <c r="D9211"/>
    </row>
    <row r="9212" spans="1:4">
      <c r="A9212"/>
      <c r="B9212"/>
      <c r="C9212"/>
      <c r="D9212"/>
    </row>
    <row r="9213" spans="1:4">
      <c r="A9213"/>
      <c r="B9213"/>
      <c r="C9213"/>
      <c r="D9213"/>
    </row>
    <row r="9214" spans="1:4">
      <c r="A9214"/>
      <c r="B9214"/>
      <c r="C9214"/>
      <c r="D9214"/>
    </row>
    <row r="9215" spans="1:4">
      <c r="A9215"/>
      <c r="B9215"/>
      <c r="C9215"/>
      <c r="D9215"/>
    </row>
    <row r="9216" spans="1:4">
      <c r="A9216"/>
      <c r="B9216"/>
      <c r="C9216"/>
      <c r="D9216"/>
    </row>
    <row r="9217" spans="1:4">
      <c r="A9217"/>
      <c r="B9217"/>
      <c r="C9217"/>
      <c r="D9217"/>
    </row>
    <row r="9218" spans="1:4">
      <c r="A9218"/>
      <c r="B9218"/>
      <c r="C9218"/>
      <c r="D9218"/>
    </row>
    <row r="9219" spans="1:4">
      <c r="A9219"/>
      <c r="B9219"/>
      <c r="C9219"/>
      <c r="D9219"/>
    </row>
    <row r="9220" spans="1:4">
      <c r="A9220"/>
      <c r="B9220"/>
      <c r="C9220"/>
      <c r="D9220"/>
    </row>
    <row r="9221" spans="1:4">
      <c r="A9221"/>
      <c r="B9221"/>
      <c r="C9221"/>
      <c r="D9221"/>
    </row>
    <row r="9222" spans="1:4">
      <c r="A9222"/>
      <c r="B9222"/>
      <c r="C9222"/>
      <c r="D9222"/>
    </row>
    <row r="9223" spans="1:4">
      <c r="A9223"/>
      <c r="B9223"/>
      <c r="C9223"/>
      <c r="D9223"/>
    </row>
    <row r="9224" spans="1:4">
      <c r="A9224"/>
      <c r="B9224"/>
      <c r="C9224"/>
      <c r="D9224"/>
    </row>
    <row r="9225" spans="1:4">
      <c r="A9225"/>
      <c r="B9225"/>
      <c r="C9225"/>
      <c r="D9225"/>
    </row>
    <row r="9226" spans="1:4">
      <c r="A9226"/>
      <c r="B9226"/>
      <c r="C9226"/>
      <c r="D9226"/>
    </row>
    <row r="9227" spans="1:4">
      <c r="A9227"/>
      <c r="B9227"/>
      <c r="C9227"/>
      <c r="D9227"/>
    </row>
    <row r="9228" spans="1:4">
      <c r="A9228"/>
      <c r="B9228"/>
      <c r="C9228"/>
      <c r="D9228"/>
    </row>
    <row r="9229" spans="1:4">
      <c r="A9229"/>
      <c r="B9229"/>
      <c r="C9229"/>
      <c r="D9229"/>
    </row>
    <row r="9230" spans="1:4">
      <c r="A9230"/>
      <c r="B9230"/>
      <c r="C9230"/>
      <c r="D9230"/>
    </row>
    <row r="9231" spans="1:4">
      <c r="A9231"/>
      <c r="B9231"/>
      <c r="C9231"/>
      <c r="D9231"/>
    </row>
    <row r="9232" spans="1:4">
      <c r="A9232"/>
      <c r="B9232"/>
      <c r="C9232"/>
      <c r="D9232"/>
    </row>
    <row r="9233" spans="1:4">
      <c r="A9233"/>
      <c r="B9233"/>
      <c r="C9233"/>
      <c r="D9233"/>
    </row>
    <row r="9234" spans="1:4">
      <c r="A9234"/>
      <c r="B9234"/>
      <c r="C9234"/>
      <c r="D9234"/>
    </row>
    <row r="9235" spans="1:4">
      <c r="A9235"/>
      <c r="B9235"/>
      <c r="C9235"/>
      <c r="D9235"/>
    </row>
    <row r="9236" spans="1:4">
      <c r="A9236"/>
      <c r="B9236"/>
      <c r="C9236"/>
      <c r="D9236"/>
    </row>
    <row r="9237" spans="1:4">
      <c r="A9237"/>
      <c r="B9237"/>
      <c r="C9237"/>
      <c r="D9237"/>
    </row>
    <row r="9238" spans="1:4">
      <c r="A9238"/>
      <c r="B9238"/>
      <c r="C9238"/>
      <c r="D9238"/>
    </row>
    <row r="9239" spans="1:4">
      <c r="A9239"/>
      <c r="B9239"/>
      <c r="C9239"/>
      <c r="D9239"/>
    </row>
    <row r="9240" spans="1:4">
      <c r="A9240"/>
      <c r="B9240"/>
      <c r="C9240"/>
      <c r="D9240"/>
    </row>
    <row r="9241" spans="1:4">
      <c r="A9241"/>
      <c r="B9241"/>
      <c r="C9241"/>
      <c r="D9241"/>
    </row>
    <row r="9242" spans="1:4">
      <c r="A9242"/>
      <c r="B9242"/>
      <c r="C9242"/>
      <c r="D9242"/>
    </row>
    <row r="9243" spans="1:4">
      <c r="A9243"/>
      <c r="B9243"/>
      <c r="C9243"/>
      <c r="D9243"/>
    </row>
    <row r="9244" spans="1:4">
      <c r="A9244"/>
      <c r="B9244"/>
      <c r="C9244"/>
      <c r="D9244"/>
    </row>
    <row r="9245" spans="1:4">
      <c r="A9245"/>
      <c r="B9245"/>
      <c r="C9245"/>
      <c r="D9245"/>
    </row>
    <row r="9246" spans="1:4">
      <c r="A9246"/>
      <c r="B9246"/>
      <c r="C9246"/>
      <c r="D9246"/>
    </row>
    <row r="9247" spans="1:4">
      <c r="A9247"/>
      <c r="B9247"/>
      <c r="C9247"/>
      <c r="D9247"/>
    </row>
    <row r="9248" spans="1:4">
      <c r="A9248"/>
      <c r="B9248"/>
      <c r="C9248"/>
      <c r="D9248"/>
    </row>
    <row r="9249" spans="1:4">
      <c r="A9249"/>
      <c r="B9249"/>
      <c r="C9249"/>
      <c r="D9249"/>
    </row>
    <row r="9250" spans="1:4">
      <c r="A9250"/>
      <c r="B9250"/>
      <c r="C9250"/>
      <c r="D9250"/>
    </row>
    <row r="9251" spans="1:4">
      <c r="A9251"/>
      <c r="B9251"/>
      <c r="C9251"/>
      <c r="D9251"/>
    </row>
    <row r="9252" spans="1:4">
      <c r="A9252"/>
      <c r="B9252"/>
      <c r="C9252"/>
      <c r="D9252"/>
    </row>
    <row r="9253" spans="1:4">
      <c r="A9253"/>
      <c r="B9253"/>
      <c r="C9253"/>
      <c r="D9253"/>
    </row>
    <row r="9254" spans="1:4">
      <c r="A9254"/>
      <c r="B9254"/>
      <c r="C9254"/>
      <c r="D9254"/>
    </row>
    <row r="9255" spans="1:4">
      <c r="A9255"/>
      <c r="B9255"/>
      <c r="C9255"/>
      <c r="D9255"/>
    </row>
    <row r="9256" spans="1:4">
      <c r="A9256"/>
      <c r="B9256"/>
      <c r="C9256"/>
      <c r="D9256"/>
    </row>
    <row r="9257" spans="1:4">
      <c r="A9257"/>
      <c r="B9257"/>
      <c r="C9257"/>
      <c r="D9257"/>
    </row>
    <row r="9258" spans="1:4">
      <c r="A9258"/>
      <c r="B9258"/>
      <c r="C9258"/>
      <c r="D9258"/>
    </row>
    <row r="9259" spans="1:4">
      <c r="A9259"/>
      <c r="B9259"/>
      <c r="C9259"/>
      <c r="D9259"/>
    </row>
    <row r="9260" spans="1:4">
      <c r="A9260"/>
      <c r="B9260"/>
      <c r="C9260"/>
      <c r="D9260"/>
    </row>
    <row r="9261" spans="1:4">
      <c r="A9261"/>
      <c r="B9261"/>
      <c r="C9261"/>
      <c r="D9261"/>
    </row>
    <row r="9262" spans="1:4">
      <c r="A9262"/>
      <c r="B9262"/>
      <c r="C9262"/>
      <c r="D9262"/>
    </row>
    <row r="9263" spans="1:4">
      <c r="A9263"/>
      <c r="B9263"/>
      <c r="C9263"/>
      <c r="D9263"/>
    </row>
    <row r="9264" spans="1:4">
      <c r="A9264"/>
      <c r="B9264"/>
      <c r="C9264"/>
      <c r="D9264"/>
    </row>
    <row r="9265" spans="1:4">
      <c r="A9265"/>
      <c r="B9265"/>
      <c r="C9265"/>
      <c r="D9265"/>
    </row>
    <row r="9266" spans="1:4">
      <c r="A9266"/>
      <c r="B9266"/>
      <c r="C9266"/>
      <c r="D9266"/>
    </row>
    <row r="9267" spans="1:4">
      <c r="A9267"/>
      <c r="B9267"/>
      <c r="C9267"/>
      <c r="D9267"/>
    </row>
    <row r="9268" spans="1:4">
      <c r="A9268"/>
      <c r="B9268"/>
      <c r="C9268"/>
      <c r="D9268"/>
    </row>
    <row r="9269" spans="1:4">
      <c r="A9269"/>
      <c r="B9269"/>
      <c r="C9269"/>
      <c r="D9269"/>
    </row>
    <row r="9270" spans="1:4">
      <c r="A9270"/>
      <c r="B9270"/>
      <c r="C9270"/>
      <c r="D9270"/>
    </row>
    <row r="9271" spans="1:4">
      <c r="A9271"/>
      <c r="B9271"/>
      <c r="C9271"/>
      <c r="D9271"/>
    </row>
    <row r="9272" spans="1:4">
      <c r="A9272"/>
      <c r="B9272"/>
      <c r="C9272"/>
      <c r="D9272"/>
    </row>
    <row r="9273" spans="1:4">
      <c r="A9273"/>
      <c r="B9273"/>
      <c r="C9273"/>
      <c r="D9273"/>
    </row>
    <row r="9274" spans="1:4">
      <c r="A9274"/>
      <c r="B9274"/>
      <c r="C9274"/>
      <c r="D9274"/>
    </row>
    <row r="9275" spans="1:4">
      <c r="A9275"/>
      <c r="B9275"/>
      <c r="C9275"/>
      <c r="D9275"/>
    </row>
    <row r="9276" spans="1:4">
      <c r="A9276"/>
      <c r="B9276"/>
      <c r="C9276"/>
      <c r="D9276"/>
    </row>
    <row r="9277" spans="1:4">
      <c r="A9277"/>
      <c r="B9277"/>
      <c r="C9277"/>
      <c r="D9277"/>
    </row>
    <row r="9278" spans="1:4">
      <c r="A9278"/>
      <c r="B9278"/>
      <c r="C9278"/>
      <c r="D9278"/>
    </row>
    <row r="9279" spans="1:4">
      <c r="A9279"/>
      <c r="B9279"/>
      <c r="C9279"/>
      <c r="D9279"/>
    </row>
    <row r="9280" spans="1:4">
      <c r="A9280"/>
      <c r="B9280"/>
      <c r="C9280"/>
      <c r="D9280"/>
    </row>
    <row r="9281" spans="1:4">
      <c r="A9281"/>
      <c r="B9281"/>
      <c r="C9281"/>
      <c r="D9281"/>
    </row>
    <row r="9282" spans="1:4">
      <c r="A9282"/>
      <c r="B9282"/>
      <c r="C9282"/>
      <c r="D9282"/>
    </row>
    <row r="9283" spans="1:4">
      <c r="A9283"/>
      <c r="B9283"/>
      <c r="C9283"/>
      <c r="D9283"/>
    </row>
    <row r="9284" spans="1:4">
      <c r="A9284"/>
      <c r="B9284"/>
      <c r="C9284"/>
      <c r="D9284"/>
    </row>
    <row r="9285" spans="1:4">
      <c r="A9285"/>
      <c r="B9285"/>
      <c r="C9285"/>
      <c r="D9285"/>
    </row>
    <row r="9286" spans="1:4">
      <c r="A9286"/>
      <c r="B9286"/>
      <c r="C9286"/>
      <c r="D9286"/>
    </row>
    <row r="9287" spans="1:4">
      <c r="A9287"/>
      <c r="B9287"/>
      <c r="C9287"/>
      <c r="D9287"/>
    </row>
    <row r="9288" spans="1:4">
      <c r="A9288"/>
      <c r="B9288"/>
      <c r="C9288"/>
      <c r="D9288"/>
    </row>
    <row r="9289" spans="1:4">
      <c r="A9289"/>
      <c r="B9289"/>
      <c r="C9289"/>
      <c r="D9289"/>
    </row>
    <row r="9290" spans="1:4">
      <c r="A9290"/>
      <c r="B9290"/>
      <c r="C9290"/>
      <c r="D9290"/>
    </row>
    <row r="9291" spans="1:4">
      <c r="A9291"/>
      <c r="B9291"/>
      <c r="C9291"/>
      <c r="D9291"/>
    </row>
    <row r="9292" spans="1:4">
      <c r="A9292"/>
      <c r="B9292"/>
      <c r="C9292"/>
      <c r="D9292"/>
    </row>
    <row r="9293" spans="1:4">
      <c r="A9293"/>
      <c r="B9293"/>
      <c r="C9293"/>
      <c r="D9293"/>
    </row>
    <row r="9294" spans="1:4">
      <c r="A9294"/>
      <c r="B9294"/>
      <c r="C9294"/>
      <c r="D9294"/>
    </row>
    <row r="9295" spans="1:4">
      <c r="A9295"/>
      <c r="B9295"/>
      <c r="C9295"/>
      <c r="D9295"/>
    </row>
    <row r="9296" spans="1:4">
      <c r="A9296"/>
      <c r="B9296"/>
      <c r="C9296"/>
      <c r="D9296"/>
    </row>
    <row r="9297" spans="1:4">
      <c r="A9297"/>
      <c r="B9297"/>
      <c r="C9297"/>
      <c r="D9297"/>
    </row>
    <row r="9298" spans="1:4">
      <c r="A9298"/>
      <c r="B9298"/>
      <c r="C9298"/>
      <c r="D9298"/>
    </row>
    <row r="9299" spans="1:4">
      <c r="A9299"/>
      <c r="B9299"/>
      <c r="C9299"/>
      <c r="D9299"/>
    </row>
    <row r="9300" spans="1:4">
      <c r="A9300"/>
      <c r="B9300"/>
      <c r="C9300"/>
      <c r="D9300"/>
    </row>
    <row r="9301" spans="1:4">
      <c r="A9301"/>
      <c r="B9301"/>
      <c r="C9301"/>
      <c r="D9301"/>
    </row>
    <row r="9302" spans="1:4">
      <c r="A9302"/>
      <c r="B9302"/>
      <c r="C9302"/>
      <c r="D9302"/>
    </row>
    <row r="9303" spans="1:4">
      <c r="A9303"/>
      <c r="B9303"/>
      <c r="C9303"/>
      <c r="D9303"/>
    </row>
    <row r="9304" spans="1:4">
      <c r="A9304"/>
      <c r="B9304"/>
      <c r="C9304"/>
      <c r="D9304"/>
    </row>
    <row r="9305" spans="1:4">
      <c r="A9305"/>
      <c r="B9305"/>
      <c r="C9305"/>
      <c r="D9305"/>
    </row>
    <row r="9306" spans="1:4">
      <c r="A9306"/>
      <c r="B9306"/>
      <c r="C9306"/>
      <c r="D9306"/>
    </row>
    <row r="9307" spans="1:4">
      <c r="A9307"/>
      <c r="B9307"/>
      <c r="C9307"/>
      <c r="D9307"/>
    </row>
    <row r="9308" spans="1:4">
      <c r="A9308"/>
      <c r="B9308"/>
      <c r="C9308"/>
      <c r="D9308"/>
    </row>
    <row r="9309" spans="1:4">
      <c r="A9309"/>
      <c r="B9309"/>
      <c r="C9309"/>
      <c r="D9309"/>
    </row>
    <row r="9310" spans="1:4">
      <c r="A9310"/>
      <c r="B9310"/>
      <c r="C9310"/>
      <c r="D9310"/>
    </row>
    <row r="9311" spans="1:4">
      <c r="A9311"/>
      <c r="B9311"/>
      <c r="C9311"/>
      <c r="D9311"/>
    </row>
    <row r="9312" spans="1:4">
      <c r="A9312"/>
      <c r="B9312"/>
      <c r="C9312"/>
      <c r="D9312"/>
    </row>
    <row r="9313" spans="1:4">
      <c r="A9313"/>
      <c r="B9313"/>
      <c r="C9313"/>
      <c r="D9313"/>
    </row>
    <row r="9314" spans="1:4">
      <c r="A9314"/>
      <c r="B9314"/>
      <c r="C9314"/>
      <c r="D9314"/>
    </row>
    <row r="9315" spans="1:4">
      <c r="A9315"/>
      <c r="B9315"/>
      <c r="C9315"/>
      <c r="D9315"/>
    </row>
    <row r="9316" spans="1:4">
      <c r="A9316"/>
      <c r="B9316"/>
      <c r="C9316"/>
      <c r="D9316"/>
    </row>
    <row r="9317" spans="1:4">
      <c r="A9317"/>
      <c r="B9317"/>
      <c r="C9317"/>
      <c r="D9317"/>
    </row>
    <row r="9318" spans="1:4">
      <c r="A9318"/>
      <c r="B9318"/>
      <c r="C9318"/>
      <c r="D9318"/>
    </row>
    <row r="9319" spans="1:4">
      <c r="A9319"/>
      <c r="B9319"/>
      <c r="C9319"/>
      <c r="D9319"/>
    </row>
    <row r="9320" spans="1:4">
      <c r="A9320"/>
      <c r="B9320"/>
      <c r="C9320"/>
      <c r="D9320"/>
    </row>
    <row r="9321" spans="1:4">
      <c r="A9321"/>
      <c r="B9321"/>
      <c r="C9321"/>
      <c r="D9321"/>
    </row>
    <row r="9322" spans="1:4">
      <c r="A9322"/>
      <c r="B9322"/>
      <c r="C9322"/>
      <c r="D9322"/>
    </row>
    <row r="9323" spans="1:4">
      <c r="A9323"/>
      <c r="B9323"/>
      <c r="C9323"/>
      <c r="D9323"/>
    </row>
    <row r="9324" spans="1:4">
      <c r="A9324"/>
      <c r="B9324"/>
      <c r="C9324"/>
      <c r="D9324"/>
    </row>
    <row r="9325" spans="1:4">
      <c r="A9325"/>
      <c r="B9325"/>
      <c r="C9325"/>
      <c r="D9325"/>
    </row>
    <row r="9326" spans="1:4">
      <c r="A9326"/>
      <c r="B9326"/>
      <c r="C9326"/>
      <c r="D9326"/>
    </row>
    <row r="9327" spans="1:4">
      <c r="A9327"/>
      <c r="B9327"/>
      <c r="C9327"/>
      <c r="D9327"/>
    </row>
    <row r="9328" spans="1:4">
      <c r="A9328"/>
      <c r="B9328"/>
      <c r="C9328"/>
      <c r="D9328"/>
    </row>
    <row r="9329" spans="1:4">
      <c r="A9329"/>
      <c r="B9329"/>
      <c r="C9329"/>
      <c r="D9329"/>
    </row>
    <row r="9330" spans="1:4">
      <c r="A9330"/>
      <c r="B9330"/>
      <c r="C9330"/>
      <c r="D9330"/>
    </row>
    <row r="9331" spans="1:4">
      <c r="A9331"/>
      <c r="B9331"/>
      <c r="C9331"/>
      <c r="D9331"/>
    </row>
    <row r="9332" spans="1:4">
      <c r="A9332"/>
      <c r="B9332"/>
      <c r="C9332"/>
      <c r="D9332"/>
    </row>
    <row r="9333" spans="1:4">
      <c r="A9333"/>
      <c r="B9333"/>
      <c r="C9333"/>
      <c r="D9333"/>
    </row>
    <row r="9334" spans="1:4">
      <c r="A9334"/>
      <c r="B9334"/>
      <c r="C9334"/>
      <c r="D9334"/>
    </row>
    <row r="9335" spans="1:4">
      <c r="A9335"/>
      <c r="B9335"/>
      <c r="C9335"/>
      <c r="D9335"/>
    </row>
    <row r="9336" spans="1:4">
      <c r="A9336"/>
      <c r="B9336"/>
      <c r="C9336"/>
      <c r="D9336"/>
    </row>
    <row r="9337" spans="1:4">
      <c r="A9337"/>
      <c r="B9337"/>
      <c r="C9337"/>
      <c r="D9337"/>
    </row>
    <row r="9338" spans="1:4">
      <c r="A9338"/>
      <c r="B9338"/>
      <c r="C9338"/>
      <c r="D9338"/>
    </row>
    <row r="9339" spans="1:4">
      <c r="A9339"/>
      <c r="B9339"/>
      <c r="C9339"/>
      <c r="D9339"/>
    </row>
    <row r="9340" spans="1:4">
      <c r="A9340"/>
      <c r="B9340"/>
      <c r="C9340"/>
      <c r="D9340"/>
    </row>
    <row r="9341" spans="1:4">
      <c r="A9341"/>
      <c r="B9341"/>
      <c r="C9341"/>
      <c r="D9341"/>
    </row>
    <row r="9342" spans="1:4">
      <c r="A9342"/>
      <c r="B9342"/>
      <c r="C9342"/>
      <c r="D9342"/>
    </row>
    <row r="9343" spans="1:4">
      <c r="A9343"/>
      <c r="B9343"/>
      <c r="C9343"/>
      <c r="D9343"/>
    </row>
    <row r="9344" spans="1:4">
      <c r="A9344"/>
      <c r="B9344"/>
      <c r="C9344"/>
      <c r="D9344"/>
    </row>
    <row r="9345" spans="1:4">
      <c r="A9345"/>
      <c r="B9345"/>
      <c r="C9345"/>
      <c r="D9345"/>
    </row>
    <row r="9346" spans="1:4">
      <c r="A9346"/>
      <c r="B9346"/>
      <c r="C9346"/>
      <c r="D9346"/>
    </row>
    <row r="9347" spans="1:4">
      <c r="A9347"/>
      <c r="B9347"/>
      <c r="C9347"/>
      <c r="D9347"/>
    </row>
    <row r="9348" spans="1:4">
      <c r="A9348"/>
      <c r="B9348"/>
      <c r="C9348"/>
      <c r="D9348"/>
    </row>
    <row r="9349" spans="1:4">
      <c r="A9349"/>
      <c r="B9349"/>
      <c r="C9349"/>
      <c r="D9349"/>
    </row>
    <row r="9350" spans="1:4">
      <c r="A9350"/>
      <c r="B9350"/>
      <c r="C9350"/>
      <c r="D9350"/>
    </row>
    <row r="9351" spans="1:4">
      <c r="A9351"/>
      <c r="B9351"/>
      <c r="C9351"/>
      <c r="D9351"/>
    </row>
    <row r="9352" spans="1:4">
      <c r="A9352"/>
      <c r="B9352"/>
      <c r="C9352"/>
      <c r="D9352"/>
    </row>
    <row r="9353" spans="1:4">
      <c r="A9353"/>
      <c r="B9353"/>
      <c r="C9353"/>
      <c r="D9353"/>
    </row>
    <row r="9354" spans="1:4">
      <c r="A9354"/>
      <c r="B9354"/>
      <c r="C9354"/>
      <c r="D9354"/>
    </row>
    <row r="9355" spans="1:4">
      <c r="A9355"/>
      <c r="B9355"/>
      <c r="C9355"/>
      <c r="D9355"/>
    </row>
    <row r="9356" spans="1:4">
      <c r="A9356"/>
      <c r="B9356"/>
      <c r="C9356"/>
      <c r="D9356"/>
    </row>
    <row r="9357" spans="1:4">
      <c r="A9357"/>
      <c r="B9357"/>
      <c r="C9357"/>
      <c r="D9357"/>
    </row>
    <row r="9358" spans="1:4">
      <c r="A9358"/>
      <c r="B9358"/>
      <c r="C9358"/>
      <c r="D9358"/>
    </row>
    <row r="9359" spans="1:4">
      <c r="A9359"/>
      <c r="B9359"/>
      <c r="C9359"/>
      <c r="D9359"/>
    </row>
    <row r="9360" spans="1:4">
      <c r="A9360"/>
      <c r="B9360"/>
      <c r="C9360"/>
      <c r="D9360"/>
    </row>
    <row r="9361" spans="1:4">
      <c r="A9361"/>
      <c r="B9361"/>
      <c r="C9361"/>
      <c r="D9361"/>
    </row>
    <row r="9362" spans="1:4">
      <c r="A9362"/>
      <c r="B9362"/>
      <c r="C9362"/>
      <c r="D9362"/>
    </row>
    <row r="9363" spans="1:4">
      <c r="A9363"/>
      <c r="B9363"/>
      <c r="C9363"/>
      <c r="D9363"/>
    </row>
    <row r="9364" spans="1:4">
      <c r="A9364"/>
      <c r="B9364"/>
      <c r="C9364"/>
      <c r="D9364"/>
    </row>
    <row r="9365" spans="1:4">
      <c r="A9365"/>
      <c r="B9365"/>
      <c r="C9365"/>
      <c r="D9365"/>
    </row>
    <row r="9366" spans="1:4">
      <c r="A9366"/>
      <c r="B9366"/>
      <c r="C9366"/>
      <c r="D9366"/>
    </row>
    <row r="9367" spans="1:4">
      <c r="A9367"/>
      <c r="B9367"/>
      <c r="C9367"/>
      <c r="D9367"/>
    </row>
    <row r="9368" spans="1:4">
      <c r="A9368"/>
      <c r="B9368"/>
      <c r="C9368"/>
      <c r="D9368"/>
    </row>
    <row r="9369" spans="1:4">
      <c r="A9369"/>
      <c r="B9369"/>
      <c r="C9369"/>
      <c r="D9369"/>
    </row>
    <row r="9370" spans="1:4">
      <c r="A9370"/>
      <c r="B9370"/>
      <c r="C9370"/>
      <c r="D9370"/>
    </row>
    <row r="9371" spans="1:4">
      <c r="A9371"/>
      <c r="B9371"/>
      <c r="C9371"/>
      <c r="D9371"/>
    </row>
    <row r="9372" spans="1:4">
      <c r="A9372"/>
      <c r="B9372"/>
      <c r="C9372"/>
      <c r="D9372"/>
    </row>
    <row r="9373" spans="1:4">
      <c r="A9373"/>
      <c r="B9373"/>
      <c r="C9373"/>
      <c r="D9373"/>
    </row>
    <row r="9374" spans="1:4">
      <c r="A9374"/>
      <c r="B9374"/>
      <c r="C9374"/>
      <c r="D9374"/>
    </row>
    <row r="9375" spans="1:4">
      <c r="A9375"/>
      <c r="B9375"/>
      <c r="C9375"/>
      <c r="D9375"/>
    </row>
    <row r="9376" spans="1:4">
      <c r="A9376"/>
      <c r="B9376"/>
      <c r="C9376"/>
      <c r="D9376"/>
    </row>
    <row r="9377" spans="1:4">
      <c r="A9377"/>
      <c r="B9377"/>
      <c r="C9377"/>
      <c r="D9377"/>
    </row>
    <row r="9378" spans="1:4">
      <c r="A9378"/>
      <c r="B9378"/>
      <c r="C9378"/>
      <c r="D9378"/>
    </row>
    <row r="9379" spans="1:4">
      <c r="A9379"/>
      <c r="B9379"/>
      <c r="C9379"/>
      <c r="D9379"/>
    </row>
    <row r="9380" spans="1:4">
      <c r="A9380"/>
      <c r="B9380"/>
      <c r="C9380"/>
      <c r="D9380"/>
    </row>
    <row r="9381" spans="1:4">
      <c r="A9381"/>
      <c r="B9381"/>
      <c r="C9381"/>
      <c r="D9381"/>
    </row>
    <row r="9382" spans="1:4">
      <c r="A9382"/>
      <c r="B9382"/>
      <c r="C9382"/>
      <c r="D9382"/>
    </row>
    <row r="9383" spans="1:4">
      <c r="A9383"/>
      <c r="B9383"/>
      <c r="C9383"/>
      <c r="D9383"/>
    </row>
    <row r="9384" spans="1:4">
      <c r="A9384"/>
      <c r="B9384"/>
      <c r="C9384"/>
      <c r="D9384"/>
    </row>
    <row r="9385" spans="1:4">
      <c r="A9385"/>
      <c r="B9385"/>
      <c r="C9385"/>
      <c r="D9385"/>
    </row>
    <row r="9386" spans="1:4">
      <c r="A9386"/>
      <c r="B9386"/>
      <c r="C9386"/>
      <c r="D9386"/>
    </row>
    <row r="9387" spans="1:4">
      <c r="A9387"/>
      <c r="B9387"/>
      <c r="C9387"/>
      <c r="D9387"/>
    </row>
    <row r="9388" spans="1:4">
      <c r="A9388"/>
      <c r="B9388"/>
      <c r="C9388"/>
      <c r="D9388"/>
    </row>
    <row r="9389" spans="1:4">
      <c r="A9389"/>
      <c r="B9389"/>
      <c r="C9389"/>
      <c r="D9389"/>
    </row>
    <row r="9390" spans="1:4">
      <c r="A9390"/>
      <c r="B9390"/>
      <c r="C9390"/>
      <c r="D9390"/>
    </row>
    <row r="9391" spans="1:4">
      <c r="A9391"/>
      <c r="B9391"/>
      <c r="C9391"/>
      <c r="D9391"/>
    </row>
    <row r="9392" spans="1:4">
      <c r="A9392"/>
      <c r="B9392"/>
      <c r="C9392"/>
      <c r="D9392"/>
    </row>
    <row r="9393" spans="1:4">
      <c r="A9393"/>
      <c r="B9393"/>
      <c r="C9393"/>
      <c r="D9393"/>
    </row>
    <row r="9394" spans="1:4">
      <c r="A9394"/>
      <c r="B9394"/>
      <c r="C9394"/>
      <c r="D9394"/>
    </row>
    <row r="9395" spans="1:4">
      <c r="A9395"/>
      <c r="B9395"/>
      <c r="C9395"/>
      <c r="D9395"/>
    </row>
    <row r="9396" spans="1:4">
      <c r="A9396"/>
      <c r="B9396"/>
      <c r="C9396"/>
      <c r="D9396"/>
    </row>
    <row r="9397" spans="1:4">
      <c r="A9397"/>
      <c r="B9397"/>
      <c r="C9397"/>
      <c r="D9397"/>
    </row>
    <row r="9398" spans="1:4">
      <c r="A9398"/>
      <c r="B9398"/>
      <c r="C9398"/>
      <c r="D9398"/>
    </row>
    <row r="9399" spans="1:4">
      <c r="A9399"/>
      <c r="B9399"/>
      <c r="C9399"/>
      <c r="D9399"/>
    </row>
    <row r="9400" spans="1:4">
      <c r="A9400"/>
      <c r="B9400"/>
      <c r="C9400"/>
      <c r="D9400"/>
    </row>
    <row r="9401" spans="1:4">
      <c r="A9401"/>
      <c r="B9401"/>
      <c r="C9401"/>
      <c r="D9401"/>
    </row>
    <row r="9402" spans="1:4">
      <c r="A9402"/>
      <c r="B9402"/>
      <c r="C9402"/>
      <c r="D9402"/>
    </row>
    <row r="9403" spans="1:4">
      <c r="A9403"/>
      <c r="B9403"/>
      <c r="C9403"/>
      <c r="D9403"/>
    </row>
    <row r="9404" spans="1:4">
      <c r="A9404"/>
      <c r="B9404"/>
      <c r="C9404"/>
      <c r="D9404"/>
    </row>
    <row r="9405" spans="1:4">
      <c r="A9405"/>
      <c r="B9405"/>
      <c r="C9405"/>
      <c r="D9405"/>
    </row>
    <row r="9406" spans="1:4">
      <c r="A9406"/>
      <c r="B9406"/>
      <c r="C9406"/>
      <c r="D9406"/>
    </row>
    <row r="9407" spans="1:4">
      <c r="A9407"/>
      <c r="B9407"/>
      <c r="C9407"/>
      <c r="D9407"/>
    </row>
    <row r="9408" spans="1:4">
      <c r="A9408"/>
      <c r="B9408"/>
      <c r="C9408"/>
      <c r="D9408"/>
    </row>
    <row r="9409" spans="1:4">
      <c r="A9409"/>
      <c r="B9409"/>
      <c r="C9409"/>
      <c r="D9409"/>
    </row>
    <row r="9410" spans="1:4">
      <c r="A9410"/>
      <c r="B9410"/>
      <c r="C9410"/>
      <c r="D9410"/>
    </row>
    <row r="9411" spans="1:4">
      <c r="A9411"/>
      <c r="B9411"/>
      <c r="C9411"/>
      <c r="D9411"/>
    </row>
    <row r="9412" spans="1:4">
      <c r="A9412"/>
      <c r="B9412"/>
      <c r="C9412"/>
      <c r="D9412"/>
    </row>
    <row r="9413" spans="1:4">
      <c r="A9413"/>
      <c r="B9413"/>
      <c r="C9413"/>
      <c r="D9413"/>
    </row>
    <row r="9414" spans="1:4">
      <c r="A9414"/>
      <c r="B9414"/>
      <c r="C9414"/>
      <c r="D9414"/>
    </row>
    <row r="9415" spans="1:4">
      <c r="A9415"/>
      <c r="B9415"/>
      <c r="C9415"/>
      <c r="D9415"/>
    </row>
    <row r="9416" spans="1:4">
      <c r="A9416"/>
      <c r="B9416"/>
      <c r="C9416"/>
      <c r="D9416"/>
    </row>
    <row r="9417" spans="1:4">
      <c r="A9417"/>
      <c r="B9417"/>
      <c r="C9417"/>
      <c r="D9417"/>
    </row>
    <row r="9418" spans="1:4">
      <c r="A9418"/>
      <c r="B9418"/>
      <c r="C9418"/>
      <c r="D9418"/>
    </row>
    <row r="9419" spans="1:4">
      <c r="A9419"/>
      <c r="B9419"/>
      <c r="C9419"/>
      <c r="D9419"/>
    </row>
    <row r="9420" spans="1:4">
      <c r="A9420"/>
      <c r="B9420"/>
      <c r="C9420"/>
      <c r="D9420"/>
    </row>
    <row r="9421" spans="1:4">
      <c r="A9421"/>
      <c r="B9421"/>
      <c r="C9421"/>
      <c r="D9421"/>
    </row>
    <row r="9422" spans="1:4">
      <c r="A9422"/>
      <c r="B9422"/>
      <c r="C9422"/>
      <c r="D9422"/>
    </row>
    <row r="9423" spans="1:4">
      <c r="A9423"/>
      <c r="B9423"/>
      <c r="C9423"/>
      <c r="D9423"/>
    </row>
    <row r="9424" spans="1:4">
      <c r="A9424"/>
      <c r="B9424"/>
      <c r="C9424"/>
      <c r="D9424"/>
    </row>
    <row r="9425" spans="1:4">
      <c r="A9425"/>
      <c r="B9425"/>
      <c r="C9425"/>
      <c r="D9425"/>
    </row>
    <row r="9426" spans="1:4">
      <c r="A9426"/>
      <c r="B9426"/>
      <c r="C9426"/>
      <c r="D9426"/>
    </row>
    <row r="9427" spans="1:4">
      <c r="A9427"/>
      <c r="B9427"/>
      <c r="C9427"/>
      <c r="D9427"/>
    </row>
    <row r="9428" spans="1:4">
      <c r="A9428"/>
      <c r="B9428"/>
      <c r="C9428"/>
      <c r="D9428"/>
    </row>
    <row r="9429" spans="1:4">
      <c r="A9429"/>
      <c r="B9429"/>
      <c r="C9429"/>
      <c r="D9429"/>
    </row>
    <row r="9430" spans="1:4">
      <c r="A9430"/>
      <c r="B9430"/>
      <c r="C9430"/>
      <c r="D9430"/>
    </row>
    <row r="9431" spans="1:4">
      <c r="A9431"/>
      <c r="B9431"/>
      <c r="C9431"/>
      <c r="D9431"/>
    </row>
    <row r="9432" spans="1:4">
      <c r="A9432"/>
      <c r="B9432"/>
      <c r="C9432"/>
      <c r="D9432"/>
    </row>
    <row r="9433" spans="1:4">
      <c r="A9433"/>
      <c r="B9433"/>
      <c r="C9433"/>
      <c r="D9433"/>
    </row>
    <row r="9434" spans="1:4">
      <c r="A9434"/>
      <c r="B9434"/>
      <c r="C9434"/>
      <c r="D9434"/>
    </row>
    <row r="9435" spans="1:4">
      <c r="A9435"/>
      <c r="B9435"/>
      <c r="C9435"/>
      <c r="D9435"/>
    </row>
    <row r="9436" spans="1:4">
      <c r="A9436"/>
      <c r="B9436"/>
      <c r="C9436"/>
      <c r="D9436"/>
    </row>
    <row r="9437" spans="1:4">
      <c r="A9437"/>
      <c r="B9437"/>
      <c r="C9437"/>
      <c r="D9437"/>
    </row>
    <row r="9438" spans="1:4">
      <c r="A9438"/>
      <c r="B9438"/>
      <c r="C9438"/>
      <c r="D9438"/>
    </row>
    <row r="9439" spans="1:4">
      <c r="A9439"/>
      <c r="B9439"/>
      <c r="C9439"/>
      <c r="D9439"/>
    </row>
    <row r="9440" spans="1:4">
      <c r="A9440"/>
      <c r="B9440"/>
      <c r="C9440"/>
      <c r="D9440"/>
    </row>
    <row r="9441" spans="1:4">
      <c r="A9441"/>
      <c r="B9441"/>
      <c r="C9441"/>
      <c r="D9441"/>
    </row>
    <row r="9442" spans="1:4">
      <c r="A9442"/>
      <c r="B9442"/>
      <c r="C9442"/>
      <c r="D9442"/>
    </row>
    <row r="9443" spans="1:4">
      <c r="A9443"/>
      <c r="B9443"/>
      <c r="C9443"/>
      <c r="D9443"/>
    </row>
    <row r="9444" spans="1:4">
      <c r="A9444"/>
      <c r="B9444"/>
      <c r="C9444"/>
      <c r="D9444"/>
    </row>
    <row r="9445" spans="1:4">
      <c r="A9445"/>
      <c r="B9445"/>
      <c r="C9445"/>
      <c r="D9445"/>
    </row>
    <row r="9446" spans="1:4">
      <c r="A9446"/>
      <c r="B9446"/>
      <c r="C9446"/>
      <c r="D9446"/>
    </row>
    <row r="9447" spans="1:4">
      <c r="A9447"/>
      <c r="B9447"/>
      <c r="C9447"/>
      <c r="D9447"/>
    </row>
    <row r="9448" spans="1:4">
      <c r="A9448"/>
      <c r="B9448"/>
      <c r="C9448"/>
      <c r="D9448"/>
    </row>
    <row r="9449" spans="1:4">
      <c r="A9449"/>
      <c r="B9449"/>
      <c r="C9449"/>
      <c r="D9449"/>
    </row>
    <row r="9450" spans="1:4">
      <c r="A9450"/>
      <c r="B9450"/>
      <c r="C9450"/>
      <c r="D9450"/>
    </row>
    <row r="9451" spans="1:4">
      <c r="A9451"/>
      <c r="B9451"/>
      <c r="C9451"/>
      <c r="D9451"/>
    </row>
    <row r="9452" spans="1:4">
      <c r="A9452"/>
      <c r="B9452"/>
      <c r="C9452"/>
      <c r="D9452"/>
    </row>
    <row r="9453" spans="1:4">
      <c r="A9453"/>
      <c r="B9453"/>
      <c r="C9453"/>
      <c r="D9453"/>
    </row>
    <row r="9454" spans="1:4">
      <c r="A9454"/>
      <c r="B9454"/>
      <c r="C9454"/>
      <c r="D9454"/>
    </row>
    <row r="9455" spans="1:4">
      <c r="A9455"/>
      <c r="B9455"/>
      <c r="C9455"/>
      <c r="D9455"/>
    </row>
    <row r="9456" spans="1:4">
      <c r="A9456"/>
      <c r="B9456"/>
      <c r="C9456"/>
      <c r="D9456"/>
    </row>
    <row r="9457" spans="1:4">
      <c r="A9457"/>
      <c r="B9457"/>
      <c r="C9457"/>
      <c r="D9457"/>
    </row>
    <row r="9458" spans="1:4">
      <c r="A9458"/>
      <c r="B9458"/>
      <c r="C9458"/>
      <c r="D9458"/>
    </row>
    <row r="9459" spans="1:4">
      <c r="A9459"/>
      <c r="B9459"/>
      <c r="C9459"/>
      <c r="D9459"/>
    </row>
    <row r="9460" spans="1:4">
      <c r="A9460"/>
      <c r="B9460"/>
      <c r="C9460"/>
      <c r="D9460"/>
    </row>
    <row r="9461" spans="1:4">
      <c r="A9461"/>
      <c r="B9461"/>
      <c r="C9461"/>
      <c r="D9461"/>
    </row>
    <row r="9462" spans="1:4">
      <c r="A9462"/>
      <c r="B9462"/>
      <c r="C9462"/>
      <c r="D9462"/>
    </row>
    <row r="9463" spans="1:4">
      <c r="A9463"/>
      <c r="B9463"/>
      <c r="C9463"/>
      <c r="D9463"/>
    </row>
    <row r="9464" spans="1:4">
      <c r="A9464"/>
      <c r="B9464"/>
      <c r="C9464"/>
      <c r="D9464"/>
    </row>
    <row r="9465" spans="1:4">
      <c r="A9465"/>
      <c r="B9465"/>
      <c r="C9465"/>
      <c r="D9465"/>
    </row>
    <row r="9466" spans="1:4">
      <c r="A9466"/>
      <c r="B9466"/>
      <c r="C9466"/>
      <c r="D9466"/>
    </row>
    <row r="9467" spans="1:4">
      <c r="A9467"/>
      <c r="B9467"/>
      <c r="C9467"/>
      <c r="D9467"/>
    </row>
    <row r="9468" spans="1:4">
      <c r="A9468"/>
      <c r="B9468"/>
      <c r="C9468"/>
      <c r="D9468"/>
    </row>
    <row r="9469" spans="1:4">
      <c r="A9469"/>
      <c r="B9469"/>
      <c r="C9469"/>
      <c r="D9469"/>
    </row>
    <row r="9470" spans="1:4">
      <c r="A9470"/>
      <c r="B9470"/>
      <c r="C9470"/>
      <c r="D9470"/>
    </row>
    <row r="9471" spans="1:4">
      <c r="A9471"/>
      <c r="B9471"/>
      <c r="C9471"/>
      <c r="D9471"/>
    </row>
    <row r="9472" spans="1:4">
      <c r="A9472"/>
      <c r="B9472"/>
      <c r="C9472"/>
      <c r="D9472"/>
    </row>
    <row r="9473" spans="1:4">
      <c r="A9473"/>
      <c r="B9473"/>
      <c r="C9473"/>
      <c r="D9473"/>
    </row>
    <row r="9474" spans="1:4">
      <c r="A9474"/>
      <c r="B9474"/>
      <c r="C9474"/>
      <c r="D9474"/>
    </row>
    <row r="9475" spans="1:4">
      <c r="A9475"/>
      <c r="B9475"/>
      <c r="C9475"/>
      <c r="D9475"/>
    </row>
    <row r="9476" spans="1:4">
      <c r="A9476"/>
      <c r="B9476"/>
      <c r="C9476"/>
      <c r="D9476"/>
    </row>
    <row r="9477" spans="1:4">
      <c r="A9477"/>
      <c r="B9477"/>
      <c r="C9477"/>
      <c r="D9477"/>
    </row>
    <row r="9478" spans="1:4">
      <c r="A9478"/>
      <c r="B9478"/>
      <c r="C9478"/>
      <c r="D9478"/>
    </row>
    <row r="9479" spans="1:4">
      <c r="A9479"/>
      <c r="B9479"/>
      <c r="C9479"/>
      <c r="D9479"/>
    </row>
    <row r="9480" spans="1:4">
      <c r="A9480"/>
      <c r="B9480"/>
      <c r="C9480"/>
      <c r="D9480"/>
    </row>
    <row r="9481" spans="1:4">
      <c r="A9481"/>
      <c r="B9481"/>
      <c r="C9481"/>
      <c r="D9481"/>
    </row>
    <row r="9482" spans="1:4">
      <c r="A9482"/>
      <c r="B9482"/>
      <c r="C9482"/>
      <c r="D9482"/>
    </row>
    <row r="9483" spans="1:4">
      <c r="A9483"/>
      <c r="B9483"/>
      <c r="C9483"/>
      <c r="D9483"/>
    </row>
    <row r="9484" spans="1:4">
      <c r="A9484"/>
      <c r="B9484"/>
      <c r="C9484"/>
      <c r="D9484"/>
    </row>
    <row r="9485" spans="1:4">
      <c r="A9485"/>
      <c r="B9485"/>
      <c r="C9485"/>
      <c r="D9485"/>
    </row>
    <row r="9486" spans="1:4">
      <c r="A9486"/>
      <c r="B9486"/>
      <c r="C9486"/>
      <c r="D9486"/>
    </row>
    <row r="9487" spans="1:4">
      <c r="A9487"/>
      <c r="B9487"/>
      <c r="C9487"/>
      <c r="D9487"/>
    </row>
    <row r="9488" spans="1:4">
      <c r="A9488"/>
      <c r="B9488"/>
      <c r="C9488"/>
      <c r="D9488"/>
    </row>
    <row r="9489" spans="1:4">
      <c r="A9489"/>
      <c r="B9489"/>
      <c r="C9489"/>
      <c r="D9489"/>
    </row>
    <row r="9490" spans="1:4">
      <c r="A9490"/>
      <c r="B9490"/>
      <c r="C9490"/>
      <c r="D9490"/>
    </row>
    <row r="9491" spans="1:4">
      <c r="A9491"/>
      <c r="B9491"/>
      <c r="C9491"/>
      <c r="D9491"/>
    </row>
    <row r="9492" spans="1:4">
      <c r="A9492"/>
      <c r="B9492"/>
      <c r="C9492"/>
      <c r="D9492"/>
    </row>
    <row r="9493" spans="1:4">
      <c r="A9493"/>
      <c r="B9493"/>
      <c r="C9493"/>
      <c r="D9493"/>
    </row>
    <row r="9494" spans="1:4">
      <c r="A9494"/>
      <c r="B9494"/>
      <c r="C9494"/>
      <c r="D9494"/>
    </row>
    <row r="9495" spans="1:4">
      <c r="A9495"/>
      <c r="B9495"/>
      <c r="C9495"/>
      <c r="D9495"/>
    </row>
    <row r="9496" spans="1:4">
      <c r="A9496"/>
      <c r="B9496"/>
      <c r="C9496"/>
      <c r="D9496"/>
    </row>
    <row r="9497" spans="1:4">
      <c r="A9497"/>
      <c r="B9497"/>
      <c r="C9497"/>
      <c r="D9497"/>
    </row>
    <row r="9498" spans="1:4">
      <c r="A9498"/>
      <c r="B9498"/>
      <c r="C9498"/>
      <c r="D9498"/>
    </row>
    <row r="9499" spans="1:4">
      <c r="A9499"/>
      <c r="B9499"/>
      <c r="C9499"/>
      <c r="D9499"/>
    </row>
    <row r="9500" spans="1:4">
      <c r="A9500"/>
      <c r="B9500"/>
      <c r="C9500"/>
      <c r="D9500"/>
    </row>
    <row r="9501" spans="1:4">
      <c r="A9501"/>
      <c r="B9501"/>
      <c r="C9501"/>
      <c r="D9501"/>
    </row>
    <row r="9502" spans="1:4">
      <c r="A9502"/>
      <c r="B9502"/>
      <c r="C9502"/>
      <c r="D9502"/>
    </row>
    <row r="9503" spans="1:4">
      <c r="A9503"/>
      <c r="B9503"/>
      <c r="C9503"/>
      <c r="D9503"/>
    </row>
    <row r="9504" spans="1:4">
      <c r="A9504"/>
      <c r="B9504"/>
      <c r="C9504"/>
      <c r="D9504"/>
    </row>
    <row r="9505" spans="1:4">
      <c r="A9505"/>
      <c r="B9505"/>
      <c r="C9505"/>
      <c r="D9505"/>
    </row>
    <row r="9506" spans="1:4">
      <c r="A9506"/>
      <c r="B9506"/>
      <c r="C9506"/>
      <c r="D9506"/>
    </row>
    <row r="9507" spans="1:4">
      <c r="A9507"/>
      <c r="B9507"/>
      <c r="C9507"/>
      <c r="D9507"/>
    </row>
    <row r="9508" spans="1:4">
      <c r="A9508"/>
      <c r="B9508"/>
      <c r="C9508"/>
      <c r="D9508"/>
    </row>
    <row r="9509" spans="1:4">
      <c r="A9509"/>
      <c r="B9509"/>
      <c r="C9509"/>
      <c r="D9509"/>
    </row>
    <row r="9510" spans="1:4">
      <c r="A9510"/>
      <c r="B9510"/>
      <c r="C9510"/>
      <c r="D9510"/>
    </row>
    <row r="9511" spans="1:4">
      <c r="A9511"/>
      <c r="B9511"/>
      <c r="C9511"/>
      <c r="D9511"/>
    </row>
    <row r="9512" spans="1:4">
      <c r="A9512"/>
      <c r="B9512"/>
      <c r="C9512"/>
      <c r="D9512"/>
    </row>
    <row r="9513" spans="1:4">
      <c r="A9513"/>
      <c r="B9513"/>
      <c r="C9513"/>
      <c r="D9513"/>
    </row>
    <row r="9514" spans="1:4">
      <c r="A9514"/>
      <c r="B9514"/>
      <c r="C9514"/>
      <c r="D9514"/>
    </row>
    <row r="9515" spans="1:4">
      <c r="A9515"/>
      <c r="B9515"/>
      <c r="C9515"/>
      <c r="D9515"/>
    </row>
    <row r="9516" spans="1:4">
      <c r="A9516"/>
      <c r="B9516"/>
      <c r="C9516"/>
      <c r="D9516"/>
    </row>
    <row r="9517" spans="1:4">
      <c r="A9517"/>
      <c r="B9517"/>
      <c r="C9517"/>
      <c r="D9517"/>
    </row>
    <row r="9518" spans="1:4">
      <c r="A9518"/>
      <c r="B9518"/>
      <c r="C9518"/>
      <c r="D9518"/>
    </row>
    <row r="9519" spans="1:4">
      <c r="A9519"/>
      <c r="B9519"/>
      <c r="C9519"/>
      <c r="D9519"/>
    </row>
    <row r="9520" spans="1:4">
      <c r="A9520"/>
      <c r="B9520"/>
      <c r="C9520"/>
      <c r="D9520"/>
    </row>
    <row r="9521" spans="1:4">
      <c r="A9521"/>
      <c r="B9521"/>
      <c r="C9521"/>
      <c r="D9521"/>
    </row>
    <row r="9522" spans="1:4">
      <c r="A9522"/>
      <c r="B9522"/>
      <c r="C9522"/>
      <c r="D9522"/>
    </row>
    <row r="9523" spans="1:4">
      <c r="A9523"/>
      <c r="B9523"/>
      <c r="C9523"/>
      <c r="D9523"/>
    </row>
    <row r="9524" spans="1:4">
      <c r="A9524"/>
      <c r="B9524"/>
      <c r="C9524"/>
      <c r="D9524"/>
    </row>
    <row r="9525" spans="1:4">
      <c r="A9525"/>
      <c r="B9525"/>
      <c r="C9525"/>
      <c r="D9525"/>
    </row>
    <row r="9526" spans="1:4">
      <c r="A9526"/>
      <c r="B9526"/>
      <c r="C9526"/>
      <c r="D9526"/>
    </row>
    <row r="9527" spans="1:4">
      <c r="A9527"/>
      <c r="B9527"/>
      <c r="C9527"/>
      <c r="D9527"/>
    </row>
    <row r="9528" spans="1:4">
      <c r="A9528"/>
      <c r="B9528"/>
      <c r="C9528"/>
      <c r="D9528"/>
    </row>
    <row r="9529" spans="1:4">
      <c r="A9529"/>
      <c r="B9529"/>
      <c r="C9529"/>
      <c r="D9529"/>
    </row>
    <row r="9530" spans="1:4">
      <c r="A9530"/>
      <c r="B9530"/>
      <c r="C9530"/>
      <c r="D9530"/>
    </row>
    <row r="9531" spans="1:4">
      <c r="A9531"/>
      <c r="B9531"/>
      <c r="C9531"/>
      <c r="D9531"/>
    </row>
    <row r="9532" spans="1:4">
      <c r="A9532"/>
      <c r="B9532"/>
      <c r="C9532"/>
      <c r="D9532"/>
    </row>
    <row r="9533" spans="1:4">
      <c r="A9533"/>
      <c r="B9533"/>
      <c r="C9533"/>
      <c r="D9533"/>
    </row>
    <row r="9534" spans="1:4">
      <c r="A9534"/>
      <c r="B9534"/>
      <c r="C9534"/>
      <c r="D9534"/>
    </row>
    <row r="9535" spans="1:4">
      <c r="A9535"/>
      <c r="B9535"/>
      <c r="C9535"/>
      <c r="D9535"/>
    </row>
    <row r="9536" spans="1:4">
      <c r="A9536"/>
      <c r="B9536"/>
      <c r="C9536"/>
      <c r="D9536"/>
    </row>
    <row r="9537" spans="1:4">
      <c r="A9537"/>
      <c r="B9537"/>
      <c r="C9537"/>
      <c r="D9537"/>
    </row>
    <row r="9538" spans="1:4">
      <c r="A9538"/>
      <c r="B9538"/>
      <c r="C9538"/>
      <c r="D9538"/>
    </row>
    <row r="9539" spans="1:4">
      <c r="A9539"/>
      <c r="B9539"/>
      <c r="C9539"/>
      <c r="D9539"/>
    </row>
    <row r="9540" spans="1:4">
      <c r="A9540"/>
      <c r="B9540"/>
      <c r="C9540"/>
      <c r="D9540"/>
    </row>
    <row r="9541" spans="1:4">
      <c r="A9541"/>
      <c r="B9541"/>
      <c r="C9541"/>
      <c r="D9541"/>
    </row>
    <row r="9542" spans="1:4">
      <c r="A9542"/>
      <c r="B9542"/>
      <c r="C9542"/>
      <c r="D9542"/>
    </row>
    <row r="9543" spans="1:4">
      <c r="A9543"/>
      <c r="B9543"/>
      <c r="C9543"/>
      <c r="D9543"/>
    </row>
    <row r="9544" spans="1:4">
      <c r="A9544"/>
      <c r="B9544"/>
      <c r="C9544"/>
      <c r="D9544"/>
    </row>
    <row r="9545" spans="1:4">
      <c r="A9545"/>
      <c r="B9545"/>
      <c r="C9545"/>
      <c r="D9545"/>
    </row>
    <row r="9546" spans="1:4">
      <c r="A9546"/>
      <c r="B9546"/>
      <c r="C9546"/>
      <c r="D9546"/>
    </row>
    <row r="9547" spans="1:4">
      <c r="A9547"/>
      <c r="B9547"/>
      <c r="C9547"/>
      <c r="D9547"/>
    </row>
    <row r="9548" spans="1:4">
      <c r="A9548"/>
      <c r="B9548"/>
      <c r="C9548"/>
      <c r="D9548"/>
    </row>
    <row r="9549" spans="1:4">
      <c r="A9549"/>
      <c r="B9549"/>
      <c r="C9549"/>
      <c r="D9549"/>
    </row>
    <row r="9550" spans="1:4">
      <c r="A9550"/>
      <c r="B9550"/>
      <c r="C9550"/>
      <c r="D9550"/>
    </row>
    <row r="9551" spans="1:4">
      <c r="A9551"/>
      <c r="B9551"/>
      <c r="C9551"/>
      <c r="D9551"/>
    </row>
    <row r="9552" spans="1:4">
      <c r="A9552"/>
      <c r="B9552"/>
      <c r="C9552"/>
      <c r="D9552"/>
    </row>
    <row r="9553" spans="1:4">
      <c r="A9553"/>
      <c r="B9553"/>
      <c r="C9553"/>
      <c r="D9553"/>
    </row>
    <row r="9554" spans="1:4">
      <c r="A9554"/>
      <c r="B9554"/>
      <c r="C9554"/>
      <c r="D9554"/>
    </row>
    <row r="9555" spans="1:4">
      <c r="A9555"/>
      <c r="B9555"/>
      <c r="C9555"/>
      <c r="D9555"/>
    </row>
    <row r="9556" spans="1:4">
      <c r="A9556"/>
      <c r="B9556"/>
      <c r="C9556"/>
      <c r="D9556"/>
    </row>
    <row r="9557" spans="1:4">
      <c r="A9557"/>
      <c r="B9557"/>
      <c r="C9557"/>
      <c r="D9557"/>
    </row>
    <row r="9558" spans="1:4">
      <c r="A9558"/>
      <c r="B9558"/>
      <c r="C9558"/>
      <c r="D9558"/>
    </row>
    <row r="9559" spans="1:4">
      <c r="A9559"/>
      <c r="B9559"/>
      <c r="C9559"/>
      <c r="D9559"/>
    </row>
    <row r="9560" spans="1:4">
      <c r="A9560"/>
      <c r="B9560"/>
      <c r="C9560"/>
      <c r="D9560"/>
    </row>
    <row r="9561" spans="1:4">
      <c r="A9561"/>
      <c r="B9561"/>
      <c r="C9561"/>
      <c r="D9561"/>
    </row>
    <row r="9562" spans="1:4">
      <c r="A9562"/>
      <c r="B9562"/>
      <c r="C9562"/>
      <c r="D9562"/>
    </row>
    <row r="9563" spans="1:4">
      <c r="A9563"/>
      <c r="B9563"/>
      <c r="C9563"/>
      <c r="D9563"/>
    </row>
    <row r="9564" spans="1:4">
      <c r="A9564"/>
      <c r="B9564"/>
      <c r="C9564"/>
      <c r="D9564"/>
    </row>
    <row r="9565" spans="1:4">
      <c r="A9565"/>
      <c r="B9565"/>
      <c r="C9565"/>
      <c r="D9565"/>
    </row>
    <row r="9566" spans="1:4">
      <c r="A9566"/>
      <c r="B9566"/>
      <c r="C9566"/>
      <c r="D9566"/>
    </row>
    <row r="9567" spans="1:4">
      <c r="A9567"/>
      <c r="B9567"/>
      <c r="C9567"/>
      <c r="D9567"/>
    </row>
    <row r="9568" spans="1:4">
      <c r="A9568"/>
      <c r="B9568"/>
      <c r="C9568"/>
      <c r="D9568"/>
    </row>
    <row r="9569" spans="1:4">
      <c r="A9569"/>
      <c r="B9569"/>
      <c r="C9569"/>
      <c r="D9569"/>
    </row>
    <row r="9570" spans="1:4">
      <c r="A9570"/>
      <c r="B9570"/>
      <c r="C9570"/>
      <c r="D9570"/>
    </row>
    <row r="9571" spans="1:4">
      <c r="A9571"/>
      <c r="B9571"/>
      <c r="C9571"/>
      <c r="D9571"/>
    </row>
    <row r="9572" spans="1:4">
      <c r="A9572"/>
      <c r="B9572"/>
      <c r="C9572"/>
      <c r="D9572"/>
    </row>
    <row r="9573" spans="1:4">
      <c r="A9573"/>
      <c r="B9573"/>
      <c r="C9573"/>
      <c r="D9573"/>
    </row>
    <row r="9574" spans="1:4">
      <c r="A9574"/>
      <c r="B9574"/>
      <c r="C9574"/>
      <c r="D9574"/>
    </row>
    <row r="9575" spans="1:4">
      <c r="A9575"/>
      <c r="B9575"/>
      <c r="C9575"/>
      <c r="D9575"/>
    </row>
    <row r="9576" spans="1:4">
      <c r="A9576"/>
      <c r="B9576"/>
      <c r="C9576"/>
      <c r="D9576"/>
    </row>
    <row r="9577" spans="1:4">
      <c r="A9577"/>
      <c r="B9577"/>
      <c r="C9577"/>
      <c r="D9577"/>
    </row>
    <row r="9578" spans="1:4">
      <c r="A9578"/>
      <c r="B9578"/>
      <c r="C9578"/>
      <c r="D9578"/>
    </row>
    <row r="9579" spans="1:4">
      <c r="A9579"/>
      <c r="B9579"/>
      <c r="C9579"/>
      <c r="D9579"/>
    </row>
    <row r="9580" spans="1:4">
      <c r="A9580"/>
      <c r="B9580"/>
      <c r="C9580"/>
      <c r="D9580"/>
    </row>
    <row r="9581" spans="1:4">
      <c r="A9581"/>
      <c r="B9581"/>
      <c r="C9581"/>
      <c r="D9581"/>
    </row>
    <row r="9582" spans="1:4">
      <c r="A9582"/>
      <c r="B9582"/>
      <c r="C9582"/>
      <c r="D9582"/>
    </row>
    <row r="9583" spans="1:4">
      <c r="A9583"/>
      <c r="B9583"/>
      <c r="C9583"/>
      <c r="D9583"/>
    </row>
    <row r="9584" spans="1:4">
      <c r="A9584"/>
      <c r="B9584"/>
      <c r="C9584"/>
      <c r="D9584"/>
    </row>
    <row r="9585" spans="1:4">
      <c r="A9585"/>
      <c r="B9585"/>
      <c r="C9585"/>
      <c r="D9585"/>
    </row>
    <row r="9586" spans="1:4">
      <c r="A9586"/>
      <c r="B9586"/>
      <c r="C9586"/>
      <c r="D9586"/>
    </row>
    <row r="9587" spans="1:4">
      <c r="A9587"/>
      <c r="B9587"/>
      <c r="C9587"/>
      <c r="D9587"/>
    </row>
    <row r="9588" spans="1:4">
      <c r="A9588"/>
      <c r="B9588"/>
      <c r="C9588"/>
      <c r="D9588"/>
    </row>
    <row r="9589" spans="1:4">
      <c r="A9589"/>
      <c r="B9589"/>
      <c r="C9589"/>
      <c r="D9589"/>
    </row>
    <row r="9590" spans="1:4">
      <c r="A9590"/>
      <c r="B9590"/>
      <c r="C9590"/>
      <c r="D9590"/>
    </row>
    <row r="9591" spans="1:4">
      <c r="A9591"/>
      <c r="B9591"/>
      <c r="C9591"/>
      <c r="D9591"/>
    </row>
    <row r="9592" spans="1:4">
      <c r="A9592"/>
      <c r="B9592"/>
      <c r="C9592"/>
      <c r="D9592"/>
    </row>
    <row r="9593" spans="1:4">
      <c r="A9593"/>
      <c r="B9593"/>
      <c r="C9593"/>
      <c r="D9593"/>
    </row>
    <row r="9594" spans="1:4">
      <c r="A9594"/>
      <c r="B9594"/>
      <c r="C9594"/>
      <c r="D9594"/>
    </row>
    <row r="9595" spans="1:4">
      <c r="A9595"/>
      <c r="B9595"/>
      <c r="C9595"/>
      <c r="D9595"/>
    </row>
    <row r="9596" spans="1:4">
      <c r="A9596"/>
      <c r="B9596"/>
      <c r="C9596"/>
      <c r="D9596"/>
    </row>
    <row r="9597" spans="1:4">
      <c r="A9597"/>
      <c r="B9597"/>
      <c r="C9597"/>
      <c r="D9597"/>
    </row>
    <row r="9598" spans="1:4">
      <c r="A9598"/>
      <c r="B9598"/>
      <c r="C9598"/>
      <c r="D9598"/>
    </row>
    <row r="9599" spans="1:4">
      <c r="A9599"/>
      <c r="B9599"/>
      <c r="C9599"/>
      <c r="D9599"/>
    </row>
    <row r="9600" spans="1:4">
      <c r="A9600"/>
      <c r="B9600"/>
      <c r="C9600"/>
      <c r="D9600"/>
    </row>
    <row r="9601" spans="1:4">
      <c r="A9601"/>
      <c r="B9601"/>
      <c r="C9601"/>
      <c r="D9601"/>
    </row>
    <row r="9602" spans="1:4">
      <c r="A9602"/>
      <c r="B9602"/>
      <c r="C9602"/>
      <c r="D9602"/>
    </row>
    <row r="9603" spans="1:4">
      <c r="A9603"/>
      <c r="B9603"/>
      <c r="C9603"/>
      <c r="D9603"/>
    </row>
    <row r="9604" spans="1:4">
      <c r="A9604"/>
      <c r="B9604"/>
      <c r="C9604"/>
      <c r="D9604"/>
    </row>
    <row r="9605" spans="1:4">
      <c r="A9605"/>
      <c r="B9605"/>
      <c r="C9605"/>
      <c r="D9605"/>
    </row>
    <row r="9606" spans="1:4">
      <c r="A9606"/>
      <c r="B9606"/>
      <c r="C9606"/>
      <c r="D9606"/>
    </row>
    <row r="9607" spans="1:4">
      <c r="A9607"/>
      <c r="B9607"/>
      <c r="C9607"/>
      <c r="D9607"/>
    </row>
    <row r="9608" spans="1:4">
      <c r="A9608"/>
      <c r="B9608"/>
      <c r="C9608"/>
      <c r="D9608"/>
    </row>
    <row r="9609" spans="1:4">
      <c r="A9609"/>
      <c r="B9609"/>
      <c r="C9609"/>
      <c r="D9609"/>
    </row>
    <row r="9610" spans="1:4">
      <c r="A9610"/>
      <c r="B9610"/>
      <c r="C9610"/>
      <c r="D9610"/>
    </row>
    <row r="9611" spans="1:4">
      <c r="A9611"/>
      <c r="B9611"/>
      <c r="C9611"/>
      <c r="D9611"/>
    </row>
    <row r="9612" spans="1:4">
      <c r="A9612"/>
      <c r="B9612"/>
      <c r="C9612"/>
      <c r="D9612"/>
    </row>
    <row r="9613" spans="1:4">
      <c r="A9613"/>
      <c r="B9613"/>
      <c r="C9613"/>
      <c r="D9613"/>
    </row>
    <row r="9614" spans="1:4">
      <c r="A9614"/>
      <c r="B9614"/>
      <c r="C9614"/>
      <c r="D9614"/>
    </row>
    <row r="9615" spans="1:4">
      <c r="A9615"/>
      <c r="B9615"/>
      <c r="C9615"/>
      <c r="D9615"/>
    </row>
    <row r="9616" spans="1:4">
      <c r="A9616"/>
      <c r="B9616"/>
      <c r="C9616"/>
      <c r="D9616"/>
    </row>
    <row r="9617" spans="1:4">
      <c r="A9617"/>
      <c r="B9617"/>
      <c r="C9617"/>
      <c r="D9617"/>
    </row>
    <row r="9618" spans="1:4">
      <c r="A9618"/>
      <c r="B9618"/>
      <c r="C9618"/>
      <c r="D9618"/>
    </row>
    <row r="9619" spans="1:4">
      <c r="A9619"/>
      <c r="B9619"/>
      <c r="C9619"/>
      <c r="D9619"/>
    </row>
    <row r="9620" spans="1:4">
      <c r="A9620"/>
      <c r="B9620"/>
      <c r="C9620"/>
      <c r="D9620"/>
    </row>
    <row r="9621" spans="1:4">
      <c r="A9621"/>
      <c r="B9621"/>
      <c r="C9621"/>
      <c r="D9621"/>
    </row>
    <row r="9622" spans="1:4">
      <c r="A9622"/>
      <c r="B9622"/>
      <c r="C9622"/>
      <c r="D9622"/>
    </row>
    <row r="9623" spans="1:4">
      <c r="A9623"/>
      <c r="B9623"/>
      <c r="C9623"/>
      <c r="D9623"/>
    </row>
    <row r="9624" spans="1:4">
      <c r="A9624"/>
      <c r="B9624"/>
      <c r="C9624"/>
      <c r="D9624"/>
    </row>
    <row r="9625" spans="1:4">
      <c r="A9625"/>
      <c r="B9625"/>
      <c r="C9625"/>
      <c r="D9625"/>
    </row>
    <row r="9626" spans="1:4">
      <c r="A9626"/>
      <c r="B9626"/>
      <c r="C9626"/>
      <c r="D9626"/>
    </row>
    <row r="9627" spans="1:4">
      <c r="A9627"/>
      <c r="B9627"/>
      <c r="C9627"/>
      <c r="D9627"/>
    </row>
    <row r="9628" spans="1:4">
      <c r="A9628"/>
      <c r="B9628"/>
      <c r="C9628"/>
      <c r="D9628"/>
    </row>
    <row r="9629" spans="1:4">
      <c r="A9629"/>
      <c r="B9629"/>
      <c r="C9629"/>
      <c r="D9629"/>
    </row>
    <row r="9630" spans="1:4">
      <c r="A9630"/>
      <c r="B9630"/>
      <c r="C9630"/>
      <c r="D9630"/>
    </row>
    <row r="9631" spans="1:4">
      <c r="A9631"/>
      <c r="B9631"/>
      <c r="C9631"/>
      <c r="D9631"/>
    </row>
    <row r="9632" spans="1:4">
      <c r="A9632"/>
      <c r="B9632"/>
      <c r="C9632"/>
      <c r="D9632"/>
    </row>
    <row r="9633" spans="1:4">
      <c r="A9633"/>
      <c r="B9633"/>
      <c r="C9633"/>
      <c r="D9633"/>
    </row>
    <row r="9634" spans="1:4">
      <c r="A9634"/>
      <c r="B9634"/>
      <c r="C9634"/>
      <c r="D9634"/>
    </row>
    <row r="9635" spans="1:4">
      <c r="A9635"/>
      <c r="B9635"/>
      <c r="C9635"/>
      <c r="D9635"/>
    </row>
    <row r="9636" spans="1:4">
      <c r="A9636"/>
      <c r="B9636"/>
      <c r="C9636"/>
      <c r="D9636"/>
    </row>
    <row r="9637" spans="1:4">
      <c r="A9637"/>
      <c r="B9637"/>
      <c r="C9637"/>
      <c r="D9637"/>
    </row>
    <row r="9638" spans="1:4">
      <c r="A9638"/>
      <c r="B9638"/>
      <c r="C9638"/>
      <c r="D9638"/>
    </row>
    <row r="9639" spans="1:4">
      <c r="A9639"/>
      <c r="B9639"/>
      <c r="C9639"/>
      <c r="D9639"/>
    </row>
    <row r="9640" spans="1:4">
      <c r="A9640"/>
      <c r="B9640"/>
      <c r="C9640"/>
      <c r="D9640"/>
    </row>
    <row r="9641" spans="1:4">
      <c r="A9641"/>
      <c r="B9641"/>
      <c r="C9641"/>
      <c r="D9641"/>
    </row>
    <row r="9642" spans="1:4">
      <c r="A9642"/>
      <c r="B9642"/>
      <c r="C9642"/>
      <c r="D9642"/>
    </row>
    <row r="9643" spans="1:4">
      <c r="A9643"/>
      <c r="B9643"/>
      <c r="C9643"/>
      <c r="D9643"/>
    </row>
    <row r="9644" spans="1:4">
      <c r="A9644"/>
      <c r="B9644"/>
      <c r="C9644"/>
      <c r="D9644"/>
    </row>
    <row r="9645" spans="1:4">
      <c r="A9645"/>
      <c r="B9645"/>
      <c r="C9645"/>
      <c r="D9645"/>
    </row>
    <row r="9646" spans="1:4">
      <c r="A9646"/>
      <c r="B9646"/>
      <c r="C9646"/>
      <c r="D9646"/>
    </row>
    <row r="9647" spans="1:4">
      <c r="A9647"/>
      <c r="B9647"/>
      <c r="C9647"/>
      <c r="D9647"/>
    </row>
    <row r="9648" spans="1:4">
      <c r="A9648"/>
      <c r="B9648"/>
      <c r="C9648"/>
      <c r="D9648"/>
    </row>
    <row r="9649" spans="1:4">
      <c r="A9649"/>
      <c r="B9649"/>
      <c r="C9649"/>
      <c r="D9649"/>
    </row>
    <row r="9650" spans="1:4">
      <c r="A9650"/>
      <c r="B9650"/>
      <c r="C9650"/>
      <c r="D9650"/>
    </row>
    <row r="9651" spans="1:4">
      <c r="A9651"/>
      <c r="B9651"/>
      <c r="C9651"/>
      <c r="D9651"/>
    </row>
    <row r="9652" spans="1:4">
      <c r="A9652"/>
      <c r="B9652"/>
      <c r="C9652"/>
      <c r="D9652"/>
    </row>
    <row r="9653" spans="1:4">
      <c r="A9653"/>
      <c r="B9653"/>
      <c r="C9653"/>
      <c r="D9653"/>
    </row>
    <row r="9654" spans="1:4">
      <c r="A9654"/>
      <c r="B9654"/>
      <c r="C9654"/>
      <c r="D9654"/>
    </row>
    <row r="9655" spans="1:4">
      <c r="A9655"/>
      <c r="B9655"/>
      <c r="C9655"/>
      <c r="D9655"/>
    </row>
    <row r="9656" spans="1:4">
      <c r="A9656"/>
      <c r="B9656"/>
      <c r="C9656"/>
      <c r="D9656"/>
    </row>
    <row r="9657" spans="1:4">
      <c r="A9657"/>
      <c r="B9657"/>
      <c r="C9657"/>
      <c r="D9657"/>
    </row>
    <row r="9658" spans="1:4">
      <c r="A9658"/>
      <c r="B9658"/>
      <c r="C9658"/>
      <c r="D9658"/>
    </row>
    <row r="9659" spans="1:4">
      <c r="A9659"/>
      <c r="B9659"/>
      <c r="C9659"/>
      <c r="D9659"/>
    </row>
    <row r="9660" spans="1:4">
      <c r="A9660"/>
      <c r="B9660"/>
      <c r="C9660"/>
      <c r="D9660"/>
    </row>
    <row r="9661" spans="1:4">
      <c r="A9661"/>
      <c r="B9661"/>
      <c r="C9661"/>
      <c r="D9661"/>
    </row>
    <row r="9662" spans="1:4">
      <c r="A9662"/>
      <c r="B9662"/>
      <c r="C9662"/>
      <c r="D9662"/>
    </row>
    <row r="9663" spans="1:4">
      <c r="A9663"/>
      <c r="B9663"/>
      <c r="C9663"/>
      <c r="D9663"/>
    </row>
    <row r="9664" spans="1:4">
      <c r="A9664"/>
      <c r="B9664"/>
      <c r="C9664"/>
      <c r="D9664"/>
    </row>
    <row r="9665" spans="1:4">
      <c r="A9665"/>
      <c r="B9665"/>
      <c r="C9665"/>
      <c r="D9665"/>
    </row>
    <row r="9666" spans="1:4">
      <c r="A9666"/>
      <c r="B9666"/>
      <c r="C9666"/>
      <c r="D9666"/>
    </row>
    <row r="9667" spans="1:4">
      <c r="A9667"/>
      <c r="B9667"/>
      <c r="C9667"/>
      <c r="D9667"/>
    </row>
    <row r="9668" spans="1:4">
      <c r="A9668"/>
      <c r="B9668"/>
      <c r="C9668"/>
      <c r="D9668"/>
    </row>
    <row r="9669" spans="1:4">
      <c r="A9669"/>
      <c r="B9669"/>
      <c r="C9669"/>
      <c r="D9669"/>
    </row>
    <row r="9670" spans="1:4">
      <c r="A9670"/>
      <c r="B9670"/>
      <c r="C9670"/>
      <c r="D9670"/>
    </row>
    <row r="9671" spans="1:4">
      <c r="A9671"/>
      <c r="B9671"/>
      <c r="C9671"/>
      <c r="D9671"/>
    </row>
    <row r="9672" spans="1:4">
      <c r="A9672"/>
      <c r="B9672"/>
      <c r="C9672"/>
      <c r="D9672"/>
    </row>
    <row r="9673" spans="1:4">
      <c r="A9673"/>
      <c r="B9673"/>
      <c r="C9673"/>
      <c r="D9673"/>
    </row>
    <row r="9674" spans="1:4">
      <c r="A9674"/>
      <c r="B9674"/>
      <c r="C9674"/>
      <c r="D9674"/>
    </row>
    <row r="9675" spans="1:4">
      <c r="A9675"/>
      <c r="B9675"/>
      <c r="C9675"/>
      <c r="D9675"/>
    </row>
    <row r="9676" spans="1:4">
      <c r="A9676"/>
      <c r="B9676"/>
      <c r="C9676"/>
      <c r="D9676"/>
    </row>
    <row r="9677" spans="1:4">
      <c r="A9677"/>
      <c r="B9677"/>
      <c r="C9677"/>
      <c r="D9677"/>
    </row>
    <row r="9678" spans="1:4">
      <c r="A9678"/>
      <c r="B9678"/>
      <c r="C9678"/>
      <c r="D9678"/>
    </row>
    <row r="9679" spans="1:4">
      <c r="A9679"/>
      <c r="B9679"/>
      <c r="C9679"/>
      <c r="D9679"/>
    </row>
    <row r="9680" spans="1:4">
      <c r="A9680"/>
      <c r="B9680"/>
      <c r="C9680"/>
      <c r="D9680"/>
    </row>
    <row r="9681" spans="1:4">
      <c r="A9681"/>
      <c r="B9681"/>
      <c r="C9681"/>
      <c r="D9681"/>
    </row>
    <row r="9682" spans="1:4">
      <c r="A9682"/>
      <c r="B9682"/>
      <c r="C9682"/>
      <c r="D9682"/>
    </row>
    <row r="9683" spans="1:4">
      <c r="A9683"/>
      <c r="B9683"/>
      <c r="C9683"/>
      <c r="D9683"/>
    </row>
    <row r="9684" spans="1:4">
      <c r="A9684"/>
      <c r="B9684"/>
      <c r="C9684"/>
      <c r="D9684"/>
    </row>
    <row r="9685" spans="1:4">
      <c r="A9685"/>
      <c r="B9685"/>
      <c r="C9685"/>
      <c r="D9685"/>
    </row>
    <row r="9686" spans="1:4">
      <c r="A9686"/>
      <c r="B9686"/>
      <c r="C9686"/>
      <c r="D9686"/>
    </row>
    <row r="9687" spans="1:4">
      <c r="A9687"/>
      <c r="B9687"/>
      <c r="C9687"/>
      <c r="D9687"/>
    </row>
    <row r="9688" spans="1:4">
      <c r="A9688"/>
      <c r="B9688"/>
      <c r="C9688"/>
      <c r="D9688"/>
    </row>
    <row r="9689" spans="1:4">
      <c r="A9689"/>
      <c r="B9689"/>
      <c r="C9689"/>
      <c r="D9689"/>
    </row>
    <row r="9690" spans="1:4">
      <c r="A9690"/>
      <c r="B9690"/>
      <c r="C9690"/>
      <c r="D9690"/>
    </row>
    <row r="9691" spans="1:4">
      <c r="A9691"/>
      <c r="B9691"/>
      <c r="C9691"/>
      <c r="D9691"/>
    </row>
    <row r="9692" spans="1:4">
      <c r="A9692"/>
      <c r="B9692"/>
      <c r="C9692"/>
      <c r="D9692"/>
    </row>
    <row r="9693" spans="1:4">
      <c r="A9693"/>
      <c r="B9693"/>
      <c r="C9693"/>
      <c r="D9693"/>
    </row>
    <row r="9694" spans="1:4">
      <c r="A9694"/>
      <c r="B9694"/>
      <c r="C9694"/>
      <c r="D9694"/>
    </row>
    <row r="9695" spans="1:4">
      <c r="A9695"/>
      <c r="B9695"/>
      <c r="C9695"/>
      <c r="D9695"/>
    </row>
    <row r="9696" spans="1:4">
      <c r="A9696"/>
      <c r="B9696"/>
      <c r="C9696"/>
      <c r="D9696"/>
    </row>
    <row r="9697" spans="1:4">
      <c r="A9697"/>
      <c r="B9697"/>
      <c r="C9697"/>
      <c r="D9697"/>
    </row>
    <row r="9698" spans="1:4">
      <c r="A9698"/>
      <c r="B9698"/>
      <c r="C9698"/>
      <c r="D9698"/>
    </row>
    <row r="9699" spans="1:4">
      <c r="A9699"/>
      <c r="B9699"/>
      <c r="C9699"/>
      <c r="D9699"/>
    </row>
    <row r="9700" spans="1:4">
      <c r="A9700"/>
      <c r="B9700"/>
      <c r="C9700"/>
      <c r="D9700"/>
    </row>
    <row r="9701" spans="1:4">
      <c r="A9701"/>
      <c r="B9701"/>
      <c r="C9701"/>
      <c r="D9701"/>
    </row>
    <row r="9702" spans="1:4">
      <c r="A9702"/>
      <c r="B9702"/>
      <c r="C9702"/>
      <c r="D9702"/>
    </row>
    <row r="9703" spans="1:4">
      <c r="A9703"/>
      <c r="B9703"/>
      <c r="C9703"/>
      <c r="D9703"/>
    </row>
    <row r="9704" spans="1:4">
      <c r="A9704"/>
      <c r="B9704"/>
      <c r="C9704"/>
      <c r="D9704"/>
    </row>
    <row r="9705" spans="1:4">
      <c r="A9705"/>
      <c r="B9705"/>
      <c r="C9705"/>
      <c r="D9705"/>
    </row>
    <row r="9706" spans="1:4">
      <c r="A9706"/>
      <c r="B9706"/>
      <c r="C9706"/>
      <c r="D9706"/>
    </row>
    <row r="9707" spans="1:4">
      <c r="A9707"/>
      <c r="B9707"/>
      <c r="C9707"/>
      <c r="D9707"/>
    </row>
    <row r="9708" spans="1:4">
      <c r="A9708"/>
      <c r="B9708"/>
      <c r="C9708"/>
      <c r="D9708"/>
    </row>
    <row r="9709" spans="1:4">
      <c r="A9709"/>
      <c r="B9709"/>
      <c r="C9709"/>
      <c r="D9709"/>
    </row>
    <row r="9710" spans="1:4">
      <c r="A9710"/>
      <c r="B9710"/>
      <c r="C9710"/>
      <c r="D9710"/>
    </row>
    <row r="9711" spans="1:4">
      <c r="A9711"/>
      <c r="B9711"/>
      <c r="C9711"/>
      <c r="D9711"/>
    </row>
    <row r="9712" spans="1:4">
      <c r="A9712"/>
      <c r="B9712"/>
      <c r="C9712"/>
      <c r="D9712"/>
    </row>
    <row r="9713" spans="1:4">
      <c r="A9713"/>
      <c r="B9713"/>
      <c r="C9713"/>
      <c r="D9713"/>
    </row>
    <row r="9714" spans="1:4">
      <c r="A9714"/>
      <c r="B9714"/>
      <c r="C9714"/>
      <c r="D9714"/>
    </row>
    <row r="9715" spans="1:4">
      <c r="A9715"/>
      <c r="B9715"/>
      <c r="C9715"/>
      <c r="D9715"/>
    </row>
    <row r="9716" spans="1:4">
      <c r="A9716"/>
      <c r="B9716"/>
      <c r="C9716"/>
      <c r="D9716"/>
    </row>
    <row r="9717" spans="1:4">
      <c r="A9717"/>
      <c r="B9717"/>
      <c r="C9717"/>
      <c r="D9717"/>
    </row>
    <row r="9718" spans="1:4">
      <c r="A9718"/>
      <c r="B9718"/>
      <c r="C9718"/>
      <c r="D9718"/>
    </row>
    <row r="9719" spans="1:4">
      <c r="A9719"/>
      <c r="B9719"/>
      <c r="C9719"/>
      <c r="D9719"/>
    </row>
    <row r="9720" spans="1:4">
      <c r="A9720"/>
      <c r="B9720"/>
      <c r="C9720"/>
      <c r="D9720"/>
    </row>
    <row r="9721" spans="1:4">
      <c r="A9721"/>
      <c r="B9721"/>
      <c r="C9721"/>
      <c r="D9721"/>
    </row>
    <row r="9722" spans="1:4">
      <c r="A9722"/>
      <c r="B9722"/>
      <c r="C9722"/>
      <c r="D9722"/>
    </row>
    <row r="9723" spans="1:4">
      <c r="A9723"/>
      <c r="B9723"/>
      <c r="C9723"/>
      <c r="D9723"/>
    </row>
    <row r="9724" spans="1:4">
      <c r="A9724"/>
      <c r="B9724"/>
      <c r="C9724"/>
      <c r="D9724"/>
    </row>
    <row r="9725" spans="1:4">
      <c r="A9725"/>
      <c r="B9725"/>
      <c r="C9725"/>
      <c r="D9725"/>
    </row>
    <row r="9726" spans="1:4">
      <c r="A9726"/>
      <c r="B9726"/>
      <c r="C9726"/>
      <c r="D9726"/>
    </row>
    <row r="9727" spans="1:4">
      <c r="A9727"/>
      <c r="B9727"/>
      <c r="C9727"/>
      <c r="D9727"/>
    </row>
    <row r="9728" spans="1:4">
      <c r="A9728"/>
      <c r="B9728"/>
      <c r="C9728"/>
      <c r="D9728"/>
    </row>
    <row r="9729" spans="1:4">
      <c r="A9729"/>
      <c r="B9729"/>
      <c r="C9729"/>
      <c r="D9729"/>
    </row>
    <row r="9730" spans="1:4">
      <c r="A9730"/>
      <c r="B9730"/>
      <c r="C9730"/>
      <c r="D9730"/>
    </row>
    <row r="9731" spans="1:4">
      <c r="A9731"/>
      <c r="B9731"/>
      <c r="C9731"/>
      <c r="D9731"/>
    </row>
    <row r="9732" spans="1:4">
      <c r="A9732"/>
      <c r="B9732"/>
      <c r="C9732"/>
      <c r="D9732"/>
    </row>
    <row r="9733" spans="1:4">
      <c r="A9733"/>
      <c r="B9733"/>
      <c r="C9733"/>
      <c r="D9733"/>
    </row>
    <row r="9734" spans="1:4">
      <c r="A9734"/>
      <c r="B9734"/>
      <c r="C9734"/>
      <c r="D9734"/>
    </row>
    <row r="9735" spans="1:4">
      <c r="A9735"/>
      <c r="B9735"/>
      <c r="C9735"/>
      <c r="D9735"/>
    </row>
    <row r="9736" spans="1:4">
      <c r="A9736"/>
      <c r="B9736"/>
      <c r="C9736"/>
      <c r="D9736"/>
    </row>
    <row r="9737" spans="1:4">
      <c r="A9737"/>
      <c r="B9737"/>
      <c r="C9737"/>
      <c r="D9737"/>
    </row>
    <row r="9738" spans="1:4">
      <c r="A9738"/>
      <c r="B9738"/>
      <c r="C9738"/>
      <c r="D9738"/>
    </row>
    <row r="9739" spans="1:4">
      <c r="A9739"/>
      <c r="B9739"/>
      <c r="C9739"/>
      <c r="D9739"/>
    </row>
    <row r="9740" spans="1:4">
      <c r="A9740"/>
      <c r="B9740"/>
      <c r="C9740"/>
      <c r="D9740"/>
    </row>
    <row r="9741" spans="1:4">
      <c r="A9741"/>
      <c r="B9741"/>
      <c r="C9741"/>
      <c r="D9741"/>
    </row>
    <row r="9742" spans="1:4">
      <c r="A9742"/>
      <c r="B9742"/>
      <c r="C9742"/>
      <c r="D9742"/>
    </row>
    <row r="9743" spans="1:4">
      <c r="A9743"/>
      <c r="B9743"/>
      <c r="C9743"/>
      <c r="D9743"/>
    </row>
    <row r="9744" spans="1:4">
      <c r="A9744"/>
      <c r="B9744"/>
      <c r="C9744"/>
      <c r="D9744"/>
    </row>
    <row r="9745" spans="1:4">
      <c r="A9745"/>
      <c r="B9745"/>
      <c r="C9745"/>
      <c r="D9745"/>
    </row>
    <row r="9746" spans="1:4">
      <c r="A9746"/>
      <c r="B9746"/>
      <c r="C9746"/>
      <c r="D9746"/>
    </row>
    <row r="9747" spans="1:4">
      <c r="A9747"/>
      <c r="B9747"/>
      <c r="C9747"/>
      <c r="D9747"/>
    </row>
    <row r="9748" spans="1:4">
      <c r="A9748"/>
      <c r="B9748"/>
      <c r="C9748"/>
      <c r="D9748"/>
    </row>
    <row r="9749" spans="1:4">
      <c r="A9749"/>
      <c r="B9749"/>
      <c r="C9749"/>
      <c r="D9749"/>
    </row>
    <row r="9750" spans="1:4">
      <c r="A9750"/>
      <c r="B9750"/>
      <c r="C9750"/>
      <c r="D9750"/>
    </row>
    <row r="9751" spans="1:4">
      <c r="A9751"/>
      <c r="B9751"/>
      <c r="C9751"/>
      <c r="D9751"/>
    </row>
    <row r="9752" spans="1:4">
      <c r="A9752"/>
      <c r="B9752"/>
      <c r="C9752"/>
      <c r="D9752"/>
    </row>
    <row r="9753" spans="1:4">
      <c r="A9753"/>
      <c r="B9753"/>
      <c r="C9753"/>
      <c r="D9753"/>
    </row>
    <row r="9754" spans="1:4">
      <c r="A9754"/>
      <c r="B9754"/>
      <c r="C9754"/>
      <c r="D9754"/>
    </row>
    <row r="9755" spans="1:4">
      <c r="A9755"/>
      <c r="B9755"/>
      <c r="C9755"/>
      <c r="D9755"/>
    </row>
    <row r="9756" spans="1:4">
      <c r="A9756"/>
      <c r="B9756"/>
      <c r="C9756"/>
      <c r="D9756"/>
    </row>
    <row r="9757" spans="1:4">
      <c r="A9757"/>
      <c r="B9757"/>
      <c r="C9757"/>
      <c r="D9757"/>
    </row>
    <row r="9758" spans="1:4">
      <c r="A9758"/>
      <c r="B9758"/>
      <c r="C9758"/>
      <c r="D9758"/>
    </row>
    <row r="9759" spans="1:4">
      <c r="A9759"/>
      <c r="B9759"/>
      <c r="C9759"/>
      <c r="D9759"/>
    </row>
    <row r="9760" spans="1:4">
      <c r="A9760"/>
      <c r="B9760"/>
      <c r="C9760"/>
      <c r="D9760"/>
    </row>
    <row r="9761" spans="1:4">
      <c r="A9761"/>
      <c r="B9761"/>
      <c r="C9761"/>
      <c r="D9761"/>
    </row>
    <row r="9762" spans="1:4">
      <c r="A9762"/>
      <c r="B9762"/>
      <c r="C9762"/>
      <c r="D9762"/>
    </row>
    <row r="9763" spans="1:4">
      <c r="A9763"/>
      <c r="B9763"/>
      <c r="C9763"/>
      <c r="D9763"/>
    </row>
    <row r="9764" spans="1:4">
      <c r="A9764"/>
      <c r="B9764"/>
      <c r="C9764"/>
      <c r="D9764"/>
    </row>
    <row r="9765" spans="1:4">
      <c r="A9765"/>
      <c r="B9765"/>
      <c r="C9765"/>
      <c r="D9765"/>
    </row>
    <row r="9766" spans="1:4">
      <c r="A9766"/>
      <c r="B9766"/>
      <c r="C9766"/>
      <c r="D9766"/>
    </row>
    <row r="9767" spans="1:4">
      <c r="A9767"/>
      <c r="B9767"/>
      <c r="C9767"/>
      <c r="D9767"/>
    </row>
    <row r="9768" spans="1:4">
      <c r="A9768"/>
      <c r="B9768"/>
      <c r="C9768"/>
      <c r="D9768"/>
    </row>
    <row r="9769" spans="1:4">
      <c r="A9769"/>
      <c r="B9769"/>
      <c r="C9769"/>
      <c r="D9769"/>
    </row>
    <row r="9770" spans="1:4">
      <c r="A9770"/>
      <c r="B9770"/>
      <c r="C9770"/>
      <c r="D9770"/>
    </row>
    <row r="9771" spans="1:4">
      <c r="A9771"/>
      <c r="B9771"/>
      <c r="C9771"/>
      <c r="D9771"/>
    </row>
    <row r="9772" spans="1:4">
      <c r="A9772"/>
      <c r="B9772"/>
      <c r="C9772"/>
      <c r="D9772"/>
    </row>
    <row r="9773" spans="1:4">
      <c r="A9773"/>
      <c r="B9773"/>
      <c r="C9773"/>
      <c r="D9773"/>
    </row>
    <row r="9774" spans="1:4">
      <c r="A9774"/>
      <c r="B9774"/>
      <c r="C9774"/>
      <c r="D9774"/>
    </row>
    <row r="9775" spans="1:4">
      <c r="A9775"/>
      <c r="B9775"/>
      <c r="C9775"/>
      <c r="D9775"/>
    </row>
    <row r="9776" spans="1:4">
      <c r="A9776"/>
      <c r="B9776"/>
      <c r="C9776"/>
      <c r="D9776"/>
    </row>
    <row r="9777" spans="1:4">
      <c r="A9777"/>
      <c r="B9777"/>
      <c r="C9777"/>
      <c r="D9777"/>
    </row>
    <row r="9778" spans="1:4">
      <c r="A9778"/>
      <c r="B9778"/>
      <c r="C9778"/>
      <c r="D9778"/>
    </row>
    <row r="9779" spans="1:4">
      <c r="A9779"/>
      <c r="B9779"/>
      <c r="C9779"/>
      <c r="D9779"/>
    </row>
    <row r="9780" spans="1:4">
      <c r="A9780"/>
      <c r="B9780"/>
      <c r="C9780"/>
      <c r="D9780"/>
    </row>
    <row r="9781" spans="1:4">
      <c r="A9781"/>
      <c r="B9781"/>
      <c r="C9781"/>
      <c r="D9781"/>
    </row>
    <row r="9782" spans="1:4">
      <c r="A9782"/>
      <c r="B9782"/>
      <c r="C9782"/>
      <c r="D9782"/>
    </row>
    <row r="9783" spans="1:4">
      <c r="A9783"/>
      <c r="B9783"/>
      <c r="C9783"/>
      <c r="D9783"/>
    </row>
    <row r="9784" spans="1:4">
      <c r="A9784"/>
      <c r="B9784"/>
      <c r="C9784"/>
      <c r="D9784"/>
    </row>
    <row r="9785" spans="1:4">
      <c r="A9785"/>
      <c r="B9785"/>
      <c r="C9785"/>
      <c r="D9785"/>
    </row>
    <row r="9786" spans="1:4">
      <c r="A9786"/>
      <c r="B9786"/>
      <c r="C9786"/>
      <c r="D9786"/>
    </row>
    <row r="9787" spans="1:4">
      <c r="A9787"/>
      <c r="B9787"/>
      <c r="C9787"/>
      <c r="D9787"/>
    </row>
    <row r="9788" spans="1:4">
      <c r="A9788"/>
      <c r="B9788"/>
      <c r="C9788"/>
      <c r="D9788"/>
    </row>
    <row r="9789" spans="1:4">
      <c r="A9789"/>
      <c r="B9789"/>
      <c r="C9789"/>
      <c r="D9789"/>
    </row>
    <row r="9790" spans="1:4">
      <c r="A9790"/>
      <c r="B9790"/>
      <c r="C9790"/>
      <c r="D9790"/>
    </row>
    <row r="9791" spans="1:4">
      <c r="A9791"/>
      <c r="B9791"/>
      <c r="C9791"/>
      <c r="D9791"/>
    </row>
    <row r="9792" spans="1:4">
      <c r="A9792"/>
      <c r="B9792"/>
      <c r="C9792"/>
      <c r="D9792"/>
    </row>
    <row r="9793" spans="1:4">
      <c r="A9793"/>
      <c r="B9793"/>
      <c r="C9793"/>
      <c r="D9793"/>
    </row>
    <row r="9794" spans="1:4">
      <c r="A9794"/>
      <c r="B9794"/>
      <c r="C9794"/>
      <c r="D9794"/>
    </row>
    <row r="9795" spans="1:4">
      <c r="A9795"/>
      <c r="B9795"/>
      <c r="C9795"/>
      <c r="D9795"/>
    </row>
    <row r="9796" spans="1:4">
      <c r="A9796"/>
      <c r="B9796"/>
      <c r="C9796"/>
      <c r="D9796"/>
    </row>
    <row r="9797" spans="1:4">
      <c r="A9797"/>
      <c r="B9797"/>
      <c r="C9797"/>
      <c r="D9797"/>
    </row>
    <row r="9798" spans="1:4">
      <c r="A9798"/>
      <c r="B9798"/>
      <c r="C9798"/>
      <c r="D9798"/>
    </row>
    <row r="9799" spans="1:4">
      <c r="A9799"/>
      <c r="B9799"/>
      <c r="C9799"/>
      <c r="D9799"/>
    </row>
    <row r="9800" spans="1:4">
      <c r="A9800"/>
      <c r="B9800"/>
      <c r="C9800"/>
      <c r="D9800"/>
    </row>
    <row r="9801" spans="1:4">
      <c r="A9801"/>
      <c r="B9801"/>
      <c r="C9801"/>
      <c r="D9801"/>
    </row>
    <row r="9802" spans="1:4">
      <c r="A9802"/>
      <c r="B9802"/>
      <c r="C9802"/>
      <c r="D9802"/>
    </row>
    <row r="9803" spans="1:4">
      <c r="A9803"/>
      <c r="B9803"/>
      <c r="C9803"/>
      <c r="D9803"/>
    </row>
    <row r="9804" spans="1:4">
      <c r="A9804"/>
      <c r="B9804"/>
      <c r="C9804"/>
      <c r="D9804"/>
    </row>
    <row r="9805" spans="1:4">
      <c r="A9805"/>
      <c r="B9805"/>
      <c r="C9805"/>
      <c r="D9805"/>
    </row>
    <row r="9806" spans="1:4">
      <c r="A9806"/>
      <c r="B9806"/>
      <c r="C9806"/>
      <c r="D9806"/>
    </row>
    <row r="9807" spans="1:4">
      <c r="A9807"/>
      <c r="B9807"/>
      <c r="C9807"/>
      <c r="D9807"/>
    </row>
    <row r="9808" spans="1:4">
      <c r="A9808"/>
      <c r="B9808"/>
      <c r="C9808"/>
      <c r="D9808"/>
    </row>
    <row r="9809" spans="1:4">
      <c r="A9809"/>
      <c r="B9809"/>
      <c r="C9809"/>
      <c r="D9809"/>
    </row>
    <row r="9810" spans="1:4">
      <c r="A9810"/>
      <c r="B9810"/>
      <c r="C9810"/>
      <c r="D9810"/>
    </row>
    <row r="9811" spans="1:4">
      <c r="A9811"/>
      <c r="B9811"/>
      <c r="C9811"/>
      <c r="D9811"/>
    </row>
    <row r="9812" spans="1:4">
      <c r="A9812"/>
      <c r="B9812"/>
      <c r="C9812"/>
      <c r="D9812"/>
    </row>
    <row r="9813" spans="1:4">
      <c r="A9813"/>
      <c r="B9813"/>
      <c r="C9813"/>
      <c r="D9813"/>
    </row>
    <row r="9814" spans="1:4">
      <c r="A9814"/>
      <c r="B9814"/>
      <c r="C9814"/>
      <c r="D9814"/>
    </row>
    <row r="9815" spans="1:4">
      <c r="A9815"/>
      <c r="B9815"/>
      <c r="C9815"/>
      <c r="D9815"/>
    </row>
    <row r="9816" spans="1:4">
      <c r="A9816"/>
      <c r="B9816"/>
      <c r="C9816"/>
      <c r="D9816"/>
    </row>
    <row r="9817" spans="1:4">
      <c r="A9817"/>
      <c r="B9817"/>
      <c r="C9817"/>
      <c r="D9817"/>
    </row>
    <row r="9818" spans="1:4">
      <c r="A9818"/>
      <c r="B9818"/>
      <c r="C9818"/>
      <c r="D9818"/>
    </row>
    <row r="9819" spans="1:4">
      <c r="A9819"/>
      <c r="B9819"/>
      <c r="C9819"/>
      <c r="D9819"/>
    </row>
    <row r="9820" spans="1:4">
      <c r="A9820"/>
      <c r="B9820"/>
      <c r="C9820"/>
      <c r="D9820"/>
    </row>
    <row r="9821" spans="1:4">
      <c r="A9821"/>
      <c r="B9821"/>
      <c r="C9821"/>
      <c r="D9821"/>
    </row>
    <row r="9822" spans="1:4">
      <c r="A9822"/>
      <c r="B9822"/>
      <c r="C9822"/>
      <c r="D9822"/>
    </row>
    <row r="9823" spans="1:4">
      <c r="A9823"/>
      <c r="B9823"/>
      <c r="C9823"/>
      <c r="D9823"/>
    </row>
    <row r="9824" spans="1:4">
      <c r="A9824"/>
      <c r="B9824"/>
      <c r="C9824"/>
      <c r="D9824"/>
    </row>
    <row r="9825" spans="1:4">
      <c r="A9825"/>
      <c r="B9825"/>
      <c r="C9825"/>
      <c r="D9825"/>
    </row>
    <row r="9826" spans="1:4">
      <c r="A9826"/>
      <c r="B9826"/>
      <c r="C9826"/>
      <c r="D9826"/>
    </row>
    <row r="9827" spans="1:4">
      <c r="A9827"/>
      <c r="B9827"/>
      <c r="C9827"/>
      <c r="D9827"/>
    </row>
    <row r="9828" spans="1:4">
      <c r="A9828"/>
      <c r="B9828"/>
      <c r="C9828"/>
      <c r="D9828"/>
    </row>
    <row r="9829" spans="1:4">
      <c r="A9829"/>
      <c r="B9829"/>
      <c r="C9829"/>
      <c r="D9829"/>
    </row>
    <row r="9830" spans="1:4">
      <c r="A9830"/>
      <c r="B9830"/>
      <c r="C9830"/>
      <c r="D9830"/>
    </row>
    <row r="9831" spans="1:4">
      <c r="A9831"/>
      <c r="B9831"/>
      <c r="C9831"/>
      <c r="D9831"/>
    </row>
    <row r="9832" spans="1:4">
      <c r="A9832"/>
      <c r="B9832"/>
      <c r="C9832"/>
      <c r="D9832"/>
    </row>
    <row r="9833" spans="1:4">
      <c r="A9833"/>
      <c r="B9833"/>
      <c r="C9833"/>
      <c r="D9833"/>
    </row>
    <row r="9834" spans="1:4">
      <c r="A9834"/>
      <c r="B9834"/>
      <c r="C9834"/>
      <c r="D9834"/>
    </row>
    <row r="9835" spans="1:4">
      <c r="A9835"/>
      <c r="B9835"/>
      <c r="C9835"/>
      <c r="D9835"/>
    </row>
    <row r="9836" spans="1:4">
      <c r="A9836"/>
      <c r="B9836"/>
      <c r="C9836"/>
      <c r="D9836"/>
    </row>
    <row r="9837" spans="1:4">
      <c r="A9837"/>
      <c r="B9837"/>
      <c r="C9837"/>
      <c r="D9837"/>
    </row>
    <row r="9838" spans="1:4">
      <c r="A9838"/>
      <c r="B9838"/>
      <c r="C9838"/>
      <c r="D9838"/>
    </row>
    <row r="9839" spans="1:4">
      <c r="A9839"/>
      <c r="B9839"/>
      <c r="C9839"/>
      <c r="D9839"/>
    </row>
    <row r="9840" spans="1:4">
      <c r="A9840"/>
      <c r="B9840"/>
      <c r="C9840"/>
      <c r="D9840"/>
    </row>
    <row r="9841" spans="1:4">
      <c r="A9841"/>
      <c r="B9841"/>
      <c r="C9841"/>
      <c r="D9841"/>
    </row>
    <row r="9842" spans="1:4">
      <c r="A9842"/>
      <c r="B9842"/>
      <c r="C9842"/>
      <c r="D9842"/>
    </row>
    <row r="9843" spans="1:4">
      <c r="A9843"/>
      <c r="B9843"/>
      <c r="C9843"/>
      <c r="D9843"/>
    </row>
    <row r="9844" spans="1:4">
      <c r="A9844"/>
      <c r="B9844"/>
      <c r="C9844"/>
      <c r="D9844"/>
    </row>
    <row r="9845" spans="1:4">
      <c r="A9845"/>
      <c r="B9845"/>
      <c r="C9845"/>
      <c r="D9845"/>
    </row>
    <row r="9846" spans="1:4">
      <c r="A9846"/>
      <c r="B9846"/>
      <c r="C9846"/>
      <c r="D9846"/>
    </row>
    <row r="9847" spans="1:4">
      <c r="A9847"/>
      <c r="B9847"/>
      <c r="C9847"/>
      <c r="D9847"/>
    </row>
    <row r="9848" spans="1:4">
      <c r="A9848"/>
      <c r="B9848"/>
      <c r="C9848"/>
      <c r="D9848"/>
    </row>
    <row r="9849" spans="1:4">
      <c r="A9849"/>
      <c r="B9849"/>
      <c r="C9849"/>
      <c r="D9849"/>
    </row>
    <row r="9850" spans="1:4">
      <c r="A9850"/>
      <c r="B9850"/>
      <c r="C9850"/>
      <c r="D9850"/>
    </row>
    <row r="9851" spans="1:4">
      <c r="A9851"/>
      <c r="B9851"/>
      <c r="C9851"/>
      <c r="D9851"/>
    </row>
    <row r="9852" spans="1:4">
      <c r="A9852"/>
      <c r="B9852"/>
      <c r="C9852"/>
      <c r="D9852"/>
    </row>
    <row r="9853" spans="1:4">
      <c r="A9853"/>
      <c r="B9853"/>
      <c r="C9853"/>
      <c r="D9853"/>
    </row>
    <row r="9854" spans="1:4">
      <c r="A9854"/>
      <c r="B9854"/>
      <c r="C9854"/>
      <c r="D9854"/>
    </row>
    <row r="9855" spans="1:4">
      <c r="A9855"/>
      <c r="B9855"/>
      <c r="C9855"/>
      <c r="D9855"/>
    </row>
    <row r="9856" spans="1:4">
      <c r="A9856"/>
      <c r="B9856"/>
      <c r="C9856"/>
      <c r="D9856"/>
    </row>
    <row r="9857" spans="1:4">
      <c r="A9857"/>
      <c r="B9857"/>
      <c r="C9857"/>
      <c r="D9857"/>
    </row>
    <row r="9858" spans="1:4">
      <c r="A9858"/>
      <c r="B9858"/>
      <c r="C9858"/>
      <c r="D9858"/>
    </row>
    <row r="9859" spans="1:4">
      <c r="A9859"/>
      <c r="B9859"/>
      <c r="C9859"/>
      <c r="D9859"/>
    </row>
    <row r="9860" spans="1:4">
      <c r="A9860"/>
      <c r="B9860"/>
      <c r="C9860"/>
      <c r="D9860"/>
    </row>
    <row r="9861" spans="1:4">
      <c r="A9861"/>
      <c r="B9861"/>
      <c r="C9861"/>
      <c r="D9861"/>
    </row>
    <row r="9862" spans="1:4">
      <c r="A9862"/>
      <c r="B9862"/>
      <c r="C9862"/>
      <c r="D9862"/>
    </row>
    <row r="9863" spans="1:4">
      <c r="A9863"/>
      <c r="B9863"/>
      <c r="C9863"/>
      <c r="D9863"/>
    </row>
    <row r="9864" spans="1:4">
      <c r="A9864"/>
      <c r="B9864"/>
      <c r="C9864"/>
      <c r="D9864"/>
    </row>
    <row r="9865" spans="1:4">
      <c r="A9865"/>
      <c r="B9865"/>
      <c r="C9865"/>
      <c r="D9865"/>
    </row>
    <row r="9866" spans="1:4">
      <c r="A9866"/>
      <c r="B9866"/>
      <c r="C9866"/>
      <c r="D9866"/>
    </row>
    <row r="9867" spans="1:4">
      <c r="A9867"/>
      <c r="B9867"/>
      <c r="C9867"/>
      <c r="D9867"/>
    </row>
    <row r="9868" spans="1:4">
      <c r="A9868"/>
      <c r="B9868"/>
      <c r="C9868"/>
      <c r="D9868"/>
    </row>
    <row r="9869" spans="1:4">
      <c r="A9869"/>
      <c r="B9869"/>
      <c r="C9869"/>
      <c r="D9869"/>
    </row>
    <row r="9870" spans="1:4">
      <c r="A9870"/>
      <c r="B9870"/>
      <c r="C9870"/>
      <c r="D9870"/>
    </row>
    <row r="9871" spans="1:4">
      <c r="A9871"/>
      <c r="B9871"/>
      <c r="C9871"/>
      <c r="D9871"/>
    </row>
    <row r="9872" spans="1:4">
      <c r="A9872"/>
      <c r="B9872"/>
      <c r="C9872"/>
      <c r="D9872"/>
    </row>
    <row r="9873" spans="1:4">
      <c r="A9873"/>
      <c r="B9873"/>
      <c r="C9873"/>
      <c r="D9873"/>
    </row>
    <row r="9874" spans="1:4">
      <c r="A9874"/>
      <c r="B9874"/>
      <c r="C9874"/>
      <c r="D9874"/>
    </row>
    <row r="9875" spans="1:4">
      <c r="A9875"/>
      <c r="B9875"/>
      <c r="C9875"/>
      <c r="D9875"/>
    </row>
    <row r="9876" spans="1:4">
      <c r="A9876"/>
      <c r="B9876"/>
      <c r="C9876"/>
      <c r="D9876"/>
    </row>
    <row r="9877" spans="1:4">
      <c r="A9877"/>
      <c r="B9877"/>
      <c r="C9877"/>
      <c r="D9877"/>
    </row>
    <row r="9878" spans="1:4">
      <c r="A9878"/>
      <c r="B9878"/>
      <c r="C9878"/>
      <c r="D9878"/>
    </row>
    <row r="9879" spans="1:4">
      <c r="A9879"/>
      <c r="B9879"/>
      <c r="C9879"/>
      <c r="D9879"/>
    </row>
    <row r="9880" spans="1:4">
      <c r="A9880"/>
      <c r="B9880"/>
      <c r="C9880"/>
      <c r="D9880"/>
    </row>
    <row r="9881" spans="1:4">
      <c r="A9881"/>
      <c r="B9881"/>
      <c r="C9881"/>
      <c r="D9881"/>
    </row>
    <row r="9882" spans="1:4">
      <c r="A9882"/>
      <c r="B9882"/>
      <c r="C9882"/>
      <c r="D9882"/>
    </row>
    <row r="9883" spans="1:4">
      <c r="A9883"/>
      <c r="B9883"/>
      <c r="C9883"/>
      <c r="D9883"/>
    </row>
    <row r="9884" spans="1:4">
      <c r="A9884"/>
      <c r="B9884"/>
      <c r="C9884"/>
      <c r="D9884"/>
    </row>
    <row r="9885" spans="1:4">
      <c r="A9885"/>
      <c r="B9885"/>
      <c r="C9885"/>
      <c r="D9885"/>
    </row>
    <row r="9886" spans="1:4">
      <c r="A9886"/>
      <c r="B9886"/>
      <c r="C9886"/>
      <c r="D9886"/>
    </row>
    <row r="9887" spans="1:4">
      <c r="A9887"/>
      <c r="B9887"/>
      <c r="C9887"/>
      <c r="D9887"/>
    </row>
    <row r="9888" spans="1:4">
      <c r="A9888"/>
      <c r="B9888"/>
      <c r="C9888"/>
      <c r="D9888"/>
    </row>
    <row r="9889" spans="1:4">
      <c r="A9889"/>
      <c r="B9889"/>
      <c r="C9889"/>
      <c r="D9889"/>
    </row>
    <row r="9890" spans="1:4">
      <c r="A9890"/>
      <c r="B9890"/>
      <c r="C9890"/>
      <c r="D9890"/>
    </row>
    <row r="9891" spans="1:4">
      <c r="A9891"/>
      <c r="B9891"/>
      <c r="C9891"/>
      <c r="D9891"/>
    </row>
    <row r="9892" spans="1:4">
      <c r="A9892"/>
      <c r="B9892"/>
      <c r="C9892"/>
      <c r="D9892"/>
    </row>
    <row r="9893" spans="1:4">
      <c r="A9893"/>
      <c r="B9893"/>
      <c r="C9893"/>
      <c r="D9893"/>
    </row>
    <row r="9894" spans="1:4">
      <c r="A9894"/>
      <c r="B9894"/>
      <c r="C9894"/>
      <c r="D9894"/>
    </row>
    <row r="9895" spans="1:4">
      <c r="A9895"/>
      <c r="B9895"/>
      <c r="C9895"/>
      <c r="D9895"/>
    </row>
    <row r="9896" spans="1:4">
      <c r="A9896"/>
      <c r="B9896"/>
      <c r="C9896"/>
      <c r="D9896"/>
    </row>
    <row r="9897" spans="1:4">
      <c r="A9897"/>
      <c r="B9897"/>
      <c r="C9897"/>
      <c r="D9897"/>
    </row>
    <row r="9898" spans="1:4">
      <c r="A9898"/>
      <c r="B9898"/>
      <c r="C9898"/>
      <c r="D9898"/>
    </row>
    <row r="9899" spans="1:4">
      <c r="A9899"/>
      <c r="B9899"/>
      <c r="C9899"/>
      <c r="D9899"/>
    </row>
    <row r="9900" spans="1:4">
      <c r="A9900"/>
      <c r="B9900"/>
      <c r="C9900"/>
      <c r="D9900"/>
    </row>
    <row r="9901" spans="1:4">
      <c r="A9901"/>
      <c r="B9901"/>
      <c r="C9901"/>
      <c r="D9901"/>
    </row>
    <row r="9902" spans="1:4">
      <c r="A9902"/>
      <c r="B9902"/>
      <c r="C9902"/>
      <c r="D9902"/>
    </row>
    <row r="9903" spans="1:4">
      <c r="A9903"/>
      <c r="B9903"/>
      <c r="C9903"/>
      <c r="D9903"/>
    </row>
    <row r="9904" spans="1:4">
      <c r="A9904"/>
      <c r="B9904"/>
      <c r="C9904"/>
      <c r="D9904"/>
    </row>
    <row r="9905" spans="1:4">
      <c r="A9905"/>
      <c r="B9905"/>
      <c r="C9905"/>
      <c r="D9905"/>
    </row>
    <row r="9906" spans="1:4">
      <c r="A9906"/>
      <c r="B9906"/>
      <c r="C9906"/>
      <c r="D9906"/>
    </row>
    <row r="9907" spans="1:4">
      <c r="A9907"/>
      <c r="B9907"/>
      <c r="C9907"/>
      <c r="D9907"/>
    </row>
    <row r="9908" spans="1:4">
      <c r="A9908"/>
      <c r="B9908"/>
      <c r="C9908"/>
      <c r="D9908"/>
    </row>
    <row r="9909" spans="1:4">
      <c r="A9909"/>
      <c r="B9909"/>
      <c r="C9909"/>
      <c r="D9909"/>
    </row>
    <row r="9910" spans="1:4">
      <c r="A9910"/>
      <c r="B9910"/>
      <c r="C9910"/>
      <c r="D9910"/>
    </row>
    <row r="9911" spans="1:4">
      <c r="A9911"/>
      <c r="B9911"/>
      <c r="C9911"/>
      <c r="D9911"/>
    </row>
    <row r="9912" spans="1:4">
      <c r="A9912"/>
      <c r="B9912"/>
      <c r="C9912"/>
      <c r="D9912"/>
    </row>
    <row r="9913" spans="1:4">
      <c r="A9913"/>
      <c r="B9913"/>
      <c r="C9913"/>
      <c r="D9913"/>
    </row>
    <row r="9914" spans="1:4">
      <c r="A9914"/>
      <c r="B9914"/>
      <c r="C9914"/>
      <c r="D9914"/>
    </row>
    <row r="9915" spans="1:4">
      <c r="A9915"/>
      <c r="B9915"/>
      <c r="C9915"/>
      <c r="D9915"/>
    </row>
    <row r="9916" spans="1:4">
      <c r="A9916"/>
      <c r="B9916"/>
      <c r="C9916"/>
      <c r="D9916"/>
    </row>
    <row r="9917" spans="1:4">
      <c r="A9917"/>
      <c r="B9917"/>
      <c r="C9917"/>
      <c r="D9917"/>
    </row>
    <row r="9918" spans="1:4">
      <c r="A9918"/>
      <c r="B9918"/>
      <c r="C9918"/>
      <c r="D9918"/>
    </row>
    <row r="9919" spans="1:4">
      <c r="A9919"/>
      <c r="B9919"/>
      <c r="C9919"/>
      <c r="D9919"/>
    </row>
    <row r="9920" spans="1:4">
      <c r="A9920"/>
      <c r="B9920"/>
      <c r="C9920"/>
      <c r="D9920"/>
    </row>
    <row r="9921" spans="1:4">
      <c r="A9921"/>
      <c r="B9921"/>
      <c r="C9921"/>
      <c r="D9921"/>
    </row>
    <row r="9922" spans="1:4">
      <c r="A9922"/>
      <c r="B9922"/>
      <c r="C9922"/>
      <c r="D9922"/>
    </row>
    <row r="9923" spans="1:4">
      <c r="A9923"/>
      <c r="B9923"/>
      <c r="C9923"/>
      <c r="D9923"/>
    </row>
    <row r="9924" spans="1:4">
      <c r="A9924"/>
      <c r="B9924"/>
      <c r="C9924"/>
      <c r="D9924"/>
    </row>
    <row r="9925" spans="1:4">
      <c r="A9925"/>
      <c r="B9925"/>
      <c r="C9925"/>
      <c r="D9925"/>
    </row>
    <row r="9926" spans="1:4">
      <c r="A9926"/>
      <c r="B9926"/>
      <c r="C9926"/>
      <c r="D9926"/>
    </row>
    <row r="9927" spans="1:4">
      <c r="A9927"/>
      <c r="B9927"/>
      <c r="C9927"/>
      <c r="D9927"/>
    </row>
    <row r="9928" spans="1:4">
      <c r="A9928"/>
      <c r="B9928"/>
      <c r="C9928"/>
      <c r="D9928"/>
    </row>
    <row r="9929" spans="1:4">
      <c r="A9929"/>
      <c r="B9929"/>
      <c r="C9929"/>
      <c r="D9929"/>
    </row>
    <row r="9930" spans="1:4">
      <c r="A9930"/>
      <c r="B9930"/>
      <c r="C9930"/>
      <c r="D9930"/>
    </row>
    <row r="9931" spans="1:4">
      <c r="A9931"/>
      <c r="B9931"/>
      <c r="C9931"/>
      <c r="D9931"/>
    </row>
    <row r="9932" spans="1:4">
      <c r="A9932"/>
      <c r="B9932"/>
      <c r="C9932"/>
      <c r="D9932"/>
    </row>
    <row r="9933" spans="1:4">
      <c r="A9933"/>
      <c r="B9933"/>
      <c r="C9933"/>
      <c r="D9933"/>
    </row>
    <row r="9934" spans="1:4">
      <c r="A9934"/>
      <c r="B9934"/>
      <c r="C9934"/>
      <c r="D9934"/>
    </row>
    <row r="9935" spans="1:4">
      <c r="A9935"/>
      <c r="B9935"/>
      <c r="C9935"/>
      <c r="D9935"/>
    </row>
    <row r="9936" spans="1:4">
      <c r="A9936"/>
      <c r="B9936"/>
      <c r="C9936"/>
      <c r="D9936"/>
    </row>
    <row r="9937" spans="1:4">
      <c r="A9937"/>
      <c r="B9937"/>
      <c r="C9937"/>
      <c r="D9937"/>
    </row>
    <row r="9938" spans="1:4">
      <c r="A9938"/>
      <c r="B9938"/>
      <c r="C9938"/>
      <c r="D9938"/>
    </row>
    <row r="9939" spans="1:4">
      <c r="A9939"/>
      <c r="B9939"/>
      <c r="C9939"/>
      <c r="D9939"/>
    </row>
    <row r="9940" spans="1:4">
      <c r="A9940"/>
      <c r="B9940"/>
      <c r="C9940"/>
      <c r="D9940"/>
    </row>
    <row r="9941" spans="1:4">
      <c r="A9941"/>
      <c r="B9941"/>
      <c r="C9941"/>
      <c r="D9941"/>
    </row>
    <row r="9942" spans="1:4">
      <c r="A9942"/>
      <c r="B9942"/>
      <c r="C9942"/>
      <c r="D9942"/>
    </row>
    <row r="9943" spans="1:4">
      <c r="A9943"/>
      <c r="B9943"/>
      <c r="C9943"/>
      <c r="D9943"/>
    </row>
    <row r="9944" spans="1:4">
      <c r="A9944"/>
      <c r="B9944"/>
      <c r="C9944"/>
      <c r="D9944"/>
    </row>
    <row r="9945" spans="1:4">
      <c r="A9945"/>
      <c r="B9945"/>
      <c r="C9945"/>
      <c r="D9945"/>
    </row>
    <row r="9946" spans="1:4">
      <c r="A9946"/>
      <c r="B9946"/>
      <c r="C9946"/>
      <c r="D9946"/>
    </row>
    <row r="9947" spans="1:4">
      <c r="A9947"/>
      <c r="B9947"/>
      <c r="C9947"/>
      <c r="D9947"/>
    </row>
    <row r="9948" spans="1:4">
      <c r="A9948"/>
      <c r="B9948"/>
      <c r="C9948"/>
      <c r="D9948"/>
    </row>
    <row r="9949" spans="1:4">
      <c r="A9949"/>
      <c r="B9949"/>
      <c r="C9949"/>
      <c r="D9949"/>
    </row>
    <row r="9950" spans="1:4">
      <c r="A9950"/>
      <c r="B9950"/>
      <c r="C9950"/>
      <c r="D9950"/>
    </row>
    <row r="9951" spans="1:4">
      <c r="A9951"/>
      <c r="B9951"/>
      <c r="C9951"/>
      <c r="D9951"/>
    </row>
    <row r="9952" spans="1:4">
      <c r="A9952"/>
      <c r="B9952"/>
      <c r="C9952"/>
      <c r="D9952"/>
    </row>
    <row r="9953" spans="1:4">
      <c r="A9953"/>
      <c r="B9953"/>
      <c r="C9953"/>
      <c r="D9953"/>
    </row>
    <row r="9954" spans="1:4">
      <c r="A9954"/>
      <c r="B9954"/>
      <c r="C9954"/>
      <c r="D9954"/>
    </row>
    <row r="9955" spans="1:4">
      <c r="A9955"/>
      <c r="B9955"/>
      <c r="C9955"/>
      <c r="D9955"/>
    </row>
    <row r="9956" spans="1:4">
      <c r="A9956"/>
      <c r="B9956"/>
      <c r="C9956"/>
      <c r="D9956"/>
    </row>
    <row r="9957" spans="1:4">
      <c r="A9957"/>
      <c r="B9957"/>
      <c r="C9957"/>
      <c r="D9957"/>
    </row>
    <row r="9958" spans="1:4">
      <c r="A9958"/>
      <c r="B9958"/>
      <c r="C9958"/>
      <c r="D9958"/>
    </row>
    <row r="9959" spans="1:4">
      <c r="A9959"/>
      <c r="B9959"/>
      <c r="C9959"/>
      <c r="D9959"/>
    </row>
    <row r="9960" spans="1:4">
      <c r="A9960"/>
      <c r="B9960"/>
      <c r="C9960"/>
      <c r="D9960"/>
    </row>
    <row r="9961" spans="1:4">
      <c r="A9961"/>
      <c r="B9961"/>
      <c r="C9961"/>
      <c r="D9961"/>
    </row>
    <row r="9962" spans="1:4">
      <c r="A9962"/>
      <c r="B9962"/>
      <c r="C9962"/>
      <c r="D9962"/>
    </row>
    <row r="9963" spans="1:4">
      <c r="A9963"/>
      <c r="B9963"/>
      <c r="C9963"/>
      <c r="D9963"/>
    </row>
    <row r="9964" spans="1:4">
      <c r="A9964"/>
      <c r="B9964"/>
      <c r="C9964"/>
      <c r="D9964"/>
    </row>
    <row r="9965" spans="1:4">
      <c r="A9965"/>
      <c r="B9965"/>
      <c r="C9965"/>
      <c r="D9965"/>
    </row>
    <row r="9966" spans="1:4">
      <c r="A9966"/>
      <c r="B9966"/>
      <c r="C9966"/>
      <c r="D9966"/>
    </row>
    <row r="9967" spans="1:4">
      <c r="A9967"/>
      <c r="B9967"/>
      <c r="C9967"/>
      <c r="D9967"/>
    </row>
    <row r="9968" spans="1:4">
      <c r="A9968"/>
      <c r="B9968"/>
      <c r="C9968"/>
      <c r="D9968"/>
    </row>
    <row r="9969" spans="1:4">
      <c r="A9969"/>
      <c r="B9969"/>
      <c r="C9969"/>
      <c r="D9969"/>
    </row>
    <row r="9970" spans="1:4">
      <c r="A9970"/>
      <c r="B9970"/>
      <c r="C9970"/>
      <c r="D9970"/>
    </row>
    <row r="9971" spans="1:4">
      <c r="A9971"/>
      <c r="B9971"/>
      <c r="C9971"/>
      <c r="D9971"/>
    </row>
    <row r="9972" spans="1:4">
      <c r="A9972"/>
      <c r="B9972"/>
      <c r="C9972"/>
      <c r="D9972"/>
    </row>
    <row r="9973" spans="1:4">
      <c r="A9973"/>
      <c r="B9973"/>
      <c r="C9973"/>
      <c r="D9973"/>
    </row>
    <row r="9974" spans="1:4">
      <c r="A9974"/>
      <c r="B9974"/>
      <c r="C9974"/>
      <c r="D9974"/>
    </row>
    <row r="9975" spans="1:4">
      <c r="A9975"/>
      <c r="B9975"/>
      <c r="C9975"/>
      <c r="D9975"/>
    </row>
    <row r="9976" spans="1:4">
      <c r="A9976"/>
      <c r="B9976"/>
      <c r="C9976"/>
      <c r="D9976"/>
    </row>
    <row r="9977" spans="1:4">
      <c r="A9977"/>
      <c r="B9977"/>
      <c r="C9977"/>
      <c r="D9977"/>
    </row>
    <row r="9978" spans="1:4">
      <c r="A9978"/>
      <c r="B9978"/>
      <c r="C9978"/>
      <c r="D9978"/>
    </row>
    <row r="9979" spans="1:4">
      <c r="A9979"/>
      <c r="B9979"/>
      <c r="C9979"/>
      <c r="D9979"/>
    </row>
    <row r="9980" spans="1:4">
      <c r="A9980"/>
      <c r="B9980"/>
      <c r="C9980"/>
      <c r="D9980"/>
    </row>
    <row r="9981" spans="1:4">
      <c r="A9981"/>
      <c r="B9981"/>
      <c r="C9981"/>
      <c r="D9981"/>
    </row>
    <row r="9982" spans="1:4">
      <c r="A9982"/>
      <c r="B9982"/>
      <c r="C9982"/>
      <c r="D9982"/>
    </row>
    <row r="9983" spans="1:4">
      <c r="A9983"/>
      <c r="B9983"/>
      <c r="C9983"/>
      <c r="D9983"/>
    </row>
    <row r="9984" spans="1:4">
      <c r="A9984"/>
      <c r="B9984"/>
      <c r="C9984"/>
      <c r="D9984"/>
    </row>
    <row r="9985" spans="1:4">
      <c r="A9985"/>
      <c r="B9985"/>
      <c r="C9985"/>
      <c r="D9985"/>
    </row>
    <row r="9986" spans="1:4">
      <c r="A9986"/>
      <c r="B9986"/>
      <c r="C9986"/>
      <c r="D9986"/>
    </row>
    <row r="9987" spans="1:4">
      <c r="A9987"/>
      <c r="B9987"/>
      <c r="C9987"/>
      <c r="D9987"/>
    </row>
    <row r="9988" spans="1:4">
      <c r="A9988"/>
      <c r="B9988"/>
      <c r="C9988"/>
      <c r="D9988"/>
    </row>
    <row r="9989" spans="1:4">
      <c r="A9989"/>
      <c r="B9989"/>
      <c r="C9989"/>
      <c r="D9989"/>
    </row>
    <row r="9990" spans="1:4">
      <c r="A9990"/>
      <c r="B9990"/>
      <c r="C9990"/>
      <c r="D9990"/>
    </row>
    <row r="9991" spans="1:4">
      <c r="A9991"/>
      <c r="B9991"/>
      <c r="C9991"/>
      <c r="D9991"/>
    </row>
    <row r="9992" spans="1:4">
      <c r="A9992"/>
      <c r="B9992"/>
      <c r="C9992"/>
      <c r="D9992"/>
    </row>
    <row r="9993" spans="1:4">
      <c r="A9993"/>
      <c r="B9993"/>
      <c r="C9993"/>
      <c r="D9993"/>
    </row>
    <row r="9994" spans="1:4">
      <c r="A9994"/>
      <c r="B9994"/>
      <c r="C9994"/>
      <c r="D9994"/>
    </row>
    <row r="9995" spans="1:4">
      <c r="A9995"/>
      <c r="B9995"/>
      <c r="C9995"/>
      <c r="D9995"/>
    </row>
    <row r="9996" spans="1:4">
      <c r="A9996"/>
      <c r="B9996"/>
      <c r="C9996"/>
      <c r="D9996"/>
    </row>
    <row r="9997" spans="1:4">
      <c r="A9997"/>
      <c r="B9997"/>
      <c r="C9997"/>
      <c r="D9997"/>
    </row>
    <row r="9998" spans="1:4">
      <c r="A9998"/>
      <c r="B9998"/>
      <c r="C9998"/>
      <c r="D9998"/>
    </row>
    <row r="9999" spans="1:4">
      <c r="A9999"/>
      <c r="B9999"/>
      <c r="C9999"/>
      <c r="D9999"/>
    </row>
    <row r="10000" spans="1:4">
      <c r="A10000"/>
      <c r="B10000"/>
      <c r="C10000"/>
      <c r="D10000"/>
    </row>
    <row r="10001" spans="1:4">
      <c r="A10001"/>
      <c r="B10001"/>
      <c r="C10001"/>
      <c r="D10001"/>
    </row>
    <row r="10002" spans="1:4">
      <c r="A10002"/>
      <c r="B10002"/>
      <c r="C10002"/>
      <c r="D10002"/>
    </row>
    <row r="10003" spans="1:4">
      <c r="A10003"/>
      <c r="B10003"/>
      <c r="C10003"/>
      <c r="D10003"/>
    </row>
    <row r="10004" spans="1:4">
      <c r="A10004"/>
      <c r="B10004"/>
      <c r="C10004"/>
      <c r="D10004"/>
    </row>
    <row r="10005" spans="1:4">
      <c r="A10005"/>
      <c r="B10005"/>
      <c r="C10005"/>
      <c r="D10005"/>
    </row>
    <row r="10006" spans="1:4">
      <c r="A10006"/>
      <c r="B10006"/>
      <c r="C10006"/>
      <c r="D10006"/>
    </row>
    <row r="10007" spans="1:4">
      <c r="A10007"/>
      <c r="B10007"/>
      <c r="C10007"/>
      <c r="D10007"/>
    </row>
    <row r="10008" spans="1:4">
      <c r="A10008"/>
      <c r="B10008"/>
      <c r="C10008"/>
      <c r="D10008"/>
    </row>
    <row r="10009" spans="1:4">
      <c r="A10009"/>
      <c r="B10009"/>
      <c r="C10009"/>
      <c r="D10009"/>
    </row>
    <row r="10010" spans="1:4">
      <c r="A10010"/>
      <c r="B10010"/>
      <c r="C10010"/>
      <c r="D10010"/>
    </row>
    <row r="10011" spans="1:4">
      <c r="A10011"/>
      <c r="B10011"/>
      <c r="C10011"/>
      <c r="D10011"/>
    </row>
    <row r="10012" spans="1:4">
      <c r="A10012"/>
      <c r="B10012"/>
      <c r="C10012"/>
      <c r="D10012"/>
    </row>
    <row r="10013" spans="1:4">
      <c r="A10013"/>
      <c r="B10013"/>
      <c r="C10013"/>
      <c r="D10013"/>
    </row>
    <row r="10014" spans="1:4">
      <c r="A10014"/>
      <c r="B10014"/>
      <c r="C10014"/>
      <c r="D10014"/>
    </row>
    <row r="10015" spans="1:4">
      <c r="A10015"/>
      <c r="B10015"/>
      <c r="C10015"/>
      <c r="D10015"/>
    </row>
    <row r="10016" spans="1:4">
      <c r="A10016"/>
      <c r="B10016"/>
      <c r="C10016"/>
      <c r="D10016"/>
    </row>
    <row r="10017" spans="1:4">
      <c r="A10017"/>
      <c r="B10017"/>
      <c r="C10017"/>
      <c r="D10017"/>
    </row>
    <row r="10018" spans="1:4">
      <c r="A10018"/>
      <c r="B10018"/>
      <c r="C10018"/>
      <c r="D10018"/>
    </row>
    <row r="10019" spans="1:4">
      <c r="A10019"/>
      <c r="B10019"/>
      <c r="C10019"/>
      <c r="D10019"/>
    </row>
    <row r="10020" spans="1:4">
      <c r="A10020"/>
      <c r="B10020"/>
      <c r="C10020"/>
      <c r="D10020"/>
    </row>
    <row r="10021" spans="1:4">
      <c r="A10021"/>
      <c r="B10021"/>
      <c r="C10021"/>
      <c r="D10021"/>
    </row>
    <row r="10022" spans="1:4">
      <c r="A10022"/>
      <c r="B10022"/>
      <c r="C10022"/>
      <c r="D10022"/>
    </row>
    <row r="10023" spans="1:4">
      <c r="A10023"/>
      <c r="B10023"/>
      <c r="C10023"/>
      <c r="D10023"/>
    </row>
    <row r="10024" spans="1:4">
      <c r="A10024"/>
      <c r="B10024"/>
      <c r="C10024"/>
      <c r="D10024"/>
    </row>
    <row r="10025" spans="1:4">
      <c r="A10025"/>
      <c r="B10025"/>
      <c r="C10025"/>
      <c r="D10025"/>
    </row>
    <row r="10026" spans="1:4">
      <c r="A10026"/>
      <c r="B10026"/>
      <c r="C10026"/>
      <c r="D10026"/>
    </row>
    <row r="10027" spans="1:4">
      <c r="A10027"/>
      <c r="B10027"/>
      <c r="C10027"/>
      <c r="D10027"/>
    </row>
    <row r="10028" spans="1:4">
      <c r="A10028"/>
      <c r="B10028"/>
      <c r="C10028"/>
      <c r="D10028"/>
    </row>
    <row r="10029" spans="1:4">
      <c r="A10029"/>
      <c r="B10029"/>
      <c r="C10029"/>
      <c r="D10029"/>
    </row>
    <row r="10030" spans="1:4">
      <c r="A10030"/>
      <c r="B10030"/>
      <c r="C10030"/>
      <c r="D10030"/>
    </row>
    <row r="10031" spans="1:4">
      <c r="A10031"/>
      <c r="B10031"/>
      <c r="C10031"/>
      <c r="D10031"/>
    </row>
    <row r="10032" spans="1:4">
      <c r="A10032"/>
      <c r="B10032"/>
      <c r="C10032"/>
      <c r="D10032"/>
    </row>
    <row r="10033" spans="1:4">
      <c r="A10033"/>
      <c r="B10033"/>
      <c r="C10033"/>
      <c r="D10033"/>
    </row>
    <row r="10034" spans="1:4">
      <c r="A10034"/>
      <c r="B10034"/>
      <c r="C10034"/>
      <c r="D10034"/>
    </row>
    <row r="10035" spans="1:4">
      <c r="A10035"/>
      <c r="B10035"/>
      <c r="C10035"/>
      <c r="D10035"/>
    </row>
    <row r="10036" spans="1:4">
      <c r="A10036"/>
      <c r="B10036"/>
      <c r="C10036"/>
      <c r="D10036"/>
    </row>
    <row r="10037" spans="1:4">
      <c r="A10037"/>
      <c r="B10037"/>
      <c r="C10037"/>
      <c r="D10037"/>
    </row>
    <row r="10038" spans="1:4">
      <c r="A10038"/>
      <c r="B10038"/>
      <c r="C10038"/>
      <c r="D10038"/>
    </row>
    <row r="10039" spans="1:4">
      <c r="A10039"/>
      <c r="B10039"/>
      <c r="C10039"/>
      <c r="D10039"/>
    </row>
    <row r="10040" spans="1:4">
      <c r="A10040"/>
      <c r="B10040"/>
      <c r="C10040"/>
      <c r="D10040"/>
    </row>
    <row r="10041" spans="1:4">
      <c r="A10041"/>
      <c r="B10041"/>
      <c r="C10041"/>
      <c r="D10041"/>
    </row>
    <row r="10042" spans="1:4">
      <c r="A10042"/>
      <c r="B10042"/>
      <c r="C10042"/>
      <c r="D10042"/>
    </row>
    <row r="10043" spans="1:4">
      <c r="A10043"/>
      <c r="B10043"/>
      <c r="C10043"/>
      <c r="D10043"/>
    </row>
    <row r="10044" spans="1:4">
      <c r="A10044"/>
      <c r="B10044"/>
      <c r="C10044"/>
      <c r="D10044"/>
    </row>
    <row r="10045" spans="1:4">
      <c r="A10045"/>
      <c r="B10045"/>
      <c r="C10045"/>
      <c r="D10045"/>
    </row>
    <row r="10046" spans="1:4">
      <c r="A10046"/>
      <c r="B10046"/>
      <c r="C10046"/>
      <c r="D10046"/>
    </row>
    <row r="10047" spans="1:4">
      <c r="A10047"/>
      <c r="B10047"/>
      <c r="C10047"/>
      <c r="D10047"/>
    </row>
    <row r="10048" spans="1:4">
      <c r="A10048"/>
      <c r="B10048"/>
      <c r="C10048"/>
      <c r="D10048"/>
    </row>
    <row r="10049" spans="1:4">
      <c r="A10049"/>
      <c r="B10049"/>
      <c r="C10049"/>
      <c r="D10049"/>
    </row>
    <row r="10050" spans="1:4">
      <c r="A10050"/>
      <c r="B10050"/>
      <c r="C10050"/>
      <c r="D10050"/>
    </row>
    <row r="10051" spans="1:4">
      <c r="A10051"/>
      <c r="B10051"/>
      <c r="C10051"/>
      <c r="D10051"/>
    </row>
    <row r="10052" spans="1:4">
      <c r="A10052"/>
      <c r="B10052"/>
      <c r="C10052"/>
      <c r="D10052"/>
    </row>
    <row r="10053" spans="1:4">
      <c r="A10053"/>
      <c r="B10053"/>
      <c r="C10053"/>
      <c r="D10053"/>
    </row>
    <row r="10054" spans="1:4">
      <c r="A10054"/>
      <c r="B10054"/>
      <c r="C10054"/>
      <c r="D10054"/>
    </row>
    <row r="10055" spans="1:4">
      <c r="A10055"/>
      <c r="B10055"/>
      <c r="C10055"/>
      <c r="D10055"/>
    </row>
    <row r="10056" spans="1:4">
      <c r="A10056"/>
      <c r="B10056"/>
      <c r="C10056"/>
      <c r="D10056"/>
    </row>
    <row r="10057" spans="1:4">
      <c r="A10057"/>
      <c r="B10057"/>
      <c r="C10057"/>
      <c r="D10057"/>
    </row>
    <row r="10058" spans="1:4">
      <c r="A10058"/>
      <c r="B10058"/>
      <c r="C10058"/>
      <c r="D10058"/>
    </row>
    <row r="10059" spans="1:4">
      <c r="A10059"/>
      <c r="B10059"/>
      <c r="C10059"/>
      <c r="D10059"/>
    </row>
    <row r="10060" spans="1:4">
      <c r="A10060"/>
      <c r="B10060"/>
      <c r="C10060"/>
      <c r="D10060"/>
    </row>
    <row r="10061" spans="1:4">
      <c r="A10061"/>
      <c r="B10061"/>
      <c r="C10061"/>
      <c r="D10061"/>
    </row>
    <row r="10062" spans="1:4">
      <c r="A10062"/>
      <c r="B10062"/>
      <c r="C10062"/>
      <c r="D10062"/>
    </row>
    <row r="10063" spans="1:4">
      <c r="A10063"/>
      <c r="B10063"/>
      <c r="C10063"/>
      <c r="D10063"/>
    </row>
    <row r="10064" spans="1:4">
      <c r="A10064"/>
      <c r="B10064"/>
      <c r="C10064"/>
      <c r="D10064"/>
    </row>
    <row r="10065" spans="1:4">
      <c r="A10065"/>
      <c r="B10065"/>
      <c r="C10065"/>
      <c r="D10065"/>
    </row>
    <row r="10066" spans="1:4">
      <c r="A10066"/>
      <c r="B10066"/>
      <c r="C10066"/>
      <c r="D10066"/>
    </row>
    <row r="10067" spans="1:4">
      <c r="A10067"/>
      <c r="B10067"/>
      <c r="C10067"/>
      <c r="D10067"/>
    </row>
    <row r="10068" spans="1:4">
      <c r="A10068"/>
      <c r="B10068"/>
      <c r="C10068"/>
      <c r="D10068"/>
    </row>
    <row r="10069" spans="1:4">
      <c r="A10069"/>
      <c r="B10069"/>
      <c r="C10069"/>
      <c r="D10069"/>
    </row>
    <row r="10070" spans="1:4">
      <c r="A10070"/>
      <c r="B10070"/>
      <c r="C10070"/>
      <c r="D10070"/>
    </row>
    <row r="10071" spans="1:4">
      <c r="A10071"/>
      <c r="B10071"/>
      <c r="C10071"/>
      <c r="D10071"/>
    </row>
    <row r="10072" spans="1:4">
      <c r="A10072"/>
      <c r="B10072"/>
      <c r="C10072"/>
      <c r="D10072"/>
    </row>
    <row r="10073" spans="1:4">
      <c r="A10073"/>
      <c r="B10073"/>
      <c r="C10073"/>
      <c r="D10073"/>
    </row>
    <row r="10074" spans="1:4">
      <c r="A10074"/>
      <c r="B10074"/>
      <c r="C10074"/>
      <c r="D10074"/>
    </row>
    <row r="10075" spans="1:4">
      <c r="A10075"/>
      <c r="B10075"/>
      <c r="C10075"/>
      <c r="D10075"/>
    </row>
    <row r="10076" spans="1:4">
      <c r="A10076"/>
      <c r="B10076"/>
      <c r="C10076"/>
      <c r="D10076"/>
    </row>
    <row r="10077" spans="1:4">
      <c r="A10077"/>
      <c r="B10077"/>
      <c r="C10077"/>
      <c r="D10077"/>
    </row>
    <row r="10078" spans="1:4">
      <c r="A10078"/>
      <c r="B10078"/>
      <c r="C10078"/>
      <c r="D10078"/>
    </row>
    <row r="10079" spans="1:4">
      <c r="A10079"/>
      <c r="B10079"/>
      <c r="C10079"/>
      <c r="D10079"/>
    </row>
    <row r="10080" spans="1:4">
      <c r="A10080"/>
      <c r="B10080"/>
      <c r="C10080"/>
      <c r="D10080"/>
    </row>
    <row r="10081" spans="1:4">
      <c r="A10081"/>
      <c r="B10081"/>
      <c r="C10081"/>
      <c r="D10081"/>
    </row>
    <row r="10082" spans="1:4">
      <c r="A10082"/>
      <c r="B10082"/>
      <c r="C10082"/>
      <c r="D10082"/>
    </row>
    <row r="10083" spans="1:4">
      <c r="A10083"/>
      <c r="B10083"/>
      <c r="C10083"/>
      <c r="D10083"/>
    </row>
    <row r="10084" spans="1:4">
      <c r="A10084"/>
      <c r="B10084"/>
      <c r="C10084"/>
      <c r="D10084"/>
    </row>
    <row r="10085" spans="1:4">
      <c r="A10085"/>
      <c r="B10085"/>
      <c r="C10085"/>
      <c r="D10085"/>
    </row>
    <row r="10086" spans="1:4">
      <c r="A10086"/>
      <c r="B10086"/>
      <c r="C10086"/>
      <c r="D10086"/>
    </row>
    <row r="10087" spans="1:4">
      <c r="A10087"/>
      <c r="B10087"/>
      <c r="C10087"/>
      <c r="D10087"/>
    </row>
    <row r="10088" spans="1:4">
      <c r="A10088"/>
      <c r="B10088"/>
      <c r="C10088"/>
      <c r="D10088"/>
    </row>
    <row r="10089" spans="1:4">
      <c r="A10089"/>
      <c r="B10089"/>
      <c r="C10089"/>
      <c r="D10089"/>
    </row>
    <row r="10090" spans="1:4">
      <c r="A10090"/>
      <c r="B10090"/>
      <c r="C10090"/>
      <c r="D10090"/>
    </row>
    <row r="10091" spans="1:4">
      <c r="A10091"/>
      <c r="B10091"/>
      <c r="C10091"/>
      <c r="D10091"/>
    </row>
    <row r="10092" spans="1:4">
      <c r="A10092"/>
      <c r="B10092"/>
      <c r="C10092"/>
      <c r="D10092"/>
    </row>
    <row r="10093" spans="1:4">
      <c r="A10093"/>
      <c r="B10093"/>
      <c r="C10093"/>
      <c r="D10093"/>
    </row>
    <row r="10094" spans="1:4">
      <c r="A10094"/>
      <c r="B10094"/>
      <c r="C10094"/>
      <c r="D10094"/>
    </row>
    <row r="10095" spans="1:4">
      <c r="A10095"/>
      <c r="B10095"/>
      <c r="C10095"/>
      <c r="D10095"/>
    </row>
    <row r="10096" spans="1:4">
      <c r="A10096"/>
      <c r="B10096"/>
      <c r="C10096"/>
      <c r="D10096"/>
    </row>
    <row r="10097" spans="1:4">
      <c r="A10097"/>
      <c r="B10097"/>
      <c r="C10097"/>
      <c r="D10097"/>
    </row>
    <row r="10098" spans="1:4">
      <c r="A10098"/>
      <c r="B10098"/>
      <c r="C10098"/>
      <c r="D10098"/>
    </row>
    <row r="10099" spans="1:4">
      <c r="A10099"/>
      <c r="B10099"/>
      <c r="C10099"/>
      <c r="D10099"/>
    </row>
    <row r="10100" spans="1:4">
      <c r="A10100"/>
      <c r="B10100"/>
      <c r="C10100"/>
      <c r="D10100"/>
    </row>
    <row r="10101" spans="1:4">
      <c r="A10101"/>
      <c r="B10101"/>
      <c r="C10101"/>
      <c r="D10101"/>
    </row>
    <row r="10102" spans="1:4">
      <c r="A10102"/>
      <c r="B10102"/>
      <c r="C10102"/>
      <c r="D10102"/>
    </row>
    <row r="10103" spans="1:4">
      <c r="A10103"/>
      <c r="B10103"/>
      <c r="C10103"/>
      <c r="D10103"/>
    </row>
    <row r="10104" spans="1:4">
      <c r="A10104"/>
      <c r="B10104"/>
      <c r="C10104"/>
      <c r="D10104"/>
    </row>
    <row r="10105" spans="1:4">
      <c r="A10105"/>
      <c r="B10105"/>
      <c r="C10105"/>
      <c r="D10105"/>
    </row>
    <row r="10106" spans="1:4">
      <c r="A10106"/>
      <c r="B10106"/>
      <c r="C10106"/>
      <c r="D10106"/>
    </row>
    <row r="10107" spans="1:4">
      <c r="A10107"/>
      <c r="B10107"/>
      <c r="C10107"/>
      <c r="D10107"/>
    </row>
    <row r="10108" spans="1:4">
      <c r="A10108"/>
      <c r="B10108"/>
      <c r="C10108"/>
      <c r="D10108"/>
    </row>
    <row r="10109" spans="1:4">
      <c r="A10109"/>
      <c r="B10109"/>
      <c r="C10109"/>
      <c r="D10109"/>
    </row>
    <row r="10110" spans="1:4">
      <c r="A10110"/>
      <c r="B10110"/>
      <c r="C10110"/>
      <c r="D10110"/>
    </row>
    <row r="10111" spans="1:4">
      <c r="A10111"/>
      <c r="B10111"/>
      <c r="C10111"/>
      <c r="D10111"/>
    </row>
    <row r="10112" spans="1:4">
      <c r="A10112"/>
      <c r="B10112"/>
      <c r="C10112"/>
      <c r="D10112"/>
    </row>
    <row r="10113" spans="1:4">
      <c r="A10113"/>
      <c r="B10113"/>
      <c r="C10113"/>
      <c r="D10113"/>
    </row>
    <row r="10114" spans="1:4">
      <c r="A10114"/>
      <c r="B10114"/>
      <c r="C10114"/>
      <c r="D10114"/>
    </row>
    <row r="10115" spans="1:4">
      <c r="A10115"/>
      <c r="B10115"/>
      <c r="C10115"/>
      <c r="D10115"/>
    </row>
    <row r="10116" spans="1:4">
      <c r="A10116"/>
      <c r="B10116"/>
      <c r="C10116"/>
      <c r="D10116"/>
    </row>
    <row r="10117" spans="1:4">
      <c r="A10117"/>
      <c r="B10117"/>
      <c r="C10117"/>
      <c r="D10117"/>
    </row>
    <row r="10118" spans="1:4">
      <c r="A10118"/>
      <c r="B10118"/>
      <c r="C10118"/>
      <c r="D10118"/>
    </row>
    <row r="10119" spans="1:4">
      <c r="A10119"/>
      <c r="B10119"/>
      <c r="C10119"/>
      <c r="D10119"/>
    </row>
    <row r="10120" spans="1:4">
      <c r="A10120"/>
      <c r="B10120"/>
      <c r="C10120"/>
      <c r="D10120"/>
    </row>
    <row r="10121" spans="1:4">
      <c r="A10121"/>
      <c r="B10121"/>
      <c r="C10121"/>
      <c r="D10121"/>
    </row>
    <row r="10122" spans="1:4">
      <c r="A10122"/>
      <c r="B10122"/>
      <c r="C10122"/>
      <c r="D10122"/>
    </row>
    <row r="10123" spans="1:4">
      <c r="A10123"/>
      <c r="B10123"/>
      <c r="C10123"/>
      <c r="D10123"/>
    </row>
    <row r="10124" spans="1:4">
      <c r="A10124"/>
      <c r="B10124"/>
      <c r="C10124"/>
      <c r="D10124"/>
    </row>
    <row r="10125" spans="1:4">
      <c r="A10125"/>
      <c r="B10125"/>
      <c r="C10125"/>
      <c r="D10125"/>
    </row>
    <row r="10126" spans="1:4">
      <c r="A10126"/>
      <c r="B10126"/>
      <c r="C10126"/>
      <c r="D10126"/>
    </row>
    <row r="10127" spans="1:4">
      <c r="A10127"/>
      <c r="B10127"/>
      <c r="C10127"/>
      <c r="D10127"/>
    </row>
    <row r="10128" spans="1:4">
      <c r="A10128"/>
      <c r="B10128"/>
      <c r="C10128"/>
      <c r="D10128"/>
    </row>
    <row r="10129" spans="1:4">
      <c r="A10129"/>
      <c r="B10129"/>
      <c r="C10129"/>
      <c r="D10129"/>
    </row>
    <row r="10130" spans="1:4">
      <c r="A10130"/>
      <c r="B10130"/>
      <c r="C10130"/>
      <c r="D10130"/>
    </row>
    <row r="10131" spans="1:4">
      <c r="A10131"/>
      <c r="B10131"/>
      <c r="C10131"/>
      <c r="D10131"/>
    </row>
    <row r="10132" spans="1:4">
      <c r="A10132"/>
      <c r="B10132"/>
      <c r="C10132"/>
      <c r="D10132"/>
    </row>
    <row r="10133" spans="1:4">
      <c r="A10133"/>
      <c r="B10133"/>
      <c r="C10133"/>
      <c r="D10133"/>
    </row>
    <row r="10134" spans="1:4">
      <c r="A10134"/>
      <c r="B10134"/>
      <c r="C10134"/>
      <c r="D10134"/>
    </row>
    <row r="10135" spans="1:4">
      <c r="A10135"/>
      <c r="B10135"/>
      <c r="C10135"/>
      <c r="D10135"/>
    </row>
    <row r="10136" spans="1:4">
      <c r="A10136"/>
      <c r="B10136"/>
      <c r="C10136"/>
      <c r="D10136"/>
    </row>
    <row r="10137" spans="1:4">
      <c r="A10137"/>
      <c r="B10137"/>
      <c r="C10137"/>
      <c r="D10137"/>
    </row>
    <row r="10138" spans="1:4">
      <c r="A10138"/>
      <c r="B10138"/>
      <c r="C10138"/>
      <c r="D10138"/>
    </row>
    <row r="10139" spans="1:4">
      <c r="A10139"/>
      <c r="B10139"/>
      <c r="C10139"/>
      <c r="D10139"/>
    </row>
    <row r="10140" spans="1:4">
      <c r="A10140"/>
      <c r="B10140"/>
      <c r="C10140"/>
      <c r="D10140"/>
    </row>
    <row r="10141" spans="1:4">
      <c r="A10141"/>
      <c r="B10141"/>
      <c r="C10141"/>
      <c r="D10141"/>
    </row>
    <row r="10142" spans="1:4">
      <c r="A10142"/>
      <c r="B10142"/>
      <c r="C10142"/>
      <c r="D10142"/>
    </row>
    <row r="10143" spans="1:4">
      <c r="A10143"/>
      <c r="B10143"/>
      <c r="C10143"/>
      <c r="D10143"/>
    </row>
    <row r="10144" spans="1:4">
      <c r="A10144"/>
      <c r="B10144"/>
      <c r="C10144"/>
      <c r="D10144"/>
    </row>
    <row r="10145" spans="1:4">
      <c r="A10145"/>
      <c r="B10145"/>
      <c r="C10145"/>
      <c r="D10145"/>
    </row>
    <row r="10146" spans="1:4">
      <c r="A10146"/>
      <c r="B10146"/>
      <c r="C10146"/>
      <c r="D10146"/>
    </row>
    <row r="10147" spans="1:4">
      <c r="A10147"/>
      <c r="B10147"/>
      <c r="C10147"/>
      <c r="D10147"/>
    </row>
    <row r="10148" spans="1:4">
      <c r="A10148"/>
      <c r="B10148"/>
      <c r="C10148"/>
      <c r="D10148"/>
    </row>
    <row r="10149" spans="1:4">
      <c r="A10149"/>
      <c r="B10149"/>
      <c r="C10149"/>
      <c r="D10149"/>
    </row>
    <row r="10150" spans="1:4">
      <c r="A10150"/>
      <c r="B10150"/>
      <c r="C10150"/>
      <c r="D10150"/>
    </row>
    <row r="10151" spans="1:4">
      <c r="A10151"/>
      <c r="B10151"/>
      <c r="C10151"/>
      <c r="D10151"/>
    </row>
    <row r="10152" spans="1:4">
      <c r="A10152"/>
      <c r="B10152"/>
      <c r="C10152"/>
      <c r="D10152"/>
    </row>
    <row r="10153" spans="1:4">
      <c r="A10153"/>
      <c r="B10153"/>
      <c r="C10153"/>
      <c r="D10153"/>
    </row>
    <row r="10154" spans="1:4">
      <c r="A10154"/>
      <c r="B10154"/>
      <c r="C10154"/>
      <c r="D10154"/>
    </row>
    <row r="10155" spans="1:4">
      <c r="A10155"/>
      <c r="B10155"/>
      <c r="C10155"/>
      <c r="D10155"/>
    </row>
    <row r="10156" spans="1:4">
      <c r="A10156"/>
      <c r="B10156"/>
      <c r="C10156"/>
      <c r="D10156"/>
    </row>
    <row r="10157" spans="1:4">
      <c r="A10157"/>
      <c r="B10157"/>
      <c r="C10157"/>
      <c r="D10157"/>
    </row>
    <row r="10158" spans="1:4">
      <c r="A10158"/>
      <c r="B10158"/>
      <c r="C10158"/>
      <c r="D10158"/>
    </row>
    <row r="10159" spans="1:4">
      <c r="A10159"/>
      <c r="B10159"/>
      <c r="C10159"/>
      <c r="D10159"/>
    </row>
    <row r="10160" spans="1:4">
      <c r="A10160"/>
      <c r="B10160"/>
      <c r="C10160"/>
      <c r="D10160"/>
    </row>
    <row r="10161" spans="1:4">
      <c r="A10161"/>
      <c r="B10161"/>
      <c r="C10161"/>
      <c r="D10161"/>
    </row>
    <row r="10162" spans="1:4">
      <c r="A10162"/>
      <c r="B10162"/>
      <c r="C10162"/>
      <c r="D10162"/>
    </row>
    <row r="10163" spans="1:4">
      <c r="A10163"/>
      <c r="B10163"/>
      <c r="C10163"/>
      <c r="D10163"/>
    </row>
    <row r="10164" spans="1:4">
      <c r="A10164"/>
      <c r="B10164"/>
      <c r="C10164"/>
      <c r="D10164"/>
    </row>
    <row r="10165" spans="1:4">
      <c r="A10165"/>
      <c r="B10165"/>
      <c r="C10165"/>
      <c r="D10165"/>
    </row>
    <row r="10166" spans="1:4">
      <c r="A10166"/>
      <c r="B10166"/>
      <c r="C10166"/>
      <c r="D10166"/>
    </row>
    <row r="10167" spans="1:4">
      <c r="A10167"/>
      <c r="B10167"/>
      <c r="C10167"/>
      <c r="D10167"/>
    </row>
    <row r="10168" spans="1:4">
      <c r="A10168"/>
      <c r="B10168"/>
      <c r="C10168"/>
      <c r="D10168"/>
    </row>
    <row r="10169" spans="1:4">
      <c r="A10169"/>
      <c r="B10169"/>
      <c r="C10169"/>
      <c r="D10169"/>
    </row>
    <row r="10170" spans="1:4">
      <c r="A10170"/>
      <c r="B10170"/>
      <c r="C10170"/>
      <c r="D10170"/>
    </row>
    <row r="10171" spans="1:4">
      <c r="A10171"/>
      <c r="B10171"/>
      <c r="C10171"/>
      <c r="D10171"/>
    </row>
    <row r="10172" spans="1:4">
      <c r="A10172"/>
      <c r="B10172"/>
      <c r="C10172"/>
      <c r="D10172"/>
    </row>
    <row r="10173" spans="1:4">
      <c r="A10173"/>
      <c r="B10173"/>
      <c r="C10173"/>
      <c r="D10173"/>
    </row>
    <row r="10174" spans="1:4">
      <c r="A10174"/>
      <c r="B10174"/>
      <c r="C10174"/>
      <c r="D10174"/>
    </row>
    <row r="10175" spans="1:4">
      <c r="A10175"/>
      <c r="B10175"/>
      <c r="C10175"/>
      <c r="D10175"/>
    </row>
    <row r="10176" spans="1:4">
      <c r="A10176"/>
      <c r="B10176"/>
      <c r="C10176"/>
      <c r="D10176"/>
    </row>
    <row r="10177" spans="1:4">
      <c r="A10177"/>
      <c r="B10177"/>
      <c r="C10177"/>
      <c r="D10177"/>
    </row>
    <row r="10178" spans="1:4">
      <c r="A10178"/>
      <c r="B10178"/>
      <c r="C10178"/>
      <c r="D10178"/>
    </row>
    <row r="10179" spans="1:4">
      <c r="A10179"/>
      <c r="B10179"/>
      <c r="C10179"/>
      <c r="D10179"/>
    </row>
    <row r="10180" spans="1:4">
      <c r="A10180"/>
      <c r="B10180"/>
      <c r="C10180"/>
      <c r="D10180"/>
    </row>
    <row r="10181" spans="1:4">
      <c r="A10181"/>
      <c r="B10181"/>
      <c r="C10181"/>
      <c r="D10181"/>
    </row>
    <row r="10182" spans="1:4">
      <c r="A10182"/>
      <c r="B10182"/>
      <c r="C10182"/>
      <c r="D10182"/>
    </row>
    <row r="10183" spans="1:4">
      <c r="A10183"/>
      <c r="B10183"/>
      <c r="C10183"/>
      <c r="D10183"/>
    </row>
    <row r="10184" spans="1:4">
      <c r="A10184"/>
      <c r="B10184"/>
      <c r="C10184"/>
      <c r="D10184"/>
    </row>
    <row r="10185" spans="1:4">
      <c r="A10185"/>
      <c r="B10185"/>
      <c r="C10185"/>
      <c r="D10185"/>
    </row>
    <row r="10186" spans="1:4">
      <c r="A10186"/>
      <c r="B10186"/>
      <c r="C10186"/>
      <c r="D10186"/>
    </row>
    <row r="10187" spans="1:4">
      <c r="A10187"/>
      <c r="B10187"/>
      <c r="C10187"/>
      <c r="D10187"/>
    </row>
    <row r="10188" spans="1:4">
      <c r="A10188"/>
      <c r="B10188"/>
      <c r="C10188"/>
      <c r="D10188"/>
    </row>
    <row r="10189" spans="1:4">
      <c r="A10189"/>
      <c r="B10189"/>
      <c r="C10189"/>
      <c r="D10189"/>
    </row>
    <row r="10190" spans="1:4">
      <c r="A10190"/>
      <c r="B10190"/>
      <c r="C10190"/>
      <c r="D10190"/>
    </row>
    <row r="10191" spans="1:4">
      <c r="A10191"/>
      <c r="B10191"/>
      <c r="C10191"/>
      <c r="D10191"/>
    </row>
    <row r="10192" spans="1:4">
      <c r="A10192"/>
      <c r="B10192"/>
      <c r="C10192"/>
      <c r="D10192"/>
    </row>
    <row r="10193" spans="1:4">
      <c r="A10193"/>
      <c r="B10193"/>
      <c r="C10193"/>
      <c r="D10193"/>
    </row>
    <row r="10194" spans="1:4">
      <c r="A10194"/>
      <c r="B10194"/>
      <c r="C10194"/>
      <c r="D10194"/>
    </row>
    <row r="10195" spans="1:4">
      <c r="A10195"/>
      <c r="B10195"/>
      <c r="C10195"/>
      <c r="D10195"/>
    </row>
    <row r="10196" spans="1:4">
      <c r="A10196"/>
      <c r="B10196"/>
      <c r="C10196"/>
      <c r="D10196"/>
    </row>
    <row r="10197" spans="1:4">
      <c r="A10197"/>
      <c r="B10197"/>
      <c r="C10197"/>
      <c r="D10197"/>
    </row>
    <row r="10198" spans="1:4">
      <c r="A10198"/>
      <c r="B10198"/>
      <c r="C10198"/>
      <c r="D10198"/>
    </row>
    <row r="10199" spans="1:4">
      <c r="A10199"/>
      <c r="B10199"/>
      <c r="C10199"/>
      <c r="D10199"/>
    </row>
    <row r="10200" spans="1:4">
      <c r="A10200"/>
      <c r="B10200"/>
      <c r="C10200"/>
      <c r="D10200"/>
    </row>
    <row r="10201" spans="1:4">
      <c r="A10201"/>
      <c r="B10201"/>
      <c r="C10201"/>
      <c r="D10201"/>
    </row>
    <row r="10202" spans="1:4">
      <c r="A10202"/>
      <c r="B10202"/>
      <c r="C10202"/>
      <c r="D10202"/>
    </row>
    <row r="10203" spans="1:4">
      <c r="A10203"/>
      <c r="B10203"/>
      <c r="C10203"/>
      <c r="D10203"/>
    </row>
    <row r="10204" spans="1:4">
      <c r="A10204"/>
      <c r="B10204"/>
      <c r="C10204"/>
      <c r="D10204"/>
    </row>
    <row r="10205" spans="1:4">
      <c r="A10205"/>
      <c r="B10205"/>
      <c r="C10205"/>
      <c r="D10205"/>
    </row>
    <row r="10206" spans="1:4">
      <c r="A10206"/>
      <c r="B10206"/>
      <c r="C10206"/>
      <c r="D10206"/>
    </row>
    <row r="10207" spans="1:4">
      <c r="A10207"/>
      <c r="B10207"/>
      <c r="C10207"/>
      <c r="D10207"/>
    </row>
    <row r="10208" spans="1:4">
      <c r="A10208"/>
      <c r="B10208"/>
      <c r="C10208"/>
      <c r="D10208"/>
    </row>
    <row r="10209" spans="1:4">
      <c r="A10209"/>
      <c r="B10209"/>
      <c r="C10209"/>
      <c r="D10209"/>
    </row>
    <row r="10210" spans="1:4">
      <c r="A10210"/>
      <c r="B10210"/>
      <c r="C10210"/>
      <c r="D10210"/>
    </row>
    <row r="10211" spans="1:4">
      <c r="A10211"/>
      <c r="B10211"/>
      <c r="C10211"/>
      <c r="D10211"/>
    </row>
    <row r="10212" spans="1:4">
      <c r="A10212"/>
      <c r="B10212"/>
      <c r="C10212"/>
      <c r="D10212"/>
    </row>
    <row r="10213" spans="1:4">
      <c r="A10213"/>
      <c r="B10213"/>
      <c r="C10213"/>
      <c r="D10213"/>
    </row>
    <row r="10214" spans="1:4">
      <c r="A10214"/>
      <c r="B10214"/>
      <c r="C10214"/>
      <c r="D10214"/>
    </row>
    <row r="10215" spans="1:4">
      <c r="A10215"/>
      <c r="B10215"/>
      <c r="C10215"/>
      <c r="D10215"/>
    </row>
    <row r="10216" spans="1:4">
      <c r="A10216"/>
      <c r="B10216"/>
      <c r="C10216"/>
      <c r="D10216"/>
    </row>
    <row r="10217" spans="1:4">
      <c r="A10217"/>
      <c r="B10217"/>
      <c r="C10217"/>
      <c r="D10217"/>
    </row>
    <row r="10218" spans="1:4">
      <c r="A10218"/>
      <c r="B10218"/>
      <c r="C10218"/>
      <c r="D10218"/>
    </row>
    <row r="10219" spans="1:4">
      <c r="A10219"/>
      <c r="B10219"/>
      <c r="C10219"/>
      <c r="D10219"/>
    </row>
    <row r="10220" spans="1:4">
      <c r="A10220"/>
      <c r="B10220"/>
      <c r="C10220"/>
      <c r="D10220"/>
    </row>
    <row r="10221" spans="1:4">
      <c r="A10221"/>
      <c r="B10221"/>
      <c r="C10221"/>
      <c r="D10221"/>
    </row>
    <row r="10222" spans="1:4">
      <c r="A10222"/>
      <c r="B10222"/>
      <c r="C10222"/>
      <c r="D10222"/>
    </row>
    <row r="10223" spans="1:4">
      <c r="A10223"/>
      <c r="B10223"/>
      <c r="C10223"/>
      <c r="D10223"/>
    </row>
    <row r="10224" spans="1:4">
      <c r="A10224"/>
      <c r="B10224"/>
      <c r="C10224"/>
      <c r="D10224"/>
    </row>
    <row r="10225" spans="1:4">
      <c r="A10225"/>
      <c r="B10225"/>
      <c r="C10225"/>
      <c r="D10225"/>
    </row>
    <row r="10226" spans="1:4">
      <c r="A10226"/>
      <c r="B10226"/>
      <c r="C10226"/>
      <c r="D10226"/>
    </row>
    <row r="10227" spans="1:4">
      <c r="A10227"/>
      <c r="B10227"/>
      <c r="C10227"/>
      <c r="D10227"/>
    </row>
    <row r="10228" spans="1:4">
      <c r="A10228"/>
      <c r="B10228"/>
      <c r="C10228"/>
      <c r="D10228"/>
    </row>
    <row r="10229" spans="1:4">
      <c r="A10229"/>
      <c r="B10229"/>
      <c r="C10229"/>
      <c r="D10229"/>
    </row>
    <row r="10230" spans="1:4">
      <c r="A10230"/>
      <c r="B10230"/>
      <c r="C10230"/>
      <c r="D10230"/>
    </row>
    <row r="10231" spans="1:4">
      <c r="A10231"/>
      <c r="B10231"/>
      <c r="C10231"/>
      <c r="D10231"/>
    </row>
    <row r="10232" spans="1:4">
      <c r="A10232"/>
      <c r="B10232"/>
      <c r="C10232"/>
      <c r="D10232"/>
    </row>
    <row r="10233" spans="1:4">
      <c r="A10233"/>
      <c r="B10233"/>
      <c r="C10233"/>
      <c r="D10233"/>
    </row>
    <row r="10234" spans="1:4">
      <c r="A10234"/>
      <c r="B10234"/>
      <c r="C10234"/>
      <c r="D10234"/>
    </row>
    <row r="10235" spans="1:4">
      <c r="A10235"/>
      <c r="B10235"/>
      <c r="C10235"/>
      <c r="D10235"/>
    </row>
    <row r="10236" spans="1:4">
      <c r="A10236"/>
      <c r="B10236"/>
      <c r="C10236"/>
      <c r="D10236"/>
    </row>
    <row r="10237" spans="1:4">
      <c r="A10237"/>
      <c r="B10237"/>
      <c r="C10237"/>
      <c r="D10237"/>
    </row>
    <row r="10238" spans="1:4">
      <c r="A10238"/>
      <c r="B10238"/>
      <c r="C10238"/>
      <c r="D10238"/>
    </row>
    <row r="10239" spans="1:4">
      <c r="A10239"/>
      <c r="B10239"/>
      <c r="C10239"/>
      <c r="D10239"/>
    </row>
    <row r="10240" spans="1:4">
      <c r="A10240"/>
      <c r="B10240"/>
      <c r="C10240"/>
      <c r="D10240"/>
    </row>
    <row r="10241" spans="1:4">
      <c r="A10241"/>
      <c r="B10241"/>
      <c r="C10241"/>
      <c r="D10241"/>
    </row>
    <row r="10242" spans="1:4">
      <c r="A10242"/>
      <c r="B10242"/>
      <c r="C10242"/>
      <c r="D10242"/>
    </row>
    <row r="10243" spans="1:4">
      <c r="A10243"/>
      <c r="B10243"/>
      <c r="C10243"/>
      <c r="D10243"/>
    </row>
    <row r="10244" spans="1:4">
      <c r="A10244"/>
      <c r="B10244"/>
      <c r="C10244"/>
      <c r="D10244"/>
    </row>
    <row r="10245" spans="1:4">
      <c r="A10245"/>
      <c r="B10245"/>
      <c r="C10245"/>
      <c r="D10245"/>
    </row>
    <row r="10246" spans="1:4">
      <c r="A10246"/>
      <c r="B10246"/>
      <c r="C10246"/>
      <c r="D10246"/>
    </row>
    <row r="10247" spans="1:4">
      <c r="A10247"/>
      <c r="B10247"/>
      <c r="C10247"/>
      <c r="D10247"/>
    </row>
    <row r="10248" spans="1:4">
      <c r="A10248"/>
      <c r="B10248"/>
      <c r="C10248"/>
      <c r="D10248"/>
    </row>
    <row r="10249" spans="1:4">
      <c r="A10249"/>
      <c r="B10249"/>
      <c r="C10249"/>
      <c r="D10249"/>
    </row>
    <row r="10250" spans="1:4">
      <c r="A10250"/>
      <c r="B10250"/>
      <c r="C10250"/>
      <c r="D10250"/>
    </row>
    <row r="10251" spans="1:4">
      <c r="A10251"/>
      <c r="B10251"/>
      <c r="C10251"/>
      <c r="D10251"/>
    </row>
    <row r="10252" spans="1:4">
      <c r="A10252"/>
      <c r="B10252"/>
      <c r="C10252"/>
      <c r="D10252"/>
    </row>
    <row r="10253" spans="1:4">
      <c r="A10253"/>
      <c r="B10253"/>
      <c r="C10253"/>
      <c r="D10253"/>
    </row>
    <row r="10254" spans="1:4">
      <c r="A10254"/>
      <c r="B10254"/>
      <c r="C10254"/>
      <c r="D10254"/>
    </row>
    <row r="10255" spans="1:4">
      <c r="A10255"/>
      <c r="B10255"/>
      <c r="C10255"/>
      <c r="D10255"/>
    </row>
    <row r="10256" spans="1:4">
      <c r="A10256"/>
      <c r="B10256"/>
      <c r="C10256"/>
      <c r="D10256"/>
    </row>
    <row r="10257" spans="1:4">
      <c r="A10257"/>
      <c r="B10257"/>
      <c r="C10257"/>
      <c r="D10257"/>
    </row>
    <row r="10258" spans="1:4">
      <c r="A10258"/>
      <c r="B10258"/>
      <c r="C10258"/>
      <c r="D10258"/>
    </row>
    <row r="10259" spans="1:4">
      <c r="A10259"/>
      <c r="B10259"/>
      <c r="C10259"/>
      <c r="D10259"/>
    </row>
    <row r="10260" spans="1:4">
      <c r="A10260"/>
      <c r="B10260"/>
      <c r="C10260"/>
      <c r="D10260"/>
    </row>
    <row r="10261" spans="1:4">
      <c r="A10261"/>
      <c r="B10261"/>
      <c r="C10261"/>
      <c r="D10261"/>
    </row>
    <row r="10262" spans="1:4">
      <c r="A10262"/>
      <c r="B10262"/>
      <c r="C10262"/>
      <c r="D10262"/>
    </row>
    <row r="10263" spans="1:4">
      <c r="A10263"/>
      <c r="B10263"/>
      <c r="C10263"/>
      <c r="D10263"/>
    </row>
    <row r="10264" spans="1:4">
      <c r="A10264"/>
      <c r="B10264"/>
      <c r="C10264"/>
      <c r="D10264"/>
    </row>
    <row r="10265" spans="1:4">
      <c r="A10265"/>
      <c r="B10265"/>
      <c r="C10265"/>
      <c r="D10265"/>
    </row>
    <row r="10266" spans="1:4">
      <c r="A10266"/>
      <c r="B10266"/>
      <c r="C10266"/>
      <c r="D10266"/>
    </row>
    <row r="10267" spans="1:4">
      <c r="A10267"/>
      <c r="B10267"/>
      <c r="C10267"/>
      <c r="D10267"/>
    </row>
    <row r="10268" spans="1:4">
      <c r="A10268"/>
      <c r="B10268"/>
      <c r="C10268"/>
      <c r="D10268"/>
    </row>
    <row r="10269" spans="1:4">
      <c r="A10269"/>
      <c r="B10269"/>
      <c r="C10269"/>
      <c r="D10269"/>
    </row>
    <row r="10270" spans="1:4">
      <c r="A10270"/>
      <c r="B10270"/>
      <c r="C10270"/>
      <c r="D10270"/>
    </row>
    <row r="10271" spans="1:4">
      <c r="A10271"/>
      <c r="B10271"/>
      <c r="C10271"/>
      <c r="D10271"/>
    </row>
    <row r="10272" spans="1:4">
      <c r="A10272"/>
      <c r="B10272"/>
      <c r="C10272"/>
      <c r="D10272"/>
    </row>
    <row r="10273" spans="1:4">
      <c r="A10273"/>
      <c r="B10273"/>
      <c r="C10273"/>
      <c r="D10273"/>
    </row>
    <row r="10274" spans="1:4">
      <c r="A10274"/>
      <c r="B10274"/>
      <c r="C10274"/>
      <c r="D10274"/>
    </row>
    <row r="10275" spans="1:4">
      <c r="A10275"/>
      <c r="B10275"/>
      <c r="C10275"/>
      <c r="D10275"/>
    </row>
    <row r="10276" spans="1:4">
      <c r="A10276"/>
      <c r="B10276"/>
      <c r="C10276"/>
      <c r="D10276"/>
    </row>
    <row r="10277" spans="1:4">
      <c r="A10277"/>
      <c r="B10277"/>
      <c r="C10277"/>
      <c r="D10277"/>
    </row>
    <row r="10278" spans="1:4">
      <c r="A10278"/>
      <c r="B10278"/>
      <c r="C10278"/>
      <c r="D10278"/>
    </row>
    <row r="10279" spans="1:4">
      <c r="A10279"/>
      <c r="B10279"/>
      <c r="C10279"/>
      <c r="D10279"/>
    </row>
    <row r="10280" spans="1:4">
      <c r="A10280"/>
      <c r="B10280"/>
      <c r="C10280"/>
      <c r="D10280"/>
    </row>
    <row r="10281" spans="1:4">
      <c r="A10281"/>
      <c r="B10281"/>
      <c r="C10281"/>
      <c r="D10281"/>
    </row>
    <row r="10282" spans="1:4">
      <c r="A10282"/>
      <c r="B10282"/>
      <c r="C10282"/>
      <c r="D10282"/>
    </row>
    <row r="10283" spans="1:4">
      <c r="A10283"/>
      <c r="B10283"/>
      <c r="C10283"/>
      <c r="D10283"/>
    </row>
    <row r="10284" spans="1:4">
      <c r="A10284"/>
      <c r="B10284"/>
      <c r="C10284"/>
      <c r="D10284"/>
    </row>
    <row r="10285" spans="1:4">
      <c r="A10285"/>
      <c r="B10285"/>
      <c r="C10285"/>
      <c r="D10285"/>
    </row>
    <row r="10286" spans="1:4">
      <c r="A10286"/>
      <c r="B10286"/>
      <c r="C10286"/>
      <c r="D10286"/>
    </row>
    <row r="10287" spans="1:4">
      <c r="A10287"/>
      <c r="B10287"/>
      <c r="C10287"/>
      <c r="D10287"/>
    </row>
    <row r="10288" spans="1:4">
      <c r="A10288"/>
      <c r="B10288"/>
      <c r="C10288"/>
      <c r="D10288"/>
    </row>
    <row r="10289" spans="1:4">
      <c r="A10289"/>
      <c r="B10289"/>
      <c r="C10289"/>
      <c r="D10289"/>
    </row>
    <row r="10290" spans="1:4">
      <c r="A10290"/>
      <c r="B10290"/>
      <c r="C10290"/>
      <c r="D10290"/>
    </row>
    <row r="10291" spans="1:4">
      <c r="A10291"/>
      <c r="B10291"/>
      <c r="C10291"/>
      <c r="D10291"/>
    </row>
    <row r="10292" spans="1:4">
      <c r="A10292"/>
      <c r="B10292"/>
      <c r="C10292"/>
      <c r="D10292"/>
    </row>
    <row r="10293" spans="1:4">
      <c r="A10293"/>
      <c r="B10293"/>
      <c r="C10293"/>
      <c r="D10293"/>
    </row>
    <row r="10294" spans="1:4">
      <c r="A10294"/>
      <c r="B10294"/>
      <c r="C10294"/>
      <c r="D10294"/>
    </row>
    <row r="10295" spans="1:4">
      <c r="A10295"/>
      <c r="B10295"/>
      <c r="C10295"/>
      <c r="D10295"/>
    </row>
    <row r="10296" spans="1:4">
      <c r="A10296"/>
      <c r="B10296"/>
      <c r="C10296"/>
      <c r="D10296"/>
    </row>
    <row r="10297" spans="1:4">
      <c r="A10297"/>
      <c r="B10297"/>
      <c r="C10297"/>
      <c r="D10297"/>
    </row>
    <row r="10298" spans="1:4">
      <c r="A10298"/>
      <c r="B10298"/>
      <c r="C10298"/>
      <c r="D10298"/>
    </row>
    <row r="10299" spans="1:4">
      <c r="A10299"/>
      <c r="B10299"/>
      <c r="C10299"/>
      <c r="D10299"/>
    </row>
    <row r="10300" spans="1:4">
      <c r="A10300"/>
      <c r="B10300"/>
      <c r="C10300"/>
      <c r="D10300"/>
    </row>
    <row r="10301" spans="1:4">
      <c r="A10301"/>
      <c r="B10301"/>
      <c r="C10301"/>
      <c r="D10301"/>
    </row>
    <row r="10302" spans="1:4">
      <c r="A10302"/>
      <c r="B10302"/>
      <c r="C10302"/>
      <c r="D10302"/>
    </row>
    <row r="10303" spans="1:4">
      <c r="A10303"/>
      <c r="B10303"/>
      <c r="C10303"/>
      <c r="D10303"/>
    </row>
    <row r="10304" spans="1:4">
      <c r="A10304"/>
      <c r="B10304"/>
      <c r="C10304"/>
      <c r="D10304"/>
    </row>
    <row r="10305" spans="1:4">
      <c r="A10305"/>
      <c r="B10305"/>
      <c r="C10305"/>
      <c r="D10305"/>
    </row>
    <row r="10306" spans="1:4">
      <c r="A10306"/>
      <c r="B10306"/>
      <c r="C10306"/>
      <c r="D10306"/>
    </row>
    <row r="10307" spans="1:4">
      <c r="A10307"/>
      <c r="B10307"/>
      <c r="C10307"/>
      <c r="D10307"/>
    </row>
    <row r="10308" spans="1:4">
      <c r="A10308"/>
      <c r="B10308"/>
      <c r="C10308"/>
      <c r="D10308"/>
    </row>
    <row r="10309" spans="1:4">
      <c r="A10309"/>
      <c r="B10309"/>
      <c r="C10309"/>
      <c r="D10309"/>
    </row>
    <row r="10310" spans="1:4">
      <c r="A10310"/>
      <c r="B10310"/>
      <c r="C10310"/>
      <c r="D10310"/>
    </row>
    <row r="10311" spans="1:4">
      <c r="A10311"/>
      <c r="B10311"/>
      <c r="C10311"/>
      <c r="D10311"/>
    </row>
    <row r="10312" spans="1:4">
      <c r="A10312"/>
      <c r="B10312"/>
      <c r="C10312"/>
      <c r="D10312"/>
    </row>
    <row r="10313" spans="1:4">
      <c r="A10313"/>
      <c r="B10313"/>
      <c r="C10313"/>
      <c r="D10313"/>
    </row>
    <row r="10314" spans="1:4">
      <c r="A10314"/>
      <c r="B10314"/>
      <c r="C10314"/>
      <c r="D10314"/>
    </row>
    <row r="10315" spans="1:4">
      <c r="A10315"/>
      <c r="B10315"/>
      <c r="C10315"/>
      <c r="D10315"/>
    </row>
    <row r="10316" spans="1:4">
      <c r="A10316"/>
      <c r="B10316"/>
      <c r="C10316"/>
      <c r="D10316"/>
    </row>
    <row r="10317" spans="1:4">
      <c r="A10317"/>
      <c r="B10317"/>
      <c r="C10317"/>
      <c r="D10317"/>
    </row>
    <row r="10318" spans="1:4">
      <c r="A10318"/>
      <c r="B10318"/>
      <c r="C10318"/>
      <c r="D10318"/>
    </row>
    <row r="10319" spans="1:4">
      <c r="A10319"/>
      <c r="B10319"/>
      <c r="C10319"/>
      <c r="D10319"/>
    </row>
    <row r="10320" spans="1:4">
      <c r="A10320"/>
      <c r="B10320"/>
      <c r="C10320"/>
      <c r="D10320"/>
    </row>
    <row r="10321" spans="1:4">
      <c r="A10321"/>
      <c r="B10321"/>
      <c r="C10321"/>
      <c r="D10321"/>
    </row>
    <row r="10322" spans="1:4">
      <c r="A10322"/>
      <c r="B10322"/>
      <c r="C10322"/>
      <c r="D10322"/>
    </row>
    <row r="10323" spans="1:4">
      <c r="A10323"/>
      <c r="B10323"/>
      <c r="C10323"/>
      <c r="D10323"/>
    </row>
    <row r="10324" spans="1:4">
      <c r="A10324"/>
      <c r="B10324"/>
      <c r="C10324"/>
      <c r="D10324"/>
    </row>
    <row r="10325" spans="1:4">
      <c r="A10325"/>
      <c r="B10325"/>
      <c r="C10325"/>
      <c r="D10325"/>
    </row>
    <row r="10326" spans="1:4">
      <c r="A10326"/>
      <c r="B10326"/>
      <c r="C10326"/>
      <c r="D10326"/>
    </row>
    <row r="10327" spans="1:4">
      <c r="A10327"/>
      <c r="B10327"/>
      <c r="C10327"/>
      <c r="D10327"/>
    </row>
    <row r="10328" spans="1:4">
      <c r="A10328"/>
      <c r="B10328"/>
      <c r="C10328"/>
      <c r="D10328"/>
    </row>
    <row r="10329" spans="1:4">
      <c r="A10329"/>
      <c r="B10329"/>
      <c r="C10329"/>
      <c r="D10329"/>
    </row>
    <row r="10330" spans="1:4">
      <c r="A10330"/>
      <c r="B10330"/>
      <c r="C10330"/>
      <c r="D10330"/>
    </row>
    <row r="10331" spans="1:4">
      <c r="A10331"/>
      <c r="B10331"/>
      <c r="C10331"/>
      <c r="D10331"/>
    </row>
    <row r="10332" spans="1:4">
      <c r="A10332"/>
      <c r="B10332"/>
      <c r="C10332"/>
      <c r="D10332"/>
    </row>
    <row r="10333" spans="1:4">
      <c r="A10333"/>
      <c r="B10333"/>
      <c r="C10333"/>
      <c r="D10333"/>
    </row>
    <row r="10334" spans="1:4">
      <c r="A10334"/>
      <c r="B10334"/>
      <c r="C10334"/>
      <c r="D10334"/>
    </row>
    <row r="10335" spans="1:4">
      <c r="A10335"/>
      <c r="B10335"/>
      <c r="C10335"/>
      <c r="D10335"/>
    </row>
    <row r="10336" spans="1:4">
      <c r="A10336"/>
      <c r="B10336"/>
      <c r="C10336"/>
      <c r="D10336"/>
    </row>
    <row r="10337" spans="1:4">
      <c r="A10337"/>
      <c r="B10337"/>
      <c r="C10337"/>
      <c r="D10337"/>
    </row>
    <row r="10338" spans="1:4">
      <c r="A10338"/>
      <c r="B10338"/>
      <c r="C10338"/>
      <c r="D10338"/>
    </row>
    <row r="10339" spans="1:4">
      <c r="A10339"/>
      <c r="B10339"/>
      <c r="C10339"/>
      <c r="D10339"/>
    </row>
    <row r="10340" spans="1:4">
      <c r="A10340"/>
      <c r="B10340"/>
      <c r="C10340"/>
      <c r="D10340"/>
    </row>
    <row r="10341" spans="1:4">
      <c r="A10341"/>
      <c r="B10341"/>
      <c r="C10341"/>
      <c r="D10341"/>
    </row>
    <row r="10342" spans="1:4">
      <c r="A10342"/>
      <c r="B10342"/>
      <c r="C10342"/>
      <c r="D10342"/>
    </row>
    <row r="10343" spans="1:4">
      <c r="A10343"/>
      <c r="B10343"/>
      <c r="C10343"/>
      <c r="D10343"/>
    </row>
    <row r="10344" spans="1:4">
      <c r="A10344"/>
      <c r="B10344"/>
      <c r="C10344"/>
      <c r="D10344"/>
    </row>
    <row r="10345" spans="1:4">
      <c r="A10345"/>
      <c r="B10345"/>
      <c r="C10345"/>
      <c r="D10345"/>
    </row>
    <row r="10346" spans="1:4">
      <c r="A10346"/>
      <c r="B10346"/>
      <c r="C10346"/>
      <c r="D10346"/>
    </row>
    <row r="10347" spans="1:4">
      <c r="A10347"/>
      <c r="B10347"/>
      <c r="C10347"/>
      <c r="D10347"/>
    </row>
    <row r="10348" spans="1:4">
      <c r="A10348"/>
      <c r="B10348"/>
      <c r="C10348"/>
      <c r="D10348"/>
    </row>
    <row r="10349" spans="1:4">
      <c r="A10349"/>
      <c r="B10349"/>
      <c r="C10349"/>
      <c r="D10349"/>
    </row>
    <row r="10350" spans="1:4">
      <c r="A10350"/>
      <c r="B10350"/>
      <c r="C10350"/>
      <c r="D10350"/>
    </row>
    <row r="10351" spans="1:4">
      <c r="A10351"/>
      <c r="B10351"/>
      <c r="C10351"/>
      <c r="D10351"/>
    </row>
    <row r="10352" spans="1:4">
      <c r="A10352"/>
      <c r="B10352"/>
      <c r="C10352"/>
      <c r="D10352"/>
    </row>
    <row r="10353" spans="1:4">
      <c r="A10353"/>
      <c r="B10353"/>
      <c r="C10353"/>
      <c r="D10353"/>
    </row>
    <row r="10354" spans="1:4">
      <c r="A10354"/>
      <c r="B10354"/>
      <c r="C10354"/>
      <c r="D10354"/>
    </row>
    <row r="10355" spans="1:4">
      <c r="A10355"/>
      <c r="B10355"/>
      <c r="C10355"/>
      <c r="D10355"/>
    </row>
    <row r="10356" spans="1:4">
      <c r="A10356"/>
      <c r="B10356"/>
      <c r="C10356"/>
      <c r="D10356"/>
    </row>
    <row r="10357" spans="1:4">
      <c r="A10357"/>
      <c r="B10357"/>
      <c r="C10357"/>
      <c r="D10357"/>
    </row>
    <row r="10358" spans="1:4">
      <c r="A10358"/>
      <c r="B10358"/>
      <c r="C10358"/>
      <c r="D10358"/>
    </row>
    <row r="10359" spans="1:4">
      <c r="A10359"/>
      <c r="B10359"/>
      <c r="C10359"/>
      <c r="D10359"/>
    </row>
    <row r="10360" spans="1:4">
      <c r="A10360"/>
      <c r="B10360"/>
      <c r="C10360"/>
      <c r="D10360"/>
    </row>
    <row r="10361" spans="1:4">
      <c r="A10361"/>
      <c r="B10361"/>
      <c r="C10361"/>
      <c r="D10361"/>
    </row>
    <row r="10362" spans="1:4">
      <c r="A10362"/>
      <c r="B10362"/>
      <c r="C10362"/>
      <c r="D10362"/>
    </row>
    <row r="10363" spans="1:4">
      <c r="A10363"/>
      <c r="B10363"/>
      <c r="C10363"/>
      <c r="D10363"/>
    </row>
    <row r="10364" spans="1:4">
      <c r="A10364"/>
      <c r="B10364"/>
      <c r="C10364"/>
      <c r="D10364"/>
    </row>
    <row r="10365" spans="1:4">
      <c r="A10365"/>
      <c r="B10365"/>
      <c r="C10365"/>
      <c r="D10365"/>
    </row>
    <row r="10366" spans="1:4">
      <c r="A10366"/>
      <c r="B10366"/>
      <c r="C10366"/>
      <c r="D10366"/>
    </row>
    <row r="10367" spans="1:4">
      <c r="A10367"/>
      <c r="B10367"/>
      <c r="C10367"/>
      <c r="D10367"/>
    </row>
    <row r="10368" spans="1:4">
      <c r="A10368"/>
      <c r="B10368"/>
      <c r="C10368"/>
      <c r="D10368"/>
    </row>
    <row r="10369" spans="1:4">
      <c r="A10369"/>
      <c r="B10369"/>
      <c r="C10369"/>
      <c r="D10369"/>
    </row>
    <row r="10370" spans="1:4">
      <c r="A10370"/>
      <c r="B10370"/>
      <c r="C10370"/>
      <c r="D10370"/>
    </row>
    <row r="10371" spans="1:4">
      <c r="A10371"/>
      <c r="B10371"/>
      <c r="C10371"/>
      <c r="D10371"/>
    </row>
    <row r="10372" spans="1:4">
      <c r="A10372"/>
      <c r="B10372"/>
      <c r="C10372"/>
      <c r="D10372"/>
    </row>
    <row r="10373" spans="1:4">
      <c r="A10373"/>
      <c r="B10373"/>
      <c r="C10373"/>
      <c r="D10373"/>
    </row>
    <row r="10374" spans="1:4">
      <c r="A10374"/>
      <c r="B10374"/>
      <c r="C10374"/>
      <c r="D10374"/>
    </row>
    <row r="10375" spans="1:4">
      <c r="A10375"/>
      <c r="B10375"/>
      <c r="C10375"/>
      <c r="D10375"/>
    </row>
    <row r="10376" spans="1:4">
      <c r="A10376"/>
      <c r="B10376"/>
      <c r="C10376"/>
      <c r="D10376"/>
    </row>
    <row r="10377" spans="1:4">
      <c r="A10377"/>
      <c r="B10377"/>
      <c r="C10377"/>
      <c r="D10377"/>
    </row>
    <row r="10378" spans="1:4">
      <c r="A10378"/>
      <c r="B10378"/>
      <c r="C10378"/>
      <c r="D10378"/>
    </row>
    <row r="10379" spans="1:4">
      <c r="A10379"/>
      <c r="B10379"/>
      <c r="C10379"/>
      <c r="D10379"/>
    </row>
    <row r="10380" spans="1:4">
      <c r="A10380"/>
      <c r="B10380"/>
      <c r="C10380"/>
      <c r="D10380"/>
    </row>
    <row r="10381" spans="1:4">
      <c r="A10381"/>
      <c r="B10381"/>
      <c r="C10381"/>
      <c r="D10381"/>
    </row>
    <row r="10382" spans="1:4">
      <c r="A10382"/>
      <c r="B10382"/>
      <c r="C10382"/>
      <c r="D10382"/>
    </row>
    <row r="10383" spans="1:4">
      <c r="A10383"/>
      <c r="B10383"/>
      <c r="C10383"/>
      <c r="D10383"/>
    </row>
    <row r="10384" spans="1:4">
      <c r="A10384"/>
      <c r="B10384"/>
      <c r="C10384"/>
      <c r="D10384"/>
    </row>
    <row r="10385" spans="1:4">
      <c r="A10385"/>
      <c r="B10385"/>
      <c r="C10385"/>
      <c r="D10385"/>
    </row>
    <row r="10386" spans="1:4">
      <c r="A10386"/>
      <c r="B10386"/>
      <c r="C10386"/>
      <c r="D10386"/>
    </row>
    <row r="10387" spans="1:4">
      <c r="A10387"/>
      <c r="B10387"/>
      <c r="C10387"/>
      <c r="D10387"/>
    </row>
    <row r="10388" spans="1:4">
      <c r="A10388"/>
      <c r="B10388"/>
      <c r="C10388"/>
      <c r="D10388"/>
    </row>
    <row r="10389" spans="1:4">
      <c r="A10389"/>
      <c r="B10389"/>
      <c r="C10389"/>
      <c r="D10389"/>
    </row>
    <row r="10390" spans="1:4">
      <c r="A10390"/>
      <c r="B10390"/>
      <c r="C10390"/>
      <c r="D10390"/>
    </row>
    <row r="10391" spans="1:4">
      <c r="A10391"/>
      <c r="B10391"/>
      <c r="C10391"/>
      <c r="D10391"/>
    </row>
    <row r="10392" spans="1:4">
      <c r="A10392"/>
      <c r="B10392"/>
      <c r="C10392"/>
      <c r="D10392"/>
    </row>
    <row r="10393" spans="1:4">
      <c r="A10393"/>
      <c r="B10393"/>
      <c r="C10393"/>
      <c r="D10393"/>
    </row>
    <row r="10394" spans="1:4">
      <c r="A10394"/>
      <c r="B10394"/>
      <c r="C10394"/>
      <c r="D10394"/>
    </row>
    <row r="10395" spans="1:4">
      <c r="A10395"/>
      <c r="B10395"/>
      <c r="C10395"/>
      <c r="D10395"/>
    </row>
    <row r="10396" spans="1:4">
      <c r="A10396"/>
      <c r="B10396"/>
      <c r="C10396"/>
      <c r="D10396"/>
    </row>
    <row r="10397" spans="1:4">
      <c r="A10397"/>
      <c r="B10397"/>
      <c r="C10397"/>
      <c r="D10397"/>
    </row>
    <row r="10398" spans="1:4">
      <c r="A10398"/>
      <c r="B10398"/>
      <c r="C10398"/>
      <c r="D10398"/>
    </row>
    <row r="10399" spans="1:4">
      <c r="A10399"/>
      <c r="B10399"/>
      <c r="C10399"/>
      <c r="D10399"/>
    </row>
    <row r="10400" spans="1:4">
      <c r="A10400"/>
      <c r="B10400"/>
      <c r="C10400"/>
      <c r="D10400"/>
    </row>
    <row r="10401" spans="1:4">
      <c r="A10401"/>
      <c r="B10401"/>
      <c r="C10401"/>
      <c r="D10401"/>
    </row>
    <row r="10402" spans="1:4">
      <c r="A10402"/>
      <c r="B10402"/>
      <c r="C10402"/>
      <c r="D10402"/>
    </row>
    <row r="10403" spans="1:4">
      <c r="A10403"/>
      <c r="B10403"/>
      <c r="C10403"/>
      <c r="D10403"/>
    </row>
    <row r="10404" spans="1:4">
      <c r="A10404"/>
      <c r="B10404"/>
      <c r="C10404"/>
      <c r="D10404"/>
    </row>
    <row r="10405" spans="1:4">
      <c r="A10405"/>
      <c r="B10405"/>
      <c r="C10405"/>
      <c r="D10405"/>
    </row>
    <row r="10406" spans="1:4">
      <c r="A10406"/>
      <c r="B10406"/>
      <c r="C10406"/>
      <c r="D10406"/>
    </row>
    <row r="10407" spans="1:4">
      <c r="A10407"/>
      <c r="B10407"/>
      <c r="C10407"/>
      <c r="D10407"/>
    </row>
    <row r="10408" spans="1:4">
      <c r="A10408"/>
      <c r="B10408"/>
      <c r="C10408"/>
      <c r="D10408"/>
    </row>
    <row r="10409" spans="1:4">
      <c r="A10409"/>
      <c r="B10409"/>
      <c r="C10409"/>
      <c r="D10409"/>
    </row>
    <row r="10410" spans="1:4">
      <c r="A10410"/>
      <c r="B10410"/>
      <c r="C10410"/>
      <c r="D10410"/>
    </row>
    <row r="10411" spans="1:4">
      <c r="A10411"/>
      <c r="B10411"/>
      <c r="C10411"/>
      <c r="D10411"/>
    </row>
    <row r="10412" spans="1:4">
      <c r="A10412"/>
      <c r="B10412"/>
      <c r="C10412"/>
      <c r="D10412"/>
    </row>
    <row r="10413" spans="1:4">
      <c r="A10413"/>
      <c r="B10413"/>
      <c r="C10413"/>
      <c r="D10413"/>
    </row>
    <row r="10414" spans="1:4">
      <c r="A10414"/>
      <c r="B10414"/>
      <c r="C10414"/>
      <c r="D10414"/>
    </row>
    <row r="10415" spans="1:4">
      <c r="A10415"/>
      <c r="B10415"/>
      <c r="C10415"/>
      <c r="D10415"/>
    </row>
    <row r="10416" spans="1:4">
      <c r="A10416"/>
      <c r="B10416"/>
      <c r="C10416"/>
      <c r="D10416"/>
    </row>
    <row r="10417" spans="1:4">
      <c r="A10417"/>
      <c r="B10417"/>
      <c r="C10417"/>
      <c r="D10417"/>
    </row>
    <row r="10418" spans="1:4">
      <c r="A10418"/>
      <c r="B10418"/>
      <c r="C10418"/>
      <c r="D10418"/>
    </row>
    <row r="10419" spans="1:4">
      <c r="A10419"/>
      <c r="B10419"/>
      <c r="C10419"/>
      <c r="D10419"/>
    </row>
    <row r="10420" spans="1:4">
      <c r="A10420"/>
      <c r="B10420"/>
      <c r="C10420"/>
      <c r="D10420"/>
    </row>
    <row r="10421" spans="1:4">
      <c r="A10421"/>
      <c r="B10421"/>
      <c r="C10421"/>
      <c r="D10421"/>
    </row>
    <row r="10422" spans="1:4">
      <c r="A10422"/>
      <c r="B10422"/>
      <c r="C10422"/>
      <c r="D10422"/>
    </row>
    <row r="10423" spans="1:4">
      <c r="A10423"/>
      <c r="B10423"/>
      <c r="C10423"/>
      <c r="D10423"/>
    </row>
    <row r="10424" spans="1:4">
      <c r="A10424"/>
      <c r="B10424"/>
      <c r="C10424"/>
      <c r="D10424"/>
    </row>
    <row r="10425" spans="1:4">
      <c r="A10425"/>
      <c r="B10425"/>
      <c r="C10425"/>
      <c r="D10425"/>
    </row>
    <row r="10426" spans="1:4">
      <c r="A10426"/>
      <c r="B10426"/>
      <c r="C10426"/>
      <c r="D10426"/>
    </row>
    <row r="10427" spans="1:4">
      <c r="A10427"/>
      <c r="B10427"/>
      <c r="C10427"/>
      <c r="D10427"/>
    </row>
    <row r="10428" spans="1:4">
      <c r="A10428"/>
      <c r="B10428"/>
      <c r="C10428"/>
      <c r="D10428"/>
    </row>
    <row r="10429" spans="1:4">
      <c r="A10429"/>
      <c r="B10429"/>
      <c r="C10429"/>
      <c r="D10429"/>
    </row>
    <row r="10430" spans="1:4">
      <c r="A10430"/>
      <c r="B10430"/>
      <c r="C10430"/>
      <c r="D10430"/>
    </row>
    <row r="10431" spans="1:4">
      <c r="A10431"/>
      <c r="B10431"/>
      <c r="C10431"/>
      <c r="D10431"/>
    </row>
    <row r="10432" spans="1:4">
      <c r="A10432"/>
      <c r="B10432"/>
      <c r="C10432"/>
      <c r="D10432"/>
    </row>
    <row r="10433" spans="1:4">
      <c r="A10433"/>
      <c r="B10433"/>
      <c r="C10433"/>
      <c r="D10433"/>
    </row>
    <row r="10434" spans="1:4">
      <c r="A10434"/>
      <c r="B10434"/>
      <c r="C10434"/>
      <c r="D10434"/>
    </row>
    <row r="10435" spans="1:4">
      <c r="A10435"/>
      <c r="B10435"/>
      <c r="C10435"/>
      <c r="D10435"/>
    </row>
    <row r="10436" spans="1:4">
      <c r="A10436"/>
      <c r="B10436"/>
      <c r="C10436"/>
      <c r="D10436"/>
    </row>
    <row r="10437" spans="1:4">
      <c r="A10437"/>
      <c r="B10437"/>
      <c r="C10437"/>
      <c r="D10437"/>
    </row>
    <row r="10438" spans="1:4">
      <c r="A10438"/>
      <c r="B10438"/>
      <c r="C10438"/>
      <c r="D10438"/>
    </row>
    <row r="10439" spans="1:4">
      <c r="A10439"/>
      <c r="B10439"/>
      <c r="C10439"/>
      <c r="D10439"/>
    </row>
    <row r="10440" spans="1:4">
      <c r="A10440"/>
      <c r="B10440"/>
      <c r="C10440"/>
      <c r="D10440"/>
    </row>
    <row r="10441" spans="1:4">
      <c r="A10441"/>
      <c r="B10441"/>
      <c r="C10441"/>
      <c r="D10441"/>
    </row>
    <row r="10442" spans="1:4">
      <c r="A10442"/>
      <c r="B10442"/>
      <c r="C10442"/>
      <c r="D10442"/>
    </row>
    <row r="10443" spans="1:4">
      <c r="A10443"/>
      <c r="B10443"/>
      <c r="C10443"/>
      <c r="D10443"/>
    </row>
    <row r="10444" spans="1:4">
      <c r="A10444"/>
      <c r="B10444"/>
      <c r="C10444"/>
      <c r="D10444"/>
    </row>
    <row r="10445" spans="1:4">
      <c r="A10445"/>
      <c r="B10445"/>
      <c r="C10445"/>
      <c r="D10445"/>
    </row>
    <row r="10446" spans="1:4">
      <c r="A10446"/>
      <c r="B10446"/>
      <c r="C10446"/>
      <c r="D10446"/>
    </row>
    <row r="10447" spans="1:4">
      <c r="A10447"/>
      <c r="B10447"/>
      <c r="C10447"/>
      <c r="D10447"/>
    </row>
    <row r="10448" spans="1:4">
      <c r="A10448"/>
      <c r="B10448"/>
      <c r="C10448"/>
      <c r="D10448"/>
    </row>
    <row r="10449" spans="1:4">
      <c r="A10449"/>
      <c r="B10449"/>
      <c r="C10449"/>
      <c r="D10449"/>
    </row>
    <row r="10450" spans="1:4">
      <c r="A10450"/>
      <c r="B10450"/>
      <c r="C10450"/>
      <c r="D10450"/>
    </row>
    <row r="10451" spans="1:4">
      <c r="A10451"/>
      <c r="B10451"/>
      <c r="C10451"/>
      <c r="D10451"/>
    </row>
    <row r="10452" spans="1:4">
      <c r="A10452"/>
      <c r="B10452"/>
      <c r="C10452"/>
      <c r="D10452"/>
    </row>
    <row r="10453" spans="1:4">
      <c r="A10453"/>
      <c r="B10453"/>
      <c r="C10453"/>
      <c r="D10453"/>
    </row>
    <row r="10454" spans="1:4">
      <c r="A10454"/>
      <c r="B10454"/>
      <c r="C10454"/>
      <c r="D10454"/>
    </row>
    <row r="10455" spans="1:4">
      <c r="A10455"/>
      <c r="B10455"/>
      <c r="C10455"/>
      <c r="D10455"/>
    </row>
    <row r="10456" spans="1:4">
      <c r="A10456"/>
      <c r="B10456"/>
      <c r="C10456"/>
      <c r="D10456"/>
    </row>
    <row r="10457" spans="1:4">
      <c r="A10457"/>
      <c r="B10457"/>
      <c r="C10457"/>
      <c r="D10457"/>
    </row>
    <row r="10458" spans="1:4">
      <c r="A10458"/>
      <c r="B10458"/>
      <c r="C10458"/>
      <c r="D10458"/>
    </row>
    <row r="10459" spans="1:4">
      <c r="A10459"/>
      <c r="B10459"/>
      <c r="C10459"/>
      <c r="D10459"/>
    </row>
    <row r="10460" spans="1:4">
      <c r="A10460"/>
      <c r="B10460"/>
      <c r="C10460"/>
      <c r="D10460"/>
    </row>
    <row r="10461" spans="1:4">
      <c r="A10461"/>
      <c r="B10461"/>
      <c r="C10461"/>
      <c r="D10461"/>
    </row>
    <row r="10462" spans="1:4">
      <c r="A10462"/>
      <c r="B10462"/>
      <c r="C10462"/>
      <c r="D10462"/>
    </row>
    <row r="10463" spans="1:4">
      <c r="A10463"/>
      <c r="B10463"/>
      <c r="C10463"/>
      <c r="D10463"/>
    </row>
    <row r="10464" spans="1:4">
      <c r="A10464"/>
      <c r="B10464"/>
      <c r="C10464"/>
      <c r="D10464"/>
    </row>
    <row r="10465" spans="1:4">
      <c r="A10465"/>
      <c r="B10465"/>
      <c r="C10465"/>
      <c r="D10465"/>
    </row>
    <row r="10466" spans="1:4">
      <c r="A10466"/>
      <c r="B10466"/>
      <c r="C10466"/>
      <c r="D10466"/>
    </row>
    <row r="10467" spans="1:4">
      <c r="A10467"/>
      <c r="B10467"/>
      <c r="C10467"/>
      <c r="D10467"/>
    </row>
    <row r="10468" spans="1:4">
      <c r="A10468"/>
      <c r="B10468"/>
      <c r="C10468"/>
      <c r="D10468"/>
    </row>
    <row r="10469" spans="1:4">
      <c r="A10469"/>
      <c r="B10469"/>
      <c r="C10469"/>
      <c r="D10469"/>
    </row>
    <row r="10470" spans="1:4">
      <c r="A10470"/>
      <c r="B10470"/>
      <c r="C10470"/>
      <c r="D10470"/>
    </row>
    <row r="10471" spans="1:4">
      <c r="A10471"/>
      <c r="B10471"/>
      <c r="C10471"/>
      <c r="D10471"/>
    </row>
    <row r="10472" spans="1:4">
      <c r="A10472"/>
      <c r="B10472"/>
      <c r="C10472"/>
      <c r="D10472"/>
    </row>
    <row r="10473" spans="1:4">
      <c r="A10473"/>
      <c r="B10473"/>
      <c r="C10473"/>
      <c r="D10473"/>
    </row>
    <row r="10474" spans="1:4">
      <c r="A10474"/>
      <c r="B10474"/>
      <c r="C10474"/>
      <c r="D10474"/>
    </row>
    <row r="10475" spans="1:4">
      <c r="A10475"/>
      <c r="B10475"/>
      <c r="C10475"/>
      <c r="D10475"/>
    </row>
    <row r="10476" spans="1:4">
      <c r="A10476"/>
      <c r="B10476"/>
      <c r="C10476"/>
      <c r="D10476"/>
    </row>
    <row r="10477" spans="1:4">
      <c r="A10477"/>
      <c r="B10477"/>
      <c r="C10477"/>
      <c r="D10477"/>
    </row>
    <row r="10478" spans="1:4">
      <c r="A10478"/>
      <c r="B10478"/>
      <c r="C10478"/>
      <c r="D10478"/>
    </row>
    <row r="10479" spans="1:4">
      <c r="A10479"/>
      <c r="B10479"/>
      <c r="C10479"/>
      <c r="D10479"/>
    </row>
    <row r="10480" spans="1:4">
      <c r="A10480"/>
      <c r="B10480"/>
      <c r="C10480"/>
      <c r="D10480"/>
    </row>
    <row r="10481" spans="1:4">
      <c r="A10481"/>
      <c r="B10481"/>
      <c r="C10481"/>
      <c r="D10481"/>
    </row>
    <row r="10482" spans="1:4">
      <c r="A10482"/>
      <c r="B10482"/>
      <c r="C10482"/>
      <c r="D10482"/>
    </row>
    <row r="10483" spans="1:4">
      <c r="A10483"/>
      <c r="B10483"/>
      <c r="C10483"/>
      <c r="D10483"/>
    </row>
    <row r="10484" spans="1:4">
      <c r="A10484"/>
      <c r="B10484"/>
      <c r="C10484"/>
      <c r="D10484"/>
    </row>
    <row r="10485" spans="1:4">
      <c r="A10485"/>
      <c r="B10485"/>
      <c r="C10485"/>
      <c r="D10485"/>
    </row>
    <row r="10486" spans="1:4">
      <c r="A10486"/>
      <c r="B10486"/>
      <c r="C10486"/>
      <c r="D10486"/>
    </row>
    <row r="10487" spans="1:4">
      <c r="A10487"/>
      <c r="B10487"/>
      <c r="C10487"/>
      <c r="D10487"/>
    </row>
    <row r="10488" spans="1:4">
      <c r="A10488"/>
      <c r="B10488"/>
      <c r="C10488"/>
      <c r="D10488"/>
    </row>
    <row r="10489" spans="1:4">
      <c r="A10489"/>
      <c r="B10489"/>
      <c r="C10489"/>
      <c r="D10489"/>
    </row>
    <row r="10490" spans="1:4">
      <c r="A10490"/>
      <c r="B10490"/>
      <c r="C10490"/>
      <c r="D10490"/>
    </row>
    <row r="10491" spans="1:4">
      <c r="A10491"/>
      <c r="B10491"/>
      <c r="C10491"/>
      <c r="D10491"/>
    </row>
    <row r="10492" spans="1:4">
      <c r="A10492"/>
      <c r="B10492"/>
      <c r="C10492"/>
      <c r="D10492"/>
    </row>
    <row r="10493" spans="1:4">
      <c r="A10493"/>
      <c r="B10493"/>
      <c r="C10493"/>
      <c r="D10493"/>
    </row>
    <row r="10494" spans="1:4">
      <c r="A10494"/>
      <c r="B10494"/>
      <c r="C10494"/>
      <c r="D10494"/>
    </row>
    <row r="10495" spans="1:4">
      <c r="A10495"/>
      <c r="B10495"/>
      <c r="C10495"/>
      <c r="D10495"/>
    </row>
    <row r="10496" spans="1:4">
      <c r="A10496"/>
      <c r="B10496"/>
      <c r="C10496"/>
      <c r="D10496"/>
    </row>
    <row r="10497" spans="1:4">
      <c r="A10497"/>
      <c r="B10497"/>
      <c r="C10497"/>
      <c r="D10497"/>
    </row>
    <row r="10498" spans="1:4">
      <c r="A10498"/>
      <c r="B10498"/>
      <c r="C10498"/>
      <c r="D10498"/>
    </row>
    <row r="10499" spans="1:4">
      <c r="A10499"/>
      <c r="B10499"/>
      <c r="C10499"/>
      <c r="D10499"/>
    </row>
    <row r="10500" spans="1:4">
      <c r="A10500"/>
      <c r="B10500"/>
      <c r="C10500"/>
      <c r="D10500"/>
    </row>
    <row r="10501" spans="1:4">
      <c r="A10501"/>
      <c r="B10501"/>
      <c r="C10501"/>
      <c r="D10501"/>
    </row>
    <row r="10502" spans="1:4">
      <c r="A10502"/>
      <c r="B10502"/>
      <c r="C10502"/>
      <c r="D10502"/>
    </row>
    <row r="10503" spans="1:4">
      <c r="A10503"/>
      <c r="B10503"/>
      <c r="C10503"/>
      <c r="D10503"/>
    </row>
    <row r="10504" spans="1:4">
      <c r="A10504"/>
      <c r="B10504"/>
      <c r="C10504"/>
      <c r="D10504"/>
    </row>
    <row r="10505" spans="1:4">
      <c r="A10505"/>
      <c r="B10505"/>
      <c r="C10505"/>
      <c r="D10505"/>
    </row>
    <row r="10506" spans="1:4">
      <c r="A10506"/>
      <c r="B10506"/>
      <c r="C10506"/>
      <c r="D10506"/>
    </row>
    <row r="10507" spans="1:4">
      <c r="A10507"/>
      <c r="B10507"/>
      <c r="C10507"/>
      <c r="D10507"/>
    </row>
    <row r="10508" spans="1:4">
      <c r="A10508"/>
      <c r="B10508"/>
      <c r="C10508"/>
      <c r="D10508"/>
    </row>
    <row r="10509" spans="1:4">
      <c r="A10509"/>
      <c r="B10509"/>
      <c r="C10509"/>
      <c r="D10509"/>
    </row>
    <row r="10510" spans="1:4">
      <c r="A10510"/>
      <c r="B10510"/>
      <c r="C10510"/>
      <c r="D10510"/>
    </row>
    <row r="10511" spans="1:4">
      <c r="A10511"/>
      <c r="B10511"/>
      <c r="C10511"/>
      <c r="D10511"/>
    </row>
    <row r="10512" spans="1:4">
      <c r="A10512"/>
      <c r="B10512"/>
      <c r="C10512"/>
      <c r="D10512"/>
    </row>
    <row r="10513" spans="1:4">
      <c r="A10513"/>
      <c r="B10513"/>
      <c r="C10513"/>
      <c r="D10513"/>
    </row>
    <row r="10514" spans="1:4">
      <c r="A10514"/>
      <c r="B10514"/>
      <c r="C10514"/>
      <c r="D10514"/>
    </row>
    <row r="10515" spans="1:4">
      <c r="A10515"/>
      <c r="B10515"/>
      <c r="C10515"/>
      <c r="D10515"/>
    </row>
    <row r="10516" spans="1:4">
      <c r="A10516"/>
      <c r="B10516"/>
      <c r="C10516"/>
      <c r="D10516"/>
    </row>
    <row r="10517" spans="1:4">
      <c r="A10517"/>
      <c r="B10517"/>
      <c r="C10517"/>
      <c r="D10517"/>
    </row>
    <row r="10518" spans="1:4">
      <c r="A10518"/>
      <c r="B10518"/>
      <c r="C10518"/>
      <c r="D10518"/>
    </row>
    <row r="10519" spans="1:4">
      <c r="A10519"/>
      <c r="B10519"/>
      <c r="C10519"/>
      <c r="D10519"/>
    </row>
    <row r="10520" spans="1:4">
      <c r="A10520"/>
      <c r="B10520"/>
      <c r="C10520"/>
      <c r="D10520"/>
    </row>
    <row r="10521" spans="1:4">
      <c r="A10521"/>
      <c r="B10521"/>
      <c r="C10521"/>
      <c r="D10521"/>
    </row>
    <row r="10522" spans="1:4">
      <c r="A10522"/>
      <c r="B10522"/>
      <c r="C10522"/>
      <c r="D10522"/>
    </row>
    <row r="10523" spans="1:4">
      <c r="A10523"/>
      <c r="B10523"/>
      <c r="C10523"/>
      <c r="D10523"/>
    </row>
    <row r="10524" spans="1:4">
      <c r="A10524"/>
      <c r="B10524"/>
      <c r="C10524"/>
      <c r="D10524"/>
    </row>
    <row r="10525" spans="1:4">
      <c r="A10525"/>
      <c r="B10525"/>
      <c r="C10525"/>
      <c r="D10525"/>
    </row>
    <row r="10526" spans="1:4">
      <c r="A10526"/>
      <c r="B10526"/>
      <c r="C10526"/>
      <c r="D10526"/>
    </row>
    <row r="10527" spans="1:4">
      <c r="A10527"/>
      <c r="B10527"/>
      <c r="C10527"/>
      <c r="D10527"/>
    </row>
    <row r="10528" spans="1:4">
      <c r="A10528"/>
      <c r="B10528"/>
      <c r="C10528"/>
      <c r="D10528"/>
    </row>
    <row r="10529" spans="1:4">
      <c r="A10529"/>
      <c r="B10529"/>
      <c r="C10529"/>
      <c r="D10529"/>
    </row>
    <row r="10530" spans="1:4">
      <c r="A10530"/>
      <c r="B10530"/>
      <c r="C10530"/>
      <c r="D10530"/>
    </row>
    <row r="10531" spans="1:4">
      <c r="A10531"/>
      <c r="B10531"/>
      <c r="C10531"/>
      <c r="D10531"/>
    </row>
    <row r="10532" spans="1:4">
      <c r="A10532"/>
      <c r="B10532"/>
      <c r="C10532"/>
      <c r="D10532"/>
    </row>
    <row r="10533" spans="1:4">
      <c r="A10533"/>
      <c r="B10533"/>
      <c r="C10533"/>
      <c r="D10533"/>
    </row>
    <row r="10534" spans="1:4">
      <c r="A10534"/>
      <c r="B10534"/>
      <c r="C10534"/>
      <c r="D10534"/>
    </row>
    <row r="10535" spans="1:4">
      <c r="A10535"/>
      <c r="B10535"/>
      <c r="C10535"/>
      <c r="D10535"/>
    </row>
    <row r="10536" spans="1:4">
      <c r="A10536"/>
      <c r="B10536"/>
      <c r="C10536"/>
      <c r="D10536"/>
    </row>
    <row r="10537" spans="1:4">
      <c r="A10537"/>
      <c r="B10537"/>
      <c r="C10537"/>
      <c r="D10537"/>
    </row>
    <row r="10538" spans="1:4">
      <c r="A10538"/>
      <c r="B10538"/>
      <c r="C10538"/>
      <c r="D10538"/>
    </row>
    <row r="10539" spans="1:4">
      <c r="A10539"/>
      <c r="B10539"/>
      <c r="C10539"/>
      <c r="D10539"/>
    </row>
    <row r="10540" spans="1:4">
      <c r="A10540"/>
      <c r="B10540"/>
      <c r="C10540"/>
      <c r="D10540"/>
    </row>
    <row r="10541" spans="1:4">
      <c r="A10541"/>
      <c r="B10541"/>
      <c r="C10541"/>
      <c r="D10541"/>
    </row>
    <row r="10542" spans="1:4">
      <c r="A10542"/>
      <c r="B10542"/>
      <c r="C10542"/>
      <c r="D10542"/>
    </row>
    <row r="10543" spans="1:4">
      <c r="A10543"/>
      <c r="B10543"/>
      <c r="C10543"/>
      <c r="D10543"/>
    </row>
    <row r="10544" spans="1:4">
      <c r="A10544"/>
      <c r="B10544"/>
      <c r="C10544"/>
      <c r="D10544"/>
    </row>
    <row r="10545" spans="1:4">
      <c r="A10545"/>
      <c r="B10545"/>
      <c r="C10545"/>
      <c r="D10545"/>
    </row>
    <row r="10546" spans="1:4">
      <c r="A10546"/>
      <c r="B10546"/>
      <c r="C10546"/>
      <c r="D10546"/>
    </row>
    <row r="10547" spans="1:4">
      <c r="A10547"/>
      <c r="B10547"/>
      <c r="C10547"/>
      <c r="D10547"/>
    </row>
    <row r="10548" spans="1:4">
      <c r="A10548"/>
      <c r="B10548"/>
      <c r="C10548"/>
      <c r="D10548"/>
    </row>
    <row r="10549" spans="1:4">
      <c r="A10549"/>
      <c r="B10549"/>
      <c r="C10549"/>
      <c r="D10549"/>
    </row>
    <row r="10550" spans="1:4">
      <c r="A10550"/>
      <c r="B10550"/>
      <c r="C10550"/>
      <c r="D10550"/>
    </row>
    <row r="10551" spans="1:4">
      <c r="A10551"/>
      <c r="B10551"/>
      <c r="C10551"/>
      <c r="D10551"/>
    </row>
    <row r="10552" spans="1:4">
      <c r="A10552"/>
      <c r="B10552"/>
      <c r="C10552"/>
      <c r="D10552"/>
    </row>
    <row r="10553" spans="1:4">
      <c r="A10553"/>
      <c r="B10553"/>
      <c r="C10553"/>
      <c r="D10553"/>
    </row>
    <row r="10554" spans="1:4">
      <c r="A10554"/>
      <c r="B10554"/>
      <c r="C10554"/>
      <c r="D10554"/>
    </row>
    <row r="10555" spans="1:4">
      <c r="A10555"/>
      <c r="B10555"/>
      <c r="C10555"/>
      <c r="D10555"/>
    </row>
    <row r="10556" spans="1:4">
      <c r="A10556"/>
      <c r="B10556"/>
      <c r="C10556"/>
      <c r="D10556"/>
    </row>
    <row r="10557" spans="1:4">
      <c r="A10557"/>
      <c r="B10557"/>
      <c r="C10557"/>
      <c r="D10557"/>
    </row>
    <row r="10558" spans="1:4">
      <c r="A10558"/>
      <c r="B10558"/>
      <c r="C10558"/>
      <c r="D10558"/>
    </row>
    <row r="10559" spans="1:4">
      <c r="A10559"/>
      <c r="B10559"/>
      <c r="C10559"/>
      <c r="D10559"/>
    </row>
    <row r="10560" spans="1:4">
      <c r="A10560"/>
      <c r="B10560"/>
      <c r="C10560"/>
      <c r="D10560"/>
    </row>
    <row r="10561" spans="1:4">
      <c r="A10561"/>
      <c r="B10561"/>
      <c r="C10561"/>
      <c r="D10561"/>
    </row>
    <row r="10562" spans="1:4">
      <c r="A10562"/>
      <c r="B10562"/>
      <c r="C10562"/>
      <c r="D10562"/>
    </row>
    <row r="10563" spans="1:4">
      <c r="A10563"/>
      <c r="B10563"/>
      <c r="C10563"/>
      <c r="D10563"/>
    </row>
    <row r="10564" spans="1:4">
      <c r="A10564"/>
      <c r="B10564"/>
      <c r="C10564"/>
      <c r="D10564"/>
    </row>
    <row r="10565" spans="1:4">
      <c r="A10565"/>
      <c r="B10565"/>
      <c r="C10565"/>
      <c r="D10565"/>
    </row>
    <row r="10566" spans="1:4">
      <c r="A10566"/>
      <c r="B10566"/>
      <c r="C10566"/>
      <c r="D10566"/>
    </row>
    <row r="10567" spans="1:4">
      <c r="A10567"/>
      <c r="B10567"/>
      <c r="C10567"/>
      <c r="D10567"/>
    </row>
    <row r="10568" spans="1:4">
      <c r="A10568"/>
      <c r="B10568"/>
      <c r="C10568"/>
      <c r="D10568"/>
    </row>
    <row r="10569" spans="1:4">
      <c r="A10569"/>
      <c r="B10569"/>
      <c r="C10569"/>
      <c r="D10569"/>
    </row>
    <row r="10570" spans="1:4">
      <c r="A10570"/>
      <c r="B10570"/>
      <c r="C10570"/>
      <c r="D10570"/>
    </row>
    <row r="10571" spans="1:4">
      <c r="A10571"/>
      <c r="B10571"/>
      <c r="C10571"/>
      <c r="D10571"/>
    </row>
    <row r="10572" spans="1:4">
      <c r="A10572"/>
      <c r="B10572"/>
      <c r="C10572"/>
      <c r="D10572"/>
    </row>
    <row r="10573" spans="1:4">
      <c r="A10573"/>
      <c r="B10573"/>
      <c r="C10573"/>
      <c r="D10573"/>
    </row>
    <row r="10574" spans="1:4">
      <c r="A10574"/>
      <c r="B10574"/>
      <c r="C10574"/>
      <c r="D10574"/>
    </row>
    <row r="10575" spans="1:4">
      <c r="A10575"/>
      <c r="B10575"/>
      <c r="C10575"/>
      <c r="D10575"/>
    </row>
    <row r="10576" spans="1:4">
      <c r="A10576"/>
      <c r="B10576"/>
      <c r="C10576"/>
      <c r="D10576"/>
    </row>
    <row r="10577" spans="1:4">
      <c r="A10577"/>
      <c r="B10577"/>
      <c r="C10577"/>
      <c r="D10577"/>
    </row>
    <row r="10578" spans="1:4">
      <c r="A10578"/>
      <c r="B10578"/>
      <c r="C10578"/>
      <c r="D10578"/>
    </row>
    <row r="10579" spans="1:4">
      <c r="A10579"/>
      <c r="B10579"/>
      <c r="C10579"/>
      <c r="D10579"/>
    </row>
    <row r="10580" spans="1:4">
      <c r="A10580"/>
      <c r="B10580"/>
      <c r="C10580"/>
      <c r="D10580"/>
    </row>
    <row r="10581" spans="1:4">
      <c r="A10581"/>
      <c r="B10581"/>
      <c r="C10581"/>
      <c r="D10581"/>
    </row>
    <row r="10582" spans="1:4">
      <c r="A10582"/>
      <c r="B10582"/>
      <c r="C10582"/>
      <c r="D10582"/>
    </row>
    <row r="10583" spans="1:4">
      <c r="A10583"/>
      <c r="B10583"/>
      <c r="C10583"/>
      <c r="D10583"/>
    </row>
    <row r="10584" spans="1:4">
      <c r="A10584"/>
      <c r="B10584"/>
      <c r="C10584"/>
      <c r="D10584"/>
    </row>
    <row r="10585" spans="1:4">
      <c r="A10585"/>
      <c r="B10585"/>
      <c r="C10585"/>
      <c r="D10585"/>
    </row>
    <row r="10586" spans="1:4">
      <c r="A10586"/>
      <c r="B10586"/>
      <c r="C10586"/>
      <c r="D10586"/>
    </row>
    <row r="10587" spans="1:4">
      <c r="A10587"/>
      <c r="B10587"/>
      <c r="C10587"/>
      <c r="D10587"/>
    </row>
    <row r="10588" spans="1:4">
      <c r="A10588"/>
      <c r="B10588"/>
      <c r="C10588"/>
      <c r="D10588"/>
    </row>
    <row r="10589" spans="1:4">
      <c r="A10589"/>
      <c r="B10589"/>
      <c r="C10589"/>
      <c r="D10589"/>
    </row>
    <row r="10590" spans="1:4">
      <c r="A10590"/>
      <c r="B10590"/>
      <c r="C10590"/>
      <c r="D10590"/>
    </row>
    <row r="10591" spans="1:4">
      <c r="A10591"/>
      <c r="B10591"/>
      <c r="C10591"/>
      <c r="D10591"/>
    </row>
    <row r="10592" spans="1:4">
      <c r="A10592"/>
      <c r="B10592"/>
      <c r="C10592"/>
      <c r="D10592"/>
    </row>
    <row r="10593" spans="1:4">
      <c r="A10593"/>
      <c r="B10593"/>
      <c r="C10593"/>
      <c r="D10593"/>
    </row>
    <row r="10594" spans="1:4">
      <c r="A10594"/>
      <c r="B10594"/>
      <c r="C10594"/>
      <c r="D10594"/>
    </row>
    <row r="10595" spans="1:4">
      <c r="A10595"/>
      <c r="B10595"/>
      <c r="C10595"/>
      <c r="D10595"/>
    </row>
    <row r="10596" spans="1:4">
      <c r="A10596"/>
      <c r="B10596"/>
      <c r="C10596"/>
      <c r="D10596"/>
    </row>
    <row r="10597" spans="1:4">
      <c r="A10597"/>
      <c r="B10597"/>
      <c r="C10597"/>
      <c r="D10597"/>
    </row>
    <row r="10598" spans="1:4">
      <c r="A10598"/>
      <c r="B10598"/>
      <c r="C10598"/>
      <c r="D10598"/>
    </row>
    <row r="10599" spans="1:4">
      <c r="A10599"/>
      <c r="B10599"/>
      <c r="C10599"/>
      <c r="D10599"/>
    </row>
    <row r="10600" spans="1:4">
      <c r="A10600"/>
      <c r="B10600"/>
      <c r="C10600"/>
      <c r="D10600"/>
    </row>
    <row r="10601" spans="1:4">
      <c r="A10601"/>
      <c r="B10601"/>
      <c r="C10601"/>
      <c r="D10601"/>
    </row>
    <row r="10602" spans="1:4">
      <c r="A10602"/>
      <c r="B10602"/>
      <c r="C10602"/>
      <c r="D10602"/>
    </row>
    <row r="10603" spans="1:4">
      <c r="A10603"/>
      <c r="B10603"/>
      <c r="C10603"/>
      <c r="D10603"/>
    </row>
    <row r="10604" spans="1:4">
      <c r="A10604"/>
      <c r="B10604"/>
      <c r="C10604"/>
      <c r="D10604"/>
    </row>
    <row r="10605" spans="1:4">
      <c r="A10605"/>
      <c r="B10605"/>
      <c r="C10605"/>
      <c r="D10605"/>
    </row>
    <row r="10606" spans="1:4">
      <c r="A10606"/>
      <c r="B10606"/>
      <c r="C10606"/>
      <c r="D10606"/>
    </row>
    <row r="10607" spans="1:4">
      <c r="A10607"/>
      <c r="B10607"/>
      <c r="C10607"/>
      <c r="D10607"/>
    </row>
    <row r="10608" spans="1:4">
      <c r="A10608"/>
      <c r="B10608"/>
      <c r="C10608"/>
      <c r="D10608"/>
    </row>
    <row r="10609" spans="1:4">
      <c r="A10609"/>
      <c r="B10609"/>
      <c r="C10609"/>
      <c r="D10609"/>
    </row>
    <row r="10610" spans="1:4">
      <c r="A10610"/>
      <c r="B10610"/>
      <c r="C10610"/>
      <c r="D10610"/>
    </row>
    <row r="10611" spans="1:4">
      <c r="A10611"/>
      <c r="B10611"/>
      <c r="C10611"/>
      <c r="D10611"/>
    </row>
    <row r="10612" spans="1:4">
      <c r="A10612"/>
      <c r="B10612"/>
      <c r="C10612"/>
      <c r="D10612"/>
    </row>
    <row r="10613" spans="1:4">
      <c r="A10613"/>
      <c r="B10613"/>
      <c r="C10613"/>
      <c r="D10613"/>
    </row>
    <row r="10614" spans="1:4">
      <c r="A10614"/>
      <c r="B10614"/>
      <c r="C10614"/>
      <c r="D10614"/>
    </row>
    <row r="10615" spans="1:4">
      <c r="A10615"/>
      <c r="B10615"/>
      <c r="C10615"/>
      <c r="D10615"/>
    </row>
    <row r="10616" spans="1:4">
      <c r="A10616"/>
      <c r="B10616"/>
      <c r="C10616"/>
      <c r="D10616"/>
    </row>
    <row r="10617" spans="1:4">
      <c r="A10617"/>
      <c r="B10617"/>
      <c r="C10617"/>
      <c r="D10617"/>
    </row>
    <row r="10618" spans="1:4">
      <c r="A10618"/>
      <c r="B10618"/>
      <c r="C10618"/>
      <c r="D10618"/>
    </row>
    <row r="10619" spans="1:4">
      <c r="A10619"/>
      <c r="B10619"/>
      <c r="C10619"/>
      <c r="D10619"/>
    </row>
    <row r="10620" spans="1:4">
      <c r="A10620"/>
      <c r="B10620"/>
      <c r="C10620"/>
      <c r="D10620"/>
    </row>
    <row r="10621" spans="1:4">
      <c r="A10621"/>
      <c r="B10621"/>
      <c r="C10621"/>
      <c r="D10621"/>
    </row>
    <row r="10622" spans="1:4">
      <c r="A10622"/>
      <c r="B10622"/>
      <c r="C10622"/>
      <c r="D10622"/>
    </row>
    <row r="10623" spans="1:4">
      <c r="A10623"/>
      <c r="B10623"/>
      <c r="C10623"/>
      <c r="D10623"/>
    </row>
    <row r="10624" spans="1:4">
      <c r="A10624"/>
      <c r="B10624"/>
      <c r="C10624"/>
      <c r="D10624"/>
    </row>
    <row r="10625" spans="1:4">
      <c r="A10625"/>
      <c r="B10625"/>
      <c r="C10625"/>
      <c r="D10625"/>
    </row>
    <row r="10626" spans="1:4">
      <c r="A10626"/>
      <c r="B10626"/>
      <c r="C10626"/>
      <c r="D10626"/>
    </row>
    <row r="10627" spans="1:4">
      <c r="A10627"/>
      <c r="B10627"/>
      <c r="C10627"/>
      <c r="D10627"/>
    </row>
    <row r="10628" spans="1:4">
      <c r="A10628"/>
      <c r="B10628"/>
      <c r="C10628"/>
      <c r="D10628"/>
    </row>
    <row r="10629" spans="1:4">
      <c r="A10629"/>
      <c r="B10629"/>
      <c r="C10629"/>
      <c r="D10629"/>
    </row>
    <row r="10630" spans="1:4">
      <c r="A10630"/>
      <c r="B10630"/>
      <c r="C10630"/>
      <c r="D10630"/>
    </row>
    <row r="10631" spans="1:4">
      <c r="A10631"/>
      <c r="B10631"/>
      <c r="C10631"/>
      <c r="D10631"/>
    </row>
    <row r="10632" spans="1:4">
      <c r="A10632"/>
      <c r="B10632"/>
      <c r="C10632"/>
      <c r="D10632"/>
    </row>
    <row r="10633" spans="1:4">
      <c r="A10633"/>
      <c r="B10633"/>
      <c r="C10633"/>
      <c r="D10633"/>
    </row>
    <row r="10634" spans="1:4">
      <c r="A10634"/>
      <c r="B10634"/>
      <c r="C10634"/>
      <c r="D10634"/>
    </row>
    <row r="10635" spans="1:4">
      <c r="A10635"/>
      <c r="B10635"/>
      <c r="C10635"/>
      <c r="D10635"/>
    </row>
    <row r="10636" spans="1:4">
      <c r="A10636"/>
      <c r="B10636"/>
      <c r="C10636"/>
      <c r="D10636"/>
    </row>
    <row r="10637" spans="1:4">
      <c r="A10637"/>
      <c r="B10637"/>
      <c r="C10637"/>
      <c r="D10637"/>
    </row>
    <row r="10638" spans="1:4">
      <c r="A10638"/>
      <c r="B10638"/>
      <c r="C10638"/>
      <c r="D10638"/>
    </row>
    <row r="10639" spans="1:4">
      <c r="A10639"/>
      <c r="B10639"/>
      <c r="C10639"/>
      <c r="D10639"/>
    </row>
    <row r="10640" spans="1:4">
      <c r="A10640"/>
      <c r="B10640"/>
      <c r="C10640"/>
      <c r="D10640"/>
    </row>
    <row r="10641" spans="1:4">
      <c r="A10641"/>
      <c r="B10641"/>
      <c r="C10641"/>
      <c r="D10641"/>
    </row>
    <row r="10642" spans="1:4">
      <c r="A10642"/>
      <c r="B10642"/>
      <c r="C10642"/>
      <c r="D10642"/>
    </row>
    <row r="10643" spans="1:4">
      <c r="A10643"/>
      <c r="B10643"/>
      <c r="C10643"/>
      <c r="D10643"/>
    </row>
    <row r="10644" spans="1:4">
      <c r="A10644"/>
      <c r="B10644"/>
      <c r="C10644"/>
      <c r="D10644"/>
    </row>
    <row r="10645" spans="1:4">
      <c r="A10645"/>
      <c r="B10645"/>
      <c r="C10645"/>
      <c r="D10645"/>
    </row>
    <row r="10646" spans="1:4">
      <c r="A10646"/>
      <c r="B10646"/>
      <c r="C10646"/>
      <c r="D10646"/>
    </row>
    <row r="10647" spans="1:4">
      <c r="A10647"/>
      <c r="B10647"/>
      <c r="C10647"/>
      <c r="D10647"/>
    </row>
    <row r="10648" spans="1:4">
      <c r="A10648"/>
      <c r="B10648"/>
      <c r="C10648"/>
      <c r="D10648"/>
    </row>
    <row r="10649" spans="1:4">
      <c r="A10649"/>
      <c r="B10649"/>
      <c r="C10649"/>
      <c r="D10649"/>
    </row>
    <row r="10650" spans="1:4">
      <c r="A10650"/>
      <c r="B10650"/>
      <c r="C10650"/>
      <c r="D10650"/>
    </row>
    <row r="10651" spans="1:4">
      <c r="A10651"/>
      <c r="B10651"/>
      <c r="C10651"/>
      <c r="D10651"/>
    </row>
    <row r="10652" spans="1:4">
      <c r="A10652"/>
      <c r="B10652"/>
      <c r="C10652"/>
      <c r="D10652"/>
    </row>
    <row r="10653" spans="1:4">
      <c r="A10653"/>
      <c r="B10653"/>
      <c r="C10653"/>
      <c r="D10653"/>
    </row>
    <row r="10654" spans="1:4">
      <c r="A10654"/>
      <c r="B10654"/>
      <c r="C10654"/>
      <c r="D10654"/>
    </row>
    <row r="10655" spans="1:4">
      <c r="A10655"/>
      <c r="B10655"/>
      <c r="C10655"/>
      <c r="D10655"/>
    </row>
    <row r="10656" spans="1:4">
      <c r="A10656"/>
      <c r="B10656"/>
      <c r="C10656"/>
      <c r="D10656"/>
    </row>
    <row r="10657" spans="1:4">
      <c r="A10657"/>
      <c r="B10657"/>
      <c r="C10657"/>
      <c r="D10657"/>
    </row>
    <row r="10658" spans="1:4">
      <c r="A10658"/>
      <c r="B10658"/>
      <c r="C10658"/>
      <c r="D10658"/>
    </row>
    <row r="10659" spans="1:4">
      <c r="A10659"/>
      <c r="B10659"/>
      <c r="C10659"/>
      <c r="D10659"/>
    </row>
    <row r="10660" spans="1:4">
      <c r="A10660"/>
      <c r="B10660"/>
      <c r="C10660"/>
      <c r="D10660"/>
    </row>
    <row r="10661" spans="1:4">
      <c r="A10661"/>
      <c r="B10661"/>
      <c r="C10661"/>
      <c r="D10661"/>
    </row>
    <row r="10662" spans="1:4">
      <c r="A10662"/>
      <c r="B10662"/>
      <c r="C10662"/>
      <c r="D10662"/>
    </row>
    <row r="10663" spans="1:4">
      <c r="A10663"/>
      <c r="B10663"/>
      <c r="C10663"/>
      <c r="D10663"/>
    </row>
    <row r="10664" spans="1:4">
      <c r="A10664"/>
      <c r="B10664"/>
      <c r="C10664"/>
      <c r="D10664"/>
    </row>
    <row r="10665" spans="1:4">
      <c r="A10665"/>
      <c r="B10665"/>
      <c r="C10665"/>
      <c r="D10665"/>
    </row>
    <row r="10666" spans="1:4">
      <c r="A10666"/>
      <c r="B10666"/>
      <c r="C10666"/>
      <c r="D10666"/>
    </row>
    <row r="10667" spans="1:4">
      <c r="A10667"/>
      <c r="B10667"/>
      <c r="C10667"/>
      <c r="D10667"/>
    </row>
    <row r="10668" spans="1:4">
      <c r="A10668"/>
      <c r="B10668"/>
      <c r="C10668"/>
      <c r="D10668"/>
    </row>
    <row r="10669" spans="1:4">
      <c r="A10669"/>
      <c r="B10669"/>
      <c r="C10669"/>
      <c r="D10669"/>
    </row>
    <row r="10670" spans="1:4">
      <c r="A10670"/>
      <c r="B10670"/>
      <c r="C10670"/>
      <c r="D10670"/>
    </row>
    <row r="10671" spans="1:4">
      <c r="A10671"/>
      <c r="B10671"/>
      <c r="C10671"/>
      <c r="D10671"/>
    </row>
    <row r="10672" spans="1:4">
      <c r="A10672"/>
      <c r="B10672"/>
      <c r="C10672"/>
      <c r="D10672"/>
    </row>
    <row r="10673" spans="1:4">
      <c r="A10673"/>
      <c r="B10673"/>
      <c r="C10673"/>
      <c r="D10673"/>
    </row>
    <row r="10674" spans="1:4">
      <c r="A10674"/>
      <c r="B10674"/>
      <c r="C10674"/>
      <c r="D10674"/>
    </row>
    <row r="10675" spans="1:4">
      <c r="A10675"/>
      <c r="B10675"/>
      <c r="C10675"/>
      <c r="D10675"/>
    </row>
    <row r="10676" spans="1:4">
      <c r="A10676"/>
      <c r="B10676"/>
      <c r="C10676"/>
      <c r="D10676"/>
    </row>
    <row r="10677" spans="1:4">
      <c r="A10677"/>
      <c r="B10677"/>
      <c r="C10677"/>
      <c r="D10677"/>
    </row>
    <row r="10678" spans="1:4">
      <c r="A10678"/>
      <c r="B10678"/>
      <c r="C10678"/>
      <c r="D10678"/>
    </row>
    <row r="10679" spans="1:4">
      <c r="A10679"/>
      <c r="B10679"/>
      <c r="C10679"/>
      <c r="D10679"/>
    </row>
    <row r="10680" spans="1:4">
      <c r="A10680"/>
      <c r="B10680"/>
      <c r="C10680"/>
      <c r="D10680"/>
    </row>
    <row r="10681" spans="1:4">
      <c r="A10681"/>
      <c r="B10681"/>
      <c r="C10681"/>
      <c r="D10681"/>
    </row>
    <row r="10682" spans="1:4">
      <c r="A10682"/>
      <c r="B10682"/>
      <c r="C10682"/>
      <c r="D10682"/>
    </row>
    <row r="10683" spans="1:4">
      <c r="A10683"/>
      <c r="B10683"/>
      <c r="C10683"/>
      <c r="D10683"/>
    </row>
    <row r="10684" spans="1:4">
      <c r="A10684"/>
      <c r="B10684"/>
      <c r="C10684"/>
      <c r="D10684"/>
    </row>
    <row r="10685" spans="1:4">
      <c r="A10685"/>
      <c r="B10685"/>
      <c r="C10685"/>
      <c r="D10685"/>
    </row>
    <row r="10686" spans="1:4">
      <c r="A10686"/>
      <c r="B10686"/>
      <c r="C10686"/>
      <c r="D10686"/>
    </row>
    <row r="10687" spans="1:4">
      <c r="A10687"/>
      <c r="B10687"/>
      <c r="C10687"/>
      <c r="D10687"/>
    </row>
    <row r="10688" spans="1:4">
      <c r="A10688"/>
      <c r="B10688"/>
      <c r="C10688"/>
      <c r="D10688"/>
    </row>
    <row r="10689" spans="1:4">
      <c r="A10689"/>
      <c r="B10689"/>
      <c r="C10689"/>
      <c r="D10689"/>
    </row>
    <row r="10690" spans="1:4">
      <c r="A10690"/>
      <c r="B10690"/>
      <c r="C10690"/>
      <c r="D10690"/>
    </row>
    <row r="10691" spans="1:4">
      <c r="A10691"/>
      <c r="B10691"/>
      <c r="C10691"/>
      <c r="D10691"/>
    </row>
    <row r="10692" spans="1:4">
      <c r="A10692"/>
      <c r="B10692"/>
      <c r="C10692"/>
      <c r="D10692"/>
    </row>
    <row r="10693" spans="1:4">
      <c r="A10693"/>
      <c r="B10693"/>
      <c r="C10693"/>
      <c r="D10693"/>
    </row>
    <row r="10694" spans="1:4">
      <c r="A10694"/>
      <c r="B10694"/>
      <c r="C10694"/>
      <c r="D10694"/>
    </row>
    <row r="10695" spans="1:4">
      <c r="A10695"/>
      <c r="B10695"/>
      <c r="C10695"/>
      <c r="D10695"/>
    </row>
    <row r="10696" spans="1:4">
      <c r="A10696"/>
      <c r="B10696"/>
      <c r="C10696"/>
      <c r="D10696"/>
    </row>
    <row r="10697" spans="1:4">
      <c r="A10697"/>
      <c r="B10697"/>
      <c r="C10697"/>
      <c r="D10697"/>
    </row>
    <row r="10698" spans="1:4">
      <c r="A10698"/>
      <c r="B10698"/>
      <c r="C10698"/>
      <c r="D10698"/>
    </row>
    <row r="10699" spans="1:4">
      <c r="A10699"/>
      <c r="B10699"/>
      <c r="C10699"/>
      <c r="D10699"/>
    </row>
    <row r="10700" spans="1:4">
      <c r="A10700"/>
      <c r="B10700"/>
      <c r="C10700"/>
      <c r="D10700"/>
    </row>
    <row r="10701" spans="1:4">
      <c r="A10701"/>
      <c r="B10701"/>
      <c r="C10701"/>
      <c r="D10701"/>
    </row>
    <row r="10702" spans="1:4">
      <c r="A10702"/>
      <c r="B10702"/>
      <c r="C10702"/>
      <c r="D10702"/>
    </row>
    <row r="10703" spans="1:4">
      <c r="A10703"/>
      <c r="B10703"/>
      <c r="C10703"/>
      <c r="D10703"/>
    </row>
    <row r="10704" spans="1:4">
      <c r="A10704"/>
      <c r="B10704"/>
      <c r="C10704"/>
      <c r="D10704"/>
    </row>
    <row r="10705" spans="1:4">
      <c r="A10705"/>
      <c r="B10705"/>
      <c r="C10705"/>
      <c r="D10705"/>
    </row>
    <row r="10706" spans="1:4">
      <c r="A10706"/>
      <c r="B10706"/>
      <c r="C10706"/>
      <c r="D10706"/>
    </row>
    <row r="10707" spans="1:4">
      <c r="A10707"/>
      <c r="B10707"/>
      <c r="C10707"/>
      <c r="D10707"/>
    </row>
    <row r="10708" spans="1:4">
      <c r="A10708"/>
      <c r="B10708"/>
      <c r="C10708"/>
      <c r="D10708"/>
    </row>
    <row r="10709" spans="1:4">
      <c r="A10709"/>
      <c r="B10709"/>
      <c r="C10709"/>
      <c r="D10709"/>
    </row>
    <row r="10710" spans="1:4">
      <c r="A10710"/>
      <c r="B10710"/>
      <c r="C10710"/>
      <c r="D10710"/>
    </row>
    <row r="10711" spans="1:4">
      <c r="A10711"/>
      <c r="B10711"/>
      <c r="C10711"/>
      <c r="D10711"/>
    </row>
    <row r="10712" spans="1:4">
      <c r="A10712"/>
      <c r="B10712"/>
      <c r="C10712"/>
      <c r="D10712"/>
    </row>
    <row r="10713" spans="1:4">
      <c r="A10713"/>
      <c r="B10713"/>
      <c r="C10713"/>
      <c r="D10713"/>
    </row>
    <row r="10714" spans="1:4">
      <c r="A10714"/>
      <c r="B10714"/>
      <c r="C10714"/>
      <c r="D10714"/>
    </row>
    <row r="10715" spans="1:4">
      <c r="A10715"/>
      <c r="B10715"/>
      <c r="C10715"/>
      <c r="D10715"/>
    </row>
    <row r="10716" spans="1:4">
      <c r="A10716"/>
      <c r="B10716"/>
      <c r="C10716"/>
      <c r="D10716"/>
    </row>
    <row r="10717" spans="1:4">
      <c r="A10717"/>
      <c r="B10717"/>
      <c r="C10717"/>
      <c r="D10717"/>
    </row>
    <row r="10718" spans="1:4">
      <c r="A10718"/>
      <c r="B10718"/>
      <c r="C10718"/>
      <c r="D10718"/>
    </row>
    <row r="10719" spans="1:4">
      <c r="A10719"/>
      <c r="B10719"/>
      <c r="C10719"/>
      <c r="D10719"/>
    </row>
    <row r="10720" spans="1:4">
      <c r="A10720"/>
      <c r="B10720"/>
      <c r="C10720"/>
      <c r="D10720"/>
    </row>
    <row r="10721" spans="1:4">
      <c r="A10721"/>
      <c r="B10721"/>
      <c r="C10721"/>
      <c r="D10721"/>
    </row>
    <row r="10722" spans="1:4">
      <c r="A10722"/>
      <c r="B10722"/>
      <c r="C10722"/>
      <c r="D10722"/>
    </row>
    <row r="10723" spans="1:4">
      <c r="A10723"/>
      <c r="B10723"/>
      <c r="C10723"/>
      <c r="D10723"/>
    </row>
    <row r="10724" spans="1:4">
      <c r="A10724"/>
      <c r="B10724"/>
      <c r="C10724"/>
      <c r="D10724"/>
    </row>
    <row r="10725" spans="1:4">
      <c r="A10725"/>
      <c r="B10725"/>
      <c r="C10725"/>
      <c r="D10725"/>
    </row>
    <row r="10726" spans="1:4">
      <c r="A10726"/>
      <c r="B10726"/>
      <c r="C10726"/>
      <c r="D10726"/>
    </row>
    <row r="10727" spans="1:4">
      <c r="A10727"/>
      <c r="B10727"/>
      <c r="C10727"/>
      <c r="D10727"/>
    </row>
    <row r="10728" spans="1:4">
      <c r="A10728"/>
      <c r="B10728"/>
      <c r="C10728"/>
      <c r="D10728"/>
    </row>
    <row r="10729" spans="1:4">
      <c r="A10729"/>
      <c r="B10729"/>
      <c r="C10729"/>
      <c r="D10729"/>
    </row>
    <row r="10730" spans="1:4">
      <c r="A10730"/>
      <c r="B10730"/>
      <c r="C10730"/>
      <c r="D10730"/>
    </row>
    <row r="10731" spans="1:4">
      <c r="A10731"/>
      <c r="B10731"/>
      <c r="C10731"/>
      <c r="D10731"/>
    </row>
    <row r="10732" spans="1:4">
      <c r="A10732"/>
      <c r="B10732"/>
      <c r="C10732"/>
      <c r="D10732"/>
    </row>
    <row r="10733" spans="1:4">
      <c r="A10733"/>
      <c r="B10733"/>
      <c r="C10733"/>
      <c r="D10733"/>
    </row>
    <row r="10734" spans="1:4">
      <c r="A10734"/>
      <c r="B10734"/>
      <c r="C10734"/>
      <c r="D10734"/>
    </row>
    <row r="10735" spans="1:4">
      <c r="A10735"/>
      <c r="B10735"/>
      <c r="C10735"/>
      <c r="D10735"/>
    </row>
    <row r="10736" spans="1:4">
      <c r="A10736"/>
      <c r="B10736"/>
      <c r="C10736"/>
      <c r="D10736"/>
    </row>
    <row r="10737" spans="1:4">
      <c r="A10737"/>
      <c r="B10737"/>
      <c r="C10737"/>
      <c r="D10737"/>
    </row>
    <row r="10738" spans="1:4">
      <c r="A10738"/>
      <c r="B10738"/>
      <c r="C10738"/>
      <c r="D10738"/>
    </row>
    <row r="10739" spans="1:4">
      <c r="A10739"/>
      <c r="B10739"/>
      <c r="C10739"/>
      <c r="D10739"/>
    </row>
    <row r="10740" spans="1:4">
      <c r="A10740"/>
      <c r="B10740"/>
      <c r="C10740"/>
      <c r="D10740"/>
    </row>
    <row r="10741" spans="1:4">
      <c r="A10741"/>
      <c r="B10741"/>
      <c r="C10741"/>
      <c r="D10741"/>
    </row>
    <row r="10742" spans="1:4">
      <c r="A10742"/>
      <c r="B10742"/>
      <c r="C10742"/>
      <c r="D10742"/>
    </row>
    <row r="10743" spans="1:4">
      <c r="A10743"/>
      <c r="B10743"/>
      <c r="C10743"/>
      <c r="D10743"/>
    </row>
    <row r="10744" spans="1:4">
      <c r="A10744"/>
      <c r="B10744"/>
      <c r="C10744"/>
      <c r="D10744"/>
    </row>
    <row r="10745" spans="1:4">
      <c r="A10745"/>
      <c r="B10745"/>
      <c r="C10745"/>
      <c r="D10745"/>
    </row>
    <row r="10746" spans="1:4">
      <c r="A10746"/>
      <c r="B10746"/>
      <c r="C10746"/>
      <c r="D10746"/>
    </row>
    <row r="10747" spans="1:4">
      <c r="A10747"/>
      <c r="B10747"/>
      <c r="C10747"/>
      <c r="D10747"/>
    </row>
    <row r="10748" spans="1:4">
      <c r="A10748"/>
      <c r="B10748"/>
      <c r="C10748"/>
      <c r="D10748"/>
    </row>
    <row r="10749" spans="1:4">
      <c r="A10749"/>
      <c r="B10749"/>
      <c r="C10749"/>
      <c r="D10749"/>
    </row>
    <row r="10750" spans="1:4">
      <c r="A10750"/>
      <c r="B10750"/>
      <c r="C10750"/>
      <c r="D10750"/>
    </row>
    <row r="10751" spans="1:4">
      <c r="A10751"/>
      <c r="B10751"/>
      <c r="C10751"/>
      <c r="D10751"/>
    </row>
    <row r="10752" spans="1:4">
      <c r="A10752"/>
      <c r="B10752"/>
      <c r="C10752"/>
      <c r="D10752"/>
    </row>
    <row r="10753" spans="1:4">
      <c r="A10753"/>
      <c r="B10753"/>
      <c r="C10753"/>
      <c r="D10753"/>
    </row>
    <row r="10754" spans="1:4">
      <c r="A10754"/>
      <c r="B10754"/>
      <c r="C10754"/>
      <c r="D10754"/>
    </row>
  </sheetData>
  <conditionalFormatting sqref="A4:A710">
    <cfRule type="uniqueValues" dxfId="10" priority="6"/>
  </conditionalFormatting>
  <conditionalFormatting sqref="B1:B1048576">
    <cfRule type="duplicateValues" dxfId="9" priority="5" stopIfTrue="1"/>
  </conditionalFormatting>
  <conditionalFormatting sqref="C1:C1048576">
    <cfRule type="duplicateValues" dxfId="8" priority="2"/>
  </conditionalFormatting>
  <conditionalFormatting sqref="D1:D1048576">
    <cfRule type="duplicateValues" dxfId="7" priority="1"/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54"/>
  <sheetViews>
    <sheetView topLeftCell="A4422" zoomScaleNormal="100" workbookViewId="0">
      <selection activeCell="G4430" sqref="G4430"/>
    </sheetView>
  </sheetViews>
  <sheetFormatPr defaultColWidth="9" defaultRowHeight="16.5"/>
  <cols>
    <col min="1" max="1" width="10.42578125" style="47" customWidth="1"/>
    <col min="2" max="2" width="10" style="29" customWidth="1"/>
    <col min="3" max="3" width="30.5703125" style="29" bestFit="1" customWidth="1"/>
    <col min="4" max="4" width="35.140625" style="47" customWidth="1"/>
    <col min="5" max="7" width="9" style="27"/>
    <col min="8" max="8" width="19.140625" style="27" customWidth="1"/>
    <col min="9" max="9" width="9" style="27"/>
    <col min="10" max="10" width="16.28515625" style="27" customWidth="1"/>
    <col min="11" max="11" width="22.7109375" style="27" customWidth="1"/>
    <col min="12" max="16384" width="9" style="27"/>
  </cols>
  <sheetData>
    <row r="1" spans="1:4">
      <c r="A1" s="44"/>
      <c r="B1" s="26"/>
      <c r="C1" s="25" t="s">
        <v>10007</v>
      </c>
      <c r="D1" s="49"/>
    </row>
    <row r="2" spans="1:4" hidden="1">
      <c r="A2" s="45" t="s">
        <v>30939</v>
      </c>
      <c r="B2" s="42"/>
      <c r="C2" s="43"/>
      <c r="D2" s="50"/>
    </row>
    <row r="3" spans="1:4">
      <c r="A3" s="46" t="s">
        <v>41580</v>
      </c>
      <c r="B3" s="28" t="s">
        <v>10008</v>
      </c>
      <c r="C3" s="28" t="s">
        <v>10009</v>
      </c>
      <c r="D3" s="46" t="s">
        <v>41616</v>
      </c>
    </row>
    <row r="4" spans="1:4">
      <c r="A4" s="34" t="s">
        <v>88</v>
      </c>
      <c r="B4" s="35" t="s">
        <v>31004</v>
      </c>
      <c r="C4" s="35" t="s">
        <v>3166</v>
      </c>
      <c r="D4" s="34" t="str">
        <f>CONCATENATE(A4,"-",C4)</f>
        <v>001-Phường Phúc Xá</v>
      </c>
    </row>
    <row r="5" spans="1:4">
      <c r="A5" s="34" t="s">
        <v>88</v>
      </c>
      <c r="B5" s="35" t="s">
        <v>31005</v>
      </c>
      <c r="C5" s="35" t="s">
        <v>4566</v>
      </c>
      <c r="D5" s="34" t="str">
        <f t="shared" ref="D5:D68" si="0">CONCATENATE(A5,"-",C5)</f>
        <v>001-Phường Trúc Bạch</v>
      </c>
    </row>
    <row r="6" spans="1:4">
      <c r="A6" s="34" t="s">
        <v>88</v>
      </c>
      <c r="B6" s="35" t="s">
        <v>31016</v>
      </c>
      <c r="C6" s="35" t="s">
        <v>3156</v>
      </c>
      <c r="D6" s="34" t="str">
        <f t="shared" si="0"/>
        <v>001-Phường Vĩnh Phúc</v>
      </c>
    </row>
    <row r="7" spans="1:4">
      <c r="A7" s="34" t="s">
        <v>88</v>
      </c>
      <c r="B7" s="35" t="s">
        <v>31006</v>
      </c>
      <c r="C7" s="35" t="s">
        <v>7378</v>
      </c>
      <c r="D7" s="34" t="str">
        <f t="shared" si="0"/>
        <v>001-Phường Cống Vị</v>
      </c>
    </row>
    <row r="8" spans="1:4">
      <c r="A8" s="34" t="s">
        <v>88</v>
      </c>
      <c r="B8" s="35" t="s">
        <v>31017</v>
      </c>
      <c r="C8" s="35" t="s">
        <v>5756</v>
      </c>
      <c r="D8" s="34" t="str">
        <f t="shared" si="0"/>
        <v>001-Phường Liễu Giai</v>
      </c>
    </row>
    <row r="9" spans="1:4">
      <c r="A9" s="34" t="s">
        <v>88</v>
      </c>
      <c r="B9" s="35" t="s">
        <v>31007</v>
      </c>
      <c r="C9" s="35" t="s">
        <v>3118</v>
      </c>
      <c r="D9" s="34" t="str">
        <f t="shared" si="0"/>
        <v>001-Phường Nguyễn Trung Trực</v>
      </c>
    </row>
    <row r="10" spans="1:4">
      <c r="A10" s="34" t="s">
        <v>88</v>
      </c>
      <c r="B10" s="35" t="s">
        <v>31008</v>
      </c>
      <c r="C10" s="35" t="s">
        <v>9510</v>
      </c>
      <c r="D10" s="34" t="str">
        <f t="shared" si="0"/>
        <v>001-Phường Quán Thánh</v>
      </c>
    </row>
    <row r="11" spans="1:4">
      <c r="A11" s="34" t="s">
        <v>88</v>
      </c>
      <c r="B11" s="35" t="s">
        <v>31009</v>
      </c>
      <c r="C11" s="35" t="s">
        <v>7380</v>
      </c>
      <c r="D11" s="34" t="str">
        <f t="shared" si="0"/>
        <v>001-Phường Ngọc Hà</v>
      </c>
    </row>
    <row r="12" spans="1:4">
      <c r="A12" s="34" t="s">
        <v>88</v>
      </c>
      <c r="B12" s="35" t="s">
        <v>31010</v>
      </c>
      <c r="C12" s="35" t="s">
        <v>3591</v>
      </c>
      <c r="D12" s="34" t="str">
        <f t="shared" si="0"/>
        <v>001-Phường Điện Biên</v>
      </c>
    </row>
    <row r="13" spans="1:4">
      <c r="A13" s="34" t="s">
        <v>88</v>
      </c>
      <c r="B13" s="35" t="s">
        <v>31011</v>
      </c>
      <c r="C13" s="35" t="s">
        <v>3549</v>
      </c>
      <c r="D13" s="34" t="str">
        <f t="shared" si="0"/>
        <v>001-Phường Đội Cấn</v>
      </c>
    </row>
    <row r="14" spans="1:4">
      <c r="A14" s="34" t="s">
        <v>88</v>
      </c>
      <c r="B14" s="35" t="s">
        <v>31012</v>
      </c>
      <c r="C14" s="35" t="s">
        <v>3171</v>
      </c>
      <c r="D14" s="34" t="str">
        <f t="shared" si="0"/>
        <v>001-Phường Ngọc Khánh</v>
      </c>
    </row>
    <row r="15" spans="1:4">
      <c r="A15" s="34" t="s">
        <v>88</v>
      </c>
      <c r="B15" s="35" t="s">
        <v>31013</v>
      </c>
      <c r="C15" s="35" t="s">
        <v>3550</v>
      </c>
      <c r="D15" s="34" t="str">
        <f t="shared" si="0"/>
        <v>001-Phường Kim Mã</v>
      </c>
    </row>
    <row r="16" spans="1:4">
      <c r="A16" s="34" t="s">
        <v>88</v>
      </c>
      <c r="B16" s="35" t="s">
        <v>31014</v>
      </c>
      <c r="C16" s="35" t="s">
        <v>3121</v>
      </c>
      <c r="D16" s="34" t="str">
        <f t="shared" si="0"/>
        <v>001-Phường Giảng Võ</v>
      </c>
    </row>
    <row r="17" spans="1:4">
      <c r="A17" s="34" t="s">
        <v>88</v>
      </c>
      <c r="B17" s="35" t="s">
        <v>31015</v>
      </c>
      <c r="C17" s="35" t="s">
        <v>7374</v>
      </c>
      <c r="D17" s="34" t="str">
        <f t="shared" si="0"/>
        <v>001-Phường Thành Công</v>
      </c>
    </row>
    <row r="18" spans="1:4">
      <c r="A18" s="34" t="s">
        <v>120</v>
      </c>
      <c r="B18" s="35" t="s">
        <v>31018</v>
      </c>
      <c r="C18" s="35" t="s">
        <v>5363</v>
      </c>
      <c r="D18" s="34" t="str">
        <f t="shared" si="0"/>
        <v>002-Phường Phúc Tân</v>
      </c>
    </row>
    <row r="19" spans="1:4">
      <c r="A19" s="34" t="s">
        <v>120</v>
      </c>
      <c r="B19" s="35" t="s">
        <v>31019</v>
      </c>
      <c r="C19" s="35" t="s">
        <v>3574</v>
      </c>
      <c r="D19" s="34" t="str">
        <f t="shared" si="0"/>
        <v>002-Phường Đồng Xuân</v>
      </c>
    </row>
    <row r="20" spans="1:4">
      <c r="A20" s="34" t="s">
        <v>120</v>
      </c>
      <c r="B20" s="35" t="s">
        <v>31020</v>
      </c>
      <c r="C20" s="35" t="s">
        <v>3536</v>
      </c>
      <c r="D20" s="34" t="str">
        <f t="shared" si="0"/>
        <v>002-Phường Hàng Mã</v>
      </c>
    </row>
    <row r="21" spans="1:4">
      <c r="A21" s="34" t="s">
        <v>120</v>
      </c>
      <c r="B21" s="35" t="s">
        <v>31021</v>
      </c>
      <c r="C21" s="35" t="s">
        <v>3595</v>
      </c>
      <c r="D21" s="34" t="str">
        <f t="shared" si="0"/>
        <v>002-Phường Hàng Buồm</v>
      </c>
    </row>
    <row r="22" spans="1:4">
      <c r="A22" s="34" t="s">
        <v>120</v>
      </c>
      <c r="B22" s="35" t="s">
        <v>31022</v>
      </c>
      <c r="C22" s="35" t="s">
        <v>3194</v>
      </c>
      <c r="D22" s="34" t="str">
        <f t="shared" si="0"/>
        <v>002-Phường Hàng Đào</v>
      </c>
    </row>
    <row r="23" spans="1:4">
      <c r="A23" s="34" t="s">
        <v>120</v>
      </c>
      <c r="B23" s="35" t="s">
        <v>31023</v>
      </c>
      <c r="C23" s="35" t="s">
        <v>3147</v>
      </c>
      <c r="D23" s="34" t="str">
        <f t="shared" si="0"/>
        <v>002-Phường Hàng Bồ</v>
      </c>
    </row>
    <row r="24" spans="1:4">
      <c r="A24" s="34" t="s">
        <v>120</v>
      </c>
      <c r="B24" s="35" t="s">
        <v>31024</v>
      </c>
      <c r="C24" s="35" t="s">
        <v>3135</v>
      </c>
      <c r="D24" s="34" t="str">
        <f t="shared" si="0"/>
        <v>002-Phường Cửa Đông</v>
      </c>
    </row>
    <row r="25" spans="1:4">
      <c r="A25" s="34" t="s">
        <v>120</v>
      </c>
      <c r="B25" s="35" t="s">
        <v>31025</v>
      </c>
      <c r="C25" s="35" t="s">
        <v>3117</v>
      </c>
      <c r="D25" s="34" t="str">
        <f t="shared" si="0"/>
        <v>002-Phường Lý Thái Tổ</v>
      </c>
    </row>
    <row r="26" spans="1:4">
      <c r="A26" s="34" t="s">
        <v>120</v>
      </c>
      <c r="B26" s="35" t="s">
        <v>31026</v>
      </c>
      <c r="C26" s="35" t="s">
        <v>3167</v>
      </c>
      <c r="D26" s="34" t="str">
        <f t="shared" si="0"/>
        <v>002-Phường Hàng Bạc</v>
      </c>
    </row>
    <row r="27" spans="1:4">
      <c r="A27" s="34" t="s">
        <v>120</v>
      </c>
      <c r="B27" s="35" t="s">
        <v>31027</v>
      </c>
      <c r="C27" s="35" t="s">
        <v>3569</v>
      </c>
      <c r="D27" s="34" t="str">
        <f t="shared" si="0"/>
        <v>002-Phường Hàng Gai</v>
      </c>
    </row>
    <row r="28" spans="1:4">
      <c r="A28" s="34" t="s">
        <v>120</v>
      </c>
      <c r="B28" s="35" t="s">
        <v>31028</v>
      </c>
      <c r="C28" s="35" t="s">
        <v>30751</v>
      </c>
      <c r="D28" s="34" t="str">
        <f t="shared" si="0"/>
        <v>002-Phường Chương Dương</v>
      </c>
    </row>
    <row r="29" spans="1:4">
      <c r="A29" s="34" t="s">
        <v>120</v>
      </c>
      <c r="B29" s="35" t="s">
        <v>31029</v>
      </c>
      <c r="C29" s="35" t="s">
        <v>3554</v>
      </c>
      <c r="D29" s="34" t="str">
        <f t="shared" si="0"/>
        <v>002-Phường Hàng Trống</v>
      </c>
    </row>
    <row r="30" spans="1:4">
      <c r="A30" s="34" t="s">
        <v>120</v>
      </c>
      <c r="B30" s="35" t="s">
        <v>31030</v>
      </c>
      <c r="C30" s="35" t="s">
        <v>3179</v>
      </c>
      <c r="D30" s="34" t="str">
        <f t="shared" si="0"/>
        <v>002-Phường Cửa Nam</v>
      </c>
    </row>
    <row r="31" spans="1:4">
      <c r="A31" s="34" t="s">
        <v>120</v>
      </c>
      <c r="B31" s="35" t="s">
        <v>31031</v>
      </c>
      <c r="C31" s="35" t="s">
        <v>4561</v>
      </c>
      <c r="D31" s="34" t="str">
        <f t="shared" si="0"/>
        <v>002-Phường Hàng Bông</v>
      </c>
    </row>
    <row r="32" spans="1:4">
      <c r="A32" s="34" t="s">
        <v>120</v>
      </c>
      <c r="B32" s="35" t="s">
        <v>31032</v>
      </c>
      <c r="C32" s="35" t="s">
        <v>3148</v>
      </c>
      <c r="D32" s="34" t="str">
        <f t="shared" si="0"/>
        <v>002-Phường Tràng Tiền</v>
      </c>
    </row>
    <row r="33" spans="1:4">
      <c r="A33" s="34" t="s">
        <v>120</v>
      </c>
      <c r="B33" s="35" t="s">
        <v>31033</v>
      </c>
      <c r="C33" s="35" t="s">
        <v>3071</v>
      </c>
      <c r="D33" s="34" t="str">
        <f t="shared" si="0"/>
        <v>002-Phường Trần Hưng Đạo</v>
      </c>
    </row>
    <row r="34" spans="1:4">
      <c r="A34" s="34" t="s">
        <v>120</v>
      </c>
      <c r="B34" s="35" t="s">
        <v>31034</v>
      </c>
      <c r="C34" s="35" t="s">
        <v>4567</v>
      </c>
      <c r="D34" s="34" t="str">
        <f t="shared" si="0"/>
        <v>002-Phường Phan Chu Trinh</v>
      </c>
    </row>
    <row r="35" spans="1:4">
      <c r="A35" s="34" t="s">
        <v>120</v>
      </c>
      <c r="B35" s="35" t="s">
        <v>31035</v>
      </c>
      <c r="C35" s="35" t="s">
        <v>3131</v>
      </c>
      <c r="D35" s="34" t="str">
        <f t="shared" si="0"/>
        <v>002-Phường Hàng Bài</v>
      </c>
    </row>
    <row r="36" spans="1:4">
      <c r="A36" s="34" t="s">
        <v>83</v>
      </c>
      <c r="B36" s="35" t="s">
        <v>31036</v>
      </c>
      <c r="C36" s="35" t="s">
        <v>3120</v>
      </c>
      <c r="D36" s="34" t="str">
        <f t="shared" si="0"/>
        <v>003-Phường Phú Thượng</v>
      </c>
    </row>
    <row r="37" spans="1:4">
      <c r="A37" s="34" t="s">
        <v>83</v>
      </c>
      <c r="B37" s="35" t="s">
        <v>31037</v>
      </c>
      <c r="C37" s="35" t="s">
        <v>5757</v>
      </c>
      <c r="D37" s="34" t="str">
        <f t="shared" si="0"/>
        <v>003-Phường Nhật Tân</v>
      </c>
    </row>
    <row r="38" spans="1:4">
      <c r="A38" s="34" t="s">
        <v>83</v>
      </c>
      <c r="B38" s="35" t="s">
        <v>31038</v>
      </c>
      <c r="C38" s="35" t="s">
        <v>5760</v>
      </c>
      <c r="D38" s="34" t="str">
        <f t="shared" si="0"/>
        <v>003-Phường Tứ Liên</v>
      </c>
    </row>
    <row r="39" spans="1:4">
      <c r="A39" s="34" t="s">
        <v>83</v>
      </c>
      <c r="B39" s="35" t="s">
        <v>31039</v>
      </c>
      <c r="C39" s="35" t="s">
        <v>3119</v>
      </c>
      <c r="D39" s="34" t="str">
        <f t="shared" si="0"/>
        <v>003-Phường Quảng An</v>
      </c>
    </row>
    <row r="40" spans="1:4">
      <c r="A40" s="34" t="s">
        <v>83</v>
      </c>
      <c r="B40" s="35" t="s">
        <v>31040</v>
      </c>
      <c r="C40" s="35" t="s">
        <v>3168</v>
      </c>
      <c r="D40" s="34" t="str">
        <f t="shared" si="0"/>
        <v>003-Phường Xuân La</v>
      </c>
    </row>
    <row r="41" spans="1:4">
      <c r="A41" s="34" t="s">
        <v>83</v>
      </c>
      <c r="B41" s="35" t="s">
        <v>31041</v>
      </c>
      <c r="C41" s="35" t="s">
        <v>3581</v>
      </c>
      <c r="D41" s="34" t="str">
        <f t="shared" si="0"/>
        <v>003-Phường Yên Phụ</v>
      </c>
    </row>
    <row r="42" spans="1:4">
      <c r="A42" s="34" t="s">
        <v>83</v>
      </c>
      <c r="B42" s="35" t="s">
        <v>31042</v>
      </c>
      <c r="C42" s="35" t="s">
        <v>3193</v>
      </c>
      <c r="D42" s="34" t="str">
        <f t="shared" si="0"/>
        <v>003-Phường Bưởi</v>
      </c>
    </row>
    <row r="43" spans="1:4">
      <c r="A43" s="34" t="s">
        <v>83</v>
      </c>
      <c r="B43" s="35" t="s">
        <v>31043</v>
      </c>
      <c r="C43" s="35" t="s">
        <v>29473</v>
      </c>
      <c r="D43" s="34" t="str">
        <f t="shared" si="0"/>
        <v>003-Phường Thụy Khuê</v>
      </c>
    </row>
    <row r="44" spans="1:4">
      <c r="A44" s="34" t="s">
        <v>78</v>
      </c>
      <c r="B44" s="35" t="s">
        <v>31044</v>
      </c>
      <c r="C44" s="35" t="s">
        <v>5362</v>
      </c>
      <c r="D44" s="34" t="str">
        <f t="shared" si="0"/>
        <v>004-Phường Thượng Thanh</v>
      </c>
    </row>
    <row r="45" spans="1:4">
      <c r="A45" s="34" t="s">
        <v>78</v>
      </c>
      <c r="B45" s="35" t="s">
        <v>31045</v>
      </c>
      <c r="C45" s="35" t="s">
        <v>29474</v>
      </c>
      <c r="D45" s="34" t="str">
        <f t="shared" si="0"/>
        <v>004-Phường Ngọc Thụy</v>
      </c>
    </row>
    <row r="46" spans="1:4">
      <c r="A46" s="34" t="s">
        <v>78</v>
      </c>
      <c r="B46" s="35" t="s">
        <v>31046</v>
      </c>
      <c r="C46" s="35" t="s">
        <v>3596</v>
      </c>
      <c r="D46" s="34" t="str">
        <f t="shared" si="0"/>
        <v>004-Phường Giang Biên</v>
      </c>
    </row>
    <row r="47" spans="1:4">
      <c r="A47" s="34" t="s">
        <v>78</v>
      </c>
      <c r="B47" s="35" t="s">
        <v>31047</v>
      </c>
      <c r="C47" s="35" t="s">
        <v>3125</v>
      </c>
      <c r="D47" s="34" t="str">
        <f t="shared" si="0"/>
        <v>004-Phường Đức Giang</v>
      </c>
    </row>
    <row r="48" spans="1:4">
      <c r="A48" s="34" t="s">
        <v>78</v>
      </c>
      <c r="B48" s="35" t="s">
        <v>31048</v>
      </c>
      <c r="C48" s="35" t="s">
        <v>3157</v>
      </c>
      <c r="D48" s="34" t="str">
        <f t="shared" si="0"/>
        <v>004-Phường Việt Hưng</v>
      </c>
    </row>
    <row r="49" spans="1:4">
      <c r="A49" s="34" t="s">
        <v>78</v>
      </c>
      <c r="B49" s="35" t="s">
        <v>31049</v>
      </c>
      <c r="C49" s="35" t="s">
        <v>29475</v>
      </c>
      <c r="D49" s="34" t="str">
        <f t="shared" si="0"/>
        <v>004-Phường Gia Thụy</v>
      </c>
    </row>
    <row r="50" spans="1:4">
      <c r="A50" s="34" t="s">
        <v>78</v>
      </c>
      <c r="B50" s="35" t="s">
        <v>31050</v>
      </c>
      <c r="C50" s="35" t="s">
        <v>3133</v>
      </c>
      <c r="D50" s="34" t="str">
        <f t="shared" si="0"/>
        <v>004-Phường Ngọc Lâm</v>
      </c>
    </row>
    <row r="51" spans="1:4">
      <c r="A51" s="34" t="s">
        <v>78</v>
      </c>
      <c r="B51" s="35" t="s">
        <v>31051</v>
      </c>
      <c r="C51" s="35" t="s">
        <v>3134</v>
      </c>
      <c r="D51" s="34" t="str">
        <f t="shared" si="0"/>
        <v>004-Phường Phúc Lợi</v>
      </c>
    </row>
    <row r="52" spans="1:4">
      <c r="A52" s="34" t="s">
        <v>78</v>
      </c>
      <c r="B52" s="35" t="s">
        <v>31052</v>
      </c>
      <c r="C52" s="35" t="s">
        <v>3575</v>
      </c>
      <c r="D52" s="34" t="str">
        <f t="shared" si="0"/>
        <v>004-Phường Bồ Đề</v>
      </c>
    </row>
    <row r="53" spans="1:4">
      <c r="A53" s="34" t="s">
        <v>78</v>
      </c>
      <c r="B53" s="35" t="s">
        <v>31053</v>
      </c>
      <c r="C53" s="35" t="s">
        <v>3127</v>
      </c>
      <c r="D53" s="34" t="str">
        <f t="shared" si="0"/>
        <v>004-Phường Sài Đồng</v>
      </c>
    </row>
    <row r="54" spans="1:4">
      <c r="A54" s="34" t="s">
        <v>78</v>
      </c>
      <c r="B54" s="35" t="s">
        <v>31054</v>
      </c>
      <c r="C54" s="35" t="s">
        <v>8903</v>
      </c>
      <c r="D54" s="34" t="str">
        <f t="shared" si="0"/>
        <v>004-Phường Long Biên</v>
      </c>
    </row>
    <row r="55" spans="1:4">
      <c r="A55" s="34" t="s">
        <v>78</v>
      </c>
      <c r="B55" s="35" t="s">
        <v>31055</v>
      </c>
      <c r="C55" s="35" t="s">
        <v>3555</v>
      </c>
      <c r="D55" s="34" t="str">
        <f t="shared" si="0"/>
        <v>004-Phường Thạch Bàn</v>
      </c>
    </row>
    <row r="56" spans="1:4">
      <c r="A56" s="34" t="s">
        <v>78</v>
      </c>
      <c r="B56" s="35" t="s">
        <v>31056</v>
      </c>
      <c r="C56" s="35" t="s">
        <v>3530</v>
      </c>
      <c r="D56" s="34" t="str">
        <f t="shared" si="0"/>
        <v>004-Phường Phúc Đồng</v>
      </c>
    </row>
    <row r="57" spans="1:4">
      <c r="A57" s="34" t="s">
        <v>78</v>
      </c>
      <c r="B57" s="35" t="s">
        <v>31057</v>
      </c>
      <c r="C57" s="35" t="s">
        <v>3162</v>
      </c>
      <c r="D57" s="34" t="str">
        <f t="shared" si="0"/>
        <v>004-Phường Cự Khối</v>
      </c>
    </row>
    <row r="58" spans="1:4">
      <c r="A58" s="34" t="s">
        <v>24</v>
      </c>
      <c r="B58" s="35" t="s">
        <v>31058</v>
      </c>
      <c r="C58" s="35" t="s">
        <v>3563</v>
      </c>
      <c r="D58" s="34" t="str">
        <f t="shared" si="0"/>
        <v>005-Phường Nghĩa Đô</v>
      </c>
    </row>
    <row r="59" spans="1:4">
      <c r="A59" s="34" t="s">
        <v>24</v>
      </c>
      <c r="B59" s="35" t="s">
        <v>31059</v>
      </c>
      <c r="C59" s="35" t="s">
        <v>3192</v>
      </c>
      <c r="D59" s="34" t="str">
        <f t="shared" si="0"/>
        <v>005-Phường Nghĩa Tân</v>
      </c>
    </row>
    <row r="60" spans="1:4">
      <c r="A60" s="34" t="s">
        <v>24</v>
      </c>
      <c r="B60" s="35" t="s">
        <v>31060</v>
      </c>
      <c r="C60" s="35" t="s">
        <v>29389</v>
      </c>
      <c r="D60" s="34" t="str">
        <f t="shared" si="0"/>
        <v>005-Phường Mai Dịch</v>
      </c>
    </row>
    <row r="61" spans="1:4">
      <c r="A61" s="34" t="s">
        <v>24</v>
      </c>
      <c r="B61" s="35" t="s">
        <v>31061</v>
      </c>
      <c r="C61" s="35" t="s">
        <v>3564</v>
      </c>
      <c r="D61" s="34" t="str">
        <f t="shared" si="0"/>
        <v>005-Phường Dịch Vọng</v>
      </c>
    </row>
    <row r="62" spans="1:4">
      <c r="A62" s="34" t="s">
        <v>24</v>
      </c>
      <c r="B62" s="35" t="s">
        <v>31065</v>
      </c>
      <c r="C62" s="35" t="s">
        <v>9506</v>
      </c>
      <c r="D62" s="34" t="str">
        <f t="shared" si="0"/>
        <v>005-Phường Dịch Vọng Hậu</v>
      </c>
    </row>
    <row r="63" spans="1:4">
      <c r="A63" s="34" t="s">
        <v>24</v>
      </c>
      <c r="B63" s="35" t="s">
        <v>31062</v>
      </c>
      <c r="C63" s="35" t="s">
        <v>3557</v>
      </c>
      <c r="D63" s="34" t="str">
        <f t="shared" si="0"/>
        <v>005-Phường Quan Hoa</v>
      </c>
    </row>
    <row r="64" spans="1:4">
      <c r="A64" s="34" t="s">
        <v>24</v>
      </c>
      <c r="B64" s="35" t="s">
        <v>31063</v>
      </c>
      <c r="C64" s="35" t="s">
        <v>41794</v>
      </c>
      <c r="D64" s="34" t="str">
        <f t="shared" si="0"/>
        <v>005-Phường Yên Hoà</v>
      </c>
    </row>
    <row r="65" spans="1:4">
      <c r="A65" s="34" t="s">
        <v>24</v>
      </c>
      <c r="B65" s="35" t="s">
        <v>31064</v>
      </c>
      <c r="C65" s="35" t="s">
        <v>41795</v>
      </c>
      <c r="D65" s="34" t="str">
        <f t="shared" si="0"/>
        <v>005-Phường Trung Hoà</v>
      </c>
    </row>
    <row r="66" spans="1:4">
      <c r="A66" s="34" t="s">
        <v>91</v>
      </c>
      <c r="B66" s="35" t="s">
        <v>31066</v>
      </c>
      <c r="C66" s="35" t="s">
        <v>3163</v>
      </c>
      <c r="D66" s="34" t="str">
        <f t="shared" si="0"/>
        <v>006-Phường Cát Linh</v>
      </c>
    </row>
    <row r="67" spans="1:4">
      <c r="A67" s="34" t="s">
        <v>91</v>
      </c>
      <c r="B67" s="35" t="s">
        <v>31067</v>
      </c>
      <c r="C67" s="35" t="s">
        <v>3571</v>
      </c>
      <c r="D67" s="34" t="str">
        <f t="shared" si="0"/>
        <v>006-Phường Văn Miếu</v>
      </c>
    </row>
    <row r="68" spans="1:4">
      <c r="A68" s="34" t="s">
        <v>91</v>
      </c>
      <c r="B68" s="35" t="s">
        <v>31068</v>
      </c>
      <c r="C68" s="35" t="s">
        <v>9507</v>
      </c>
      <c r="D68" s="34" t="str">
        <f t="shared" si="0"/>
        <v>006-Phường Quốc Tử Giám</v>
      </c>
    </row>
    <row r="69" spans="1:4">
      <c r="A69" s="34" t="s">
        <v>91</v>
      </c>
      <c r="B69" s="35" t="s">
        <v>31069</v>
      </c>
      <c r="C69" s="35" t="s">
        <v>3582</v>
      </c>
      <c r="D69" s="34" t="str">
        <f t="shared" ref="D69:D132" si="1">CONCATENATE(A69,"-",C69)</f>
        <v>006-Phường Láng Thượng</v>
      </c>
    </row>
    <row r="70" spans="1:4">
      <c r="A70" s="34" t="s">
        <v>91</v>
      </c>
      <c r="B70" s="35" t="s">
        <v>31070</v>
      </c>
      <c r="C70" s="35" t="s">
        <v>3576</v>
      </c>
      <c r="D70" s="34" t="str">
        <f t="shared" si="1"/>
        <v>006-Phường Ô Chợ Dừa</v>
      </c>
    </row>
    <row r="71" spans="1:4">
      <c r="A71" s="34" t="s">
        <v>91</v>
      </c>
      <c r="B71" s="35" t="s">
        <v>31071</v>
      </c>
      <c r="C71" s="35" t="s">
        <v>3186</v>
      </c>
      <c r="D71" s="34" t="str">
        <f t="shared" si="1"/>
        <v>006-Phường Văn Chương</v>
      </c>
    </row>
    <row r="72" spans="1:4">
      <c r="A72" s="34" t="s">
        <v>91</v>
      </c>
      <c r="B72" s="35" t="s">
        <v>31072</v>
      </c>
      <c r="C72" s="35" t="s">
        <v>3138</v>
      </c>
      <c r="D72" s="34" t="str">
        <f t="shared" si="1"/>
        <v>006-Phường Hàng Bột</v>
      </c>
    </row>
    <row r="73" spans="1:4">
      <c r="A73" s="34" t="s">
        <v>91</v>
      </c>
      <c r="B73" s="35" t="s">
        <v>31073</v>
      </c>
      <c r="C73" s="35" t="s">
        <v>3590</v>
      </c>
      <c r="D73" s="34" t="str">
        <f t="shared" si="1"/>
        <v>006-Phường Láng Hạ</v>
      </c>
    </row>
    <row r="74" spans="1:4">
      <c r="A74" s="34" t="s">
        <v>91</v>
      </c>
      <c r="B74" s="35" t="s">
        <v>31074</v>
      </c>
      <c r="C74" s="35" t="s">
        <v>4563</v>
      </c>
      <c r="D74" s="34" t="str">
        <f t="shared" si="1"/>
        <v>006-Phường Khâm Thiên</v>
      </c>
    </row>
    <row r="75" spans="1:4">
      <c r="A75" s="34" t="s">
        <v>91</v>
      </c>
      <c r="B75" s="35" t="s">
        <v>31075</v>
      </c>
      <c r="C75" s="35" t="s">
        <v>3169</v>
      </c>
      <c r="D75" s="34" t="str">
        <f t="shared" si="1"/>
        <v>006-Phường Thổ Quan</v>
      </c>
    </row>
    <row r="76" spans="1:4">
      <c r="A76" s="34" t="s">
        <v>91</v>
      </c>
      <c r="B76" s="35" t="s">
        <v>31076</v>
      </c>
      <c r="C76" s="35" t="s">
        <v>3164</v>
      </c>
      <c r="D76" s="34" t="str">
        <f t="shared" si="1"/>
        <v>006-Phường Nam Đồng</v>
      </c>
    </row>
    <row r="77" spans="1:4">
      <c r="A77" s="34" t="s">
        <v>91</v>
      </c>
      <c r="B77" s="35" t="s">
        <v>31077</v>
      </c>
      <c r="C77" s="35" t="s">
        <v>3547</v>
      </c>
      <c r="D77" s="34" t="str">
        <f t="shared" si="1"/>
        <v>006-Phường Trung Phụng</v>
      </c>
    </row>
    <row r="78" spans="1:4">
      <c r="A78" s="34" t="s">
        <v>91</v>
      </c>
      <c r="B78" s="35" t="s">
        <v>31078</v>
      </c>
      <c r="C78" s="35" t="s">
        <v>2927</v>
      </c>
      <c r="D78" s="34" t="str">
        <f t="shared" si="1"/>
        <v>006-Phường Quang Trung</v>
      </c>
    </row>
    <row r="79" spans="1:4">
      <c r="A79" s="34" t="s">
        <v>91</v>
      </c>
      <c r="B79" s="35" t="s">
        <v>31079</v>
      </c>
      <c r="C79" s="35" t="s">
        <v>9505</v>
      </c>
      <c r="D79" s="34" t="str">
        <f t="shared" si="1"/>
        <v>006-Phường Trung Liệt</v>
      </c>
    </row>
    <row r="80" spans="1:4">
      <c r="A80" s="34" t="s">
        <v>91</v>
      </c>
      <c r="B80" s="35" t="s">
        <v>31080</v>
      </c>
      <c r="C80" s="35" t="s">
        <v>3535</v>
      </c>
      <c r="D80" s="34" t="str">
        <f t="shared" si="1"/>
        <v>006-Phường Phương Liên</v>
      </c>
    </row>
    <row r="81" spans="1:4">
      <c r="A81" s="34" t="s">
        <v>91</v>
      </c>
      <c r="B81" s="35" t="s">
        <v>31081</v>
      </c>
      <c r="C81" s="35" t="s">
        <v>3177</v>
      </c>
      <c r="D81" s="34" t="str">
        <f t="shared" si="1"/>
        <v>006-Phường Thịnh Quang</v>
      </c>
    </row>
    <row r="82" spans="1:4">
      <c r="A82" s="34" t="s">
        <v>91</v>
      </c>
      <c r="B82" s="35" t="s">
        <v>31082</v>
      </c>
      <c r="C82" s="35" t="s">
        <v>9163</v>
      </c>
      <c r="D82" s="34" t="str">
        <f t="shared" si="1"/>
        <v>006-Phường Trung Tự</v>
      </c>
    </row>
    <row r="83" spans="1:4">
      <c r="A83" s="34" t="s">
        <v>91</v>
      </c>
      <c r="B83" s="35" t="s">
        <v>31083</v>
      </c>
      <c r="C83" s="35" t="s">
        <v>3558</v>
      </c>
      <c r="D83" s="34" t="str">
        <f t="shared" si="1"/>
        <v>006-Phường Kim Liên</v>
      </c>
    </row>
    <row r="84" spans="1:4">
      <c r="A84" s="34" t="s">
        <v>91</v>
      </c>
      <c r="B84" s="35" t="s">
        <v>31084</v>
      </c>
      <c r="C84" s="35" t="s">
        <v>29390</v>
      </c>
      <c r="D84" s="34" t="str">
        <f t="shared" si="1"/>
        <v>006-Phường Phương Mai</v>
      </c>
    </row>
    <row r="85" spans="1:4">
      <c r="A85" s="34" t="s">
        <v>91</v>
      </c>
      <c r="B85" s="35" t="s">
        <v>31085</v>
      </c>
      <c r="C85" s="35" t="s">
        <v>3533</v>
      </c>
      <c r="D85" s="34" t="str">
        <f t="shared" si="1"/>
        <v>006-Phường Ngã Tư Sở</v>
      </c>
    </row>
    <row r="86" spans="1:4">
      <c r="A86" s="34" t="s">
        <v>91</v>
      </c>
      <c r="B86" s="35" t="s">
        <v>31086</v>
      </c>
      <c r="C86" s="35" t="s">
        <v>9515</v>
      </c>
      <c r="D86" s="34" t="str">
        <f t="shared" si="1"/>
        <v>006-Phường Khương Thượng</v>
      </c>
    </row>
    <row r="87" spans="1:4">
      <c r="A87" s="34" t="s">
        <v>85</v>
      </c>
      <c r="B87" s="35" t="s">
        <v>31087</v>
      </c>
      <c r="C87" s="35" t="s">
        <v>3190</v>
      </c>
      <c r="D87" s="34" t="str">
        <f t="shared" si="1"/>
        <v>007-Phường Nguyễn Du</v>
      </c>
    </row>
    <row r="88" spans="1:4">
      <c r="A88" s="34" t="s">
        <v>85</v>
      </c>
      <c r="B88" s="35" t="s">
        <v>31088</v>
      </c>
      <c r="C88" s="35" t="s">
        <v>3165</v>
      </c>
      <c r="D88" s="34" t="str">
        <f t="shared" si="1"/>
        <v>007-Phường Bạch Đằng</v>
      </c>
    </row>
    <row r="89" spans="1:4">
      <c r="A89" s="34" t="s">
        <v>85</v>
      </c>
      <c r="B89" s="35" t="s">
        <v>31089</v>
      </c>
      <c r="C89" s="35" t="s">
        <v>3561</v>
      </c>
      <c r="D89" s="34" t="str">
        <f t="shared" si="1"/>
        <v>007-Phường Phạm Đình Hổ</v>
      </c>
    </row>
    <row r="90" spans="1:4">
      <c r="A90" s="34" t="s">
        <v>85</v>
      </c>
      <c r="B90" s="35" t="s">
        <v>31090</v>
      </c>
      <c r="C90" s="35" t="s">
        <v>3587</v>
      </c>
      <c r="D90" s="34" t="str">
        <f t="shared" si="1"/>
        <v>007-Phường Lê Đại Hành</v>
      </c>
    </row>
    <row r="91" spans="1:4">
      <c r="A91" s="34" t="s">
        <v>85</v>
      </c>
      <c r="B91" s="35" t="s">
        <v>31091</v>
      </c>
      <c r="C91" s="35" t="s">
        <v>3122</v>
      </c>
      <c r="D91" s="34" t="str">
        <f t="shared" si="1"/>
        <v>007-Phường Đồng Nhân</v>
      </c>
    </row>
    <row r="92" spans="1:4">
      <c r="A92" s="34" t="s">
        <v>85</v>
      </c>
      <c r="B92" s="35" t="s">
        <v>31092</v>
      </c>
      <c r="C92" s="35" t="s">
        <v>3529</v>
      </c>
      <c r="D92" s="34" t="str">
        <f t="shared" si="1"/>
        <v>007-Phường Phố Huế</v>
      </c>
    </row>
    <row r="93" spans="1:4">
      <c r="A93" s="34" t="s">
        <v>85</v>
      </c>
      <c r="B93" s="35" t="s">
        <v>31093</v>
      </c>
      <c r="C93" s="35" t="s">
        <v>3128</v>
      </c>
      <c r="D93" s="34" t="str">
        <f t="shared" si="1"/>
        <v>007-Phường Đống Mác</v>
      </c>
    </row>
    <row r="94" spans="1:4">
      <c r="A94" s="34" t="s">
        <v>85</v>
      </c>
      <c r="B94" s="35" t="s">
        <v>31094</v>
      </c>
      <c r="C94" s="35" t="s">
        <v>5758</v>
      </c>
      <c r="D94" s="34" t="str">
        <f t="shared" si="1"/>
        <v>007-Phường Thanh Lương</v>
      </c>
    </row>
    <row r="95" spans="1:4">
      <c r="A95" s="34" t="s">
        <v>85</v>
      </c>
      <c r="B95" s="35" t="s">
        <v>31095</v>
      </c>
      <c r="C95" s="35" t="s">
        <v>7866</v>
      </c>
      <c r="D95" s="34" t="str">
        <f t="shared" si="1"/>
        <v>007-Phường Thanh Nhàn</v>
      </c>
    </row>
    <row r="96" spans="1:4">
      <c r="A96" s="34" t="s">
        <v>85</v>
      </c>
      <c r="B96" s="35" t="s">
        <v>31096</v>
      </c>
      <c r="C96" s="35" t="s">
        <v>3126</v>
      </c>
      <c r="D96" s="34" t="str">
        <f t="shared" si="1"/>
        <v>007-Phường Cầu Dền</v>
      </c>
    </row>
    <row r="97" spans="1:4">
      <c r="A97" s="34" t="s">
        <v>85</v>
      </c>
      <c r="B97" s="35" t="s">
        <v>31097</v>
      </c>
      <c r="C97" s="35" t="s">
        <v>8901</v>
      </c>
      <c r="D97" s="34" t="str">
        <f t="shared" si="1"/>
        <v>007-Phường Bách Khoa</v>
      </c>
    </row>
    <row r="98" spans="1:4">
      <c r="A98" s="34" t="s">
        <v>85</v>
      </c>
      <c r="B98" s="35" t="s">
        <v>31098</v>
      </c>
      <c r="C98" s="35" t="s">
        <v>3197</v>
      </c>
      <c r="D98" s="34" t="str">
        <f t="shared" si="1"/>
        <v>007-Phường Đồng Tâm</v>
      </c>
    </row>
    <row r="99" spans="1:4">
      <c r="A99" s="34" t="s">
        <v>85</v>
      </c>
      <c r="B99" s="35" t="s">
        <v>31099</v>
      </c>
      <c r="C99" s="35" t="s">
        <v>3176</v>
      </c>
      <c r="D99" s="34" t="str">
        <f t="shared" si="1"/>
        <v>007-Phường Vĩnh Tuy</v>
      </c>
    </row>
    <row r="100" spans="1:4">
      <c r="A100" s="34" t="s">
        <v>85</v>
      </c>
      <c r="B100" s="35" t="s">
        <v>31100</v>
      </c>
      <c r="C100" s="35" t="s">
        <v>29391</v>
      </c>
      <c r="D100" s="34" t="str">
        <f t="shared" si="1"/>
        <v>007-Phường Bạch Mai</v>
      </c>
    </row>
    <row r="101" spans="1:4">
      <c r="A101" s="34" t="s">
        <v>85</v>
      </c>
      <c r="B101" s="35" t="s">
        <v>31101</v>
      </c>
      <c r="C101" s="35" t="s">
        <v>29392</v>
      </c>
      <c r="D101" s="34" t="str">
        <f t="shared" si="1"/>
        <v>007-Phường Quỳnh Mai</v>
      </c>
    </row>
    <row r="102" spans="1:4">
      <c r="A102" s="34" t="s">
        <v>85</v>
      </c>
      <c r="B102" s="35" t="s">
        <v>31102</v>
      </c>
      <c r="C102" s="35" t="s">
        <v>3195</v>
      </c>
      <c r="D102" s="34" t="str">
        <f t="shared" si="1"/>
        <v>007-Phường Quỳnh Lôi</v>
      </c>
    </row>
    <row r="103" spans="1:4">
      <c r="A103" s="34" t="s">
        <v>85</v>
      </c>
      <c r="B103" s="35" t="s">
        <v>31103</v>
      </c>
      <c r="C103" s="35" t="s">
        <v>3861</v>
      </c>
      <c r="D103" s="34" t="str">
        <f t="shared" si="1"/>
        <v>007-Phường Minh Khai</v>
      </c>
    </row>
    <row r="104" spans="1:4">
      <c r="A104" s="34" t="s">
        <v>85</v>
      </c>
      <c r="B104" s="35" t="s">
        <v>31104</v>
      </c>
      <c r="C104" s="35" t="s">
        <v>3578</v>
      </c>
      <c r="D104" s="34" t="str">
        <f t="shared" si="1"/>
        <v>007-Phường Trương Định</v>
      </c>
    </row>
    <row r="105" spans="1:4">
      <c r="A105" s="34" t="s">
        <v>118</v>
      </c>
      <c r="B105" s="35" t="s">
        <v>31105</v>
      </c>
      <c r="C105" s="35" t="s">
        <v>3146</v>
      </c>
      <c r="D105" s="34" t="str">
        <f t="shared" si="1"/>
        <v>008-Phường Thanh Trì</v>
      </c>
    </row>
    <row r="106" spans="1:4">
      <c r="A106" s="34" t="s">
        <v>118</v>
      </c>
      <c r="B106" s="35" t="s">
        <v>31106</v>
      </c>
      <c r="C106" s="35" t="s">
        <v>8902</v>
      </c>
      <c r="D106" s="34" t="str">
        <f t="shared" si="1"/>
        <v>008-Phường Vĩnh Hưng</v>
      </c>
    </row>
    <row r="107" spans="1:4">
      <c r="A107" s="34" t="s">
        <v>118</v>
      </c>
      <c r="B107" s="35" t="s">
        <v>31107</v>
      </c>
      <c r="C107" s="35" t="s">
        <v>3583</v>
      </c>
      <c r="D107" s="34" t="str">
        <f t="shared" si="1"/>
        <v>008-Phường Định Công</v>
      </c>
    </row>
    <row r="108" spans="1:4">
      <c r="A108" s="34" t="s">
        <v>118</v>
      </c>
      <c r="B108" s="35" t="s">
        <v>31108</v>
      </c>
      <c r="C108" s="35" t="s">
        <v>29393</v>
      </c>
      <c r="D108" s="34" t="str">
        <f t="shared" si="1"/>
        <v>008-Phường Mai Động</v>
      </c>
    </row>
    <row r="109" spans="1:4">
      <c r="A109" s="34" t="s">
        <v>118</v>
      </c>
      <c r="B109" s="35" t="s">
        <v>31109</v>
      </c>
      <c r="C109" s="35" t="s">
        <v>29394</v>
      </c>
      <c r="D109" s="34" t="str">
        <f t="shared" si="1"/>
        <v>008-Phường Tương Mai</v>
      </c>
    </row>
    <row r="110" spans="1:4">
      <c r="A110" s="34" t="s">
        <v>118</v>
      </c>
      <c r="B110" s="35" t="s">
        <v>31110</v>
      </c>
      <c r="C110" s="35" t="s">
        <v>8904</v>
      </c>
      <c r="D110" s="34" t="str">
        <f t="shared" si="1"/>
        <v>008-Phường Đại Kim</v>
      </c>
    </row>
    <row r="111" spans="1:4">
      <c r="A111" s="34" t="s">
        <v>118</v>
      </c>
      <c r="B111" s="35" t="s">
        <v>31111</v>
      </c>
      <c r="C111" s="35" t="s">
        <v>29395</v>
      </c>
      <c r="D111" s="34" t="str">
        <f t="shared" si="1"/>
        <v>008-Phường Tân Mai</v>
      </c>
    </row>
    <row r="112" spans="1:4">
      <c r="A112" s="34" t="s">
        <v>118</v>
      </c>
      <c r="B112" s="35" t="s">
        <v>31112</v>
      </c>
      <c r="C112" s="35" t="s">
        <v>3284</v>
      </c>
      <c r="D112" s="34" t="str">
        <f t="shared" si="1"/>
        <v>008-Phường Hoàng Văn Thụ</v>
      </c>
    </row>
    <row r="113" spans="1:4">
      <c r="A113" s="34" t="s">
        <v>118</v>
      </c>
      <c r="B113" s="35" t="s">
        <v>31113</v>
      </c>
      <c r="C113" s="35" t="s">
        <v>7381</v>
      </c>
      <c r="D113" s="34" t="str">
        <f t="shared" si="1"/>
        <v>008-Phường Giáp Bát</v>
      </c>
    </row>
    <row r="114" spans="1:4">
      <c r="A114" s="34" t="s">
        <v>118</v>
      </c>
      <c r="B114" s="35" t="s">
        <v>31114</v>
      </c>
      <c r="C114" s="35" t="s">
        <v>4565</v>
      </c>
      <c r="D114" s="34" t="str">
        <f t="shared" si="1"/>
        <v>008-Phường Lĩnh Nam</v>
      </c>
    </row>
    <row r="115" spans="1:4">
      <c r="A115" s="34" t="s">
        <v>118</v>
      </c>
      <c r="B115" s="35" t="s">
        <v>31115</v>
      </c>
      <c r="C115" s="35" t="s">
        <v>3189</v>
      </c>
      <c r="D115" s="34" t="str">
        <f t="shared" si="1"/>
        <v>008-Phường Thịnh Liệt</v>
      </c>
    </row>
    <row r="116" spans="1:4">
      <c r="A116" s="34" t="s">
        <v>118</v>
      </c>
      <c r="B116" s="35" t="s">
        <v>31116</v>
      </c>
      <c r="C116" s="35" t="s">
        <v>3196</v>
      </c>
      <c r="D116" s="34" t="str">
        <f t="shared" si="1"/>
        <v>008-Phường Trần Phú</v>
      </c>
    </row>
    <row r="117" spans="1:4">
      <c r="A117" s="34" t="s">
        <v>118</v>
      </c>
      <c r="B117" s="35" t="s">
        <v>31117</v>
      </c>
      <c r="C117" s="35" t="s">
        <v>3553</v>
      </c>
      <c r="D117" s="34" t="str">
        <f t="shared" si="1"/>
        <v>008-Phường Hoàng Liệt</v>
      </c>
    </row>
    <row r="118" spans="1:4">
      <c r="A118" s="34" t="s">
        <v>118</v>
      </c>
      <c r="B118" s="35" t="s">
        <v>31118</v>
      </c>
      <c r="C118" s="35" t="s">
        <v>3592</v>
      </c>
      <c r="D118" s="34" t="str">
        <f t="shared" si="1"/>
        <v>008-Phường Yên Sở</v>
      </c>
    </row>
    <row r="119" spans="1:4">
      <c r="A119" s="34" t="s">
        <v>82</v>
      </c>
      <c r="B119" s="35" t="s">
        <v>31119</v>
      </c>
      <c r="C119" s="35" t="s">
        <v>3136</v>
      </c>
      <c r="D119" s="34" t="str">
        <f t="shared" si="1"/>
        <v>009-Phường Nhân Chính</v>
      </c>
    </row>
    <row r="120" spans="1:4">
      <c r="A120" s="34" t="s">
        <v>82</v>
      </c>
      <c r="B120" s="35" t="s">
        <v>31120</v>
      </c>
      <c r="C120" s="35" t="s">
        <v>3565</v>
      </c>
      <c r="D120" s="34" t="str">
        <f t="shared" si="1"/>
        <v>009-Phường Thượng Đình</v>
      </c>
    </row>
    <row r="121" spans="1:4">
      <c r="A121" s="34" t="s">
        <v>82</v>
      </c>
      <c r="B121" s="35" t="s">
        <v>31121</v>
      </c>
      <c r="C121" s="35" t="s">
        <v>3183</v>
      </c>
      <c r="D121" s="34" t="str">
        <f t="shared" si="1"/>
        <v>009-Phường Khương Trung</v>
      </c>
    </row>
    <row r="122" spans="1:4">
      <c r="A122" s="34" t="s">
        <v>82</v>
      </c>
      <c r="B122" s="35" t="s">
        <v>31122</v>
      </c>
      <c r="C122" s="35" t="s">
        <v>29396</v>
      </c>
      <c r="D122" s="34" t="str">
        <f t="shared" si="1"/>
        <v>009-Phường Khương Mai</v>
      </c>
    </row>
    <row r="123" spans="1:4">
      <c r="A123" s="34" t="s">
        <v>82</v>
      </c>
      <c r="B123" s="35" t="s">
        <v>31123</v>
      </c>
      <c r="C123" s="35" t="s">
        <v>5755</v>
      </c>
      <c r="D123" s="34" t="str">
        <f t="shared" si="1"/>
        <v>009-Phường Thanh Xuân Trung</v>
      </c>
    </row>
    <row r="124" spans="1:4">
      <c r="A124" s="34" t="s">
        <v>82</v>
      </c>
      <c r="B124" s="35" t="s">
        <v>31124</v>
      </c>
      <c r="C124" s="35" t="s">
        <v>3137</v>
      </c>
      <c r="D124" s="34" t="str">
        <f t="shared" si="1"/>
        <v>009-Phường Phương Liệt</v>
      </c>
    </row>
    <row r="125" spans="1:4">
      <c r="A125" s="34" t="s">
        <v>82</v>
      </c>
      <c r="B125" s="35" t="s">
        <v>31125</v>
      </c>
      <c r="C125" s="35" t="s">
        <v>3537</v>
      </c>
      <c r="D125" s="34" t="str">
        <f t="shared" si="1"/>
        <v>009-Phường Hạ Đình</v>
      </c>
    </row>
    <row r="126" spans="1:4">
      <c r="A126" s="34" t="s">
        <v>82</v>
      </c>
      <c r="B126" s="35" t="s">
        <v>31126</v>
      </c>
      <c r="C126" s="35" t="s">
        <v>3178</v>
      </c>
      <c r="D126" s="34" t="str">
        <f t="shared" si="1"/>
        <v>009-Phường Khương Đình</v>
      </c>
    </row>
    <row r="127" spans="1:4">
      <c r="A127" s="34" t="s">
        <v>82</v>
      </c>
      <c r="B127" s="35" t="s">
        <v>31127</v>
      </c>
      <c r="C127" s="35" t="s">
        <v>3566</v>
      </c>
      <c r="D127" s="34" t="str">
        <f t="shared" si="1"/>
        <v>009-Phường Thanh Xuân Bắc</v>
      </c>
    </row>
    <row r="128" spans="1:4">
      <c r="A128" s="34" t="s">
        <v>82</v>
      </c>
      <c r="B128" s="35" t="s">
        <v>31128</v>
      </c>
      <c r="C128" s="35" t="s">
        <v>3572</v>
      </c>
      <c r="D128" s="34" t="str">
        <f t="shared" si="1"/>
        <v>009-Phường Thanh Xuân Nam</v>
      </c>
    </row>
    <row r="129" spans="1:4">
      <c r="A129" s="34" t="s">
        <v>82</v>
      </c>
      <c r="B129" s="35" t="s">
        <v>31129</v>
      </c>
      <c r="C129" s="35" t="s">
        <v>3532</v>
      </c>
      <c r="D129" s="34" t="str">
        <f t="shared" si="1"/>
        <v>009-Phường Kim Giang</v>
      </c>
    </row>
    <row r="130" spans="1:4">
      <c r="A130" s="34" t="s">
        <v>101</v>
      </c>
      <c r="B130" s="35" t="s">
        <v>31130</v>
      </c>
      <c r="C130" s="35" t="s">
        <v>3132</v>
      </c>
      <c r="D130" s="34" t="str">
        <f t="shared" si="1"/>
        <v>016-Thị trấn Sóc Sơn</v>
      </c>
    </row>
    <row r="131" spans="1:4">
      <c r="A131" s="34" t="s">
        <v>101</v>
      </c>
      <c r="B131" s="35" t="s">
        <v>31131</v>
      </c>
      <c r="C131" s="35" t="s">
        <v>3774</v>
      </c>
      <c r="D131" s="34" t="str">
        <f t="shared" si="1"/>
        <v>016-Xã Bắc Sơn</v>
      </c>
    </row>
    <row r="132" spans="1:4">
      <c r="A132" s="34" t="s">
        <v>101</v>
      </c>
      <c r="B132" s="35" t="s">
        <v>31132</v>
      </c>
      <c r="C132" s="35" t="s">
        <v>4562</v>
      </c>
      <c r="D132" s="34" t="str">
        <f t="shared" si="1"/>
        <v>016-Xã Minh Trí</v>
      </c>
    </row>
    <row r="133" spans="1:4">
      <c r="A133" s="34" t="s">
        <v>101</v>
      </c>
      <c r="B133" s="35" t="s">
        <v>31133</v>
      </c>
      <c r="C133" s="35" t="s">
        <v>3129</v>
      </c>
      <c r="D133" s="34" t="str">
        <f t="shared" ref="D133:D196" si="2">CONCATENATE(A133,"-",C133)</f>
        <v>016-Xã Hồng Kỳ</v>
      </c>
    </row>
    <row r="134" spans="1:4">
      <c r="A134" s="34" t="s">
        <v>101</v>
      </c>
      <c r="B134" s="35" t="s">
        <v>31134</v>
      </c>
      <c r="C134" s="35" t="s">
        <v>3579</v>
      </c>
      <c r="D134" s="34" t="str">
        <f t="shared" si="2"/>
        <v>016-Xã Nam Sơn</v>
      </c>
    </row>
    <row r="135" spans="1:4">
      <c r="A135" s="34" t="s">
        <v>101</v>
      </c>
      <c r="B135" s="35" t="s">
        <v>31135</v>
      </c>
      <c r="C135" s="35" t="s">
        <v>3150</v>
      </c>
      <c r="D135" s="34" t="str">
        <f t="shared" si="2"/>
        <v>016-Xã Trung Giã</v>
      </c>
    </row>
    <row r="136" spans="1:4">
      <c r="A136" s="34" t="s">
        <v>101</v>
      </c>
      <c r="B136" s="35" t="s">
        <v>31136</v>
      </c>
      <c r="C136" s="35" t="s">
        <v>3527</v>
      </c>
      <c r="D136" s="34" t="str">
        <f t="shared" si="2"/>
        <v>016-Xã Tân Hưng</v>
      </c>
    </row>
    <row r="137" spans="1:4">
      <c r="A137" s="34" t="s">
        <v>101</v>
      </c>
      <c r="B137" s="35" t="s">
        <v>31137</v>
      </c>
      <c r="C137" s="35" t="s">
        <v>3154</v>
      </c>
      <c r="D137" s="34" t="str">
        <f t="shared" si="2"/>
        <v>016-Xã Minh Phú</v>
      </c>
    </row>
    <row r="138" spans="1:4">
      <c r="A138" s="34" t="s">
        <v>101</v>
      </c>
      <c r="B138" s="35" t="s">
        <v>31138</v>
      </c>
      <c r="C138" s="35" t="s">
        <v>3158</v>
      </c>
      <c r="D138" s="34" t="str">
        <f t="shared" si="2"/>
        <v>016-Xã Phù Linh</v>
      </c>
    </row>
    <row r="139" spans="1:4">
      <c r="A139" s="34" t="s">
        <v>101</v>
      </c>
      <c r="B139" s="35" t="s">
        <v>31139</v>
      </c>
      <c r="C139" s="35" t="s">
        <v>3151</v>
      </c>
      <c r="D139" s="34" t="str">
        <f t="shared" si="2"/>
        <v>016-Xã Bắc Phú</v>
      </c>
    </row>
    <row r="140" spans="1:4">
      <c r="A140" s="34" t="s">
        <v>101</v>
      </c>
      <c r="B140" s="35" t="s">
        <v>31140</v>
      </c>
      <c r="C140" s="35" t="s">
        <v>3175</v>
      </c>
      <c r="D140" s="34" t="str">
        <f t="shared" si="2"/>
        <v>016-Xã Tân Minh</v>
      </c>
    </row>
    <row r="141" spans="1:4">
      <c r="A141" s="34" t="s">
        <v>101</v>
      </c>
      <c r="B141" s="35" t="s">
        <v>31141</v>
      </c>
      <c r="C141" s="35" t="s">
        <v>3180</v>
      </c>
      <c r="D141" s="34" t="str">
        <f t="shared" si="2"/>
        <v>016-Xã Quang Tiến</v>
      </c>
    </row>
    <row r="142" spans="1:4">
      <c r="A142" s="34" t="s">
        <v>101</v>
      </c>
      <c r="B142" s="35" t="s">
        <v>31142</v>
      </c>
      <c r="C142" s="35" t="s">
        <v>6134</v>
      </c>
      <c r="D142" s="34" t="str">
        <f t="shared" si="2"/>
        <v>016-Xã Hiền Ninh</v>
      </c>
    </row>
    <row r="143" spans="1:4">
      <c r="A143" s="34" t="s">
        <v>101</v>
      </c>
      <c r="B143" s="35" t="s">
        <v>31143</v>
      </c>
      <c r="C143" s="35" t="s">
        <v>3479</v>
      </c>
      <c r="D143" s="34" t="str">
        <f t="shared" si="2"/>
        <v>016-Xã Tân Dân</v>
      </c>
    </row>
    <row r="144" spans="1:4">
      <c r="A144" s="34" t="s">
        <v>101</v>
      </c>
      <c r="B144" s="35" t="s">
        <v>31144</v>
      </c>
      <c r="C144" s="35" t="s">
        <v>3541</v>
      </c>
      <c r="D144" s="34" t="str">
        <f t="shared" si="2"/>
        <v>016-Xã Tiên Dược</v>
      </c>
    </row>
    <row r="145" spans="1:4">
      <c r="A145" s="34" t="s">
        <v>101</v>
      </c>
      <c r="B145" s="35" t="s">
        <v>31145</v>
      </c>
      <c r="C145" s="35" t="s">
        <v>3580</v>
      </c>
      <c r="D145" s="34" t="str">
        <f t="shared" si="2"/>
        <v>016-Xã Việt Long</v>
      </c>
    </row>
    <row r="146" spans="1:4">
      <c r="A146" s="34" t="s">
        <v>101</v>
      </c>
      <c r="B146" s="35" t="s">
        <v>31146</v>
      </c>
      <c r="C146" s="35" t="s">
        <v>3593</v>
      </c>
      <c r="D146" s="34" t="str">
        <f t="shared" si="2"/>
        <v>016-Xã Xuân Giang</v>
      </c>
    </row>
    <row r="147" spans="1:4">
      <c r="A147" s="34" t="s">
        <v>101</v>
      </c>
      <c r="B147" s="35" t="s">
        <v>31147</v>
      </c>
      <c r="C147" s="35" t="s">
        <v>29397</v>
      </c>
      <c r="D147" s="34" t="str">
        <f t="shared" si="2"/>
        <v>016-Xã Mai Đình</v>
      </c>
    </row>
    <row r="148" spans="1:4">
      <c r="A148" s="34" t="s">
        <v>101</v>
      </c>
      <c r="B148" s="35" t="s">
        <v>31148</v>
      </c>
      <c r="C148" s="35" t="s">
        <v>41796</v>
      </c>
      <c r="D148" s="34" t="str">
        <f t="shared" si="2"/>
        <v>016-Xã Đức Hoà</v>
      </c>
    </row>
    <row r="149" spans="1:4">
      <c r="A149" s="34" t="s">
        <v>101</v>
      </c>
      <c r="B149" s="35" t="s">
        <v>31149</v>
      </c>
      <c r="C149" s="35" t="s">
        <v>3173</v>
      </c>
      <c r="D149" s="34" t="str">
        <f t="shared" si="2"/>
        <v>016-Xã Thanh Xuân</v>
      </c>
    </row>
    <row r="150" spans="1:4">
      <c r="A150" s="34" t="s">
        <v>101</v>
      </c>
      <c r="B150" s="35" t="s">
        <v>31150</v>
      </c>
      <c r="C150" s="35" t="s">
        <v>6491</v>
      </c>
      <c r="D150" s="34" t="str">
        <f t="shared" si="2"/>
        <v>016-Xã Đông Xuân</v>
      </c>
    </row>
    <row r="151" spans="1:4">
      <c r="A151" s="34" t="s">
        <v>101</v>
      </c>
      <c r="B151" s="35" t="s">
        <v>31151</v>
      </c>
      <c r="C151" s="35" t="s">
        <v>3567</v>
      </c>
      <c r="D151" s="34" t="str">
        <f t="shared" si="2"/>
        <v>016-Xã Kim Lũ</v>
      </c>
    </row>
    <row r="152" spans="1:4">
      <c r="A152" s="34" t="s">
        <v>101</v>
      </c>
      <c r="B152" s="35" t="s">
        <v>31152</v>
      </c>
      <c r="C152" s="35" t="s">
        <v>4315</v>
      </c>
      <c r="D152" s="34" t="str">
        <f t="shared" si="2"/>
        <v>016-Xã Phú Cường</v>
      </c>
    </row>
    <row r="153" spans="1:4">
      <c r="A153" s="34" t="s">
        <v>101</v>
      </c>
      <c r="B153" s="35" t="s">
        <v>31153</v>
      </c>
      <c r="C153" s="35" t="s">
        <v>3548</v>
      </c>
      <c r="D153" s="34" t="str">
        <f t="shared" si="2"/>
        <v>016-Xã Phú Minh</v>
      </c>
    </row>
    <row r="154" spans="1:4">
      <c r="A154" s="34" t="s">
        <v>101</v>
      </c>
      <c r="B154" s="35" t="s">
        <v>31154</v>
      </c>
      <c r="C154" s="35" t="s">
        <v>3568</v>
      </c>
      <c r="D154" s="34" t="str">
        <f t="shared" si="2"/>
        <v>016-Xã Phù Lỗ</v>
      </c>
    </row>
    <row r="155" spans="1:4">
      <c r="A155" s="34" t="s">
        <v>101</v>
      </c>
      <c r="B155" s="35" t="s">
        <v>31155</v>
      </c>
      <c r="C155" s="35" t="s">
        <v>3594</v>
      </c>
      <c r="D155" s="34" t="str">
        <f t="shared" si="2"/>
        <v>016-Xã Xuân Thu</v>
      </c>
    </row>
    <row r="156" spans="1:4">
      <c r="A156" s="34" t="s">
        <v>58</v>
      </c>
      <c r="B156" s="35" t="s">
        <v>31156</v>
      </c>
      <c r="C156" s="35" t="s">
        <v>3130</v>
      </c>
      <c r="D156" s="34" t="str">
        <f t="shared" si="2"/>
        <v>017-Thị trấn Đông Anh</v>
      </c>
    </row>
    <row r="157" spans="1:4">
      <c r="A157" s="34" t="s">
        <v>58</v>
      </c>
      <c r="B157" s="35" t="s">
        <v>31157</v>
      </c>
      <c r="C157" s="35" t="s">
        <v>3159</v>
      </c>
      <c r="D157" s="34" t="str">
        <f t="shared" si="2"/>
        <v>017-Xã Xuân Nộn</v>
      </c>
    </row>
    <row r="158" spans="1:4">
      <c r="A158" s="34" t="s">
        <v>58</v>
      </c>
      <c r="B158" s="35" t="s">
        <v>31158</v>
      </c>
      <c r="C158" s="35" t="s">
        <v>42086</v>
      </c>
      <c r="D158" s="34" t="str">
        <f t="shared" si="2"/>
        <v>017-Xã Thụy  Lâm</v>
      </c>
    </row>
    <row r="159" spans="1:4">
      <c r="A159" s="34" t="s">
        <v>58</v>
      </c>
      <c r="B159" s="35" t="s">
        <v>31159</v>
      </c>
      <c r="C159" s="35" t="s">
        <v>3172</v>
      </c>
      <c r="D159" s="34" t="str">
        <f t="shared" si="2"/>
        <v>017-Xã Bắc Hồng</v>
      </c>
    </row>
    <row r="160" spans="1:4">
      <c r="A160" s="34" t="s">
        <v>58</v>
      </c>
      <c r="B160" s="35" t="s">
        <v>31160</v>
      </c>
      <c r="C160" s="35" t="s">
        <v>9517</v>
      </c>
      <c r="D160" s="34" t="str">
        <f t="shared" si="2"/>
        <v>017-Xã Nguyên Khê</v>
      </c>
    </row>
    <row r="161" spans="1:4">
      <c r="A161" s="34" t="s">
        <v>58</v>
      </c>
      <c r="B161" s="35" t="s">
        <v>31161</v>
      </c>
      <c r="C161" s="35" t="s">
        <v>3552</v>
      </c>
      <c r="D161" s="34" t="str">
        <f t="shared" si="2"/>
        <v>017-Xã Nam Hồng</v>
      </c>
    </row>
    <row r="162" spans="1:4">
      <c r="A162" s="34" t="s">
        <v>58</v>
      </c>
      <c r="B162" s="35" t="s">
        <v>31162</v>
      </c>
      <c r="C162" s="35" t="s">
        <v>3152</v>
      </c>
      <c r="D162" s="34" t="str">
        <f t="shared" si="2"/>
        <v>017-Xã Tiên Dương</v>
      </c>
    </row>
    <row r="163" spans="1:4">
      <c r="A163" s="34" t="s">
        <v>58</v>
      </c>
      <c r="B163" s="35" t="s">
        <v>31163</v>
      </c>
      <c r="C163" s="35" t="s">
        <v>3184</v>
      </c>
      <c r="D163" s="34" t="str">
        <f t="shared" si="2"/>
        <v>017-Xã Vân Hà</v>
      </c>
    </row>
    <row r="164" spans="1:4">
      <c r="A164" s="34" t="s">
        <v>58</v>
      </c>
      <c r="B164" s="35" t="s">
        <v>31164</v>
      </c>
      <c r="C164" s="35" t="s">
        <v>3155</v>
      </c>
      <c r="D164" s="34" t="str">
        <f t="shared" si="2"/>
        <v>017-Xã Uy Nỗ</v>
      </c>
    </row>
    <row r="165" spans="1:4">
      <c r="A165" s="34" t="s">
        <v>58</v>
      </c>
      <c r="B165" s="35" t="s">
        <v>31165</v>
      </c>
      <c r="C165" s="35" t="s">
        <v>3170</v>
      </c>
      <c r="D165" s="34" t="str">
        <f t="shared" si="2"/>
        <v>017-Xã Vân Nội</v>
      </c>
    </row>
    <row r="166" spans="1:4">
      <c r="A166" s="34" t="s">
        <v>58</v>
      </c>
      <c r="B166" s="35" t="s">
        <v>31166</v>
      </c>
      <c r="C166" s="35" t="s">
        <v>3538</v>
      </c>
      <c r="D166" s="34" t="str">
        <f t="shared" si="2"/>
        <v>017-Xã Liên Hà</v>
      </c>
    </row>
    <row r="167" spans="1:4">
      <c r="A167" s="34" t="s">
        <v>58</v>
      </c>
      <c r="B167" s="35" t="s">
        <v>31167</v>
      </c>
      <c r="C167" s="35" t="s">
        <v>3329</v>
      </c>
      <c r="D167" s="34" t="str">
        <f t="shared" si="2"/>
        <v>017-Xã Việt Hùng</v>
      </c>
    </row>
    <row r="168" spans="1:4">
      <c r="A168" s="34" t="s">
        <v>58</v>
      </c>
      <c r="B168" s="35" t="s">
        <v>31168</v>
      </c>
      <c r="C168" s="35" t="s">
        <v>3187</v>
      </c>
      <c r="D168" s="34" t="str">
        <f t="shared" si="2"/>
        <v>017-Xã Kim Nỗ</v>
      </c>
    </row>
    <row r="169" spans="1:4">
      <c r="A169" s="34" t="s">
        <v>58</v>
      </c>
      <c r="B169" s="35" t="s">
        <v>31169</v>
      </c>
      <c r="C169" s="35" t="s">
        <v>3160</v>
      </c>
      <c r="D169" s="34" t="str">
        <f t="shared" si="2"/>
        <v>017-Xã Kim Chung</v>
      </c>
    </row>
    <row r="170" spans="1:4">
      <c r="A170" s="34" t="s">
        <v>58</v>
      </c>
      <c r="B170" s="35" t="s">
        <v>31170</v>
      </c>
      <c r="C170" s="35" t="s">
        <v>3584</v>
      </c>
      <c r="D170" s="34" t="str">
        <f t="shared" si="2"/>
        <v>017-Xã Dục Tú</v>
      </c>
    </row>
    <row r="171" spans="1:4">
      <c r="A171" s="34" t="s">
        <v>58</v>
      </c>
      <c r="B171" s="35" t="s">
        <v>31171</v>
      </c>
      <c r="C171" s="35" t="s">
        <v>9514</v>
      </c>
      <c r="D171" s="34" t="str">
        <f t="shared" si="2"/>
        <v>017-Xã Đại Mạch</v>
      </c>
    </row>
    <row r="172" spans="1:4">
      <c r="A172" s="34" t="s">
        <v>58</v>
      </c>
      <c r="B172" s="35" t="s">
        <v>31172</v>
      </c>
      <c r="C172" s="35" t="s">
        <v>3542</v>
      </c>
      <c r="D172" s="34" t="str">
        <f t="shared" si="2"/>
        <v>017-Xã Vĩnh Ngọc</v>
      </c>
    </row>
    <row r="173" spans="1:4">
      <c r="A173" s="34" t="s">
        <v>58</v>
      </c>
      <c r="B173" s="35" t="s">
        <v>31173</v>
      </c>
      <c r="C173" s="35" t="s">
        <v>9511</v>
      </c>
      <c r="D173" s="34" t="str">
        <f t="shared" si="2"/>
        <v>017-Xã Cổ Loa</v>
      </c>
    </row>
    <row r="174" spans="1:4">
      <c r="A174" s="34" t="s">
        <v>58</v>
      </c>
      <c r="B174" s="35" t="s">
        <v>31174</v>
      </c>
      <c r="C174" s="35" t="s">
        <v>3124</v>
      </c>
      <c r="D174" s="34" t="str">
        <f t="shared" si="2"/>
        <v>017-Xã Hải Bối</v>
      </c>
    </row>
    <row r="175" spans="1:4">
      <c r="A175" s="34" t="s">
        <v>58</v>
      </c>
      <c r="B175" s="35" t="s">
        <v>31175</v>
      </c>
      <c r="C175" s="35" t="s">
        <v>3149</v>
      </c>
      <c r="D175" s="34" t="str">
        <f t="shared" si="2"/>
        <v>017-Xã Xuân Canh</v>
      </c>
    </row>
    <row r="176" spans="1:4">
      <c r="A176" s="34" t="s">
        <v>58</v>
      </c>
      <c r="B176" s="35" t="s">
        <v>31176</v>
      </c>
      <c r="C176" s="35" t="s">
        <v>8905</v>
      </c>
      <c r="D176" s="34" t="str">
        <f t="shared" si="2"/>
        <v>017-Xã Võng La</v>
      </c>
    </row>
    <row r="177" spans="1:4">
      <c r="A177" s="34" t="s">
        <v>58</v>
      </c>
      <c r="B177" s="35" t="s">
        <v>31177</v>
      </c>
      <c r="C177" s="35" t="s">
        <v>30752</v>
      </c>
      <c r="D177" s="34" t="str">
        <f t="shared" si="2"/>
        <v>017-Xã Tàm Xá</v>
      </c>
    </row>
    <row r="178" spans="1:4">
      <c r="A178" s="34" t="s">
        <v>58</v>
      </c>
      <c r="B178" s="35" t="s">
        <v>31178</v>
      </c>
      <c r="C178" s="35" t="s">
        <v>29398</v>
      </c>
      <c r="D178" s="34" t="str">
        <f t="shared" si="2"/>
        <v>017-Xã Mai Lâm</v>
      </c>
    </row>
    <row r="179" spans="1:4">
      <c r="A179" s="34" t="s">
        <v>58</v>
      </c>
      <c r="B179" s="35" t="s">
        <v>31179</v>
      </c>
      <c r="C179" s="35" t="s">
        <v>3551</v>
      </c>
      <c r="D179" s="34" t="str">
        <f t="shared" si="2"/>
        <v>017-Xã Đông Hội</v>
      </c>
    </row>
    <row r="180" spans="1:4">
      <c r="A180" s="34" t="s">
        <v>97</v>
      </c>
      <c r="B180" s="35" t="s">
        <v>31180</v>
      </c>
      <c r="C180" s="35" t="s">
        <v>3123</v>
      </c>
      <c r="D180" s="34" t="str">
        <f t="shared" si="2"/>
        <v>018-Thị trấn Yên Viên</v>
      </c>
    </row>
    <row r="181" spans="1:4">
      <c r="A181" s="34" t="s">
        <v>97</v>
      </c>
      <c r="B181" s="35" t="s">
        <v>31181</v>
      </c>
      <c r="C181" s="35" t="s">
        <v>7377</v>
      </c>
      <c r="D181" s="34" t="str">
        <f t="shared" si="2"/>
        <v>018-Xã Yên Thường</v>
      </c>
    </row>
    <row r="182" spans="1:4">
      <c r="A182" s="34" t="s">
        <v>97</v>
      </c>
      <c r="B182" s="35" t="s">
        <v>31182</v>
      </c>
      <c r="C182" s="35" t="s">
        <v>3544</v>
      </c>
      <c r="D182" s="34" t="str">
        <f t="shared" si="2"/>
        <v>018-Xã Yên Viên</v>
      </c>
    </row>
    <row r="183" spans="1:4">
      <c r="A183" s="34" t="s">
        <v>97</v>
      </c>
      <c r="B183" s="35" t="s">
        <v>31183</v>
      </c>
      <c r="C183" s="35" t="s">
        <v>3161</v>
      </c>
      <c r="D183" s="34" t="str">
        <f t="shared" si="2"/>
        <v>018-Xã Ninh Hiệp</v>
      </c>
    </row>
    <row r="184" spans="1:4">
      <c r="A184" s="34" t="s">
        <v>97</v>
      </c>
      <c r="B184" s="35" t="s">
        <v>31184</v>
      </c>
      <c r="C184" s="35" t="s">
        <v>8900</v>
      </c>
      <c r="D184" s="34" t="str">
        <f t="shared" si="2"/>
        <v>018-Xã Đình Xuyên</v>
      </c>
    </row>
    <row r="185" spans="1:4">
      <c r="A185" s="34" t="s">
        <v>97</v>
      </c>
      <c r="B185" s="35" t="s">
        <v>31185</v>
      </c>
      <c r="C185" s="35" t="s">
        <v>9516</v>
      </c>
      <c r="D185" s="34" t="str">
        <f t="shared" si="2"/>
        <v>018-Xã Dương Hà</v>
      </c>
    </row>
    <row r="186" spans="1:4">
      <c r="A186" s="34" t="s">
        <v>97</v>
      </c>
      <c r="B186" s="35" t="s">
        <v>31186</v>
      </c>
      <c r="C186" s="35" t="s">
        <v>9508</v>
      </c>
      <c r="D186" s="34" t="str">
        <f t="shared" si="2"/>
        <v>018-Xã Phù Đổng</v>
      </c>
    </row>
    <row r="187" spans="1:4">
      <c r="A187" s="34" t="s">
        <v>97</v>
      </c>
      <c r="B187" s="35" t="s">
        <v>31187</v>
      </c>
      <c r="C187" s="35" t="s">
        <v>3188</v>
      </c>
      <c r="D187" s="34" t="str">
        <f t="shared" si="2"/>
        <v>018-Xã Trung Mầu</v>
      </c>
    </row>
    <row r="188" spans="1:4">
      <c r="A188" s="34" t="s">
        <v>97</v>
      </c>
      <c r="B188" s="35" t="s">
        <v>31188</v>
      </c>
      <c r="C188" s="35" t="s">
        <v>9512</v>
      </c>
      <c r="D188" s="34" t="str">
        <f t="shared" si="2"/>
        <v>018-Xã Lệ Chi</v>
      </c>
    </row>
    <row r="189" spans="1:4">
      <c r="A189" s="34" t="s">
        <v>97</v>
      </c>
      <c r="B189" s="35" t="s">
        <v>31189</v>
      </c>
      <c r="C189" s="35" t="s">
        <v>3540</v>
      </c>
      <c r="D189" s="34" t="str">
        <f t="shared" si="2"/>
        <v>018-Xã Cổ Bi</v>
      </c>
    </row>
    <row r="190" spans="1:4">
      <c r="A190" s="34" t="s">
        <v>97</v>
      </c>
      <c r="B190" s="35" t="s">
        <v>31190</v>
      </c>
      <c r="C190" s="35" t="s">
        <v>3181</v>
      </c>
      <c r="D190" s="34" t="str">
        <f t="shared" si="2"/>
        <v>018-Xã Đặng Xá</v>
      </c>
    </row>
    <row r="191" spans="1:4">
      <c r="A191" s="34" t="s">
        <v>97</v>
      </c>
      <c r="B191" s="35" t="s">
        <v>31191</v>
      </c>
      <c r="C191" s="35" t="s">
        <v>9509</v>
      </c>
      <c r="D191" s="34" t="str">
        <f t="shared" si="2"/>
        <v>018-Xã Phú Thị</v>
      </c>
    </row>
    <row r="192" spans="1:4">
      <c r="A192" s="34" t="s">
        <v>97</v>
      </c>
      <c r="B192" s="35" t="s">
        <v>31192</v>
      </c>
      <c r="C192" s="35" t="s">
        <v>3038</v>
      </c>
      <c r="D192" s="34" t="str">
        <f t="shared" si="2"/>
        <v>018-Xã Kim Sơn</v>
      </c>
    </row>
    <row r="193" spans="1:4">
      <c r="A193" s="34" t="s">
        <v>97</v>
      </c>
      <c r="B193" s="35" t="s">
        <v>31193</v>
      </c>
      <c r="C193" s="35" t="s">
        <v>29476</v>
      </c>
      <c r="D193" s="34" t="str">
        <f t="shared" si="2"/>
        <v>018-Thị trấn Trâu Quỳ</v>
      </c>
    </row>
    <row r="194" spans="1:4">
      <c r="A194" s="34" t="s">
        <v>97</v>
      </c>
      <c r="B194" s="35" t="s">
        <v>31194</v>
      </c>
      <c r="C194" s="35" t="s">
        <v>3191</v>
      </c>
      <c r="D194" s="34" t="str">
        <f t="shared" si="2"/>
        <v>018-Xã Dương Quang</v>
      </c>
    </row>
    <row r="195" spans="1:4">
      <c r="A195" s="34" t="s">
        <v>97</v>
      </c>
      <c r="B195" s="35" t="s">
        <v>31195</v>
      </c>
      <c r="C195" s="35" t="s">
        <v>3174</v>
      </c>
      <c r="D195" s="34" t="str">
        <f t="shared" si="2"/>
        <v>018-Xã Dương Xá</v>
      </c>
    </row>
    <row r="196" spans="1:4">
      <c r="A196" s="34" t="s">
        <v>97</v>
      </c>
      <c r="B196" s="35" t="s">
        <v>31196</v>
      </c>
      <c r="C196" s="35" t="s">
        <v>3153</v>
      </c>
      <c r="D196" s="34" t="str">
        <f t="shared" si="2"/>
        <v>018-Xã Đông Dư</v>
      </c>
    </row>
    <row r="197" spans="1:4">
      <c r="A197" s="34" t="s">
        <v>97</v>
      </c>
      <c r="B197" s="35" t="s">
        <v>31197</v>
      </c>
      <c r="C197" s="35" t="s">
        <v>7382</v>
      </c>
      <c r="D197" s="34" t="str">
        <f t="shared" ref="D197:D260" si="3">CONCATENATE(A197,"-",C197)</f>
        <v>018-Xã Đa Tốn</v>
      </c>
    </row>
    <row r="198" spans="1:4">
      <c r="A198" s="34" t="s">
        <v>97</v>
      </c>
      <c r="B198" s="35" t="s">
        <v>31198</v>
      </c>
      <c r="C198" s="35" t="s">
        <v>3198</v>
      </c>
      <c r="D198" s="34" t="str">
        <f t="shared" si="3"/>
        <v>018-Xã Kiêu Kỵ</v>
      </c>
    </row>
    <row r="199" spans="1:4">
      <c r="A199" s="34" t="s">
        <v>97</v>
      </c>
      <c r="B199" s="35" t="s">
        <v>31199</v>
      </c>
      <c r="C199" s="35" t="s">
        <v>3182</v>
      </c>
      <c r="D199" s="34" t="str">
        <f t="shared" si="3"/>
        <v>018-Xã Bát Tràng</v>
      </c>
    </row>
    <row r="200" spans="1:4">
      <c r="A200" s="34" t="s">
        <v>97</v>
      </c>
      <c r="B200" s="35" t="s">
        <v>31200</v>
      </c>
      <c r="C200" s="35" t="s">
        <v>3539</v>
      </c>
      <c r="D200" s="34" t="str">
        <f t="shared" si="3"/>
        <v>018-Xã Kim Lan</v>
      </c>
    </row>
    <row r="201" spans="1:4">
      <c r="A201" s="34" t="s">
        <v>97</v>
      </c>
      <c r="B201" s="35" t="s">
        <v>31201</v>
      </c>
      <c r="C201" s="35" t="s">
        <v>3562</v>
      </c>
      <c r="D201" s="34" t="str">
        <f t="shared" si="3"/>
        <v>018-Xã Văn Đức</v>
      </c>
    </row>
    <row r="202" spans="1:4">
      <c r="A202" s="34" t="s">
        <v>81</v>
      </c>
      <c r="B202" s="35" t="s">
        <v>31202</v>
      </c>
      <c r="C202" s="35" t="s">
        <v>3528</v>
      </c>
      <c r="D202" s="34" t="str">
        <f t="shared" si="3"/>
        <v>019-Phường Cầu Diễn</v>
      </c>
    </row>
    <row r="203" spans="1:4">
      <c r="A203" s="34" t="s">
        <v>81</v>
      </c>
      <c r="B203" s="35" t="s">
        <v>31203</v>
      </c>
      <c r="C203" s="35" t="s">
        <v>3585</v>
      </c>
      <c r="D203" s="34" t="str">
        <f t="shared" si="3"/>
        <v>019-Phường Xuân Phương</v>
      </c>
    </row>
    <row r="204" spans="1:4">
      <c r="A204" s="34" t="s">
        <v>81</v>
      </c>
      <c r="B204" s="35" t="s">
        <v>31211</v>
      </c>
      <c r="C204" s="35" t="s">
        <v>9986</v>
      </c>
      <c r="D204" s="34" t="str">
        <f t="shared" si="3"/>
        <v>019-Phường Phương Canh</v>
      </c>
    </row>
    <row r="205" spans="1:4">
      <c r="A205" s="34" t="s">
        <v>81</v>
      </c>
      <c r="B205" s="35" t="s">
        <v>31204</v>
      </c>
      <c r="C205" s="35" t="s">
        <v>7864</v>
      </c>
      <c r="D205" s="34" t="str">
        <f t="shared" si="3"/>
        <v>019-Phường Mỹ Đình 1</v>
      </c>
    </row>
    <row r="206" spans="1:4">
      <c r="A206" s="34" t="s">
        <v>81</v>
      </c>
      <c r="B206" s="35" t="s">
        <v>31210</v>
      </c>
      <c r="C206" s="35" t="s">
        <v>9985</v>
      </c>
      <c r="D206" s="34" t="str">
        <f t="shared" si="3"/>
        <v>019-Phường Mỹ Đình 2</v>
      </c>
    </row>
    <row r="207" spans="1:4">
      <c r="A207" s="34" t="s">
        <v>81</v>
      </c>
      <c r="B207" s="35" t="s">
        <v>31205</v>
      </c>
      <c r="C207" s="35" t="s">
        <v>3531</v>
      </c>
      <c r="D207" s="34" t="str">
        <f t="shared" si="3"/>
        <v>019-Phường Tây Mỗ</v>
      </c>
    </row>
    <row r="208" spans="1:4">
      <c r="A208" s="34" t="s">
        <v>81</v>
      </c>
      <c r="B208" s="35" t="s">
        <v>31206</v>
      </c>
      <c r="C208" s="35" t="s">
        <v>3145</v>
      </c>
      <c r="D208" s="34" t="str">
        <f t="shared" si="3"/>
        <v>019-Phường Mễ Trì</v>
      </c>
    </row>
    <row r="209" spans="1:4">
      <c r="A209" s="34" t="s">
        <v>81</v>
      </c>
      <c r="B209" s="35" t="s">
        <v>31209</v>
      </c>
      <c r="C209" s="35" t="s">
        <v>9984</v>
      </c>
      <c r="D209" s="34" t="str">
        <f t="shared" si="3"/>
        <v>019-Phường Phú Đô</v>
      </c>
    </row>
    <row r="210" spans="1:4">
      <c r="A210" s="34" t="s">
        <v>81</v>
      </c>
      <c r="B210" s="35" t="s">
        <v>31207</v>
      </c>
      <c r="C210" s="35" t="s">
        <v>3185</v>
      </c>
      <c r="D210" s="34" t="str">
        <f t="shared" si="3"/>
        <v>019-Phường Đại Mỗ</v>
      </c>
    </row>
    <row r="211" spans="1:4">
      <c r="A211" s="34" t="s">
        <v>81</v>
      </c>
      <c r="B211" s="35" t="s">
        <v>31208</v>
      </c>
      <c r="C211" s="35" t="s">
        <v>5759</v>
      </c>
      <c r="D211" s="34" t="str">
        <f t="shared" si="3"/>
        <v>019-Phường Trung Văn</v>
      </c>
    </row>
    <row r="212" spans="1:4">
      <c r="A212" s="34" t="s">
        <v>6</v>
      </c>
      <c r="B212" s="35" t="s">
        <v>31212</v>
      </c>
      <c r="C212" s="35" t="s">
        <v>7379</v>
      </c>
      <c r="D212" s="34" t="str">
        <f t="shared" si="3"/>
        <v>020-Thị trấn Văn Điển</v>
      </c>
    </row>
    <row r="213" spans="1:4">
      <c r="A213" s="34" t="s">
        <v>6</v>
      </c>
      <c r="B213" s="35" t="s">
        <v>31213</v>
      </c>
      <c r="C213" s="35" t="s">
        <v>3556</v>
      </c>
      <c r="D213" s="34" t="str">
        <f t="shared" si="3"/>
        <v>020-Xã Tân Triều</v>
      </c>
    </row>
    <row r="214" spans="1:4">
      <c r="A214" s="34" t="s">
        <v>6</v>
      </c>
      <c r="B214" s="35" t="s">
        <v>31214</v>
      </c>
      <c r="C214" s="35" t="s">
        <v>3570</v>
      </c>
      <c r="D214" s="34" t="str">
        <f t="shared" si="3"/>
        <v>020-Xã Thanh Liệt</v>
      </c>
    </row>
    <row r="215" spans="1:4">
      <c r="A215" s="34" t="s">
        <v>6</v>
      </c>
      <c r="B215" s="35" t="s">
        <v>31215</v>
      </c>
      <c r="C215" s="35" t="s">
        <v>3545</v>
      </c>
      <c r="D215" s="34" t="str">
        <f t="shared" si="3"/>
        <v>020-Xã Tả Thanh Oai</v>
      </c>
    </row>
    <row r="216" spans="1:4">
      <c r="A216" s="34" t="s">
        <v>6</v>
      </c>
      <c r="B216" s="35" t="s">
        <v>31216</v>
      </c>
      <c r="C216" s="35" t="s">
        <v>41797</v>
      </c>
      <c r="D216" s="34" t="str">
        <f t="shared" si="3"/>
        <v>020-Xã Hữu Hoà</v>
      </c>
    </row>
    <row r="217" spans="1:4">
      <c r="A217" s="34" t="s">
        <v>6</v>
      </c>
      <c r="B217" s="35" t="s">
        <v>31217</v>
      </c>
      <c r="C217" s="35" t="s">
        <v>3546</v>
      </c>
      <c r="D217" s="34" t="str">
        <f t="shared" si="3"/>
        <v>020-Xã Tam Hiệp</v>
      </c>
    </row>
    <row r="218" spans="1:4">
      <c r="A218" s="34" t="s">
        <v>6</v>
      </c>
      <c r="B218" s="35" t="s">
        <v>31218</v>
      </c>
      <c r="C218" s="35" t="s">
        <v>3534</v>
      </c>
      <c r="D218" s="34" t="str">
        <f t="shared" si="3"/>
        <v>020-Xã Tứ Hiệp</v>
      </c>
    </row>
    <row r="219" spans="1:4">
      <c r="A219" s="34" t="s">
        <v>6</v>
      </c>
      <c r="B219" s="35" t="s">
        <v>31219</v>
      </c>
      <c r="C219" s="35" t="s">
        <v>3588</v>
      </c>
      <c r="D219" s="34" t="str">
        <f t="shared" si="3"/>
        <v>020-Xã Yên Mỹ</v>
      </c>
    </row>
    <row r="220" spans="1:4">
      <c r="A220" s="34" t="s">
        <v>6</v>
      </c>
      <c r="B220" s="35" t="s">
        <v>31220</v>
      </c>
      <c r="C220" s="35" t="s">
        <v>3586</v>
      </c>
      <c r="D220" s="34" t="str">
        <f t="shared" si="3"/>
        <v>020-Xã Vĩnh Quỳnh</v>
      </c>
    </row>
    <row r="221" spans="1:4">
      <c r="A221" s="34" t="s">
        <v>6</v>
      </c>
      <c r="B221" s="35" t="s">
        <v>31221</v>
      </c>
      <c r="C221" s="35" t="s">
        <v>3559</v>
      </c>
      <c r="D221" s="34" t="str">
        <f t="shared" si="3"/>
        <v>020-Xã Ngũ Hiệp</v>
      </c>
    </row>
    <row r="222" spans="1:4">
      <c r="A222" s="34" t="s">
        <v>6</v>
      </c>
      <c r="B222" s="35" t="s">
        <v>31222</v>
      </c>
      <c r="C222" s="35" t="s">
        <v>4564</v>
      </c>
      <c r="D222" s="34" t="str">
        <f t="shared" si="3"/>
        <v>020-Xã Duyên Hà</v>
      </c>
    </row>
    <row r="223" spans="1:4">
      <c r="A223" s="34" t="s">
        <v>6</v>
      </c>
      <c r="B223" s="35" t="s">
        <v>31223</v>
      </c>
      <c r="C223" s="35" t="s">
        <v>3560</v>
      </c>
      <c r="D223" s="34" t="str">
        <f t="shared" si="3"/>
        <v>020-Xã Ngọc Hồi</v>
      </c>
    </row>
    <row r="224" spans="1:4">
      <c r="A224" s="34" t="s">
        <v>6</v>
      </c>
      <c r="B224" s="35" t="s">
        <v>31224</v>
      </c>
      <c r="C224" s="35" t="s">
        <v>3577</v>
      </c>
      <c r="D224" s="34" t="str">
        <f t="shared" si="3"/>
        <v>020-Xã Vạn Phúc</v>
      </c>
    </row>
    <row r="225" spans="1:4">
      <c r="A225" s="34" t="s">
        <v>6</v>
      </c>
      <c r="B225" s="35" t="s">
        <v>31225</v>
      </c>
      <c r="C225" s="35" t="s">
        <v>9513</v>
      </c>
      <c r="D225" s="34" t="str">
        <f t="shared" si="3"/>
        <v>020-Xã Đại áng</v>
      </c>
    </row>
    <row r="226" spans="1:4">
      <c r="A226" s="34" t="s">
        <v>6</v>
      </c>
      <c r="B226" s="35" t="s">
        <v>31226</v>
      </c>
      <c r="C226" s="35" t="s">
        <v>3543</v>
      </c>
      <c r="D226" s="34" t="str">
        <f t="shared" si="3"/>
        <v>020-Xã Liên Ninh</v>
      </c>
    </row>
    <row r="227" spans="1:4">
      <c r="A227" s="34" t="s">
        <v>6</v>
      </c>
      <c r="B227" s="35" t="s">
        <v>31227</v>
      </c>
      <c r="C227" s="35" t="s">
        <v>7865</v>
      </c>
      <c r="D227" s="34" t="str">
        <f t="shared" si="3"/>
        <v>020-Xã Đông Mỹ</v>
      </c>
    </row>
    <row r="228" spans="1:4">
      <c r="A228" s="34" t="s">
        <v>7</v>
      </c>
      <c r="B228" s="35" t="s">
        <v>31570</v>
      </c>
      <c r="C228" s="35" t="s">
        <v>9973</v>
      </c>
      <c r="D228" s="34" t="str">
        <f t="shared" si="3"/>
        <v>021-Phường Thượng Cát</v>
      </c>
    </row>
    <row r="229" spans="1:4">
      <c r="A229" s="34" t="s">
        <v>7</v>
      </c>
      <c r="B229" s="35" t="s">
        <v>31571</v>
      </c>
      <c r="C229" s="35" t="s">
        <v>9974</v>
      </c>
      <c r="D229" s="34" t="str">
        <f t="shared" si="3"/>
        <v>021-Phường Liên Mạc</v>
      </c>
    </row>
    <row r="230" spans="1:4">
      <c r="A230" s="34" t="s">
        <v>7</v>
      </c>
      <c r="B230" s="35" t="s">
        <v>31575</v>
      </c>
      <c r="C230" s="35" t="s">
        <v>9976</v>
      </c>
      <c r="D230" s="34" t="str">
        <f t="shared" si="3"/>
        <v>021-Phường Đông Ngạc</v>
      </c>
    </row>
    <row r="231" spans="1:4">
      <c r="A231" s="34" t="s">
        <v>7</v>
      </c>
      <c r="B231" s="35" t="s">
        <v>31576</v>
      </c>
      <c r="C231" s="35" t="s">
        <v>7849</v>
      </c>
      <c r="D231" s="34" t="str">
        <f t="shared" si="3"/>
        <v>021-Phường Đức Thắng</v>
      </c>
    </row>
    <row r="232" spans="1:4">
      <c r="A232" s="34" t="s">
        <v>7</v>
      </c>
      <c r="B232" s="35" t="s">
        <v>31572</v>
      </c>
      <c r="C232" s="35" t="s">
        <v>29480</v>
      </c>
      <c r="D232" s="34" t="str">
        <f t="shared" si="3"/>
        <v>021-Phường Thụy Phương</v>
      </c>
    </row>
    <row r="233" spans="1:4">
      <c r="A233" s="34" t="s">
        <v>7</v>
      </c>
      <c r="B233" s="35" t="s">
        <v>31574</v>
      </c>
      <c r="C233" s="35" t="s">
        <v>9975</v>
      </c>
      <c r="D233" s="34" t="str">
        <f t="shared" si="3"/>
        <v>021-Phường Tây Tựu</v>
      </c>
    </row>
    <row r="234" spans="1:4">
      <c r="A234" s="34" t="s">
        <v>7</v>
      </c>
      <c r="B234" s="35" t="s">
        <v>31577</v>
      </c>
      <c r="C234" s="35" t="s">
        <v>9977</v>
      </c>
      <c r="D234" s="34" t="str">
        <f t="shared" si="3"/>
        <v>021-Phường Xuân Đỉnh</v>
      </c>
    </row>
    <row r="235" spans="1:4">
      <c r="A235" s="34" t="s">
        <v>7</v>
      </c>
      <c r="B235" s="35" t="s">
        <v>31578</v>
      </c>
      <c r="C235" s="35" t="s">
        <v>9978</v>
      </c>
      <c r="D235" s="34" t="str">
        <f t="shared" si="3"/>
        <v>021-Phường Xuân Tảo</v>
      </c>
    </row>
    <row r="236" spans="1:4">
      <c r="A236" s="34" t="s">
        <v>7</v>
      </c>
      <c r="B236" s="35" t="s">
        <v>31573</v>
      </c>
      <c r="C236" s="35" t="s">
        <v>3861</v>
      </c>
      <c r="D236" s="34" t="str">
        <f t="shared" si="3"/>
        <v>021-Phường Minh Khai</v>
      </c>
    </row>
    <row r="237" spans="1:4">
      <c r="A237" s="34" t="s">
        <v>7</v>
      </c>
      <c r="B237" s="35" t="s">
        <v>31579</v>
      </c>
      <c r="C237" s="35" t="s">
        <v>9979</v>
      </c>
      <c r="D237" s="34" t="str">
        <f t="shared" si="3"/>
        <v>021-Phường Cổ Nhuế 1</v>
      </c>
    </row>
    <row r="238" spans="1:4">
      <c r="A238" s="34" t="s">
        <v>7</v>
      </c>
      <c r="B238" s="35" t="s">
        <v>31580</v>
      </c>
      <c r="C238" s="35" t="s">
        <v>9980</v>
      </c>
      <c r="D238" s="34" t="str">
        <f t="shared" si="3"/>
        <v>021-Phường Cổ Nhuế 2</v>
      </c>
    </row>
    <row r="239" spans="1:4">
      <c r="A239" s="34" t="s">
        <v>7</v>
      </c>
      <c r="B239" s="35" t="s">
        <v>31582</v>
      </c>
      <c r="C239" s="35" t="s">
        <v>9982</v>
      </c>
      <c r="D239" s="34" t="str">
        <f t="shared" si="3"/>
        <v>021-Phường Phú Diễn</v>
      </c>
    </row>
    <row r="240" spans="1:4">
      <c r="A240" s="34" t="s">
        <v>7</v>
      </c>
      <c r="B240" s="35" t="s">
        <v>31581</v>
      </c>
      <c r="C240" s="35" t="s">
        <v>9981</v>
      </c>
      <c r="D240" s="34" t="str">
        <f t="shared" si="3"/>
        <v>021-Phường Phúc Diễn</v>
      </c>
    </row>
    <row r="241" spans="1:4">
      <c r="A241" s="34" t="s">
        <v>253</v>
      </c>
      <c r="B241" s="35" t="s">
        <v>31569</v>
      </c>
      <c r="C241" s="35" t="s">
        <v>9907</v>
      </c>
      <c r="D241" s="34" t="str">
        <f t="shared" si="3"/>
        <v>250-Thị trấn Chi Đông</v>
      </c>
    </row>
    <row r="242" spans="1:4">
      <c r="A242" s="34" t="s">
        <v>253</v>
      </c>
      <c r="B242" s="35" t="s">
        <v>31552</v>
      </c>
      <c r="C242" s="35" t="s">
        <v>6991</v>
      </c>
      <c r="D242" s="34" t="str">
        <f t="shared" si="3"/>
        <v>250-Xã Đại Thịnh</v>
      </c>
    </row>
    <row r="243" spans="1:4">
      <c r="A243" s="34" t="s">
        <v>253</v>
      </c>
      <c r="B243" s="35" t="s">
        <v>31553</v>
      </c>
      <c r="C243" s="35" t="s">
        <v>5886</v>
      </c>
      <c r="D243" s="34" t="str">
        <f t="shared" si="3"/>
        <v>250-Xã Kim Hoa</v>
      </c>
    </row>
    <row r="244" spans="1:4">
      <c r="A244" s="34" t="s">
        <v>253</v>
      </c>
      <c r="B244" s="35" t="s">
        <v>31554</v>
      </c>
      <c r="C244" s="35" t="s">
        <v>4195</v>
      </c>
      <c r="D244" s="34" t="str">
        <f t="shared" si="3"/>
        <v>250-Xã Thạch Đà</v>
      </c>
    </row>
    <row r="245" spans="1:4">
      <c r="A245" s="34" t="s">
        <v>253</v>
      </c>
      <c r="B245" s="35" t="s">
        <v>31555</v>
      </c>
      <c r="C245" s="35" t="s">
        <v>8242</v>
      </c>
      <c r="D245" s="34" t="str">
        <f t="shared" si="3"/>
        <v>250-Xã Tiến Thắng</v>
      </c>
    </row>
    <row r="246" spans="1:4">
      <c r="A246" s="34" t="s">
        <v>253</v>
      </c>
      <c r="B246" s="35" t="s">
        <v>31556</v>
      </c>
      <c r="C246" s="35" t="s">
        <v>6984</v>
      </c>
      <c r="D246" s="34" t="str">
        <f t="shared" si="3"/>
        <v>250-Xã Tự Lập</v>
      </c>
    </row>
    <row r="247" spans="1:4">
      <c r="A247" s="34" t="s">
        <v>253</v>
      </c>
      <c r="B247" s="35" t="s">
        <v>31557</v>
      </c>
      <c r="C247" s="35" t="s">
        <v>3653</v>
      </c>
      <c r="D247" s="34" t="str">
        <f t="shared" si="3"/>
        <v>250-Thị trấn Quang Minh</v>
      </c>
    </row>
    <row r="248" spans="1:4">
      <c r="A248" s="34" t="s">
        <v>253</v>
      </c>
      <c r="B248" s="35" t="s">
        <v>31558</v>
      </c>
      <c r="C248" s="35" t="s">
        <v>3517</v>
      </c>
      <c r="D248" s="34" t="str">
        <f t="shared" si="3"/>
        <v>250-Xã Thanh Lâm</v>
      </c>
    </row>
    <row r="249" spans="1:4">
      <c r="A249" s="34" t="s">
        <v>253</v>
      </c>
      <c r="B249" s="35" t="s">
        <v>31559</v>
      </c>
      <c r="C249" s="35" t="s">
        <v>8417</v>
      </c>
      <c r="D249" s="34" t="str">
        <f t="shared" si="3"/>
        <v>250-Xã Tam Đồng</v>
      </c>
    </row>
    <row r="250" spans="1:4">
      <c r="A250" s="34" t="s">
        <v>253</v>
      </c>
      <c r="B250" s="35" t="s">
        <v>31560</v>
      </c>
      <c r="C250" s="35" t="s">
        <v>3573</v>
      </c>
      <c r="D250" s="34" t="str">
        <f t="shared" si="3"/>
        <v>250-Xã Liên Mạc</v>
      </c>
    </row>
    <row r="251" spans="1:4">
      <c r="A251" s="34" t="s">
        <v>253</v>
      </c>
      <c r="B251" s="35" t="s">
        <v>31561</v>
      </c>
      <c r="C251" s="35" t="s">
        <v>3478</v>
      </c>
      <c r="D251" s="34" t="str">
        <f t="shared" si="3"/>
        <v>250-Xã Vạn Yên</v>
      </c>
    </row>
    <row r="252" spans="1:4">
      <c r="A252" s="34" t="s">
        <v>253</v>
      </c>
      <c r="B252" s="35" t="s">
        <v>31562</v>
      </c>
      <c r="C252" s="35" t="s">
        <v>6246</v>
      </c>
      <c r="D252" s="34" t="str">
        <f t="shared" si="3"/>
        <v>250-Xã Chu Phan</v>
      </c>
    </row>
    <row r="253" spans="1:4">
      <c r="A253" s="34" t="s">
        <v>253</v>
      </c>
      <c r="B253" s="35" t="s">
        <v>31563</v>
      </c>
      <c r="C253" s="35" t="s">
        <v>6982</v>
      </c>
      <c r="D253" s="34" t="str">
        <f t="shared" si="3"/>
        <v>250-Xã Tiến Thịnh</v>
      </c>
    </row>
    <row r="254" spans="1:4">
      <c r="A254" s="34" t="s">
        <v>253</v>
      </c>
      <c r="B254" s="35" t="s">
        <v>31564</v>
      </c>
      <c r="C254" s="35" t="s">
        <v>6987</v>
      </c>
      <c r="D254" s="34" t="str">
        <f t="shared" si="3"/>
        <v>250-Xã Mê Linh</v>
      </c>
    </row>
    <row r="255" spans="1:4">
      <c r="A255" s="34" t="s">
        <v>253</v>
      </c>
      <c r="B255" s="35" t="s">
        <v>31565</v>
      </c>
      <c r="C255" s="35" t="s">
        <v>4015</v>
      </c>
      <c r="D255" s="34" t="str">
        <f t="shared" si="3"/>
        <v>250-Xã Văn Khê</v>
      </c>
    </row>
    <row r="256" spans="1:4">
      <c r="A256" s="34" t="s">
        <v>253</v>
      </c>
      <c r="B256" s="35" t="s">
        <v>31566</v>
      </c>
      <c r="C256" s="35" t="s">
        <v>3654</v>
      </c>
      <c r="D256" s="34" t="str">
        <f t="shared" si="3"/>
        <v>250-Xã Hoàng Kim</v>
      </c>
    </row>
    <row r="257" spans="1:4">
      <c r="A257" s="34" t="s">
        <v>253</v>
      </c>
      <c r="B257" s="35" t="s">
        <v>31567</v>
      </c>
      <c r="C257" s="35" t="s">
        <v>3655</v>
      </c>
      <c r="D257" s="34" t="str">
        <f t="shared" si="3"/>
        <v>250-Xã Tiền Phong</v>
      </c>
    </row>
    <row r="258" spans="1:4">
      <c r="A258" s="34" t="s">
        <v>253</v>
      </c>
      <c r="B258" s="35" t="s">
        <v>31568</v>
      </c>
      <c r="C258" s="35" t="s">
        <v>3656</v>
      </c>
      <c r="D258" s="34" t="str">
        <f t="shared" si="3"/>
        <v>250-Xã Tráng Việt</v>
      </c>
    </row>
    <row r="259" spans="1:4">
      <c r="A259" s="34" t="s">
        <v>260</v>
      </c>
      <c r="B259" s="35" t="s">
        <v>31228</v>
      </c>
      <c r="C259" s="35" t="s">
        <v>4091</v>
      </c>
      <c r="D259" s="34" t="str">
        <f t="shared" si="3"/>
        <v>268-Phường Nguyễn Trãi</v>
      </c>
    </row>
    <row r="260" spans="1:4">
      <c r="A260" s="34" t="s">
        <v>260</v>
      </c>
      <c r="B260" s="35" t="s">
        <v>31242</v>
      </c>
      <c r="C260" s="35" t="s">
        <v>9900</v>
      </c>
      <c r="D260" s="34" t="str">
        <f t="shared" si="3"/>
        <v>268-Phường Mộ Lao</v>
      </c>
    </row>
    <row r="261" spans="1:4">
      <c r="A261" s="34" t="s">
        <v>260</v>
      </c>
      <c r="B261" s="35" t="s">
        <v>31241</v>
      </c>
      <c r="C261" s="35" t="s">
        <v>9899</v>
      </c>
      <c r="D261" s="34" t="str">
        <f t="shared" ref="D261:D324" si="4">CONCATENATE(A261,"-",C261)</f>
        <v>268-Phường Văn Quán</v>
      </c>
    </row>
    <row r="262" spans="1:4">
      <c r="A262" s="34" t="s">
        <v>260</v>
      </c>
      <c r="B262" s="35" t="s">
        <v>31229</v>
      </c>
      <c r="C262" s="35" t="s">
        <v>2907</v>
      </c>
      <c r="D262" s="34" t="str">
        <f t="shared" si="4"/>
        <v>268-Phường Vạn Phúc</v>
      </c>
    </row>
    <row r="263" spans="1:4">
      <c r="A263" s="34" t="s">
        <v>260</v>
      </c>
      <c r="B263" s="35" t="s">
        <v>31230</v>
      </c>
      <c r="C263" s="35" t="s">
        <v>4060</v>
      </c>
      <c r="D263" s="34" t="str">
        <f t="shared" si="4"/>
        <v>268-Phường Yết Kiêu</v>
      </c>
    </row>
    <row r="264" spans="1:4">
      <c r="A264" s="34" t="s">
        <v>260</v>
      </c>
      <c r="B264" s="35" t="s">
        <v>31231</v>
      </c>
      <c r="C264" s="35" t="s">
        <v>2927</v>
      </c>
      <c r="D264" s="34" t="str">
        <f t="shared" si="4"/>
        <v>268-Phường Quang Trung</v>
      </c>
    </row>
    <row r="265" spans="1:4">
      <c r="A265" s="34" t="s">
        <v>260</v>
      </c>
      <c r="B265" s="35" t="s">
        <v>31244</v>
      </c>
      <c r="C265" s="35" t="s">
        <v>9902</v>
      </c>
      <c r="D265" s="34" t="str">
        <f t="shared" si="4"/>
        <v>268-Phường La Khê</v>
      </c>
    </row>
    <row r="266" spans="1:4">
      <c r="A266" s="34" t="s">
        <v>260</v>
      </c>
      <c r="B266" s="35" t="s">
        <v>31243</v>
      </c>
      <c r="C266" s="35" t="s">
        <v>9901</v>
      </c>
      <c r="D266" s="34" t="str">
        <f t="shared" si="4"/>
        <v>268-Phường Phú La</v>
      </c>
    </row>
    <row r="267" spans="1:4">
      <c r="A267" s="34" t="s">
        <v>260</v>
      </c>
      <c r="B267" s="35" t="s">
        <v>31232</v>
      </c>
      <c r="C267" s="35" t="s">
        <v>8075</v>
      </c>
      <c r="D267" s="34" t="str">
        <f t="shared" si="4"/>
        <v>268-Phường Phúc La</v>
      </c>
    </row>
    <row r="268" spans="1:4">
      <c r="A268" s="34" t="s">
        <v>260</v>
      </c>
      <c r="B268" s="35" t="s">
        <v>31233</v>
      </c>
      <c r="C268" s="35" t="s">
        <v>8038</v>
      </c>
      <c r="D268" s="34" t="str">
        <f t="shared" si="4"/>
        <v>268-Phường Hà Cầu</v>
      </c>
    </row>
    <row r="269" spans="1:4">
      <c r="A269" s="34" t="s">
        <v>260</v>
      </c>
      <c r="B269" s="35" t="s">
        <v>31234</v>
      </c>
      <c r="C269" s="35" t="s">
        <v>4648</v>
      </c>
      <c r="D269" s="34" t="str">
        <f t="shared" si="4"/>
        <v>268-Phường Yên Nghĩa</v>
      </c>
    </row>
    <row r="270" spans="1:4">
      <c r="A270" s="34" t="s">
        <v>260</v>
      </c>
      <c r="B270" s="35" t="s">
        <v>31235</v>
      </c>
      <c r="C270" s="35" t="s">
        <v>4026</v>
      </c>
      <c r="D270" s="34" t="str">
        <f t="shared" si="4"/>
        <v>268-Phường Kiến Hưng</v>
      </c>
    </row>
    <row r="271" spans="1:4">
      <c r="A271" s="34" t="s">
        <v>260</v>
      </c>
      <c r="B271" s="35" t="s">
        <v>31236</v>
      </c>
      <c r="C271" s="35" t="s">
        <v>8111</v>
      </c>
      <c r="D271" s="34" t="str">
        <f t="shared" si="4"/>
        <v>268-Phường Phú Lãm</v>
      </c>
    </row>
    <row r="272" spans="1:4">
      <c r="A272" s="34" t="s">
        <v>260</v>
      </c>
      <c r="B272" s="35" t="s">
        <v>31237</v>
      </c>
      <c r="C272" s="35" t="s">
        <v>4621</v>
      </c>
      <c r="D272" s="34" t="str">
        <f t="shared" si="4"/>
        <v>268-Phường Phú Lương</v>
      </c>
    </row>
    <row r="273" spans="1:4">
      <c r="A273" s="34" t="s">
        <v>260</v>
      </c>
      <c r="B273" s="35" t="s">
        <v>31238</v>
      </c>
      <c r="C273" s="35" t="s">
        <v>2922</v>
      </c>
      <c r="D273" s="34" t="str">
        <f t="shared" si="4"/>
        <v>268-Phường Dương Nội</v>
      </c>
    </row>
    <row r="274" spans="1:4">
      <c r="A274" s="34" t="s">
        <v>260</v>
      </c>
      <c r="B274" s="35" t="s">
        <v>31239</v>
      </c>
      <c r="C274" s="35" t="s">
        <v>29399</v>
      </c>
      <c r="D274" s="34" t="str">
        <f t="shared" si="4"/>
        <v>268-Phường Đồng Mai</v>
      </c>
    </row>
    <row r="275" spans="1:4">
      <c r="A275" s="34" t="s">
        <v>260</v>
      </c>
      <c r="B275" s="35" t="s">
        <v>31240</v>
      </c>
      <c r="C275" s="35" t="s">
        <v>8101</v>
      </c>
      <c r="D275" s="34" t="str">
        <f t="shared" si="4"/>
        <v>268-Phường Biên Giang</v>
      </c>
    </row>
    <row r="276" spans="1:4">
      <c r="A276" s="34" t="s">
        <v>261</v>
      </c>
      <c r="B276" s="35" t="s">
        <v>31245</v>
      </c>
      <c r="C276" s="35" t="s">
        <v>3847</v>
      </c>
      <c r="D276" s="34" t="str">
        <f t="shared" si="4"/>
        <v>269-Phường Lê Lợi</v>
      </c>
    </row>
    <row r="277" spans="1:4">
      <c r="A277" s="34" t="s">
        <v>261</v>
      </c>
      <c r="B277" s="35" t="s">
        <v>31246</v>
      </c>
      <c r="C277" s="35" t="s">
        <v>8125</v>
      </c>
      <c r="D277" s="34" t="str">
        <f t="shared" si="4"/>
        <v>269-Phường Phú Thịnh</v>
      </c>
    </row>
    <row r="278" spans="1:4">
      <c r="A278" s="34" t="s">
        <v>261</v>
      </c>
      <c r="B278" s="35" t="s">
        <v>31247</v>
      </c>
      <c r="C278" s="35" t="s">
        <v>5359</v>
      </c>
      <c r="D278" s="34" t="str">
        <f t="shared" si="4"/>
        <v>269-Phường Ngô Quyền</v>
      </c>
    </row>
    <row r="279" spans="1:4">
      <c r="A279" s="34" t="s">
        <v>261</v>
      </c>
      <c r="B279" s="35" t="s">
        <v>31248</v>
      </c>
      <c r="C279" s="35" t="s">
        <v>2927</v>
      </c>
      <c r="D279" s="34" t="str">
        <f t="shared" si="4"/>
        <v>269-Phường Quang Trung</v>
      </c>
    </row>
    <row r="280" spans="1:4">
      <c r="A280" s="34" t="s">
        <v>261</v>
      </c>
      <c r="B280" s="35" t="s">
        <v>31249</v>
      </c>
      <c r="C280" s="35" t="s">
        <v>8113</v>
      </c>
      <c r="D280" s="34" t="str">
        <f t="shared" si="4"/>
        <v>269-Phường Sơn Lộc</v>
      </c>
    </row>
    <row r="281" spans="1:4">
      <c r="A281" s="34" t="s">
        <v>261</v>
      </c>
      <c r="B281" s="35" t="s">
        <v>31250</v>
      </c>
      <c r="C281" s="35" t="s">
        <v>8026</v>
      </c>
      <c r="D281" s="34" t="str">
        <f t="shared" si="4"/>
        <v>269-Phường Xuân Khanh</v>
      </c>
    </row>
    <row r="282" spans="1:4">
      <c r="A282" s="34" t="s">
        <v>261</v>
      </c>
      <c r="B282" s="35" t="s">
        <v>31251</v>
      </c>
      <c r="C282" s="35" t="s">
        <v>2936</v>
      </c>
      <c r="D282" s="34" t="str">
        <f t="shared" si="4"/>
        <v>269-Xã Đường Lâm</v>
      </c>
    </row>
    <row r="283" spans="1:4">
      <c r="A283" s="34" t="s">
        <v>261</v>
      </c>
      <c r="B283" s="35" t="s">
        <v>31252</v>
      </c>
      <c r="C283" s="35" t="s">
        <v>29477</v>
      </c>
      <c r="D283" s="34" t="str">
        <f t="shared" si="4"/>
        <v>269-Phường Viên Sơn</v>
      </c>
    </row>
    <row r="284" spans="1:4">
      <c r="A284" s="34" t="s">
        <v>261</v>
      </c>
      <c r="B284" s="35" t="s">
        <v>31253</v>
      </c>
      <c r="C284" s="35" t="s">
        <v>3104</v>
      </c>
      <c r="D284" s="34" t="str">
        <f t="shared" si="4"/>
        <v>269-Xã Xuân Sơn</v>
      </c>
    </row>
    <row r="285" spans="1:4">
      <c r="A285" s="34" t="s">
        <v>261</v>
      </c>
      <c r="B285" s="35" t="s">
        <v>31254</v>
      </c>
      <c r="C285" s="35" t="s">
        <v>29478</v>
      </c>
      <c r="D285" s="34" t="str">
        <f t="shared" si="4"/>
        <v>269-Phường Trung Hưng</v>
      </c>
    </row>
    <row r="286" spans="1:4">
      <c r="A286" s="34" t="s">
        <v>261</v>
      </c>
      <c r="B286" s="35" t="s">
        <v>31255</v>
      </c>
      <c r="C286" s="35" t="s">
        <v>4118</v>
      </c>
      <c r="D286" s="34" t="str">
        <f t="shared" si="4"/>
        <v>269-Xã Thanh Mỹ</v>
      </c>
    </row>
    <row r="287" spans="1:4">
      <c r="A287" s="34" t="s">
        <v>261</v>
      </c>
      <c r="B287" s="35" t="s">
        <v>31256</v>
      </c>
      <c r="C287" s="35" t="s">
        <v>29479</v>
      </c>
      <c r="D287" s="34" t="str">
        <f t="shared" si="4"/>
        <v>269-Phường Trung Sơn Trầm</v>
      </c>
    </row>
    <row r="288" spans="1:4">
      <c r="A288" s="34" t="s">
        <v>261</v>
      </c>
      <c r="B288" s="35" t="s">
        <v>31257</v>
      </c>
      <c r="C288" s="35" t="s">
        <v>3038</v>
      </c>
      <c r="D288" s="34" t="str">
        <f t="shared" si="4"/>
        <v>269-Xã Kim Sơn</v>
      </c>
    </row>
    <row r="289" spans="1:4">
      <c r="A289" s="34" t="s">
        <v>261</v>
      </c>
      <c r="B289" s="35" t="s">
        <v>31258</v>
      </c>
      <c r="C289" s="35" t="s">
        <v>7179</v>
      </c>
      <c r="D289" s="34" t="str">
        <f t="shared" si="4"/>
        <v>269-Xã Sơn Đông</v>
      </c>
    </row>
    <row r="290" spans="1:4">
      <c r="A290" s="34" t="s">
        <v>261</v>
      </c>
      <c r="B290" s="35" t="s">
        <v>31259</v>
      </c>
      <c r="C290" s="35" t="s">
        <v>8106</v>
      </c>
      <c r="D290" s="34" t="str">
        <f t="shared" si="4"/>
        <v>269-Xã Cổ Đông</v>
      </c>
    </row>
    <row r="291" spans="1:4">
      <c r="A291" s="34" t="s">
        <v>262</v>
      </c>
      <c r="B291" s="35" t="s">
        <v>31260</v>
      </c>
      <c r="C291" s="35" t="s">
        <v>4021</v>
      </c>
      <c r="D291" s="34" t="str">
        <f t="shared" si="4"/>
        <v>271-Thị trấn Tây Đằng</v>
      </c>
    </row>
    <row r="292" spans="1:4">
      <c r="A292" s="34" t="s">
        <v>262</v>
      </c>
      <c r="B292" s="35" t="s">
        <v>31261</v>
      </c>
      <c r="C292" s="35" t="s">
        <v>4315</v>
      </c>
      <c r="D292" s="34" t="str">
        <f t="shared" si="4"/>
        <v>271-Xã Phú Cường</v>
      </c>
    </row>
    <row r="293" spans="1:4">
      <c r="A293" s="34" t="s">
        <v>262</v>
      </c>
      <c r="B293" s="35" t="s">
        <v>31262</v>
      </c>
      <c r="C293" s="35" t="s">
        <v>4067</v>
      </c>
      <c r="D293" s="34" t="str">
        <f t="shared" si="4"/>
        <v>271-Xã Cổ Đô</v>
      </c>
    </row>
    <row r="294" spans="1:4">
      <c r="A294" s="34" t="s">
        <v>262</v>
      </c>
      <c r="B294" s="35" t="s">
        <v>31263</v>
      </c>
      <c r="C294" s="35" t="s">
        <v>8050</v>
      </c>
      <c r="D294" s="34" t="str">
        <f t="shared" si="4"/>
        <v>271-Xã Tản Hồng</v>
      </c>
    </row>
    <row r="295" spans="1:4">
      <c r="A295" s="34" t="s">
        <v>262</v>
      </c>
      <c r="B295" s="35" t="s">
        <v>31264</v>
      </c>
      <c r="C295" s="35" t="s">
        <v>4695</v>
      </c>
      <c r="D295" s="34" t="str">
        <f t="shared" si="4"/>
        <v>271-Xã Vạn Thắng</v>
      </c>
    </row>
    <row r="296" spans="1:4">
      <c r="A296" s="34" t="s">
        <v>262</v>
      </c>
      <c r="B296" s="35" t="s">
        <v>31265</v>
      </c>
      <c r="C296" s="35" t="s">
        <v>3760</v>
      </c>
      <c r="D296" s="34" t="str">
        <f t="shared" si="4"/>
        <v>271-Xã Châu Sơn</v>
      </c>
    </row>
    <row r="297" spans="1:4">
      <c r="A297" s="34" t="s">
        <v>262</v>
      </c>
      <c r="B297" s="35" t="s">
        <v>31266</v>
      </c>
      <c r="C297" s="35" t="s">
        <v>4073</v>
      </c>
      <c r="D297" s="34" t="str">
        <f t="shared" si="4"/>
        <v>271-Xã Phong Vân</v>
      </c>
    </row>
    <row r="298" spans="1:4">
      <c r="A298" s="34" t="s">
        <v>262</v>
      </c>
      <c r="B298" s="35" t="s">
        <v>31267</v>
      </c>
      <c r="C298" s="35" t="s">
        <v>7119</v>
      </c>
      <c r="D298" s="34" t="str">
        <f t="shared" si="4"/>
        <v>271-Xã Phú Đông</v>
      </c>
    </row>
    <row r="299" spans="1:4">
      <c r="A299" s="34" t="s">
        <v>262</v>
      </c>
      <c r="B299" s="35" t="s">
        <v>31268</v>
      </c>
      <c r="C299" s="35" t="s">
        <v>4041</v>
      </c>
      <c r="D299" s="34" t="str">
        <f t="shared" si="4"/>
        <v>271-Xã Phú Phương</v>
      </c>
    </row>
    <row r="300" spans="1:4">
      <c r="A300" s="34" t="s">
        <v>262</v>
      </c>
      <c r="B300" s="35" t="s">
        <v>31269</v>
      </c>
      <c r="C300" s="35" t="s">
        <v>4124</v>
      </c>
      <c r="D300" s="34" t="str">
        <f t="shared" si="4"/>
        <v>271-Xã Phú Châu</v>
      </c>
    </row>
    <row r="301" spans="1:4">
      <c r="A301" s="34" t="s">
        <v>262</v>
      </c>
      <c r="B301" s="35" t="s">
        <v>31270</v>
      </c>
      <c r="C301" s="35" t="s">
        <v>3690</v>
      </c>
      <c r="D301" s="34" t="str">
        <f t="shared" si="4"/>
        <v>271-Xã Thái Hòa</v>
      </c>
    </row>
    <row r="302" spans="1:4">
      <c r="A302" s="34" t="s">
        <v>262</v>
      </c>
      <c r="B302" s="35" t="s">
        <v>31271</v>
      </c>
      <c r="C302" s="35" t="s">
        <v>4085</v>
      </c>
      <c r="D302" s="34" t="str">
        <f t="shared" si="4"/>
        <v>271-Xã Đồng Thái</v>
      </c>
    </row>
    <row r="303" spans="1:4">
      <c r="A303" s="34" t="s">
        <v>262</v>
      </c>
      <c r="B303" s="35" t="s">
        <v>31272</v>
      </c>
      <c r="C303" s="35" t="s">
        <v>4010</v>
      </c>
      <c r="D303" s="34" t="str">
        <f t="shared" si="4"/>
        <v>271-Xã Phú Sơn</v>
      </c>
    </row>
    <row r="304" spans="1:4">
      <c r="A304" s="34" t="s">
        <v>262</v>
      </c>
      <c r="B304" s="35" t="s">
        <v>31273</v>
      </c>
      <c r="C304" s="35" t="s">
        <v>3492</v>
      </c>
      <c r="D304" s="34" t="str">
        <f t="shared" si="4"/>
        <v>271-Xã Minh Châu</v>
      </c>
    </row>
    <row r="305" spans="1:4">
      <c r="A305" s="34" t="s">
        <v>262</v>
      </c>
      <c r="B305" s="35" t="s">
        <v>31274</v>
      </c>
      <c r="C305" s="35" t="s">
        <v>4061</v>
      </c>
      <c r="D305" s="34" t="str">
        <f t="shared" si="4"/>
        <v>271-Xã Vật Lại</v>
      </c>
    </row>
    <row r="306" spans="1:4">
      <c r="A306" s="34" t="s">
        <v>262</v>
      </c>
      <c r="B306" s="35" t="s">
        <v>31275</v>
      </c>
      <c r="C306" s="35" t="s">
        <v>8243</v>
      </c>
      <c r="D306" s="34" t="str">
        <f t="shared" si="4"/>
        <v>271-Xã Chu Minh</v>
      </c>
    </row>
    <row r="307" spans="1:4">
      <c r="A307" s="34" t="s">
        <v>262</v>
      </c>
      <c r="B307" s="35" t="s">
        <v>31276</v>
      </c>
      <c r="C307" s="35" t="s">
        <v>8041</v>
      </c>
      <c r="D307" s="34" t="str">
        <f t="shared" si="4"/>
        <v>271-Xã Tòng Bạt</v>
      </c>
    </row>
    <row r="308" spans="1:4">
      <c r="A308" s="34" t="s">
        <v>262</v>
      </c>
      <c r="B308" s="35" t="s">
        <v>31277</v>
      </c>
      <c r="C308" s="35" t="s">
        <v>4649</v>
      </c>
      <c r="D308" s="34" t="str">
        <f t="shared" si="4"/>
        <v>271-Xã Cẩm Lĩnh</v>
      </c>
    </row>
    <row r="309" spans="1:4">
      <c r="A309" s="34" t="s">
        <v>262</v>
      </c>
      <c r="B309" s="35" t="s">
        <v>31278</v>
      </c>
      <c r="C309" s="35" t="s">
        <v>4082</v>
      </c>
      <c r="D309" s="34" t="str">
        <f t="shared" si="4"/>
        <v>271-Xã Sơn Đà</v>
      </c>
    </row>
    <row r="310" spans="1:4">
      <c r="A310" s="34" t="s">
        <v>262</v>
      </c>
      <c r="B310" s="35" t="s">
        <v>31279</v>
      </c>
      <c r="C310" s="35" t="s">
        <v>6724</v>
      </c>
      <c r="D310" s="34" t="str">
        <f t="shared" si="4"/>
        <v>271-Xã Đông Quang</v>
      </c>
    </row>
    <row r="311" spans="1:4">
      <c r="A311" s="34" t="s">
        <v>262</v>
      </c>
      <c r="B311" s="35" t="s">
        <v>31280</v>
      </c>
      <c r="C311" s="35" t="s">
        <v>4617</v>
      </c>
      <c r="D311" s="34" t="str">
        <f t="shared" si="4"/>
        <v>271-Xã Tiên Phong</v>
      </c>
    </row>
    <row r="312" spans="1:4">
      <c r="A312" s="34" t="s">
        <v>262</v>
      </c>
      <c r="B312" s="35" t="s">
        <v>31281</v>
      </c>
      <c r="C312" s="35" t="s">
        <v>8138</v>
      </c>
      <c r="D312" s="34" t="str">
        <f t="shared" si="4"/>
        <v>271-Xã Thụy An</v>
      </c>
    </row>
    <row r="313" spans="1:4">
      <c r="A313" s="34" t="s">
        <v>262</v>
      </c>
      <c r="B313" s="35" t="s">
        <v>31282</v>
      </c>
      <c r="C313" s="35" t="s">
        <v>8102</v>
      </c>
      <c r="D313" s="34" t="str">
        <f t="shared" si="4"/>
        <v>271-Xã Cam Thượng</v>
      </c>
    </row>
    <row r="314" spans="1:4">
      <c r="A314" s="34" t="s">
        <v>262</v>
      </c>
      <c r="B314" s="35" t="s">
        <v>31283</v>
      </c>
      <c r="C314" s="35" t="s">
        <v>8244</v>
      </c>
      <c r="D314" s="34" t="str">
        <f t="shared" si="4"/>
        <v>271-Xã Thuần Mỹ</v>
      </c>
    </row>
    <row r="315" spans="1:4">
      <c r="A315" s="34" t="s">
        <v>262</v>
      </c>
      <c r="B315" s="35" t="s">
        <v>31284</v>
      </c>
      <c r="C315" s="35" t="s">
        <v>8126</v>
      </c>
      <c r="D315" s="34" t="str">
        <f t="shared" si="4"/>
        <v>271-Xã Tản Lĩnh</v>
      </c>
    </row>
    <row r="316" spans="1:4">
      <c r="A316" s="34" t="s">
        <v>262</v>
      </c>
      <c r="B316" s="35" t="s">
        <v>31285</v>
      </c>
      <c r="C316" s="35" t="s">
        <v>8034</v>
      </c>
      <c r="D316" s="34" t="str">
        <f t="shared" si="4"/>
        <v>271-Xã Ba Trại</v>
      </c>
    </row>
    <row r="317" spans="1:4">
      <c r="A317" s="34" t="s">
        <v>262</v>
      </c>
      <c r="B317" s="35" t="s">
        <v>31286</v>
      </c>
      <c r="C317" s="35" t="s">
        <v>3663</v>
      </c>
      <c r="D317" s="34" t="str">
        <f t="shared" si="4"/>
        <v>271-Xã Minh Quang</v>
      </c>
    </row>
    <row r="318" spans="1:4">
      <c r="A318" s="34" t="s">
        <v>262</v>
      </c>
      <c r="B318" s="35" t="s">
        <v>31287</v>
      </c>
      <c r="C318" s="35" t="s">
        <v>4602</v>
      </c>
      <c r="D318" s="34" t="str">
        <f t="shared" si="4"/>
        <v>271-Xã Ba Vì</v>
      </c>
    </row>
    <row r="319" spans="1:4">
      <c r="A319" s="34" t="s">
        <v>262</v>
      </c>
      <c r="B319" s="35" t="s">
        <v>31288</v>
      </c>
      <c r="C319" s="35" t="s">
        <v>6793</v>
      </c>
      <c r="D319" s="34" t="str">
        <f t="shared" si="4"/>
        <v>271-Xã Vân Hòa</v>
      </c>
    </row>
    <row r="320" spans="1:4">
      <c r="A320" s="34" t="s">
        <v>262</v>
      </c>
      <c r="B320" s="35" t="s">
        <v>31289</v>
      </c>
      <c r="C320" s="35" t="s">
        <v>4062</v>
      </c>
      <c r="D320" s="34" t="str">
        <f t="shared" si="4"/>
        <v>271-Xã Yên Bài</v>
      </c>
    </row>
    <row r="321" spans="1:4">
      <c r="A321" s="34" t="s">
        <v>262</v>
      </c>
      <c r="B321" s="35" t="s">
        <v>31290</v>
      </c>
      <c r="C321" s="35" t="s">
        <v>6811</v>
      </c>
      <c r="D321" s="34" t="str">
        <f t="shared" si="4"/>
        <v>271-Xã Khánh Thượng</v>
      </c>
    </row>
    <row r="322" spans="1:4">
      <c r="A322" s="34" t="s">
        <v>263</v>
      </c>
      <c r="B322" s="35" t="s">
        <v>31291</v>
      </c>
      <c r="C322" s="35" t="s">
        <v>4115</v>
      </c>
      <c r="D322" s="34" t="str">
        <f t="shared" si="4"/>
        <v>272-Thị trấn Phúc Thọ</v>
      </c>
    </row>
    <row r="323" spans="1:4">
      <c r="A323" s="34" t="s">
        <v>263</v>
      </c>
      <c r="B323" s="35" t="s">
        <v>31292</v>
      </c>
      <c r="C323" s="35" t="s">
        <v>3184</v>
      </c>
      <c r="D323" s="34" t="str">
        <f t="shared" si="4"/>
        <v>272-Xã Vân Hà</v>
      </c>
    </row>
    <row r="324" spans="1:4">
      <c r="A324" s="34" t="s">
        <v>263</v>
      </c>
      <c r="B324" s="35" t="s">
        <v>31293</v>
      </c>
      <c r="C324" s="35" t="s">
        <v>4088</v>
      </c>
      <c r="D324" s="34" t="str">
        <f t="shared" si="4"/>
        <v>272-Xã Vân Phúc</v>
      </c>
    </row>
    <row r="325" spans="1:4">
      <c r="A325" s="34" t="s">
        <v>263</v>
      </c>
      <c r="B325" s="35" t="s">
        <v>31294</v>
      </c>
      <c r="C325" s="35" t="s">
        <v>8056</v>
      </c>
      <c r="D325" s="34" t="str">
        <f t="shared" ref="D325:D388" si="5">CONCATENATE(A325,"-",C325)</f>
        <v>272-Xã Vân Nam</v>
      </c>
    </row>
    <row r="326" spans="1:4">
      <c r="A326" s="34" t="s">
        <v>263</v>
      </c>
      <c r="B326" s="35" t="s">
        <v>31295</v>
      </c>
      <c r="C326" s="35" t="s">
        <v>41798</v>
      </c>
      <c r="D326" s="34" t="str">
        <f t="shared" si="5"/>
        <v>272-Xã Xuân Đình</v>
      </c>
    </row>
    <row r="327" spans="1:4">
      <c r="A327" s="34" t="s">
        <v>263</v>
      </c>
      <c r="B327" s="35" t="s">
        <v>31296</v>
      </c>
      <c r="C327" s="35" t="s">
        <v>41799</v>
      </c>
      <c r="D327" s="34" t="str">
        <f t="shared" si="5"/>
        <v>272-Xã Sen Phương</v>
      </c>
    </row>
    <row r="328" spans="1:4">
      <c r="A328" s="34" t="s">
        <v>263</v>
      </c>
      <c r="B328" s="35" t="s">
        <v>31297</v>
      </c>
      <c r="C328" s="35" t="s">
        <v>2910</v>
      </c>
      <c r="D328" s="34" t="str">
        <f t="shared" si="5"/>
        <v>272-Xã Võng Xuyên</v>
      </c>
    </row>
    <row r="329" spans="1:4">
      <c r="A329" s="34" t="s">
        <v>263</v>
      </c>
      <c r="B329" s="35" t="s">
        <v>31298</v>
      </c>
      <c r="C329" s="35" t="s">
        <v>4092</v>
      </c>
      <c r="D329" s="34" t="str">
        <f t="shared" si="5"/>
        <v>272-Xã Thọ Lộc</v>
      </c>
    </row>
    <row r="330" spans="1:4">
      <c r="A330" s="34" t="s">
        <v>263</v>
      </c>
      <c r="B330" s="35" t="s">
        <v>31299</v>
      </c>
      <c r="C330" s="35" t="s">
        <v>5847</v>
      </c>
      <c r="D330" s="34" t="str">
        <f t="shared" si="5"/>
        <v>272-Xã Long Xuyên</v>
      </c>
    </row>
    <row r="331" spans="1:4">
      <c r="A331" s="34" t="s">
        <v>263</v>
      </c>
      <c r="B331" s="35" t="s">
        <v>31300</v>
      </c>
      <c r="C331" s="35" t="s">
        <v>3613</v>
      </c>
      <c r="D331" s="34" t="str">
        <f t="shared" si="5"/>
        <v>272-Xã Thượng Cốc</v>
      </c>
    </row>
    <row r="332" spans="1:4">
      <c r="A332" s="34" t="s">
        <v>263</v>
      </c>
      <c r="B332" s="35" t="s">
        <v>31301</v>
      </c>
      <c r="C332" s="35" t="s">
        <v>8042</v>
      </c>
      <c r="D332" s="34" t="str">
        <f t="shared" si="5"/>
        <v>272-Xã Hát Môn</v>
      </c>
    </row>
    <row r="333" spans="1:4">
      <c r="A333" s="34" t="s">
        <v>263</v>
      </c>
      <c r="B333" s="35" t="s">
        <v>31302</v>
      </c>
      <c r="C333" s="35" t="s">
        <v>4074</v>
      </c>
      <c r="D333" s="34" t="str">
        <f t="shared" si="5"/>
        <v>272-Xã Tích Giang</v>
      </c>
    </row>
    <row r="334" spans="1:4">
      <c r="A334" s="34" t="s">
        <v>263</v>
      </c>
      <c r="B334" s="35" t="s">
        <v>31303</v>
      </c>
      <c r="C334" s="35" t="s">
        <v>8022</v>
      </c>
      <c r="D334" s="34" t="str">
        <f t="shared" si="5"/>
        <v>272-Xã Thanh Đa</v>
      </c>
    </row>
    <row r="335" spans="1:4">
      <c r="A335" s="34" t="s">
        <v>263</v>
      </c>
      <c r="B335" s="35" t="s">
        <v>31304</v>
      </c>
      <c r="C335" s="35" t="s">
        <v>2923</v>
      </c>
      <c r="D335" s="34" t="str">
        <f t="shared" si="5"/>
        <v>272-Xã Trạch Mỹ Lộc</v>
      </c>
    </row>
    <row r="336" spans="1:4">
      <c r="A336" s="34" t="s">
        <v>263</v>
      </c>
      <c r="B336" s="35" t="s">
        <v>31305</v>
      </c>
      <c r="C336" s="35" t="s">
        <v>4486</v>
      </c>
      <c r="D336" s="34" t="str">
        <f t="shared" si="5"/>
        <v>272-Xã Phúc Hòa</v>
      </c>
    </row>
    <row r="337" spans="1:4">
      <c r="A337" s="34" t="s">
        <v>263</v>
      </c>
      <c r="B337" s="35" t="s">
        <v>31306</v>
      </c>
      <c r="C337" s="35" t="s">
        <v>4075</v>
      </c>
      <c r="D337" s="34" t="str">
        <f t="shared" si="5"/>
        <v>272-Xã Ngọc Tảo</v>
      </c>
    </row>
    <row r="338" spans="1:4">
      <c r="A338" s="34" t="s">
        <v>263</v>
      </c>
      <c r="B338" s="35" t="s">
        <v>31307</v>
      </c>
      <c r="C338" s="35" t="s">
        <v>4011</v>
      </c>
      <c r="D338" s="34" t="str">
        <f t="shared" si="5"/>
        <v>272-Xã Phụng Thượng</v>
      </c>
    </row>
    <row r="339" spans="1:4">
      <c r="A339" s="34" t="s">
        <v>263</v>
      </c>
      <c r="B339" s="35" t="s">
        <v>31308</v>
      </c>
      <c r="C339" s="35" t="s">
        <v>4034</v>
      </c>
      <c r="D339" s="34" t="str">
        <f t="shared" si="5"/>
        <v>272-Xã Tam Thuấn</v>
      </c>
    </row>
    <row r="340" spans="1:4">
      <c r="A340" s="34" t="s">
        <v>263</v>
      </c>
      <c r="B340" s="35" t="s">
        <v>31309</v>
      </c>
      <c r="C340" s="35" t="s">
        <v>3546</v>
      </c>
      <c r="D340" s="34" t="str">
        <f t="shared" si="5"/>
        <v>272-Xã Tam Hiệp</v>
      </c>
    </row>
    <row r="341" spans="1:4">
      <c r="A341" s="34" t="s">
        <v>263</v>
      </c>
      <c r="B341" s="35" t="s">
        <v>31310</v>
      </c>
      <c r="C341" s="35" t="s">
        <v>4955</v>
      </c>
      <c r="D341" s="34" t="str">
        <f t="shared" si="5"/>
        <v>272-Xã Hiệp Thuận</v>
      </c>
    </row>
    <row r="342" spans="1:4">
      <c r="A342" s="34" t="s">
        <v>263</v>
      </c>
      <c r="B342" s="35" t="s">
        <v>31311</v>
      </c>
      <c r="C342" s="35" t="s">
        <v>2903</v>
      </c>
      <c r="D342" s="34" t="str">
        <f t="shared" si="5"/>
        <v>272-Xã Liên Hiệp</v>
      </c>
    </row>
    <row r="343" spans="1:4">
      <c r="A343" s="34" t="s">
        <v>561</v>
      </c>
      <c r="B343" s="35" t="s">
        <v>31312</v>
      </c>
      <c r="C343" s="35" t="s">
        <v>8103</v>
      </c>
      <c r="D343" s="34" t="str">
        <f t="shared" si="5"/>
        <v>273-Thị trấn Phùng</v>
      </c>
    </row>
    <row r="344" spans="1:4">
      <c r="A344" s="34" t="s">
        <v>561</v>
      </c>
      <c r="B344" s="35" t="s">
        <v>31313</v>
      </c>
      <c r="C344" s="35" t="s">
        <v>8119</v>
      </c>
      <c r="D344" s="34" t="str">
        <f t="shared" si="5"/>
        <v>273-Xã Trung Châu</v>
      </c>
    </row>
    <row r="345" spans="1:4">
      <c r="A345" s="34" t="s">
        <v>561</v>
      </c>
      <c r="B345" s="35" t="s">
        <v>31314</v>
      </c>
      <c r="C345" s="35" t="s">
        <v>8127</v>
      </c>
      <c r="D345" s="34" t="str">
        <f t="shared" si="5"/>
        <v>273-Xã Thọ An</v>
      </c>
    </row>
    <row r="346" spans="1:4">
      <c r="A346" s="34" t="s">
        <v>561</v>
      </c>
      <c r="B346" s="35" t="s">
        <v>31315</v>
      </c>
      <c r="C346" s="35" t="s">
        <v>4043</v>
      </c>
      <c r="D346" s="34" t="str">
        <f t="shared" si="5"/>
        <v>273-Xã Thọ Xuân</v>
      </c>
    </row>
    <row r="347" spans="1:4">
      <c r="A347" s="34" t="s">
        <v>561</v>
      </c>
      <c r="B347" s="35" t="s">
        <v>31316</v>
      </c>
      <c r="C347" s="35" t="s">
        <v>8096</v>
      </c>
      <c r="D347" s="34" t="str">
        <f t="shared" si="5"/>
        <v>273-Xã Hồng Hà</v>
      </c>
    </row>
    <row r="348" spans="1:4">
      <c r="A348" s="34" t="s">
        <v>561</v>
      </c>
      <c r="B348" s="35" t="s">
        <v>31317</v>
      </c>
      <c r="C348" s="35" t="s">
        <v>2904</v>
      </c>
      <c r="D348" s="34" t="str">
        <f t="shared" si="5"/>
        <v>273-Xã Liên Hồng</v>
      </c>
    </row>
    <row r="349" spans="1:4">
      <c r="A349" s="34" t="s">
        <v>561</v>
      </c>
      <c r="B349" s="35" t="s">
        <v>31318</v>
      </c>
      <c r="C349" s="35" t="s">
        <v>3538</v>
      </c>
      <c r="D349" s="34" t="str">
        <f t="shared" si="5"/>
        <v>273-Xã Liên Hà</v>
      </c>
    </row>
    <row r="350" spans="1:4">
      <c r="A350" s="34" t="s">
        <v>561</v>
      </c>
      <c r="B350" s="35" t="s">
        <v>31319</v>
      </c>
      <c r="C350" s="35" t="s">
        <v>8079</v>
      </c>
      <c r="D350" s="34" t="str">
        <f t="shared" si="5"/>
        <v>273-Xã Hạ Mỗ</v>
      </c>
    </row>
    <row r="351" spans="1:4">
      <c r="A351" s="34" t="s">
        <v>561</v>
      </c>
      <c r="B351" s="35" t="s">
        <v>31320</v>
      </c>
      <c r="C351" s="35" t="s">
        <v>2937</v>
      </c>
      <c r="D351" s="34" t="str">
        <f t="shared" si="5"/>
        <v>273-Xã Liên Trung</v>
      </c>
    </row>
    <row r="352" spans="1:4">
      <c r="A352" s="34" t="s">
        <v>561</v>
      </c>
      <c r="B352" s="35" t="s">
        <v>31321</v>
      </c>
      <c r="C352" s="35" t="s">
        <v>4121</v>
      </c>
      <c r="D352" s="34" t="str">
        <f t="shared" si="5"/>
        <v>273-Xã Phương Đình</v>
      </c>
    </row>
    <row r="353" spans="1:4">
      <c r="A353" s="34" t="s">
        <v>561</v>
      </c>
      <c r="B353" s="35" t="s">
        <v>31322</v>
      </c>
      <c r="C353" s="35" t="s">
        <v>4068</v>
      </c>
      <c r="D353" s="34" t="str">
        <f t="shared" si="5"/>
        <v>273-Xã Thượng Mỗ</v>
      </c>
    </row>
    <row r="354" spans="1:4">
      <c r="A354" s="34" t="s">
        <v>561</v>
      </c>
      <c r="B354" s="35" t="s">
        <v>31323</v>
      </c>
      <c r="C354" s="35" t="s">
        <v>8131</v>
      </c>
      <c r="D354" s="34" t="str">
        <f t="shared" si="5"/>
        <v>273-Xã Tân Hội</v>
      </c>
    </row>
    <row r="355" spans="1:4">
      <c r="A355" s="34" t="s">
        <v>561</v>
      </c>
      <c r="B355" s="35" t="s">
        <v>31324</v>
      </c>
      <c r="C355" s="35" t="s">
        <v>3108</v>
      </c>
      <c r="D355" s="34" t="str">
        <f t="shared" si="5"/>
        <v>273-Xã Tân Lập</v>
      </c>
    </row>
    <row r="356" spans="1:4">
      <c r="A356" s="34" t="s">
        <v>561</v>
      </c>
      <c r="B356" s="35" t="s">
        <v>31325</v>
      </c>
      <c r="C356" s="35" t="s">
        <v>4065</v>
      </c>
      <c r="D356" s="34" t="str">
        <f t="shared" si="5"/>
        <v>273-Xã Đan Phượng</v>
      </c>
    </row>
    <row r="357" spans="1:4">
      <c r="A357" s="34" t="s">
        <v>561</v>
      </c>
      <c r="B357" s="35" t="s">
        <v>31326</v>
      </c>
      <c r="C357" s="35" t="s">
        <v>8104</v>
      </c>
      <c r="D357" s="34" t="str">
        <f t="shared" si="5"/>
        <v>273-Xã Đồng Tháp</v>
      </c>
    </row>
    <row r="358" spans="1:4">
      <c r="A358" s="34" t="s">
        <v>561</v>
      </c>
      <c r="B358" s="35" t="s">
        <v>31327</v>
      </c>
      <c r="C358" s="35" t="s">
        <v>4078</v>
      </c>
      <c r="D358" s="34" t="str">
        <f t="shared" si="5"/>
        <v>273-Xã Song Phượng</v>
      </c>
    </row>
    <row r="359" spans="1:4">
      <c r="A359" s="34" t="s">
        <v>562</v>
      </c>
      <c r="B359" s="35" t="s">
        <v>31328</v>
      </c>
      <c r="C359" s="35" t="s">
        <v>8057</v>
      </c>
      <c r="D359" s="34" t="str">
        <f t="shared" si="5"/>
        <v>274-Thị trấn Trạm Trôi</v>
      </c>
    </row>
    <row r="360" spans="1:4">
      <c r="A360" s="34" t="s">
        <v>562</v>
      </c>
      <c r="B360" s="35" t="s">
        <v>31329</v>
      </c>
      <c r="C360" s="35" t="s">
        <v>4069</v>
      </c>
      <c r="D360" s="34" t="str">
        <f t="shared" si="5"/>
        <v>274-Xã Đức Thượng</v>
      </c>
    </row>
    <row r="361" spans="1:4">
      <c r="A361" s="34" t="s">
        <v>562</v>
      </c>
      <c r="B361" s="35" t="s">
        <v>31330</v>
      </c>
      <c r="C361" s="35" t="s">
        <v>2966</v>
      </c>
      <c r="D361" s="34" t="str">
        <f t="shared" si="5"/>
        <v>274-Xã Minh Khai</v>
      </c>
    </row>
    <row r="362" spans="1:4">
      <c r="A362" s="34" t="s">
        <v>562</v>
      </c>
      <c r="B362" s="35" t="s">
        <v>31331</v>
      </c>
      <c r="C362" s="35" t="s">
        <v>8120</v>
      </c>
      <c r="D362" s="34" t="str">
        <f t="shared" si="5"/>
        <v>274-Xã Dương Liễu</v>
      </c>
    </row>
    <row r="363" spans="1:4">
      <c r="A363" s="34" t="s">
        <v>562</v>
      </c>
      <c r="B363" s="35" t="s">
        <v>31332</v>
      </c>
      <c r="C363" s="35" t="s">
        <v>2934</v>
      </c>
      <c r="D363" s="34" t="str">
        <f t="shared" si="5"/>
        <v>274-Xã Di Trạch</v>
      </c>
    </row>
    <row r="364" spans="1:4">
      <c r="A364" s="34" t="s">
        <v>562</v>
      </c>
      <c r="B364" s="35" t="s">
        <v>31333</v>
      </c>
      <c r="C364" s="35" t="s">
        <v>4106</v>
      </c>
      <c r="D364" s="34" t="str">
        <f t="shared" si="5"/>
        <v>274-Xã Đức Giang</v>
      </c>
    </row>
    <row r="365" spans="1:4">
      <c r="A365" s="34" t="s">
        <v>562</v>
      </c>
      <c r="B365" s="35" t="s">
        <v>31334</v>
      </c>
      <c r="C365" s="35" t="s">
        <v>8132</v>
      </c>
      <c r="D365" s="34" t="str">
        <f t="shared" si="5"/>
        <v>274-Xã Cát Quế</v>
      </c>
    </row>
    <row r="366" spans="1:4">
      <c r="A366" s="34" t="s">
        <v>562</v>
      </c>
      <c r="B366" s="35" t="s">
        <v>31335</v>
      </c>
      <c r="C366" s="35" t="s">
        <v>3160</v>
      </c>
      <c r="D366" s="34" t="str">
        <f t="shared" si="5"/>
        <v>274-Xã Kim Chung</v>
      </c>
    </row>
    <row r="367" spans="1:4">
      <c r="A367" s="34" t="s">
        <v>562</v>
      </c>
      <c r="B367" s="35" t="s">
        <v>31336</v>
      </c>
      <c r="C367" s="35" t="s">
        <v>4027</v>
      </c>
      <c r="D367" s="34" t="str">
        <f t="shared" si="5"/>
        <v>274-Xã Yên Sở</v>
      </c>
    </row>
    <row r="368" spans="1:4">
      <c r="A368" s="34" t="s">
        <v>562</v>
      </c>
      <c r="B368" s="35" t="s">
        <v>31337</v>
      </c>
      <c r="C368" s="35" t="s">
        <v>4076</v>
      </c>
      <c r="D368" s="34" t="str">
        <f t="shared" si="5"/>
        <v>274-Xã Sơn Đồng</v>
      </c>
    </row>
    <row r="369" spans="1:4">
      <c r="A369" s="34" t="s">
        <v>562</v>
      </c>
      <c r="B369" s="35" t="s">
        <v>31338</v>
      </c>
      <c r="C369" s="35" t="s">
        <v>8121</v>
      </c>
      <c r="D369" s="34" t="str">
        <f t="shared" si="5"/>
        <v>274-Xã Vân Canh</v>
      </c>
    </row>
    <row r="370" spans="1:4">
      <c r="A370" s="34" t="s">
        <v>562</v>
      </c>
      <c r="B370" s="35" t="s">
        <v>31339</v>
      </c>
      <c r="C370" s="35" t="s">
        <v>8107</v>
      </c>
      <c r="D370" s="34" t="str">
        <f t="shared" si="5"/>
        <v>274-Xã Đắc Sở</v>
      </c>
    </row>
    <row r="371" spans="1:4">
      <c r="A371" s="34" t="s">
        <v>562</v>
      </c>
      <c r="B371" s="35" t="s">
        <v>31340</v>
      </c>
      <c r="C371" s="35" t="s">
        <v>8039</v>
      </c>
      <c r="D371" s="34" t="str">
        <f t="shared" si="5"/>
        <v>274-Xã Lại Yên</v>
      </c>
    </row>
    <row r="372" spans="1:4">
      <c r="A372" s="34" t="s">
        <v>562</v>
      </c>
      <c r="B372" s="35" t="s">
        <v>31341</v>
      </c>
      <c r="C372" s="35" t="s">
        <v>4604</v>
      </c>
      <c r="D372" s="34" t="str">
        <f t="shared" si="5"/>
        <v>274-Xã Tiền Yên</v>
      </c>
    </row>
    <row r="373" spans="1:4">
      <c r="A373" s="34" t="s">
        <v>562</v>
      </c>
      <c r="B373" s="35" t="s">
        <v>31342</v>
      </c>
      <c r="C373" s="35" t="s">
        <v>8032</v>
      </c>
      <c r="D373" s="34" t="str">
        <f t="shared" si="5"/>
        <v>274-Xã Song Phương</v>
      </c>
    </row>
    <row r="374" spans="1:4">
      <c r="A374" s="34" t="s">
        <v>562</v>
      </c>
      <c r="B374" s="35" t="s">
        <v>31343</v>
      </c>
      <c r="C374" s="35" t="s">
        <v>4089</v>
      </c>
      <c r="D374" s="34" t="str">
        <f t="shared" si="5"/>
        <v>274-Xã An Khánh</v>
      </c>
    </row>
    <row r="375" spans="1:4">
      <c r="A375" s="34" t="s">
        <v>562</v>
      </c>
      <c r="B375" s="35" t="s">
        <v>31344</v>
      </c>
      <c r="C375" s="35" t="s">
        <v>8122</v>
      </c>
      <c r="D375" s="34" t="str">
        <f t="shared" si="5"/>
        <v>274-Xã An Thượng</v>
      </c>
    </row>
    <row r="376" spans="1:4">
      <c r="A376" s="34" t="s">
        <v>562</v>
      </c>
      <c r="B376" s="35" t="s">
        <v>31345</v>
      </c>
      <c r="C376" s="35" t="s">
        <v>8078</v>
      </c>
      <c r="D376" s="34" t="str">
        <f t="shared" si="5"/>
        <v>274-Xã Vân Côn</v>
      </c>
    </row>
    <row r="377" spans="1:4">
      <c r="A377" s="34" t="s">
        <v>562</v>
      </c>
      <c r="B377" s="35" t="s">
        <v>31346</v>
      </c>
      <c r="C377" s="35" t="s">
        <v>4645</v>
      </c>
      <c r="D377" s="34" t="str">
        <f t="shared" si="5"/>
        <v>274-Xã La Phù</v>
      </c>
    </row>
    <row r="378" spans="1:4">
      <c r="A378" s="34" t="s">
        <v>562</v>
      </c>
      <c r="B378" s="35" t="s">
        <v>31347</v>
      </c>
      <c r="C378" s="35" t="s">
        <v>4618</v>
      </c>
      <c r="D378" s="34" t="str">
        <f t="shared" si="5"/>
        <v>274-Xã Đông La</v>
      </c>
    </row>
    <row r="379" spans="1:4">
      <c r="A379" s="34" t="s">
        <v>563</v>
      </c>
      <c r="B379" s="35" t="s">
        <v>31368</v>
      </c>
      <c r="C379" s="35" t="s">
        <v>6491</v>
      </c>
      <c r="D379" s="34" t="str">
        <f t="shared" si="5"/>
        <v>275-Xã Đông Xuân</v>
      </c>
    </row>
    <row r="380" spans="1:4">
      <c r="A380" s="34" t="s">
        <v>563</v>
      </c>
      <c r="B380" s="35" t="s">
        <v>31348</v>
      </c>
      <c r="C380" s="35" t="s">
        <v>4070</v>
      </c>
      <c r="D380" s="34" t="str">
        <f t="shared" si="5"/>
        <v>275-Thị trấn Quốc Oai</v>
      </c>
    </row>
    <row r="381" spans="1:4">
      <c r="A381" s="34" t="s">
        <v>563</v>
      </c>
      <c r="B381" s="35" t="s">
        <v>31349</v>
      </c>
      <c r="C381" s="35" t="s">
        <v>8140</v>
      </c>
      <c r="D381" s="34" t="str">
        <f t="shared" si="5"/>
        <v>275-Xã Sài Sơn</v>
      </c>
    </row>
    <row r="382" spans="1:4">
      <c r="A382" s="34" t="s">
        <v>563</v>
      </c>
      <c r="B382" s="35" t="s">
        <v>31350</v>
      </c>
      <c r="C382" s="35" t="s">
        <v>2909</v>
      </c>
      <c r="D382" s="34" t="str">
        <f t="shared" si="5"/>
        <v>275-Xã Phượng Cách</v>
      </c>
    </row>
    <row r="383" spans="1:4">
      <c r="A383" s="34" t="s">
        <v>563</v>
      </c>
      <c r="B383" s="35" t="s">
        <v>31351</v>
      </c>
      <c r="C383" s="35" t="s">
        <v>3040</v>
      </c>
      <c r="D383" s="34" t="str">
        <f t="shared" si="5"/>
        <v>275-Xã Yên Sơn</v>
      </c>
    </row>
    <row r="384" spans="1:4">
      <c r="A384" s="34" t="s">
        <v>563</v>
      </c>
      <c r="B384" s="35" t="s">
        <v>31352</v>
      </c>
      <c r="C384" s="35" t="s">
        <v>4023</v>
      </c>
      <c r="D384" s="34" t="str">
        <f t="shared" si="5"/>
        <v>275-Xã Ngọc Liệp</v>
      </c>
    </row>
    <row r="385" spans="1:4">
      <c r="A385" s="34" t="s">
        <v>563</v>
      </c>
      <c r="B385" s="35" t="s">
        <v>31353</v>
      </c>
      <c r="C385" s="35" t="s">
        <v>6244</v>
      </c>
      <c r="D385" s="34" t="str">
        <f t="shared" si="5"/>
        <v>275-Xã Ngọc Mỹ</v>
      </c>
    </row>
    <row r="386" spans="1:4">
      <c r="A386" s="34" t="s">
        <v>563</v>
      </c>
      <c r="B386" s="35" t="s">
        <v>31354</v>
      </c>
      <c r="C386" s="35" t="s">
        <v>4122</v>
      </c>
      <c r="D386" s="34" t="str">
        <f t="shared" si="5"/>
        <v>275-Xã Liệp Tuyết</v>
      </c>
    </row>
    <row r="387" spans="1:4">
      <c r="A387" s="34" t="s">
        <v>563</v>
      </c>
      <c r="B387" s="35" t="s">
        <v>31355</v>
      </c>
      <c r="C387" s="35" t="s">
        <v>4600</v>
      </c>
      <c r="D387" s="34" t="str">
        <f t="shared" si="5"/>
        <v>275-Xã Thạch Thán</v>
      </c>
    </row>
    <row r="388" spans="1:4">
      <c r="A388" s="34" t="s">
        <v>563</v>
      </c>
      <c r="B388" s="35" t="s">
        <v>31356</v>
      </c>
      <c r="C388" s="35" t="s">
        <v>4594</v>
      </c>
      <c r="D388" s="34" t="str">
        <f t="shared" si="5"/>
        <v>275-Xã Đồng Quang</v>
      </c>
    </row>
    <row r="389" spans="1:4">
      <c r="A389" s="34" t="s">
        <v>563</v>
      </c>
      <c r="B389" s="35" t="s">
        <v>31357</v>
      </c>
      <c r="C389" s="35" t="s">
        <v>8105</v>
      </c>
      <c r="D389" s="34" t="str">
        <f t="shared" ref="D389:D452" si="6">CONCATENATE(A389,"-",C389)</f>
        <v>275-Xã Phú Cát</v>
      </c>
    </row>
    <row r="390" spans="1:4">
      <c r="A390" s="34" t="s">
        <v>563</v>
      </c>
      <c r="B390" s="35" t="s">
        <v>31358</v>
      </c>
      <c r="C390" s="35" t="s">
        <v>8128</v>
      </c>
      <c r="D390" s="34" t="str">
        <f t="shared" si="6"/>
        <v>275-Xã Tuyết Nghĩa</v>
      </c>
    </row>
    <row r="391" spans="1:4">
      <c r="A391" s="34" t="s">
        <v>563</v>
      </c>
      <c r="B391" s="35" t="s">
        <v>31359</v>
      </c>
      <c r="C391" s="35" t="s">
        <v>8108</v>
      </c>
      <c r="D391" s="34" t="str">
        <f t="shared" si="6"/>
        <v>275-Xã Nghĩa Hương</v>
      </c>
    </row>
    <row r="392" spans="1:4">
      <c r="A392" s="34" t="s">
        <v>563</v>
      </c>
      <c r="B392" s="35" t="s">
        <v>31360</v>
      </c>
      <c r="C392" s="35" t="s">
        <v>4090</v>
      </c>
      <c r="D392" s="34" t="str">
        <f t="shared" si="6"/>
        <v>275-Xã Cộng Hòa</v>
      </c>
    </row>
    <row r="393" spans="1:4">
      <c r="A393" s="34" t="s">
        <v>563</v>
      </c>
      <c r="B393" s="35" t="s">
        <v>31361</v>
      </c>
      <c r="C393" s="35" t="s">
        <v>4103</v>
      </c>
      <c r="D393" s="34" t="str">
        <f t="shared" si="6"/>
        <v>275-Xã Tân Phú</v>
      </c>
    </row>
    <row r="394" spans="1:4">
      <c r="A394" s="34" t="s">
        <v>563</v>
      </c>
      <c r="B394" s="35" t="s">
        <v>31362</v>
      </c>
      <c r="C394" s="35" t="s">
        <v>4077</v>
      </c>
      <c r="D394" s="34" t="str">
        <f t="shared" si="6"/>
        <v>275-Xã Đại Thành</v>
      </c>
    </row>
    <row r="395" spans="1:4">
      <c r="A395" s="34" t="s">
        <v>563</v>
      </c>
      <c r="B395" s="35" t="s">
        <v>31363</v>
      </c>
      <c r="C395" s="35" t="s">
        <v>4643</v>
      </c>
      <c r="D395" s="34" t="str">
        <f t="shared" si="6"/>
        <v>275-Xã Phú Mãn</v>
      </c>
    </row>
    <row r="396" spans="1:4">
      <c r="A396" s="34" t="s">
        <v>563</v>
      </c>
      <c r="B396" s="35" t="s">
        <v>31364</v>
      </c>
      <c r="C396" s="35" t="s">
        <v>4619</v>
      </c>
      <c r="D396" s="34" t="str">
        <f t="shared" si="6"/>
        <v>275-Xã Cấn Hữu</v>
      </c>
    </row>
    <row r="397" spans="1:4">
      <c r="A397" s="34" t="s">
        <v>563</v>
      </c>
      <c r="B397" s="35" t="s">
        <v>31365</v>
      </c>
      <c r="C397" s="35" t="s">
        <v>3756</v>
      </c>
      <c r="D397" s="34" t="str">
        <f t="shared" si="6"/>
        <v>275-Xã Tân Hòa</v>
      </c>
    </row>
    <row r="398" spans="1:4">
      <c r="A398" s="34" t="s">
        <v>563</v>
      </c>
      <c r="B398" s="35" t="s">
        <v>31366</v>
      </c>
      <c r="C398" s="35" t="s">
        <v>4030</v>
      </c>
      <c r="D398" s="34" t="str">
        <f t="shared" si="6"/>
        <v>275-Xã Hòa Thạch</v>
      </c>
    </row>
    <row r="399" spans="1:4">
      <c r="A399" s="34" t="s">
        <v>563</v>
      </c>
      <c r="B399" s="35" t="s">
        <v>31367</v>
      </c>
      <c r="C399" s="35" t="s">
        <v>4008</v>
      </c>
      <c r="D399" s="34" t="str">
        <f t="shared" si="6"/>
        <v>275-Xã Đông Yên</v>
      </c>
    </row>
    <row r="400" spans="1:4">
      <c r="A400" s="34" t="s">
        <v>604</v>
      </c>
      <c r="B400" s="35" t="s">
        <v>31389</v>
      </c>
      <c r="C400" s="35" t="s">
        <v>6433</v>
      </c>
      <c r="D400" s="34" t="str">
        <f t="shared" si="6"/>
        <v>276-Xã Yên Trung</v>
      </c>
    </row>
    <row r="401" spans="1:4">
      <c r="A401" s="34" t="s">
        <v>604</v>
      </c>
      <c r="B401" s="35" t="s">
        <v>31390</v>
      </c>
      <c r="C401" s="35" t="s">
        <v>3228</v>
      </c>
      <c r="D401" s="34" t="str">
        <f t="shared" si="6"/>
        <v>276-Xã Yên Bình</v>
      </c>
    </row>
    <row r="402" spans="1:4">
      <c r="A402" s="34" t="s">
        <v>604</v>
      </c>
      <c r="B402" s="35" t="s">
        <v>31391</v>
      </c>
      <c r="C402" s="35" t="s">
        <v>3630</v>
      </c>
      <c r="D402" s="34" t="str">
        <f t="shared" si="6"/>
        <v>276-Xã Tiến Xuân</v>
      </c>
    </row>
    <row r="403" spans="1:4">
      <c r="A403" s="34" t="s">
        <v>604</v>
      </c>
      <c r="B403" s="35" t="s">
        <v>31369</v>
      </c>
      <c r="C403" s="35" t="s">
        <v>4086</v>
      </c>
      <c r="D403" s="34" t="str">
        <f t="shared" si="6"/>
        <v>276-Thị trấn Liên Quan</v>
      </c>
    </row>
    <row r="404" spans="1:4">
      <c r="A404" s="34" t="s">
        <v>604</v>
      </c>
      <c r="B404" s="35" t="s">
        <v>31370</v>
      </c>
      <c r="C404" s="35" t="s">
        <v>3449</v>
      </c>
      <c r="D404" s="34" t="str">
        <f t="shared" si="6"/>
        <v>276-Xã Đại Đồng</v>
      </c>
    </row>
    <row r="405" spans="1:4">
      <c r="A405" s="34" t="s">
        <v>604</v>
      </c>
      <c r="B405" s="35" t="s">
        <v>31371</v>
      </c>
      <c r="C405" s="35" t="s">
        <v>4044</v>
      </c>
      <c r="D405" s="34" t="str">
        <f t="shared" si="6"/>
        <v>276-Xã Cẩm Yên</v>
      </c>
    </row>
    <row r="406" spans="1:4">
      <c r="A406" s="34" t="s">
        <v>604</v>
      </c>
      <c r="B406" s="35" t="s">
        <v>31372</v>
      </c>
      <c r="C406" s="35" t="s">
        <v>8030</v>
      </c>
      <c r="D406" s="34" t="str">
        <f t="shared" si="6"/>
        <v>276-Xã Lại Thượng</v>
      </c>
    </row>
    <row r="407" spans="1:4">
      <c r="A407" s="34" t="s">
        <v>604</v>
      </c>
      <c r="B407" s="35" t="s">
        <v>31373</v>
      </c>
      <c r="C407" s="35" t="s">
        <v>8040</v>
      </c>
      <c r="D407" s="34" t="str">
        <f t="shared" si="6"/>
        <v>276-Xã Phú Kim</v>
      </c>
    </row>
    <row r="408" spans="1:4">
      <c r="A408" s="34" t="s">
        <v>604</v>
      </c>
      <c r="B408" s="35" t="s">
        <v>31374</v>
      </c>
      <c r="C408" s="35" t="s">
        <v>4024</v>
      </c>
      <c r="D408" s="34" t="str">
        <f t="shared" si="6"/>
        <v>276-Xã Hương Ngải</v>
      </c>
    </row>
    <row r="409" spans="1:4">
      <c r="A409" s="34" t="s">
        <v>604</v>
      </c>
      <c r="B409" s="35" t="s">
        <v>31375</v>
      </c>
      <c r="C409" s="35" t="s">
        <v>4233</v>
      </c>
      <c r="D409" s="34" t="str">
        <f t="shared" si="6"/>
        <v>276-Xã Canh Nậu</v>
      </c>
    </row>
    <row r="410" spans="1:4">
      <c r="A410" s="34" t="s">
        <v>604</v>
      </c>
      <c r="B410" s="35" t="s">
        <v>31376</v>
      </c>
      <c r="C410" s="35" t="s">
        <v>4426</v>
      </c>
      <c r="D410" s="34" t="str">
        <f t="shared" si="6"/>
        <v>276-Xã Kim Quan</v>
      </c>
    </row>
    <row r="411" spans="1:4">
      <c r="A411" s="34" t="s">
        <v>604</v>
      </c>
      <c r="B411" s="35" t="s">
        <v>31377</v>
      </c>
      <c r="C411" s="35" t="s">
        <v>4160</v>
      </c>
      <c r="D411" s="34" t="str">
        <f t="shared" si="6"/>
        <v>276-Xã Dị Nậu</v>
      </c>
    </row>
    <row r="412" spans="1:4">
      <c r="A412" s="34" t="s">
        <v>604</v>
      </c>
      <c r="B412" s="35" t="s">
        <v>31378</v>
      </c>
      <c r="C412" s="35" t="s">
        <v>4037</v>
      </c>
      <c r="D412" s="34" t="str">
        <f t="shared" si="6"/>
        <v>276-Xã Bình Yên</v>
      </c>
    </row>
    <row r="413" spans="1:4">
      <c r="A413" s="34" t="s">
        <v>604</v>
      </c>
      <c r="B413" s="35" t="s">
        <v>31379</v>
      </c>
      <c r="C413" s="35" t="s">
        <v>8085</v>
      </c>
      <c r="D413" s="34" t="str">
        <f t="shared" si="6"/>
        <v>276-Xã Chàng Sơn</v>
      </c>
    </row>
    <row r="414" spans="1:4">
      <c r="A414" s="34" t="s">
        <v>604</v>
      </c>
      <c r="B414" s="35" t="s">
        <v>31380</v>
      </c>
      <c r="C414" s="35" t="s">
        <v>42087</v>
      </c>
      <c r="D414" s="34" t="str">
        <f t="shared" si="6"/>
        <v>276-Xã Thạch Hòa</v>
      </c>
    </row>
    <row r="415" spans="1:4">
      <c r="A415" s="34" t="s">
        <v>604</v>
      </c>
      <c r="B415" s="35" t="s">
        <v>31381</v>
      </c>
      <c r="C415" s="35" t="s">
        <v>4038</v>
      </c>
      <c r="D415" s="34" t="str">
        <f t="shared" si="6"/>
        <v>276-Xã Cần Kiệm</v>
      </c>
    </row>
    <row r="416" spans="1:4">
      <c r="A416" s="34" t="s">
        <v>604</v>
      </c>
      <c r="B416" s="35" t="s">
        <v>31382</v>
      </c>
      <c r="C416" s="35" t="s">
        <v>3343</v>
      </c>
      <c r="D416" s="34" t="str">
        <f t="shared" si="6"/>
        <v>276-Xã Hữu Bằng</v>
      </c>
    </row>
    <row r="417" spans="1:4">
      <c r="A417" s="34" t="s">
        <v>604</v>
      </c>
      <c r="B417" s="35" t="s">
        <v>31383</v>
      </c>
      <c r="C417" s="35" t="s">
        <v>4119</v>
      </c>
      <c r="D417" s="34" t="str">
        <f t="shared" si="6"/>
        <v>276-Xã Phùng Xá</v>
      </c>
    </row>
    <row r="418" spans="1:4">
      <c r="A418" s="34" t="s">
        <v>604</v>
      </c>
      <c r="B418" s="35" t="s">
        <v>31384</v>
      </c>
      <c r="C418" s="35" t="s">
        <v>4014</v>
      </c>
      <c r="D418" s="34" t="str">
        <f t="shared" si="6"/>
        <v>276-Xã Tân Xã</v>
      </c>
    </row>
    <row r="419" spans="1:4">
      <c r="A419" s="34" t="s">
        <v>604</v>
      </c>
      <c r="B419" s="35" t="s">
        <v>31385</v>
      </c>
      <c r="C419" s="35" t="s">
        <v>4622</v>
      </c>
      <c r="D419" s="34" t="str">
        <f t="shared" si="6"/>
        <v>276-Xã Thạch Xá</v>
      </c>
    </row>
    <row r="420" spans="1:4">
      <c r="A420" s="34" t="s">
        <v>604</v>
      </c>
      <c r="B420" s="35" t="s">
        <v>31386</v>
      </c>
      <c r="C420" s="35" t="s">
        <v>4107</v>
      </c>
      <c r="D420" s="34" t="str">
        <f t="shared" si="6"/>
        <v>276-Xã Bình Phú</v>
      </c>
    </row>
    <row r="421" spans="1:4">
      <c r="A421" s="34" t="s">
        <v>604</v>
      </c>
      <c r="B421" s="35" t="s">
        <v>31387</v>
      </c>
      <c r="C421" s="35" t="s">
        <v>8123</v>
      </c>
      <c r="D421" s="34" t="str">
        <f t="shared" si="6"/>
        <v>276-Xã Hạ Bằng</v>
      </c>
    </row>
    <row r="422" spans="1:4">
      <c r="A422" s="34" t="s">
        <v>604</v>
      </c>
      <c r="B422" s="35" t="s">
        <v>31388</v>
      </c>
      <c r="C422" s="35" t="s">
        <v>4035</v>
      </c>
      <c r="D422" s="34" t="str">
        <f t="shared" si="6"/>
        <v>276-Xã Đồng Trúc</v>
      </c>
    </row>
    <row r="423" spans="1:4">
      <c r="A423" s="34" t="s">
        <v>605</v>
      </c>
      <c r="B423" s="35" t="s">
        <v>31392</v>
      </c>
      <c r="C423" s="35" t="s">
        <v>8023</v>
      </c>
      <c r="D423" s="34" t="str">
        <f t="shared" si="6"/>
        <v>277-Thị trấn Chúc Sơn</v>
      </c>
    </row>
    <row r="424" spans="1:4">
      <c r="A424" s="34" t="s">
        <v>605</v>
      </c>
      <c r="B424" s="35" t="s">
        <v>31393</v>
      </c>
      <c r="C424" s="35" t="s">
        <v>29400</v>
      </c>
      <c r="D424" s="34" t="str">
        <f t="shared" si="6"/>
        <v>277-Thị trấn Xuân Mai</v>
      </c>
    </row>
    <row r="425" spans="1:4">
      <c r="A425" s="34" t="s">
        <v>605</v>
      </c>
      <c r="B425" s="35" t="s">
        <v>31394</v>
      </c>
      <c r="C425" s="35" t="s">
        <v>8033</v>
      </c>
      <c r="D425" s="34" t="str">
        <f t="shared" si="6"/>
        <v>277-Xã Phụng Châu</v>
      </c>
    </row>
    <row r="426" spans="1:4">
      <c r="A426" s="34" t="s">
        <v>605</v>
      </c>
      <c r="B426" s="35" t="s">
        <v>31395</v>
      </c>
      <c r="C426" s="35" t="s">
        <v>4052</v>
      </c>
      <c r="D426" s="34" t="str">
        <f t="shared" si="6"/>
        <v>277-Xã Tiên Phương</v>
      </c>
    </row>
    <row r="427" spans="1:4">
      <c r="A427" s="34" t="s">
        <v>605</v>
      </c>
      <c r="B427" s="35" t="s">
        <v>31396</v>
      </c>
      <c r="C427" s="35" t="s">
        <v>4109</v>
      </c>
      <c r="D427" s="34" t="str">
        <f t="shared" si="6"/>
        <v>277-Xã Đông Sơn</v>
      </c>
    </row>
    <row r="428" spans="1:4">
      <c r="A428" s="34" t="s">
        <v>605</v>
      </c>
      <c r="B428" s="35" t="s">
        <v>31397</v>
      </c>
      <c r="C428" s="35" t="s">
        <v>8058</v>
      </c>
      <c r="D428" s="34" t="str">
        <f t="shared" si="6"/>
        <v>277-Xã Đông Phương Yên</v>
      </c>
    </row>
    <row r="429" spans="1:4">
      <c r="A429" s="34" t="s">
        <v>605</v>
      </c>
      <c r="B429" s="35" t="s">
        <v>31398</v>
      </c>
      <c r="C429" s="35" t="s">
        <v>8073</v>
      </c>
      <c r="D429" s="34" t="str">
        <f t="shared" si="6"/>
        <v>277-Xã Phú Nghĩa</v>
      </c>
    </row>
    <row r="430" spans="1:4">
      <c r="A430" s="34" t="s">
        <v>605</v>
      </c>
      <c r="B430" s="35" t="s">
        <v>31399</v>
      </c>
      <c r="C430" s="35" t="s">
        <v>5150</v>
      </c>
      <c r="D430" s="34" t="str">
        <f t="shared" si="6"/>
        <v>277-Xã Trường Yên</v>
      </c>
    </row>
    <row r="431" spans="1:4">
      <c r="A431" s="34" t="s">
        <v>605</v>
      </c>
      <c r="B431" s="35" t="s">
        <v>31400</v>
      </c>
      <c r="C431" s="35" t="s">
        <v>8054</v>
      </c>
      <c r="D431" s="34" t="str">
        <f t="shared" si="6"/>
        <v>277-Xã Ngọc Hòa</v>
      </c>
    </row>
    <row r="432" spans="1:4">
      <c r="A432" s="34" t="s">
        <v>605</v>
      </c>
      <c r="B432" s="35" t="s">
        <v>31401</v>
      </c>
      <c r="C432" s="35" t="s">
        <v>4071</v>
      </c>
      <c r="D432" s="34" t="str">
        <f t="shared" si="6"/>
        <v>277-Xã Thủy Xuân Tiên</v>
      </c>
    </row>
    <row r="433" spans="1:4">
      <c r="A433" s="34" t="s">
        <v>605</v>
      </c>
      <c r="B433" s="35" t="s">
        <v>31402</v>
      </c>
      <c r="C433" s="35" t="s">
        <v>4352</v>
      </c>
      <c r="D433" s="34" t="str">
        <f t="shared" si="6"/>
        <v>277-Xã Thanh Bình</v>
      </c>
    </row>
    <row r="434" spans="1:4">
      <c r="A434" s="34" t="s">
        <v>605</v>
      </c>
      <c r="B434" s="35" t="s">
        <v>31403</v>
      </c>
      <c r="C434" s="35" t="s">
        <v>4045</v>
      </c>
      <c r="D434" s="34" t="str">
        <f t="shared" si="6"/>
        <v>277-Xã Trung Hòa</v>
      </c>
    </row>
    <row r="435" spans="1:4">
      <c r="A435" s="34" t="s">
        <v>605</v>
      </c>
      <c r="B435" s="35" t="s">
        <v>31404</v>
      </c>
      <c r="C435" s="35" t="s">
        <v>8117</v>
      </c>
      <c r="D435" s="34" t="str">
        <f t="shared" si="6"/>
        <v>277-Xã Đại Yên</v>
      </c>
    </row>
    <row r="436" spans="1:4">
      <c r="A436" s="34" t="s">
        <v>605</v>
      </c>
      <c r="B436" s="35" t="s">
        <v>31405</v>
      </c>
      <c r="C436" s="35" t="s">
        <v>8139</v>
      </c>
      <c r="D436" s="34" t="str">
        <f t="shared" si="6"/>
        <v>277-Xã Thụy Hương</v>
      </c>
    </row>
    <row r="437" spans="1:4">
      <c r="A437" s="34" t="s">
        <v>605</v>
      </c>
      <c r="B437" s="35" t="s">
        <v>31406</v>
      </c>
      <c r="C437" s="35" t="s">
        <v>8080</v>
      </c>
      <c r="D437" s="34" t="str">
        <f t="shared" si="6"/>
        <v>277-Xã Tốt Động</v>
      </c>
    </row>
    <row r="438" spans="1:4">
      <c r="A438" s="34" t="s">
        <v>605</v>
      </c>
      <c r="B438" s="35" t="s">
        <v>31407</v>
      </c>
      <c r="C438" s="35" t="s">
        <v>4039</v>
      </c>
      <c r="D438" s="34" t="str">
        <f t="shared" si="6"/>
        <v>277-Xã Lam Điền</v>
      </c>
    </row>
    <row r="439" spans="1:4">
      <c r="A439" s="34" t="s">
        <v>605</v>
      </c>
      <c r="B439" s="35" t="s">
        <v>31408</v>
      </c>
      <c r="C439" s="35" t="s">
        <v>3005</v>
      </c>
      <c r="D439" s="34" t="str">
        <f t="shared" si="6"/>
        <v>277-Xã Tân Tiến</v>
      </c>
    </row>
    <row r="440" spans="1:4">
      <c r="A440" s="34" t="s">
        <v>605</v>
      </c>
      <c r="B440" s="35" t="s">
        <v>31409</v>
      </c>
      <c r="C440" s="35" t="s">
        <v>4087</v>
      </c>
      <c r="D440" s="34" t="str">
        <f t="shared" si="6"/>
        <v>277-Xã Nam Phương Tiến</v>
      </c>
    </row>
    <row r="441" spans="1:4">
      <c r="A441" s="34" t="s">
        <v>605</v>
      </c>
      <c r="B441" s="35" t="s">
        <v>31410</v>
      </c>
      <c r="C441" s="35" t="s">
        <v>6923</v>
      </c>
      <c r="D441" s="34" t="str">
        <f t="shared" si="6"/>
        <v>277-Xã Hợp Đồng</v>
      </c>
    </row>
    <row r="442" spans="1:4">
      <c r="A442" s="34" t="s">
        <v>605</v>
      </c>
      <c r="B442" s="35" t="s">
        <v>31411</v>
      </c>
      <c r="C442" s="35" t="s">
        <v>3306</v>
      </c>
      <c r="D442" s="34" t="str">
        <f t="shared" si="6"/>
        <v>277-Xã Hoàng Văn Thụ</v>
      </c>
    </row>
    <row r="443" spans="1:4">
      <c r="A443" s="34" t="s">
        <v>605</v>
      </c>
      <c r="B443" s="35" t="s">
        <v>31412</v>
      </c>
      <c r="C443" s="35" t="s">
        <v>5890</v>
      </c>
      <c r="D443" s="34" t="str">
        <f t="shared" si="6"/>
        <v>277-Xã Hoàng Diệu</v>
      </c>
    </row>
    <row r="444" spans="1:4">
      <c r="A444" s="34" t="s">
        <v>605</v>
      </c>
      <c r="B444" s="35" t="s">
        <v>31413</v>
      </c>
      <c r="C444" s="35" t="s">
        <v>4022</v>
      </c>
      <c r="D444" s="34" t="str">
        <f t="shared" si="6"/>
        <v>277-Xã Hữu Văn</v>
      </c>
    </row>
    <row r="445" spans="1:4">
      <c r="A445" s="34" t="s">
        <v>605</v>
      </c>
      <c r="B445" s="35" t="s">
        <v>31414</v>
      </c>
      <c r="C445" s="35" t="s">
        <v>8086</v>
      </c>
      <c r="D445" s="34" t="str">
        <f t="shared" si="6"/>
        <v>277-Xã Quảng Bị</v>
      </c>
    </row>
    <row r="446" spans="1:4">
      <c r="A446" s="34" t="s">
        <v>605</v>
      </c>
      <c r="B446" s="35" t="s">
        <v>31415</v>
      </c>
      <c r="C446" s="35" t="s">
        <v>4123</v>
      </c>
      <c r="D446" s="34" t="str">
        <f t="shared" si="6"/>
        <v>277-Xã Mỹ Lương</v>
      </c>
    </row>
    <row r="447" spans="1:4">
      <c r="A447" s="34" t="s">
        <v>605</v>
      </c>
      <c r="B447" s="35" t="s">
        <v>31416</v>
      </c>
      <c r="C447" s="35" t="s">
        <v>8081</v>
      </c>
      <c r="D447" s="34" t="str">
        <f t="shared" si="6"/>
        <v>277-Xã Thượng Vực</v>
      </c>
    </row>
    <row r="448" spans="1:4">
      <c r="A448" s="34" t="s">
        <v>605</v>
      </c>
      <c r="B448" s="35" t="s">
        <v>31417</v>
      </c>
      <c r="C448" s="35" t="s">
        <v>3248</v>
      </c>
      <c r="D448" s="34" t="str">
        <f t="shared" si="6"/>
        <v>277-Xã Hồng Phong</v>
      </c>
    </row>
    <row r="449" spans="1:4">
      <c r="A449" s="34" t="s">
        <v>605</v>
      </c>
      <c r="B449" s="35" t="s">
        <v>31418</v>
      </c>
      <c r="C449" s="35" t="s">
        <v>4028</v>
      </c>
      <c r="D449" s="34" t="str">
        <f t="shared" si="6"/>
        <v>277-Xã Đồng Phú</v>
      </c>
    </row>
    <row r="450" spans="1:4">
      <c r="A450" s="34" t="s">
        <v>605</v>
      </c>
      <c r="B450" s="35" t="s">
        <v>31419</v>
      </c>
      <c r="C450" s="35" t="s">
        <v>8097</v>
      </c>
      <c r="D450" s="34" t="str">
        <f t="shared" si="6"/>
        <v>277-Xã Trần Phú</v>
      </c>
    </row>
    <row r="451" spans="1:4">
      <c r="A451" s="34" t="s">
        <v>605</v>
      </c>
      <c r="B451" s="35" t="s">
        <v>31420</v>
      </c>
      <c r="C451" s="35" t="s">
        <v>8051</v>
      </c>
      <c r="D451" s="34" t="str">
        <f t="shared" si="6"/>
        <v>277-Xã Văn Võ</v>
      </c>
    </row>
    <row r="452" spans="1:4">
      <c r="A452" s="34" t="s">
        <v>605</v>
      </c>
      <c r="B452" s="35" t="s">
        <v>31421</v>
      </c>
      <c r="C452" s="35" t="s">
        <v>4093</v>
      </c>
      <c r="D452" s="34" t="str">
        <f t="shared" si="6"/>
        <v>277-Xã Đồng Lạc</v>
      </c>
    </row>
    <row r="453" spans="1:4">
      <c r="A453" s="34" t="s">
        <v>605</v>
      </c>
      <c r="B453" s="35" t="s">
        <v>31422</v>
      </c>
      <c r="C453" s="35" t="s">
        <v>8087</v>
      </c>
      <c r="D453" s="34" t="str">
        <f t="shared" ref="D453:D516" si="7">CONCATENATE(A453,"-",C453)</f>
        <v>277-Xã Hòa Chính</v>
      </c>
    </row>
    <row r="454" spans="1:4">
      <c r="A454" s="34" t="s">
        <v>605</v>
      </c>
      <c r="B454" s="35" t="s">
        <v>31423</v>
      </c>
      <c r="C454" s="35" t="s">
        <v>8135</v>
      </c>
      <c r="D454" s="34" t="str">
        <f t="shared" si="7"/>
        <v>277-Xã Phú Nam An</v>
      </c>
    </row>
    <row r="455" spans="1:4">
      <c r="A455" s="34" t="s">
        <v>606</v>
      </c>
      <c r="B455" s="35" t="s">
        <v>31424</v>
      </c>
      <c r="C455" s="35" t="s">
        <v>4029</v>
      </c>
      <c r="D455" s="34" t="str">
        <f t="shared" si="7"/>
        <v>278-Thị trấn Kim Bài</v>
      </c>
    </row>
    <row r="456" spans="1:4">
      <c r="A456" s="34" t="s">
        <v>606</v>
      </c>
      <c r="B456" s="35" t="s">
        <v>31425</v>
      </c>
      <c r="C456" s="35" t="s">
        <v>8024</v>
      </c>
      <c r="D456" s="34" t="str">
        <f t="shared" si="7"/>
        <v>278-Xã Cự Khê</v>
      </c>
    </row>
    <row r="457" spans="1:4">
      <c r="A457" s="34" t="s">
        <v>606</v>
      </c>
      <c r="B457" s="35" t="s">
        <v>31426</v>
      </c>
      <c r="C457" s="35" t="s">
        <v>8082</v>
      </c>
      <c r="D457" s="34" t="str">
        <f t="shared" si="7"/>
        <v>278-Xã Bích Hòa</v>
      </c>
    </row>
    <row r="458" spans="1:4">
      <c r="A458" s="34" t="s">
        <v>606</v>
      </c>
      <c r="B458" s="35" t="s">
        <v>31427</v>
      </c>
      <c r="C458" s="35" t="s">
        <v>3072</v>
      </c>
      <c r="D458" s="34" t="str">
        <f t="shared" si="7"/>
        <v>278-Xã Mỹ Hưng</v>
      </c>
    </row>
    <row r="459" spans="1:4">
      <c r="A459" s="34" t="s">
        <v>606</v>
      </c>
      <c r="B459" s="35" t="s">
        <v>31428</v>
      </c>
      <c r="C459" s="35" t="s">
        <v>8083</v>
      </c>
      <c r="D459" s="34" t="str">
        <f t="shared" si="7"/>
        <v>278-Xã Cao Viên</v>
      </c>
    </row>
    <row r="460" spans="1:4">
      <c r="A460" s="34" t="s">
        <v>606</v>
      </c>
      <c r="B460" s="35" t="s">
        <v>31429</v>
      </c>
      <c r="C460" s="35" t="s">
        <v>4105</v>
      </c>
      <c r="D460" s="34" t="str">
        <f t="shared" si="7"/>
        <v>278-Xã Bình Minh</v>
      </c>
    </row>
    <row r="461" spans="1:4">
      <c r="A461" s="34" t="s">
        <v>606</v>
      </c>
      <c r="B461" s="35" t="s">
        <v>31430</v>
      </c>
      <c r="C461" s="35" t="s">
        <v>6999</v>
      </c>
      <c r="D461" s="34" t="str">
        <f t="shared" si="7"/>
        <v>278-Xã Tam Hưng</v>
      </c>
    </row>
    <row r="462" spans="1:4">
      <c r="A462" s="34" t="s">
        <v>606</v>
      </c>
      <c r="B462" s="35" t="s">
        <v>31431</v>
      </c>
      <c r="C462" s="35" t="s">
        <v>2908</v>
      </c>
      <c r="D462" s="34" t="str">
        <f t="shared" si="7"/>
        <v>278-Xã Thanh Cao</v>
      </c>
    </row>
    <row r="463" spans="1:4">
      <c r="A463" s="34" t="s">
        <v>606</v>
      </c>
      <c r="B463" s="35" t="s">
        <v>31432</v>
      </c>
      <c r="C463" s="35" t="s">
        <v>4066</v>
      </c>
      <c r="D463" s="34" t="str">
        <f t="shared" si="7"/>
        <v>278-Xã Thanh Thùy</v>
      </c>
    </row>
    <row r="464" spans="1:4">
      <c r="A464" s="34" t="s">
        <v>606</v>
      </c>
      <c r="B464" s="35" t="s">
        <v>31433</v>
      </c>
      <c r="C464" s="35" t="s">
        <v>29401</v>
      </c>
      <c r="D464" s="34" t="str">
        <f t="shared" si="7"/>
        <v>278-Xã Thanh Mai</v>
      </c>
    </row>
    <row r="465" spans="1:4">
      <c r="A465" s="34" t="s">
        <v>606</v>
      </c>
      <c r="B465" s="35" t="s">
        <v>31434</v>
      </c>
      <c r="C465" s="35" t="s">
        <v>4016</v>
      </c>
      <c r="D465" s="34" t="str">
        <f t="shared" si="7"/>
        <v>278-Xã Thanh Văn</v>
      </c>
    </row>
    <row r="466" spans="1:4">
      <c r="A466" s="34" t="s">
        <v>606</v>
      </c>
      <c r="B466" s="35" t="s">
        <v>31435</v>
      </c>
      <c r="C466" s="35" t="s">
        <v>8074</v>
      </c>
      <c r="D466" s="34" t="str">
        <f t="shared" si="7"/>
        <v>278-Xã Đỗ Động</v>
      </c>
    </row>
    <row r="467" spans="1:4">
      <c r="A467" s="34" t="s">
        <v>606</v>
      </c>
      <c r="B467" s="35" t="s">
        <v>31436</v>
      </c>
      <c r="C467" s="35" t="s">
        <v>4072</v>
      </c>
      <c r="D467" s="34" t="str">
        <f t="shared" si="7"/>
        <v>278-Xã Kim An</v>
      </c>
    </row>
    <row r="468" spans="1:4">
      <c r="A468" s="34" t="s">
        <v>606</v>
      </c>
      <c r="B468" s="35" t="s">
        <v>31437</v>
      </c>
      <c r="C468" s="35" t="s">
        <v>8124</v>
      </c>
      <c r="D468" s="34" t="str">
        <f t="shared" si="7"/>
        <v>278-Xã Kim Thư</v>
      </c>
    </row>
    <row r="469" spans="1:4">
      <c r="A469" s="34" t="s">
        <v>606</v>
      </c>
      <c r="B469" s="35" t="s">
        <v>31438</v>
      </c>
      <c r="C469" s="35" t="s">
        <v>4042</v>
      </c>
      <c r="D469" s="34" t="str">
        <f t="shared" si="7"/>
        <v>278-Xã Phương Trung</v>
      </c>
    </row>
    <row r="470" spans="1:4">
      <c r="A470" s="34" t="s">
        <v>606</v>
      </c>
      <c r="B470" s="35" t="s">
        <v>31439</v>
      </c>
      <c r="C470" s="35" t="s">
        <v>8114</v>
      </c>
      <c r="D470" s="34" t="str">
        <f t="shared" si="7"/>
        <v>278-Xã Tân Ước</v>
      </c>
    </row>
    <row r="471" spans="1:4">
      <c r="A471" s="34" t="s">
        <v>606</v>
      </c>
      <c r="B471" s="35" t="s">
        <v>31440</v>
      </c>
      <c r="C471" s="35" t="s">
        <v>8029</v>
      </c>
      <c r="D471" s="34" t="str">
        <f t="shared" si="7"/>
        <v>278-Xã Dân Hòa</v>
      </c>
    </row>
    <row r="472" spans="1:4">
      <c r="A472" s="34" t="s">
        <v>606</v>
      </c>
      <c r="B472" s="35" t="s">
        <v>31441</v>
      </c>
      <c r="C472" s="35" t="s">
        <v>3683</v>
      </c>
      <c r="D472" s="34" t="str">
        <f t="shared" si="7"/>
        <v>278-Xã Liên Châu</v>
      </c>
    </row>
    <row r="473" spans="1:4">
      <c r="A473" s="34" t="s">
        <v>606</v>
      </c>
      <c r="B473" s="35" t="s">
        <v>31442</v>
      </c>
      <c r="C473" s="35" t="s">
        <v>2924</v>
      </c>
      <c r="D473" s="34" t="str">
        <f t="shared" si="7"/>
        <v>278-Xã Cao Dương</v>
      </c>
    </row>
    <row r="474" spans="1:4">
      <c r="A474" s="34" t="s">
        <v>606</v>
      </c>
      <c r="B474" s="35" t="s">
        <v>31443</v>
      </c>
      <c r="C474" s="35" t="s">
        <v>3787</v>
      </c>
      <c r="D474" s="34" t="str">
        <f t="shared" si="7"/>
        <v>278-Xã Xuân Dương</v>
      </c>
    </row>
    <row r="475" spans="1:4">
      <c r="A475" s="34" t="s">
        <v>606</v>
      </c>
      <c r="B475" s="35" t="s">
        <v>31444</v>
      </c>
      <c r="C475" s="35" t="s">
        <v>8025</v>
      </c>
      <c r="D475" s="34" t="str">
        <f t="shared" si="7"/>
        <v>278-Xã Hồng Dương</v>
      </c>
    </row>
    <row r="476" spans="1:4">
      <c r="A476" s="34" t="s">
        <v>607</v>
      </c>
      <c r="B476" s="35" t="s">
        <v>31445</v>
      </c>
      <c r="C476" s="35" t="s">
        <v>4056</v>
      </c>
      <c r="D476" s="34" t="str">
        <f t="shared" si="7"/>
        <v>279-Thị trấn Thường Tín</v>
      </c>
    </row>
    <row r="477" spans="1:4">
      <c r="A477" s="34" t="s">
        <v>607</v>
      </c>
      <c r="B477" s="35" t="s">
        <v>31446</v>
      </c>
      <c r="C477" s="35" t="s">
        <v>4017</v>
      </c>
      <c r="D477" s="34" t="str">
        <f t="shared" si="7"/>
        <v>279-Xã Ninh Sở</v>
      </c>
    </row>
    <row r="478" spans="1:4">
      <c r="A478" s="34" t="s">
        <v>607</v>
      </c>
      <c r="B478" s="35" t="s">
        <v>31447</v>
      </c>
      <c r="C478" s="35" t="s">
        <v>4012</v>
      </c>
      <c r="D478" s="34" t="str">
        <f t="shared" si="7"/>
        <v>279-Xã Nhị Khê</v>
      </c>
    </row>
    <row r="479" spans="1:4">
      <c r="A479" s="34" t="s">
        <v>607</v>
      </c>
      <c r="B479" s="35" t="s">
        <v>31448</v>
      </c>
      <c r="C479" s="35" t="s">
        <v>2925</v>
      </c>
      <c r="D479" s="34" t="str">
        <f t="shared" si="7"/>
        <v>279-Xã Duyên Thái</v>
      </c>
    </row>
    <row r="480" spans="1:4">
      <c r="A480" s="34" t="s">
        <v>607</v>
      </c>
      <c r="B480" s="35" t="s">
        <v>31449</v>
      </c>
      <c r="C480" s="35" t="s">
        <v>4057</v>
      </c>
      <c r="D480" s="34" t="str">
        <f t="shared" si="7"/>
        <v>279-Xã Khánh Hà</v>
      </c>
    </row>
    <row r="481" spans="1:4">
      <c r="A481" s="34" t="s">
        <v>607</v>
      </c>
      <c r="B481" s="35" t="s">
        <v>31450</v>
      </c>
      <c r="C481" s="35" t="s">
        <v>3226</v>
      </c>
      <c r="D481" s="34" t="str">
        <f t="shared" si="7"/>
        <v>279-Xã Hòa Bình</v>
      </c>
    </row>
    <row r="482" spans="1:4">
      <c r="A482" s="34" t="s">
        <v>607</v>
      </c>
      <c r="B482" s="35" t="s">
        <v>31451</v>
      </c>
      <c r="C482" s="35" t="s">
        <v>4110</v>
      </c>
      <c r="D482" s="34" t="str">
        <f t="shared" si="7"/>
        <v>279-Xã Văn Bình</v>
      </c>
    </row>
    <row r="483" spans="1:4">
      <c r="A483" s="34" t="s">
        <v>607</v>
      </c>
      <c r="B483" s="35" t="s">
        <v>31452</v>
      </c>
      <c r="C483" s="35" t="s">
        <v>4058</v>
      </c>
      <c r="D483" s="34" t="str">
        <f t="shared" si="7"/>
        <v>279-Xã Hiền Giang</v>
      </c>
    </row>
    <row r="484" spans="1:4">
      <c r="A484" s="34" t="s">
        <v>607</v>
      </c>
      <c r="B484" s="35" t="s">
        <v>31453</v>
      </c>
      <c r="C484" s="35" t="s">
        <v>4116</v>
      </c>
      <c r="D484" s="34" t="str">
        <f t="shared" si="7"/>
        <v>279-Xã Hồng Vân</v>
      </c>
    </row>
    <row r="485" spans="1:4">
      <c r="A485" s="34" t="s">
        <v>607</v>
      </c>
      <c r="B485" s="35" t="s">
        <v>31454</v>
      </c>
      <c r="C485" s="35" t="s">
        <v>4644</v>
      </c>
      <c r="D485" s="34" t="str">
        <f t="shared" si="7"/>
        <v>279-Xã Vân Tảo</v>
      </c>
    </row>
    <row r="486" spans="1:4">
      <c r="A486" s="34" t="s">
        <v>607</v>
      </c>
      <c r="B486" s="35" t="s">
        <v>31455</v>
      </c>
      <c r="C486" s="35" t="s">
        <v>4172</v>
      </c>
      <c r="D486" s="34" t="str">
        <f t="shared" si="7"/>
        <v>279-Xã Liên Phương</v>
      </c>
    </row>
    <row r="487" spans="1:4">
      <c r="A487" s="34" t="s">
        <v>607</v>
      </c>
      <c r="B487" s="35" t="s">
        <v>31456</v>
      </c>
      <c r="C487" s="35" t="s">
        <v>4079</v>
      </c>
      <c r="D487" s="34" t="str">
        <f t="shared" si="7"/>
        <v>279-Xã Văn Phú</v>
      </c>
    </row>
    <row r="488" spans="1:4">
      <c r="A488" s="34" t="s">
        <v>607</v>
      </c>
      <c r="B488" s="35" t="s">
        <v>31457</v>
      </c>
      <c r="C488" s="35" t="s">
        <v>8115</v>
      </c>
      <c r="D488" s="34" t="str">
        <f t="shared" si="7"/>
        <v>279-Xã Tự Nhiên</v>
      </c>
    </row>
    <row r="489" spans="1:4">
      <c r="A489" s="34" t="s">
        <v>607</v>
      </c>
      <c r="B489" s="35" t="s">
        <v>31458</v>
      </c>
      <c r="C489" s="35" t="s">
        <v>3655</v>
      </c>
      <c r="D489" s="34" t="str">
        <f t="shared" si="7"/>
        <v>279-Xã Tiền Phong</v>
      </c>
    </row>
    <row r="490" spans="1:4">
      <c r="A490" s="34" t="s">
        <v>607</v>
      </c>
      <c r="B490" s="35" t="s">
        <v>31459</v>
      </c>
      <c r="C490" s="35" t="s">
        <v>4111</v>
      </c>
      <c r="D490" s="34" t="str">
        <f t="shared" si="7"/>
        <v>279-Xã Hà Hồi</v>
      </c>
    </row>
    <row r="491" spans="1:4">
      <c r="A491" s="34" t="s">
        <v>607</v>
      </c>
      <c r="B491" s="35" t="s">
        <v>31460</v>
      </c>
      <c r="C491" s="35" t="s">
        <v>2926</v>
      </c>
      <c r="D491" s="34" t="str">
        <f t="shared" si="7"/>
        <v>279-Xã Thư Phú</v>
      </c>
    </row>
    <row r="492" spans="1:4">
      <c r="A492" s="34" t="s">
        <v>607</v>
      </c>
      <c r="B492" s="35" t="s">
        <v>31461</v>
      </c>
      <c r="C492" s="35" t="s">
        <v>3821</v>
      </c>
      <c r="D492" s="34" t="str">
        <f t="shared" si="7"/>
        <v>279-Xã Nguyễn Trãi</v>
      </c>
    </row>
    <row r="493" spans="1:4">
      <c r="A493" s="34" t="s">
        <v>607</v>
      </c>
      <c r="B493" s="35" t="s">
        <v>31462</v>
      </c>
      <c r="C493" s="35" t="s">
        <v>4040</v>
      </c>
      <c r="D493" s="34" t="str">
        <f t="shared" si="7"/>
        <v>279-Xã Quất Động</v>
      </c>
    </row>
    <row r="494" spans="1:4">
      <c r="A494" s="34" t="s">
        <v>607</v>
      </c>
      <c r="B494" s="35" t="s">
        <v>31463</v>
      </c>
      <c r="C494" s="35" t="s">
        <v>4603</v>
      </c>
      <c r="D494" s="34" t="str">
        <f t="shared" si="7"/>
        <v>279-Xã Chương Dương</v>
      </c>
    </row>
    <row r="495" spans="1:4">
      <c r="A495" s="34" t="s">
        <v>607</v>
      </c>
      <c r="B495" s="35" t="s">
        <v>31464</v>
      </c>
      <c r="C495" s="35" t="s">
        <v>3175</v>
      </c>
      <c r="D495" s="34" t="str">
        <f t="shared" si="7"/>
        <v>279-Xã Tân Minh</v>
      </c>
    </row>
    <row r="496" spans="1:4">
      <c r="A496" s="34" t="s">
        <v>607</v>
      </c>
      <c r="B496" s="35" t="s">
        <v>31465</v>
      </c>
      <c r="C496" s="35" t="s">
        <v>2977</v>
      </c>
      <c r="D496" s="34" t="str">
        <f t="shared" si="7"/>
        <v>279-Xã Lê Lợi</v>
      </c>
    </row>
    <row r="497" spans="1:4">
      <c r="A497" s="34" t="s">
        <v>607</v>
      </c>
      <c r="B497" s="35" t="s">
        <v>31466</v>
      </c>
      <c r="C497" s="35" t="s">
        <v>3493</v>
      </c>
      <c r="D497" s="34" t="str">
        <f t="shared" si="7"/>
        <v>279-Xã Thắng Lợi</v>
      </c>
    </row>
    <row r="498" spans="1:4">
      <c r="A498" s="34" t="s">
        <v>607</v>
      </c>
      <c r="B498" s="35" t="s">
        <v>31467</v>
      </c>
      <c r="C498" s="35" t="s">
        <v>4620</v>
      </c>
      <c r="D498" s="34" t="str">
        <f t="shared" si="7"/>
        <v>279-Xã Dũng Tiến</v>
      </c>
    </row>
    <row r="499" spans="1:4">
      <c r="A499" s="34" t="s">
        <v>607</v>
      </c>
      <c r="B499" s="35" t="s">
        <v>31468</v>
      </c>
      <c r="C499" s="35" t="s">
        <v>3473</v>
      </c>
      <c r="D499" s="34" t="str">
        <f t="shared" si="7"/>
        <v>279-Xã Thống Nhất</v>
      </c>
    </row>
    <row r="500" spans="1:4">
      <c r="A500" s="34" t="s">
        <v>607</v>
      </c>
      <c r="B500" s="35" t="s">
        <v>31469</v>
      </c>
      <c r="C500" s="35" t="s">
        <v>4080</v>
      </c>
      <c r="D500" s="34" t="str">
        <f t="shared" si="7"/>
        <v>279-Xã Nghiêm Xuyên</v>
      </c>
    </row>
    <row r="501" spans="1:4">
      <c r="A501" s="34" t="s">
        <v>607</v>
      </c>
      <c r="B501" s="35" t="s">
        <v>31470</v>
      </c>
      <c r="C501" s="35" t="s">
        <v>3729</v>
      </c>
      <c r="D501" s="34" t="str">
        <f t="shared" si="7"/>
        <v>279-Xã Tô Hiệu</v>
      </c>
    </row>
    <row r="502" spans="1:4">
      <c r="A502" s="34" t="s">
        <v>607</v>
      </c>
      <c r="B502" s="35" t="s">
        <v>31471</v>
      </c>
      <c r="C502" s="35" t="s">
        <v>8028</v>
      </c>
      <c r="D502" s="34" t="str">
        <f t="shared" si="7"/>
        <v>279-Xã Văn Tự</v>
      </c>
    </row>
    <row r="503" spans="1:4">
      <c r="A503" s="34" t="s">
        <v>607</v>
      </c>
      <c r="B503" s="35" t="s">
        <v>31472</v>
      </c>
      <c r="C503" s="35" t="s">
        <v>8052</v>
      </c>
      <c r="D503" s="34" t="str">
        <f t="shared" si="7"/>
        <v>279-Xã Vạn Điểm</v>
      </c>
    </row>
    <row r="504" spans="1:4">
      <c r="A504" s="34" t="s">
        <v>607</v>
      </c>
      <c r="B504" s="35" t="s">
        <v>31473</v>
      </c>
      <c r="C504" s="35" t="s">
        <v>8076</v>
      </c>
      <c r="D504" s="34" t="str">
        <f t="shared" si="7"/>
        <v>279-Xã Minh Cường</v>
      </c>
    </row>
    <row r="505" spans="1:4">
      <c r="A505" s="34" t="s">
        <v>608</v>
      </c>
      <c r="B505" s="35" t="s">
        <v>31474</v>
      </c>
      <c r="C505" s="35" t="s">
        <v>4036</v>
      </c>
      <c r="D505" s="34" t="str">
        <f t="shared" si="7"/>
        <v>280-Thị trấn Phú Minh</v>
      </c>
    </row>
    <row r="506" spans="1:4">
      <c r="A506" s="34" t="s">
        <v>608</v>
      </c>
      <c r="B506" s="35" t="s">
        <v>31475</v>
      </c>
      <c r="C506" s="35" t="s">
        <v>4647</v>
      </c>
      <c r="D506" s="34" t="str">
        <f t="shared" si="7"/>
        <v>280-Thị trấn Phú Xuyên</v>
      </c>
    </row>
    <row r="507" spans="1:4">
      <c r="A507" s="34" t="s">
        <v>608</v>
      </c>
      <c r="B507" s="35" t="s">
        <v>31476</v>
      </c>
      <c r="C507" s="35" t="s">
        <v>4018</v>
      </c>
      <c r="D507" s="34" t="str">
        <f t="shared" si="7"/>
        <v>280-Xã Hồng Minh</v>
      </c>
    </row>
    <row r="508" spans="1:4">
      <c r="A508" s="34" t="s">
        <v>608</v>
      </c>
      <c r="B508" s="35" t="s">
        <v>31477</v>
      </c>
      <c r="C508" s="35" t="s">
        <v>8055</v>
      </c>
      <c r="D508" s="34" t="str">
        <f t="shared" si="7"/>
        <v>280-Xã Phượng Dực</v>
      </c>
    </row>
    <row r="509" spans="1:4">
      <c r="A509" s="34" t="s">
        <v>608</v>
      </c>
      <c r="B509" s="35" t="s">
        <v>31478</v>
      </c>
      <c r="C509" s="35" t="s">
        <v>4860</v>
      </c>
      <c r="D509" s="34" t="str">
        <f t="shared" si="7"/>
        <v>280-Xã Nam Tiến</v>
      </c>
    </row>
    <row r="510" spans="1:4">
      <c r="A510" s="34" t="s">
        <v>608</v>
      </c>
      <c r="B510" s="35" t="s">
        <v>31479</v>
      </c>
      <c r="C510" s="35" t="s">
        <v>4112</v>
      </c>
      <c r="D510" s="34" t="str">
        <f t="shared" si="7"/>
        <v>280-Xã Tri Trung</v>
      </c>
    </row>
    <row r="511" spans="1:4">
      <c r="A511" s="34" t="s">
        <v>608</v>
      </c>
      <c r="B511" s="35" t="s">
        <v>31480</v>
      </c>
      <c r="C511" s="35" t="s">
        <v>4063</v>
      </c>
      <c r="D511" s="34" t="str">
        <f t="shared" si="7"/>
        <v>280-Xã Đại Thắng</v>
      </c>
    </row>
    <row r="512" spans="1:4">
      <c r="A512" s="34" t="s">
        <v>608</v>
      </c>
      <c r="B512" s="35" t="s">
        <v>31481</v>
      </c>
      <c r="C512" s="35" t="s">
        <v>4081</v>
      </c>
      <c r="D512" s="34" t="str">
        <f t="shared" si="7"/>
        <v>280-Xã Phú Túc</v>
      </c>
    </row>
    <row r="513" spans="1:4">
      <c r="A513" s="34" t="s">
        <v>608</v>
      </c>
      <c r="B513" s="35" t="s">
        <v>31482</v>
      </c>
      <c r="C513" s="35" t="s">
        <v>8136</v>
      </c>
      <c r="D513" s="34" t="str">
        <f t="shared" si="7"/>
        <v>280-Xã Văn Hoàng</v>
      </c>
    </row>
    <row r="514" spans="1:4">
      <c r="A514" s="34" t="s">
        <v>608</v>
      </c>
      <c r="B514" s="35" t="s">
        <v>31483</v>
      </c>
      <c r="C514" s="35" t="s">
        <v>2935</v>
      </c>
      <c r="D514" s="34" t="str">
        <f t="shared" si="7"/>
        <v>280-Xã Hồng Thái</v>
      </c>
    </row>
    <row r="515" spans="1:4">
      <c r="A515" s="34" t="s">
        <v>608</v>
      </c>
      <c r="B515" s="35" t="s">
        <v>31484</v>
      </c>
      <c r="C515" s="35" t="s">
        <v>4009</v>
      </c>
      <c r="D515" s="34" t="str">
        <f t="shared" si="7"/>
        <v>280-Xã Hoàng Long</v>
      </c>
    </row>
    <row r="516" spans="1:4">
      <c r="A516" s="34" t="s">
        <v>608</v>
      </c>
      <c r="B516" s="35" t="s">
        <v>31485</v>
      </c>
      <c r="C516" s="35" t="s">
        <v>2950</v>
      </c>
      <c r="D516" s="34" t="str">
        <f t="shared" si="7"/>
        <v>280-Xã Quang Trung</v>
      </c>
    </row>
    <row r="517" spans="1:4">
      <c r="A517" s="34" t="s">
        <v>608</v>
      </c>
      <c r="B517" s="35" t="s">
        <v>31486</v>
      </c>
      <c r="C517" s="35" t="s">
        <v>2932</v>
      </c>
      <c r="D517" s="34" t="str">
        <f t="shared" ref="D517:D580" si="8">CONCATENATE(A517,"-",C517)</f>
        <v>280-Xã Nam Phong</v>
      </c>
    </row>
    <row r="518" spans="1:4">
      <c r="A518" s="34" t="s">
        <v>608</v>
      </c>
      <c r="B518" s="35" t="s">
        <v>31487</v>
      </c>
      <c r="C518" s="35" t="s">
        <v>8129</v>
      </c>
      <c r="D518" s="34" t="str">
        <f t="shared" si="8"/>
        <v>280-Xã Nam Triều</v>
      </c>
    </row>
    <row r="519" spans="1:4">
      <c r="A519" s="34" t="s">
        <v>608</v>
      </c>
      <c r="B519" s="35" t="s">
        <v>31488</v>
      </c>
      <c r="C519" s="35" t="s">
        <v>3479</v>
      </c>
      <c r="D519" s="34" t="str">
        <f t="shared" si="8"/>
        <v>280-Xã Tân Dân</v>
      </c>
    </row>
    <row r="520" spans="1:4">
      <c r="A520" s="34" t="s">
        <v>608</v>
      </c>
      <c r="B520" s="35" t="s">
        <v>31489</v>
      </c>
      <c r="C520" s="35" t="s">
        <v>3031</v>
      </c>
      <c r="D520" s="34" t="str">
        <f t="shared" si="8"/>
        <v>280-Xã Sơn Hà</v>
      </c>
    </row>
    <row r="521" spans="1:4">
      <c r="A521" s="34" t="s">
        <v>608</v>
      </c>
      <c r="B521" s="35" t="s">
        <v>31490</v>
      </c>
      <c r="C521" s="35" t="s">
        <v>8053</v>
      </c>
      <c r="D521" s="34" t="str">
        <f t="shared" si="8"/>
        <v>280-Xã Chuyên Mỹ</v>
      </c>
    </row>
    <row r="522" spans="1:4">
      <c r="A522" s="34" t="s">
        <v>608</v>
      </c>
      <c r="B522" s="35" t="s">
        <v>31491</v>
      </c>
      <c r="C522" s="35" t="s">
        <v>8084</v>
      </c>
      <c r="D522" s="34" t="str">
        <f t="shared" si="8"/>
        <v>280-Xã Khai Thái</v>
      </c>
    </row>
    <row r="523" spans="1:4">
      <c r="A523" s="34" t="s">
        <v>608</v>
      </c>
      <c r="B523" s="35" t="s">
        <v>31492</v>
      </c>
      <c r="C523" s="35" t="s">
        <v>3629</v>
      </c>
      <c r="D523" s="34" t="str">
        <f t="shared" si="8"/>
        <v>280-Xã Phúc Tiến</v>
      </c>
    </row>
    <row r="524" spans="1:4">
      <c r="A524" s="34" t="s">
        <v>608</v>
      </c>
      <c r="B524" s="35" t="s">
        <v>31493</v>
      </c>
      <c r="C524" s="35" t="s">
        <v>8134</v>
      </c>
      <c r="D524" s="34" t="str">
        <f t="shared" si="8"/>
        <v>280-Xã Vân Từ</v>
      </c>
    </row>
    <row r="525" spans="1:4">
      <c r="A525" s="34" t="s">
        <v>608</v>
      </c>
      <c r="B525" s="35" t="s">
        <v>31494</v>
      </c>
      <c r="C525" s="35" t="s">
        <v>2905</v>
      </c>
      <c r="D525" s="34" t="str">
        <f t="shared" si="8"/>
        <v>280-Xã Tri Thủy</v>
      </c>
    </row>
    <row r="526" spans="1:4">
      <c r="A526" s="34" t="s">
        <v>608</v>
      </c>
      <c r="B526" s="35" t="s">
        <v>31495</v>
      </c>
      <c r="C526" s="35" t="s">
        <v>8035</v>
      </c>
      <c r="D526" s="34" t="str">
        <f t="shared" si="8"/>
        <v>280-Xã Đại Xuyên</v>
      </c>
    </row>
    <row r="527" spans="1:4">
      <c r="A527" s="34" t="s">
        <v>608</v>
      </c>
      <c r="B527" s="35" t="s">
        <v>31496</v>
      </c>
      <c r="C527" s="35" t="s">
        <v>4113</v>
      </c>
      <c r="D527" s="34" t="str">
        <f t="shared" si="8"/>
        <v>280-Xã Phú Yên</v>
      </c>
    </row>
    <row r="528" spans="1:4">
      <c r="A528" s="34" t="s">
        <v>608</v>
      </c>
      <c r="B528" s="35" t="s">
        <v>31497</v>
      </c>
      <c r="C528" s="35" t="s">
        <v>4117</v>
      </c>
      <c r="D528" s="34" t="str">
        <f t="shared" si="8"/>
        <v>280-Xã Bạch Hạ</v>
      </c>
    </row>
    <row r="529" spans="1:4">
      <c r="A529" s="34" t="s">
        <v>608</v>
      </c>
      <c r="B529" s="35" t="s">
        <v>31498</v>
      </c>
      <c r="C529" s="35" t="s">
        <v>4013</v>
      </c>
      <c r="D529" s="34" t="str">
        <f t="shared" si="8"/>
        <v>280-Xã Quang Lãng</v>
      </c>
    </row>
    <row r="530" spans="1:4">
      <c r="A530" s="34" t="s">
        <v>608</v>
      </c>
      <c r="B530" s="35" t="s">
        <v>31499</v>
      </c>
      <c r="C530" s="35" t="s">
        <v>8109</v>
      </c>
      <c r="D530" s="34" t="str">
        <f t="shared" si="8"/>
        <v>280-Xã Châu Can</v>
      </c>
    </row>
    <row r="531" spans="1:4">
      <c r="A531" s="34" t="s">
        <v>608</v>
      </c>
      <c r="B531" s="35" t="s">
        <v>31500</v>
      </c>
      <c r="C531" s="35" t="s">
        <v>3330</v>
      </c>
      <c r="D531" s="34" t="str">
        <f t="shared" si="8"/>
        <v>280-Xã Minh Tân</v>
      </c>
    </row>
    <row r="532" spans="1:4">
      <c r="A532" s="34" t="s">
        <v>609</v>
      </c>
      <c r="B532" s="35" t="s">
        <v>31501</v>
      </c>
      <c r="C532" s="35" t="s">
        <v>4120</v>
      </c>
      <c r="D532" s="34" t="str">
        <f t="shared" si="8"/>
        <v>281-Thị trấn Vân Đình</v>
      </c>
    </row>
    <row r="533" spans="1:4">
      <c r="A533" s="34" t="s">
        <v>609</v>
      </c>
      <c r="B533" s="35" t="s">
        <v>31502</v>
      </c>
      <c r="C533" s="35" t="s">
        <v>8077</v>
      </c>
      <c r="D533" s="34" t="str">
        <f t="shared" si="8"/>
        <v>281-Xã Viên An</v>
      </c>
    </row>
    <row r="534" spans="1:4">
      <c r="A534" s="34" t="s">
        <v>609</v>
      </c>
      <c r="B534" s="35" t="s">
        <v>31503</v>
      </c>
      <c r="C534" s="35" t="s">
        <v>8098</v>
      </c>
      <c r="D534" s="34" t="str">
        <f t="shared" si="8"/>
        <v>281-Xã Viên Nội</v>
      </c>
    </row>
    <row r="535" spans="1:4">
      <c r="A535" s="34" t="s">
        <v>609</v>
      </c>
      <c r="B535" s="35" t="s">
        <v>31504</v>
      </c>
      <c r="C535" s="35" t="s">
        <v>8137</v>
      </c>
      <c r="D535" s="34" t="str">
        <f t="shared" si="8"/>
        <v>281-Xã Hoa Sơn</v>
      </c>
    </row>
    <row r="536" spans="1:4">
      <c r="A536" s="34" t="s">
        <v>609</v>
      </c>
      <c r="B536" s="35" t="s">
        <v>31505</v>
      </c>
      <c r="C536" s="35" t="s">
        <v>8099</v>
      </c>
      <c r="D536" s="34" t="str">
        <f t="shared" si="8"/>
        <v>281-Xã Quảng Phú Cầu</v>
      </c>
    </row>
    <row r="537" spans="1:4">
      <c r="A537" s="34" t="s">
        <v>609</v>
      </c>
      <c r="B537" s="35" t="s">
        <v>31506</v>
      </c>
      <c r="C537" s="35" t="s">
        <v>8110</v>
      </c>
      <c r="D537" s="34" t="str">
        <f t="shared" si="8"/>
        <v>281-Xã Trường Thịnh</v>
      </c>
    </row>
    <row r="538" spans="1:4">
      <c r="A538" s="34" t="s">
        <v>609</v>
      </c>
      <c r="B538" s="35" t="s">
        <v>31507</v>
      </c>
      <c r="C538" s="35" t="s">
        <v>8100</v>
      </c>
      <c r="D538" s="34" t="str">
        <f t="shared" si="8"/>
        <v>281-Xã Cao Thành</v>
      </c>
    </row>
    <row r="539" spans="1:4">
      <c r="A539" s="34" t="s">
        <v>609</v>
      </c>
      <c r="B539" s="35" t="s">
        <v>31508</v>
      </c>
      <c r="C539" s="35" t="s">
        <v>8036</v>
      </c>
      <c r="D539" s="34" t="str">
        <f t="shared" si="8"/>
        <v>281-Xã Liên Bạt</v>
      </c>
    </row>
    <row r="540" spans="1:4">
      <c r="A540" s="34" t="s">
        <v>609</v>
      </c>
      <c r="B540" s="35" t="s">
        <v>31509</v>
      </c>
      <c r="C540" s="35" t="s">
        <v>4083</v>
      </c>
      <c r="D540" s="34" t="str">
        <f t="shared" si="8"/>
        <v>281-Xã Sơn Công</v>
      </c>
    </row>
    <row r="541" spans="1:4">
      <c r="A541" s="34" t="s">
        <v>609</v>
      </c>
      <c r="B541" s="35" t="s">
        <v>31510</v>
      </c>
      <c r="C541" s="35" t="s">
        <v>3230</v>
      </c>
      <c r="D541" s="34" t="str">
        <f t="shared" si="8"/>
        <v>281-Xã Đồng Tiến</v>
      </c>
    </row>
    <row r="542" spans="1:4">
      <c r="A542" s="34" t="s">
        <v>609</v>
      </c>
      <c r="B542" s="35" t="s">
        <v>31511</v>
      </c>
      <c r="C542" s="35" t="s">
        <v>8059</v>
      </c>
      <c r="D542" s="34" t="str">
        <f t="shared" si="8"/>
        <v>281-Xã Phương Tú</v>
      </c>
    </row>
    <row r="543" spans="1:4">
      <c r="A543" s="34" t="s">
        <v>609</v>
      </c>
      <c r="B543" s="35" t="s">
        <v>31512</v>
      </c>
      <c r="C543" s="35" t="s">
        <v>4059</v>
      </c>
      <c r="D543" s="34" t="str">
        <f t="shared" si="8"/>
        <v>281-Xã Trung Tú</v>
      </c>
    </row>
    <row r="544" spans="1:4">
      <c r="A544" s="34" t="s">
        <v>609</v>
      </c>
      <c r="B544" s="35" t="s">
        <v>31513</v>
      </c>
      <c r="C544" s="35" t="s">
        <v>3218</v>
      </c>
      <c r="D544" s="34" t="str">
        <f t="shared" si="8"/>
        <v>281-Xã Đồng Tân</v>
      </c>
    </row>
    <row r="545" spans="1:4">
      <c r="A545" s="34" t="s">
        <v>609</v>
      </c>
      <c r="B545" s="35" t="s">
        <v>31514</v>
      </c>
      <c r="C545" s="35" t="s">
        <v>4019</v>
      </c>
      <c r="D545" s="34" t="str">
        <f t="shared" si="8"/>
        <v>281-Xã Tảo Dương Văn</v>
      </c>
    </row>
    <row r="546" spans="1:4">
      <c r="A546" s="34" t="s">
        <v>609</v>
      </c>
      <c r="B546" s="35" t="s">
        <v>31515</v>
      </c>
      <c r="C546" s="35" t="s">
        <v>4025</v>
      </c>
      <c r="D546" s="34" t="str">
        <f t="shared" si="8"/>
        <v>281-Xã Vạn Thái</v>
      </c>
    </row>
    <row r="547" spans="1:4">
      <c r="A547" s="34" t="s">
        <v>609</v>
      </c>
      <c r="B547" s="35" t="s">
        <v>31516</v>
      </c>
      <c r="C547" s="35" t="s">
        <v>3819</v>
      </c>
      <c r="D547" s="34" t="str">
        <f t="shared" si="8"/>
        <v>281-Xã Minh Đức</v>
      </c>
    </row>
    <row r="548" spans="1:4">
      <c r="A548" s="34" t="s">
        <v>609</v>
      </c>
      <c r="B548" s="35" t="s">
        <v>31517</v>
      </c>
      <c r="C548" s="35" t="s">
        <v>4114</v>
      </c>
      <c r="D548" s="34" t="str">
        <f t="shared" si="8"/>
        <v>281-Xã Hòa Lâm</v>
      </c>
    </row>
    <row r="549" spans="1:4">
      <c r="A549" s="34" t="s">
        <v>609</v>
      </c>
      <c r="B549" s="35" t="s">
        <v>31518</v>
      </c>
      <c r="C549" s="35" t="s">
        <v>4108</v>
      </c>
      <c r="D549" s="34" t="str">
        <f t="shared" si="8"/>
        <v>281-Xã Hòa Xá</v>
      </c>
    </row>
    <row r="550" spans="1:4">
      <c r="A550" s="34" t="s">
        <v>609</v>
      </c>
      <c r="B550" s="35" t="s">
        <v>31519</v>
      </c>
      <c r="C550" s="35" t="s">
        <v>4623</v>
      </c>
      <c r="D550" s="34" t="str">
        <f t="shared" si="8"/>
        <v>281-Xã Trầm Lộng</v>
      </c>
    </row>
    <row r="551" spans="1:4">
      <c r="A551" s="34" t="s">
        <v>609</v>
      </c>
      <c r="B551" s="35" t="s">
        <v>31520</v>
      </c>
      <c r="C551" s="35" t="s">
        <v>8116</v>
      </c>
      <c r="D551" s="34" t="str">
        <f t="shared" si="8"/>
        <v>281-Xã Kim Đường</v>
      </c>
    </row>
    <row r="552" spans="1:4">
      <c r="A552" s="34" t="s">
        <v>609</v>
      </c>
      <c r="B552" s="35" t="s">
        <v>31521</v>
      </c>
      <c r="C552" s="35" t="s">
        <v>4064</v>
      </c>
      <c r="D552" s="34" t="str">
        <f t="shared" si="8"/>
        <v>281-Xã Hòa Nam</v>
      </c>
    </row>
    <row r="553" spans="1:4">
      <c r="A553" s="34" t="s">
        <v>609</v>
      </c>
      <c r="B553" s="35" t="s">
        <v>31522</v>
      </c>
      <c r="C553" s="35" t="s">
        <v>2933</v>
      </c>
      <c r="D553" s="34" t="str">
        <f t="shared" si="8"/>
        <v>281-Xã Hòa Phú</v>
      </c>
    </row>
    <row r="554" spans="1:4">
      <c r="A554" s="34" t="s">
        <v>609</v>
      </c>
      <c r="B554" s="35" t="s">
        <v>31523</v>
      </c>
      <c r="C554" s="35" t="s">
        <v>4084</v>
      </c>
      <c r="D554" s="34" t="str">
        <f t="shared" si="8"/>
        <v>281-Xã Đội Bình</v>
      </c>
    </row>
    <row r="555" spans="1:4">
      <c r="A555" s="34" t="s">
        <v>609</v>
      </c>
      <c r="B555" s="35" t="s">
        <v>31524</v>
      </c>
      <c r="C555" s="35" t="s">
        <v>4646</v>
      </c>
      <c r="D555" s="34" t="str">
        <f t="shared" si="8"/>
        <v>281-Xã Đại Hùng</v>
      </c>
    </row>
    <row r="556" spans="1:4">
      <c r="A556" s="34" t="s">
        <v>609</v>
      </c>
      <c r="B556" s="35" t="s">
        <v>31525</v>
      </c>
      <c r="C556" s="35" t="s">
        <v>4020</v>
      </c>
      <c r="D556" s="34" t="str">
        <f t="shared" si="8"/>
        <v>281-Xã Đông Lỗ</v>
      </c>
    </row>
    <row r="557" spans="1:4">
      <c r="A557" s="34" t="s">
        <v>609</v>
      </c>
      <c r="B557" s="35" t="s">
        <v>31526</v>
      </c>
      <c r="C557" s="35" t="s">
        <v>4428</v>
      </c>
      <c r="D557" s="34" t="str">
        <f t="shared" si="8"/>
        <v>281-Xã Phù Lưu</v>
      </c>
    </row>
    <row r="558" spans="1:4">
      <c r="A558" s="34" t="s">
        <v>609</v>
      </c>
      <c r="B558" s="35" t="s">
        <v>31527</v>
      </c>
      <c r="C558" s="35" t="s">
        <v>4053</v>
      </c>
      <c r="D558" s="34" t="str">
        <f t="shared" si="8"/>
        <v>281-Xã Đại Cường</v>
      </c>
    </row>
    <row r="559" spans="1:4">
      <c r="A559" s="34" t="s">
        <v>609</v>
      </c>
      <c r="B559" s="35" t="s">
        <v>31528</v>
      </c>
      <c r="C559" s="35" t="s">
        <v>8027</v>
      </c>
      <c r="D559" s="34" t="str">
        <f t="shared" si="8"/>
        <v>281-Xã Lưu Hoàng</v>
      </c>
    </row>
    <row r="560" spans="1:4">
      <c r="A560" s="34" t="s">
        <v>609</v>
      </c>
      <c r="B560" s="35" t="s">
        <v>31529</v>
      </c>
      <c r="C560" s="35" t="s">
        <v>2996</v>
      </c>
      <c r="D560" s="34" t="str">
        <f t="shared" si="8"/>
        <v>281-Xã Hồng Quang</v>
      </c>
    </row>
    <row r="561" spans="1:4">
      <c r="A561" s="34" t="s">
        <v>610</v>
      </c>
      <c r="B561" s="35" t="s">
        <v>31530</v>
      </c>
      <c r="C561" s="35" t="s">
        <v>4031</v>
      </c>
      <c r="D561" s="34" t="str">
        <f t="shared" si="8"/>
        <v>282-Thị trấn Đại Nghĩa</v>
      </c>
    </row>
    <row r="562" spans="1:4">
      <c r="A562" s="34" t="s">
        <v>610</v>
      </c>
      <c r="B562" s="35" t="s">
        <v>31531</v>
      </c>
      <c r="C562" s="35" t="s">
        <v>2900</v>
      </c>
      <c r="D562" s="34" t="str">
        <f t="shared" si="8"/>
        <v>282-Xã Đồng Tâm</v>
      </c>
    </row>
    <row r="563" spans="1:4">
      <c r="A563" s="34" t="s">
        <v>610</v>
      </c>
      <c r="B563" s="35" t="s">
        <v>31532</v>
      </c>
      <c r="C563" s="35" t="s">
        <v>4241</v>
      </c>
      <c r="D563" s="34" t="str">
        <f t="shared" si="8"/>
        <v>282-Xã Thượng Lâm</v>
      </c>
    </row>
    <row r="564" spans="1:4">
      <c r="A564" s="34" t="s">
        <v>610</v>
      </c>
      <c r="B564" s="35" t="s">
        <v>31533</v>
      </c>
      <c r="C564" s="35" t="s">
        <v>8118</v>
      </c>
      <c r="D564" s="34" t="str">
        <f t="shared" si="8"/>
        <v>282-Xã Tuy Lai</v>
      </c>
    </row>
    <row r="565" spans="1:4">
      <c r="A565" s="34" t="s">
        <v>610</v>
      </c>
      <c r="B565" s="35" t="s">
        <v>31534</v>
      </c>
      <c r="C565" s="35" t="s">
        <v>4054</v>
      </c>
      <c r="D565" s="34" t="str">
        <f t="shared" si="8"/>
        <v>282-Xã Phúc Lâm</v>
      </c>
    </row>
    <row r="566" spans="1:4">
      <c r="A566" s="34" t="s">
        <v>610</v>
      </c>
      <c r="B566" s="35" t="s">
        <v>31535</v>
      </c>
      <c r="C566" s="35" t="s">
        <v>3612</v>
      </c>
      <c r="D566" s="34" t="str">
        <f t="shared" si="8"/>
        <v>282-Xã Mỹ Thành</v>
      </c>
    </row>
    <row r="567" spans="1:4">
      <c r="A567" s="34" t="s">
        <v>610</v>
      </c>
      <c r="B567" s="35" t="s">
        <v>31536</v>
      </c>
      <c r="C567" s="35" t="s">
        <v>6792</v>
      </c>
      <c r="D567" s="34" t="str">
        <f t="shared" si="8"/>
        <v>282-Xã Bột Xuyên</v>
      </c>
    </row>
    <row r="568" spans="1:4">
      <c r="A568" s="34" t="s">
        <v>610</v>
      </c>
      <c r="B568" s="35" t="s">
        <v>31537</v>
      </c>
      <c r="C568" s="35" t="s">
        <v>5158</v>
      </c>
      <c r="D568" s="34" t="str">
        <f t="shared" si="8"/>
        <v>282-Xã An Mỹ</v>
      </c>
    </row>
    <row r="569" spans="1:4">
      <c r="A569" s="34" t="s">
        <v>610</v>
      </c>
      <c r="B569" s="35" t="s">
        <v>31538</v>
      </c>
      <c r="C569" s="35" t="s">
        <v>5466</v>
      </c>
      <c r="D569" s="34" t="str">
        <f t="shared" si="8"/>
        <v>282-Xã Hồng Sơn</v>
      </c>
    </row>
    <row r="570" spans="1:4">
      <c r="A570" s="34" t="s">
        <v>610</v>
      </c>
      <c r="B570" s="35" t="s">
        <v>31539</v>
      </c>
      <c r="C570" s="35" t="s">
        <v>4055</v>
      </c>
      <c r="D570" s="34" t="str">
        <f t="shared" si="8"/>
        <v>282-Xã Lê Thanh</v>
      </c>
    </row>
    <row r="571" spans="1:4">
      <c r="A571" s="34" t="s">
        <v>610</v>
      </c>
      <c r="B571" s="35" t="s">
        <v>31540</v>
      </c>
      <c r="C571" s="35" t="s">
        <v>8112</v>
      </c>
      <c r="D571" s="34" t="str">
        <f t="shared" si="8"/>
        <v>282-Xã Xuy Xá</v>
      </c>
    </row>
    <row r="572" spans="1:4">
      <c r="A572" s="34" t="s">
        <v>610</v>
      </c>
      <c r="B572" s="35" t="s">
        <v>31541</v>
      </c>
      <c r="C572" s="35" t="s">
        <v>4119</v>
      </c>
      <c r="D572" s="34" t="str">
        <f t="shared" si="8"/>
        <v>282-Xã Phùng Xá</v>
      </c>
    </row>
    <row r="573" spans="1:4">
      <c r="A573" s="34" t="s">
        <v>610</v>
      </c>
      <c r="B573" s="35" t="s">
        <v>31542</v>
      </c>
      <c r="C573" s="35" t="s">
        <v>8037</v>
      </c>
      <c r="D573" s="34" t="str">
        <f t="shared" si="8"/>
        <v>282-Xã Phù Lưu Tế</v>
      </c>
    </row>
    <row r="574" spans="1:4">
      <c r="A574" s="34" t="s">
        <v>610</v>
      </c>
      <c r="B574" s="35" t="s">
        <v>31543</v>
      </c>
      <c r="C574" s="35" t="s">
        <v>4032</v>
      </c>
      <c r="D574" s="34" t="str">
        <f t="shared" si="8"/>
        <v>282-Xã Đại Hưng</v>
      </c>
    </row>
    <row r="575" spans="1:4">
      <c r="A575" s="34" t="s">
        <v>610</v>
      </c>
      <c r="B575" s="35" t="s">
        <v>31544</v>
      </c>
      <c r="C575" s="35" t="s">
        <v>8133</v>
      </c>
      <c r="D575" s="34" t="str">
        <f t="shared" si="8"/>
        <v>282-Xã Vạn Kim</v>
      </c>
    </row>
    <row r="576" spans="1:4">
      <c r="A576" s="34" t="s">
        <v>610</v>
      </c>
      <c r="B576" s="35" t="s">
        <v>31545</v>
      </c>
      <c r="C576" s="35" t="s">
        <v>4033</v>
      </c>
      <c r="D576" s="34" t="str">
        <f t="shared" si="8"/>
        <v>282-Xã Đốc Tín</v>
      </c>
    </row>
    <row r="577" spans="1:4">
      <c r="A577" s="34" t="s">
        <v>610</v>
      </c>
      <c r="B577" s="35" t="s">
        <v>31546</v>
      </c>
      <c r="C577" s="35" t="s">
        <v>2906</v>
      </c>
      <c r="D577" s="34" t="str">
        <f t="shared" si="8"/>
        <v>282-Xã Hương Sơn</v>
      </c>
    </row>
    <row r="578" spans="1:4">
      <c r="A578" s="34" t="s">
        <v>610</v>
      </c>
      <c r="B578" s="35" t="s">
        <v>31547</v>
      </c>
      <c r="C578" s="35" t="s">
        <v>3116</v>
      </c>
      <c r="D578" s="34" t="str">
        <f t="shared" si="8"/>
        <v>282-Xã Hùng Tiến</v>
      </c>
    </row>
    <row r="579" spans="1:4">
      <c r="A579" s="34" t="s">
        <v>610</v>
      </c>
      <c r="B579" s="35" t="s">
        <v>31548</v>
      </c>
      <c r="C579" s="35" t="s">
        <v>3444</v>
      </c>
      <c r="D579" s="34" t="str">
        <f t="shared" si="8"/>
        <v>282-Xã An Tiến</v>
      </c>
    </row>
    <row r="580" spans="1:4">
      <c r="A580" s="34" t="s">
        <v>610</v>
      </c>
      <c r="B580" s="35" t="s">
        <v>31549</v>
      </c>
      <c r="C580" s="35" t="s">
        <v>4601</v>
      </c>
      <c r="D580" s="34" t="str">
        <f t="shared" si="8"/>
        <v>282-Xã Hợp Tiến</v>
      </c>
    </row>
    <row r="581" spans="1:4">
      <c r="A581" s="34" t="s">
        <v>610</v>
      </c>
      <c r="B581" s="35" t="s">
        <v>31550</v>
      </c>
      <c r="C581" s="35" t="s">
        <v>4624</v>
      </c>
      <c r="D581" s="34" t="str">
        <f t="shared" ref="D581:D644" si="9">CONCATENATE(A581,"-",C581)</f>
        <v>282-Xã Hợp Thanh</v>
      </c>
    </row>
    <row r="582" spans="1:4">
      <c r="A582" s="34" t="s">
        <v>610</v>
      </c>
      <c r="B582" s="35" t="s">
        <v>31551</v>
      </c>
      <c r="C582" s="35" t="s">
        <v>4790</v>
      </c>
      <c r="D582" s="34" t="str">
        <f t="shared" si="9"/>
        <v>282-Xã An Phú</v>
      </c>
    </row>
    <row r="583" spans="1:4">
      <c r="A583" s="34" t="s">
        <v>20</v>
      </c>
      <c r="B583" s="35" t="s">
        <v>31583</v>
      </c>
      <c r="C583" s="35" t="s">
        <v>2927</v>
      </c>
      <c r="D583" s="34" t="str">
        <f t="shared" si="9"/>
        <v>024-Phường Quang Trung</v>
      </c>
    </row>
    <row r="584" spans="1:4">
      <c r="A584" s="34" t="s">
        <v>20</v>
      </c>
      <c r="B584" s="35" t="s">
        <v>31584</v>
      </c>
      <c r="C584" s="35" t="s">
        <v>3196</v>
      </c>
      <c r="D584" s="34" t="str">
        <f t="shared" si="9"/>
        <v>024-Phường Trần Phú</v>
      </c>
    </row>
    <row r="585" spans="1:4">
      <c r="A585" s="34" t="s">
        <v>20</v>
      </c>
      <c r="B585" s="35" t="s">
        <v>31588</v>
      </c>
      <c r="C585" s="35" t="s">
        <v>7380</v>
      </c>
      <c r="D585" s="34" t="str">
        <f t="shared" si="9"/>
        <v>024-Phường Ngọc Hà</v>
      </c>
    </row>
    <row r="586" spans="1:4">
      <c r="A586" s="34" t="s">
        <v>20</v>
      </c>
      <c r="B586" s="35" t="s">
        <v>31585</v>
      </c>
      <c r="C586" s="35" t="s">
        <v>4091</v>
      </c>
      <c r="D586" s="34" t="str">
        <f t="shared" si="9"/>
        <v>024-Phường Nguyễn Trãi</v>
      </c>
    </row>
    <row r="587" spans="1:4">
      <c r="A587" s="34" t="s">
        <v>20</v>
      </c>
      <c r="B587" s="35" t="s">
        <v>31586</v>
      </c>
      <c r="C587" s="35" t="s">
        <v>3861</v>
      </c>
      <c r="D587" s="34" t="str">
        <f t="shared" si="9"/>
        <v>024-Phường Minh Khai</v>
      </c>
    </row>
    <row r="588" spans="1:4">
      <c r="A588" s="34" t="s">
        <v>20</v>
      </c>
      <c r="B588" s="35" t="s">
        <v>31587</v>
      </c>
      <c r="C588" s="35" t="s">
        <v>8444</v>
      </c>
      <c r="D588" s="34" t="str">
        <f t="shared" si="9"/>
        <v>024-Xã Ngọc Đường</v>
      </c>
    </row>
    <row r="589" spans="1:4">
      <c r="A589" s="34" t="s">
        <v>20</v>
      </c>
      <c r="B589" s="35" t="s">
        <v>31589</v>
      </c>
      <c r="C589" s="35" t="s">
        <v>2893</v>
      </c>
      <c r="D589" s="34" t="str">
        <f t="shared" si="9"/>
        <v>024-Xã Phương Độ</v>
      </c>
    </row>
    <row r="590" spans="1:4">
      <c r="A590" s="34" t="s">
        <v>20</v>
      </c>
      <c r="B590" s="35" t="s">
        <v>31590</v>
      </c>
      <c r="C590" s="35" t="s">
        <v>8454</v>
      </c>
      <c r="D590" s="34" t="str">
        <f t="shared" si="9"/>
        <v>024-Xã Phương Thiện</v>
      </c>
    </row>
    <row r="591" spans="1:4">
      <c r="A591" s="34" t="s">
        <v>53</v>
      </c>
      <c r="B591" s="35" t="s">
        <v>31591</v>
      </c>
      <c r="C591" s="35" t="s">
        <v>41800</v>
      </c>
      <c r="D591" s="34" t="str">
        <f t="shared" si="9"/>
        <v>026-Thị trấn Phó Bảng</v>
      </c>
    </row>
    <row r="592" spans="1:4">
      <c r="A592" s="34" t="s">
        <v>53</v>
      </c>
      <c r="B592" s="35" t="s">
        <v>31592</v>
      </c>
      <c r="C592" s="35" t="s">
        <v>4498</v>
      </c>
      <c r="D592" s="34" t="str">
        <f t="shared" si="9"/>
        <v>026-Xã Lũng Cú</v>
      </c>
    </row>
    <row r="593" spans="1:4">
      <c r="A593" s="34" t="s">
        <v>53</v>
      </c>
      <c r="B593" s="35" t="s">
        <v>31593</v>
      </c>
      <c r="C593" s="35" t="s">
        <v>4544</v>
      </c>
      <c r="D593" s="34" t="str">
        <f t="shared" si="9"/>
        <v>026-Xã Má Lé</v>
      </c>
    </row>
    <row r="594" spans="1:4">
      <c r="A594" s="34" t="s">
        <v>53</v>
      </c>
      <c r="B594" s="35" t="s">
        <v>31594</v>
      </c>
      <c r="C594" s="35" t="s">
        <v>4545</v>
      </c>
      <c r="D594" s="34" t="str">
        <f t="shared" si="9"/>
        <v>026-Thị trấn Đồng Văn</v>
      </c>
    </row>
    <row r="595" spans="1:4">
      <c r="A595" s="34" t="s">
        <v>53</v>
      </c>
      <c r="B595" s="35" t="s">
        <v>31595</v>
      </c>
      <c r="C595" s="35" t="s">
        <v>4510</v>
      </c>
      <c r="D595" s="34" t="str">
        <f t="shared" si="9"/>
        <v>026-Xã Lũng Táo</v>
      </c>
    </row>
    <row r="596" spans="1:4">
      <c r="A596" s="34" t="s">
        <v>53</v>
      </c>
      <c r="B596" s="35" t="s">
        <v>31596</v>
      </c>
      <c r="C596" s="35" t="s">
        <v>4511</v>
      </c>
      <c r="D596" s="34" t="str">
        <f t="shared" si="9"/>
        <v>026-Xã Phố Là</v>
      </c>
    </row>
    <row r="597" spans="1:4">
      <c r="A597" s="34" t="s">
        <v>53</v>
      </c>
      <c r="B597" s="35" t="s">
        <v>31597</v>
      </c>
      <c r="C597" s="35" t="s">
        <v>4501</v>
      </c>
      <c r="D597" s="34" t="str">
        <f t="shared" si="9"/>
        <v>026-Xã Thài Phìn Tủng</v>
      </c>
    </row>
    <row r="598" spans="1:4">
      <c r="A598" s="34" t="s">
        <v>53</v>
      </c>
      <c r="B598" s="35" t="s">
        <v>31598</v>
      </c>
      <c r="C598" s="35" t="s">
        <v>8460</v>
      </c>
      <c r="D598" s="34" t="str">
        <f t="shared" si="9"/>
        <v>026-Xã Sủng Là</v>
      </c>
    </row>
    <row r="599" spans="1:4">
      <c r="A599" s="34" t="s">
        <v>53</v>
      </c>
      <c r="B599" s="35" t="s">
        <v>31599</v>
      </c>
      <c r="C599" s="35" t="s">
        <v>4512</v>
      </c>
      <c r="D599" s="34" t="str">
        <f t="shared" si="9"/>
        <v>026-Xã Xà Phìn</v>
      </c>
    </row>
    <row r="600" spans="1:4">
      <c r="A600" s="34" t="s">
        <v>53</v>
      </c>
      <c r="B600" s="35" t="s">
        <v>31600</v>
      </c>
      <c r="C600" s="35" t="s">
        <v>3239</v>
      </c>
      <c r="D600" s="34" t="str">
        <f t="shared" si="9"/>
        <v>026-Xã Tả Phìn</v>
      </c>
    </row>
    <row r="601" spans="1:4">
      <c r="A601" s="34" t="s">
        <v>53</v>
      </c>
      <c r="B601" s="35" t="s">
        <v>31601</v>
      </c>
      <c r="C601" s="35" t="s">
        <v>2885</v>
      </c>
      <c r="D601" s="34" t="str">
        <f t="shared" si="9"/>
        <v>026-Xã Tả Lủng</v>
      </c>
    </row>
    <row r="602" spans="1:4">
      <c r="A602" s="34" t="s">
        <v>53</v>
      </c>
      <c r="B602" s="35" t="s">
        <v>31602</v>
      </c>
      <c r="C602" s="35" t="s">
        <v>2917</v>
      </c>
      <c r="D602" s="34" t="str">
        <f t="shared" si="9"/>
        <v>026-Xã Phố Cáo</v>
      </c>
    </row>
    <row r="603" spans="1:4">
      <c r="A603" s="34" t="s">
        <v>53</v>
      </c>
      <c r="B603" s="35" t="s">
        <v>31603</v>
      </c>
      <c r="C603" s="35" t="s">
        <v>4513</v>
      </c>
      <c r="D603" s="34" t="str">
        <f t="shared" si="9"/>
        <v>026-Xã Sính Lủng</v>
      </c>
    </row>
    <row r="604" spans="1:4">
      <c r="A604" s="34" t="s">
        <v>53</v>
      </c>
      <c r="B604" s="35" t="s">
        <v>31604</v>
      </c>
      <c r="C604" s="35" t="s">
        <v>8461</v>
      </c>
      <c r="D604" s="34" t="str">
        <f t="shared" si="9"/>
        <v>026-Xã Sảng Tủng</v>
      </c>
    </row>
    <row r="605" spans="1:4">
      <c r="A605" s="34" t="s">
        <v>53</v>
      </c>
      <c r="B605" s="35" t="s">
        <v>31605</v>
      </c>
      <c r="C605" s="35" t="s">
        <v>4546</v>
      </c>
      <c r="D605" s="34" t="str">
        <f t="shared" si="9"/>
        <v>026-Xã Lũng Thầu</v>
      </c>
    </row>
    <row r="606" spans="1:4">
      <c r="A606" s="34" t="s">
        <v>53</v>
      </c>
      <c r="B606" s="35" t="s">
        <v>31606</v>
      </c>
      <c r="C606" s="35" t="s">
        <v>8462</v>
      </c>
      <c r="D606" s="34" t="str">
        <f t="shared" si="9"/>
        <v>026-Xã Hố Quáng Phìn</v>
      </c>
    </row>
    <row r="607" spans="1:4">
      <c r="A607" s="34" t="s">
        <v>53</v>
      </c>
      <c r="B607" s="35" t="s">
        <v>31607</v>
      </c>
      <c r="C607" s="35" t="s">
        <v>8445</v>
      </c>
      <c r="D607" s="34" t="str">
        <f t="shared" si="9"/>
        <v>026-Xã Vần Chải</v>
      </c>
    </row>
    <row r="608" spans="1:4">
      <c r="A608" s="34" t="s">
        <v>53</v>
      </c>
      <c r="B608" s="35" t="s">
        <v>31608</v>
      </c>
      <c r="C608" s="35" t="s">
        <v>4502</v>
      </c>
      <c r="D608" s="34" t="str">
        <f t="shared" si="9"/>
        <v>026-Xã Lũng Phìn</v>
      </c>
    </row>
    <row r="609" spans="1:4">
      <c r="A609" s="34" t="s">
        <v>53</v>
      </c>
      <c r="B609" s="35" t="s">
        <v>31609</v>
      </c>
      <c r="C609" s="35" t="s">
        <v>4514</v>
      </c>
      <c r="D609" s="34" t="str">
        <f t="shared" si="9"/>
        <v>026-Xã Sủng Trái</v>
      </c>
    </row>
    <row r="610" spans="1:4">
      <c r="A610" s="34" t="s">
        <v>54</v>
      </c>
      <c r="B610" s="35" t="s">
        <v>31610</v>
      </c>
      <c r="C610" s="35" t="s">
        <v>8463</v>
      </c>
      <c r="D610" s="34" t="str">
        <f t="shared" si="9"/>
        <v>027-Thị trấn Mèo Vạc</v>
      </c>
    </row>
    <row r="611" spans="1:4">
      <c r="A611" s="34" t="s">
        <v>54</v>
      </c>
      <c r="B611" s="35" t="s">
        <v>31611</v>
      </c>
      <c r="C611" s="35" t="s">
        <v>8464</v>
      </c>
      <c r="D611" s="34" t="str">
        <f t="shared" si="9"/>
        <v>027-Xã Thượng Phùng</v>
      </c>
    </row>
    <row r="612" spans="1:4">
      <c r="A612" s="34" t="s">
        <v>54</v>
      </c>
      <c r="B612" s="35" t="s">
        <v>31612</v>
      </c>
      <c r="C612" s="35" t="s">
        <v>8011</v>
      </c>
      <c r="D612" s="34" t="str">
        <f t="shared" si="9"/>
        <v>027-Xã Pải Lủng</v>
      </c>
    </row>
    <row r="613" spans="1:4">
      <c r="A613" s="34" t="s">
        <v>54</v>
      </c>
      <c r="B613" s="35" t="s">
        <v>31613</v>
      </c>
      <c r="C613" s="35" t="s">
        <v>4547</v>
      </c>
      <c r="D613" s="34" t="str">
        <f t="shared" si="9"/>
        <v>027-Xã Xín Cái</v>
      </c>
    </row>
    <row r="614" spans="1:4">
      <c r="A614" s="34" t="s">
        <v>54</v>
      </c>
      <c r="B614" s="35" t="s">
        <v>31614</v>
      </c>
      <c r="C614" s="35" t="s">
        <v>2892</v>
      </c>
      <c r="D614" s="34" t="str">
        <f t="shared" si="9"/>
        <v>027-Xã Pả Vi</v>
      </c>
    </row>
    <row r="615" spans="1:4">
      <c r="A615" s="34" t="s">
        <v>54</v>
      </c>
      <c r="B615" s="35" t="s">
        <v>31615</v>
      </c>
      <c r="C615" s="35" t="s">
        <v>8012</v>
      </c>
      <c r="D615" s="34" t="str">
        <f t="shared" si="9"/>
        <v>027-Xã Giàng Chu Phìn</v>
      </c>
    </row>
    <row r="616" spans="1:4">
      <c r="A616" s="34" t="s">
        <v>54</v>
      </c>
      <c r="B616" s="35" t="s">
        <v>31616</v>
      </c>
      <c r="C616" s="35" t="s">
        <v>8468</v>
      </c>
      <c r="D616" s="34" t="str">
        <f t="shared" si="9"/>
        <v>027-Xã Sủng Trà</v>
      </c>
    </row>
    <row r="617" spans="1:4">
      <c r="A617" s="34" t="s">
        <v>54</v>
      </c>
      <c r="B617" s="35" t="s">
        <v>31617</v>
      </c>
      <c r="C617" s="35" t="s">
        <v>7983</v>
      </c>
      <c r="D617" s="34" t="str">
        <f t="shared" si="9"/>
        <v>027-Xã Sủng Máng</v>
      </c>
    </row>
    <row r="618" spans="1:4">
      <c r="A618" s="34" t="s">
        <v>54</v>
      </c>
      <c r="B618" s="35" t="s">
        <v>31618</v>
      </c>
      <c r="C618" s="35" t="s">
        <v>7986</v>
      </c>
      <c r="D618" s="34" t="str">
        <f t="shared" si="9"/>
        <v>027-Xã Sơn Vĩ</v>
      </c>
    </row>
    <row r="619" spans="1:4">
      <c r="A619" s="34" t="s">
        <v>54</v>
      </c>
      <c r="B619" s="35" t="s">
        <v>31619</v>
      </c>
      <c r="C619" s="35" t="s">
        <v>2885</v>
      </c>
      <c r="D619" s="34" t="str">
        <f t="shared" si="9"/>
        <v>027-Xã Tả Lủng</v>
      </c>
    </row>
    <row r="620" spans="1:4">
      <c r="A620" s="34" t="s">
        <v>54</v>
      </c>
      <c r="B620" s="35" t="s">
        <v>31620</v>
      </c>
      <c r="C620" s="35" t="s">
        <v>4548</v>
      </c>
      <c r="D620" s="34" t="str">
        <f t="shared" si="9"/>
        <v>027-Xã Cán Chu Phìn</v>
      </c>
    </row>
    <row r="621" spans="1:4">
      <c r="A621" s="34" t="s">
        <v>54</v>
      </c>
      <c r="B621" s="35" t="s">
        <v>31621</v>
      </c>
      <c r="C621" s="35" t="s">
        <v>8471</v>
      </c>
      <c r="D621" s="34" t="str">
        <f t="shared" si="9"/>
        <v>027-Xã Lũng Pù</v>
      </c>
    </row>
    <row r="622" spans="1:4">
      <c r="A622" s="34" t="s">
        <v>54</v>
      </c>
      <c r="B622" s="35" t="s">
        <v>31622</v>
      </c>
      <c r="C622" s="35" t="s">
        <v>4549</v>
      </c>
      <c r="D622" s="34" t="str">
        <f t="shared" si="9"/>
        <v>027-Xã Lũng Chinh</v>
      </c>
    </row>
    <row r="623" spans="1:4">
      <c r="A623" s="34" t="s">
        <v>54</v>
      </c>
      <c r="B623" s="35" t="s">
        <v>31623</v>
      </c>
      <c r="C623" s="35" t="s">
        <v>2919</v>
      </c>
      <c r="D623" s="34" t="str">
        <f t="shared" si="9"/>
        <v>027-Xã Tát Ngà</v>
      </c>
    </row>
    <row r="624" spans="1:4">
      <c r="A624" s="34" t="s">
        <v>54</v>
      </c>
      <c r="B624" s="35" t="s">
        <v>31624</v>
      </c>
      <c r="C624" s="35" t="s">
        <v>4500</v>
      </c>
      <c r="D624" s="34" t="str">
        <f t="shared" si="9"/>
        <v>027-Xã Nậm Ban</v>
      </c>
    </row>
    <row r="625" spans="1:4">
      <c r="A625" s="34" t="s">
        <v>54</v>
      </c>
      <c r="B625" s="35" t="s">
        <v>31625</v>
      </c>
      <c r="C625" s="35" t="s">
        <v>4515</v>
      </c>
      <c r="D625" s="34" t="str">
        <f t="shared" si="9"/>
        <v>027-Xã Khâu Vai</v>
      </c>
    </row>
    <row r="626" spans="1:4">
      <c r="A626" s="34" t="s">
        <v>54</v>
      </c>
      <c r="B626" s="35" t="s">
        <v>31627</v>
      </c>
      <c r="C626" s="35" t="s">
        <v>8447</v>
      </c>
      <c r="D626" s="34" t="str">
        <f t="shared" si="9"/>
        <v>027-Xã Niêm Tòng</v>
      </c>
    </row>
    <row r="627" spans="1:4">
      <c r="A627" s="34" t="s">
        <v>54</v>
      </c>
      <c r="B627" s="35" t="s">
        <v>31626</v>
      </c>
      <c r="C627" s="35" t="s">
        <v>4516</v>
      </c>
      <c r="D627" s="34" t="str">
        <f t="shared" si="9"/>
        <v>027-Xã Niêm Sơn</v>
      </c>
    </row>
    <row r="628" spans="1:4">
      <c r="A628" s="34" t="s">
        <v>18</v>
      </c>
      <c r="B628" s="35" t="s">
        <v>31628</v>
      </c>
      <c r="C628" s="35" t="s">
        <v>4550</v>
      </c>
      <c r="D628" s="34" t="str">
        <f t="shared" si="9"/>
        <v>028-Thị trấn Yên Minh</v>
      </c>
    </row>
    <row r="629" spans="1:4">
      <c r="A629" s="34" t="s">
        <v>18</v>
      </c>
      <c r="B629" s="35" t="s">
        <v>31629</v>
      </c>
      <c r="C629" s="35" t="s">
        <v>4499</v>
      </c>
      <c r="D629" s="34" t="str">
        <f t="shared" si="9"/>
        <v>028-Xã Thắng Mố</v>
      </c>
    </row>
    <row r="630" spans="1:4">
      <c r="A630" s="34" t="s">
        <v>18</v>
      </c>
      <c r="B630" s="35" t="s">
        <v>31630</v>
      </c>
      <c r="C630" s="35" t="s">
        <v>7987</v>
      </c>
      <c r="D630" s="34" t="str">
        <f t="shared" si="9"/>
        <v>028-Xã Phú Lũng</v>
      </c>
    </row>
    <row r="631" spans="1:4">
      <c r="A631" s="34" t="s">
        <v>18</v>
      </c>
      <c r="B631" s="35" t="s">
        <v>31631</v>
      </c>
      <c r="C631" s="35" t="s">
        <v>7988</v>
      </c>
      <c r="D631" s="34" t="str">
        <f t="shared" si="9"/>
        <v>028-Xã Sủng Tráng</v>
      </c>
    </row>
    <row r="632" spans="1:4">
      <c r="A632" s="34" t="s">
        <v>18</v>
      </c>
      <c r="B632" s="35" t="s">
        <v>31632</v>
      </c>
      <c r="C632" s="35" t="s">
        <v>2920</v>
      </c>
      <c r="D632" s="34" t="str">
        <f t="shared" si="9"/>
        <v>028-Xã Bạch Đích</v>
      </c>
    </row>
    <row r="633" spans="1:4">
      <c r="A633" s="34" t="s">
        <v>18</v>
      </c>
      <c r="B633" s="35" t="s">
        <v>31633</v>
      </c>
      <c r="C633" s="35" t="s">
        <v>7989</v>
      </c>
      <c r="D633" s="34" t="str">
        <f t="shared" si="9"/>
        <v>028-Xã Na Khê</v>
      </c>
    </row>
    <row r="634" spans="1:4">
      <c r="A634" s="34" t="s">
        <v>18</v>
      </c>
      <c r="B634" s="35" t="s">
        <v>31634</v>
      </c>
      <c r="C634" s="35" t="s">
        <v>4551</v>
      </c>
      <c r="D634" s="34" t="str">
        <f t="shared" si="9"/>
        <v>028-Xã Sủng Thài</v>
      </c>
    </row>
    <row r="635" spans="1:4">
      <c r="A635" s="34" t="s">
        <v>18</v>
      </c>
      <c r="B635" s="35" t="s">
        <v>31635</v>
      </c>
      <c r="C635" s="35" t="s">
        <v>7985</v>
      </c>
      <c r="D635" s="34" t="str">
        <f t="shared" si="9"/>
        <v>028-Xã Hữu Vinh</v>
      </c>
    </row>
    <row r="636" spans="1:4">
      <c r="A636" s="34" t="s">
        <v>18</v>
      </c>
      <c r="B636" s="35" t="s">
        <v>31636</v>
      </c>
      <c r="C636" s="35" t="s">
        <v>8446</v>
      </c>
      <c r="D636" s="34" t="str">
        <f t="shared" si="9"/>
        <v>028-Xã Lao Và Chải</v>
      </c>
    </row>
    <row r="637" spans="1:4">
      <c r="A637" s="34" t="s">
        <v>18</v>
      </c>
      <c r="B637" s="35" t="s">
        <v>31637</v>
      </c>
      <c r="C637" s="35" t="s">
        <v>4517</v>
      </c>
      <c r="D637" s="34" t="str">
        <f t="shared" si="9"/>
        <v>028-Xã Mậu Duệ</v>
      </c>
    </row>
    <row r="638" spans="1:4">
      <c r="A638" s="34" t="s">
        <v>18</v>
      </c>
      <c r="B638" s="35" t="s">
        <v>31638</v>
      </c>
      <c r="C638" s="35" t="s">
        <v>2921</v>
      </c>
      <c r="D638" s="34" t="str">
        <f t="shared" si="9"/>
        <v>028-Xã Đông Minh</v>
      </c>
    </row>
    <row r="639" spans="1:4">
      <c r="A639" s="34" t="s">
        <v>18</v>
      </c>
      <c r="B639" s="35" t="s">
        <v>31639</v>
      </c>
      <c r="C639" s="35" t="s">
        <v>8439</v>
      </c>
      <c r="D639" s="34" t="str">
        <f t="shared" si="9"/>
        <v>028-Xã Mậu Long</v>
      </c>
    </row>
    <row r="640" spans="1:4">
      <c r="A640" s="34" t="s">
        <v>18</v>
      </c>
      <c r="B640" s="35" t="s">
        <v>31640</v>
      </c>
      <c r="C640" s="35" t="s">
        <v>8442</v>
      </c>
      <c r="D640" s="34" t="str">
        <f t="shared" si="9"/>
        <v>028-Xã Ngam La</v>
      </c>
    </row>
    <row r="641" spans="1:4">
      <c r="A641" s="34" t="s">
        <v>18</v>
      </c>
      <c r="B641" s="35" t="s">
        <v>31641</v>
      </c>
      <c r="C641" s="35" t="s">
        <v>3813</v>
      </c>
      <c r="D641" s="34" t="str">
        <f t="shared" si="9"/>
        <v>028-Xã Ngọc Long</v>
      </c>
    </row>
    <row r="642" spans="1:4">
      <c r="A642" s="34" t="s">
        <v>18</v>
      </c>
      <c r="B642" s="35" t="s">
        <v>31642</v>
      </c>
      <c r="C642" s="35" t="s">
        <v>4552</v>
      </c>
      <c r="D642" s="34" t="str">
        <f t="shared" si="9"/>
        <v>028-Xã Đường Thượng</v>
      </c>
    </row>
    <row r="643" spans="1:4">
      <c r="A643" s="34" t="s">
        <v>18</v>
      </c>
      <c r="B643" s="35" t="s">
        <v>31643</v>
      </c>
      <c r="C643" s="35" t="s">
        <v>4518</v>
      </c>
      <c r="D643" s="34" t="str">
        <f t="shared" si="9"/>
        <v>028-Xã Lũng Hồ</v>
      </c>
    </row>
    <row r="644" spans="1:4">
      <c r="A644" s="34" t="s">
        <v>18</v>
      </c>
      <c r="B644" s="35" t="s">
        <v>31644</v>
      </c>
      <c r="C644" s="35" t="s">
        <v>4503</v>
      </c>
      <c r="D644" s="34" t="str">
        <f t="shared" si="9"/>
        <v>028-Xã Du Tiến</v>
      </c>
    </row>
    <row r="645" spans="1:4">
      <c r="A645" s="34" t="s">
        <v>18</v>
      </c>
      <c r="B645" s="35" t="s">
        <v>31645</v>
      </c>
      <c r="C645" s="35" t="s">
        <v>8448</v>
      </c>
      <c r="D645" s="34" t="str">
        <f t="shared" ref="D645:D708" si="10">CONCATENATE(A645,"-",C645)</f>
        <v>028-Xã Du Già</v>
      </c>
    </row>
    <row r="646" spans="1:4">
      <c r="A646" s="34" t="s">
        <v>50</v>
      </c>
      <c r="B646" s="35" t="s">
        <v>31646</v>
      </c>
      <c r="C646" s="35" t="s">
        <v>3695</v>
      </c>
      <c r="D646" s="34" t="str">
        <f t="shared" si="10"/>
        <v>029-Thị trấn Tam Sơn</v>
      </c>
    </row>
    <row r="647" spans="1:4">
      <c r="A647" s="34" t="s">
        <v>50</v>
      </c>
      <c r="B647" s="35" t="s">
        <v>31647</v>
      </c>
      <c r="C647" s="35" t="s">
        <v>8452</v>
      </c>
      <c r="D647" s="34" t="str">
        <f t="shared" si="10"/>
        <v>029-Xã Bát Đại Sơn</v>
      </c>
    </row>
    <row r="648" spans="1:4">
      <c r="A648" s="34" t="s">
        <v>50</v>
      </c>
      <c r="B648" s="35" t="s">
        <v>31648</v>
      </c>
      <c r="C648" s="35" t="s">
        <v>5935</v>
      </c>
      <c r="D648" s="34" t="str">
        <f t="shared" si="10"/>
        <v>029-Xã Nghĩa Thuận</v>
      </c>
    </row>
    <row r="649" spans="1:4">
      <c r="A649" s="34" t="s">
        <v>50</v>
      </c>
      <c r="B649" s="35" t="s">
        <v>31649</v>
      </c>
      <c r="C649" s="35" t="s">
        <v>2886</v>
      </c>
      <c r="D649" s="34" t="str">
        <f t="shared" si="10"/>
        <v>029-Xã Cán Tỷ</v>
      </c>
    </row>
    <row r="650" spans="1:4">
      <c r="A650" s="34" t="s">
        <v>50</v>
      </c>
      <c r="B650" s="35" t="s">
        <v>31650</v>
      </c>
      <c r="C650" s="35" t="s">
        <v>8432</v>
      </c>
      <c r="D650" s="34" t="str">
        <f t="shared" si="10"/>
        <v>029-Xã Cao Mã Pờ</v>
      </c>
    </row>
    <row r="651" spans="1:4">
      <c r="A651" s="34" t="s">
        <v>50</v>
      </c>
      <c r="B651" s="35" t="s">
        <v>31651</v>
      </c>
      <c r="C651" s="35" t="s">
        <v>4253</v>
      </c>
      <c r="D651" s="34" t="str">
        <f t="shared" si="10"/>
        <v>029-Xã Thanh Vân</v>
      </c>
    </row>
    <row r="652" spans="1:4">
      <c r="A652" s="34" t="s">
        <v>50</v>
      </c>
      <c r="B652" s="35" t="s">
        <v>31652</v>
      </c>
      <c r="C652" s="35" t="s">
        <v>8472</v>
      </c>
      <c r="D652" s="34" t="str">
        <f t="shared" si="10"/>
        <v>029-Xã Tùng Vài</v>
      </c>
    </row>
    <row r="653" spans="1:4">
      <c r="A653" s="34" t="s">
        <v>50</v>
      </c>
      <c r="B653" s="35" t="s">
        <v>31653</v>
      </c>
      <c r="C653" s="35" t="s">
        <v>7818</v>
      </c>
      <c r="D653" s="34" t="str">
        <f t="shared" si="10"/>
        <v>029-Xã Đông Hà</v>
      </c>
    </row>
    <row r="654" spans="1:4">
      <c r="A654" s="34" t="s">
        <v>50</v>
      </c>
      <c r="B654" s="35" t="s">
        <v>31654</v>
      </c>
      <c r="C654" s="35" t="s">
        <v>8443</v>
      </c>
      <c r="D654" s="34" t="str">
        <f t="shared" si="10"/>
        <v>029-Xã Quản Bạ</v>
      </c>
    </row>
    <row r="655" spans="1:4">
      <c r="A655" s="34" t="s">
        <v>50</v>
      </c>
      <c r="B655" s="35" t="s">
        <v>31655</v>
      </c>
      <c r="C655" s="35" t="s">
        <v>2918</v>
      </c>
      <c r="D655" s="34" t="str">
        <f t="shared" si="10"/>
        <v>029-Xã Lùng Tám</v>
      </c>
    </row>
    <row r="656" spans="1:4">
      <c r="A656" s="34" t="s">
        <v>50</v>
      </c>
      <c r="B656" s="35" t="s">
        <v>31656</v>
      </c>
      <c r="C656" s="35" t="s">
        <v>3936</v>
      </c>
      <c r="D656" s="34" t="str">
        <f t="shared" si="10"/>
        <v>029-Xã Quyết Tiến</v>
      </c>
    </row>
    <row r="657" spans="1:4">
      <c r="A657" s="34" t="s">
        <v>50</v>
      </c>
      <c r="B657" s="35" t="s">
        <v>31657</v>
      </c>
      <c r="C657" s="35" t="s">
        <v>4553</v>
      </c>
      <c r="D657" s="34" t="str">
        <f t="shared" si="10"/>
        <v>029-Xã Tả Ván</v>
      </c>
    </row>
    <row r="658" spans="1:4">
      <c r="A658" s="34" t="s">
        <v>50</v>
      </c>
      <c r="B658" s="35" t="s">
        <v>31658</v>
      </c>
      <c r="C658" s="35" t="s">
        <v>5571</v>
      </c>
      <c r="D658" s="34" t="str">
        <f t="shared" si="10"/>
        <v>029-Xã Thái An</v>
      </c>
    </row>
    <row r="659" spans="1:4">
      <c r="A659" s="34" t="s">
        <v>13</v>
      </c>
      <c r="B659" s="35" t="s">
        <v>31681</v>
      </c>
      <c r="C659" s="35" t="s">
        <v>4542</v>
      </c>
      <c r="D659" s="34" t="str">
        <f t="shared" si="10"/>
        <v>030-Xã Kim Thạch</v>
      </c>
    </row>
    <row r="660" spans="1:4">
      <c r="A660" s="34" t="s">
        <v>13</v>
      </c>
      <c r="B660" s="35" t="s">
        <v>31680</v>
      </c>
      <c r="C660" s="35" t="s">
        <v>8459</v>
      </c>
      <c r="D660" s="34" t="str">
        <f t="shared" si="10"/>
        <v>030-Xã Phú Linh</v>
      </c>
    </row>
    <row r="661" spans="1:4">
      <c r="A661" s="34" t="s">
        <v>13</v>
      </c>
      <c r="B661" s="35" t="s">
        <v>31682</v>
      </c>
      <c r="C661" s="35" t="s">
        <v>4543</v>
      </c>
      <c r="D661" s="34" t="str">
        <f t="shared" si="10"/>
        <v>030-Xã Kim Linh</v>
      </c>
    </row>
    <row r="662" spans="1:4">
      <c r="A662" s="34" t="s">
        <v>13</v>
      </c>
      <c r="B662" s="35" t="s">
        <v>31659</v>
      </c>
      <c r="C662" s="35" t="s">
        <v>4519</v>
      </c>
      <c r="D662" s="34" t="str">
        <f t="shared" si="10"/>
        <v>030-Thị trấn Vị Xuyên</v>
      </c>
    </row>
    <row r="663" spans="1:4">
      <c r="A663" s="34" t="s">
        <v>13</v>
      </c>
      <c r="B663" s="35" t="s">
        <v>31660</v>
      </c>
      <c r="C663" s="35" t="s">
        <v>2890</v>
      </c>
      <c r="D663" s="34" t="str">
        <f t="shared" si="10"/>
        <v>030-Thị trấn Nông Trường Việt Lâm</v>
      </c>
    </row>
    <row r="664" spans="1:4">
      <c r="A664" s="34" t="s">
        <v>13</v>
      </c>
      <c r="B664" s="35" t="s">
        <v>31661</v>
      </c>
      <c r="C664" s="35" t="s">
        <v>3330</v>
      </c>
      <c r="D664" s="34" t="str">
        <f t="shared" si="10"/>
        <v>030-Xã Minh Tân</v>
      </c>
    </row>
    <row r="665" spans="1:4">
      <c r="A665" s="34" t="s">
        <v>13</v>
      </c>
      <c r="B665" s="35" t="s">
        <v>31662</v>
      </c>
      <c r="C665" s="35" t="s">
        <v>8153</v>
      </c>
      <c r="D665" s="34" t="str">
        <f t="shared" si="10"/>
        <v>030-Xã Thuận Hòa</v>
      </c>
    </row>
    <row r="666" spans="1:4">
      <c r="A666" s="34" t="s">
        <v>13</v>
      </c>
      <c r="B666" s="35" t="s">
        <v>31663</v>
      </c>
      <c r="C666" s="35" t="s">
        <v>4520</v>
      </c>
      <c r="D666" s="34" t="str">
        <f t="shared" si="10"/>
        <v>030-Xã Tùng Bá</v>
      </c>
    </row>
    <row r="667" spans="1:4">
      <c r="A667" s="34" t="s">
        <v>13</v>
      </c>
      <c r="B667" s="35" t="s">
        <v>31664</v>
      </c>
      <c r="C667" s="35" t="s">
        <v>4521</v>
      </c>
      <c r="D667" s="34" t="str">
        <f t="shared" si="10"/>
        <v>030-Xã Thanh Thủy</v>
      </c>
    </row>
    <row r="668" spans="1:4">
      <c r="A668" s="34" t="s">
        <v>13</v>
      </c>
      <c r="B668" s="35" t="s">
        <v>31665</v>
      </c>
      <c r="C668" s="35" t="s">
        <v>4554</v>
      </c>
      <c r="D668" s="34" t="str">
        <f t="shared" si="10"/>
        <v>030-Xã Thanh Đức</v>
      </c>
    </row>
    <row r="669" spans="1:4">
      <c r="A669" s="34" t="s">
        <v>13</v>
      </c>
      <c r="B669" s="35" t="s">
        <v>31666</v>
      </c>
      <c r="C669" s="35" t="s">
        <v>4555</v>
      </c>
      <c r="D669" s="34" t="str">
        <f t="shared" si="10"/>
        <v>030-Xã Phong Quang</v>
      </c>
    </row>
    <row r="670" spans="1:4">
      <c r="A670" s="34" t="s">
        <v>13</v>
      </c>
      <c r="B670" s="35" t="s">
        <v>31667</v>
      </c>
      <c r="C670" s="35" t="s">
        <v>4522</v>
      </c>
      <c r="D670" s="34" t="str">
        <f t="shared" si="10"/>
        <v>030-Xã Xín Chải</v>
      </c>
    </row>
    <row r="671" spans="1:4">
      <c r="A671" s="34" t="s">
        <v>13</v>
      </c>
      <c r="B671" s="35" t="s">
        <v>31668</v>
      </c>
      <c r="C671" s="35" t="s">
        <v>8473</v>
      </c>
      <c r="D671" s="34" t="str">
        <f t="shared" si="10"/>
        <v>030-Xã Phương Tiến</v>
      </c>
    </row>
    <row r="672" spans="1:4">
      <c r="A672" s="34" t="s">
        <v>13</v>
      </c>
      <c r="B672" s="35" t="s">
        <v>31669</v>
      </c>
      <c r="C672" s="35" t="s">
        <v>3044</v>
      </c>
      <c r="D672" s="34" t="str">
        <f t="shared" si="10"/>
        <v>030-Xã Lao Chải</v>
      </c>
    </row>
    <row r="673" spans="1:4">
      <c r="A673" s="34" t="s">
        <v>13</v>
      </c>
      <c r="B673" s="35" t="s">
        <v>31670</v>
      </c>
      <c r="C673" s="35" t="s">
        <v>4504</v>
      </c>
      <c r="D673" s="34" t="str">
        <f t="shared" si="10"/>
        <v>030-Xã Cao Bồ</v>
      </c>
    </row>
    <row r="674" spans="1:4">
      <c r="A674" s="34" t="s">
        <v>13</v>
      </c>
      <c r="B674" s="35" t="s">
        <v>31671</v>
      </c>
      <c r="C674" s="35" t="s">
        <v>3673</v>
      </c>
      <c r="D674" s="34" t="str">
        <f t="shared" si="10"/>
        <v>030-Xã Đạo Đức</v>
      </c>
    </row>
    <row r="675" spans="1:4">
      <c r="A675" s="34" t="s">
        <v>13</v>
      </c>
      <c r="B675" s="35" t="s">
        <v>31672</v>
      </c>
      <c r="C675" s="35" t="s">
        <v>5672</v>
      </c>
      <c r="D675" s="34" t="str">
        <f t="shared" si="10"/>
        <v>030-Xã Thượng Sơn</v>
      </c>
    </row>
    <row r="676" spans="1:4">
      <c r="A676" s="34" t="s">
        <v>13</v>
      </c>
      <c r="B676" s="35" t="s">
        <v>31673</v>
      </c>
      <c r="C676" s="35" t="s">
        <v>8433</v>
      </c>
      <c r="D676" s="34" t="str">
        <f t="shared" si="10"/>
        <v>030-Xã Linh Hồ</v>
      </c>
    </row>
    <row r="677" spans="1:4">
      <c r="A677" s="34" t="s">
        <v>13</v>
      </c>
      <c r="B677" s="35" t="s">
        <v>31674</v>
      </c>
      <c r="C677" s="35" t="s">
        <v>5572</v>
      </c>
      <c r="D677" s="34" t="str">
        <f t="shared" si="10"/>
        <v>030-Xã Quảng Ngần</v>
      </c>
    </row>
    <row r="678" spans="1:4">
      <c r="A678" s="34" t="s">
        <v>13</v>
      </c>
      <c r="B678" s="35" t="s">
        <v>31675</v>
      </c>
      <c r="C678" s="35" t="s">
        <v>4556</v>
      </c>
      <c r="D678" s="34" t="str">
        <f t="shared" si="10"/>
        <v>030-Xã Việt Lâm</v>
      </c>
    </row>
    <row r="679" spans="1:4">
      <c r="A679" s="34" t="s">
        <v>13</v>
      </c>
      <c r="B679" s="35" t="s">
        <v>31676</v>
      </c>
      <c r="C679" s="35" t="s">
        <v>4822</v>
      </c>
      <c r="D679" s="34" t="str">
        <f t="shared" si="10"/>
        <v>030-Xã Ngọc Linh</v>
      </c>
    </row>
    <row r="680" spans="1:4">
      <c r="A680" s="34" t="s">
        <v>13</v>
      </c>
      <c r="B680" s="35" t="s">
        <v>31677</v>
      </c>
      <c r="C680" s="35" t="s">
        <v>4506</v>
      </c>
      <c r="D680" s="34" t="str">
        <f t="shared" si="10"/>
        <v>030-Xã Ngọc Minh</v>
      </c>
    </row>
    <row r="681" spans="1:4">
      <c r="A681" s="34" t="s">
        <v>13</v>
      </c>
      <c r="B681" s="35" t="s">
        <v>31678</v>
      </c>
      <c r="C681" s="35" t="s">
        <v>2894</v>
      </c>
      <c r="D681" s="34" t="str">
        <f t="shared" si="10"/>
        <v>030-Xã Bạch Ngọc</v>
      </c>
    </row>
    <row r="682" spans="1:4">
      <c r="A682" s="34" t="s">
        <v>13</v>
      </c>
      <c r="B682" s="35" t="s">
        <v>31679</v>
      </c>
      <c r="C682" s="35" t="s">
        <v>2895</v>
      </c>
      <c r="D682" s="34" t="str">
        <f t="shared" si="10"/>
        <v>030-Xã Trung Thành</v>
      </c>
    </row>
    <row r="683" spans="1:4">
      <c r="A683" s="34" t="s">
        <v>111</v>
      </c>
      <c r="B683" s="35" t="s">
        <v>31683</v>
      </c>
      <c r="C683" s="35" t="s">
        <v>2891</v>
      </c>
      <c r="D683" s="34" t="str">
        <f t="shared" si="10"/>
        <v>031-Xã Minh Sơn</v>
      </c>
    </row>
    <row r="684" spans="1:4">
      <c r="A684" s="34" t="s">
        <v>111</v>
      </c>
      <c r="B684" s="35" t="s">
        <v>31684</v>
      </c>
      <c r="C684" s="35" t="s">
        <v>2916</v>
      </c>
      <c r="D684" s="34" t="str">
        <f t="shared" si="10"/>
        <v>031-Xã Giáp Trung</v>
      </c>
    </row>
    <row r="685" spans="1:4">
      <c r="A685" s="34" t="s">
        <v>111</v>
      </c>
      <c r="B685" s="35" t="s">
        <v>31685</v>
      </c>
      <c r="C685" s="35" t="s">
        <v>3201</v>
      </c>
      <c r="D685" s="34" t="str">
        <f t="shared" si="10"/>
        <v>031-Xã Yên Định</v>
      </c>
    </row>
    <row r="686" spans="1:4">
      <c r="A686" s="34" t="s">
        <v>111</v>
      </c>
      <c r="B686" s="35" t="s">
        <v>31686</v>
      </c>
      <c r="C686" s="35" t="s">
        <v>8453</v>
      </c>
      <c r="D686" s="34" t="str">
        <f t="shared" si="10"/>
        <v>031-Thị trấn Yên Phú</v>
      </c>
    </row>
    <row r="687" spans="1:4">
      <c r="A687" s="34" t="s">
        <v>111</v>
      </c>
      <c r="B687" s="35" t="s">
        <v>31687</v>
      </c>
      <c r="C687" s="35" t="s">
        <v>8014</v>
      </c>
      <c r="D687" s="34" t="str">
        <f t="shared" si="10"/>
        <v>031-Xã Minh Ngọc</v>
      </c>
    </row>
    <row r="688" spans="1:4">
      <c r="A688" s="34" t="s">
        <v>111</v>
      </c>
      <c r="B688" s="35" t="s">
        <v>31688</v>
      </c>
      <c r="C688" s="35" t="s">
        <v>4507</v>
      </c>
      <c r="D688" s="34" t="str">
        <f t="shared" si="10"/>
        <v>031-Xã Yên Phong</v>
      </c>
    </row>
    <row r="689" spans="1:4">
      <c r="A689" s="34" t="s">
        <v>111</v>
      </c>
      <c r="B689" s="35" t="s">
        <v>31689</v>
      </c>
      <c r="C689" s="35" t="s">
        <v>4557</v>
      </c>
      <c r="D689" s="34" t="str">
        <f t="shared" si="10"/>
        <v>031-Xã Lạc Nông</v>
      </c>
    </row>
    <row r="690" spans="1:4">
      <c r="A690" s="34" t="s">
        <v>111</v>
      </c>
      <c r="B690" s="35" t="s">
        <v>31690</v>
      </c>
      <c r="C690" s="35" t="s">
        <v>8015</v>
      </c>
      <c r="D690" s="34" t="str">
        <f t="shared" si="10"/>
        <v>031-Xã Phú Nam</v>
      </c>
    </row>
    <row r="691" spans="1:4">
      <c r="A691" s="34" t="s">
        <v>111</v>
      </c>
      <c r="B691" s="35" t="s">
        <v>31691</v>
      </c>
      <c r="C691" s="35" t="s">
        <v>4505</v>
      </c>
      <c r="D691" s="34" t="str">
        <f t="shared" si="10"/>
        <v>031-Xã Yên Cường</v>
      </c>
    </row>
    <row r="692" spans="1:4">
      <c r="A692" s="34" t="s">
        <v>111</v>
      </c>
      <c r="B692" s="35" t="s">
        <v>31692</v>
      </c>
      <c r="C692" s="35" t="s">
        <v>4558</v>
      </c>
      <c r="D692" s="34" t="str">
        <f t="shared" si="10"/>
        <v>031-Xã Thượng Tân</v>
      </c>
    </row>
    <row r="693" spans="1:4">
      <c r="A693" s="34" t="s">
        <v>111</v>
      </c>
      <c r="B693" s="35" t="s">
        <v>31693</v>
      </c>
      <c r="C693" s="35" t="s">
        <v>4523</v>
      </c>
      <c r="D693" s="34" t="str">
        <f t="shared" si="10"/>
        <v>031-Xã Đường Âm</v>
      </c>
    </row>
    <row r="694" spans="1:4">
      <c r="A694" s="34" t="s">
        <v>111</v>
      </c>
      <c r="B694" s="35" t="s">
        <v>31694</v>
      </c>
      <c r="C694" s="35" t="s">
        <v>8474</v>
      </c>
      <c r="D694" s="34" t="str">
        <f t="shared" si="10"/>
        <v>031-Xã Đường Hồng</v>
      </c>
    </row>
    <row r="695" spans="1:4">
      <c r="A695" s="34" t="s">
        <v>111</v>
      </c>
      <c r="B695" s="35" t="s">
        <v>31695</v>
      </c>
      <c r="C695" s="35" t="s">
        <v>4524</v>
      </c>
      <c r="D695" s="34" t="str">
        <f t="shared" si="10"/>
        <v>031-Xã Phiêng Luông</v>
      </c>
    </row>
    <row r="696" spans="1:4">
      <c r="A696" s="34" t="s">
        <v>114</v>
      </c>
      <c r="B696" s="35" t="s">
        <v>31696</v>
      </c>
      <c r="C696" s="35" t="s">
        <v>8013</v>
      </c>
      <c r="D696" s="34" t="str">
        <f t="shared" si="10"/>
        <v>032-Thị trấn Vinh Quang</v>
      </c>
    </row>
    <row r="697" spans="1:4">
      <c r="A697" s="34" t="s">
        <v>114</v>
      </c>
      <c r="B697" s="35" t="s">
        <v>31697</v>
      </c>
      <c r="C697" s="35" t="s">
        <v>4559</v>
      </c>
      <c r="D697" s="34" t="str">
        <f t="shared" si="10"/>
        <v>032-Xã Bản Máy</v>
      </c>
    </row>
    <row r="698" spans="1:4">
      <c r="A698" s="34" t="s">
        <v>114</v>
      </c>
      <c r="B698" s="35" t="s">
        <v>31698</v>
      </c>
      <c r="C698" s="35" t="s">
        <v>7984</v>
      </c>
      <c r="D698" s="34" t="str">
        <f t="shared" si="10"/>
        <v>032-Xã Thàng Tín</v>
      </c>
    </row>
    <row r="699" spans="1:4">
      <c r="A699" s="34" t="s">
        <v>114</v>
      </c>
      <c r="B699" s="35" t="s">
        <v>31699</v>
      </c>
      <c r="C699" s="35" t="s">
        <v>4496</v>
      </c>
      <c r="D699" s="34" t="str">
        <f t="shared" si="10"/>
        <v>032-Xã Thèn Chu Phìn</v>
      </c>
    </row>
    <row r="700" spans="1:4">
      <c r="A700" s="34" t="s">
        <v>114</v>
      </c>
      <c r="B700" s="35" t="s">
        <v>31700</v>
      </c>
      <c r="C700" s="35" t="s">
        <v>4560</v>
      </c>
      <c r="D700" s="34" t="str">
        <f t="shared" si="10"/>
        <v>032-Xã Pố Lồ</v>
      </c>
    </row>
    <row r="701" spans="1:4">
      <c r="A701" s="34" t="s">
        <v>114</v>
      </c>
      <c r="B701" s="35" t="s">
        <v>31701</v>
      </c>
      <c r="C701" s="35" t="s">
        <v>2896</v>
      </c>
      <c r="D701" s="34" t="str">
        <f t="shared" si="10"/>
        <v>032-Xã Bản Phùng</v>
      </c>
    </row>
    <row r="702" spans="1:4">
      <c r="A702" s="34" t="s">
        <v>114</v>
      </c>
      <c r="B702" s="35" t="s">
        <v>31702</v>
      </c>
      <c r="C702" s="35" t="s">
        <v>7204</v>
      </c>
      <c r="D702" s="34" t="str">
        <f t="shared" si="10"/>
        <v>032-Xã Túng Sán</v>
      </c>
    </row>
    <row r="703" spans="1:4">
      <c r="A703" s="34" t="s">
        <v>114</v>
      </c>
      <c r="B703" s="35" t="s">
        <v>31703</v>
      </c>
      <c r="C703" s="35" t="s">
        <v>7202</v>
      </c>
      <c r="D703" s="34" t="str">
        <f t="shared" si="10"/>
        <v>032-Xã Chiến Phố</v>
      </c>
    </row>
    <row r="704" spans="1:4">
      <c r="A704" s="34" t="s">
        <v>114</v>
      </c>
      <c r="B704" s="35" t="s">
        <v>31704</v>
      </c>
      <c r="C704" s="35" t="s">
        <v>8434</v>
      </c>
      <c r="D704" s="34" t="str">
        <f t="shared" si="10"/>
        <v>032-Xã Đản Ván</v>
      </c>
    </row>
    <row r="705" spans="1:4">
      <c r="A705" s="34" t="s">
        <v>114</v>
      </c>
      <c r="B705" s="35" t="s">
        <v>31705</v>
      </c>
      <c r="C705" s="35" t="s">
        <v>4525</v>
      </c>
      <c r="D705" s="34" t="str">
        <f t="shared" si="10"/>
        <v>032-Xã Tụ Nhân</v>
      </c>
    </row>
    <row r="706" spans="1:4">
      <c r="A706" s="34" t="s">
        <v>114</v>
      </c>
      <c r="B706" s="35" t="s">
        <v>31706</v>
      </c>
      <c r="C706" s="35" t="s">
        <v>3005</v>
      </c>
      <c r="D706" s="34" t="str">
        <f t="shared" si="10"/>
        <v>032-Xã Tân Tiến</v>
      </c>
    </row>
    <row r="707" spans="1:4">
      <c r="A707" s="34" t="s">
        <v>114</v>
      </c>
      <c r="B707" s="35" t="s">
        <v>31707</v>
      </c>
      <c r="C707" s="35" t="s">
        <v>2897</v>
      </c>
      <c r="D707" s="34" t="str">
        <f t="shared" si="10"/>
        <v>032-Xã Nàng Đôn</v>
      </c>
    </row>
    <row r="708" spans="1:4">
      <c r="A708" s="34" t="s">
        <v>114</v>
      </c>
      <c r="B708" s="35" t="s">
        <v>31708</v>
      </c>
      <c r="C708" s="35" t="s">
        <v>8016</v>
      </c>
      <c r="D708" s="34" t="str">
        <f t="shared" si="10"/>
        <v>032-Xã Pờ Ly Ngài</v>
      </c>
    </row>
    <row r="709" spans="1:4">
      <c r="A709" s="34" t="s">
        <v>114</v>
      </c>
      <c r="B709" s="35" t="s">
        <v>31709</v>
      </c>
      <c r="C709" s="35" t="s">
        <v>4508</v>
      </c>
      <c r="D709" s="34" t="str">
        <f t="shared" ref="D709:D772" si="11">CONCATENATE(A709,"-",C709)</f>
        <v>032-Xã Sán Xả Hồ</v>
      </c>
    </row>
    <row r="710" spans="1:4">
      <c r="A710" s="34" t="s">
        <v>114</v>
      </c>
      <c r="B710" s="35" t="s">
        <v>31710</v>
      </c>
      <c r="C710" s="35" t="s">
        <v>4509</v>
      </c>
      <c r="D710" s="34" t="str">
        <f t="shared" si="11"/>
        <v>032-Xã Bản Luốc</v>
      </c>
    </row>
    <row r="711" spans="1:4">
      <c r="A711" s="34" t="s">
        <v>114</v>
      </c>
      <c r="B711" s="35" t="s">
        <v>31711</v>
      </c>
      <c r="C711" s="35" t="s">
        <v>4526</v>
      </c>
      <c r="D711" s="34" t="str">
        <f t="shared" si="11"/>
        <v>032-Xã Ngàm Đăng Vài</v>
      </c>
    </row>
    <row r="712" spans="1:4">
      <c r="A712" s="34" t="s">
        <v>114</v>
      </c>
      <c r="B712" s="35" t="s">
        <v>31712</v>
      </c>
      <c r="C712" s="35" t="s">
        <v>4527</v>
      </c>
      <c r="D712" s="34" t="str">
        <f t="shared" si="11"/>
        <v>032-Xã Bản Nhùng</v>
      </c>
    </row>
    <row r="713" spans="1:4">
      <c r="A713" s="34" t="s">
        <v>114</v>
      </c>
      <c r="B713" s="35" t="s">
        <v>31713</v>
      </c>
      <c r="C713" s="35" t="s">
        <v>8451</v>
      </c>
      <c r="D713" s="34" t="str">
        <f t="shared" si="11"/>
        <v>032-Xã Tả Sử Choóng</v>
      </c>
    </row>
    <row r="714" spans="1:4">
      <c r="A714" s="34" t="s">
        <v>114</v>
      </c>
      <c r="B714" s="35" t="s">
        <v>31714</v>
      </c>
      <c r="C714" s="35" t="s">
        <v>7201</v>
      </c>
      <c r="D714" s="34" t="str">
        <f t="shared" si="11"/>
        <v>032-Xã Nậm Dịch</v>
      </c>
    </row>
    <row r="715" spans="1:4">
      <c r="A715" s="34" t="s">
        <v>114</v>
      </c>
      <c r="B715" s="35" t="s">
        <v>31715</v>
      </c>
      <c r="C715" s="35" t="s">
        <v>3708</v>
      </c>
      <c r="D715" s="34" t="str">
        <f t="shared" si="11"/>
        <v>032-Xã Hồ Thầu</v>
      </c>
    </row>
    <row r="716" spans="1:4">
      <c r="A716" s="34" t="s">
        <v>114</v>
      </c>
      <c r="B716" s="35" t="s">
        <v>31716</v>
      </c>
      <c r="C716" s="35" t="s">
        <v>3579</v>
      </c>
      <c r="D716" s="34" t="str">
        <f t="shared" si="11"/>
        <v>032-Xã Nam Sơn</v>
      </c>
    </row>
    <row r="717" spans="1:4">
      <c r="A717" s="34" t="s">
        <v>114</v>
      </c>
      <c r="B717" s="35" t="s">
        <v>31717</v>
      </c>
      <c r="C717" s="35" t="s">
        <v>8010</v>
      </c>
      <c r="D717" s="34" t="str">
        <f t="shared" si="11"/>
        <v>032-Xã Nậm Tỵ</v>
      </c>
    </row>
    <row r="718" spans="1:4">
      <c r="A718" s="34" t="s">
        <v>114</v>
      </c>
      <c r="B718" s="35" t="s">
        <v>31718</v>
      </c>
      <c r="C718" s="35" t="s">
        <v>4497</v>
      </c>
      <c r="D718" s="34" t="str">
        <f t="shared" si="11"/>
        <v>032-Xã Thông Nguyên</v>
      </c>
    </row>
    <row r="719" spans="1:4">
      <c r="A719" s="34" t="s">
        <v>114</v>
      </c>
      <c r="B719" s="35" t="s">
        <v>31719</v>
      </c>
      <c r="C719" s="35" t="s">
        <v>7982</v>
      </c>
      <c r="D719" s="34" t="str">
        <f t="shared" si="11"/>
        <v>032-Xã Nậm Khòa</v>
      </c>
    </row>
    <row r="720" spans="1:4">
      <c r="A720" s="34" t="s">
        <v>47</v>
      </c>
      <c r="B720" s="35" t="s">
        <v>31720</v>
      </c>
      <c r="C720" s="35" t="s">
        <v>4528</v>
      </c>
      <c r="D720" s="34" t="str">
        <f t="shared" si="11"/>
        <v>033-Thị trấn Cốc Pài</v>
      </c>
    </row>
    <row r="721" spans="1:4">
      <c r="A721" s="34" t="s">
        <v>47</v>
      </c>
      <c r="B721" s="35" t="s">
        <v>31727</v>
      </c>
      <c r="C721" s="35" t="s">
        <v>4531</v>
      </c>
      <c r="D721" s="34" t="str">
        <f t="shared" si="11"/>
        <v>033-Xã Nàn Xỉn</v>
      </c>
    </row>
    <row r="722" spans="1:4">
      <c r="A722" s="34" t="s">
        <v>47</v>
      </c>
      <c r="B722" s="35" t="s">
        <v>31722</v>
      </c>
      <c r="C722" s="35" t="s">
        <v>2889</v>
      </c>
      <c r="D722" s="34" t="str">
        <f t="shared" si="11"/>
        <v>033-Xã Bản Díu</v>
      </c>
    </row>
    <row r="723" spans="1:4">
      <c r="A723" s="34" t="s">
        <v>47</v>
      </c>
      <c r="B723" s="35" t="s">
        <v>31723</v>
      </c>
      <c r="C723" s="35" t="s">
        <v>4529</v>
      </c>
      <c r="D723" s="34" t="str">
        <f t="shared" si="11"/>
        <v>033-Xã Chí Cà</v>
      </c>
    </row>
    <row r="724" spans="1:4">
      <c r="A724" s="34" t="s">
        <v>47</v>
      </c>
      <c r="B724" s="35" t="s">
        <v>31721</v>
      </c>
      <c r="C724" s="35" t="s">
        <v>8440</v>
      </c>
      <c r="D724" s="34" t="str">
        <f t="shared" si="11"/>
        <v>033-Xã Xín Mần</v>
      </c>
    </row>
    <row r="725" spans="1:4">
      <c r="A725" s="34" t="s">
        <v>47</v>
      </c>
      <c r="B725" s="35" t="s">
        <v>31724</v>
      </c>
      <c r="C725" s="35" t="s">
        <v>8441</v>
      </c>
      <c r="D725" s="34" t="str">
        <f t="shared" si="11"/>
        <v>033-Xã Thèn Phàng</v>
      </c>
    </row>
    <row r="726" spans="1:4">
      <c r="A726" s="34" t="s">
        <v>47</v>
      </c>
      <c r="B726" s="35" t="s">
        <v>31726</v>
      </c>
      <c r="C726" s="35" t="s">
        <v>4530</v>
      </c>
      <c r="D726" s="34" t="str">
        <f t="shared" si="11"/>
        <v>033-Xã Trung Thịnh</v>
      </c>
    </row>
    <row r="727" spans="1:4">
      <c r="A727" s="34" t="s">
        <v>47</v>
      </c>
      <c r="B727" s="35" t="s">
        <v>31725</v>
      </c>
      <c r="C727" s="35" t="s">
        <v>2887</v>
      </c>
      <c r="D727" s="34" t="str">
        <f t="shared" si="11"/>
        <v>033-Xã Pà Vầy Sủ</v>
      </c>
    </row>
    <row r="728" spans="1:4">
      <c r="A728" s="34" t="s">
        <v>47</v>
      </c>
      <c r="B728" s="35" t="s">
        <v>31728</v>
      </c>
      <c r="C728" s="35" t="s">
        <v>4495</v>
      </c>
      <c r="D728" s="34" t="str">
        <f t="shared" si="11"/>
        <v>033-Xã Cốc Rế</v>
      </c>
    </row>
    <row r="729" spans="1:4">
      <c r="A729" s="34" t="s">
        <v>47</v>
      </c>
      <c r="B729" s="35" t="s">
        <v>31730</v>
      </c>
      <c r="C729" s="35" t="s">
        <v>4532</v>
      </c>
      <c r="D729" s="34" t="str">
        <f t="shared" si="11"/>
        <v>033-Xã Thu Tà</v>
      </c>
    </row>
    <row r="730" spans="1:4">
      <c r="A730" s="34" t="s">
        <v>47</v>
      </c>
      <c r="B730" s="35" t="s">
        <v>31731</v>
      </c>
      <c r="C730" s="35" t="s">
        <v>29402</v>
      </c>
      <c r="D730" s="34" t="str">
        <f t="shared" si="11"/>
        <v>033-Xã Nàn Ma</v>
      </c>
    </row>
    <row r="731" spans="1:4">
      <c r="A731" s="34" t="s">
        <v>47</v>
      </c>
      <c r="B731" s="35" t="s">
        <v>31729</v>
      </c>
      <c r="C731" s="35" t="s">
        <v>8008</v>
      </c>
      <c r="D731" s="34" t="str">
        <f t="shared" si="11"/>
        <v>033-Xã Tả Nhìu</v>
      </c>
    </row>
    <row r="732" spans="1:4">
      <c r="A732" s="34" t="s">
        <v>47</v>
      </c>
      <c r="B732" s="35" t="s">
        <v>31732</v>
      </c>
      <c r="C732" s="35" t="s">
        <v>8449</v>
      </c>
      <c r="D732" s="34" t="str">
        <f t="shared" si="11"/>
        <v>033-Xã Bản Ngò</v>
      </c>
    </row>
    <row r="733" spans="1:4">
      <c r="A733" s="34" t="s">
        <v>47</v>
      </c>
      <c r="B733" s="35" t="s">
        <v>31733</v>
      </c>
      <c r="C733" s="35" t="s">
        <v>4533</v>
      </c>
      <c r="D733" s="34" t="str">
        <f t="shared" si="11"/>
        <v>033-Xã Chế Là</v>
      </c>
    </row>
    <row r="734" spans="1:4">
      <c r="A734" s="34" t="s">
        <v>47</v>
      </c>
      <c r="B734" s="35" t="s">
        <v>31735</v>
      </c>
      <c r="C734" s="35" t="s">
        <v>4534</v>
      </c>
      <c r="D734" s="34" t="str">
        <f t="shared" si="11"/>
        <v>033-Xã Nấm Dẩn</v>
      </c>
    </row>
    <row r="735" spans="1:4">
      <c r="A735" s="34" t="s">
        <v>47</v>
      </c>
      <c r="B735" s="35" t="s">
        <v>31734</v>
      </c>
      <c r="C735" s="35" t="s">
        <v>8435</v>
      </c>
      <c r="D735" s="34" t="str">
        <f t="shared" si="11"/>
        <v>033-Xã Quảng Nguyên</v>
      </c>
    </row>
    <row r="736" spans="1:4">
      <c r="A736" s="34" t="s">
        <v>47</v>
      </c>
      <c r="B736" s="35" t="s">
        <v>31736</v>
      </c>
      <c r="C736" s="35" t="s">
        <v>2898</v>
      </c>
      <c r="D736" s="34" t="str">
        <f t="shared" si="11"/>
        <v>033-Xã Nà Chì</v>
      </c>
    </row>
    <row r="737" spans="1:4">
      <c r="A737" s="34" t="s">
        <v>47</v>
      </c>
      <c r="B737" s="35" t="s">
        <v>31737</v>
      </c>
      <c r="C737" s="35" t="s">
        <v>2899</v>
      </c>
      <c r="D737" s="34" t="str">
        <f t="shared" si="11"/>
        <v>033-Xã Khuôn Lùng</v>
      </c>
    </row>
    <row r="738" spans="1:4">
      <c r="A738" s="34" t="s">
        <v>48</v>
      </c>
      <c r="B738" s="35" t="s">
        <v>31738</v>
      </c>
      <c r="C738" s="35" t="s">
        <v>8009</v>
      </c>
      <c r="D738" s="34" t="str">
        <f t="shared" si="11"/>
        <v>034-Thị trấn Việt Quang</v>
      </c>
    </row>
    <row r="739" spans="1:4">
      <c r="A739" s="34" t="s">
        <v>48</v>
      </c>
      <c r="B739" s="35" t="s">
        <v>31739</v>
      </c>
      <c r="C739" s="35" t="s">
        <v>4535</v>
      </c>
      <c r="D739" s="34" t="str">
        <f t="shared" si="11"/>
        <v>034-Thị trấn Vĩnh Tuy</v>
      </c>
    </row>
    <row r="740" spans="1:4">
      <c r="A740" s="34" t="s">
        <v>48</v>
      </c>
      <c r="B740" s="35" t="s">
        <v>31740</v>
      </c>
      <c r="C740" s="35" t="s">
        <v>3108</v>
      </c>
      <c r="D740" s="34" t="str">
        <f t="shared" si="11"/>
        <v>034-Xã Tân Lập</v>
      </c>
    </row>
    <row r="741" spans="1:4">
      <c r="A741" s="34" t="s">
        <v>48</v>
      </c>
      <c r="B741" s="35" t="s">
        <v>31741</v>
      </c>
      <c r="C741" s="35" t="s">
        <v>3231</v>
      </c>
      <c r="D741" s="34" t="str">
        <f t="shared" si="11"/>
        <v>034-Xã Tân Thành</v>
      </c>
    </row>
    <row r="742" spans="1:4">
      <c r="A742" s="34" t="s">
        <v>48</v>
      </c>
      <c r="B742" s="35" t="s">
        <v>31742</v>
      </c>
      <c r="C742" s="35" t="s">
        <v>3230</v>
      </c>
      <c r="D742" s="34" t="str">
        <f t="shared" si="11"/>
        <v>034-Xã Đồng Tiến</v>
      </c>
    </row>
    <row r="743" spans="1:4">
      <c r="A743" s="34" t="s">
        <v>48</v>
      </c>
      <c r="B743" s="35" t="s">
        <v>31743</v>
      </c>
      <c r="C743" s="35" t="s">
        <v>2900</v>
      </c>
      <c r="D743" s="34" t="str">
        <f t="shared" si="11"/>
        <v>034-Xã Đồng Tâm</v>
      </c>
    </row>
    <row r="744" spans="1:4">
      <c r="A744" s="34" t="s">
        <v>48</v>
      </c>
      <c r="B744" s="35" t="s">
        <v>31744</v>
      </c>
      <c r="C744" s="35" t="s">
        <v>4536</v>
      </c>
      <c r="D744" s="34" t="str">
        <f t="shared" si="11"/>
        <v>034-Xã Tân Quang</v>
      </c>
    </row>
    <row r="745" spans="1:4">
      <c r="A745" s="34" t="s">
        <v>48</v>
      </c>
      <c r="B745" s="35" t="s">
        <v>31745</v>
      </c>
      <c r="C745" s="35" t="s">
        <v>2901</v>
      </c>
      <c r="D745" s="34" t="str">
        <f t="shared" si="11"/>
        <v>034-Xã Thượng Bình</v>
      </c>
    </row>
    <row r="746" spans="1:4">
      <c r="A746" s="34" t="s">
        <v>48</v>
      </c>
      <c r="B746" s="35" t="s">
        <v>31746</v>
      </c>
      <c r="C746" s="35" t="s">
        <v>2902</v>
      </c>
      <c r="D746" s="34" t="str">
        <f t="shared" si="11"/>
        <v>034-Xã Hữu Sản</v>
      </c>
    </row>
    <row r="747" spans="1:4">
      <c r="A747" s="34" t="s">
        <v>48</v>
      </c>
      <c r="B747" s="35" t="s">
        <v>31747</v>
      </c>
      <c r="C747" s="35" t="s">
        <v>8455</v>
      </c>
      <c r="D747" s="34" t="str">
        <f t="shared" si="11"/>
        <v>034-Xã Kim Ngọc</v>
      </c>
    </row>
    <row r="748" spans="1:4">
      <c r="A748" s="34" t="s">
        <v>48</v>
      </c>
      <c r="B748" s="35" t="s">
        <v>31748</v>
      </c>
      <c r="C748" s="35" t="s">
        <v>8436</v>
      </c>
      <c r="D748" s="34" t="str">
        <f t="shared" si="11"/>
        <v>034-Xã Việt Vinh</v>
      </c>
    </row>
    <row r="749" spans="1:4">
      <c r="A749" s="34" t="s">
        <v>48</v>
      </c>
      <c r="B749" s="35" t="s">
        <v>31749</v>
      </c>
      <c r="C749" s="35" t="s">
        <v>4537</v>
      </c>
      <c r="D749" s="34" t="str">
        <f t="shared" si="11"/>
        <v>034-Xã Bằng Hành</v>
      </c>
    </row>
    <row r="750" spans="1:4">
      <c r="A750" s="34" t="s">
        <v>48</v>
      </c>
      <c r="B750" s="35" t="s">
        <v>31750</v>
      </c>
      <c r="C750" s="35" t="s">
        <v>4230</v>
      </c>
      <c r="D750" s="34" t="str">
        <f t="shared" si="11"/>
        <v>034-Xã Quang Minh</v>
      </c>
    </row>
    <row r="751" spans="1:4">
      <c r="A751" s="34" t="s">
        <v>48</v>
      </c>
      <c r="B751" s="35" t="s">
        <v>31751</v>
      </c>
      <c r="C751" s="35" t="s">
        <v>2903</v>
      </c>
      <c r="D751" s="34" t="str">
        <f t="shared" si="11"/>
        <v>034-Xã Liên Hiệp</v>
      </c>
    </row>
    <row r="752" spans="1:4">
      <c r="A752" s="34" t="s">
        <v>48</v>
      </c>
      <c r="B752" s="35" t="s">
        <v>31752</v>
      </c>
      <c r="C752" s="35" t="s">
        <v>8456</v>
      </c>
      <c r="D752" s="34" t="str">
        <f t="shared" si="11"/>
        <v>034-Xã Vô Điếm</v>
      </c>
    </row>
    <row r="753" spans="1:4">
      <c r="A753" s="34" t="s">
        <v>48</v>
      </c>
      <c r="B753" s="35" t="s">
        <v>31753</v>
      </c>
      <c r="C753" s="35" t="s">
        <v>4538</v>
      </c>
      <c r="D753" s="34" t="str">
        <f t="shared" si="11"/>
        <v>034-Xã Việt Hồng</v>
      </c>
    </row>
    <row r="754" spans="1:4">
      <c r="A754" s="34" t="s">
        <v>48</v>
      </c>
      <c r="B754" s="35" t="s">
        <v>31754</v>
      </c>
      <c r="C754" s="35" t="s">
        <v>4539</v>
      </c>
      <c r="D754" s="34" t="str">
        <f t="shared" si="11"/>
        <v>034-Xã Hùng An</v>
      </c>
    </row>
    <row r="755" spans="1:4">
      <c r="A755" s="34" t="s">
        <v>48</v>
      </c>
      <c r="B755" s="35" t="s">
        <v>31755</v>
      </c>
      <c r="C755" s="35" t="s">
        <v>2978</v>
      </c>
      <c r="D755" s="34" t="str">
        <f t="shared" si="11"/>
        <v>034-Xã Đức Xuân</v>
      </c>
    </row>
    <row r="756" spans="1:4">
      <c r="A756" s="34" t="s">
        <v>48</v>
      </c>
      <c r="B756" s="35" t="s">
        <v>31756</v>
      </c>
      <c r="C756" s="35" t="s">
        <v>8437</v>
      </c>
      <c r="D756" s="34" t="str">
        <f t="shared" si="11"/>
        <v>034-Xã Tiên Kiều</v>
      </c>
    </row>
    <row r="757" spans="1:4">
      <c r="A757" s="34" t="s">
        <v>48</v>
      </c>
      <c r="B757" s="35" t="s">
        <v>31757</v>
      </c>
      <c r="C757" s="35" t="s">
        <v>7045</v>
      </c>
      <c r="D757" s="34" t="str">
        <f t="shared" si="11"/>
        <v>034-Xã Vĩnh Hảo</v>
      </c>
    </row>
    <row r="758" spans="1:4">
      <c r="A758" s="34" t="s">
        <v>48</v>
      </c>
      <c r="B758" s="35" t="s">
        <v>31758</v>
      </c>
      <c r="C758" s="35" t="s">
        <v>5312</v>
      </c>
      <c r="D758" s="34" t="str">
        <f t="shared" si="11"/>
        <v>034-Xã Vĩnh Phúc</v>
      </c>
    </row>
    <row r="759" spans="1:4">
      <c r="A759" s="34" t="s">
        <v>48</v>
      </c>
      <c r="B759" s="35" t="s">
        <v>31759</v>
      </c>
      <c r="C759" s="35" t="s">
        <v>8469</v>
      </c>
      <c r="D759" s="34" t="str">
        <f t="shared" si="11"/>
        <v>034-Xã Đồng Yên</v>
      </c>
    </row>
    <row r="760" spans="1:4">
      <c r="A760" s="34" t="s">
        <v>48</v>
      </c>
      <c r="B760" s="35" t="s">
        <v>31760</v>
      </c>
      <c r="C760" s="35" t="s">
        <v>4136</v>
      </c>
      <c r="D760" s="34" t="str">
        <f t="shared" si="11"/>
        <v>034-Xã Đông Thành</v>
      </c>
    </row>
    <row r="761" spans="1:4">
      <c r="A761" s="34" t="s">
        <v>10</v>
      </c>
      <c r="B761" s="35" t="s">
        <v>31761</v>
      </c>
      <c r="C761" s="35" t="s">
        <v>5231</v>
      </c>
      <c r="D761" s="34" t="str">
        <f t="shared" si="11"/>
        <v>035-Xã Xuân Minh</v>
      </c>
    </row>
    <row r="762" spans="1:4">
      <c r="A762" s="34" t="s">
        <v>10</v>
      </c>
      <c r="B762" s="35" t="s">
        <v>31762</v>
      </c>
      <c r="C762" s="35" t="s">
        <v>8438</v>
      </c>
      <c r="D762" s="34" t="str">
        <f t="shared" si="11"/>
        <v>035-Xã Tiên Nguyên</v>
      </c>
    </row>
    <row r="763" spans="1:4">
      <c r="A763" s="34" t="s">
        <v>10</v>
      </c>
      <c r="B763" s="35" t="s">
        <v>31763</v>
      </c>
      <c r="C763" s="35" t="s">
        <v>2888</v>
      </c>
      <c r="D763" s="34" t="str">
        <f t="shared" si="11"/>
        <v>035-Xã Tân Nam</v>
      </c>
    </row>
    <row r="764" spans="1:4">
      <c r="A764" s="34" t="s">
        <v>10</v>
      </c>
      <c r="B764" s="35" t="s">
        <v>31764</v>
      </c>
      <c r="C764" s="35" t="s">
        <v>3214</v>
      </c>
      <c r="D764" s="34" t="str">
        <f t="shared" si="11"/>
        <v>035-Xã Bản Rịa</v>
      </c>
    </row>
    <row r="765" spans="1:4">
      <c r="A765" s="34" t="s">
        <v>10</v>
      </c>
      <c r="B765" s="35" t="s">
        <v>31765</v>
      </c>
      <c r="C765" s="35" t="s">
        <v>7708</v>
      </c>
      <c r="D765" s="34" t="str">
        <f t="shared" si="11"/>
        <v>035-Xã Yên Thành</v>
      </c>
    </row>
    <row r="766" spans="1:4">
      <c r="A766" s="34" t="s">
        <v>10</v>
      </c>
      <c r="B766" s="35" t="s">
        <v>31766</v>
      </c>
      <c r="C766" s="35" t="s">
        <v>4216</v>
      </c>
      <c r="D766" s="34" t="str">
        <f t="shared" si="11"/>
        <v>035-Thị trấn Yên Bình</v>
      </c>
    </row>
    <row r="767" spans="1:4">
      <c r="A767" s="34" t="s">
        <v>10</v>
      </c>
      <c r="B767" s="35" t="s">
        <v>31767</v>
      </c>
      <c r="C767" s="35" t="s">
        <v>4540</v>
      </c>
      <c r="D767" s="34" t="str">
        <f t="shared" si="11"/>
        <v>035-Xã Tân Trịnh</v>
      </c>
    </row>
    <row r="768" spans="1:4">
      <c r="A768" s="34" t="s">
        <v>10</v>
      </c>
      <c r="B768" s="35" t="s">
        <v>31768</v>
      </c>
      <c r="C768" s="35" t="s">
        <v>8470</v>
      </c>
      <c r="D768" s="34" t="str">
        <f t="shared" si="11"/>
        <v>035-Xã Tân Bắc</v>
      </c>
    </row>
    <row r="769" spans="1:4">
      <c r="A769" s="34" t="s">
        <v>10</v>
      </c>
      <c r="B769" s="35" t="s">
        <v>31769</v>
      </c>
      <c r="C769" s="35" t="s">
        <v>7205</v>
      </c>
      <c r="D769" s="34" t="str">
        <f t="shared" si="11"/>
        <v>035-Xã Bằng Lang</v>
      </c>
    </row>
    <row r="770" spans="1:4">
      <c r="A770" s="34" t="s">
        <v>10</v>
      </c>
      <c r="B770" s="35" t="s">
        <v>31770</v>
      </c>
      <c r="C770" s="35" t="s">
        <v>4541</v>
      </c>
      <c r="D770" s="34" t="str">
        <f t="shared" si="11"/>
        <v>035-Xã Yên Hà</v>
      </c>
    </row>
    <row r="771" spans="1:4">
      <c r="A771" s="34" t="s">
        <v>10</v>
      </c>
      <c r="B771" s="35" t="s">
        <v>31771</v>
      </c>
      <c r="C771" s="35" t="s">
        <v>2906</v>
      </c>
      <c r="D771" s="34" t="str">
        <f t="shared" si="11"/>
        <v>035-Xã Hương Sơn</v>
      </c>
    </row>
    <row r="772" spans="1:4">
      <c r="A772" s="34" t="s">
        <v>10</v>
      </c>
      <c r="B772" s="35" t="s">
        <v>31772</v>
      </c>
      <c r="C772" s="35" t="s">
        <v>3593</v>
      </c>
      <c r="D772" s="34" t="str">
        <f t="shared" si="11"/>
        <v>035-Xã Xuân Giang</v>
      </c>
    </row>
    <row r="773" spans="1:4">
      <c r="A773" s="34" t="s">
        <v>10</v>
      </c>
      <c r="B773" s="35" t="s">
        <v>31773</v>
      </c>
      <c r="C773" s="35" t="s">
        <v>8457</v>
      </c>
      <c r="D773" s="34" t="str">
        <f t="shared" ref="D773:D836" si="12">CONCATENATE(A773,"-",C773)</f>
        <v>035-Xã Nà Khương</v>
      </c>
    </row>
    <row r="774" spans="1:4">
      <c r="A774" s="34" t="s">
        <v>10</v>
      </c>
      <c r="B774" s="35" t="s">
        <v>31774</v>
      </c>
      <c r="C774" s="35" t="s">
        <v>8458</v>
      </c>
      <c r="D774" s="34" t="str">
        <f t="shared" si="12"/>
        <v>035-Xã Tiên Yên</v>
      </c>
    </row>
    <row r="775" spans="1:4">
      <c r="A775" s="34" t="s">
        <v>10</v>
      </c>
      <c r="B775" s="35" t="s">
        <v>31775</v>
      </c>
      <c r="C775" s="35" t="s">
        <v>8450</v>
      </c>
      <c r="D775" s="34" t="str">
        <f t="shared" si="12"/>
        <v>035-Xã Vĩ Thượng</v>
      </c>
    </row>
    <row r="776" spans="1:4">
      <c r="A776" s="34" t="s">
        <v>187</v>
      </c>
      <c r="B776" s="35" t="s">
        <v>31776</v>
      </c>
      <c r="C776" s="35" t="s">
        <v>3968</v>
      </c>
      <c r="D776" s="34" t="str">
        <f t="shared" si="12"/>
        <v>040-Phường Sông Hiến</v>
      </c>
    </row>
    <row r="777" spans="1:4">
      <c r="A777" s="34" t="s">
        <v>187</v>
      </c>
      <c r="B777" s="35" t="s">
        <v>31777</v>
      </c>
      <c r="C777" s="35" t="s">
        <v>2979</v>
      </c>
      <c r="D777" s="34" t="str">
        <f t="shared" si="12"/>
        <v>040-Phường Sông Bằng</v>
      </c>
    </row>
    <row r="778" spans="1:4">
      <c r="A778" s="34" t="s">
        <v>187</v>
      </c>
      <c r="B778" s="35" t="s">
        <v>31778</v>
      </c>
      <c r="C778" s="35" t="s">
        <v>3969</v>
      </c>
      <c r="D778" s="34" t="str">
        <f t="shared" si="12"/>
        <v>040-Phường Hợp Giang</v>
      </c>
    </row>
    <row r="779" spans="1:4">
      <c r="A779" s="34" t="s">
        <v>187</v>
      </c>
      <c r="B779" s="35" t="s">
        <v>31779</v>
      </c>
      <c r="C779" s="35" t="s">
        <v>3972</v>
      </c>
      <c r="D779" s="34" t="str">
        <f t="shared" si="12"/>
        <v>040-Phường Tân Giang</v>
      </c>
    </row>
    <row r="780" spans="1:4">
      <c r="A780" s="34" t="s">
        <v>187</v>
      </c>
      <c r="B780" s="35" t="s">
        <v>31780</v>
      </c>
      <c r="C780" s="35" t="s">
        <v>3984</v>
      </c>
      <c r="D780" s="34" t="str">
        <f t="shared" si="12"/>
        <v>040-Phường Ngọc Xuân</v>
      </c>
    </row>
    <row r="781" spans="1:4">
      <c r="A781" s="34" t="s">
        <v>187</v>
      </c>
      <c r="B781" s="35" t="s">
        <v>31781</v>
      </c>
      <c r="C781" s="35" t="s">
        <v>3973</v>
      </c>
      <c r="D781" s="34" t="str">
        <f t="shared" si="12"/>
        <v>040-Phường Đề Thám</v>
      </c>
    </row>
    <row r="782" spans="1:4">
      <c r="A782" s="34" t="s">
        <v>187</v>
      </c>
      <c r="B782" s="35" t="s">
        <v>31782</v>
      </c>
      <c r="C782" s="35" t="s">
        <v>42088</v>
      </c>
      <c r="D782" s="34" t="str">
        <f t="shared" si="12"/>
        <v>040-Phường Hòa Chung</v>
      </c>
    </row>
    <row r="783" spans="1:4">
      <c r="A783" s="34" t="s">
        <v>187</v>
      </c>
      <c r="B783" s="35" t="s">
        <v>31783</v>
      </c>
      <c r="C783" s="35" t="s">
        <v>3974</v>
      </c>
      <c r="D783" s="34" t="str">
        <f t="shared" si="12"/>
        <v>040-Phường Duyệt Trung</v>
      </c>
    </row>
    <row r="784" spans="1:4">
      <c r="A784" s="34" t="s">
        <v>187</v>
      </c>
      <c r="B784" s="35" t="s">
        <v>31784</v>
      </c>
      <c r="C784" s="35" t="s">
        <v>2949</v>
      </c>
      <c r="D784" s="34" t="str">
        <f t="shared" si="12"/>
        <v>040-Xã Vĩnh Quang</v>
      </c>
    </row>
    <row r="785" spans="1:4">
      <c r="A785" s="34" t="s">
        <v>187</v>
      </c>
      <c r="B785" s="35" t="s">
        <v>31785</v>
      </c>
      <c r="C785" s="35" t="s">
        <v>2951</v>
      </c>
      <c r="D785" s="34" t="str">
        <f t="shared" si="12"/>
        <v>040-Xã Hưng Đạo</v>
      </c>
    </row>
    <row r="786" spans="1:4">
      <c r="A786" s="34" t="s">
        <v>187</v>
      </c>
      <c r="B786" s="35" t="s">
        <v>31786</v>
      </c>
      <c r="C786" s="35" t="s">
        <v>2953</v>
      </c>
      <c r="D786" s="34" t="str">
        <f t="shared" si="12"/>
        <v>040-Xã Chu Trinh</v>
      </c>
    </row>
    <row r="787" spans="1:4">
      <c r="A787" s="34" t="s">
        <v>9</v>
      </c>
      <c r="B787" s="35" t="s">
        <v>31796</v>
      </c>
      <c r="C787" s="35" t="s">
        <v>29323</v>
      </c>
      <c r="D787" s="34" t="str">
        <f t="shared" si="12"/>
        <v>042-Thị trấn Pác Miầu</v>
      </c>
    </row>
    <row r="788" spans="1:4">
      <c r="A788" s="34" t="s">
        <v>9</v>
      </c>
      <c r="B788" s="35" t="s">
        <v>31787</v>
      </c>
      <c r="C788" s="35" t="s">
        <v>3975</v>
      </c>
      <c r="D788" s="34" t="str">
        <f t="shared" si="12"/>
        <v>042-Xã Đức Hạnh</v>
      </c>
    </row>
    <row r="789" spans="1:4">
      <c r="A789" s="34" t="s">
        <v>9</v>
      </c>
      <c r="B789" s="35" t="s">
        <v>31788</v>
      </c>
      <c r="C789" s="35" t="s">
        <v>8476</v>
      </c>
      <c r="D789" s="34" t="str">
        <f t="shared" si="12"/>
        <v>042-Xã Lý Bôn</v>
      </c>
    </row>
    <row r="790" spans="1:4">
      <c r="A790" s="34" t="s">
        <v>9</v>
      </c>
      <c r="B790" s="35" t="s">
        <v>31798</v>
      </c>
      <c r="C790" s="35" t="s">
        <v>6650</v>
      </c>
      <c r="D790" s="34" t="str">
        <f t="shared" si="12"/>
        <v>042-Xã Nam Cao</v>
      </c>
    </row>
    <row r="791" spans="1:4">
      <c r="A791" s="34" t="s">
        <v>9</v>
      </c>
      <c r="B791" s="35" t="s">
        <v>31789</v>
      </c>
      <c r="C791" s="35" t="s">
        <v>2954</v>
      </c>
      <c r="D791" s="34" t="str">
        <f t="shared" si="12"/>
        <v>042-Xã Nam Quang</v>
      </c>
    </row>
    <row r="792" spans="1:4">
      <c r="A792" s="34" t="s">
        <v>9</v>
      </c>
      <c r="B792" s="35" t="s">
        <v>31790</v>
      </c>
      <c r="C792" s="35" t="s">
        <v>2949</v>
      </c>
      <c r="D792" s="34" t="str">
        <f t="shared" si="12"/>
        <v>042-Xã Vĩnh Quang</v>
      </c>
    </row>
    <row r="793" spans="1:4">
      <c r="A793" s="34" t="s">
        <v>9</v>
      </c>
      <c r="B793" s="35" t="s">
        <v>31791</v>
      </c>
      <c r="C793" s="35" t="s">
        <v>2991</v>
      </c>
      <c r="D793" s="34" t="str">
        <f t="shared" si="12"/>
        <v>042-Xã Quảng Lâm</v>
      </c>
    </row>
    <row r="794" spans="1:4">
      <c r="A794" s="34" t="s">
        <v>9</v>
      </c>
      <c r="B794" s="35" t="s">
        <v>31799</v>
      </c>
      <c r="C794" s="35" t="s">
        <v>6302</v>
      </c>
      <c r="D794" s="34" t="str">
        <f t="shared" si="12"/>
        <v>042-Xã Thạch Lâm</v>
      </c>
    </row>
    <row r="795" spans="1:4">
      <c r="A795" s="34" t="s">
        <v>9</v>
      </c>
      <c r="B795" s="35" t="s">
        <v>31792</v>
      </c>
      <c r="C795" s="35" t="s">
        <v>3341</v>
      </c>
      <c r="D795" s="34" t="str">
        <f t="shared" si="12"/>
        <v>042-Xã Vĩnh Phong</v>
      </c>
    </row>
    <row r="796" spans="1:4">
      <c r="A796" s="34" t="s">
        <v>9</v>
      </c>
      <c r="B796" s="35" t="s">
        <v>31793</v>
      </c>
      <c r="C796" s="35" t="s">
        <v>3735</v>
      </c>
      <c r="D796" s="34" t="str">
        <f t="shared" si="12"/>
        <v>042-Xã Mông Ân</v>
      </c>
    </row>
    <row r="797" spans="1:4">
      <c r="A797" s="34" t="s">
        <v>9</v>
      </c>
      <c r="B797" s="35" t="s">
        <v>31794</v>
      </c>
      <c r="C797" s="35" t="s">
        <v>2957</v>
      </c>
      <c r="D797" s="34" t="str">
        <f t="shared" si="12"/>
        <v>042-Xã Thái Học</v>
      </c>
    </row>
    <row r="798" spans="1:4">
      <c r="A798" s="34" t="s">
        <v>9</v>
      </c>
      <c r="B798" s="35" t="s">
        <v>31797</v>
      </c>
      <c r="C798" s="35" t="s">
        <v>4199</v>
      </c>
      <c r="D798" s="34" t="str">
        <f t="shared" si="12"/>
        <v>042-Xã Thái Sơn</v>
      </c>
    </row>
    <row r="799" spans="1:4">
      <c r="A799" s="34" t="s">
        <v>9</v>
      </c>
      <c r="B799" s="35" t="s">
        <v>31795</v>
      </c>
      <c r="C799" s="35" t="s">
        <v>3976</v>
      </c>
      <c r="D799" s="34" t="str">
        <f t="shared" si="12"/>
        <v>042-Xã Yên Thổ</v>
      </c>
    </row>
    <row r="800" spans="1:4">
      <c r="A800" s="34" t="s">
        <v>87</v>
      </c>
      <c r="B800" s="35" t="s">
        <v>31800</v>
      </c>
      <c r="C800" s="35" t="s">
        <v>3985</v>
      </c>
      <c r="D800" s="34" t="str">
        <f t="shared" si="12"/>
        <v>043-Thị trấn Bảo Lạc</v>
      </c>
    </row>
    <row r="801" spans="1:4">
      <c r="A801" s="34" t="s">
        <v>87</v>
      </c>
      <c r="B801" s="35" t="s">
        <v>31801</v>
      </c>
      <c r="C801" s="35" t="s">
        <v>3977</v>
      </c>
      <c r="D801" s="34" t="str">
        <f t="shared" si="12"/>
        <v>043-Xã Cốc Pàng</v>
      </c>
    </row>
    <row r="802" spans="1:4">
      <c r="A802" s="34" t="s">
        <v>87</v>
      </c>
      <c r="B802" s="35" t="s">
        <v>31802</v>
      </c>
      <c r="C802" s="35" t="s">
        <v>3037</v>
      </c>
      <c r="D802" s="34" t="str">
        <f t="shared" si="12"/>
        <v>043-Xã Thượng Hà</v>
      </c>
    </row>
    <row r="803" spans="1:4">
      <c r="A803" s="34" t="s">
        <v>87</v>
      </c>
      <c r="B803" s="35" t="s">
        <v>31803</v>
      </c>
      <c r="C803" s="35" t="s">
        <v>3978</v>
      </c>
      <c r="D803" s="34" t="str">
        <f t="shared" si="12"/>
        <v>043-Xã Cô Ba</v>
      </c>
    </row>
    <row r="804" spans="1:4">
      <c r="A804" s="34" t="s">
        <v>87</v>
      </c>
      <c r="B804" s="35" t="s">
        <v>31804</v>
      </c>
      <c r="C804" s="35" t="s">
        <v>2980</v>
      </c>
      <c r="D804" s="34" t="str">
        <f t="shared" si="12"/>
        <v>043-Xã Bảo Toàn</v>
      </c>
    </row>
    <row r="805" spans="1:4">
      <c r="A805" s="34" t="s">
        <v>87</v>
      </c>
      <c r="B805" s="35" t="s">
        <v>31805</v>
      </c>
      <c r="C805" s="35" t="s">
        <v>3979</v>
      </c>
      <c r="D805" s="34" t="str">
        <f t="shared" si="12"/>
        <v>043-Xã Khánh Xuân</v>
      </c>
    </row>
    <row r="806" spans="1:4">
      <c r="A806" s="34" t="s">
        <v>87</v>
      </c>
      <c r="B806" s="35" t="s">
        <v>31806</v>
      </c>
      <c r="C806" s="35" t="s">
        <v>2940</v>
      </c>
      <c r="D806" s="34" t="str">
        <f t="shared" si="12"/>
        <v>043-Xã Xuân Trường</v>
      </c>
    </row>
    <row r="807" spans="1:4">
      <c r="A807" s="34" t="s">
        <v>87</v>
      </c>
      <c r="B807" s="35" t="s">
        <v>31807</v>
      </c>
      <c r="C807" s="35" t="s">
        <v>2981</v>
      </c>
      <c r="D807" s="34" t="str">
        <f t="shared" si="12"/>
        <v>043-Xã Hồng Trị</v>
      </c>
    </row>
    <row r="808" spans="1:4">
      <c r="A808" s="34" t="s">
        <v>87</v>
      </c>
      <c r="B808" s="35" t="s">
        <v>31816</v>
      </c>
      <c r="C808" s="35" t="s">
        <v>9896</v>
      </c>
      <c r="D808" s="34" t="str">
        <f t="shared" si="12"/>
        <v>043-Xã Kim Cúc</v>
      </c>
    </row>
    <row r="809" spans="1:4">
      <c r="A809" s="34" t="s">
        <v>87</v>
      </c>
      <c r="B809" s="35" t="s">
        <v>31808</v>
      </c>
      <c r="C809" s="35" t="s">
        <v>2960</v>
      </c>
      <c r="D809" s="34" t="str">
        <f t="shared" si="12"/>
        <v>043-Xã Phan Thanh</v>
      </c>
    </row>
    <row r="810" spans="1:4">
      <c r="A810" s="34" t="s">
        <v>87</v>
      </c>
      <c r="B810" s="35" t="s">
        <v>31809</v>
      </c>
      <c r="C810" s="35" t="s">
        <v>3980</v>
      </c>
      <c r="D810" s="34" t="str">
        <f t="shared" si="12"/>
        <v>043-Xã Hồng An</v>
      </c>
    </row>
    <row r="811" spans="1:4">
      <c r="A811" s="34" t="s">
        <v>87</v>
      </c>
      <c r="B811" s="35" t="s">
        <v>31810</v>
      </c>
      <c r="C811" s="35" t="s">
        <v>2951</v>
      </c>
      <c r="D811" s="34" t="str">
        <f t="shared" si="12"/>
        <v>043-Xã Hưng Đạo</v>
      </c>
    </row>
    <row r="812" spans="1:4">
      <c r="A812" s="34" t="s">
        <v>87</v>
      </c>
      <c r="B812" s="35" t="s">
        <v>31814</v>
      </c>
      <c r="C812" s="35" t="s">
        <v>5612</v>
      </c>
      <c r="D812" s="34" t="str">
        <f t="shared" si="12"/>
        <v>043-Xã Hưng Thịnh</v>
      </c>
    </row>
    <row r="813" spans="1:4">
      <c r="A813" s="34" t="s">
        <v>87</v>
      </c>
      <c r="B813" s="35" t="s">
        <v>31811</v>
      </c>
      <c r="C813" s="35" t="s">
        <v>2941</v>
      </c>
      <c r="D813" s="34" t="str">
        <f t="shared" si="12"/>
        <v>043-Xã Huy Giáp</v>
      </c>
    </row>
    <row r="814" spans="1:4">
      <c r="A814" s="34" t="s">
        <v>87</v>
      </c>
      <c r="B814" s="35" t="s">
        <v>31812</v>
      </c>
      <c r="C814" s="35" t="s">
        <v>6622</v>
      </c>
      <c r="D814" s="34" t="str">
        <f t="shared" si="12"/>
        <v>043-Xã Đình Phùng</v>
      </c>
    </row>
    <row r="815" spans="1:4">
      <c r="A815" s="34" t="s">
        <v>87</v>
      </c>
      <c r="B815" s="35" t="s">
        <v>31815</v>
      </c>
      <c r="C815" s="35" t="s">
        <v>8814</v>
      </c>
      <c r="D815" s="34" t="str">
        <f t="shared" si="12"/>
        <v>043-Xã Sơn Lập</v>
      </c>
    </row>
    <row r="816" spans="1:4">
      <c r="A816" s="34" t="s">
        <v>87</v>
      </c>
      <c r="B816" s="35" t="s">
        <v>31813</v>
      </c>
      <c r="C816" s="35" t="s">
        <v>2982</v>
      </c>
      <c r="D816" s="34" t="str">
        <f t="shared" si="12"/>
        <v>043-Xã Sơn Lộ</v>
      </c>
    </row>
    <row r="817" spans="1:4">
      <c r="A817" s="34" t="s">
        <v>14</v>
      </c>
      <c r="B817" s="35" t="s">
        <v>31817</v>
      </c>
      <c r="C817" s="35" t="s">
        <v>3986</v>
      </c>
      <c r="D817" s="34" t="str">
        <f t="shared" si="12"/>
        <v>045-Thị trấn Thông Nông</v>
      </c>
    </row>
    <row r="818" spans="1:4">
      <c r="A818" s="34" t="s">
        <v>14</v>
      </c>
      <c r="B818" s="35" t="s">
        <v>31818</v>
      </c>
      <c r="C818" s="35" t="s">
        <v>3987</v>
      </c>
      <c r="D818" s="34" t="str">
        <f t="shared" si="12"/>
        <v>045-Xã Cần Yên</v>
      </c>
    </row>
    <row r="819" spans="1:4">
      <c r="A819" s="34" t="s">
        <v>14</v>
      </c>
      <c r="B819" s="35" t="s">
        <v>31825</v>
      </c>
      <c r="C819" s="35" t="s">
        <v>9897</v>
      </c>
      <c r="D819" s="34" t="str">
        <f t="shared" si="12"/>
        <v>045-Xã Cần Nông</v>
      </c>
    </row>
    <row r="820" spans="1:4">
      <c r="A820" s="34" t="s">
        <v>14</v>
      </c>
      <c r="B820" s="35" t="s">
        <v>31819</v>
      </c>
      <c r="C820" s="35" t="s">
        <v>3988</v>
      </c>
      <c r="D820" s="34" t="str">
        <f t="shared" si="12"/>
        <v>045-Xã Lương Thông</v>
      </c>
    </row>
    <row r="821" spans="1:4">
      <c r="A821" s="34" t="s">
        <v>14</v>
      </c>
      <c r="B821" s="35" t="s">
        <v>31820</v>
      </c>
      <c r="C821" s="35" t="s">
        <v>3981</v>
      </c>
      <c r="D821" s="34" t="str">
        <f t="shared" si="12"/>
        <v>045-Xã Đa Thông</v>
      </c>
    </row>
    <row r="822" spans="1:4">
      <c r="A822" s="34" t="s">
        <v>14</v>
      </c>
      <c r="B822" s="35" t="s">
        <v>31821</v>
      </c>
      <c r="C822" s="35" t="s">
        <v>2967</v>
      </c>
      <c r="D822" s="34" t="str">
        <f t="shared" si="12"/>
        <v>045-Xã Ngọc Động</v>
      </c>
    </row>
    <row r="823" spans="1:4">
      <c r="A823" s="34" t="s">
        <v>14</v>
      </c>
      <c r="B823" s="35" t="s">
        <v>31822</v>
      </c>
      <c r="C823" s="35" t="s">
        <v>3040</v>
      </c>
      <c r="D823" s="34" t="str">
        <f t="shared" si="12"/>
        <v>045-Xã Yên Sơn</v>
      </c>
    </row>
    <row r="824" spans="1:4">
      <c r="A824" s="34" t="s">
        <v>14</v>
      </c>
      <c r="B824" s="35" t="s">
        <v>31823</v>
      </c>
      <c r="C824" s="35" t="s">
        <v>3989</v>
      </c>
      <c r="D824" s="34" t="str">
        <f t="shared" si="12"/>
        <v>045-Xã Lương Can</v>
      </c>
    </row>
    <row r="825" spans="1:4">
      <c r="A825" s="34" t="s">
        <v>14</v>
      </c>
      <c r="B825" s="35" t="s">
        <v>31824</v>
      </c>
      <c r="C825" s="35" t="s">
        <v>3289</v>
      </c>
      <c r="D825" s="34" t="str">
        <f t="shared" si="12"/>
        <v>045-Xã Thanh Long</v>
      </c>
    </row>
    <row r="826" spans="1:4">
      <c r="A826" s="34" t="s">
        <v>14</v>
      </c>
      <c r="B826" s="35" t="s">
        <v>31833</v>
      </c>
      <c r="C826" s="35" t="s">
        <v>29481</v>
      </c>
      <c r="D826" s="34" t="str">
        <f t="shared" si="12"/>
        <v>045-Thị trấn Xuân Hòa</v>
      </c>
    </row>
    <row r="827" spans="1:4">
      <c r="A827" s="34" t="s">
        <v>14</v>
      </c>
      <c r="B827" s="35" t="s">
        <v>31826</v>
      </c>
      <c r="C827" s="35" t="s">
        <v>3982</v>
      </c>
      <c r="D827" s="34" t="str">
        <f t="shared" si="12"/>
        <v>045-Xã Lũng Nặm</v>
      </c>
    </row>
    <row r="828" spans="1:4">
      <c r="A828" s="34" t="s">
        <v>14</v>
      </c>
      <c r="B828" s="35" t="s">
        <v>31827</v>
      </c>
      <c r="C828" s="35" t="s">
        <v>3990</v>
      </c>
      <c r="D828" s="34" t="str">
        <f t="shared" si="12"/>
        <v>045-Xã Trường Hà</v>
      </c>
    </row>
    <row r="829" spans="1:4">
      <c r="A829" s="34" t="s">
        <v>14</v>
      </c>
      <c r="B829" s="35" t="s">
        <v>31828</v>
      </c>
      <c r="C829" s="35" t="s">
        <v>2984</v>
      </c>
      <c r="D829" s="34" t="str">
        <f t="shared" si="12"/>
        <v>045-Xã Cải Viên</v>
      </c>
    </row>
    <row r="830" spans="1:4">
      <c r="A830" s="34" t="s">
        <v>14</v>
      </c>
      <c r="B830" s="35" t="s">
        <v>31829</v>
      </c>
      <c r="C830" s="35" t="s">
        <v>3991</v>
      </c>
      <c r="D830" s="34" t="str">
        <f t="shared" si="12"/>
        <v>045-Xã Nội Thôn</v>
      </c>
    </row>
    <row r="831" spans="1:4">
      <c r="A831" s="34" t="s">
        <v>14</v>
      </c>
      <c r="B831" s="35" t="s">
        <v>31830</v>
      </c>
      <c r="C831" s="35" t="s">
        <v>3983</v>
      </c>
      <c r="D831" s="34" t="str">
        <f t="shared" si="12"/>
        <v>045-Xã Tổng Cọt</v>
      </c>
    </row>
    <row r="832" spans="1:4">
      <c r="A832" s="34" t="s">
        <v>14</v>
      </c>
      <c r="B832" s="35" t="s">
        <v>31831</v>
      </c>
      <c r="C832" s="35" t="s">
        <v>2968</v>
      </c>
      <c r="D832" s="34" t="str">
        <f t="shared" si="12"/>
        <v>045-Xã Sóc Hà</v>
      </c>
    </row>
    <row r="833" spans="1:4">
      <c r="A833" s="34" t="s">
        <v>14</v>
      </c>
      <c r="B833" s="35" t="s">
        <v>31832</v>
      </c>
      <c r="C833" s="35" t="s">
        <v>3992</v>
      </c>
      <c r="D833" s="34" t="str">
        <f t="shared" si="12"/>
        <v>045-Xã Thượng Thôn</v>
      </c>
    </row>
    <row r="834" spans="1:4">
      <c r="A834" s="34" t="s">
        <v>14</v>
      </c>
      <c r="B834" s="35" t="s">
        <v>31834</v>
      </c>
      <c r="C834" s="35" t="s">
        <v>30753</v>
      </c>
      <c r="D834" s="34" t="str">
        <f t="shared" si="12"/>
        <v>045-Xã Hồng Sỹ</v>
      </c>
    </row>
    <row r="835" spans="1:4">
      <c r="A835" s="34" t="s">
        <v>14</v>
      </c>
      <c r="B835" s="35" t="s">
        <v>31835</v>
      </c>
      <c r="C835" s="35" t="s">
        <v>3993</v>
      </c>
      <c r="D835" s="34" t="str">
        <f t="shared" si="12"/>
        <v>045-Xã Quý Quân</v>
      </c>
    </row>
    <row r="836" spans="1:4">
      <c r="A836" s="34" t="s">
        <v>14</v>
      </c>
      <c r="B836" s="35" t="s">
        <v>31836</v>
      </c>
      <c r="C836" s="35" t="s">
        <v>3994</v>
      </c>
      <c r="D836" s="34" t="str">
        <f t="shared" si="12"/>
        <v>045-Xã Mã Ba</v>
      </c>
    </row>
    <row r="837" spans="1:4">
      <c r="A837" s="34" t="s">
        <v>14</v>
      </c>
      <c r="B837" s="35" t="s">
        <v>31837</v>
      </c>
      <c r="C837" s="35" t="s">
        <v>41802</v>
      </c>
      <c r="D837" s="34" t="str">
        <f t="shared" ref="D837:D900" si="13">CONCATENATE(A837,"-",C837)</f>
        <v>045-Xã Ngọc Đào</v>
      </c>
    </row>
    <row r="838" spans="1:4">
      <c r="A838" s="34" t="s">
        <v>90</v>
      </c>
      <c r="B838" s="35" t="s">
        <v>31838</v>
      </c>
      <c r="C838" s="35" t="s">
        <v>41803</v>
      </c>
      <c r="D838" s="34" t="str">
        <f t="shared" si="13"/>
        <v>047-Thị trấn Trà Lĩnh</v>
      </c>
    </row>
    <row r="839" spans="1:4">
      <c r="A839" s="34" t="s">
        <v>90</v>
      </c>
      <c r="B839" s="35" t="s">
        <v>31839</v>
      </c>
      <c r="C839" s="35" t="s">
        <v>3750</v>
      </c>
      <c r="D839" s="34" t="str">
        <f t="shared" si="13"/>
        <v>047-Xã Tri Phương</v>
      </c>
    </row>
    <row r="840" spans="1:4">
      <c r="A840" s="34" t="s">
        <v>90</v>
      </c>
      <c r="B840" s="35" t="s">
        <v>31840</v>
      </c>
      <c r="C840" s="35" t="s">
        <v>3961</v>
      </c>
      <c r="D840" s="34" t="str">
        <f t="shared" si="13"/>
        <v>047-Xã Quang Hán</v>
      </c>
    </row>
    <row r="841" spans="1:4">
      <c r="A841" s="34" t="s">
        <v>90</v>
      </c>
      <c r="B841" s="35" t="s">
        <v>31841</v>
      </c>
      <c r="C841" s="35" t="s">
        <v>3996</v>
      </c>
      <c r="D841" s="34" t="str">
        <f t="shared" si="13"/>
        <v>047-Xã Xuân Nội</v>
      </c>
    </row>
    <row r="842" spans="1:4">
      <c r="A842" s="34" t="s">
        <v>90</v>
      </c>
      <c r="B842" s="35" t="s">
        <v>31842</v>
      </c>
      <c r="C842" s="35" t="s">
        <v>2950</v>
      </c>
      <c r="D842" s="34" t="str">
        <f t="shared" si="13"/>
        <v>047-Xã Quang Trung</v>
      </c>
    </row>
    <row r="843" spans="1:4">
      <c r="A843" s="34" t="s">
        <v>90</v>
      </c>
      <c r="B843" s="35" t="s">
        <v>31843</v>
      </c>
      <c r="C843" s="35" t="s">
        <v>3995</v>
      </c>
      <c r="D843" s="34" t="str">
        <f t="shared" si="13"/>
        <v>047-Xã Quang Vinh</v>
      </c>
    </row>
    <row r="844" spans="1:4">
      <c r="A844" s="34" t="s">
        <v>90</v>
      </c>
      <c r="B844" s="35" t="s">
        <v>31844</v>
      </c>
      <c r="C844" s="35" t="s">
        <v>2946</v>
      </c>
      <c r="D844" s="34" t="str">
        <f t="shared" si="13"/>
        <v>047-Xã Cao Chương</v>
      </c>
    </row>
    <row r="845" spans="1:4">
      <c r="A845" s="34" t="s">
        <v>90</v>
      </c>
      <c r="B845" s="35" t="s">
        <v>31846</v>
      </c>
      <c r="C845" s="35" t="s">
        <v>3957</v>
      </c>
      <c r="D845" s="34" t="str">
        <f t="shared" si="13"/>
        <v>047-Thị trấn Trùng Khánh</v>
      </c>
    </row>
    <row r="846" spans="1:4">
      <c r="A846" s="34" t="s">
        <v>90</v>
      </c>
      <c r="B846" s="35" t="s">
        <v>31847</v>
      </c>
      <c r="C846" s="35" t="s">
        <v>3997</v>
      </c>
      <c r="D846" s="34" t="str">
        <f t="shared" si="13"/>
        <v>047-Xã Ngọc Khê</v>
      </c>
    </row>
    <row r="847" spans="1:4">
      <c r="A847" s="34" t="s">
        <v>90</v>
      </c>
      <c r="B847" s="35" t="s">
        <v>31859</v>
      </c>
      <c r="C847" s="35" t="s">
        <v>9898</v>
      </c>
      <c r="D847" s="34" t="str">
        <f t="shared" si="13"/>
        <v>047-Xã Ngọc Côn</v>
      </c>
    </row>
    <row r="848" spans="1:4">
      <c r="A848" s="34" t="s">
        <v>90</v>
      </c>
      <c r="B848" s="35" t="s">
        <v>31848</v>
      </c>
      <c r="C848" s="35" t="s">
        <v>8478</v>
      </c>
      <c r="D848" s="34" t="str">
        <f t="shared" si="13"/>
        <v>047-Xã Phong Nậm</v>
      </c>
    </row>
    <row r="849" spans="1:4">
      <c r="A849" s="34" t="s">
        <v>90</v>
      </c>
      <c r="B849" s="35" t="s">
        <v>31849</v>
      </c>
      <c r="C849" s="35" t="s">
        <v>8479</v>
      </c>
      <c r="D849" s="34" t="str">
        <f t="shared" si="13"/>
        <v>047-Xã Đình Phong</v>
      </c>
    </row>
    <row r="850" spans="1:4">
      <c r="A850" s="34" t="s">
        <v>90</v>
      </c>
      <c r="B850" s="35" t="s">
        <v>31850</v>
      </c>
      <c r="C850" s="35" t="s">
        <v>42089</v>
      </c>
      <c r="D850" s="34" t="str">
        <f t="shared" si="13"/>
        <v>047-Xã Đàm Thủy</v>
      </c>
    </row>
    <row r="851" spans="1:4">
      <c r="A851" s="34" t="s">
        <v>90</v>
      </c>
      <c r="B851" s="35" t="s">
        <v>31851</v>
      </c>
      <c r="C851" s="35" t="s">
        <v>3998</v>
      </c>
      <c r="D851" s="34" t="str">
        <f t="shared" si="13"/>
        <v>047-Xã Khâm Thành</v>
      </c>
    </row>
    <row r="852" spans="1:4">
      <c r="A852" s="34" t="s">
        <v>90</v>
      </c>
      <c r="B852" s="35" t="s">
        <v>31852</v>
      </c>
      <c r="C852" s="35" t="s">
        <v>3962</v>
      </c>
      <c r="D852" s="34" t="str">
        <f t="shared" si="13"/>
        <v>047-Xã Chí Viễn</v>
      </c>
    </row>
    <row r="853" spans="1:4">
      <c r="A853" s="34" t="s">
        <v>90</v>
      </c>
      <c r="B853" s="35" t="s">
        <v>31853</v>
      </c>
      <c r="C853" s="35" t="s">
        <v>3963</v>
      </c>
      <c r="D853" s="34" t="str">
        <f t="shared" si="13"/>
        <v>047-Xã Lăng Hiếu</v>
      </c>
    </row>
    <row r="854" spans="1:4">
      <c r="A854" s="34" t="s">
        <v>90</v>
      </c>
      <c r="B854" s="35" t="s">
        <v>31854</v>
      </c>
      <c r="C854" s="35" t="s">
        <v>8214</v>
      </c>
      <c r="D854" s="34" t="str">
        <f t="shared" si="13"/>
        <v>047-Xã Phong Châu</v>
      </c>
    </row>
    <row r="855" spans="1:4">
      <c r="A855" s="34" t="s">
        <v>90</v>
      </c>
      <c r="B855" s="35" t="s">
        <v>31855</v>
      </c>
      <c r="C855" s="35" t="s">
        <v>8494</v>
      </c>
      <c r="D855" s="34" t="str">
        <f t="shared" si="13"/>
        <v>047-Xã Trung Phúc</v>
      </c>
    </row>
    <row r="856" spans="1:4">
      <c r="A856" s="34" t="s">
        <v>90</v>
      </c>
      <c r="B856" s="35" t="s">
        <v>31856</v>
      </c>
      <c r="C856" s="35" t="s">
        <v>2947</v>
      </c>
      <c r="D856" s="34" t="str">
        <f t="shared" si="13"/>
        <v>047-Xã Cao Thăng</v>
      </c>
    </row>
    <row r="857" spans="1:4">
      <c r="A857" s="34" t="s">
        <v>90</v>
      </c>
      <c r="B857" s="35" t="s">
        <v>31857</v>
      </c>
      <c r="C857" s="35" t="s">
        <v>3999</v>
      </c>
      <c r="D857" s="34" t="str">
        <f t="shared" si="13"/>
        <v>047-Xã Đức Hồng</v>
      </c>
    </row>
    <row r="858" spans="1:4">
      <c r="A858" s="34" t="s">
        <v>90</v>
      </c>
      <c r="B858" s="35" t="s">
        <v>31858</v>
      </c>
      <c r="C858" s="35" t="s">
        <v>41804</v>
      </c>
      <c r="D858" s="34" t="str">
        <f t="shared" si="13"/>
        <v>047-Xã Đoài Dương</v>
      </c>
    </row>
    <row r="859" spans="1:4">
      <c r="A859" s="34" t="s">
        <v>77</v>
      </c>
      <c r="B859" s="35" t="s">
        <v>31860</v>
      </c>
      <c r="C859" s="35" t="s">
        <v>2992</v>
      </c>
      <c r="D859" s="34" t="str">
        <f t="shared" si="13"/>
        <v>048-Xã Minh Long</v>
      </c>
    </row>
    <row r="860" spans="1:4">
      <c r="A860" s="34" t="s">
        <v>77</v>
      </c>
      <c r="B860" s="35" t="s">
        <v>31861</v>
      </c>
      <c r="C860" s="35" t="s">
        <v>3964</v>
      </c>
      <c r="D860" s="34" t="str">
        <f t="shared" si="13"/>
        <v>048-Xã Lý Quốc</v>
      </c>
    </row>
    <row r="861" spans="1:4">
      <c r="A861" s="34" t="s">
        <v>77</v>
      </c>
      <c r="B861" s="35" t="s">
        <v>31862</v>
      </c>
      <c r="C861" s="35" t="s">
        <v>3493</v>
      </c>
      <c r="D861" s="34" t="str">
        <f t="shared" si="13"/>
        <v>048-Xã Thắng Lợi</v>
      </c>
    </row>
    <row r="862" spans="1:4">
      <c r="A862" s="34" t="s">
        <v>77</v>
      </c>
      <c r="B862" s="35" t="s">
        <v>31863</v>
      </c>
      <c r="C862" s="35" t="s">
        <v>4000</v>
      </c>
      <c r="D862" s="34" t="str">
        <f t="shared" si="13"/>
        <v>048-Xã Đồng Loan</v>
      </c>
    </row>
    <row r="863" spans="1:4">
      <c r="A863" s="34" t="s">
        <v>77</v>
      </c>
      <c r="B863" s="35" t="s">
        <v>31864</v>
      </c>
      <c r="C863" s="35" t="s">
        <v>6368</v>
      </c>
      <c r="D863" s="34" t="str">
        <f t="shared" si="13"/>
        <v>048-Xã Đức Quang</v>
      </c>
    </row>
    <row r="864" spans="1:4">
      <c r="A864" s="34" t="s">
        <v>77</v>
      </c>
      <c r="B864" s="35" t="s">
        <v>31865</v>
      </c>
      <c r="C864" s="35" t="s">
        <v>2993</v>
      </c>
      <c r="D864" s="34" t="str">
        <f t="shared" si="13"/>
        <v>048-Xã Kim Loan</v>
      </c>
    </row>
    <row r="865" spans="1:4">
      <c r="A865" s="34" t="s">
        <v>77</v>
      </c>
      <c r="B865" s="35" t="s">
        <v>31866</v>
      </c>
      <c r="C865" s="35" t="s">
        <v>3965</v>
      </c>
      <c r="D865" s="34" t="str">
        <f t="shared" si="13"/>
        <v>048-Xã Quang Long</v>
      </c>
    </row>
    <row r="866" spans="1:4">
      <c r="A866" s="34" t="s">
        <v>77</v>
      </c>
      <c r="B866" s="35" t="s">
        <v>31867</v>
      </c>
      <c r="C866" s="35" t="s">
        <v>4001</v>
      </c>
      <c r="D866" s="34" t="str">
        <f t="shared" si="13"/>
        <v>048-Xã An Lạc</v>
      </c>
    </row>
    <row r="867" spans="1:4">
      <c r="A867" s="34" t="s">
        <v>77</v>
      </c>
      <c r="B867" s="35" t="s">
        <v>31868</v>
      </c>
      <c r="C867" s="35" t="s">
        <v>2942</v>
      </c>
      <c r="D867" s="34" t="str">
        <f t="shared" si="13"/>
        <v>048-Thị trấn Thanh Nhật</v>
      </c>
    </row>
    <row r="868" spans="1:4">
      <c r="A868" s="34" t="s">
        <v>77</v>
      </c>
      <c r="B868" s="35" t="s">
        <v>31869</v>
      </c>
      <c r="C868" s="35" t="s">
        <v>3966</v>
      </c>
      <c r="D868" s="34" t="str">
        <f t="shared" si="13"/>
        <v>048-Xã Vinh Quý</v>
      </c>
    </row>
    <row r="869" spans="1:4">
      <c r="A869" s="34" t="s">
        <v>77</v>
      </c>
      <c r="B869" s="35" t="s">
        <v>31870</v>
      </c>
      <c r="C869" s="35" t="s">
        <v>3473</v>
      </c>
      <c r="D869" s="34" t="str">
        <f t="shared" si="13"/>
        <v>048-Xã Thống Nhất</v>
      </c>
    </row>
    <row r="870" spans="1:4">
      <c r="A870" s="34" t="s">
        <v>77</v>
      </c>
      <c r="B870" s="35" t="s">
        <v>31871</v>
      </c>
      <c r="C870" s="35" t="s">
        <v>3967</v>
      </c>
      <c r="D870" s="34" t="str">
        <f t="shared" si="13"/>
        <v>048-Xã Cô Ngân</v>
      </c>
    </row>
    <row r="871" spans="1:4">
      <c r="A871" s="34" t="s">
        <v>77</v>
      </c>
      <c r="B871" s="35" t="s">
        <v>31872</v>
      </c>
      <c r="C871" s="35" t="s">
        <v>3970</v>
      </c>
      <c r="D871" s="34" t="str">
        <f t="shared" si="13"/>
        <v>048-Xã Thị Hoa</v>
      </c>
    </row>
    <row r="872" spans="1:4">
      <c r="A872" s="34" t="s">
        <v>46</v>
      </c>
      <c r="B872" s="35" t="s">
        <v>31845</v>
      </c>
      <c r="C872" s="35" t="s">
        <v>8477</v>
      </c>
      <c r="D872" s="34" t="str">
        <f t="shared" si="13"/>
        <v>049-Xã Quốc Toản</v>
      </c>
    </row>
    <row r="873" spans="1:4">
      <c r="A873" s="34" t="s">
        <v>46</v>
      </c>
      <c r="B873" s="35" t="s">
        <v>31873</v>
      </c>
      <c r="C873" s="35" t="s">
        <v>2994</v>
      </c>
      <c r="D873" s="34" t="str">
        <f t="shared" si="13"/>
        <v>049-Thị trấn Quảng Uyên</v>
      </c>
    </row>
    <row r="874" spans="1:4">
      <c r="A874" s="34" t="s">
        <v>46</v>
      </c>
      <c r="B874" s="35" t="s">
        <v>31874</v>
      </c>
      <c r="C874" s="35" t="s">
        <v>2945</v>
      </c>
      <c r="D874" s="34" t="str">
        <f t="shared" si="13"/>
        <v>049-Xã Phi Hải</v>
      </c>
    </row>
    <row r="875" spans="1:4">
      <c r="A875" s="34" t="s">
        <v>46</v>
      </c>
      <c r="B875" s="35" t="s">
        <v>31875</v>
      </c>
      <c r="C875" s="35" t="s">
        <v>2995</v>
      </c>
      <c r="D875" s="34" t="str">
        <f t="shared" si="13"/>
        <v>049-Xã Quảng Hưng</v>
      </c>
    </row>
    <row r="876" spans="1:4">
      <c r="A876" s="34" t="s">
        <v>46</v>
      </c>
      <c r="B876" s="35" t="s">
        <v>31876</v>
      </c>
      <c r="C876" s="35" t="s">
        <v>7207</v>
      </c>
      <c r="D876" s="34" t="str">
        <f t="shared" si="13"/>
        <v>049-Xã Độc Lập</v>
      </c>
    </row>
    <row r="877" spans="1:4">
      <c r="A877" s="34" t="s">
        <v>46</v>
      </c>
      <c r="B877" s="35" t="s">
        <v>31877</v>
      </c>
      <c r="C877" s="35" t="s">
        <v>8493</v>
      </c>
      <c r="D877" s="34" t="str">
        <f t="shared" si="13"/>
        <v>049-Xã Cai Bộ</v>
      </c>
    </row>
    <row r="878" spans="1:4">
      <c r="A878" s="34" t="s">
        <v>46</v>
      </c>
      <c r="B878" s="35" t="s">
        <v>31878</v>
      </c>
      <c r="C878" s="35" t="s">
        <v>3971</v>
      </c>
      <c r="D878" s="34" t="str">
        <f t="shared" si="13"/>
        <v>049-Xã Phúc Sen</v>
      </c>
    </row>
    <row r="879" spans="1:4">
      <c r="A879" s="34" t="s">
        <v>46</v>
      </c>
      <c r="B879" s="35" t="s">
        <v>31879</v>
      </c>
      <c r="C879" s="35" t="s">
        <v>8480</v>
      </c>
      <c r="D879" s="34" t="str">
        <f t="shared" si="13"/>
        <v>049-Xã Chí Thảo</v>
      </c>
    </row>
    <row r="880" spans="1:4">
      <c r="A880" s="34" t="s">
        <v>46</v>
      </c>
      <c r="B880" s="35" t="s">
        <v>31880</v>
      </c>
      <c r="C880" s="35" t="s">
        <v>2990</v>
      </c>
      <c r="D880" s="34" t="str">
        <f t="shared" si="13"/>
        <v>049-Xã Tự Do</v>
      </c>
    </row>
    <row r="881" spans="1:4">
      <c r="A881" s="34" t="s">
        <v>46</v>
      </c>
      <c r="B881" s="35" t="s">
        <v>31881</v>
      </c>
      <c r="C881" s="35" t="s">
        <v>2996</v>
      </c>
      <c r="D881" s="34" t="str">
        <f t="shared" si="13"/>
        <v>049-Xã Hồng Quang</v>
      </c>
    </row>
    <row r="882" spans="1:4">
      <c r="A882" s="34" t="s">
        <v>46</v>
      </c>
      <c r="B882" s="35" t="s">
        <v>31882</v>
      </c>
      <c r="C882" s="35" t="s">
        <v>2967</v>
      </c>
      <c r="D882" s="34" t="str">
        <f t="shared" si="13"/>
        <v>049-Xã Ngọc Động</v>
      </c>
    </row>
    <row r="883" spans="1:4">
      <c r="A883" s="34" t="s">
        <v>46</v>
      </c>
      <c r="B883" s="35" t="s">
        <v>31883</v>
      </c>
      <c r="C883" s="35" t="s">
        <v>4002</v>
      </c>
      <c r="D883" s="34" t="str">
        <f t="shared" si="13"/>
        <v>049-Xã Hạnh Phúc</v>
      </c>
    </row>
    <row r="884" spans="1:4">
      <c r="A884" s="34" t="s">
        <v>46</v>
      </c>
      <c r="B884" s="35" t="s">
        <v>31884</v>
      </c>
      <c r="C884" s="35" t="s">
        <v>2943</v>
      </c>
      <c r="D884" s="34" t="str">
        <f t="shared" si="13"/>
        <v>049-Thị trấn Tà Lùng</v>
      </c>
    </row>
    <row r="885" spans="1:4">
      <c r="A885" s="34" t="s">
        <v>46</v>
      </c>
      <c r="B885" s="35" t="s">
        <v>31885</v>
      </c>
      <c r="C885" s="35" t="s">
        <v>41805</v>
      </c>
      <c r="D885" s="34" t="str">
        <f t="shared" si="13"/>
        <v>049-Xã Bế Văn Đàn</v>
      </c>
    </row>
    <row r="886" spans="1:4">
      <c r="A886" s="34" t="s">
        <v>46</v>
      </c>
      <c r="B886" s="35" t="s">
        <v>31886</v>
      </c>
      <c r="C886" s="35" t="s">
        <v>4003</v>
      </c>
      <c r="D886" s="34" t="str">
        <f t="shared" si="13"/>
        <v>049-Xã Cách Linh</v>
      </c>
    </row>
    <row r="887" spans="1:4">
      <c r="A887" s="34" t="s">
        <v>46</v>
      </c>
      <c r="B887" s="35" t="s">
        <v>31887</v>
      </c>
      <c r="C887" s="35" t="s">
        <v>2938</v>
      </c>
      <c r="D887" s="34" t="str">
        <f t="shared" si="13"/>
        <v>049-Xã Đại Sơn</v>
      </c>
    </row>
    <row r="888" spans="1:4">
      <c r="A888" s="34" t="s">
        <v>46</v>
      </c>
      <c r="B888" s="35" t="s">
        <v>31888</v>
      </c>
      <c r="C888" s="35" t="s">
        <v>2998</v>
      </c>
      <c r="D888" s="34" t="str">
        <f t="shared" si="13"/>
        <v>049-Xã Tiên Thành</v>
      </c>
    </row>
    <row r="889" spans="1:4">
      <c r="A889" s="34" t="s">
        <v>46</v>
      </c>
      <c r="B889" s="35" t="s">
        <v>31889</v>
      </c>
      <c r="C889" s="35" t="s">
        <v>42090</v>
      </c>
      <c r="D889" s="34" t="str">
        <f t="shared" si="13"/>
        <v>049-Thị trấn Hòa Thuận</v>
      </c>
    </row>
    <row r="890" spans="1:4">
      <c r="A890" s="34" t="s">
        <v>46</v>
      </c>
      <c r="B890" s="35" t="s">
        <v>31890</v>
      </c>
      <c r="C890" s="35" t="s">
        <v>3072</v>
      </c>
      <c r="D890" s="34" t="str">
        <f t="shared" si="13"/>
        <v>049-Xã Mỹ Hưng</v>
      </c>
    </row>
    <row r="891" spans="1:4">
      <c r="A891" s="34" t="s">
        <v>188</v>
      </c>
      <c r="B891" s="35" t="s">
        <v>31891</v>
      </c>
      <c r="C891" s="35" t="s">
        <v>4004</v>
      </c>
      <c r="D891" s="34" t="str">
        <f t="shared" si="13"/>
        <v>051-Thị trấn Nước Hai</v>
      </c>
    </row>
    <row r="892" spans="1:4">
      <c r="A892" s="34" t="s">
        <v>188</v>
      </c>
      <c r="B892" s="35" t="s">
        <v>31892</v>
      </c>
      <c r="C892" s="35" t="s">
        <v>2969</v>
      </c>
      <c r="D892" s="34" t="str">
        <f t="shared" si="13"/>
        <v>051-Xã Dân Chủ</v>
      </c>
    </row>
    <row r="893" spans="1:4">
      <c r="A893" s="34" t="s">
        <v>188</v>
      </c>
      <c r="B893" s="35" t="s">
        <v>31893</v>
      </c>
      <c r="C893" s="35" t="s">
        <v>2970</v>
      </c>
      <c r="D893" s="34" t="str">
        <f t="shared" si="13"/>
        <v>051-Xã Nam Tuấn</v>
      </c>
    </row>
    <row r="894" spans="1:4">
      <c r="A894" s="34" t="s">
        <v>188</v>
      </c>
      <c r="B894" s="35" t="s">
        <v>31894</v>
      </c>
      <c r="C894" s="35" t="s">
        <v>4005</v>
      </c>
      <c r="D894" s="34" t="str">
        <f t="shared" si="13"/>
        <v>051-Xã Đại Tiến</v>
      </c>
    </row>
    <row r="895" spans="1:4">
      <c r="A895" s="34" t="s">
        <v>188</v>
      </c>
      <c r="B895" s="35" t="s">
        <v>31895</v>
      </c>
      <c r="C895" s="35" t="s">
        <v>2976</v>
      </c>
      <c r="D895" s="34" t="str">
        <f t="shared" si="13"/>
        <v>051-Xã Đức Long</v>
      </c>
    </row>
    <row r="896" spans="1:4">
      <c r="A896" s="34" t="s">
        <v>188</v>
      </c>
      <c r="B896" s="35" t="s">
        <v>31896</v>
      </c>
      <c r="C896" s="35" t="s">
        <v>8167</v>
      </c>
      <c r="D896" s="34" t="str">
        <f t="shared" si="13"/>
        <v>051-Xã Ngũ Lão</v>
      </c>
    </row>
    <row r="897" spans="1:4">
      <c r="A897" s="34" t="s">
        <v>188</v>
      </c>
      <c r="B897" s="35" t="s">
        <v>31897</v>
      </c>
      <c r="C897" s="35" t="s">
        <v>8495</v>
      </c>
      <c r="D897" s="34" t="str">
        <f t="shared" si="13"/>
        <v>051-Xã Trương Lương</v>
      </c>
    </row>
    <row r="898" spans="1:4">
      <c r="A898" s="34" t="s">
        <v>188</v>
      </c>
      <c r="B898" s="35" t="s">
        <v>31898</v>
      </c>
      <c r="C898" s="35" t="s">
        <v>4007</v>
      </c>
      <c r="D898" s="34" t="str">
        <f t="shared" si="13"/>
        <v>051-Xã Hồng Việt</v>
      </c>
    </row>
    <row r="899" spans="1:4">
      <c r="A899" s="34" t="s">
        <v>188</v>
      </c>
      <c r="B899" s="35" t="s">
        <v>31899</v>
      </c>
      <c r="C899" s="35" t="s">
        <v>8496</v>
      </c>
      <c r="D899" s="34" t="str">
        <f t="shared" si="13"/>
        <v>051-Xã Hoàng Tung</v>
      </c>
    </row>
    <row r="900" spans="1:4">
      <c r="A900" s="34" t="s">
        <v>188</v>
      </c>
      <c r="B900" s="35" t="s">
        <v>31900</v>
      </c>
      <c r="C900" s="35" t="s">
        <v>8402</v>
      </c>
      <c r="D900" s="34" t="str">
        <f t="shared" si="13"/>
        <v>051-Xã Nguyễn Huệ</v>
      </c>
    </row>
    <row r="901" spans="1:4">
      <c r="A901" s="34" t="s">
        <v>188</v>
      </c>
      <c r="B901" s="35" t="s">
        <v>31901</v>
      </c>
      <c r="C901" s="35" t="s">
        <v>2950</v>
      </c>
      <c r="D901" s="34" t="str">
        <f t="shared" ref="D901:D964" si="14">CONCATENATE(A901,"-",C901)</f>
        <v>051-Xã Quang Trung</v>
      </c>
    </row>
    <row r="902" spans="1:4">
      <c r="A902" s="34" t="s">
        <v>188</v>
      </c>
      <c r="B902" s="35" t="s">
        <v>31902</v>
      </c>
      <c r="C902" s="35" t="s">
        <v>2939</v>
      </c>
      <c r="D902" s="34" t="str">
        <f t="shared" si="14"/>
        <v>051-Xã Bạch Đằng</v>
      </c>
    </row>
    <row r="903" spans="1:4">
      <c r="A903" s="34" t="s">
        <v>188</v>
      </c>
      <c r="B903" s="35" t="s">
        <v>31903</v>
      </c>
      <c r="C903" s="35" t="s">
        <v>2944</v>
      </c>
      <c r="D903" s="34" t="str">
        <f t="shared" si="14"/>
        <v>051-Xã Bình Dương</v>
      </c>
    </row>
    <row r="904" spans="1:4">
      <c r="A904" s="34" t="s">
        <v>188</v>
      </c>
      <c r="B904" s="35" t="s">
        <v>31904</v>
      </c>
      <c r="C904" s="35" t="s">
        <v>2952</v>
      </c>
      <c r="D904" s="34" t="str">
        <f t="shared" si="14"/>
        <v>051-Xã Lê Chung</v>
      </c>
    </row>
    <row r="905" spans="1:4">
      <c r="A905" s="34" t="s">
        <v>188</v>
      </c>
      <c r="B905" s="35" t="s">
        <v>31905</v>
      </c>
      <c r="C905" s="35" t="s">
        <v>3849</v>
      </c>
      <c r="D905" s="34" t="str">
        <f t="shared" si="14"/>
        <v>051-Xã Hồng Nam</v>
      </c>
    </row>
    <row r="906" spans="1:4">
      <c r="A906" s="34" t="s">
        <v>189</v>
      </c>
      <c r="B906" s="35" t="s">
        <v>31906</v>
      </c>
      <c r="C906" s="35" t="s">
        <v>8497</v>
      </c>
      <c r="D906" s="34" t="str">
        <f t="shared" si="14"/>
        <v>052-Thị trấn Nguyên Bình</v>
      </c>
    </row>
    <row r="907" spans="1:4">
      <c r="A907" s="34" t="s">
        <v>189</v>
      </c>
      <c r="B907" s="35" t="s">
        <v>31907</v>
      </c>
      <c r="C907" s="35" t="s">
        <v>2955</v>
      </c>
      <c r="D907" s="34" t="str">
        <f t="shared" si="14"/>
        <v>052-Thị trấn Tĩnh Túc</v>
      </c>
    </row>
    <row r="908" spans="1:4">
      <c r="A908" s="34" t="s">
        <v>189</v>
      </c>
      <c r="B908" s="35" t="s">
        <v>31908</v>
      </c>
      <c r="C908" s="35" t="s">
        <v>2956</v>
      </c>
      <c r="D908" s="34" t="str">
        <f t="shared" si="14"/>
        <v>052-Xã Yên Lạc</v>
      </c>
    </row>
    <row r="909" spans="1:4">
      <c r="A909" s="34" t="s">
        <v>189</v>
      </c>
      <c r="B909" s="35" t="s">
        <v>31909</v>
      </c>
      <c r="C909" s="35" t="s">
        <v>7238</v>
      </c>
      <c r="D909" s="34" t="str">
        <f t="shared" si="14"/>
        <v>052-Xã Triệu Nguyên</v>
      </c>
    </row>
    <row r="910" spans="1:4">
      <c r="A910" s="34" t="s">
        <v>189</v>
      </c>
      <c r="B910" s="35" t="s">
        <v>31910</v>
      </c>
      <c r="C910" s="35" t="s">
        <v>3958</v>
      </c>
      <c r="D910" s="34" t="str">
        <f t="shared" si="14"/>
        <v>052-Xã Ca Thành</v>
      </c>
    </row>
    <row r="911" spans="1:4">
      <c r="A911" s="34" t="s">
        <v>189</v>
      </c>
      <c r="B911" s="35" t="s">
        <v>31911</v>
      </c>
      <c r="C911" s="35" t="s">
        <v>2971</v>
      </c>
      <c r="D911" s="34" t="str">
        <f t="shared" si="14"/>
        <v>052-Xã Vũ Nông</v>
      </c>
    </row>
    <row r="912" spans="1:4">
      <c r="A912" s="34" t="s">
        <v>189</v>
      </c>
      <c r="B912" s="35" t="s">
        <v>31912</v>
      </c>
      <c r="C912" s="35" t="s">
        <v>2958</v>
      </c>
      <c r="D912" s="34" t="str">
        <f t="shared" si="14"/>
        <v>052-Xã Minh Tâm</v>
      </c>
    </row>
    <row r="913" spans="1:4">
      <c r="A913" s="34" t="s">
        <v>189</v>
      </c>
      <c r="B913" s="35" t="s">
        <v>31913</v>
      </c>
      <c r="C913" s="35" t="s">
        <v>8498</v>
      </c>
      <c r="D913" s="34" t="str">
        <f t="shared" si="14"/>
        <v>052-Xã Thể Dục</v>
      </c>
    </row>
    <row r="914" spans="1:4">
      <c r="A914" s="34" t="s">
        <v>189</v>
      </c>
      <c r="B914" s="35" t="s">
        <v>31914</v>
      </c>
      <c r="C914" s="35" t="s">
        <v>29403</v>
      </c>
      <c r="D914" s="34" t="str">
        <f t="shared" si="14"/>
        <v>052-Xã Mai Long</v>
      </c>
    </row>
    <row r="915" spans="1:4">
      <c r="A915" s="34" t="s">
        <v>189</v>
      </c>
      <c r="B915" s="35" t="s">
        <v>31915</v>
      </c>
      <c r="C915" s="35" t="s">
        <v>41806</v>
      </c>
      <c r="D915" s="34" t="str">
        <f t="shared" si="14"/>
        <v>052-Xã Vũ Minh</v>
      </c>
    </row>
    <row r="916" spans="1:4">
      <c r="A916" s="34" t="s">
        <v>189</v>
      </c>
      <c r="B916" s="35" t="s">
        <v>31916</v>
      </c>
      <c r="C916" s="35" t="s">
        <v>2959</v>
      </c>
      <c r="D916" s="34" t="str">
        <f t="shared" si="14"/>
        <v>052-Xã Hoa Thám</v>
      </c>
    </row>
    <row r="917" spans="1:4">
      <c r="A917" s="34" t="s">
        <v>189</v>
      </c>
      <c r="B917" s="35" t="s">
        <v>31917</v>
      </c>
      <c r="C917" s="35" t="s">
        <v>2960</v>
      </c>
      <c r="D917" s="34" t="str">
        <f t="shared" si="14"/>
        <v>052-Xã Phan Thanh</v>
      </c>
    </row>
    <row r="918" spans="1:4">
      <c r="A918" s="34" t="s">
        <v>189</v>
      </c>
      <c r="B918" s="35" t="s">
        <v>31918</v>
      </c>
      <c r="C918" s="35" t="s">
        <v>2961</v>
      </c>
      <c r="D918" s="34" t="str">
        <f t="shared" si="14"/>
        <v>052-Xã Quang Thành</v>
      </c>
    </row>
    <row r="919" spans="1:4">
      <c r="A919" s="34" t="s">
        <v>189</v>
      </c>
      <c r="B919" s="35" t="s">
        <v>31919</v>
      </c>
      <c r="C919" s="35" t="s">
        <v>2962</v>
      </c>
      <c r="D919" s="34" t="str">
        <f t="shared" si="14"/>
        <v>052-Xã Tam Kim</v>
      </c>
    </row>
    <row r="920" spans="1:4">
      <c r="A920" s="34" t="s">
        <v>189</v>
      </c>
      <c r="B920" s="35" t="s">
        <v>31920</v>
      </c>
      <c r="C920" s="35" t="s">
        <v>2972</v>
      </c>
      <c r="D920" s="34" t="str">
        <f t="shared" si="14"/>
        <v>052-Xã Thành Công</v>
      </c>
    </row>
    <row r="921" spans="1:4">
      <c r="A921" s="34" t="s">
        <v>189</v>
      </c>
      <c r="B921" s="35" t="s">
        <v>31921</v>
      </c>
      <c r="C921" s="35" t="s">
        <v>2963</v>
      </c>
      <c r="D921" s="34" t="str">
        <f t="shared" si="14"/>
        <v>052-Xã Thịnh Vượng</v>
      </c>
    </row>
    <row r="922" spans="1:4">
      <c r="A922" s="34" t="s">
        <v>189</v>
      </c>
      <c r="B922" s="35" t="s">
        <v>31922</v>
      </c>
      <c r="C922" s="35" t="s">
        <v>2951</v>
      </c>
      <c r="D922" s="34" t="str">
        <f t="shared" si="14"/>
        <v>052-Xã Hưng Đạo</v>
      </c>
    </row>
    <row r="923" spans="1:4">
      <c r="A923" s="34" t="s">
        <v>190</v>
      </c>
      <c r="B923" s="35" t="s">
        <v>31923</v>
      </c>
      <c r="C923" s="35" t="s">
        <v>2964</v>
      </c>
      <c r="D923" s="34" t="str">
        <f t="shared" si="14"/>
        <v>053-Thị trấn Đông Khê</v>
      </c>
    </row>
    <row r="924" spans="1:4">
      <c r="A924" s="34" t="s">
        <v>190</v>
      </c>
      <c r="B924" s="35" t="s">
        <v>31924</v>
      </c>
      <c r="C924" s="35" t="s">
        <v>2965</v>
      </c>
      <c r="D924" s="34" t="str">
        <f t="shared" si="14"/>
        <v>053-Xã Canh Tân</v>
      </c>
    </row>
    <row r="925" spans="1:4">
      <c r="A925" s="34" t="s">
        <v>190</v>
      </c>
      <c r="B925" s="35" t="s">
        <v>31925</v>
      </c>
      <c r="C925" s="35" t="s">
        <v>3286</v>
      </c>
      <c r="D925" s="34" t="str">
        <f t="shared" si="14"/>
        <v>053-Xã Kim Đồng</v>
      </c>
    </row>
    <row r="926" spans="1:4">
      <c r="A926" s="34" t="s">
        <v>190</v>
      </c>
      <c r="B926" s="35" t="s">
        <v>31926</v>
      </c>
      <c r="C926" s="35" t="s">
        <v>2966</v>
      </c>
      <c r="D926" s="34" t="str">
        <f t="shared" si="14"/>
        <v>053-Xã Minh Khai</v>
      </c>
    </row>
    <row r="927" spans="1:4">
      <c r="A927" s="34" t="s">
        <v>190</v>
      </c>
      <c r="B927" s="35" t="s">
        <v>31927</v>
      </c>
      <c r="C927" s="35" t="s">
        <v>8500</v>
      </c>
      <c r="D927" s="34" t="str">
        <f t="shared" si="14"/>
        <v>053-Xã Đức Thông</v>
      </c>
    </row>
    <row r="928" spans="1:4">
      <c r="A928" s="34" t="s">
        <v>190</v>
      </c>
      <c r="B928" s="35" t="s">
        <v>31928</v>
      </c>
      <c r="C928" s="35" t="s">
        <v>3959</v>
      </c>
      <c r="D928" s="34" t="str">
        <f t="shared" si="14"/>
        <v>053-Xã Thái Cường</v>
      </c>
    </row>
    <row r="929" spans="1:4">
      <c r="A929" s="34" t="s">
        <v>190</v>
      </c>
      <c r="B929" s="35" t="s">
        <v>31929</v>
      </c>
      <c r="C929" s="35" t="s">
        <v>3960</v>
      </c>
      <c r="D929" s="34" t="str">
        <f t="shared" si="14"/>
        <v>053-Xã Vân Trình</v>
      </c>
    </row>
    <row r="930" spans="1:4">
      <c r="A930" s="34" t="s">
        <v>190</v>
      </c>
      <c r="B930" s="35" t="s">
        <v>31930</v>
      </c>
      <c r="C930" s="35" t="s">
        <v>3772</v>
      </c>
      <c r="D930" s="34" t="str">
        <f t="shared" si="14"/>
        <v>053-Xã Thụy Hùng</v>
      </c>
    </row>
    <row r="931" spans="1:4">
      <c r="A931" s="34" t="s">
        <v>190</v>
      </c>
      <c r="B931" s="35" t="s">
        <v>31931</v>
      </c>
      <c r="C931" s="35" t="s">
        <v>2973</v>
      </c>
      <c r="D931" s="34" t="str">
        <f t="shared" si="14"/>
        <v>053-Xã Quang Trọng</v>
      </c>
    </row>
    <row r="932" spans="1:4">
      <c r="A932" s="34" t="s">
        <v>190</v>
      </c>
      <c r="B932" s="35" t="s">
        <v>31932</v>
      </c>
      <c r="C932" s="35" t="s">
        <v>2974</v>
      </c>
      <c r="D932" s="34" t="str">
        <f t="shared" si="14"/>
        <v>053-Xã Trọng Con</v>
      </c>
    </row>
    <row r="933" spans="1:4">
      <c r="A933" s="34" t="s">
        <v>190</v>
      </c>
      <c r="B933" s="35" t="s">
        <v>31933</v>
      </c>
      <c r="C933" s="35" t="s">
        <v>2975</v>
      </c>
      <c r="D933" s="34" t="str">
        <f t="shared" si="14"/>
        <v>053-Xã Lê Lai</v>
      </c>
    </row>
    <row r="934" spans="1:4">
      <c r="A934" s="34" t="s">
        <v>190</v>
      </c>
      <c r="B934" s="35" t="s">
        <v>31934</v>
      </c>
      <c r="C934" s="35" t="s">
        <v>2976</v>
      </c>
      <c r="D934" s="34" t="str">
        <f t="shared" si="14"/>
        <v>053-Xã Đức Long</v>
      </c>
    </row>
    <row r="935" spans="1:4">
      <c r="A935" s="34" t="s">
        <v>190</v>
      </c>
      <c r="B935" s="35" t="s">
        <v>31935</v>
      </c>
      <c r="C935" s="35" t="s">
        <v>2977</v>
      </c>
      <c r="D935" s="34" t="str">
        <f t="shared" si="14"/>
        <v>053-Xã Lê Lợi</v>
      </c>
    </row>
    <row r="936" spans="1:4">
      <c r="A936" s="34" t="s">
        <v>190</v>
      </c>
      <c r="B936" s="35" t="s">
        <v>31936</v>
      </c>
      <c r="C936" s="35" t="s">
        <v>2978</v>
      </c>
      <c r="D936" s="34" t="str">
        <f t="shared" si="14"/>
        <v>053-Xã Đức Xuân</v>
      </c>
    </row>
    <row r="937" spans="1:4">
      <c r="A937" s="34" t="s">
        <v>96</v>
      </c>
      <c r="B937" s="35" t="s">
        <v>31937</v>
      </c>
      <c r="C937" s="35" t="s">
        <v>4336</v>
      </c>
      <c r="D937" s="34" t="str">
        <f t="shared" si="14"/>
        <v>058-Phường Nguyễn Thị Minh Khai</v>
      </c>
    </row>
    <row r="938" spans="1:4">
      <c r="A938" s="34" t="s">
        <v>96</v>
      </c>
      <c r="B938" s="35" t="s">
        <v>31938</v>
      </c>
      <c r="C938" s="35" t="s">
        <v>3495</v>
      </c>
      <c r="D938" s="34" t="str">
        <f t="shared" si="14"/>
        <v>058-Phường Sông Cầu</v>
      </c>
    </row>
    <row r="939" spans="1:4">
      <c r="A939" s="34" t="s">
        <v>96</v>
      </c>
      <c r="B939" s="35" t="s">
        <v>31939</v>
      </c>
      <c r="C939" s="35" t="s">
        <v>4355</v>
      </c>
      <c r="D939" s="34" t="str">
        <f t="shared" si="14"/>
        <v>058-Phường Đức Xuân</v>
      </c>
    </row>
    <row r="940" spans="1:4">
      <c r="A940" s="34" t="s">
        <v>96</v>
      </c>
      <c r="B940" s="35" t="s">
        <v>31940</v>
      </c>
      <c r="C940" s="35" t="s">
        <v>7678</v>
      </c>
      <c r="D940" s="34" t="str">
        <f t="shared" si="14"/>
        <v>058-Phường Phùng Chí Kiên</v>
      </c>
    </row>
    <row r="941" spans="1:4">
      <c r="A941" s="34" t="s">
        <v>96</v>
      </c>
      <c r="B941" s="35" t="s">
        <v>31941</v>
      </c>
      <c r="C941" s="35" t="s">
        <v>4356</v>
      </c>
      <c r="D941" s="34" t="str">
        <f t="shared" si="14"/>
        <v>058-Phường Huyền Tụng</v>
      </c>
    </row>
    <row r="942" spans="1:4">
      <c r="A942" s="34" t="s">
        <v>96</v>
      </c>
      <c r="B942" s="35" t="s">
        <v>31942</v>
      </c>
      <c r="C942" s="35" t="s">
        <v>3191</v>
      </c>
      <c r="D942" s="34" t="str">
        <f t="shared" si="14"/>
        <v>058-Xã Dương Quang</v>
      </c>
    </row>
    <row r="943" spans="1:4">
      <c r="A943" s="34" t="s">
        <v>96</v>
      </c>
      <c r="B943" s="35" t="s">
        <v>31943</v>
      </c>
      <c r="C943" s="35" t="s">
        <v>4337</v>
      </c>
      <c r="D943" s="34" t="str">
        <f t="shared" si="14"/>
        <v>058-Xã Nông Thượng</v>
      </c>
    </row>
    <row r="944" spans="1:4">
      <c r="A944" s="34" t="s">
        <v>96</v>
      </c>
      <c r="B944" s="35" t="s">
        <v>31944</v>
      </c>
      <c r="C944" s="35" t="s">
        <v>29482</v>
      </c>
      <c r="D944" s="34" t="str">
        <f t="shared" si="14"/>
        <v>058-Phường Xuất Hóa</v>
      </c>
    </row>
    <row r="945" spans="1:4">
      <c r="A945" s="34" t="s">
        <v>38</v>
      </c>
      <c r="B945" s="35" t="s">
        <v>31945</v>
      </c>
      <c r="C945" s="35" t="s">
        <v>4338</v>
      </c>
      <c r="D945" s="34" t="str">
        <f t="shared" si="14"/>
        <v>060-Xã Bằng Thành</v>
      </c>
    </row>
    <row r="946" spans="1:4">
      <c r="A946" s="34" t="s">
        <v>38</v>
      </c>
      <c r="B946" s="35" t="s">
        <v>31946</v>
      </c>
      <c r="C946" s="35" t="s">
        <v>4377</v>
      </c>
      <c r="D946" s="34" t="str">
        <f t="shared" si="14"/>
        <v>060-Xã Nhạn Môn</v>
      </c>
    </row>
    <row r="947" spans="1:4">
      <c r="A947" s="34" t="s">
        <v>38</v>
      </c>
      <c r="B947" s="35" t="s">
        <v>31947</v>
      </c>
      <c r="C947" s="35" t="s">
        <v>3519</v>
      </c>
      <c r="D947" s="34" t="str">
        <f t="shared" si="14"/>
        <v>060-Xã Bộc Bố</v>
      </c>
    </row>
    <row r="948" spans="1:4">
      <c r="A948" s="34" t="s">
        <v>38</v>
      </c>
      <c r="B948" s="35" t="s">
        <v>31948</v>
      </c>
      <c r="C948" s="35" t="s">
        <v>4331</v>
      </c>
      <c r="D948" s="34" t="str">
        <f t="shared" si="14"/>
        <v>060-Xã Công Bằng</v>
      </c>
    </row>
    <row r="949" spans="1:4">
      <c r="A949" s="34" t="s">
        <v>38</v>
      </c>
      <c r="B949" s="35" t="s">
        <v>31949</v>
      </c>
      <c r="C949" s="35" t="s">
        <v>3520</v>
      </c>
      <c r="D949" s="34" t="str">
        <f t="shared" si="14"/>
        <v>060-Xã Giáo Hiệu</v>
      </c>
    </row>
    <row r="950" spans="1:4">
      <c r="A950" s="34" t="s">
        <v>38</v>
      </c>
      <c r="B950" s="35" t="s">
        <v>31950</v>
      </c>
      <c r="C950" s="35" t="s">
        <v>4357</v>
      </c>
      <c r="D950" s="34" t="str">
        <f t="shared" si="14"/>
        <v>060-Xã Xuân La</v>
      </c>
    </row>
    <row r="951" spans="1:4">
      <c r="A951" s="34" t="s">
        <v>38</v>
      </c>
      <c r="B951" s="35" t="s">
        <v>31951</v>
      </c>
      <c r="C951" s="35" t="s">
        <v>5682</v>
      </c>
      <c r="D951" s="34" t="str">
        <f t="shared" si="14"/>
        <v>060-Xã An Thắng</v>
      </c>
    </row>
    <row r="952" spans="1:4">
      <c r="A952" s="34" t="s">
        <v>38</v>
      </c>
      <c r="B952" s="35" t="s">
        <v>31952</v>
      </c>
      <c r="C952" s="35" t="s">
        <v>7679</v>
      </c>
      <c r="D952" s="34" t="str">
        <f t="shared" si="14"/>
        <v>060-Xã Cổ Linh</v>
      </c>
    </row>
    <row r="953" spans="1:4">
      <c r="A953" s="34" t="s">
        <v>38</v>
      </c>
      <c r="B953" s="35" t="s">
        <v>31953</v>
      </c>
      <c r="C953" s="35" t="s">
        <v>4339</v>
      </c>
      <c r="D953" s="34" t="str">
        <f t="shared" si="14"/>
        <v>060-Xã Nghiên Loan</v>
      </c>
    </row>
    <row r="954" spans="1:4">
      <c r="A954" s="34" t="s">
        <v>38</v>
      </c>
      <c r="B954" s="35" t="s">
        <v>31954</v>
      </c>
      <c r="C954" s="35" t="s">
        <v>4332</v>
      </c>
      <c r="D954" s="34" t="str">
        <f t="shared" si="14"/>
        <v>060-Xã Cao Tân</v>
      </c>
    </row>
    <row r="955" spans="1:4">
      <c r="A955" s="34" t="s">
        <v>12</v>
      </c>
      <c r="B955" s="35" t="s">
        <v>31955</v>
      </c>
      <c r="C955" s="35" t="s">
        <v>4340</v>
      </c>
      <c r="D955" s="34" t="str">
        <f t="shared" si="14"/>
        <v>061-Thị trấn Chợ Rã</v>
      </c>
    </row>
    <row r="956" spans="1:4">
      <c r="A956" s="34" t="s">
        <v>12</v>
      </c>
      <c r="B956" s="35" t="s">
        <v>31956</v>
      </c>
      <c r="C956" s="35" t="s">
        <v>3521</v>
      </c>
      <c r="D956" s="34" t="str">
        <f t="shared" si="14"/>
        <v>061-Xã Bành Trạch</v>
      </c>
    </row>
    <row r="957" spans="1:4">
      <c r="A957" s="34" t="s">
        <v>12</v>
      </c>
      <c r="B957" s="35" t="s">
        <v>31957</v>
      </c>
      <c r="C957" s="35" t="s">
        <v>4358</v>
      </c>
      <c r="D957" s="34" t="str">
        <f t="shared" si="14"/>
        <v>061-Xã Phúc Lộc</v>
      </c>
    </row>
    <row r="958" spans="1:4">
      <c r="A958" s="34" t="s">
        <v>12</v>
      </c>
      <c r="B958" s="35" t="s">
        <v>31958</v>
      </c>
      <c r="C958" s="35" t="s">
        <v>4359</v>
      </c>
      <c r="D958" s="34" t="str">
        <f t="shared" si="14"/>
        <v>061-Xã Hà Hiệu</v>
      </c>
    </row>
    <row r="959" spans="1:4">
      <c r="A959" s="34" t="s">
        <v>12</v>
      </c>
      <c r="B959" s="35" t="s">
        <v>31959</v>
      </c>
      <c r="C959" s="35" t="s">
        <v>4333</v>
      </c>
      <c r="D959" s="34" t="str">
        <f t="shared" si="14"/>
        <v>061-Xã Cao Thượng</v>
      </c>
    </row>
    <row r="960" spans="1:4">
      <c r="A960" s="34" t="s">
        <v>12</v>
      </c>
      <c r="B960" s="35" t="s">
        <v>31960</v>
      </c>
      <c r="C960" s="35" t="s">
        <v>4341</v>
      </c>
      <c r="D960" s="34" t="str">
        <f t="shared" si="14"/>
        <v>061-Xã Khang Ninh</v>
      </c>
    </row>
    <row r="961" spans="1:4">
      <c r="A961" s="34" t="s">
        <v>12</v>
      </c>
      <c r="B961" s="35" t="s">
        <v>31961</v>
      </c>
      <c r="C961" s="35" t="s">
        <v>4334</v>
      </c>
      <c r="D961" s="34" t="str">
        <f t="shared" si="14"/>
        <v>061-Xã Nam Mẫu</v>
      </c>
    </row>
    <row r="962" spans="1:4">
      <c r="A962" s="34" t="s">
        <v>12</v>
      </c>
      <c r="B962" s="35" t="s">
        <v>31962</v>
      </c>
      <c r="C962" s="35" t="s">
        <v>4285</v>
      </c>
      <c r="D962" s="34" t="str">
        <f t="shared" si="14"/>
        <v>061-Xã Thượng Giáo</v>
      </c>
    </row>
    <row r="963" spans="1:4">
      <c r="A963" s="34" t="s">
        <v>12</v>
      </c>
      <c r="B963" s="35" t="s">
        <v>31963</v>
      </c>
      <c r="C963" s="35" t="s">
        <v>3522</v>
      </c>
      <c r="D963" s="34" t="str">
        <f t="shared" si="14"/>
        <v>061-Xã Địa Linh</v>
      </c>
    </row>
    <row r="964" spans="1:4">
      <c r="A964" s="34" t="s">
        <v>12</v>
      </c>
      <c r="B964" s="35" t="s">
        <v>31964</v>
      </c>
      <c r="C964" s="35" t="s">
        <v>4342</v>
      </c>
      <c r="D964" s="34" t="str">
        <f t="shared" si="14"/>
        <v>061-Xã Yến Dương</v>
      </c>
    </row>
    <row r="965" spans="1:4">
      <c r="A965" s="34" t="s">
        <v>12</v>
      </c>
      <c r="B965" s="35" t="s">
        <v>31965</v>
      </c>
      <c r="C965" s="35" t="s">
        <v>7680</v>
      </c>
      <c r="D965" s="34" t="str">
        <f t="shared" ref="D965:D1028" si="15">CONCATENATE(A965,"-",C965)</f>
        <v>061-Xã Chu Hương</v>
      </c>
    </row>
    <row r="966" spans="1:4">
      <c r="A966" s="34" t="s">
        <v>12</v>
      </c>
      <c r="B966" s="35" t="s">
        <v>31966</v>
      </c>
      <c r="C966" s="35" t="s">
        <v>4360</v>
      </c>
      <c r="D966" s="34" t="str">
        <f t="shared" si="15"/>
        <v>061-Xã Quảng Khê</v>
      </c>
    </row>
    <row r="967" spans="1:4">
      <c r="A967" s="34" t="s">
        <v>12</v>
      </c>
      <c r="B967" s="35" t="s">
        <v>31967</v>
      </c>
      <c r="C967" s="35" t="s">
        <v>4343</v>
      </c>
      <c r="D967" s="34" t="str">
        <f t="shared" si="15"/>
        <v>061-Xã Mỹ Phương</v>
      </c>
    </row>
    <row r="968" spans="1:4">
      <c r="A968" s="34" t="s">
        <v>12</v>
      </c>
      <c r="B968" s="35" t="s">
        <v>31968</v>
      </c>
      <c r="C968" s="35" t="s">
        <v>4335</v>
      </c>
      <c r="D968" s="34" t="str">
        <f t="shared" si="15"/>
        <v>061-Xã Hoàng Trĩ</v>
      </c>
    </row>
    <row r="969" spans="1:4">
      <c r="A969" s="34" t="s">
        <v>12</v>
      </c>
      <c r="B969" s="35" t="s">
        <v>31969</v>
      </c>
      <c r="C969" s="35" t="s">
        <v>7681</v>
      </c>
      <c r="D969" s="34" t="str">
        <f t="shared" si="15"/>
        <v>061-Xã Đồng Phúc</v>
      </c>
    </row>
    <row r="970" spans="1:4">
      <c r="A970" s="34" t="s">
        <v>29</v>
      </c>
      <c r="B970" s="35" t="s">
        <v>31970</v>
      </c>
      <c r="C970" s="35" t="s">
        <v>3496</v>
      </c>
      <c r="D970" s="34" t="str">
        <f t="shared" si="15"/>
        <v>062-Thị trấn Nà Phặc</v>
      </c>
    </row>
    <row r="971" spans="1:4">
      <c r="A971" s="34" t="s">
        <v>29</v>
      </c>
      <c r="B971" s="35" t="s">
        <v>31971</v>
      </c>
      <c r="C971" s="35" t="s">
        <v>3523</v>
      </c>
      <c r="D971" s="34" t="str">
        <f t="shared" si="15"/>
        <v>062-Xã Thượng Ân</v>
      </c>
    </row>
    <row r="972" spans="1:4">
      <c r="A972" s="34" t="s">
        <v>29</v>
      </c>
      <c r="B972" s="35" t="s">
        <v>31972</v>
      </c>
      <c r="C972" s="35" t="s">
        <v>3524</v>
      </c>
      <c r="D972" s="34" t="str">
        <f t="shared" si="15"/>
        <v>062-Xã Bằng Vân</v>
      </c>
    </row>
    <row r="973" spans="1:4">
      <c r="A973" s="34" t="s">
        <v>29</v>
      </c>
      <c r="B973" s="35" t="s">
        <v>31973</v>
      </c>
      <c r="C973" s="35" t="s">
        <v>4344</v>
      </c>
      <c r="D973" s="34" t="str">
        <f t="shared" si="15"/>
        <v>062-Xã Cốc Đán</v>
      </c>
    </row>
    <row r="974" spans="1:4">
      <c r="A974" s="34" t="s">
        <v>29</v>
      </c>
      <c r="B974" s="35" t="s">
        <v>31974</v>
      </c>
      <c r="C974" s="35" t="s">
        <v>41807</v>
      </c>
      <c r="D974" s="34" t="str">
        <f t="shared" si="15"/>
        <v>062-Xã Trung Hoà</v>
      </c>
    </row>
    <row r="975" spans="1:4">
      <c r="A975" s="34" t="s">
        <v>29</v>
      </c>
      <c r="B975" s="35" t="s">
        <v>31975</v>
      </c>
      <c r="C975" s="35" t="s">
        <v>3525</v>
      </c>
      <c r="D975" s="34" t="str">
        <f t="shared" si="15"/>
        <v>062-Xã Đức Vân</v>
      </c>
    </row>
    <row r="976" spans="1:4">
      <c r="A976" s="34" t="s">
        <v>29</v>
      </c>
      <c r="B976" s="35" t="s">
        <v>31976</v>
      </c>
      <c r="C976" s="35" t="s">
        <v>4361</v>
      </c>
      <c r="D976" s="34" t="str">
        <f t="shared" si="15"/>
        <v>062-Xã Vân Tùng</v>
      </c>
    </row>
    <row r="977" spans="1:4">
      <c r="A977" s="34" t="s">
        <v>29</v>
      </c>
      <c r="B977" s="35" t="s">
        <v>31977</v>
      </c>
      <c r="C977" s="35" t="s">
        <v>7682</v>
      </c>
      <c r="D977" s="34" t="str">
        <f t="shared" si="15"/>
        <v>062-Xã Thượng Quan</v>
      </c>
    </row>
    <row r="978" spans="1:4">
      <c r="A978" s="34" t="s">
        <v>29</v>
      </c>
      <c r="B978" s="35" t="s">
        <v>31978</v>
      </c>
      <c r="C978" s="35" t="s">
        <v>5857</v>
      </c>
      <c r="D978" s="34" t="str">
        <f t="shared" si="15"/>
        <v>062-Xã Hiệp Lực</v>
      </c>
    </row>
    <row r="979" spans="1:4">
      <c r="A979" s="34" t="s">
        <v>29</v>
      </c>
      <c r="B979" s="35" t="s">
        <v>31979</v>
      </c>
      <c r="C979" s="35" t="s">
        <v>29404</v>
      </c>
      <c r="D979" s="34" t="str">
        <f t="shared" si="15"/>
        <v>062-Xã Thuần Mang</v>
      </c>
    </row>
    <row r="980" spans="1:4">
      <c r="A980" s="34" t="s">
        <v>191</v>
      </c>
      <c r="B980" s="35" t="s">
        <v>31980</v>
      </c>
      <c r="C980" s="35" t="s">
        <v>3526</v>
      </c>
      <c r="D980" s="34" t="str">
        <f t="shared" si="15"/>
        <v>063-Thị trấn Phủ Thông</v>
      </c>
    </row>
    <row r="981" spans="1:4">
      <c r="A981" s="34" t="s">
        <v>191</v>
      </c>
      <c r="B981" s="35" t="s">
        <v>31981</v>
      </c>
      <c r="C981" s="35" t="s">
        <v>4362</v>
      </c>
      <c r="D981" s="34" t="str">
        <f t="shared" si="15"/>
        <v>063-Xã Vi Hương</v>
      </c>
    </row>
    <row r="982" spans="1:4">
      <c r="A982" s="34" t="s">
        <v>191</v>
      </c>
      <c r="B982" s="35" t="s">
        <v>31982</v>
      </c>
      <c r="C982" s="35" t="s">
        <v>41808</v>
      </c>
      <c r="D982" s="34" t="str">
        <f t="shared" si="15"/>
        <v>063-Xã Sĩ Bình</v>
      </c>
    </row>
    <row r="983" spans="1:4">
      <c r="A983" s="34" t="s">
        <v>191</v>
      </c>
      <c r="B983" s="35" t="s">
        <v>31983</v>
      </c>
      <c r="C983" s="35" t="s">
        <v>7683</v>
      </c>
      <c r="D983" s="34" t="str">
        <f t="shared" si="15"/>
        <v>063-Xã Vũ Muộn</v>
      </c>
    </row>
    <row r="984" spans="1:4">
      <c r="A984" s="34" t="s">
        <v>191</v>
      </c>
      <c r="B984" s="35" t="s">
        <v>31984</v>
      </c>
      <c r="C984" s="35" t="s">
        <v>4363</v>
      </c>
      <c r="D984" s="34" t="str">
        <f t="shared" si="15"/>
        <v>063-Xã Đôn Phong</v>
      </c>
    </row>
    <row r="985" spans="1:4">
      <c r="A985" s="34" t="s">
        <v>191</v>
      </c>
      <c r="B985" s="35" t="s">
        <v>31985</v>
      </c>
      <c r="C985" s="35" t="s">
        <v>4378</v>
      </c>
      <c r="D985" s="34" t="str">
        <f t="shared" si="15"/>
        <v>063-Xã Lục Bình</v>
      </c>
    </row>
    <row r="986" spans="1:4">
      <c r="A986" s="34" t="s">
        <v>191</v>
      </c>
      <c r="B986" s="35" t="s">
        <v>31986</v>
      </c>
      <c r="C986" s="35" t="s">
        <v>41809</v>
      </c>
      <c r="D986" s="34" t="str">
        <f t="shared" si="15"/>
        <v>063-Xã Tân Tú</v>
      </c>
    </row>
    <row r="987" spans="1:4">
      <c r="A987" s="34" t="s">
        <v>191</v>
      </c>
      <c r="B987" s="35" t="s">
        <v>31987</v>
      </c>
      <c r="C987" s="35" t="s">
        <v>4364</v>
      </c>
      <c r="D987" s="34" t="str">
        <f t="shared" si="15"/>
        <v>063-Xã Nguyên Phúc</v>
      </c>
    </row>
    <row r="988" spans="1:4">
      <c r="A988" s="34" t="s">
        <v>191</v>
      </c>
      <c r="B988" s="35" t="s">
        <v>31988</v>
      </c>
      <c r="C988" s="35" t="s">
        <v>4365</v>
      </c>
      <c r="D988" s="34" t="str">
        <f t="shared" si="15"/>
        <v>063-Xã Cao Sơn</v>
      </c>
    </row>
    <row r="989" spans="1:4">
      <c r="A989" s="34" t="s">
        <v>191</v>
      </c>
      <c r="B989" s="35" t="s">
        <v>31989</v>
      </c>
      <c r="C989" s="35" t="s">
        <v>41810</v>
      </c>
      <c r="D989" s="34" t="str">
        <f t="shared" si="15"/>
        <v>063-Xã Quân Hà</v>
      </c>
    </row>
    <row r="990" spans="1:4">
      <c r="A990" s="34" t="s">
        <v>191</v>
      </c>
      <c r="B990" s="35" t="s">
        <v>31990</v>
      </c>
      <c r="C990" s="35" t="s">
        <v>4366</v>
      </c>
      <c r="D990" s="34" t="str">
        <f t="shared" si="15"/>
        <v>063-Xã Cẩm Giàng</v>
      </c>
    </row>
    <row r="991" spans="1:4">
      <c r="A991" s="34" t="s">
        <v>191</v>
      </c>
      <c r="B991" s="35" t="s">
        <v>31991</v>
      </c>
      <c r="C991" s="35" t="s">
        <v>4367</v>
      </c>
      <c r="D991" s="34" t="str">
        <f t="shared" si="15"/>
        <v>063-Xã Mỹ Thanh</v>
      </c>
    </row>
    <row r="992" spans="1:4">
      <c r="A992" s="34" t="s">
        <v>191</v>
      </c>
      <c r="B992" s="35" t="s">
        <v>31992</v>
      </c>
      <c r="C992" s="35" t="s">
        <v>7684</v>
      </c>
      <c r="D992" s="34" t="str">
        <f t="shared" si="15"/>
        <v>063-Xã Dương Phong</v>
      </c>
    </row>
    <row r="993" spans="1:4">
      <c r="A993" s="34" t="s">
        <v>191</v>
      </c>
      <c r="B993" s="35" t="s">
        <v>31993</v>
      </c>
      <c r="C993" s="35" t="s">
        <v>4368</v>
      </c>
      <c r="D993" s="34" t="str">
        <f t="shared" si="15"/>
        <v>063-Xã Quang Thuận</v>
      </c>
    </row>
    <row r="994" spans="1:4">
      <c r="A994" s="34" t="s">
        <v>8</v>
      </c>
      <c r="B994" s="35" t="s">
        <v>31994</v>
      </c>
      <c r="C994" s="35" t="s">
        <v>7685</v>
      </c>
      <c r="D994" s="34" t="str">
        <f t="shared" si="15"/>
        <v>064-Thị trấn Bằng Lũng</v>
      </c>
    </row>
    <row r="995" spans="1:4">
      <c r="A995" s="34" t="s">
        <v>8</v>
      </c>
      <c r="B995" s="35" t="s">
        <v>31995</v>
      </c>
      <c r="C995" s="35" t="s">
        <v>4369</v>
      </c>
      <c r="D995" s="34" t="str">
        <f t="shared" si="15"/>
        <v>064-Xã Xuân Lạc</v>
      </c>
    </row>
    <row r="996" spans="1:4">
      <c r="A996" s="34" t="s">
        <v>8</v>
      </c>
      <c r="B996" s="35" t="s">
        <v>31996</v>
      </c>
      <c r="C996" s="35" t="s">
        <v>4370</v>
      </c>
      <c r="D996" s="34" t="str">
        <f t="shared" si="15"/>
        <v>064-Xã Nam Cường</v>
      </c>
    </row>
    <row r="997" spans="1:4">
      <c r="A997" s="34" t="s">
        <v>8</v>
      </c>
      <c r="B997" s="35" t="s">
        <v>31997</v>
      </c>
      <c r="C997" s="35" t="s">
        <v>4093</v>
      </c>
      <c r="D997" s="34" t="str">
        <f t="shared" si="15"/>
        <v>064-Xã Đồng Lạc</v>
      </c>
    </row>
    <row r="998" spans="1:4">
      <c r="A998" s="34" t="s">
        <v>8</v>
      </c>
      <c r="B998" s="35" t="s">
        <v>31998</v>
      </c>
      <c r="C998" s="35" t="s">
        <v>3108</v>
      </c>
      <c r="D998" s="34" t="str">
        <f t="shared" si="15"/>
        <v>064-Xã Tân Lập</v>
      </c>
    </row>
    <row r="999" spans="1:4">
      <c r="A999" s="34" t="s">
        <v>8</v>
      </c>
      <c r="B999" s="35" t="s">
        <v>31999</v>
      </c>
      <c r="C999" s="35" t="s">
        <v>4371</v>
      </c>
      <c r="D999" s="34" t="str">
        <f t="shared" si="15"/>
        <v>064-Xã Bản Thi</v>
      </c>
    </row>
    <row r="1000" spans="1:4">
      <c r="A1000" s="34" t="s">
        <v>8</v>
      </c>
      <c r="B1000" s="35" t="s">
        <v>32000</v>
      </c>
      <c r="C1000" s="35" t="s">
        <v>4372</v>
      </c>
      <c r="D1000" s="34" t="str">
        <f t="shared" si="15"/>
        <v>064-Xã Quảng Bạch</v>
      </c>
    </row>
    <row r="1001" spans="1:4">
      <c r="A1001" s="34" t="s">
        <v>8</v>
      </c>
      <c r="B1001" s="35" t="s">
        <v>32001</v>
      </c>
      <c r="C1001" s="35" t="s">
        <v>4373</v>
      </c>
      <c r="D1001" s="34" t="str">
        <f t="shared" si="15"/>
        <v>064-Xã Bằng Phúc</v>
      </c>
    </row>
    <row r="1002" spans="1:4">
      <c r="A1002" s="34" t="s">
        <v>8</v>
      </c>
      <c r="B1002" s="35" t="s">
        <v>32002</v>
      </c>
      <c r="C1002" s="35" t="s">
        <v>4345</v>
      </c>
      <c r="D1002" s="34" t="str">
        <f t="shared" si="15"/>
        <v>064-Xã Yên Thịnh</v>
      </c>
    </row>
    <row r="1003" spans="1:4">
      <c r="A1003" s="34" t="s">
        <v>8</v>
      </c>
      <c r="B1003" s="35" t="s">
        <v>32003</v>
      </c>
      <c r="C1003" s="35" t="s">
        <v>4374</v>
      </c>
      <c r="D1003" s="34" t="str">
        <f t="shared" si="15"/>
        <v>064-Xã Yên Thượng</v>
      </c>
    </row>
    <row r="1004" spans="1:4">
      <c r="A1004" s="34" t="s">
        <v>8</v>
      </c>
      <c r="B1004" s="35" t="s">
        <v>32004</v>
      </c>
      <c r="C1004" s="35" t="s">
        <v>4375</v>
      </c>
      <c r="D1004" s="34" t="str">
        <f t="shared" si="15"/>
        <v>064-Xã Phương Viên</v>
      </c>
    </row>
    <row r="1005" spans="1:4">
      <c r="A1005" s="34" t="s">
        <v>8</v>
      </c>
      <c r="B1005" s="35" t="s">
        <v>32005</v>
      </c>
      <c r="C1005" s="35" t="s">
        <v>4376</v>
      </c>
      <c r="D1005" s="34" t="str">
        <f t="shared" si="15"/>
        <v>064-Xã Ngọc Phái</v>
      </c>
    </row>
    <row r="1006" spans="1:4">
      <c r="A1006" s="34" t="s">
        <v>8</v>
      </c>
      <c r="B1006" s="35" t="s">
        <v>32006</v>
      </c>
      <c r="C1006" s="35" t="s">
        <v>3303</v>
      </c>
      <c r="D1006" s="34" t="str">
        <f t="shared" si="15"/>
        <v>064-Xã Đồng Thắng</v>
      </c>
    </row>
    <row r="1007" spans="1:4">
      <c r="A1007" s="34" t="s">
        <v>8</v>
      </c>
      <c r="B1007" s="35" t="s">
        <v>32007</v>
      </c>
      <c r="C1007" s="35" t="s">
        <v>3497</v>
      </c>
      <c r="D1007" s="34" t="str">
        <f t="shared" si="15"/>
        <v>064-Xã Lương Bằng</v>
      </c>
    </row>
    <row r="1008" spans="1:4">
      <c r="A1008" s="34" t="s">
        <v>8</v>
      </c>
      <c r="B1008" s="35" t="s">
        <v>32008</v>
      </c>
      <c r="C1008" s="35" t="s">
        <v>3498</v>
      </c>
      <c r="D1008" s="34" t="str">
        <f t="shared" si="15"/>
        <v>064-Xã Bằng Lãng</v>
      </c>
    </row>
    <row r="1009" spans="1:4">
      <c r="A1009" s="34" t="s">
        <v>8</v>
      </c>
      <c r="B1009" s="35" t="s">
        <v>32009</v>
      </c>
      <c r="C1009" s="35" t="s">
        <v>4379</v>
      </c>
      <c r="D1009" s="34" t="str">
        <f t="shared" si="15"/>
        <v>064-Xã Đại Sảo</v>
      </c>
    </row>
    <row r="1010" spans="1:4">
      <c r="A1010" s="34" t="s">
        <v>8</v>
      </c>
      <c r="B1010" s="35" t="s">
        <v>32010</v>
      </c>
      <c r="C1010" s="35" t="s">
        <v>4346</v>
      </c>
      <c r="D1010" s="34" t="str">
        <f t="shared" si="15"/>
        <v>064-Xã Nghĩa Tá</v>
      </c>
    </row>
    <row r="1011" spans="1:4">
      <c r="A1011" s="34" t="s">
        <v>8</v>
      </c>
      <c r="B1011" s="35" t="s">
        <v>32011</v>
      </c>
      <c r="C1011" s="35" t="s">
        <v>3588</v>
      </c>
      <c r="D1011" s="34" t="str">
        <f t="shared" si="15"/>
        <v>064-Xã Yên Mỹ</v>
      </c>
    </row>
    <row r="1012" spans="1:4">
      <c r="A1012" s="34" t="s">
        <v>8</v>
      </c>
      <c r="B1012" s="35" t="s">
        <v>32012</v>
      </c>
      <c r="C1012" s="35" t="s">
        <v>3281</v>
      </c>
      <c r="D1012" s="34" t="str">
        <f t="shared" si="15"/>
        <v>064-Xã Bình Trung</v>
      </c>
    </row>
    <row r="1013" spans="1:4">
      <c r="A1013" s="34" t="s">
        <v>8</v>
      </c>
      <c r="B1013" s="35" t="s">
        <v>32013</v>
      </c>
      <c r="C1013" s="35" t="s">
        <v>4507</v>
      </c>
      <c r="D1013" s="34" t="str">
        <f t="shared" si="15"/>
        <v>064-Xã Yên Phong</v>
      </c>
    </row>
    <row r="1014" spans="1:4">
      <c r="A1014" s="34" t="s">
        <v>93</v>
      </c>
      <c r="B1014" s="35" t="s">
        <v>32014</v>
      </c>
      <c r="C1014" s="35" t="s">
        <v>41811</v>
      </c>
      <c r="D1014" s="34" t="str">
        <f t="shared" si="15"/>
        <v>065-Thị trấn Đồng Tâm</v>
      </c>
    </row>
    <row r="1015" spans="1:4">
      <c r="A1015" s="34" t="s">
        <v>93</v>
      </c>
      <c r="B1015" s="35" t="s">
        <v>32015</v>
      </c>
      <c r="C1015" s="35" t="s">
        <v>2914</v>
      </c>
      <c r="D1015" s="34" t="str">
        <f t="shared" si="15"/>
        <v>065-Xã Tân Sơn</v>
      </c>
    </row>
    <row r="1016" spans="1:4">
      <c r="A1016" s="34" t="s">
        <v>93</v>
      </c>
      <c r="B1016" s="35" t="s">
        <v>32016</v>
      </c>
      <c r="C1016" s="35" t="s">
        <v>4347</v>
      </c>
      <c r="D1016" s="34" t="str">
        <f t="shared" si="15"/>
        <v>065-Xã Thanh Vận</v>
      </c>
    </row>
    <row r="1017" spans="1:4">
      <c r="A1017" s="34" t="s">
        <v>93</v>
      </c>
      <c r="B1017" s="35" t="s">
        <v>32017</v>
      </c>
      <c r="C1017" s="35" t="s">
        <v>29405</v>
      </c>
      <c r="D1017" s="34" t="str">
        <f t="shared" si="15"/>
        <v>065-Xã Mai Lạp</v>
      </c>
    </row>
    <row r="1018" spans="1:4">
      <c r="A1018" s="34" t="s">
        <v>93</v>
      </c>
      <c r="B1018" s="35" t="s">
        <v>32018</v>
      </c>
      <c r="C1018" s="35" t="s">
        <v>42091</v>
      </c>
      <c r="D1018" s="34" t="str">
        <f t="shared" si="15"/>
        <v>065-Xã Hòa Mục</v>
      </c>
    </row>
    <row r="1019" spans="1:4">
      <c r="A1019" s="34" t="s">
        <v>93</v>
      </c>
      <c r="B1019" s="35" t="s">
        <v>32019</v>
      </c>
      <c r="C1019" s="35" t="s">
        <v>29401</v>
      </c>
      <c r="D1019" s="34" t="str">
        <f t="shared" si="15"/>
        <v>065-Xã Thanh Mai</v>
      </c>
    </row>
    <row r="1020" spans="1:4">
      <c r="A1020" s="34" t="s">
        <v>93</v>
      </c>
      <c r="B1020" s="35" t="s">
        <v>32020</v>
      </c>
      <c r="C1020" s="35" t="s">
        <v>4348</v>
      </c>
      <c r="D1020" s="34" t="str">
        <f t="shared" si="15"/>
        <v>065-Xã Cao Kỳ</v>
      </c>
    </row>
    <row r="1021" spans="1:4">
      <c r="A1021" s="34" t="s">
        <v>93</v>
      </c>
      <c r="B1021" s="35" t="s">
        <v>32021</v>
      </c>
      <c r="C1021" s="35" t="s">
        <v>4349</v>
      </c>
      <c r="D1021" s="34" t="str">
        <f t="shared" si="15"/>
        <v>065-Xã Nông Hạ</v>
      </c>
    </row>
    <row r="1022" spans="1:4">
      <c r="A1022" s="34" t="s">
        <v>93</v>
      </c>
      <c r="B1022" s="35" t="s">
        <v>32022</v>
      </c>
      <c r="C1022" s="35" t="s">
        <v>4350</v>
      </c>
      <c r="D1022" s="34" t="str">
        <f t="shared" si="15"/>
        <v>065-Xã Yên Cư</v>
      </c>
    </row>
    <row r="1023" spans="1:4">
      <c r="A1023" s="34" t="s">
        <v>93</v>
      </c>
      <c r="B1023" s="35" t="s">
        <v>32023</v>
      </c>
      <c r="C1023" s="35" t="s">
        <v>5599</v>
      </c>
      <c r="D1023" s="34" t="str">
        <f t="shared" si="15"/>
        <v>065-Xã Thanh Thịnh</v>
      </c>
    </row>
    <row r="1024" spans="1:4">
      <c r="A1024" s="34" t="s">
        <v>93</v>
      </c>
      <c r="B1024" s="35" t="s">
        <v>32024</v>
      </c>
      <c r="C1024" s="35" t="s">
        <v>4351</v>
      </c>
      <c r="D1024" s="34" t="str">
        <f t="shared" si="15"/>
        <v>065-Xã Yên Hân</v>
      </c>
    </row>
    <row r="1025" spans="1:4">
      <c r="A1025" s="34" t="s">
        <v>93</v>
      </c>
      <c r="B1025" s="35" t="s">
        <v>32025</v>
      </c>
      <c r="C1025" s="35" t="s">
        <v>4353</v>
      </c>
      <c r="D1025" s="34" t="str">
        <f t="shared" si="15"/>
        <v>065-Xã Như Cố</v>
      </c>
    </row>
    <row r="1026" spans="1:4">
      <c r="A1026" s="34" t="s">
        <v>93</v>
      </c>
      <c r="B1026" s="35" t="s">
        <v>32026</v>
      </c>
      <c r="C1026" s="35" t="s">
        <v>4354</v>
      </c>
      <c r="D1026" s="34" t="str">
        <f t="shared" si="15"/>
        <v>065-Xã Bình Văn</v>
      </c>
    </row>
    <row r="1027" spans="1:4">
      <c r="A1027" s="34" t="s">
        <v>93</v>
      </c>
      <c r="B1027" s="35" t="s">
        <v>32027</v>
      </c>
      <c r="C1027" s="35" t="s">
        <v>3945</v>
      </c>
      <c r="D1027" s="34" t="str">
        <f t="shared" si="15"/>
        <v>065-Xã Quảng Chu</v>
      </c>
    </row>
    <row r="1028" spans="1:4">
      <c r="A1028" s="34" t="s">
        <v>32</v>
      </c>
      <c r="B1028" s="35" t="s">
        <v>32028</v>
      </c>
      <c r="C1028" s="35" t="s">
        <v>41812</v>
      </c>
      <c r="D1028" s="34" t="str">
        <f t="shared" si="15"/>
        <v>066-Xã Văn Vũ</v>
      </c>
    </row>
    <row r="1029" spans="1:4">
      <c r="A1029" s="34" t="s">
        <v>32</v>
      </c>
      <c r="B1029" s="35" t="s">
        <v>32029</v>
      </c>
      <c r="C1029" s="35" t="s">
        <v>7651</v>
      </c>
      <c r="D1029" s="34" t="str">
        <f t="shared" ref="D1029:D1092" si="16">CONCATENATE(A1029,"-",C1029)</f>
        <v>066-Xã Văn Lang</v>
      </c>
    </row>
    <row r="1030" spans="1:4">
      <c r="A1030" s="34" t="s">
        <v>32</v>
      </c>
      <c r="B1030" s="35" t="s">
        <v>32030</v>
      </c>
      <c r="C1030" s="35" t="s">
        <v>3947</v>
      </c>
      <c r="D1030" s="34" t="str">
        <f t="shared" si="16"/>
        <v>066-Xã Lương Thượng</v>
      </c>
    </row>
    <row r="1031" spans="1:4">
      <c r="A1031" s="34" t="s">
        <v>32</v>
      </c>
      <c r="B1031" s="35" t="s">
        <v>32031</v>
      </c>
      <c r="C1031" s="35" t="s">
        <v>3948</v>
      </c>
      <c r="D1031" s="34" t="str">
        <f t="shared" si="16"/>
        <v>066-Xã Kim Hỷ</v>
      </c>
    </row>
    <row r="1032" spans="1:4">
      <c r="A1032" s="34" t="s">
        <v>32</v>
      </c>
      <c r="B1032" s="35" t="s">
        <v>32032</v>
      </c>
      <c r="C1032" s="35" t="s">
        <v>3769</v>
      </c>
      <c r="D1032" s="34" t="str">
        <f t="shared" si="16"/>
        <v>066-Xã Cường Lợi</v>
      </c>
    </row>
    <row r="1033" spans="1:4">
      <c r="A1033" s="34" t="s">
        <v>32</v>
      </c>
      <c r="B1033" s="35" t="s">
        <v>32033</v>
      </c>
      <c r="C1033" s="35" t="s">
        <v>3946</v>
      </c>
      <c r="D1033" s="34" t="str">
        <f t="shared" si="16"/>
        <v>066-Thị trấn Yến Lạc</v>
      </c>
    </row>
    <row r="1034" spans="1:4">
      <c r="A1034" s="34" t="s">
        <v>32</v>
      </c>
      <c r="B1034" s="35" t="s">
        <v>32034</v>
      </c>
      <c r="C1034" s="35" t="s">
        <v>3949</v>
      </c>
      <c r="D1034" s="34" t="str">
        <f t="shared" si="16"/>
        <v>066-Xã Kim Lư</v>
      </c>
    </row>
    <row r="1035" spans="1:4">
      <c r="A1035" s="34" t="s">
        <v>32</v>
      </c>
      <c r="B1035" s="35" t="s">
        <v>32035</v>
      </c>
      <c r="C1035" s="35" t="s">
        <v>5423</v>
      </c>
      <c r="D1035" s="34" t="str">
        <f t="shared" si="16"/>
        <v>066-Xã Sơn Thành</v>
      </c>
    </row>
    <row r="1036" spans="1:4">
      <c r="A1036" s="34" t="s">
        <v>32</v>
      </c>
      <c r="B1036" s="35" t="s">
        <v>32036</v>
      </c>
      <c r="C1036" s="35" t="s">
        <v>3951</v>
      </c>
      <c r="D1036" s="34" t="str">
        <f t="shared" si="16"/>
        <v>066-Xã Văn Minh</v>
      </c>
    </row>
    <row r="1037" spans="1:4">
      <c r="A1037" s="34" t="s">
        <v>32</v>
      </c>
      <c r="B1037" s="35" t="s">
        <v>32037</v>
      </c>
      <c r="C1037" s="35" t="s">
        <v>3952</v>
      </c>
      <c r="D1037" s="34" t="str">
        <f t="shared" si="16"/>
        <v>066-Xã Côn Minh</v>
      </c>
    </row>
    <row r="1038" spans="1:4">
      <c r="A1038" s="34" t="s">
        <v>32</v>
      </c>
      <c r="B1038" s="35" t="s">
        <v>32038</v>
      </c>
      <c r="C1038" s="35" t="s">
        <v>3953</v>
      </c>
      <c r="D1038" s="34" t="str">
        <f t="shared" si="16"/>
        <v>066-Xã Cư Lễ</v>
      </c>
    </row>
    <row r="1039" spans="1:4">
      <c r="A1039" s="34" t="s">
        <v>32</v>
      </c>
      <c r="B1039" s="35" t="s">
        <v>32039</v>
      </c>
      <c r="C1039" s="35" t="s">
        <v>8097</v>
      </c>
      <c r="D1039" s="34" t="str">
        <f t="shared" si="16"/>
        <v>066-Xã Trần Phú</v>
      </c>
    </row>
    <row r="1040" spans="1:4">
      <c r="A1040" s="34" t="s">
        <v>32</v>
      </c>
      <c r="B1040" s="35" t="s">
        <v>32040</v>
      </c>
      <c r="C1040" s="35" t="s">
        <v>3954</v>
      </c>
      <c r="D1040" s="34" t="str">
        <f t="shared" si="16"/>
        <v>066-Xã Quang Phong</v>
      </c>
    </row>
    <row r="1041" spans="1:4">
      <c r="A1041" s="34" t="s">
        <v>32</v>
      </c>
      <c r="B1041" s="35" t="s">
        <v>32041</v>
      </c>
      <c r="C1041" s="35" t="s">
        <v>3955</v>
      </c>
      <c r="D1041" s="34" t="str">
        <f t="shared" si="16"/>
        <v>066-Xã Dương Sơn</v>
      </c>
    </row>
    <row r="1042" spans="1:4">
      <c r="A1042" s="34" t="s">
        <v>32</v>
      </c>
      <c r="B1042" s="35" t="s">
        <v>32042</v>
      </c>
      <c r="C1042" s="35" t="s">
        <v>3787</v>
      </c>
      <c r="D1042" s="34" t="str">
        <f t="shared" si="16"/>
        <v>066-Xã Xuân Dương</v>
      </c>
    </row>
    <row r="1043" spans="1:4">
      <c r="A1043" s="34" t="s">
        <v>32</v>
      </c>
      <c r="B1043" s="35" t="s">
        <v>32043</v>
      </c>
      <c r="C1043" s="35" t="s">
        <v>3956</v>
      </c>
      <c r="D1043" s="34" t="str">
        <f t="shared" si="16"/>
        <v>066-Xã Đổng Xá</v>
      </c>
    </row>
    <row r="1044" spans="1:4">
      <c r="A1044" s="34" t="s">
        <v>32</v>
      </c>
      <c r="B1044" s="35" t="s">
        <v>32044</v>
      </c>
      <c r="C1044" s="35" t="s">
        <v>42092</v>
      </c>
      <c r="D1044" s="34" t="str">
        <f t="shared" si="16"/>
        <v>066-Xã Liêm Thủy</v>
      </c>
    </row>
    <row r="1045" spans="1:4">
      <c r="A1045" s="34" t="s">
        <v>21</v>
      </c>
      <c r="B1045" s="35" t="s">
        <v>32045</v>
      </c>
      <c r="C1045" s="35" t="s">
        <v>4450</v>
      </c>
      <c r="D1045" s="34" t="str">
        <f t="shared" si="16"/>
        <v>070-Phường Phan Thiết</v>
      </c>
    </row>
    <row r="1046" spans="1:4">
      <c r="A1046" s="34" t="s">
        <v>21</v>
      </c>
      <c r="B1046" s="35" t="s">
        <v>32046</v>
      </c>
      <c r="C1046" s="35" t="s">
        <v>4222</v>
      </c>
      <c r="D1046" s="34" t="str">
        <f t="shared" si="16"/>
        <v>070-Phường Minh Xuân</v>
      </c>
    </row>
    <row r="1047" spans="1:4">
      <c r="A1047" s="34" t="s">
        <v>21</v>
      </c>
      <c r="B1047" s="35" t="s">
        <v>32047</v>
      </c>
      <c r="C1047" s="35" t="s">
        <v>4427</v>
      </c>
      <c r="D1047" s="34" t="str">
        <f t="shared" si="16"/>
        <v>070-Phường Tân Quang</v>
      </c>
    </row>
    <row r="1048" spans="1:4">
      <c r="A1048" s="34" t="s">
        <v>21</v>
      </c>
      <c r="B1048" s="35" t="s">
        <v>32048</v>
      </c>
      <c r="C1048" s="35" t="s">
        <v>4196</v>
      </c>
      <c r="D1048" s="34" t="str">
        <f t="shared" si="16"/>
        <v>070-Xã Tràng Đà</v>
      </c>
    </row>
    <row r="1049" spans="1:4">
      <c r="A1049" s="34" t="s">
        <v>21</v>
      </c>
      <c r="B1049" s="35" t="s">
        <v>32049</v>
      </c>
      <c r="C1049" s="35" t="s">
        <v>9393</v>
      </c>
      <c r="D1049" s="34" t="str">
        <f t="shared" si="16"/>
        <v>070-Phường Nông Tiến</v>
      </c>
    </row>
    <row r="1050" spans="1:4">
      <c r="A1050" s="34" t="s">
        <v>21</v>
      </c>
      <c r="B1050" s="35" t="s">
        <v>32050</v>
      </c>
      <c r="C1050" s="35" t="s">
        <v>29483</v>
      </c>
      <c r="D1050" s="34" t="str">
        <f t="shared" si="16"/>
        <v>070-Phường Ỷ La</v>
      </c>
    </row>
    <row r="1051" spans="1:4">
      <c r="A1051" s="34" t="s">
        <v>21</v>
      </c>
      <c r="B1051" s="35" t="s">
        <v>32052</v>
      </c>
      <c r="C1051" s="35" t="s">
        <v>9911</v>
      </c>
      <c r="D1051" s="34" t="str">
        <f t="shared" si="16"/>
        <v>070-Phường Tân Hà</v>
      </c>
    </row>
    <row r="1052" spans="1:4">
      <c r="A1052" s="34" t="s">
        <v>21</v>
      </c>
      <c r="B1052" s="35" t="s">
        <v>32051</v>
      </c>
      <c r="C1052" s="35" t="s">
        <v>9394</v>
      </c>
      <c r="D1052" s="34" t="str">
        <f t="shared" si="16"/>
        <v>070-Phường Hưng Thành</v>
      </c>
    </row>
    <row r="1053" spans="1:4">
      <c r="A1053" s="34" t="s">
        <v>21</v>
      </c>
      <c r="B1053" s="35" t="s">
        <v>32057</v>
      </c>
      <c r="C1053" s="35" t="s">
        <v>9419</v>
      </c>
      <c r="D1053" s="34" t="str">
        <f t="shared" si="16"/>
        <v>070-Xã Kim Phú</v>
      </c>
    </row>
    <row r="1054" spans="1:4">
      <c r="A1054" s="34" t="s">
        <v>21</v>
      </c>
      <c r="B1054" s="35" t="s">
        <v>32055</v>
      </c>
      <c r="C1054" s="35" t="s">
        <v>8837</v>
      </c>
      <c r="D1054" s="34" t="str">
        <f t="shared" si="16"/>
        <v>070-Xã An Khang</v>
      </c>
    </row>
    <row r="1055" spans="1:4">
      <c r="A1055" s="34" t="s">
        <v>21</v>
      </c>
      <c r="B1055" s="35" t="s">
        <v>32058</v>
      </c>
      <c r="C1055" s="35" t="s">
        <v>30755</v>
      </c>
      <c r="D1055" s="34" t="str">
        <f t="shared" si="16"/>
        <v>070-Phường Mỹ Lâm</v>
      </c>
    </row>
    <row r="1056" spans="1:4">
      <c r="A1056" s="34" t="s">
        <v>21</v>
      </c>
      <c r="B1056" s="35" t="s">
        <v>32054</v>
      </c>
      <c r="C1056" s="35" t="s">
        <v>30754</v>
      </c>
      <c r="D1056" s="34" t="str">
        <f t="shared" si="16"/>
        <v>070-Phường An Tường</v>
      </c>
    </row>
    <row r="1057" spans="1:4">
      <c r="A1057" s="34" t="s">
        <v>21</v>
      </c>
      <c r="B1057" s="35" t="s">
        <v>32056</v>
      </c>
      <c r="C1057" s="35" t="s">
        <v>8838</v>
      </c>
      <c r="D1057" s="34" t="str">
        <f t="shared" si="16"/>
        <v>070-Xã Lưỡng Vượng</v>
      </c>
    </row>
    <row r="1058" spans="1:4">
      <c r="A1058" s="34" t="s">
        <v>21</v>
      </c>
      <c r="B1058" s="35" t="s">
        <v>32053</v>
      </c>
      <c r="C1058" s="35" t="s">
        <v>6963</v>
      </c>
      <c r="D1058" s="34" t="str">
        <f t="shared" si="16"/>
        <v>070-Xã Thái Long</v>
      </c>
    </row>
    <row r="1059" spans="1:4">
      <c r="A1059" s="34" t="s">
        <v>21</v>
      </c>
      <c r="B1059" s="35" t="s">
        <v>41813</v>
      </c>
      <c r="C1059" s="35" t="s">
        <v>3549</v>
      </c>
      <c r="D1059" s="34" t="str">
        <f t="shared" si="16"/>
        <v>070-Phường Đội Cấn</v>
      </c>
    </row>
    <row r="1060" spans="1:4">
      <c r="A1060" s="34" t="s">
        <v>106</v>
      </c>
      <c r="B1060" s="35" t="s">
        <v>32177</v>
      </c>
      <c r="C1060" s="35" t="s">
        <v>4198</v>
      </c>
      <c r="D1060" s="34" t="str">
        <f t="shared" si="16"/>
        <v>071-Xã Phúc Yên</v>
      </c>
    </row>
    <row r="1061" spans="1:4">
      <c r="A1061" s="34" t="s">
        <v>106</v>
      </c>
      <c r="B1061" s="35" t="s">
        <v>32178</v>
      </c>
      <c r="C1061" s="35" t="s">
        <v>3698</v>
      </c>
      <c r="D1061" s="34" t="str">
        <f t="shared" si="16"/>
        <v>071-Xã Xuân Lập</v>
      </c>
    </row>
    <row r="1062" spans="1:4">
      <c r="A1062" s="34" t="s">
        <v>106</v>
      </c>
      <c r="B1062" s="35" t="s">
        <v>32176</v>
      </c>
      <c r="C1062" s="35" t="s">
        <v>4452</v>
      </c>
      <c r="D1062" s="34" t="str">
        <f t="shared" si="16"/>
        <v>071-Xã Khuôn Hà</v>
      </c>
    </row>
    <row r="1063" spans="1:4">
      <c r="A1063" s="34" t="s">
        <v>106</v>
      </c>
      <c r="B1063" s="35" t="s">
        <v>32174</v>
      </c>
      <c r="C1063" s="35" t="s">
        <v>4202</v>
      </c>
      <c r="D1063" s="34" t="str">
        <f t="shared" si="16"/>
        <v>071-Xã Lăng Can</v>
      </c>
    </row>
    <row r="1064" spans="1:4">
      <c r="A1064" s="34" t="s">
        <v>106</v>
      </c>
      <c r="B1064" s="35" t="s">
        <v>32175</v>
      </c>
      <c r="C1064" s="35" t="s">
        <v>4241</v>
      </c>
      <c r="D1064" s="34" t="str">
        <f t="shared" si="16"/>
        <v>071-Xã Thượng Lâm</v>
      </c>
    </row>
    <row r="1065" spans="1:4">
      <c r="A1065" s="34" t="s">
        <v>106</v>
      </c>
      <c r="B1065" s="35" t="s">
        <v>32179</v>
      </c>
      <c r="C1065" s="35" t="s">
        <v>4969</v>
      </c>
      <c r="D1065" s="34" t="str">
        <f t="shared" si="16"/>
        <v>071-Xã Bình An</v>
      </c>
    </row>
    <row r="1066" spans="1:4">
      <c r="A1066" s="34" t="s">
        <v>106</v>
      </c>
      <c r="B1066" s="35" t="s">
        <v>32181</v>
      </c>
      <c r="C1066" s="35" t="s">
        <v>2996</v>
      </c>
      <c r="D1066" s="34" t="str">
        <f t="shared" si="16"/>
        <v>071-Xã Hồng Quang</v>
      </c>
    </row>
    <row r="1067" spans="1:4">
      <c r="A1067" s="34" t="s">
        <v>106</v>
      </c>
      <c r="B1067" s="35" t="s">
        <v>32180</v>
      </c>
      <c r="C1067" s="35" t="s">
        <v>4244</v>
      </c>
      <c r="D1067" s="34" t="str">
        <f t="shared" si="16"/>
        <v>071-Xã Thổ Bình</v>
      </c>
    </row>
    <row r="1068" spans="1:4">
      <c r="A1068" s="34" t="s">
        <v>16</v>
      </c>
      <c r="B1068" s="35" t="s">
        <v>32059</v>
      </c>
      <c r="C1068" s="35" t="s">
        <v>30756</v>
      </c>
      <c r="D1068" s="34" t="str">
        <f t="shared" si="16"/>
        <v>072-Thị trấn Na Hang</v>
      </c>
    </row>
    <row r="1069" spans="1:4">
      <c r="A1069" s="34" t="s">
        <v>16</v>
      </c>
      <c r="B1069" s="35" t="s">
        <v>32060</v>
      </c>
      <c r="C1069" s="35" t="s">
        <v>9392</v>
      </c>
      <c r="D1069" s="34" t="str">
        <f t="shared" si="16"/>
        <v>072-Xã Sinh Long</v>
      </c>
    </row>
    <row r="1070" spans="1:4">
      <c r="A1070" s="34" t="s">
        <v>16</v>
      </c>
      <c r="B1070" s="35" t="s">
        <v>32061</v>
      </c>
      <c r="C1070" s="35" t="s">
        <v>6962</v>
      </c>
      <c r="D1070" s="34" t="str">
        <f t="shared" si="16"/>
        <v>072-Xã Thượng Giáp</v>
      </c>
    </row>
    <row r="1071" spans="1:4">
      <c r="A1071" s="34" t="s">
        <v>16</v>
      </c>
      <c r="B1071" s="35" t="s">
        <v>32062</v>
      </c>
      <c r="C1071" s="35" t="s">
        <v>4403</v>
      </c>
      <c r="D1071" s="34" t="str">
        <f t="shared" si="16"/>
        <v>072-Xã Thượng Nông</v>
      </c>
    </row>
    <row r="1072" spans="1:4">
      <c r="A1072" s="34" t="s">
        <v>16</v>
      </c>
      <c r="B1072" s="35" t="s">
        <v>32063</v>
      </c>
      <c r="C1072" s="35" t="s">
        <v>9401</v>
      </c>
      <c r="D1072" s="34" t="str">
        <f t="shared" si="16"/>
        <v>072-Xã Côn Lôn</v>
      </c>
    </row>
    <row r="1073" spans="1:4">
      <c r="A1073" s="34" t="s">
        <v>16</v>
      </c>
      <c r="B1073" s="35" t="s">
        <v>32064</v>
      </c>
      <c r="C1073" s="35" t="s">
        <v>8501</v>
      </c>
      <c r="D1073" s="34" t="str">
        <f t="shared" si="16"/>
        <v>072-Xã Yên Hoa</v>
      </c>
    </row>
    <row r="1074" spans="1:4">
      <c r="A1074" s="34" t="s">
        <v>16</v>
      </c>
      <c r="B1074" s="35" t="s">
        <v>32065</v>
      </c>
      <c r="C1074" s="35" t="s">
        <v>2935</v>
      </c>
      <c r="D1074" s="34" t="str">
        <f t="shared" si="16"/>
        <v>072-Xã Hồng Thái</v>
      </c>
    </row>
    <row r="1075" spans="1:4">
      <c r="A1075" s="34" t="s">
        <v>16</v>
      </c>
      <c r="B1075" s="35" t="s">
        <v>32066</v>
      </c>
      <c r="C1075" s="35" t="s">
        <v>8503</v>
      </c>
      <c r="D1075" s="34" t="str">
        <f t="shared" si="16"/>
        <v>072-Xã Đà Vị</v>
      </c>
    </row>
    <row r="1076" spans="1:4">
      <c r="A1076" s="34" t="s">
        <v>16</v>
      </c>
      <c r="B1076" s="35" t="s">
        <v>32067</v>
      </c>
      <c r="C1076" s="35" t="s">
        <v>41814</v>
      </c>
      <c r="D1076" s="34" t="str">
        <f t="shared" si="16"/>
        <v>072-Xã Khau Tinh</v>
      </c>
    </row>
    <row r="1077" spans="1:4">
      <c r="A1077" s="34" t="s">
        <v>16</v>
      </c>
      <c r="B1077" s="35" t="s">
        <v>32068</v>
      </c>
      <c r="C1077" s="35" t="s">
        <v>4203</v>
      </c>
      <c r="D1077" s="34" t="str">
        <f t="shared" si="16"/>
        <v>072-Xã Sơn Phú</v>
      </c>
    </row>
    <row r="1078" spans="1:4">
      <c r="A1078" s="34" t="s">
        <v>16</v>
      </c>
      <c r="B1078" s="35" t="s">
        <v>32069</v>
      </c>
      <c r="C1078" s="35" t="s">
        <v>9395</v>
      </c>
      <c r="D1078" s="34" t="str">
        <f t="shared" si="16"/>
        <v>072-Xã Năng Khả</v>
      </c>
    </row>
    <row r="1079" spans="1:4">
      <c r="A1079" s="34" t="s">
        <v>16</v>
      </c>
      <c r="B1079" s="35" t="s">
        <v>32070</v>
      </c>
      <c r="C1079" s="35" t="s">
        <v>4453</v>
      </c>
      <c r="D1079" s="34" t="str">
        <f t="shared" si="16"/>
        <v>072-Xã Thanh Tương</v>
      </c>
    </row>
    <row r="1080" spans="1:4">
      <c r="A1080" s="34" t="s">
        <v>17</v>
      </c>
      <c r="B1080" s="35" t="s">
        <v>32071</v>
      </c>
      <c r="C1080" s="35" t="s">
        <v>4223</v>
      </c>
      <c r="D1080" s="34" t="str">
        <f t="shared" si="16"/>
        <v>073-Thị trấn Vĩnh Lộc</v>
      </c>
    </row>
    <row r="1081" spans="1:4">
      <c r="A1081" s="34" t="s">
        <v>17</v>
      </c>
      <c r="B1081" s="35" t="s">
        <v>32072</v>
      </c>
      <c r="C1081" s="35" t="s">
        <v>4242</v>
      </c>
      <c r="D1081" s="34" t="str">
        <f t="shared" si="16"/>
        <v>073-Xã Phúc Sơn</v>
      </c>
    </row>
    <row r="1082" spans="1:4">
      <c r="A1082" s="34" t="s">
        <v>17</v>
      </c>
      <c r="B1082" s="35" t="s">
        <v>32073</v>
      </c>
      <c r="C1082" s="35" t="s">
        <v>3663</v>
      </c>
      <c r="D1082" s="34" t="str">
        <f t="shared" si="16"/>
        <v>073-Xã Minh Quang</v>
      </c>
    </row>
    <row r="1083" spans="1:4">
      <c r="A1083" s="34" t="s">
        <v>17</v>
      </c>
      <c r="B1083" s="35" t="s">
        <v>32074</v>
      </c>
      <c r="C1083" s="35" t="s">
        <v>4204</v>
      </c>
      <c r="D1083" s="34" t="str">
        <f t="shared" si="16"/>
        <v>073-Xã Trung Hà</v>
      </c>
    </row>
    <row r="1084" spans="1:4">
      <c r="A1084" s="34" t="s">
        <v>17</v>
      </c>
      <c r="B1084" s="35" t="s">
        <v>32075</v>
      </c>
      <c r="C1084" s="35" t="s">
        <v>3732</v>
      </c>
      <c r="D1084" s="34" t="str">
        <f t="shared" si="16"/>
        <v>073-Xã Tân Mỹ</v>
      </c>
    </row>
    <row r="1085" spans="1:4">
      <c r="A1085" s="34" t="s">
        <v>17</v>
      </c>
      <c r="B1085" s="35" t="s">
        <v>32076</v>
      </c>
      <c r="C1085" s="35" t="s">
        <v>9396</v>
      </c>
      <c r="D1085" s="34" t="str">
        <f t="shared" si="16"/>
        <v>073-Xã Hà Lang</v>
      </c>
    </row>
    <row r="1086" spans="1:4">
      <c r="A1086" s="34" t="s">
        <v>17</v>
      </c>
      <c r="B1086" s="35" t="s">
        <v>32077</v>
      </c>
      <c r="C1086" s="35" t="s">
        <v>4472</v>
      </c>
      <c r="D1086" s="34" t="str">
        <f t="shared" si="16"/>
        <v>073-Xã Hùng Mỹ</v>
      </c>
    </row>
    <row r="1087" spans="1:4">
      <c r="A1087" s="34" t="s">
        <v>17</v>
      </c>
      <c r="B1087" s="35" t="s">
        <v>32078</v>
      </c>
      <c r="C1087" s="35" t="s">
        <v>3671</v>
      </c>
      <c r="D1087" s="34" t="str">
        <f t="shared" si="16"/>
        <v>073-Xã Yên Lập</v>
      </c>
    </row>
    <row r="1088" spans="1:4">
      <c r="A1088" s="34" t="s">
        <v>17</v>
      </c>
      <c r="B1088" s="35" t="s">
        <v>32079</v>
      </c>
      <c r="C1088" s="35" t="s">
        <v>3015</v>
      </c>
      <c r="D1088" s="34" t="str">
        <f t="shared" si="16"/>
        <v>073-Xã Tân An</v>
      </c>
    </row>
    <row r="1089" spans="1:4">
      <c r="A1089" s="34" t="s">
        <v>17</v>
      </c>
      <c r="B1089" s="35" t="s">
        <v>32080</v>
      </c>
      <c r="C1089" s="35" t="s">
        <v>4107</v>
      </c>
      <c r="D1089" s="34" t="str">
        <f t="shared" si="16"/>
        <v>073-Xã Bình Phú</v>
      </c>
    </row>
    <row r="1090" spans="1:4">
      <c r="A1090" s="34" t="s">
        <v>17</v>
      </c>
      <c r="B1090" s="35" t="s">
        <v>32081</v>
      </c>
      <c r="C1090" s="35" t="s">
        <v>4454</v>
      </c>
      <c r="D1090" s="34" t="str">
        <f t="shared" si="16"/>
        <v>073-Xã Xuân Quang</v>
      </c>
    </row>
    <row r="1091" spans="1:4">
      <c r="A1091" s="34" t="s">
        <v>17</v>
      </c>
      <c r="B1091" s="35" t="s">
        <v>32082</v>
      </c>
      <c r="C1091" s="35" t="s">
        <v>4219</v>
      </c>
      <c r="D1091" s="34" t="str">
        <f t="shared" si="16"/>
        <v>073-Xã Ngọc Hội</v>
      </c>
    </row>
    <row r="1092" spans="1:4">
      <c r="A1092" s="34" t="s">
        <v>17</v>
      </c>
      <c r="B1092" s="35" t="s">
        <v>32083</v>
      </c>
      <c r="C1092" s="35" t="s">
        <v>7421</v>
      </c>
      <c r="D1092" s="34" t="str">
        <f t="shared" si="16"/>
        <v>073-Xã Phú Bình</v>
      </c>
    </row>
    <row r="1093" spans="1:4">
      <c r="A1093" s="34" t="s">
        <v>17</v>
      </c>
      <c r="B1093" s="35" t="s">
        <v>32084</v>
      </c>
      <c r="C1093" s="35" t="s">
        <v>2933</v>
      </c>
      <c r="D1093" s="34" t="str">
        <f t="shared" ref="D1093:D1156" si="17">CONCATENATE(A1093,"-",C1093)</f>
        <v>073-Xã Hòa Phú</v>
      </c>
    </row>
    <row r="1094" spans="1:4">
      <c r="A1094" s="34" t="s">
        <v>17</v>
      </c>
      <c r="B1094" s="35" t="s">
        <v>32085</v>
      </c>
      <c r="C1094" s="35" t="s">
        <v>5274</v>
      </c>
      <c r="D1094" s="34" t="str">
        <f t="shared" si="17"/>
        <v>073-Xã Phúc Thịnh</v>
      </c>
    </row>
    <row r="1095" spans="1:4">
      <c r="A1095" s="34" t="s">
        <v>17</v>
      </c>
      <c r="B1095" s="35" t="s">
        <v>32086</v>
      </c>
      <c r="C1095" s="35" t="s">
        <v>9397</v>
      </c>
      <c r="D1095" s="34" t="str">
        <f t="shared" si="17"/>
        <v>073-Xã Kiên Đài</v>
      </c>
    </row>
    <row r="1096" spans="1:4">
      <c r="A1096" s="34" t="s">
        <v>17</v>
      </c>
      <c r="B1096" s="35" t="s">
        <v>32087</v>
      </c>
      <c r="C1096" s="35" t="s">
        <v>4236</v>
      </c>
      <c r="D1096" s="34" t="str">
        <f t="shared" si="17"/>
        <v>073-Xã Tân Thịnh</v>
      </c>
    </row>
    <row r="1097" spans="1:4">
      <c r="A1097" s="34" t="s">
        <v>17</v>
      </c>
      <c r="B1097" s="35" t="s">
        <v>32088</v>
      </c>
      <c r="C1097" s="35" t="s">
        <v>4045</v>
      </c>
      <c r="D1097" s="34" t="str">
        <f t="shared" si="17"/>
        <v>073-Xã Trung Hòa</v>
      </c>
    </row>
    <row r="1098" spans="1:4">
      <c r="A1098" s="34" t="s">
        <v>17</v>
      </c>
      <c r="B1098" s="35" t="s">
        <v>32089</v>
      </c>
      <c r="C1098" s="35" t="s">
        <v>3633</v>
      </c>
      <c r="D1098" s="34" t="str">
        <f t="shared" si="17"/>
        <v>073-Xã Kim Bình</v>
      </c>
    </row>
    <row r="1099" spans="1:4">
      <c r="A1099" s="34" t="s">
        <v>17</v>
      </c>
      <c r="B1099" s="35" t="s">
        <v>32090</v>
      </c>
      <c r="C1099" s="35" t="s">
        <v>4296</v>
      </c>
      <c r="D1099" s="34" t="str">
        <f t="shared" si="17"/>
        <v>073-Xã Hòa An</v>
      </c>
    </row>
    <row r="1100" spans="1:4">
      <c r="A1100" s="34" t="s">
        <v>17</v>
      </c>
      <c r="B1100" s="35" t="s">
        <v>32091</v>
      </c>
      <c r="C1100" s="35" t="s">
        <v>3400</v>
      </c>
      <c r="D1100" s="34" t="str">
        <f t="shared" si="17"/>
        <v>073-Xã Vinh Quang</v>
      </c>
    </row>
    <row r="1101" spans="1:4">
      <c r="A1101" s="34" t="s">
        <v>17</v>
      </c>
      <c r="B1101" s="35" t="s">
        <v>32092</v>
      </c>
      <c r="C1101" s="35" t="s">
        <v>4240</v>
      </c>
      <c r="D1101" s="34" t="str">
        <f t="shared" si="17"/>
        <v>073-Xã Tri Phú</v>
      </c>
    </row>
    <row r="1102" spans="1:4">
      <c r="A1102" s="34" t="s">
        <v>17</v>
      </c>
      <c r="B1102" s="35" t="s">
        <v>32093</v>
      </c>
      <c r="C1102" s="35" t="s">
        <v>7327</v>
      </c>
      <c r="D1102" s="34" t="str">
        <f t="shared" si="17"/>
        <v>073-Xã Nhân Lý</v>
      </c>
    </row>
    <row r="1103" spans="1:4">
      <c r="A1103" s="34" t="s">
        <v>17</v>
      </c>
      <c r="B1103" s="35" t="s">
        <v>32094</v>
      </c>
      <c r="C1103" s="35" t="s">
        <v>9398</v>
      </c>
      <c r="D1103" s="34" t="str">
        <f t="shared" si="17"/>
        <v>073-Xã Yên Nguyên</v>
      </c>
    </row>
    <row r="1104" spans="1:4">
      <c r="A1104" s="34" t="s">
        <v>17</v>
      </c>
      <c r="B1104" s="35" t="s">
        <v>32095</v>
      </c>
      <c r="C1104" s="35" t="s">
        <v>9399</v>
      </c>
      <c r="D1104" s="34" t="str">
        <f t="shared" si="17"/>
        <v>073-Xã Linh Phú</v>
      </c>
    </row>
    <row r="1105" spans="1:4">
      <c r="A1105" s="34" t="s">
        <v>17</v>
      </c>
      <c r="B1105" s="35" t="s">
        <v>32096</v>
      </c>
      <c r="C1105" s="35" t="s">
        <v>9415</v>
      </c>
      <c r="D1105" s="34" t="str">
        <f t="shared" si="17"/>
        <v>073-Xã Bình Nhân</v>
      </c>
    </row>
    <row r="1106" spans="1:4">
      <c r="A1106" s="34" t="s">
        <v>28</v>
      </c>
      <c r="B1106" s="35" t="s">
        <v>32097</v>
      </c>
      <c r="C1106" s="35" t="s">
        <v>4205</v>
      </c>
      <c r="D1106" s="34" t="str">
        <f t="shared" si="17"/>
        <v>074-Thị trấn Tân Yên</v>
      </c>
    </row>
    <row r="1107" spans="1:4">
      <c r="A1107" s="34" t="s">
        <v>28</v>
      </c>
      <c r="B1107" s="35" t="s">
        <v>32098</v>
      </c>
      <c r="C1107" s="35" t="s">
        <v>4479</v>
      </c>
      <c r="D1107" s="34" t="str">
        <f t="shared" si="17"/>
        <v>074-Xã Yên Thuận</v>
      </c>
    </row>
    <row r="1108" spans="1:4">
      <c r="A1108" s="34" t="s">
        <v>28</v>
      </c>
      <c r="B1108" s="35" t="s">
        <v>32099</v>
      </c>
      <c r="C1108" s="35" t="s">
        <v>6964</v>
      </c>
      <c r="D1108" s="34" t="str">
        <f t="shared" si="17"/>
        <v>074-Xã Bạch Xa</v>
      </c>
    </row>
    <row r="1109" spans="1:4">
      <c r="A1109" s="34" t="s">
        <v>28</v>
      </c>
      <c r="B1109" s="35" t="s">
        <v>32100</v>
      </c>
      <c r="C1109" s="35" t="s">
        <v>4474</v>
      </c>
      <c r="D1109" s="34" t="str">
        <f t="shared" si="17"/>
        <v>074-Xã Minh Khương</v>
      </c>
    </row>
    <row r="1110" spans="1:4">
      <c r="A1110" s="34" t="s">
        <v>28</v>
      </c>
      <c r="B1110" s="35" t="s">
        <v>32101</v>
      </c>
      <c r="C1110" s="35" t="s">
        <v>5299</v>
      </c>
      <c r="D1110" s="34" t="str">
        <f t="shared" si="17"/>
        <v>074-Xã Yên Lâm</v>
      </c>
    </row>
    <row r="1111" spans="1:4">
      <c r="A1111" s="34" t="s">
        <v>28</v>
      </c>
      <c r="B1111" s="35" t="s">
        <v>32102</v>
      </c>
      <c r="C1111" s="35" t="s">
        <v>4473</v>
      </c>
      <c r="D1111" s="34" t="str">
        <f t="shared" si="17"/>
        <v>074-Xã Minh Dân</v>
      </c>
    </row>
    <row r="1112" spans="1:4">
      <c r="A1112" s="34" t="s">
        <v>28</v>
      </c>
      <c r="B1112" s="35" t="s">
        <v>32103</v>
      </c>
      <c r="C1112" s="35" t="s">
        <v>4428</v>
      </c>
      <c r="D1112" s="34" t="str">
        <f t="shared" si="17"/>
        <v>074-Xã Phù Lưu</v>
      </c>
    </row>
    <row r="1113" spans="1:4">
      <c r="A1113" s="34" t="s">
        <v>28</v>
      </c>
      <c r="B1113" s="35" t="s">
        <v>32104</v>
      </c>
      <c r="C1113" s="35" t="s">
        <v>9420</v>
      </c>
      <c r="D1113" s="34" t="str">
        <f t="shared" si="17"/>
        <v>074-Xã Minh Hương</v>
      </c>
    </row>
    <row r="1114" spans="1:4">
      <c r="A1114" s="34" t="s">
        <v>28</v>
      </c>
      <c r="B1114" s="35" t="s">
        <v>32105</v>
      </c>
      <c r="C1114" s="35" t="s">
        <v>3112</v>
      </c>
      <c r="D1114" s="34" t="str">
        <f t="shared" si="17"/>
        <v>074-Xã Yên Phú</v>
      </c>
    </row>
    <row r="1115" spans="1:4">
      <c r="A1115" s="34" t="s">
        <v>28</v>
      </c>
      <c r="B1115" s="35" t="s">
        <v>32106</v>
      </c>
      <c r="C1115" s="35" t="s">
        <v>3231</v>
      </c>
      <c r="D1115" s="34" t="str">
        <f t="shared" si="17"/>
        <v>074-Xã Tân Thành</v>
      </c>
    </row>
    <row r="1116" spans="1:4">
      <c r="A1116" s="34" t="s">
        <v>28</v>
      </c>
      <c r="B1116" s="35" t="s">
        <v>32107</v>
      </c>
      <c r="C1116" s="35" t="s">
        <v>4429</v>
      </c>
      <c r="D1116" s="34" t="str">
        <f t="shared" si="17"/>
        <v>074-Xã Bình Xa</v>
      </c>
    </row>
    <row r="1117" spans="1:4">
      <c r="A1117" s="34" t="s">
        <v>28</v>
      </c>
      <c r="B1117" s="35" t="s">
        <v>32108</v>
      </c>
      <c r="C1117" s="35" t="s">
        <v>4199</v>
      </c>
      <c r="D1117" s="34" t="str">
        <f t="shared" si="17"/>
        <v>074-Xã Thái Sơn</v>
      </c>
    </row>
    <row r="1118" spans="1:4">
      <c r="A1118" s="34" t="s">
        <v>28</v>
      </c>
      <c r="B1118" s="35" t="s">
        <v>32109</v>
      </c>
      <c r="C1118" s="35" t="s">
        <v>8502</v>
      </c>
      <c r="D1118" s="34" t="str">
        <f t="shared" si="17"/>
        <v>074-Xã Nhân Mục</v>
      </c>
    </row>
    <row r="1119" spans="1:4">
      <c r="A1119" s="34" t="s">
        <v>28</v>
      </c>
      <c r="B1119" s="35" t="s">
        <v>32110</v>
      </c>
      <c r="C1119" s="35" t="s">
        <v>5177</v>
      </c>
      <c r="D1119" s="34" t="str">
        <f t="shared" si="17"/>
        <v>074-Xã Thành Long</v>
      </c>
    </row>
    <row r="1120" spans="1:4">
      <c r="A1120" s="34" t="s">
        <v>28</v>
      </c>
      <c r="B1120" s="35" t="s">
        <v>32111</v>
      </c>
      <c r="C1120" s="35" t="s">
        <v>9404</v>
      </c>
      <c r="D1120" s="34" t="str">
        <f t="shared" si="17"/>
        <v>074-Xã Bằng Cốc</v>
      </c>
    </row>
    <row r="1121" spans="1:4">
      <c r="A1121" s="34" t="s">
        <v>28</v>
      </c>
      <c r="B1121" s="35" t="s">
        <v>32112</v>
      </c>
      <c r="C1121" s="35" t="s">
        <v>3690</v>
      </c>
      <c r="D1121" s="34" t="str">
        <f t="shared" si="17"/>
        <v>074-Xã Thái Hòa</v>
      </c>
    </row>
    <row r="1122" spans="1:4">
      <c r="A1122" s="34" t="s">
        <v>28</v>
      </c>
      <c r="B1122" s="35" t="s">
        <v>32113</v>
      </c>
      <c r="C1122" s="35" t="s">
        <v>6105</v>
      </c>
      <c r="D1122" s="34" t="str">
        <f t="shared" si="17"/>
        <v>074-Xã Đức Ninh</v>
      </c>
    </row>
    <row r="1123" spans="1:4">
      <c r="A1123" s="34" t="s">
        <v>28</v>
      </c>
      <c r="B1123" s="35" t="s">
        <v>32114</v>
      </c>
      <c r="C1123" s="35" t="s">
        <v>4206</v>
      </c>
      <c r="D1123" s="34" t="str">
        <f t="shared" si="17"/>
        <v>074-Xã Hùng Đức</v>
      </c>
    </row>
    <row r="1124" spans="1:4">
      <c r="A1124" s="34" t="s">
        <v>33</v>
      </c>
      <c r="B1124" s="35" t="s">
        <v>32115</v>
      </c>
      <c r="C1124" s="35" t="s">
        <v>9403</v>
      </c>
      <c r="D1124" s="34" t="str">
        <f t="shared" si="17"/>
        <v>075-Xã Quí Quân</v>
      </c>
    </row>
    <row r="1125" spans="1:4">
      <c r="A1125" s="34" t="s">
        <v>33</v>
      </c>
      <c r="B1125" s="35" t="s">
        <v>32116</v>
      </c>
      <c r="C1125" s="35" t="s">
        <v>4451</v>
      </c>
      <c r="D1125" s="34" t="str">
        <f t="shared" si="17"/>
        <v>075-Xã Lực Hành</v>
      </c>
    </row>
    <row r="1126" spans="1:4">
      <c r="A1126" s="34" t="s">
        <v>33</v>
      </c>
      <c r="B1126" s="35" t="s">
        <v>32117</v>
      </c>
      <c r="C1126" s="35" t="s">
        <v>6150</v>
      </c>
      <c r="D1126" s="34" t="str">
        <f t="shared" si="17"/>
        <v>075-Xã Kiến Thiết</v>
      </c>
    </row>
    <row r="1127" spans="1:4">
      <c r="A1127" s="34" t="s">
        <v>33</v>
      </c>
      <c r="B1127" s="35" t="s">
        <v>32118</v>
      </c>
      <c r="C1127" s="35" t="s">
        <v>6921</v>
      </c>
      <c r="D1127" s="34" t="str">
        <f t="shared" si="17"/>
        <v>075-Xã Trung Minh</v>
      </c>
    </row>
    <row r="1128" spans="1:4">
      <c r="A1128" s="34" t="s">
        <v>33</v>
      </c>
      <c r="B1128" s="35" t="s">
        <v>32119</v>
      </c>
      <c r="C1128" s="35" t="s">
        <v>4475</v>
      </c>
      <c r="D1128" s="34" t="str">
        <f t="shared" si="17"/>
        <v>075-Xã Chiêu Yên</v>
      </c>
    </row>
    <row r="1129" spans="1:4">
      <c r="A1129" s="34" t="s">
        <v>33</v>
      </c>
      <c r="B1129" s="35" t="s">
        <v>32120</v>
      </c>
      <c r="C1129" s="35" t="s">
        <v>4405</v>
      </c>
      <c r="D1129" s="34" t="str">
        <f t="shared" si="17"/>
        <v>075-Xã Trung Trực</v>
      </c>
    </row>
    <row r="1130" spans="1:4">
      <c r="A1130" s="34" t="s">
        <v>33</v>
      </c>
      <c r="B1130" s="35" t="s">
        <v>32121</v>
      </c>
      <c r="C1130" s="35" t="s">
        <v>9418</v>
      </c>
      <c r="D1130" s="34" t="str">
        <f t="shared" si="17"/>
        <v>075-Xã Xuân Vân</v>
      </c>
    </row>
    <row r="1131" spans="1:4">
      <c r="A1131" s="34" t="s">
        <v>33</v>
      </c>
      <c r="B1131" s="35" t="s">
        <v>32122</v>
      </c>
      <c r="C1131" s="35" t="s">
        <v>7723</v>
      </c>
      <c r="D1131" s="34" t="str">
        <f t="shared" si="17"/>
        <v>075-Xã Phúc Ninh</v>
      </c>
    </row>
    <row r="1132" spans="1:4">
      <c r="A1132" s="34" t="s">
        <v>33</v>
      </c>
      <c r="B1132" s="35" t="s">
        <v>32123</v>
      </c>
      <c r="C1132" s="35" t="s">
        <v>4218</v>
      </c>
      <c r="D1132" s="34" t="str">
        <f t="shared" si="17"/>
        <v>075-Xã Hùng Lợi</v>
      </c>
    </row>
    <row r="1133" spans="1:4">
      <c r="A1133" s="34" t="s">
        <v>33</v>
      </c>
      <c r="B1133" s="35" t="s">
        <v>32124</v>
      </c>
      <c r="C1133" s="35" t="s">
        <v>3632</v>
      </c>
      <c r="D1133" s="34" t="str">
        <f t="shared" si="17"/>
        <v>075-Xã Trung Sơn</v>
      </c>
    </row>
    <row r="1134" spans="1:4">
      <c r="A1134" s="34" t="s">
        <v>33</v>
      </c>
      <c r="B1134" s="35" t="s">
        <v>32125</v>
      </c>
      <c r="C1134" s="35" t="s">
        <v>3005</v>
      </c>
      <c r="D1134" s="34" t="str">
        <f t="shared" si="17"/>
        <v>075-Xã Tân Tiến</v>
      </c>
    </row>
    <row r="1135" spans="1:4">
      <c r="A1135" s="34" t="s">
        <v>33</v>
      </c>
      <c r="B1135" s="35" t="s">
        <v>32126</v>
      </c>
      <c r="C1135" s="35" t="s">
        <v>9400</v>
      </c>
      <c r="D1135" s="34" t="str">
        <f t="shared" si="17"/>
        <v>075-Xã Tứ Quận</v>
      </c>
    </row>
    <row r="1136" spans="1:4">
      <c r="A1136" s="34" t="s">
        <v>33</v>
      </c>
      <c r="B1136" s="35" t="s">
        <v>32127</v>
      </c>
      <c r="C1136" s="35" t="s">
        <v>9402</v>
      </c>
      <c r="D1136" s="34" t="str">
        <f t="shared" si="17"/>
        <v>075-Xã Đạo Viện</v>
      </c>
    </row>
    <row r="1137" spans="1:4">
      <c r="A1137" s="34" t="s">
        <v>33</v>
      </c>
      <c r="B1137" s="35" t="s">
        <v>32128</v>
      </c>
      <c r="C1137" s="35" t="s">
        <v>4320</v>
      </c>
      <c r="D1137" s="34" t="str">
        <f t="shared" si="17"/>
        <v>075-Xã Tân Long</v>
      </c>
    </row>
    <row r="1138" spans="1:4">
      <c r="A1138" s="34" t="s">
        <v>33</v>
      </c>
      <c r="B1138" s="35" t="s">
        <v>32129</v>
      </c>
      <c r="C1138" s="35" t="s">
        <v>4471</v>
      </c>
      <c r="D1138" s="34" t="str">
        <f t="shared" si="17"/>
        <v>075-Xã Thắng Quân</v>
      </c>
    </row>
    <row r="1139" spans="1:4">
      <c r="A1139" s="34" t="s">
        <v>33</v>
      </c>
      <c r="B1139" s="35" t="s">
        <v>32130</v>
      </c>
      <c r="C1139" s="35" t="s">
        <v>4426</v>
      </c>
      <c r="D1139" s="34" t="str">
        <f t="shared" si="17"/>
        <v>075-Xã Kim Quan</v>
      </c>
    </row>
    <row r="1140" spans="1:4">
      <c r="A1140" s="34" t="s">
        <v>33</v>
      </c>
      <c r="B1140" s="35" t="s">
        <v>32131</v>
      </c>
      <c r="C1140" s="35" t="s">
        <v>4476</v>
      </c>
      <c r="D1140" s="34" t="str">
        <f t="shared" si="17"/>
        <v>075-Xã Lang Quán</v>
      </c>
    </row>
    <row r="1141" spans="1:4">
      <c r="A1141" s="34" t="s">
        <v>33</v>
      </c>
      <c r="B1141" s="35" t="s">
        <v>32132</v>
      </c>
      <c r="C1141" s="35" t="s">
        <v>5562</v>
      </c>
      <c r="D1141" s="34" t="str">
        <f t="shared" si="17"/>
        <v>075-Xã Phú Thịnh</v>
      </c>
    </row>
    <row r="1142" spans="1:4">
      <c r="A1142" s="34" t="s">
        <v>33</v>
      </c>
      <c r="B1142" s="35" t="s">
        <v>32133</v>
      </c>
      <c r="C1142" s="35" t="s">
        <v>4480</v>
      </c>
      <c r="D1142" s="34" t="str">
        <f t="shared" si="17"/>
        <v>075-Xã Công Đa</v>
      </c>
    </row>
    <row r="1143" spans="1:4">
      <c r="A1143" s="34" t="s">
        <v>33</v>
      </c>
      <c r="B1143" s="35" t="s">
        <v>32134</v>
      </c>
      <c r="C1143" s="35" t="s">
        <v>4197</v>
      </c>
      <c r="D1143" s="34" t="str">
        <f t="shared" si="17"/>
        <v>075-Xã Trung Môn</v>
      </c>
    </row>
    <row r="1144" spans="1:4">
      <c r="A1144" s="34" t="s">
        <v>33</v>
      </c>
      <c r="B1144" s="35" t="s">
        <v>32135</v>
      </c>
      <c r="C1144" s="35" t="s">
        <v>4481</v>
      </c>
      <c r="D1144" s="34" t="str">
        <f t="shared" si="17"/>
        <v>075-Xã Chân Sơn</v>
      </c>
    </row>
    <row r="1145" spans="1:4">
      <c r="A1145" s="34" t="s">
        <v>33</v>
      </c>
      <c r="B1145" s="35" t="s">
        <v>32136</v>
      </c>
      <c r="C1145" s="35" t="s">
        <v>3789</v>
      </c>
      <c r="D1145" s="34" t="str">
        <f t="shared" si="17"/>
        <v>075-Xã Thái Bình</v>
      </c>
    </row>
    <row r="1146" spans="1:4">
      <c r="A1146" s="34" t="s">
        <v>33</v>
      </c>
      <c r="B1146" s="35" t="s">
        <v>32137</v>
      </c>
      <c r="C1146" s="35" t="s">
        <v>9405</v>
      </c>
      <c r="D1146" s="34" t="str">
        <f t="shared" si="17"/>
        <v>075-Xã Tiến Bộ</v>
      </c>
    </row>
    <row r="1147" spans="1:4">
      <c r="A1147" s="34" t="s">
        <v>33</v>
      </c>
      <c r="B1147" s="35" t="s">
        <v>32138</v>
      </c>
      <c r="C1147" s="35" t="s">
        <v>4406</v>
      </c>
      <c r="D1147" s="34" t="str">
        <f t="shared" si="17"/>
        <v>075-Xã Mỹ Bằng</v>
      </c>
    </row>
    <row r="1148" spans="1:4">
      <c r="A1148" s="34" t="s">
        <v>33</v>
      </c>
      <c r="B1148" s="35" t="s">
        <v>32139</v>
      </c>
      <c r="C1148" s="35" t="s">
        <v>4220</v>
      </c>
      <c r="D1148" s="34" t="str">
        <f t="shared" si="17"/>
        <v>075-Xã Hoàng Khai</v>
      </c>
    </row>
    <row r="1149" spans="1:4">
      <c r="A1149" s="34" t="s">
        <v>33</v>
      </c>
      <c r="B1149" s="35" t="s">
        <v>32140</v>
      </c>
      <c r="C1149" s="35" t="s">
        <v>9416</v>
      </c>
      <c r="D1149" s="34" t="str">
        <f t="shared" si="17"/>
        <v>075-Xã Nhữ Hán</v>
      </c>
    </row>
    <row r="1150" spans="1:4">
      <c r="A1150" s="34" t="s">
        <v>33</v>
      </c>
      <c r="B1150" s="35" t="s">
        <v>32141</v>
      </c>
      <c r="C1150" s="35" t="s">
        <v>4430</v>
      </c>
      <c r="D1150" s="34" t="str">
        <f t="shared" si="17"/>
        <v>075-Xã Nhữ Khê</v>
      </c>
    </row>
    <row r="1151" spans="1:4">
      <c r="A1151" s="34" t="s">
        <v>33</v>
      </c>
      <c r="B1151" s="35" t="s">
        <v>32142</v>
      </c>
      <c r="C1151" s="35" t="s">
        <v>4084</v>
      </c>
      <c r="D1151" s="34" t="str">
        <f t="shared" si="17"/>
        <v>075-Xã Đội Bình</v>
      </c>
    </row>
    <row r="1152" spans="1:4">
      <c r="A1152" s="34" t="s">
        <v>26</v>
      </c>
      <c r="B1152" s="35" t="s">
        <v>32143</v>
      </c>
      <c r="C1152" s="35" t="s">
        <v>4245</v>
      </c>
      <c r="D1152" s="34" t="str">
        <f t="shared" si="17"/>
        <v>076-Thị trấn Sơn Dương</v>
      </c>
    </row>
    <row r="1153" spans="1:4">
      <c r="A1153" s="34" t="s">
        <v>26</v>
      </c>
      <c r="B1153" s="35" t="s">
        <v>32144</v>
      </c>
      <c r="C1153" s="35" t="s">
        <v>4200</v>
      </c>
      <c r="D1153" s="34" t="str">
        <f t="shared" si="17"/>
        <v>076-Xã Trung Yên</v>
      </c>
    </row>
    <row r="1154" spans="1:4">
      <c r="A1154" s="34" t="s">
        <v>26</v>
      </c>
      <c r="B1154" s="35" t="s">
        <v>32145</v>
      </c>
      <c r="C1154" s="35" t="s">
        <v>8499</v>
      </c>
      <c r="D1154" s="34" t="str">
        <f t="shared" si="17"/>
        <v>076-Xã Minh Thanh</v>
      </c>
    </row>
    <row r="1155" spans="1:4">
      <c r="A1155" s="34" t="s">
        <v>26</v>
      </c>
      <c r="B1155" s="35" t="s">
        <v>32146</v>
      </c>
      <c r="C1155" s="35" t="s">
        <v>3931</v>
      </c>
      <c r="D1155" s="34" t="str">
        <f t="shared" si="17"/>
        <v>076-Xã Tân Trào</v>
      </c>
    </row>
    <row r="1156" spans="1:4">
      <c r="A1156" s="34" t="s">
        <v>26</v>
      </c>
      <c r="B1156" s="35" t="s">
        <v>32147</v>
      </c>
      <c r="C1156" s="35" t="s">
        <v>4407</v>
      </c>
      <c r="D1156" s="34" t="str">
        <f t="shared" si="17"/>
        <v>076-Xã Vĩnh Lợi</v>
      </c>
    </row>
    <row r="1157" spans="1:4">
      <c r="A1157" s="34" t="s">
        <v>26</v>
      </c>
      <c r="B1157" s="35" t="s">
        <v>32148</v>
      </c>
      <c r="C1157" s="35" t="s">
        <v>29484</v>
      </c>
      <c r="D1157" s="34" t="str">
        <f t="shared" ref="D1157:D1220" si="18">CONCATENATE(A1157,"-",C1157)</f>
        <v>076-Xã Thượng Ấm</v>
      </c>
    </row>
    <row r="1158" spans="1:4">
      <c r="A1158" s="34" t="s">
        <v>26</v>
      </c>
      <c r="B1158" s="35" t="s">
        <v>32149</v>
      </c>
      <c r="C1158" s="35" t="s">
        <v>4037</v>
      </c>
      <c r="D1158" s="34" t="str">
        <f t="shared" si="18"/>
        <v>076-Xã Bình Yên</v>
      </c>
    </row>
    <row r="1159" spans="1:4">
      <c r="A1159" s="34" t="s">
        <v>26</v>
      </c>
      <c r="B1159" s="35" t="s">
        <v>32150</v>
      </c>
      <c r="C1159" s="35" t="s">
        <v>2997</v>
      </c>
      <c r="D1159" s="34" t="str">
        <f t="shared" si="18"/>
        <v>076-Xã Lương Thiện</v>
      </c>
    </row>
    <row r="1160" spans="1:4">
      <c r="A1160" s="34" t="s">
        <v>26</v>
      </c>
      <c r="B1160" s="35" t="s">
        <v>32151</v>
      </c>
      <c r="C1160" s="35" t="s">
        <v>4431</v>
      </c>
      <c r="D1160" s="34" t="str">
        <f t="shared" si="18"/>
        <v>076-Xã Tú Thịnh</v>
      </c>
    </row>
    <row r="1161" spans="1:4">
      <c r="A1161" s="34" t="s">
        <v>26</v>
      </c>
      <c r="B1161" s="35" t="s">
        <v>32152</v>
      </c>
      <c r="C1161" s="35" t="s">
        <v>4432</v>
      </c>
      <c r="D1161" s="34" t="str">
        <f t="shared" si="18"/>
        <v>076-Xã Cấp Tiến</v>
      </c>
    </row>
    <row r="1162" spans="1:4">
      <c r="A1162" s="34" t="s">
        <v>26</v>
      </c>
      <c r="B1162" s="35" t="s">
        <v>32153</v>
      </c>
      <c r="C1162" s="35" t="s">
        <v>3733</v>
      </c>
      <c r="D1162" s="34" t="str">
        <f t="shared" si="18"/>
        <v>076-Xã Hợp Thành</v>
      </c>
    </row>
    <row r="1163" spans="1:4">
      <c r="A1163" s="34" t="s">
        <v>26</v>
      </c>
      <c r="B1163" s="35" t="s">
        <v>32154</v>
      </c>
      <c r="C1163" s="35" t="s">
        <v>29485</v>
      </c>
      <c r="D1163" s="34" t="str">
        <f t="shared" si="18"/>
        <v>076-Xã Phúc Ứng</v>
      </c>
    </row>
    <row r="1164" spans="1:4">
      <c r="A1164" s="34" t="s">
        <v>26</v>
      </c>
      <c r="B1164" s="35" t="s">
        <v>32155</v>
      </c>
      <c r="C1164" s="35" t="s">
        <v>8171</v>
      </c>
      <c r="D1164" s="34" t="str">
        <f t="shared" si="18"/>
        <v>076-Xã Đông Thọ</v>
      </c>
    </row>
    <row r="1165" spans="1:4">
      <c r="A1165" s="34" t="s">
        <v>26</v>
      </c>
      <c r="B1165" s="35" t="s">
        <v>32156</v>
      </c>
      <c r="C1165" s="35" t="s">
        <v>4207</v>
      </c>
      <c r="D1165" s="34" t="str">
        <f t="shared" si="18"/>
        <v>076-Xã Kháng Nhật</v>
      </c>
    </row>
    <row r="1166" spans="1:4">
      <c r="A1166" s="34" t="s">
        <v>26</v>
      </c>
      <c r="B1166" s="35" t="s">
        <v>32157</v>
      </c>
      <c r="C1166" s="35" t="s">
        <v>4201</v>
      </c>
      <c r="D1166" s="34" t="str">
        <f t="shared" si="18"/>
        <v>076-Xã Hợp Hòa</v>
      </c>
    </row>
    <row r="1167" spans="1:4">
      <c r="A1167" s="34" t="s">
        <v>26</v>
      </c>
      <c r="B1167" s="35" t="s">
        <v>32158</v>
      </c>
      <c r="C1167" s="35" t="s">
        <v>3776</v>
      </c>
      <c r="D1167" s="34" t="str">
        <f t="shared" si="18"/>
        <v>076-Xã Quyết Thắng</v>
      </c>
    </row>
    <row r="1168" spans="1:4">
      <c r="A1168" s="34" t="s">
        <v>26</v>
      </c>
      <c r="B1168" s="35" t="s">
        <v>32159</v>
      </c>
      <c r="C1168" s="35" t="s">
        <v>4477</v>
      </c>
      <c r="D1168" s="34" t="str">
        <f t="shared" si="18"/>
        <v>076-Xã Đồng Quý</v>
      </c>
    </row>
    <row r="1169" spans="1:4">
      <c r="A1169" s="34" t="s">
        <v>26</v>
      </c>
      <c r="B1169" s="35" t="s">
        <v>32160</v>
      </c>
      <c r="C1169" s="35" t="s">
        <v>4483</v>
      </c>
      <c r="D1169" s="34" t="str">
        <f t="shared" si="18"/>
        <v>076-Xã Tân Thanh</v>
      </c>
    </row>
    <row r="1170" spans="1:4">
      <c r="A1170" s="34" t="s">
        <v>26</v>
      </c>
      <c r="B1170" s="35" t="s">
        <v>32161</v>
      </c>
      <c r="C1170" s="35" t="s">
        <v>4246</v>
      </c>
      <c r="D1170" s="34" t="str">
        <f t="shared" si="18"/>
        <v>076-Xã Vân Sơn</v>
      </c>
    </row>
    <row r="1171" spans="1:4">
      <c r="A1171" s="34" t="s">
        <v>26</v>
      </c>
      <c r="B1171" s="35" t="s">
        <v>32162</v>
      </c>
      <c r="C1171" s="35" t="s">
        <v>4079</v>
      </c>
      <c r="D1171" s="34" t="str">
        <f t="shared" si="18"/>
        <v>076-Xã Văn Phú</v>
      </c>
    </row>
    <row r="1172" spans="1:4">
      <c r="A1172" s="34" t="s">
        <v>26</v>
      </c>
      <c r="B1172" s="35" t="s">
        <v>32163</v>
      </c>
      <c r="C1172" s="35" t="s">
        <v>9417</v>
      </c>
      <c r="D1172" s="34" t="str">
        <f t="shared" si="18"/>
        <v>076-Xã Chi Thiết</v>
      </c>
    </row>
    <row r="1173" spans="1:4">
      <c r="A1173" s="34" t="s">
        <v>26</v>
      </c>
      <c r="B1173" s="35" t="s">
        <v>32164</v>
      </c>
      <c r="C1173" s="35" t="s">
        <v>4478</v>
      </c>
      <c r="D1173" s="34" t="str">
        <f t="shared" si="18"/>
        <v>076-Xã Đông Lợi</v>
      </c>
    </row>
    <row r="1174" spans="1:4">
      <c r="A1174" s="34" t="s">
        <v>26</v>
      </c>
      <c r="B1174" s="35" t="s">
        <v>32165</v>
      </c>
      <c r="C1174" s="35" t="s">
        <v>6993</v>
      </c>
      <c r="D1174" s="34" t="str">
        <f t="shared" si="18"/>
        <v>076-Xã Thiện Kế</v>
      </c>
    </row>
    <row r="1175" spans="1:4">
      <c r="A1175" s="34" t="s">
        <v>26</v>
      </c>
      <c r="B1175" s="35" t="s">
        <v>32166</v>
      </c>
      <c r="C1175" s="35" t="s">
        <v>3602</v>
      </c>
      <c r="D1175" s="34" t="str">
        <f t="shared" si="18"/>
        <v>076-Xã Hồng Lạc</v>
      </c>
    </row>
    <row r="1176" spans="1:4">
      <c r="A1176" s="34" t="s">
        <v>26</v>
      </c>
      <c r="B1176" s="35" t="s">
        <v>32167</v>
      </c>
      <c r="C1176" s="35" t="s">
        <v>3647</v>
      </c>
      <c r="D1176" s="34" t="str">
        <f t="shared" si="18"/>
        <v>076-Xã Phú Lương</v>
      </c>
    </row>
    <row r="1177" spans="1:4">
      <c r="A1177" s="34" t="s">
        <v>26</v>
      </c>
      <c r="B1177" s="35" t="s">
        <v>32168</v>
      </c>
      <c r="C1177" s="35" t="s">
        <v>4404</v>
      </c>
      <c r="D1177" s="34" t="str">
        <f t="shared" si="18"/>
        <v>076-Xã Ninh Lai</v>
      </c>
    </row>
    <row r="1178" spans="1:4">
      <c r="A1178" s="34" t="s">
        <v>26</v>
      </c>
      <c r="B1178" s="35" t="s">
        <v>32169</v>
      </c>
      <c r="C1178" s="35" t="s">
        <v>4224</v>
      </c>
      <c r="D1178" s="34" t="str">
        <f t="shared" si="18"/>
        <v>076-Xã Đại Phú</v>
      </c>
    </row>
    <row r="1179" spans="1:4">
      <c r="A1179" s="34" t="s">
        <v>26</v>
      </c>
      <c r="B1179" s="35" t="s">
        <v>32170</v>
      </c>
      <c r="C1179" s="35" t="s">
        <v>4243</v>
      </c>
      <c r="D1179" s="34" t="str">
        <f t="shared" si="18"/>
        <v>076-Xã Sơn Nam</v>
      </c>
    </row>
    <row r="1180" spans="1:4">
      <c r="A1180" s="34" t="s">
        <v>26</v>
      </c>
      <c r="B1180" s="35" t="s">
        <v>32171</v>
      </c>
      <c r="C1180" s="35" t="s">
        <v>4221</v>
      </c>
      <c r="D1180" s="34" t="str">
        <f t="shared" si="18"/>
        <v>076-Xã Hào Phú</v>
      </c>
    </row>
    <row r="1181" spans="1:4">
      <c r="A1181" s="34" t="s">
        <v>26</v>
      </c>
      <c r="B1181" s="35" t="s">
        <v>32172</v>
      </c>
      <c r="C1181" s="35" t="s">
        <v>3419</v>
      </c>
      <c r="D1181" s="34" t="str">
        <f t="shared" si="18"/>
        <v>076-Xã Tam Đa</v>
      </c>
    </row>
    <row r="1182" spans="1:4">
      <c r="A1182" s="34" t="s">
        <v>26</v>
      </c>
      <c r="B1182" s="35" t="s">
        <v>32173</v>
      </c>
      <c r="C1182" s="35" t="s">
        <v>30757</v>
      </c>
      <c r="D1182" s="34" t="str">
        <f t="shared" si="18"/>
        <v>076-Xã Trường Sinh</v>
      </c>
    </row>
    <row r="1183" spans="1:4">
      <c r="A1183" s="34" t="s">
        <v>192</v>
      </c>
      <c r="B1183" s="35" t="s">
        <v>32182</v>
      </c>
      <c r="C1183" s="35" t="s">
        <v>2999</v>
      </c>
      <c r="D1183" s="34" t="str">
        <f t="shared" si="18"/>
        <v>080-Phường Duyên Hải</v>
      </c>
    </row>
    <row r="1184" spans="1:4">
      <c r="A1184" s="34" t="s">
        <v>192</v>
      </c>
      <c r="B1184" s="35" t="s">
        <v>41815</v>
      </c>
      <c r="C1184" s="35" t="s">
        <v>8305</v>
      </c>
      <c r="D1184" s="34" t="str">
        <f t="shared" si="18"/>
        <v>080-Phường Lào Cai</v>
      </c>
    </row>
    <row r="1185" spans="1:4">
      <c r="A1185" s="34" t="s">
        <v>192</v>
      </c>
      <c r="B1185" s="35" t="s">
        <v>32183</v>
      </c>
      <c r="C1185" s="35" t="s">
        <v>3023</v>
      </c>
      <c r="D1185" s="34" t="str">
        <f t="shared" si="18"/>
        <v>080-Phường Cốc Lếu</v>
      </c>
    </row>
    <row r="1186" spans="1:4">
      <c r="A1186" s="34" t="s">
        <v>192</v>
      </c>
      <c r="B1186" s="35" t="s">
        <v>32184</v>
      </c>
      <c r="C1186" s="35" t="s">
        <v>9387</v>
      </c>
      <c r="D1186" s="34" t="str">
        <f t="shared" si="18"/>
        <v>080-Phường Kim Tân</v>
      </c>
    </row>
    <row r="1187" spans="1:4">
      <c r="A1187" s="34" t="s">
        <v>192</v>
      </c>
      <c r="B1187" s="35" t="s">
        <v>32185</v>
      </c>
      <c r="C1187" s="35" t="s">
        <v>8506</v>
      </c>
      <c r="D1187" s="34" t="str">
        <f t="shared" si="18"/>
        <v>080-Phường Bắc Lệnh</v>
      </c>
    </row>
    <row r="1188" spans="1:4">
      <c r="A1188" s="34" t="s">
        <v>192</v>
      </c>
      <c r="B1188" s="35" t="s">
        <v>32186</v>
      </c>
      <c r="C1188" s="35" t="s">
        <v>3000</v>
      </c>
      <c r="D1188" s="34" t="str">
        <f t="shared" si="18"/>
        <v>080-Phường Pom Hán</v>
      </c>
    </row>
    <row r="1189" spans="1:4">
      <c r="A1189" s="34" t="s">
        <v>192</v>
      </c>
      <c r="B1189" s="35" t="s">
        <v>32187</v>
      </c>
      <c r="C1189" s="35" t="s">
        <v>3057</v>
      </c>
      <c r="D1189" s="34" t="str">
        <f t="shared" si="18"/>
        <v>080-Phường Xuân Tăng</v>
      </c>
    </row>
    <row r="1190" spans="1:4">
      <c r="A1190" s="34" t="s">
        <v>192</v>
      </c>
      <c r="B1190" s="35" t="s">
        <v>32196</v>
      </c>
      <c r="C1190" s="35" t="s">
        <v>8307</v>
      </c>
      <c r="D1190" s="34" t="str">
        <f t="shared" si="18"/>
        <v>080-Phường Bình Minh</v>
      </c>
    </row>
    <row r="1191" spans="1:4">
      <c r="A1191" s="34" t="s">
        <v>192</v>
      </c>
      <c r="B1191" s="35" t="s">
        <v>32188</v>
      </c>
      <c r="C1191" s="35" t="s">
        <v>3473</v>
      </c>
      <c r="D1191" s="34" t="str">
        <f t="shared" si="18"/>
        <v>080-Xã Thống Nhất</v>
      </c>
    </row>
    <row r="1192" spans="1:4">
      <c r="A1192" s="34" t="s">
        <v>192</v>
      </c>
      <c r="B1192" s="35" t="s">
        <v>32189</v>
      </c>
      <c r="C1192" s="35" t="s">
        <v>8507</v>
      </c>
      <c r="D1192" s="34" t="str">
        <f t="shared" si="18"/>
        <v>080-Xã Đồng Tuyển</v>
      </c>
    </row>
    <row r="1193" spans="1:4">
      <c r="A1193" s="34" t="s">
        <v>192</v>
      </c>
      <c r="B1193" s="35" t="s">
        <v>32190</v>
      </c>
      <c r="C1193" s="35" t="s">
        <v>41816</v>
      </c>
      <c r="D1193" s="34" t="str">
        <f t="shared" si="18"/>
        <v>080-Xã Vạn Hoà</v>
      </c>
    </row>
    <row r="1194" spans="1:4">
      <c r="A1194" s="34" t="s">
        <v>192</v>
      </c>
      <c r="B1194" s="35" t="s">
        <v>32191</v>
      </c>
      <c r="C1194" s="35" t="s">
        <v>8306</v>
      </c>
      <c r="D1194" s="34" t="str">
        <f t="shared" si="18"/>
        <v>080-Phường Bắc Cường</v>
      </c>
    </row>
    <row r="1195" spans="1:4">
      <c r="A1195" s="34" t="s">
        <v>192</v>
      </c>
      <c r="B1195" s="35" t="s">
        <v>32192</v>
      </c>
      <c r="C1195" s="35" t="s">
        <v>3058</v>
      </c>
      <c r="D1195" s="34" t="str">
        <f t="shared" si="18"/>
        <v>080-Phường Nam Cường</v>
      </c>
    </row>
    <row r="1196" spans="1:4">
      <c r="A1196" s="34" t="s">
        <v>192</v>
      </c>
      <c r="B1196" s="35" t="s">
        <v>32193</v>
      </c>
      <c r="C1196" s="35" t="s">
        <v>9388</v>
      </c>
      <c r="D1196" s="34" t="str">
        <f t="shared" si="18"/>
        <v>080-Xã Cam Đường</v>
      </c>
    </row>
    <row r="1197" spans="1:4">
      <c r="A1197" s="34" t="s">
        <v>192</v>
      </c>
      <c r="B1197" s="35" t="s">
        <v>32194</v>
      </c>
      <c r="C1197" s="35" t="s">
        <v>9389</v>
      </c>
      <c r="D1197" s="34" t="str">
        <f t="shared" si="18"/>
        <v>080-Xã Tả Phời</v>
      </c>
    </row>
    <row r="1198" spans="1:4">
      <c r="A1198" s="34" t="s">
        <v>192</v>
      </c>
      <c r="B1198" s="35" t="s">
        <v>32195</v>
      </c>
      <c r="C1198" s="35" t="s">
        <v>3733</v>
      </c>
      <c r="D1198" s="34" t="str">
        <f t="shared" si="18"/>
        <v>080-Xã Hợp Thành</v>
      </c>
    </row>
    <row r="1199" spans="1:4">
      <c r="A1199" s="34" t="s">
        <v>192</v>
      </c>
      <c r="B1199" s="35" t="s">
        <v>32197</v>
      </c>
      <c r="C1199" s="35" t="s">
        <v>3062</v>
      </c>
      <c r="D1199" s="34" t="str">
        <f t="shared" si="18"/>
        <v>080-Xã Cốc San</v>
      </c>
    </row>
    <row r="1200" spans="1:4">
      <c r="A1200" s="34" t="s">
        <v>80</v>
      </c>
      <c r="B1200" s="35" t="s">
        <v>32198</v>
      </c>
      <c r="C1200" s="35" t="s">
        <v>8508</v>
      </c>
      <c r="D1200" s="34" t="str">
        <f t="shared" si="18"/>
        <v>082-Thị trấn Bát Xát</v>
      </c>
    </row>
    <row r="1201" spans="1:4">
      <c r="A1201" s="34" t="s">
        <v>80</v>
      </c>
      <c r="B1201" s="35" t="s">
        <v>32199</v>
      </c>
      <c r="C1201" s="35" t="s">
        <v>3059</v>
      </c>
      <c r="D1201" s="34" t="str">
        <f t="shared" si="18"/>
        <v>082-Xã A Mú Sung</v>
      </c>
    </row>
    <row r="1202" spans="1:4">
      <c r="A1202" s="34" t="s">
        <v>80</v>
      </c>
      <c r="B1202" s="35" t="s">
        <v>32200</v>
      </c>
      <c r="C1202" s="35" t="s">
        <v>8308</v>
      </c>
      <c r="D1202" s="34" t="str">
        <f t="shared" si="18"/>
        <v>082-Xã Nậm Chạc</v>
      </c>
    </row>
    <row r="1203" spans="1:4">
      <c r="A1203" s="34" t="s">
        <v>80</v>
      </c>
      <c r="B1203" s="35" t="s">
        <v>32201</v>
      </c>
      <c r="C1203" s="35" t="s">
        <v>9390</v>
      </c>
      <c r="D1203" s="34" t="str">
        <f t="shared" si="18"/>
        <v>082-Xã A Lù</v>
      </c>
    </row>
    <row r="1204" spans="1:4">
      <c r="A1204" s="34" t="s">
        <v>80</v>
      </c>
      <c r="B1204" s="35" t="s">
        <v>32202</v>
      </c>
      <c r="C1204" s="35" t="s">
        <v>8509</v>
      </c>
      <c r="D1204" s="34" t="str">
        <f t="shared" si="18"/>
        <v>082-Xã Trịnh Tường</v>
      </c>
    </row>
    <row r="1205" spans="1:4">
      <c r="A1205" s="34" t="s">
        <v>80</v>
      </c>
      <c r="B1205" s="35" t="s">
        <v>32203</v>
      </c>
      <c r="C1205" s="35" t="s">
        <v>8309</v>
      </c>
      <c r="D1205" s="34" t="str">
        <f t="shared" si="18"/>
        <v>082-Xã Y Tý</v>
      </c>
    </row>
    <row r="1206" spans="1:4">
      <c r="A1206" s="34" t="s">
        <v>80</v>
      </c>
      <c r="B1206" s="35" t="s">
        <v>32204</v>
      </c>
      <c r="C1206" s="35" t="s">
        <v>8310</v>
      </c>
      <c r="D1206" s="34" t="str">
        <f t="shared" si="18"/>
        <v>082-Xã Cốc Mỳ</v>
      </c>
    </row>
    <row r="1207" spans="1:4">
      <c r="A1207" s="34" t="s">
        <v>80</v>
      </c>
      <c r="B1207" s="35" t="s">
        <v>32205</v>
      </c>
      <c r="C1207" s="35" t="s">
        <v>3001</v>
      </c>
      <c r="D1207" s="34" t="str">
        <f t="shared" si="18"/>
        <v>082-Xã Dền Sáng</v>
      </c>
    </row>
    <row r="1208" spans="1:4">
      <c r="A1208" s="34" t="s">
        <v>80</v>
      </c>
      <c r="B1208" s="35" t="s">
        <v>32206</v>
      </c>
      <c r="C1208" s="35" t="s">
        <v>9391</v>
      </c>
      <c r="D1208" s="34" t="str">
        <f t="shared" si="18"/>
        <v>082-Xã Bản Vược</v>
      </c>
    </row>
    <row r="1209" spans="1:4">
      <c r="A1209" s="34" t="s">
        <v>80</v>
      </c>
      <c r="B1209" s="35" t="s">
        <v>32207</v>
      </c>
      <c r="C1209" s="35" t="s">
        <v>29406</v>
      </c>
      <c r="D1209" s="34" t="str">
        <f t="shared" si="18"/>
        <v>082-Xã Sàng Ma Sáo</v>
      </c>
    </row>
    <row r="1210" spans="1:4">
      <c r="A1210" s="34" t="s">
        <v>80</v>
      </c>
      <c r="B1210" s="35" t="s">
        <v>32208</v>
      </c>
      <c r="C1210" s="35" t="s">
        <v>8510</v>
      </c>
      <c r="D1210" s="34" t="str">
        <f t="shared" si="18"/>
        <v>082-Xã Bản Qua</v>
      </c>
    </row>
    <row r="1211" spans="1:4">
      <c r="A1211" s="34" t="s">
        <v>80</v>
      </c>
      <c r="B1211" s="35" t="s">
        <v>32209</v>
      </c>
      <c r="C1211" s="35" t="s">
        <v>8311</v>
      </c>
      <c r="D1211" s="34" t="str">
        <f t="shared" si="18"/>
        <v>082-Xã Mường Vi</v>
      </c>
    </row>
    <row r="1212" spans="1:4">
      <c r="A1212" s="34" t="s">
        <v>80</v>
      </c>
      <c r="B1212" s="35" t="s">
        <v>32210</v>
      </c>
      <c r="C1212" s="35" t="s">
        <v>8511</v>
      </c>
      <c r="D1212" s="34" t="str">
        <f t="shared" si="18"/>
        <v>082-Xã Dền Thàng</v>
      </c>
    </row>
    <row r="1213" spans="1:4">
      <c r="A1213" s="34" t="s">
        <v>80</v>
      </c>
      <c r="B1213" s="35" t="s">
        <v>32211</v>
      </c>
      <c r="C1213" s="35" t="s">
        <v>3060</v>
      </c>
      <c r="D1213" s="34" t="str">
        <f t="shared" si="18"/>
        <v>082-Xã Bản Xèo</v>
      </c>
    </row>
    <row r="1214" spans="1:4">
      <c r="A1214" s="34" t="s">
        <v>80</v>
      </c>
      <c r="B1214" s="35" t="s">
        <v>32212</v>
      </c>
      <c r="C1214" s="35" t="s">
        <v>3061</v>
      </c>
      <c r="D1214" s="34" t="str">
        <f t="shared" si="18"/>
        <v>082-Xã Mường Hum</v>
      </c>
    </row>
    <row r="1215" spans="1:4">
      <c r="A1215" s="34" t="s">
        <v>80</v>
      </c>
      <c r="B1215" s="35" t="s">
        <v>32213</v>
      </c>
      <c r="C1215" s="35" t="s">
        <v>8312</v>
      </c>
      <c r="D1215" s="34" t="str">
        <f t="shared" si="18"/>
        <v>082-Xã Trung Lèng Hồ</v>
      </c>
    </row>
    <row r="1216" spans="1:4">
      <c r="A1216" s="34" t="s">
        <v>80</v>
      </c>
      <c r="B1216" s="35" t="s">
        <v>32214</v>
      </c>
      <c r="C1216" s="35" t="s">
        <v>3024</v>
      </c>
      <c r="D1216" s="34" t="str">
        <f t="shared" si="18"/>
        <v>082-Xã Quang Kim</v>
      </c>
    </row>
    <row r="1217" spans="1:4">
      <c r="A1217" s="34" t="s">
        <v>80</v>
      </c>
      <c r="B1217" s="35" t="s">
        <v>32215</v>
      </c>
      <c r="C1217" s="35" t="s">
        <v>8302</v>
      </c>
      <c r="D1217" s="34" t="str">
        <f t="shared" si="18"/>
        <v>082-Xã Pa Cheo</v>
      </c>
    </row>
    <row r="1218" spans="1:4">
      <c r="A1218" s="34" t="s">
        <v>80</v>
      </c>
      <c r="B1218" s="35" t="s">
        <v>32216</v>
      </c>
      <c r="C1218" s="35" t="s">
        <v>8512</v>
      </c>
      <c r="D1218" s="34" t="str">
        <f t="shared" si="18"/>
        <v>082-Xã Nậm Pung</v>
      </c>
    </row>
    <row r="1219" spans="1:4">
      <c r="A1219" s="34" t="s">
        <v>80</v>
      </c>
      <c r="B1219" s="35" t="s">
        <v>32217</v>
      </c>
      <c r="C1219" s="35" t="s">
        <v>6196</v>
      </c>
      <c r="D1219" s="34" t="str">
        <f t="shared" si="18"/>
        <v>082-Xã Phìn Ngan</v>
      </c>
    </row>
    <row r="1220" spans="1:4">
      <c r="A1220" s="34" t="s">
        <v>80</v>
      </c>
      <c r="B1220" s="35" t="s">
        <v>32218</v>
      </c>
      <c r="C1220" s="35" t="s">
        <v>8303</v>
      </c>
      <c r="D1220" s="34" t="str">
        <f t="shared" si="18"/>
        <v>082-Xã Tòng Sành</v>
      </c>
    </row>
    <row r="1221" spans="1:4">
      <c r="A1221" s="34" t="s">
        <v>41</v>
      </c>
      <c r="B1221" s="35" t="s">
        <v>32220</v>
      </c>
      <c r="C1221" s="35" t="s">
        <v>8513</v>
      </c>
      <c r="D1221" s="34" t="str">
        <f t="shared" ref="D1221:D1284" si="19">CONCATENATE(A1221,"-",C1221)</f>
        <v>083-Xã Pha Long</v>
      </c>
    </row>
    <row r="1222" spans="1:4">
      <c r="A1222" s="34" t="s">
        <v>41</v>
      </c>
      <c r="B1222" s="35" t="s">
        <v>32221</v>
      </c>
      <c r="C1222" s="35" t="s">
        <v>8514</v>
      </c>
      <c r="D1222" s="34" t="str">
        <f t="shared" si="19"/>
        <v>083-Xã Tả Ngải Chồ</v>
      </c>
    </row>
    <row r="1223" spans="1:4">
      <c r="A1223" s="34" t="s">
        <v>41</v>
      </c>
      <c r="B1223" s="35" t="s">
        <v>32222</v>
      </c>
      <c r="C1223" s="35" t="s">
        <v>3025</v>
      </c>
      <c r="D1223" s="34" t="str">
        <f t="shared" si="19"/>
        <v>083-Xã Tung Chung Phố</v>
      </c>
    </row>
    <row r="1224" spans="1:4">
      <c r="A1224" s="34" t="s">
        <v>41</v>
      </c>
      <c r="B1224" s="35" t="s">
        <v>32219</v>
      </c>
      <c r="C1224" s="35" t="s">
        <v>3063</v>
      </c>
      <c r="D1224" s="34" t="str">
        <f t="shared" si="19"/>
        <v>083-Thị trấn Mường Khương</v>
      </c>
    </row>
    <row r="1225" spans="1:4">
      <c r="A1225" s="34" t="s">
        <v>41</v>
      </c>
      <c r="B1225" s="35" t="s">
        <v>32223</v>
      </c>
      <c r="C1225" s="35" t="s">
        <v>8515</v>
      </c>
      <c r="D1225" s="34" t="str">
        <f t="shared" si="19"/>
        <v>083-Xã Dìn Chin</v>
      </c>
    </row>
    <row r="1226" spans="1:4">
      <c r="A1226" s="34" t="s">
        <v>41</v>
      </c>
      <c r="B1226" s="35" t="s">
        <v>32224</v>
      </c>
      <c r="C1226" s="35" t="s">
        <v>8304</v>
      </c>
      <c r="D1226" s="34" t="str">
        <f t="shared" si="19"/>
        <v>083-Xã Tả Gia Khâu</v>
      </c>
    </row>
    <row r="1227" spans="1:4">
      <c r="A1227" s="34" t="s">
        <v>41</v>
      </c>
      <c r="B1227" s="35" t="s">
        <v>32225</v>
      </c>
      <c r="C1227" s="35" t="s">
        <v>6197</v>
      </c>
      <c r="D1227" s="34" t="str">
        <f t="shared" si="19"/>
        <v>083-Xã Nậm Chảy</v>
      </c>
    </row>
    <row r="1228" spans="1:4">
      <c r="A1228" s="34" t="s">
        <v>41</v>
      </c>
      <c r="B1228" s="35" t="s">
        <v>32226</v>
      </c>
      <c r="C1228" s="35" t="s">
        <v>3002</v>
      </c>
      <c r="D1228" s="34" t="str">
        <f t="shared" si="19"/>
        <v>083-Xã Nấm Lư</v>
      </c>
    </row>
    <row r="1229" spans="1:4">
      <c r="A1229" s="34" t="s">
        <v>41</v>
      </c>
      <c r="B1229" s="35" t="s">
        <v>32227</v>
      </c>
      <c r="C1229" s="35" t="s">
        <v>8516</v>
      </c>
      <c r="D1229" s="34" t="str">
        <f t="shared" si="19"/>
        <v>083-Xã Lùng Khấu Nhin</v>
      </c>
    </row>
    <row r="1230" spans="1:4">
      <c r="A1230" s="34" t="s">
        <v>41</v>
      </c>
      <c r="B1230" s="35" t="s">
        <v>32228</v>
      </c>
      <c r="C1230" s="35" t="s">
        <v>4352</v>
      </c>
      <c r="D1230" s="34" t="str">
        <f t="shared" si="19"/>
        <v>083-Xã Thanh Bình</v>
      </c>
    </row>
    <row r="1231" spans="1:4">
      <c r="A1231" s="34" t="s">
        <v>41</v>
      </c>
      <c r="B1231" s="35" t="s">
        <v>32229</v>
      </c>
      <c r="C1231" s="35" t="s">
        <v>4365</v>
      </c>
      <c r="D1231" s="34" t="str">
        <f t="shared" si="19"/>
        <v>083-Xã Cao Sơn</v>
      </c>
    </row>
    <row r="1232" spans="1:4">
      <c r="A1232" s="34" t="s">
        <v>41</v>
      </c>
      <c r="B1232" s="35" t="s">
        <v>32230</v>
      </c>
      <c r="C1232" s="35" t="s">
        <v>8313</v>
      </c>
      <c r="D1232" s="34" t="str">
        <f t="shared" si="19"/>
        <v>083-Xã Lùng Vai</v>
      </c>
    </row>
    <row r="1233" spans="1:4">
      <c r="A1233" s="34" t="s">
        <v>41</v>
      </c>
      <c r="B1233" s="35" t="s">
        <v>32231</v>
      </c>
      <c r="C1233" s="35" t="s">
        <v>8517</v>
      </c>
      <c r="D1233" s="34" t="str">
        <f t="shared" si="19"/>
        <v>083-Xã Bản Lầu</v>
      </c>
    </row>
    <row r="1234" spans="1:4">
      <c r="A1234" s="34" t="s">
        <v>41</v>
      </c>
      <c r="B1234" s="35" t="s">
        <v>32232</v>
      </c>
      <c r="C1234" s="35" t="s">
        <v>8518</v>
      </c>
      <c r="D1234" s="34" t="str">
        <f t="shared" si="19"/>
        <v>083-Xã La Pan Tẩn</v>
      </c>
    </row>
    <row r="1235" spans="1:4">
      <c r="A1235" s="34" t="s">
        <v>41</v>
      </c>
      <c r="B1235" s="35" t="s">
        <v>32233</v>
      </c>
      <c r="C1235" s="35" t="s">
        <v>3064</v>
      </c>
      <c r="D1235" s="34" t="str">
        <f t="shared" si="19"/>
        <v>083-Xã Tả Thàng</v>
      </c>
    </row>
    <row r="1236" spans="1:4">
      <c r="A1236" s="34" t="s">
        <v>41</v>
      </c>
      <c r="B1236" s="35" t="s">
        <v>32234</v>
      </c>
      <c r="C1236" s="35" t="s">
        <v>8314</v>
      </c>
      <c r="D1236" s="34" t="str">
        <f t="shared" si="19"/>
        <v>083-Xã Bản Sen</v>
      </c>
    </row>
    <row r="1237" spans="1:4">
      <c r="A1237" s="34" t="s">
        <v>44</v>
      </c>
      <c r="B1237" s="35" t="s">
        <v>32236</v>
      </c>
      <c r="C1237" s="35" t="s">
        <v>8315</v>
      </c>
      <c r="D1237" s="34" t="str">
        <f t="shared" si="19"/>
        <v>084-Xã Nàn Sán</v>
      </c>
    </row>
    <row r="1238" spans="1:4">
      <c r="A1238" s="34" t="s">
        <v>44</v>
      </c>
      <c r="B1238" s="35" t="s">
        <v>32237</v>
      </c>
      <c r="C1238" s="35" t="s">
        <v>8316</v>
      </c>
      <c r="D1238" s="34" t="str">
        <f t="shared" si="19"/>
        <v>084-Xã Thào Chư Phìn</v>
      </c>
    </row>
    <row r="1239" spans="1:4">
      <c r="A1239" s="34" t="s">
        <v>44</v>
      </c>
      <c r="B1239" s="35" t="s">
        <v>32238</v>
      </c>
      <c r="C1239" s="35" t="s">
        <v>3026</v>
      </c>
      <c r="D1239" s="34" t="str">
        <f t="shared" si="19"/>
        <v>084-Xã Bản Mế</v>
      </c>
    </row>
    <row r="1240" spans="1:4">
      <c r="A1240" s="34" t="s">
        <v>44</v>
      </c>
      <c r="B1240" s="35" t="s">
        <v>32235</v>
      </c>
      <c r="C1240" s="35" t="s">
        <v>41817</v>
      </c>
      <c r="D1240" s="34" t="str">
        <f t="shared" si="19"/>
        <v>084-Thị trấn Si Ma Cai</v>
      </c>
    </row>
    <row r="1241" spans="1:4">
      <c r="A1241" s="34" t="s">
        <v>44</v>
      </c>
      <c r="B1241" s="35" t="s">
        <v>32239</v>
      </c>
      <c r="C1241" s="35" t="s">
        <v>8317</v>
      </c>
      <c r="D1241" s="34" t="str">
        <f t="shared" si="19"/>
        <v>084-Xã Sán Chải</v>
      </c>
    </row>
    <row r="1242" spans="1:4">
      <c r="A1242" s="34" t="s">
        <v>44</v>
      </c>
      <c r="B1242" s="35" t="s">
        <v>32240</v>
      </c>
      <c r="C1242" s="35" t="s">
        <v>30758</v>
      </c>
      <c r="D1242" s="34" t="str">
        <f t="shared" si="19"/>
        <v>084-Xã Lùng Thẩn</v>
      </c>
    </row>
    <row r="1243" spans="1:4">
      <c r="A1243" s="34" t="s">
        <v>44</v>
      </c>
      <c r="B1243" s="35" t="s">
        <v>32241</v>
      </c>
      <c r="C1243" s="35" t="s">
        <v>6198</v>
      </c>
      <c r="D1243" s="34" t="str">
        <f t="shared" si="19"/>
        <v>084-Xã Cán Cấu</v>
      </c>
    </row>
    <row r="1244" spans="1:4">
      <c r="A1244" s="34" t="s">
        <v>44</v>
      </c>
      <c r="B1244" s="35" t="s">
        <v>32242</v>
      </c>
      <c r="C1244" s="35" t="s">
        <v>6199</v>
      </c>
      <c r="D1244" s="34" t="str">
        <f t="shared" si="19"/>
        <v>084-Xã Sín Chéng</v>
      </c>
    </row>
    <row r="1245" spans="1:4">
      <c r="A1245" s="34" t="s">
        <v>44</v>
      </c>
      <c r="B1245" s="35" t="s">
        <v>32243</v>
      </c>
      <c r="C1245" s="35" t="s">
        <v>30759</v>
      </c>
      <c r="D1245" s="34" t="str">
        <f t="shared" si="19"/>
        <v>084-Xã Quan Hồ Thẩn</v>
      </c>
    </row>
    <row r="1246" spans="1:4">
      <c r="A1246" s="34" t="s">
        <v>44</v>
      </c>
      <c r="B1246" s="35" t="s">
        <v>32244</v>
      </c>
      <c r="C1246" s="35" t="s">
        <v>29486</v>
      </c>
      <c r="D1246" s="34" t="str">
        <f t="shared" si="19"/>
        <v>084-Xã Nàn Xín</v>
      </c>
    </row>
    <row r="1247" spans="1:4">
      <c r="A1247" s="34" t="s">
        <v>45</v>
      </c>
      <c r="B1247" s="35" t="s">
        <v>32245</v>
      </c>
      <c r="C1247" s="35" t="s">
        <v>3027</v>
      </c>
      <c r="D1247" s="34" t="str">
        <f t="shared" si="19"/>
        <v>085-Thị trấn Bắc Hà</v>
      </c>
    </row>
    <row r="1248" spans="1:4">
      <c r="A1248" s="34" t="s">
        <v>45</v>
      </c>
      <c r="B1248" s="35" t="s">
        <v>32246</v>
      </c>
      <c r="C1248" s="35" t="s">
        <v>8318</v>
      </c>
      <c r="D1248" s="34" t="str">
        <f t="shared" si="19"/>
        <v>085-Xã Lùng Cải</v>
      </c>
    </row>
    <row r="1249" spans="1:4">
      <c r="A1249" s="34" t="s">
        <v>45</v>
      </c>
      <c r="B1249" s="35" t="s">
        <v>32247</v>
      </c>
      <c r="C1249" s="35" t="s">
        <v>8519</v>
      </c>
      <c r="D1249" s="34" t="str">
        <f t="shared" si="19"/>
        <v>085-Xã Lùng Phình</v>
      </c>
    </row>
    <row r="1250" spans="1:4">
      <c r="A1250" s="34" t="s">
        <v>45</v>
      </c>
      <c r="B1250" s="35" t="s">
        <v>32248</v>
      </c>
      <c r="C1250" s="35" t="s">
        <v>8520</v>
      </c>
      <c r="D1250" s="34" t="str">
        <f t="shared" si="19"/>
        <v>085-Xã Tả Van Chư</v>
      </c>
    </row>
    <row r="1251" spans="1:4">
      <c r="A1251" s="34" t="s">
        <v>45</v>
      </c>
      <c r="B1251" s="35" t="s">
        <v>32249</v>
      </c>
      <c r="C1251" s="35" t="s">
        <v>8521</v>
      </c>
      <c r="D1251" s="34" t="str">
        <f t="shared" si="19"/>
        <v>085-Xã Tả Củ Tỷ</v>
      </c>
    </row>
    <row r="1252" spans="1:4">
      <c r="A1252" s="34" t="s">
        <v>45</v>
      </c>
      <c r="B1252" s="35" t="s">
        <v>32250</v>
      </c>
      <c r="C1252" s="35" t="s">
        <v>8522</v>
      </c>
      <c r="D1252" s="34" t="str">
        <f t="shared" si="19"/>
        <v>085-Xã Thải Giàng Phố</v>
      </c>
    </row>
    <row r="1253" spans="1:4">
      <c r="A1253" s="34" t="s">
        <v>45</v>
      </c>
      <c r="B1253" s="35" t="s">
        <v>32251</v>
      </c>
      <c r="C1253" s="35" t="s">
        <v>8319</v>
      </c>
      <c r="D1253" s="34" t="str">
        <f t="shared" si="19"/>
        <v>085-Xã Hoàng Thu Phố</v>
      </c>
    </row>
    <row r="1254" spans="1:4">
      <c r="A1254" s="34" t="s">
        <v>45</v>
      </c>
      <c r="B1254" s="35" t="s">
        <v>32252</v>
      </c>
      <c r="C1254" s="35" t="s">
        <v>8523</v>
      </c>
      <c r="D1254" s="34" t="str">
        <f t="shared" si="19"/>
        <v>085-Xã Bản Phố</v>
      </c>
    </row>
    <row r="1255" spans="1:4">
      <c r="A1255" s="34" t="s">
        <v>45</v>
      </c>
      <c r="B1255" s="35" t="s">
        <v>32253</v>
      </c>
      <c r="C1255" s="35" t="s">
        <v>8320</v>
      </c>
      <c r="D1255" s="34" t="str">
        <f t="shared" si="19"/>
        <v>085-Xã Bản Liền</v>
      </c>
    </row>
    <row r="1256" spans="1:4">
      <c r="A1256" s="34" t="s">
        <v>45</v>
      </c>
      <c r="B1256" s="35" t="s">
        <v>32254</v>
      </c>
      <c r="C1256" s="35" t="s">
        <v>8321</v>
      </c>
      <c r="D1256" s="34" t="str">
        <f t="shared" si="19"/>
        <v>085-Xã Tà Chải</v>
      </c>
    </row>
    <row r="1257" spans="1:4">
      <c r="A1257" s="34" t="s">
        <v>45</v>
      </c>
      <c r="B1257" s="35" t="s">
        <v>32255</v>
      </c>
      <c r="C1257" s="35" t="s">
        <v>8524</v>
      </c>
      <c r="D1257" s="34" t="str">
        <f t="shared" si="19"/>
        <v>085-Xã Na Hối</v>
      </c>
    </row>
    <row r="1258" spans="1:4">
      <c r="A1258" s="34" t="s">
        <v>45</v>
      </c>
      <c r="B1258" s="35" t="s">
        <v>32256</v>
      </c>
      <c r="C1258" s="35" t="s">
        <v>3028</v>
      </c>
      <c r="D1258" s="34" t="str">
        <f t="shared" si="19"/>
        <v>085-Xã Cốc Ly</v>
      </c>
    </row>
    <row r="1259" spans="1:4">
      <c r="A1259" s="34" t="s">
        <v>45</v>
      </c>
      <c r="B1259" s="35" t="s">
        <v>32257</v>
      </c>
      <c r="C1259" s="35" t="s">
        <v>8322</v>
      </c>
      <c r="D1259" s="34" t="str">
        <f t="shared" si="19"/>
        <v>085-Xã Nậm Mòn</v>
      </c>
    </row>
    <row r="1260" spans="1:4">
      <c r="A1260" s="34" t="s">
        <v>45</v>
      </c>
      <c r="B1260" s="35" t="s">
        <v>32258</v>
      </c>
      <c r="C1260" s="35" t="s">
        <v>8525</v>
      </c>
      <c r="D1260" s="34" t="str">
        <f t="shared" si="19"/>
        <v>085-Xã Nậm Đét</v>
      </c>
    </row>
    <row r="1261" spans="1:4">
      <c r="A1261" s="34" t="s">
        <v>45</v>
      </c>
      <c r="B1261" s="35" t="s">
        <v>32259</v>
      </c>
      <c r="C1261" s="35" t="s">
        <v>8526</v>
      </c>
      <c r="D1261" s="34" t="str">
        <f t="shared" si="19"/>
        <v>085-Xã Nậm Khánh</v>
      </c>
    </row>
    <row r="1262" spans="1:4">
      <c r="A1262" s="34" t="s">
        <v>45</v>
      </c>
      <c r="B1262" s="35" t="s">
        <v>32260</v>
      </c>
      <c r="C1262" s="35" t="s">
        <v>8527</v>
      </c>
      <c r="D1262" s="34" t="str">
        <f t="shared" si="19"/>
        <v>085-Xã Bảo Nhai</v>
      </c>
    </row>
    <row r="1263" spans="1:4">
      <c r="A1263" s="34" t="s">
        <v>45</v>
      </c>
      <c r="B1263" s="35" t="s">
        <v>32261</v>
      </c>
      <c r="C1263" s="35" t="s">
        <v>3003</v>
      </c>
      <c r="D1263" s="34" t="str">
        <f t="shared" si="19"/>
        <v>085-Xã Nậm Lúc</v>
      </c>
    </row>
    <row r="1264" spans="1:4">
      <c r="A1264" s="34" t="s">
        <v>45</v>
      </c>
      <c r="B1264" s="35" t="s">
        <v>32262</v>
      </c>
      <c r="C1264" s="35" t="s">
        <v>8323</v>
      </c>
      <c r="D1264" s="34" t="str">
        <f t="shared" si="19"/>
        <v>085-Xã Cốc Lầu</v>
      </c>
    </row>
    <row r="1265" spans="1:4">
      <c r="A1265" s="34" t="s">
        <v>45</v>
      </c>
      <c r="B1265" s="35" t="s">
        <v>32263</v>
      </c>
      <c r="C1265" s="35" t="s">
        <v>8324</v>
      </c>
      <c r="D1265" s="34" t="str">
        <f t="shared" si="19"/>
        <v>085-Xã Bản Cái</v>
      </c>
    </row>
    <row r="1266" spans="1:4">
      <c r="A1266" s="34" t="s">
        <v>31</v>
      </c>
      <c r="B1266" s="35" t="s">
        <v>32264</v>
      </c>
      <c r="C1266" s="35" t="s">
        <v>29487</v>
      </c>
      <c r="D1266" s="34" t="str">
        <f t="shared" si="19"/>
        <v>086-Thị trấn N.T Phong Hải</v>
      </c>
    </row>
    <row r="1267" spans="1:4">
      <c r="A1267" s="34" t="s">
        <v>31</v>
      </c>
      <c r="B1267" s="35" t="s">
        <v>32265</v>
      </c>
      <c r="C1267" s="35" t="s">
        <v>8325</v>
      </c>
      <c r="D1267" s="34" t="str">
        <f t="shared" si="19"/>
        <v>086-Thị trấn Phố Lu</v>
      </c>
    </row>
    <row r="1268" spans="1:4">
      <c r="A1268" s="34" t="s">
        <v>31</v>
      </c>
      <c r="B1268" s="35" t="s">
        <v>32266</v>
      </c>
      <c r="C1268" s="35" t="s">
        <v>3004</v>
      </c>
      <c r="D1268" s="34" t="str">
        <f t="shared" si="19"/>
        <v>086-Thị trấn Tằng Loỏng</v>
      </c>
    </row>
    <row r="1269" spans="1:4">
      <c r="A1269" s="34" t="s">
        <v>31</v>
      </c>
      <c r="B1269" s="35" t="s">
        <v>32267</v>
      </c>
      <c r="C1269" s="35" t="s">
        <v>8326</v>
      </c>
      <c r="D1269" s="34" t="str">
        <f t="shared" si="19"/>
        <v>086-Xã Bản Phiệt</v>
      </c>
    </row>
    <row r="1270" spans="1:4">
      <c r="A1270" s="34" t="s">
        <v>31</v>
      </c>
      <c r="B1270" s="35" t="s">
        <v>32268</v>
      </c>
      <c r="C1270" s="35" t="s">
        <v>8327</v>
      </c>
      <c r="D1270" s="34" t="str">
        <f t="shared" si="19"/>
        <v>086-Xã Bản Cầm</v>
      </c>
    </row>
    <row r="1271" spans="1:4">
      <c r="A1271" s="34" t="s">
        <v>31</v>
      </c>
      <c r="B1271" s="35" t="s">
        <v>32269</v>
      </c>
      <c r="C1271" s="35" t="s">
        <v>8328</v>
      </c>
      <c r="D1271" s="34" t="str">
        <f t="shared" si="19"/>
        <v>086-Xã Thái Niên</v>
      </c>
    </row>
    <row r="1272" spans="1:4">
      <c r="A1272" s="34" t="s">
        <v>31</v>
      </c>
      <c r="B1272" s="35" t="s">
        <v>32270</v>
      </c>
      <c r="C1272" s="35" t="s">
        <v>8329</v>
      </c>
      <c r="D1272" s="34" t="str">
        <f t="shared" si="19"/>
        <v>086-Xã Phong Niên</v>
      </c>
    </row>
    <row r="1273" spans="1:4">
      <c r="A1273" s="34" t="s">
        <v>31</v>
      </c>
      <c r="B1273" s="35" t="s">
        <v>32271</v>
      </c>
      <c r="C1273" s="35" t="s">
        <v>5149</v>
      </c>
      <c r="D1273" s="34" t="str">
        <f t="shared" si="19"/>
        <v>086-Xã Gia Phú</v>
      </c>
    </row>
    <row r="1274" spans="1:4">
      <c r="A1274" s="34" t="s">
        <v>31</v>
      </c>
      <c r="B1274" s="35" t="s">
        <v>32272</v>
      </c>
      <c r="C1274" s="35" t="s">
        <v>4454</v>
      </c>
      <c r="D1274" s="34" t="str">
        <f t="shared" si="19"/>
        <v>086-Xã Xuân Quang</v>
      </c>
    </row>
    <row r="1275" spans="1:4">
      <c r="A1275" s="34" t="s">
        <v>31</v>
      </c>
      <c r="B1275" s="35" t="s">
        <v>32273</v>
      </c>
      <c r="C1275" s="35" t="s">
        <v>4465</v>
      </c>
      <c r="D1275" s="34" t="str">
        <f t="shared" si="19"/>
        <v>086-Xã Sơn Hải</v>
      </c>
    </row>
    <row r="1276" spans="1:4">
      <c r="A1276" s="34" t="s">
        <v>31</v>
      </c>
      <c r="B1276" s="35" t="s">
        <v>32274</v>
      </c>
      <c r="C1276" s="35" t="s">
        <v>3029</v>
      </c>
      <c r="D1276" s="34" t="str">
        <f t="shared" si="19"/>
        <v>086-Xã Xuân Giao</v>
      </c>
    </row>
    <row r="1277" spans="1:4">
      <c r="A1277" s="34" t="s">
        <v>31</v>
      </c>
      <c r="B1277" s="35" t="s">
        <v>32275</v>
      </c>
      <c r="C1277" s="35" t="s">
        <v>3030</v>
      </c>
      <c r="D1277" s="34" t="str">
        <f t="shared" si="19"/>
        <v>086-Xã Trì Quang</v>
      </c>
    </row>
    <row r="1278" spans="1:4">
      <c r="A1278" s="34" t="s">
        <v>31</v>
      </c>
      <c r="B1278" s="35" t="s">
        <v>32276</v>
      </c>
      <c r="C1278" s="35" t="s">
        <v>3031</v>
      </c>
      <c r="D1278" s="34" t="str">
        <f t="shared" si="19"/>
        <v>086-Xã Sơn Hà</v>
      </c>
    </row>
    <row r="1279" spans="1:4">
      <c r="A1279" s="34" t="s">
        <v>31</v>
      </c>
      <c r="B1279" s="35" t="s">
        <v>32277</v>
      </c>
      <c r="C1279" s="35" t="s">
        <v>3032</v>
      </c>
      <c r="D1279" s="34" t="str">
        <f t="shared" si="19"/>
        <v>086-Xã Phú Nhuận</v>
      </c>
    </row>
    <row r="1280" spans="1:4">
      <c r="A1280" s="34" t="s">
        <v>99</v>
      </c>
      <c r="B1280" s="35" t="s">
        <v>32278</v>
      </c>
      <c r="C1280" s="35" t="s">
        <v>3033</v>
      </c>
      <c r="D1280" s="34" t="str">
        <f t="shared" si="19"/>
        <v>087-Thị trấn Phố Ràng</v>
      </c>
    </row>
    <row r="1281" spans="1:4">
      <c r="A1281" s="34" t="s">
        <v>99</v>
      </c>
      <c r="B1281" s="35" t="s">
        <v>32279</v>
      </c>
      <c r="C1281" s="35" t="s">
        <v>3005</v>
      </c>
      <c r="D1281" s="34" t="str">
        <f t="shared" si="19"/>
        <v>087-Xã Tân Tiến</v>
      </c>
    </row>
    <row r="1282" spans="1:4">
      <c r="A1282" s="34" t="s">
        <v>99</v>
      </c>
      <c r="B1282" s="35" t="s">
        <v>32280</v>
      </c>
      <c r="C1282" s="35" t="s">
        <v>3034</v>
      </c>
      <c r="D1282" s="34" t="str">
        <f t="shared" si="19"/>
        <v>087-Xã Nghĩa Đô</v>
      </c>
    </row>
    <row r="1283" spans="1:4">
      <c r="A1283" s="34" t="s">
        <v>99</v>
      </c>
      <c r="B1283" s="35" t="s">
        <v>32281</v>
      </c>
      <c r="C1283" s="35" t="s">
        <v>3035</v>
      </c>
      <c r="D1283" s="34" t="str">
        <f t="shared" si="19"/>
        <v>087-Xã Vĩnh Yên</v>
      </c>
    </row>
    <row r="1284" spans="1:4">
      <c r="A1284" s="34" t="s">
        <v>99</v>
      </c>
      <c r="B1284" s="35" t="s">
        <v>32282</v>
      </c>
      <c r="C1284" s="35" t="s">
        <v>8528</v>
      </c>
      <c r="D1284" s="34" t="str">
        <f t="shared" si="19"/>
        <v>087-Xã Điện Quan</v>
      </c>
    </row>
    <row r="1285" spans="1:4">
      <c r="A1285" s="34" t="s">
        <v>99</v>
      </c>
      <c r="B1285" s="35" t="s">
        <v>32283</v>
      </c>
      <c r="C1285" s="35" t="s">
        <v>41818</v>
      </c>
      <c r="D1285" s="34" t="str">
        <f t="shared" ref="D1285:D1348" si="20">CONCATENATE(A1285,"-",C1285)</f>
        <v>087-Xã Xuân Hoà</v>
      </c>
    </row>
    <row r="1286" spans="1:4">
      <c r="A1286" s="34" t="s">
        <v>99</v>
      </c>
      <c r="B1286" s="35" t="s">
        <v>32284</v>
      </c>
      <c r="C1286" s="35" t="s">
        <v>3036</v>
      </c>
      <c r="D1286" s="34" t="str">
        <f t="shared" si="20"/>
        <v>087-Xã Tân Dương</v>
      </c>
    </row>
    <row r="1287" spans="1:4">
      <c r="A1287" s="34" t="s">
        <v>99</v>
      </c>
      <c r="B1287" s="35" t="s">
        <v>32285</v>
      </c>
      <c r="C1287" s="35" t="s">
        <v>3037</v>
      </c>
      <c r="D1287" s="34" t="str">
        <f t="shared" si="20"/>
        <v>087-Xã Thượng Hà</v>
      </c>
    </row>
    <row r="1288" spans="1:4">
      <c r="A1288" s="34" t="s">
        <v>99</v>
      </c>
      <c r="B1288" s="35" t="s">
        <v>32286</v>
      </c>
      <c r="C1288" s="35" t="s">
        <v>3038</v>
      </c>
      <c r="D1288" s="34" t="str">
        <f t="shared" si="20"/>
        <v>087-Xã Kim Sơn</v>
      </c>
    </row>
    <row r="1289" spans="1:4">
      <c r="A1289" s="34" t="s">
        <v>99</v>
      </c>
      <c r="B1289" s="35" t="s">
        <v>32287</v>
      </c>
      <c r="C1289" s="35" t="s">
        <v>3006</v>
      </c>
      <c r="D1289" s="34" t="str">
        <f t="shared" si="20"/>
        <v>087-Xã Cam Cọn</v>
      </c>
    </row>
    <row r="1290" spans="1:4">
      <c r="A1290" s="34" t="s">
        <v>99</v>
      </c>
      <c r="B1290" s="35" t="s">
        <v>32288</v>
      </c>
      <c r="C1290" s="35" t="s">
        <v>3330</v>
      </c>
      <c r="D1290" s="34" t="str">
        <f t="shared" si="20"/>
        <v>087-Xã Minh Tân</v>
      </c>
    </row>
    <row r="1291" spans="1:4">
      <c r="A1291" s="34" t="s">
        <v>99</v>
      </c>
      <c r="B1291" s="35" t="s">
        <v>32289</v>
      </c>
      <c r="C1291" s="35" t="s">
        <v>3039</v>
      </c>
      <c r="D1291" s="34" t="str">
        <f t="shared" si="20"/>
        <v>087-Xã Xuân Thượng</v>
      </c>
    </row>
    <row r="1292" spans="1:4">
      <c r="A1292" s="34" t="s">
        <v>99</v>
      </c>
      <c r="B1292" s="35" t="s">
        <v>32290</v>
      </c>
      <c r="C1292" s="35" t="s">
        <v>3399</v>
      </c>
      <c r="D1292" s="34" t="str">
        <f t="shared" si="20"/>
        <v>087-Xã Việt Tiến</v>
      </c>
    </row>
    <row r="1293" spans="1:4">
      <c r="A1293" s="34" t="s">
        <v>99</v>
      </c>
      <c r="B1293" s="35" t="s">
        <v>32291</v>
      </c>
      <c r="C1293" s="35" t="s">
        <v>3040</v>
      </c>
      <c r="D1293" s="34" t="str">
        <f t="shared" si="20"/>
        <v>087-Xã Yên Sơn</v>
      </c>
    </row>
    <row r="1294" spans="1:4">
      <c r="A1294" s="34" t="s">
        <v>99</v>
      </c>
      <c r="B1294" s="35" t="s">
        <v>32292</v>
      </c>
      <c r="C1294" s="35" t="s">
        <v>3041</v>
      </c>
      <c r="D1294" s="34" t="str">
        <f t="shared" si="20"/>
        <v>087-Xã Bảo Hà</v>
      </c>
    </row>
    <row r="1295" spans="1:4">
      <c r="A1295" s="34" t="s">
        <v>99</v>
      </c>
      <c r="B1295" s="35" t="s">
        <v>32293</v>
      </c>
      <c r="C1295" s="35" t="s">
        <v>3042</v>
      </c>
      <c r="D1295" s="34" t="str">
        <f t="shared" si="20"/>
        <v>087-Xã Lương Sơn</v>
      </c>
    </row>
    <row r="1296" spans="1:4">
      <c r="A1296" s="34" t="s">
        <v>99</v>
      </c>
      <c r="B1296" s="35" t="s">
        <v>32294</v>
      </c>
      <c r="C1296" s="35" t="s">
        <v>3099</v>
      </c>
      <c r="D1296" s="34" t="str">
        <f t="shared" si="20"/>
        <v>087-Xã Phúc Khánh</v>
      </c>
    </row>
    <row r="1297" spans="1:4">
      <c r="A1297" s="34" t="s">
        <v>61</v>
      </c>
      <c r="B1297" s="35" t="s">
        <v>32295</v>
      </c>
      <c r="C1297" s="35" t="s">
        <v>30760</v>
      </c>
      <c r="D1297" s="34" t="str">
        <f t="shared" si="20"/>
        <v>088-Phường Sa Pa</v>
      </c>
    </row>
    <row r="1298" spans="1:4">
      <c r="A1298" s="34" t="s">
        <v>61</v>
      </c>
      <c r="B1298" s="35" t="s">
        <v>32307</v>
      </c>
      <c r="C1298" s="35" t="s">
        <v>30762</v>
      </c>
      <c r="D1298" s="34" t="str">
        <f t="shared" si="20"/>
        <v>088-Phường Sa Pả</v>
      </c>
    </row>
    <row r="1299" spans="1:4">
      <c r="A1299" s="34" t="s">
        <v>61</v>
      </c>
      <c r="B1299" s="35" t="s">
        <v>32308</v>
      </c>
      <c r="C1299" s="35" t="s">
        <v>30763</v>
      </c>
      <c r="D1299" s="34" t="str">
        <f t="shared" si="20"/>
        <v>088-Phường Ô Quý Hồ</v>
      </c>
    </row>
    <row r="1300" spans="1:4">
      <c r="A1300" s="34" t="s">
        <v>61</v>
      </c>
      <c r="B1300" s="35" t="s">
        <v>32296</v>
      </c>
      <c r="C1300" s="35" t="s">
        <v>30761</v>
      </c>
      <c r="D1300" s="34" t="str">
        <f t="shared" si="20"/>
        <v>088-Xã Ngũ Chỉ Sơn</v>
      </c>
    </row>
    <row r="1301" spans="1:4">
      <c r="A1301" s="34" t="s">
        <v>61</v>
      </c>
      <c r="B1301" s="35" t="s">
        <v>32309</v>
      </c>
      <c r="C1301" s="35" t="s">
        <v>30768</v>
      </c>
      <c r="D1301" s="34" t="str">
        <f t="shared" si="20"/>
        <v>088-Phường Phan Si Păng</v>
      </c>
    </row>
    <row r="1302" spans="1:4">
      <c r="A1302" s="34" t="s">
        <v>61</v>
      </c>
      <c r="B1302" s="35" t="s">
        <v>32297</v>
      </c>
      <c r="C1302" s="35" t="s">
        <v>3007</v>
      </c>
      <c r="D1302" s="34" t="str">
        <f t="shared" si="20"/>
        <v>088-Xã Trung Chải</v>
      </c>
    </row>
    <row r="1303" spans="1:4">
      <c r="A1303" s="34" t="s">
        <v>61</v>
      </c>
      <c r="B1303" s="35" t="s">
        <v>32298</v>
      </c>
      <c r="C1303" s="35" t="s">
        <v>3239</v>
      </c>
      <c r="D1303" s="34" t="str">
        <f t="shared" si="20"/>
        <v>088-Xã Tả Phìn</v>
      </c>
    </row>
    <row r="1304" spans="1:4">
      <c r="A1304" s="34" t="s">
        <v>61</v>
      </c>
      <c r="B1304" s="35" t="s">
        <v>32299</v>
      </c>
      <c r="C1304" s="35" t="s">
        <v>6454</v>
      </c>
      <c r="D1304" s="34" t="str">
        <f t="shared" si="20"/>
        <v>088-Phường Hàm Rồng</v>
      </c>
    </row>
    <row r="1305" spans="1:4">
      <c r="A1305" s="34" t="s">
        <v>61</v>
      </c>
      <c r="B1305" s="35" t="s">
        <v>32300</v>
      </c>
      <c r="C1305" s="35" t="s">
        <v>30764</v>
      </c>
      <c r="D1305" s="34" t="str">
        <f t="shared" si="20"/>
        <v>088-Xã Hoàng Liên</v>
      </c>
    </row>
    <row r="1306" spans="1:4">
      <c r="A1306" s="34" t="s">
        <v>61</v>
      </c>
      <c r="B1306" s="35" t="s">
        <v>32301</v>
      </c>
      <c r="C1306" s="35" t="s">
        <v>4352</v>
      </c>
      <c r="D1306" s="34" t="str">
        <f t="shared" si="20"/>
        <v>088-Xã Thanh Bình</v>
      </c>
    </row>
    <row r="1307" spans="1:4">
      <c r="A1307" s="34" t="s">
        <v>61</v>
      </c>
      <c r="B1307" s="35" t="s">
        <v>32302</v>
      </c>
      <c r="C1307" s="35" t="s">
        <v>30767</v>
      </c>
      <c r="D1307" s="34" t="str">
        <f t="shared" si="20"/>
        <v>088-Phường Cầu Mây</v>
      </c>
    </row>
    <row r="1308" spans="1:4">
      <c r="A1308" s="34" t="s">
        <v>61</v>
      </c>
      <c r="B1308" s="35" t="s">
        <v>32303</v>
      </c>
      <c r="C1308" s="35" t="s">
        <v>30766</v>
      </c>
      <c r="D1308" s="34" t="str">
        <f t="shared" si="20"/>
        <v>088-Xã Mường Hoa</v>
      </c>
    </row>
    <row r="1309" spans="1:4">
      <c r="A1309" s="34" t="s">
        <v>61</v>
      </c>
      <c r="B1309" s="35" t="s">
        <v>32304</v>
      </c>
      <c r="C1309" s="35" t="s">
        <v>3008</v>
      </c>
      <c r="D1309" s="34" t="str">
        <f t="shared" si="20"/>
        <v>088-Xã Tả Van</v>
      </c>
    </row>
    <row r="1310" spans="1:4">
      <c r="A1310" s="34" t="s">
        <v>61</v>
      </c>
      <c r="B1310" s="35" t="s">
        <v>41819</v>
      </c>
      <c r="C1310" s="35" t="s">
        <v>30765</v>
      </c>
      <c r="D1310" s="34" t="str">
        <f t="shared" si="20"/>
        <v>088-Xã Mường Bo</v>
      </c>
    </row>
    <row r="1311" spans="1:4">
      <c r="A1311" s="34" t="s">
        <v>61</v>
      </c>
      <c r="B1311" s="35" t="s">
        <v>32305</v>
      </c>
      <c r="C1311" s="35" t="s">
        <v>3009</v>
      </c>
      <c r="D1311" s="34" t="str">
        <f t="shared" si="20"/>
        <v>088-Xã Bản Hồ</v>
      </c>
    </row>
    <row r="1312" spans="1:4">
      <c r="A1312" s="34" t="s">
        <v>61</v>
      </c>
      <c r="B1312" s="35" t="s">
        <v>32306</v>
      </c>
      <c r="C1312" s="35" t="s">
        <v>4684</v>
      </c>
      <c r="D1312" s="34" t="str">
        <f t="shared" si="20"/>
        <v>088-Xã Liên Minh</v>
      </c>
    </row>
    <row r="1313" spans="1:4">
      <c r="A1313" s="34" t="s">
        <v>193</v>
      </c>
      <c r="B1313" s="35" t="s">
        <v>32310</v>
      </c>
      <c r="C1313" s="35" t="s">
        <v>3010</v>
      </c>
      <c r="D1313" s="34" t="str">
        <f t="shared" si="20"/>
        <v>089-Thị trấn Khánh Yên</v>
      </c>
    </row>
    <row r="1314" spans="1:4">
      <c r="A1314" s="34" t="s">
        <v>193</v>
      </c>
      <c r="B1314" s="35" t="s">
        <v>32311</v>
      </c>
      <c r="C1314" s="35" t="s">
        <v>3046</v>
      </c>
      <c r="D1314" s="34" t="str">
        <f t="shared" si="20"/>
        <v>089-Xã Võ Lao</v>
      </c>
    </row>
    <row r="1315" spans="1:4">
      <c r="A1315" s="34" t="s">
        <v>193</v>
      </c>
      <c r="B1315" s="35" t="s">
        <v>32312</v>
      </c>
      <c r="C1315" s="35" t="s">
        <v>5002</v>
      </c>
      <c r="D1315" s="34" t="str">
        <f t="shared" si="20"/>
        <v>089-Xã Sơn Thủy</v>
      </c>
    </row>
    <row r="1316" spans="1:4">
      <c r="A1316" s="34" t="s">
        <v>193</v>
      </c>
      <c r="B1316" s="35" t="s">
        <v>32313</v>
      </c>
      <c r="C1316" s="35" t="s">
        <v>3012</v>
      </c>
      <c r="D1316" s="34" t="str">
        <f t="shared" si="20"/>
        <v>089-Xã Nậm Mả</v>
      </c>
    </row>
    <row r="1317" spans="1:4">
      <c r="A1317" s="34" t="s">
        <v>193</v>
      </c>
      <c r="B1317" s="35" t="s">
        <v>32314</v>
      </c>
      <c r="C1317" s="35" t="s">
        <v>3013</v>
      </c>
      <c r="D1317" s="34" t="str">
        <f t="shared" si="20"/>
        <v>089-Xã Tân Thượng</v>
      </c>
    </row>
    <row r="1318" spans="1:4">
      <c r="A1318" s="34" t="s">
        <v>193</v>
      </c>
      <c r="B1318" s="35" t="s">
        <v>32315</v>
      </c>
      <c r="C1318" s="35" t="s">
        <v>3047</v>
      </c>
      <c r="D1318" s="34" t="str">
        <f t="shared" si="20"/>
        <v>089-Xã Nậm Rạng</v>
      </c>
    </row>
    <row r="1319" spans="1:4">
      <c r="A1319" s="34" t="s">
        <v>193</v>
      </c>
      <c r="B1319" s="35" t="s">
        <v>32316</v>
      </c>
      <c r="C1319" s="35" t="s">
        <v>3014</v>
      </c>
      <c r="D1319" s="34" t="str">
        <f t="shared" si="20"/>
        <v>089-Xã Nậm Chầy</v>
      </c>
    </row>
    <row r="1320" spans="1:4">
      <c r="A1320" s="34" t="s">
        <v>193</v>
      </c>
      <c r="B1320" s="35" t="s">
        <v>32317</v>
      </c>
      <c r="C1320" s="35" t="s">
        <v>3015</v>
      </c>
      <c r="D1320" s="34" t="str">
        <f t="shared" si="20"/>
        <v>089-Xã Tân An</v>
      </c>
    </row>
    <row r="1321" spans="1:4">
      <c r="A1321" s="34" t="s">
        <v>193</v>
      </c>
      <c r="B1321" s="35" t="s">
        <v>32318</v>
      </c>
      <c r="C1321" s="35" t="s">
        <v>3048</v>
      </c>
      <c r="D1321" s="34" t="str">
        <f t="shared" si="20"/>
        <v>089-Xã Khánh Yên Thượng</v>
      </c>
    </row>
    <row r="1322" spans="1:4">
      <c r="A1322" s="34" t="s">
        <v>193</v>
      </c>
      <c r="B1322" s="35" t="s">
        <v>32319</v>
      </c>
      <c r="C1322" s="35" t="s">
        <v>3049</v>
      </c>
      <c r="D1322" s="34" t="str">
        <f t="shared" si="20"/>
        <v>089-Xã Nậm Xé</v>
      </c>
    </row>
    <row r="1323" spans="1:4">
      <c r="A1323" s="34" t="s">
        <v>193</v>
      </c>
      <c r="B1323" s="35" t="s">
        <v>32320</v>
      </c>
      <c r="C1323" s="35" t="s">
        <v>3050</v>
      </c>
      <c r="D1323" s="34" t="str">
        <f t="shared" si="20"/>
        <v>089-Xã Dần Thàng</v>
      </c>
    </row>
    <row r="1324" spans="1:4">
      <c r="A1324" s="34" t="s">
        <v>193</v>
      </c>
      <c r="B1324" s="35" t="s">
        <v>32321</v>
      </c>
      <c r="C1324" s="35" t="s">
        <v>3016</v>
      </c>
      <c r="D1324" s="34" t="str">
        <f t="shared" si="20"/>
        <v>089-Xã Chiềng Ken</v>
      </c>
    </row>
    <row r="1325" spans="1:4">
      <c r="A1325" s="34" t="s">
        <v>193</v>
      </c>
      <c r="B1325" s="35" t="s">
        <v>32322</v>
      </c>
      <c r="C1325" s="35" t="s">
        <v>3017</v>
      </c>
      <c r="D1325" s="34" t="str">
        <f t="shared" si="20"/>
        <v>089-Xã Làng Giàng</v>
      </c>
    </row>
    <row r="1326" spans="1:4">
      <c r="A1326" s="34" t="s">
        <v>193</v>
      </c>
      <c r="B1326" s="35" t="s">
        <v>32323</v>
      </c>
      <c r="C1326" s="35" t="s">
        <v>42093</v>
      </c>
      <c r="D1326" s="34" t="str">
        <f t="shared" si="20"/>
        <v>089-Xã Hòa Mạc</v>
      </c>
    </row>
    <row r="1327" spans="1:4">
      <c r="A1327" s="34" t="s">
        <v>193</v>
      </c>
      <c r="B1327" s="35" t="s">
        <v>32324</v>
      </c>
      <c r="C1327" s="35" t="s">
        <v>3051</v>
      </c>
      <c r="D1327" s="34" t="str">
        <f t="shared" si="20"/>
        <v>089-Xã Khánh Yên Trung</v>
      </c>
    </row>
    <row r="1328" spans="1:4">
      <c r="A1328" s="34" t="s">
        <v>193</v>
      </c>
      <c r="B1328" s="35" t="s">
        <v>32325</v>
      </c>
      <c r="C1328" s="35" t="s">
        <v>3018</v>
      </c>
      <c r="D1328" s="34" t="str">
        <f t="shared" si="20"/>
        <v>089-Xã Khánh Yên Hạ</v>
      </c>
    </row>
    <row r="1329" spans="1:4">
      <c r="A1329" s="34" t="s">
        <v>193</v>
      </c>
      <c r="B1329" s="35" t="s">
        <v>32326</v>
      </c>
      <c r="C1329" s="35" t="s">
        <v>3019</v>
      </c>
      <c r="D1329" s="34" t="str">
        <f t="shared" si="20"/>
        <v>089-Xã Dương Quỳ</v>
      </c>
    </row>
    <row r="1330" spans="1:4">
      <c r="A1330" s="34" t="s">
        <v>193</v>
      </c>
      <c r="B1330" s="35" t="s">
        <v>32327</v>
      </c>
      <c r="C1330" s="35" t="s">
        <v>3020</v>
      </c>
      <c r="D1330" s="34" t="str">
        <f t="shared" si="20"/>
        <v>089-Xã Nậm Tha</v>
      </c>
    </row>
    <row r="1331" spans="1:4">
      <c r="A1331" s="34" t="s">
        <v>193</v>
      </c>
      <c r="B1331" s="35" t="s">
        <v>32328</v>
      </c>
      <c r="C1331" s="35" t="s">
        <v>3052</v>
      </c>
      <c r="D1331" s="34" t="str">
        <f t="shared" si="20"/>
        <v>089-Xã Minh Lương</v>
      </c>
    </row>
    <row r="1332" spans="1:4">
      <c r="A1332" s="34" t="s">
        <v>193</v>
      </c>
      <c r="B1332" s="35" t="s">
        <v>32329</v>
      </c>
      <c r="C1332" s="35" t="s">
        <v>3021</v>
      </c>
      <c r="D1332" s="34" t="str">
        <f t="shared" si="20"/>
        <v>089-Xã Thẩm Dương</v>
      </c>
    </row>
    <row r="1333" spans="1:4">
      <c r="A1333" s="34" t="s">
        <v>193</v>
      </c>
      <c r="B1333" s="35" t="s">
        <v>32330</v>
      </c>
      <c r="C1333" s="35" t="s">
        <v>3022</v>
      </c>
      <c r="D1333" s="34" t="str">
        <f t="shared" si="20"/>
        <v>089-Xã Liêm Phú</v>
      </c>
    </row>
    <row r="1334" spans="1:4">
      <c r="A1334" s="34" t="s">
        <v>193</v>
      </c>
      <c r="B1334" s="35" t="s">
        <v>32331</v>
      </c>
      <c r="C1334" s="35" t="s">
        <v>3053</v>
      </c>
      <c r="D1334" s="34" t="str">
        <f t="shared" si="20"/>
        <v>089-Xã Nậm Xây</v>
      </c>
    </row>
    <row r="1335" spans="1:4">
      <c r="A1335" s="34" t="s">
        <v>105</v>
      </c>
      <c r="B1335" s="35" t="s">
        <v>32332</v>
      </c>
      <c r="C1335" s="35" t="s">
        <v>8344</v>
      </c>
      <c r="D1335" s="34" t="str">
        <f t="shared" si="20"/>
        <v>094-Phường Noong Bua</v>
      </c>
    </row>
    <row r="1336" spans="1:4">
      <c r="A1336" s="34" t="s">
        <v>105</v>
      </c>
      <c r="B1336" s="35" t="s">
        <v>32333</v>
      </c>
      <c r="C1336" s="35" t="s">
        <v>6868</v>
      </c>
      <c r="D1336" s="34" t="str">
        <f t="shared" si="20"/>
        <v>094-Phường Him Lam</v>
      </c>
    </row>
    <row r="1337" spans="1:4">
      <c r="A1337" s="34" t="s">
        <v>105</v>
      </c>
      <c r="B1337" s="35" t="s">
        <v>32334</v>
      </c>
      <c r="C1337" s="35" t="s">
        <v>4581</v>
      </c>
      <c r="D1337" s="34" t="str">
        <f t="shared" si="20"/>
        <v>094-Phường Thanh Bình</v>
      </c>
    </row>
    <row r="1338" spans="1:4">
      <c r="A1338" s="34" t="s">
        <v>105</v>
      </c>
      <c r="B1338" s="35" t="s">
        <v>32335</v>
      </c>
      <c r="C1338" s="35" t="s">
        <v>6166</v>
      </c>
      <c r="D1338" s="34" t="str">
        <f t="shared" si="20"/>
        <v>094-Phường Tân Thanh</v>
      </c>
    </row>
    <row r="1339" spans="1:4">
      <c r="A1339" s="34" t="s">
        <v>105</v>
      </c>
      <c r="B1339" s="35" t="s">
        <v>32336</v>
      </c>
      <c r="C1339" s="35" t="s">
        <v>8332</v>
      </c>
      <c r="D1339" s="34" t="str">
        <f t="shared" si="20"/>
        <v>094-Phường Mường Thanh</v>
      </c>
    </row>
    <row r="1340" spans="1:4">
      <c r="A1340" s="34" t="s">
        <v>105</v>
      </c>
      <c r="B1340" s="35" t="s">
        <v>32337</v>
      </c>
      <c r="C1340" s="35" t="s">
        <v>8335</v>
      </c>
      <c r="D1340" s="34" t="str">
        <f t="shared" si="20"/>
        <v>094-Phường Nam Thanh</v>
      </c>
    </row>
    <row r="1341" spans="1:4">
      <c r="A1341" s="34" t="s">
        <v>105</v>
      </c>
      <c r="B1341" s="35" t="s">
        <v>32338</v>
      </c>
      <c r="C1341" s="35" t="s">
        <v>3069</v>
      </c>
      <c r="D1341" s="34" t="str">
        <f t="shared" si="20"/>
        <v>094-Phường Thanh Trường</v>
      </c>
    </row>
    <row r="1342" spans="1:4">
      <c r="A1342" s="34" t="s">
        <v>105</v>
      </c>
      <c r="B1342" s="35" t="s">
        <v>32339</v>
      </c>
      <c r="C1342" s="35" t="s">
        <v>4151</v>
      </c>
      <c r="D1342" s="34" t="str">
        <f t="shared" si="20"/>
        <v>094-Xã Thanh Minh</v>
      </c>
    </row>
    <row r="1343" spans="1:4">
      <c r="A1343" s="34" t="s">
        <v>105</v>
      </c>
      <c r="B1343" s="35" t="s">
        <v>32340</v>
      </c>
      <c r="C1343" s="35" t="s">
        <v>3808</v>
      </c>
      <c r="D1343" s="34" t="str">
        <f t="shared" si="20"/>
        <v>094-Xã Nà Tấu</v>
      </c>
    </row>
    <row r="1344" spans="1:4">
      <c r="A1344" s="34" t="s">
        <v>105</v>
      </c>
      <c r="B1344" s="35" t="s">
        <v>32341</v>
      </c>
      <c r="C1344" s="35" t="s">
        <v>6879</v>
      </c>
      <c r="D1344" s="34" t="str">
        <f t="shared" si="20"/>
        <v>094-Xã Nà Nhạn</v>
      </c>
    </row>
    <row r="1345" spans="1:4">
      <c r="A1345" s="34" t="s">
        <v>105</v>
      </c>
      <c r="B1345" s="35" t="s">
        <v>32342</v>
      </c>
      <c r="C1345" s="35" t="s">
        <v>3810</v>
      </c>
      <c r="D1345" s="34" t="str">
        <f t="shared" si="20"/>
        <v>094-Xã Mường Phăng</v>
      </c>
    </row>
    <row r="1346" spans="1:4">
      <c r="A1346" s="34" t="s">
        <v>105</v>
      </c>
      <c r="B1346" s="35" t="s">
        <v>32343</v>
      </c>
      <c r="C1346" s="35" t="s">
        <v>29337</v>
      </c>
      <c r="D1346" s="34" t="str">
        <f t="shared" si="20"/>
        <v>094-Xã Pá Khoang</v>
      </c>
    </row>
    <row r="1347" spans="1:4">
      <c r="A1347" s="34" t="s">
        <v>52</v>
      </c>
      <c r="B1347" s="35" t="s">
        <v>32344</v>
      </c>
      <c r="C1347" s="35" t="s">
        <v>8343</v>
      </c>
      <c r="D1347" s="34" t="str">
        <f t="shared" si="20"/>
        <v>095-Phường Sông Đà</v>
      </c>
    </row>
    <row r="1348" spans="1:4">
      <c r="A1348" s="34" t="s">
        <v>52</v>
      </c>
      <c r="B1348" s="35" t="s">
        <v>32345</v>
      </c>
      <c r="C1348" s="35" t="s">
        <v>3266</v>
      </c>
      <c r="D1348" s="34" t="str">
        <f t="shared" si="20"/>
        <v>095-Phường Na Lay</v>
      </c>
    </row>
    <row r="1349" spans="1:4">
      <c r="A1349" s="34" t="s">
        <v>52</v>
      </c>
      <c r="B1349" s="35" t="s">
        <v>32346</v>
      </c>
      <c r="C1349" s="35" t="s">
        <v>3802</v>
      </c>
      <c r="D1349" s="34" t="str">
        <f t="shared" ref="D1349:D1412" si="21">CONCATENATE(A1349,"-",C1349)</f>
        <v>095-Xã Lay Nưa</v>
      </c>
    </row>
    <row r="1350" spans="1:4">
      <c r="A1350" s="34" t="s">
        <v>22</v>
      </c>
      <c r="B1350" s="35" t="s">
        <v>32347</v>
      </c>
      <c r="C1350" s="35" t="s">
        <v>3271</v>
      </c>
      <c r="D1350" s="34" t="str">
        <f t="shared" si="21"/>
        <v>096-Xã Sín Thầu</v>
      </c>
    </row>
    <row r="1351" spans="1:4">
      <c r="A1351" s="34" t="s">
        <v>22</v>
      </c>
      <c r="B1351" s="35" t="s">
        <v>32353</v>
      </c>
      <c r="C1351" s="35" t="s">
        <v>9937</v>
      </c>
      <c r="D1351" s="34" t="str">
        <f t="shared" si="21"/>
        <v>096-Xã Sen Thượng</v>
      </c>
    </row>
    <row r="1352" spans="1:4">
      <c r="A1352" s="34" t="s">
        <v>22</v>
      </c>
      <c r="B1352" s="35" t="s">
        <v>32348</v>
      </c>
      <c r="C1352" s="35" t="s">
        <v>7405</v>
      </c>
      <c r="D1352" s="34" t="str">
        <f t="shared" si="21"/>
        <v>096-Xã Chung Chải</v>
      </c>
    </row>
    <row r="1353" spans="1:4">
      <c r="A1353" s="34" t="s">
        <v>22</v>
      </c>
      <c r="B1353" s="35" t="s">
        <v>32354</v>
      </c>
      <c r="C1353" s="35" t="s">
        <v>9938</v>
      </c>
      <c r="D1353" s="34" t="str">
        <f t="shared" si="21"/>
        <v>096-Xã Leng Su Sìn</v>
      </c>
    </row>
    <row r="1354" spans="1:4">
      <c r="A1354" s="34" t="s">
        <v>22</v>
      </c>
      <c r="B1354" s="35" t="s">
        <v>32355</v>
      </c>
      <c r="C1354" s="35" t="s">
        <v>9939</v>
      </c>
      <c r="D1354" s="34" t="str">
        <f t="shared" si="21"/>
        <v>096-Xã Pá Mỳ</v>
      </c>
    </row>
    <row r="1355" spans="1:4">
      <c r="A1355" s="34" t="s">
        <v>22</v>
      </c>
      <c r="B1355" s="35" t="s">
        <v>32349</v>
      </c>
      <c r="C1355" s="35" t="s">
        <v>6848</v>
      </c>
      <c r="D1355" s="34" t="str">
        <f t="shared" si="21"/>
        <v>096-Xã Mường Nhé</v>
      </c>
    </row>
    <row r="1356" spans="1:4">
      <c r="A1356" s="34" t="s">
        <v>22</v>
      </c>
      <c r="B1356" s="35" t="s">
        <v>32356</v>
      </c>
      <c r="C1356" s="35" t="s">
        <v>9940</v>
      </c>
      <c r="D1356" s="34" t="str">
        <f t="shared" si="21"/>
        <v>096-Xã Nậm Vì</v>
      </c>
    </row>
    <row r="1357" spans="1:4">
      <c r="A1357" s="34" t="s">
        <v>22</v>
      </c>
      <c r="B1357" s="35" t="s">
        <v>32351</v>
      </c>
      <c r="C1357" s="35" t="s">
        <v>3066</v>
      </c>
      <c r="D1357" s="34" t="str">
        <f t="shared" si="21"/>
        <v>096-Xã Nậm Kè</v>
      </c>
    </row>
    <row r="1358" spans="1:4">
      <c r="A1358" s="34" t="s">
        <v>22</v>
      </c>
      <c r="B1358" s="35" t="s">
        <v>32350</v>
      </c>
      <c r="C1358" s="35" t="s">
        <v>3238</v>
      </c>
      <c r="D1358" s="34" t="str">
        <f t="shared" si="21"/>
        <v>096-Xã Mường Toong</v>
      </c>
    </row>
    <row r="1359" spans="1:4">
      <c r="A1359" s="34" t="s">
        <v>22</v>
      </c>
      <c r="B1359" s="35" t="s">
        <v>32352</v>
      </c>
      <c r="C1359" s="35" t="s">
        <v>2991</v>
      </c>
      <c r="D1359" s="34" t="str">
        <f t="shared" si="21"/>
        <v>096-Xã Quảng Lâm</v>
      </c>
    </row>
    <row r="1360" spans="1:4">
      <c r="A1360" s="34" t="s">
        <v>22</v>
      </c>
      <c r="B1360" s="35" t="s">
        <v>32357</v>
      </c>
      <c r="C1360" s="35" t="s">
        <v>41820</v>
      </c>
      <c r="D1360" s="34" t="str">
        <f t="shared" si="21"/>
        <v>096-Xã Huổi Lếnh</v>
      </c>
    </row>
    <row r="1361" spans="1:4">
      <c r="A1361" s="34" t="s">
        <v>40</v>
      </c>
      <c r="B1361" s="35" t="s">
        <v>32358</v>
      </c>
      <c r="C1361" s="35" t="s">
        <v>29488</v>
      </c>
      <c r="D1361" s="34" t="str">
        <f t="shared" si="21"/>
        <v>097-Thị Trấn Mường Chà</v>
      </c>
    </row>
    <row r="1362" spans="1:4">
      <c r="A1362" s="34" t="s">
        <v>40</v>
      </c>
      <c r="B1362" s="35" t="s">
        <v>32359</v>
      </c>
      <c r="C1362" s="35" t="s">
        <v>29489</v>
      </c>
      <c r="D1362" s="34" t="str">
        <f t="shared" si="21"/>
        <v>097-Xã Xá Tổng</v>
      </c>
    </row>
    <row r="1363" spans="1:4">
      <c r="A1363" s="34" t="s">
        <v>40</v>
      </c>
      <c r="B1363" s="35" t="s">
        <v>32360</v>
      </c>
      <c r="C1363" s="35" t="s">
        <v>3263</v>
      </c>
      <c r="D1363" s="34" t="str">
        <f t="shared" si="21"/>
        <v>097-Xã Mường Tùng</v>
      </c>
    </row>
    <row r="1364" spans="1:4">
      <c r="A1364" s="34" t="s">
        <v>40</v>
      </c>
      <c r="B1364" s="35" t="s">
        <v>32361</v>
      </c>
      <c r="C1364" s="35" t="s">
        <v>8336</v>
      </c>
      <c r="D1364" s="34" t="str">
        <f t="shared" si="21"/>
        <v>097-Xã Hừa Ngài</v>
      </c>
    </row>
    <row r="1365" spans="1:4">
      <c r="A1365" s="34" t="s">
        <v>40</v>
      </c>
      <c r="B1365" s="35" t="s">
        <v>32368</v>
      </c>
      <c r="C1365" s="35" t="s">
        <v>9971</v>
      </c>
      <c r="D1365" s="34" t="str">
        <f t="shared" si="21"/>
        <v>097-Xã Huổi Mí</v>
      </c>
    </row>
    <row r="1366" spans="1:4">
      <c r="A1366" s="34" t="s">
        <v>40</v>
      </c>
      <c r="B1366" s="35" t="s">
        <v>32362</v>
      </c>
      <c r="C1366" s="35" t="s">
        <v>3240</v>
      </c>
      <c r="D1366" s="34" t="str">
        <f t="shared" si="21"/>
        <v>097-Xã Pa Ham</v>
      </c>
    </row>
    <row r="1367" spans="1:4">
      <c r="A1367" s="34" t="s">
        <v>40</v>
      </c>
      <c r="B1367" s="35" t="s">
        <v>32369</v>
      </c>
      <c r="C1367" s="35" t="s">
        <v>9972</v>
      </c>
      <c r="D1367" s="34" t="str">
        <f t="shared" si="21"/>
        <v>097-Xã Nậm Nèn</v>
      </c>
    </row>
    <row r="1368" spans="1:4">
      <c r="A1368" s="34" t="s">
        <v>40</v>
      </c>
      <c r="B1368" s="35" t="s">
        <v>32363</v>
      </c>
      <c r="C1368" s="35" t="s">
        <v>3269</v>
      </c>
      <c r="D1368" s="34" t="str">
        <f t="shared" si="21"/>
        <v>097-Xã Huổi Lèng</v>
      </c>
    </row>
    <row r="1369" spans="1:4">
      <c r="A1369" s="34" t="s">
        <v>40</v>
      </c>
      <c r="B1369" s="35" t="s">
        <v>32366</v>
      </c>
      <c r="C1369" s="35" t="s">
        <v>9871</v>
      </c>
      <c r="D1369" s="34" t="str">
        <f t="shared" si="21"/>
        <v>097-Xã Sa Lông</v>
      </c>
    </row>
    <row r="1370" spans="1:4">
      <c r="A1370" s="34" t="s">
        <v>40</v>
      </c>
      <c r="B1370" s="35" t="s">
        <v>32367</v>
      </c>
      <c r="C1370" s="35" t="s">
        <v>29407</v>
      </c>
      <c r="D1370" s="34" t="str">
        <f t="shared" si="21"/>
        <v>097-Xã Ma Thì Hồ</v>
      </c>
    </row>
    <row r="1371" spans="1:4">
      <c r="A1371" s="34" t="s">
        <v>40</v>
      </c>
      <c r="B1371" s="35" t="s">
        <v>32365</v>
      </c>
      <c r="C1371" s="35" t="s">
        <v>9870</v>
      </c>
      <c r="D1371" s="34" t="str">
        <f t="shared" si="21"/>
        <v>097-Xã Na Sang</v>
      </c>
    </row>
    <row r="1372" spans="1:4">
      <c r="A1372" s="34" t="s">
        <v>40</v>
      </c>
      <c r="B1372" s="35" t="s">
        <v>32364</v>
      </c>
      <c r="C1372" s="35" t="s">
        <v>3067</v>
      </c>
      <c r="D1372" s="34" t="str">
        <f t="shared" si="21"/>
        <v>097-Xã Mường Mươn</v>
      </c>
    </row>
    <row r="1373" spans="1:4">
      <c r="A1373" s="34" t="s">
        <v>194</v>
      </c>
      <c r="B1373" s="35" t="s">
        <v>32370</v>
      </c>
      <c r="C1373" s="35" t="s">
        <v>3804</v>
      </c>
      <c r="D1373" s="34" t="str">
        <f t="shared" si="21"/>
        <v>098-Thị trấn Tủa Chùa</v>
      </c>
    </row>
    <row r="1374" spans="1:4">
      <c r="A1374" s="34" t="s">
        <v>194</v>
      </c>
      <c r="B1374" s="35" t="s">
        <v>32371</v>
      </c>
      <c r="C1374" s="35" t="s">
        <v>3270</v>
      </c>
      <c r="D1374" s="34" t="str">
        <f t="shared" si="21"/>
        <v>098-Xã Huổi Só</v>
      </c>
    </row>
    <row r="1375" spans="1:4">
      <c r="A1375" s="34" t="s">
        <v>194</v>
      </c>
      <c r="B1375" s="35" t="s">
        <v>32372</v>
      </c>
      <c r="C1375" s="35" t="s">
        <v>4522</v>
      </c>
      <c r="D1375" s="34" t="str">
        <f t="shared" si="21"/>
        <v>098-Xã Xín Chải</v>
      </c>
    </row>
    <row r="1376" spans="1:4">
      <c r="A1376" s="34" t="s">
        <v>194</v>
      </c>
      <c r="B1376" s="35" t="s">
        <v>32373</v>
      </c>
      <c r="C1376" s="35" t="s">
        <v>3264</v>
      </c>
      <c r="D1376" s="34" t="str">
        <f t="shared" si="21"/>
        <v>098-Xã Tả Sìn Thàng</v>
      </c>
    </row>
    <row r="1377" spans="1:4">
      <c r="A1377" s="34" t="s">
        <v>194</v>
      </c>
      <c r="B1377" s="35" t="s">
        <v>32374</v>
      </c>
      <c r="C1377" s="35" t="s">
        <v>7918</v>
      </c>
      <c r="D1377" s="34" t="str">
        <f t="shared" si="21"/>
        <v>098-Xã Lao Xả Phình</v>
      </c>
    </row>
    <row r="1378" spans="1:4">
      <c r="A1378" s="34" t="s">
        <v>194</v>
      </c>
      <c r="B1378" s="35" t="s">
        <v>32375</v>
      </c>
      <c r="C1378" s="35" t="s">
        <v>3239</v>
      </c>
      <c r="D1378" s="34" t="str">
        <f t="shared" si="21"/>
        <v>098-Xã Tả Phìn</v>
      </c>
    </row>
    <row r="1379" spans="1:4">
      <c r="A1379" s="34" t="s">
        <v>194</v>
      </c>
      <c r="B1379" s="35" t="s">
        <v>32376</v>
      </c>
      <c r="C1379" s="35" t="s">
        <v>7917</v>
      </c>
      <c r="D1379" s="34" t="str">
        <f t="shared" si="21"/>
        <v>098-Xã Tủa Thàng</v>
      </c>
    </row>
    <row r="1380" spans="1:4">
      <c r="A1380" s="34" t="s">
        <v>194</v>
      </c>
      <c r="B1380" s="35" t="s">
        <v>32377</v>
      </c>
      <c r="C1380" s="35" t="s">
        <v>6877</v>
      </c>
      <c r="D1380" s="34" t="str">
        <f t="shared" si="21"/>
        <v>098-Xã Trung Thu</v>
      </c>
    </row>
    <row r="1381" spans="1:4">
      <c r="A1381" s="34" t="s">
        <v>194</v>
      </c>
      <c r="B1381" s="35" t="s">
        <v>32378</v>
      </c>
      <c r="C1381" s="35" t="s">
        <v>7407</v>
      </c>
      <c r="D1381" s="34" t="str">
        <f t="shared" si="21"/>
        <v>098-Xã Sính Phình</v>
      </c>
    </row>
    <row r="1382" spans="1:4">
      <c r="A1382" s="34" t="s">
        <v>194</v>
      </c>
      <c r="B1382" s="35" t="s">
        <v>32379</v>
      </c>
      <c r="C1382" s="35" t="s">
        <v>41821</v>
      </c>
      <c r="D1382" s="34" t="str">
        <f t="shared" si="21"/>
        <v>098-Xã Sáng Nhè</v>
      </c>
    </row>
    <row r="1383" spans="1:4">
      <c r="A1383" s="34" t="s">
        <v>194</v>
      </c>
      <c r="B1383" s="35" t="s">
        <v>32380</v>
      </c>
      <c r="C1383" s="35" t="s">
        <v>7406</v>
      </c>
      <c r="D1383" s="34" t="str">
        <f t="shared" si="21"/>
        <v>098-Xã Mường Đun</v>
      </c>
    </row>
    <row r="1384" spans="1:4">
      <c r="A1384" s="34" t="s">
        <v>194</v>
      </c>
      <c r="B1384" s="35" t="s">
        <v>32381</v>
      </c>
      <c r="C1384" s="35" t="s">
        <v>8342</v>
      </c>
      <c r="D1384" s="34" t="str">
        <f t="shared" si="21"/>
        <v>098-Xã Mường Báng</v>
      </c>
    </row>
    <row r="1385" spans="1:4">
      <c r="A1385" s="34" t="s">
        <v>59</v>
      </c>
      <c r="B1385" s="35" t="s">
        <v>32382</v>
      </c>
      <c r="C1385" s="35" t="s">
        <v>3293</v>
      </c>
      <c r="D1385" s="34" t="str">
        <f t="shared" si="21"/>
        <v>099-Thị trấn Tuần Giáo</v>
      </c>
    </row>
    <row r="1386" spans="1:4">
      <c r="A1386" s="34" t="s">
        <v>59</v>
      </c>
      <c r="B1386" s="35" t="s">
        <v>32383</v>
      </c>
      <c r="C1386" s="35" t="s">
        <v>7921</v>
      </c>
      <c r="D1386" s="34" t="str">
        <f t="shared" si="21"/>
        <v>099-Xã Phình Sáng</v>
      </c>
    </row>
    <row r="1387" spans="1:4">
      <c r="A1387" s="34" t="s">
        <v>59</v>
      </c>
      <c r="B1387" s="35" t="s">
        <v>32398</v>
      </c>
      <c r="C1387" s="35" t="s">
        <v>29330</v>
      </c>
      <c r="D1387" s="34" t="str">
        <f t="shared" si="21"/>
        <v>099-Xã Rạng Đông</v>
      </c>
    </row>
    <row r="1388" spans="1:4">
      <c r="A1388" s="34" t="s">
        <v>59</v>
      </c>
      <c r="B1388" s="35" t="s">
        <v>32384</v>
      </c>
      <c r="C1388" s="35" t="s">
        <v>6167</v>
      </c>
      <c r="D1388" s="34" t="str">
        <f t="shared" si="21"/>
        <v>099-Xã Mùn Chung</v>
      </c>
    </row>
    <row r="1389" spans="1:4">
      <c r="A1389" s="34" t="s">
        <v>59</v>
      </c>
      <c r="B1389" s="35" t="s">
        <v>32396</v>
      </c>
      <c r="C1389" s="35" t="s">
        <v>29328</v>
      </c>
      <c r="D1389" s="34" t="str">
        <f t="shared" si="21"/>
        <v>099-Xã Nà Tòng</v>
      </c>
    </row>
    <row r="1390" spans="1:4">
      <c r="A1390" s="34" t="s">
        <v>59</v>
      </c>
      <c r="B1390" s="35" t="s">
        <v>32385</v>
      </c>
      <c r="C1390" s="35" t="s">
        <v>29408</v>
      </c>
      <c r="D1390" s="34" t="str">
        <f t="shared" si="21"/>
        <v>099-Xã Ta Ma</v>
      </c>
    </row>
    <row r="1391" spans="1:4">
      <c r="A1391" s="34" t="s">
        <v>59</v>
      </c>
      <c r="B1391" s="35" t="s">
        <v>32386</v>
      </c>
      <c r="C1391" s="35" t="s">
        <v>3291</v>
      </c>
      <c r="D1391" s="34" t="str">
        <f t="shared" si="21"/>
        <v>099-Xã Mường Mùn</v>
      </c>
    </row>
    <row r="1392" spans="1:4">
      <c r="A1392" s="34" t="s">
        <v>59</v>
      </c>
      <c r="B1392" s="35" t="s">
        <v>32397</v>
      </c>
      <c r="C1392" s="35" t="s">
        <v>29329</v>
      </c>
      <c r="D1392" s="34" t="str">
        <f t="shared" si="21"/>
        <v>099-Xã Pú Xi</v>
      </c>
    </row>
    <row r="1393" spans="1:4">
      <c r="A1393" s="34" t="s">
        <v>59</v>
      </c>
      <c r="B1393" s="35" t="s">
        <v>32387</v>
      </c>
      <c r="C1393" s="35" t="s">
        <v>7069</v>
      </c>
      <c r="D1393" s="34" t="str">
        <f t="shared" si="21"/>
        <v>099-Xã Pú Nhung</v>
      </c>
    </row>
    <row r="1394" spans="1:4">
      <c r="A1394" s="34" t="s">
        <v>59</v>
      </c>
      <c r="B1394" s="35" t="s">
        <v>32388</v>
      </c>
      <c r="C1394" s="35" t="s">
        <v>3805</v>
      </c>
      <c r="D1394" s="34" t="str">
        <f t="shared" si="21"/>
        <v>099-Xã Quài Nưa</v>
      </c>
    </row>
    <row r="1395" spans="1:4">
      <c r="A1395" s="34" t="s">
        <v>59</v>
      </c>
      <c r="B1395" s="35" t="s">
        <v>32389</v>
      </c>
      <c r="C1395" s="35" t="s">
        <v>3237</v>
      </c>
      <c r="D1395" s="34" t="str">
        <f t="shared" si="21"/>
        <v>099-Xã Mường Thín</v>
      </c>
    </row>
    <row r="1396" spans="1:4">
      <c r="A1396" s="34" t="s">
        <v>59</v>
      </c>
      <c r="B1396" s="35" t="s">
        <v>32390</v>
      </c>
      <c r="C1396" s="35" t="s">
        <v>3806</v>
      </c>
      <c r="D1396" s="34" t="str">
        <f t="shared" si="21"/>
        <v>099-Xã Tỏa Tình</v>
      </c>
    </row>
    <row r="1397" spans="1:4">
      <c r="A1397" s="34" t="s">
        <v>59</v>
      </c>
      <c r="B1397" s="35" t="s">
        <v>32391</v>
      </c>
      <c r="C1397" s="35" t="s">
        <v>6168</v>
      </c>
      <c r="D1397" s="34" t="str">
        <f t="shared" si="21"/>
        <v>099-Xã Nà Sáy</v>
      </c>
    </row>
    <row r="1398" spans="1:4">
      <c r="A1398" s="34" t="s">
        <v>59</v>
      </c>
      <c r="B1398" s="35" t="s">
        <v>32400</v>
      </c>
      <c r="C1398" s="35" t="s">
        <v>29331</v>
      </c>
      <c r="D1398" s="34" t="str">
        <f t="shared" si="21"/>
        <v>099-Xã Mường Khong</v>
      </c>
    </row>
    <row r="1399" spans="1:4">
      <c r="A1399" s="34" t="s">
        <v>59</v>
      </c>
      <c r="B1399" s="35" t="s">
        <v>32392</v>
      </c>
      <c r="C1399" s="35" t="s">
        <v>3294</v>
      </c>
      <c r="D1399" s="34" t="str">
        <f t="shared" si="21"/>
        <v>099-Xã Quài Cang</v>
      </c>
    </row>
    <row r="1400" spans="1:4">
      <c r="A1400" s="34" t="s">
        <v>59</v>
      </c>
      <c r="B1400" s="35" t="s">
        <v>32393</v>
      </c>
      <c r="C1400" s="35" t="s">
        <v>6847</v>
      </c>
      <c r="D1400" s="34" t="str">
        <f t="shared" si="21"/>
        <v>099-Xã Quài Tở</v>
      </c>
    </row>
    <row r="1401" spans="1:4">
      <c r="A1401" s="34" t="s">
        <v>59</v>
      </c>
      <c r="B1401" s="35" t="s">
        <v>32394</v>
      </c>
      <c r="C1401" s="35" t="s">
        <v>3917</v>
      </c>
      <c r="D1401" s="34" t="str">
        <f t="shared" si="21"/>
        <v>099-Xã Chiềng Sinh</v>
      </c>
    </row>
    <row r="1402" spans="1:4">
      <c r="A1402" s="34" t="s">
        <v>59</v>
      </c>
      <c r="B1402" s="35" t="s">
        <v>32399</v>
      </c>
      <c r="C1402" s="35" t="s">
        <v>8485</v>
      </c>
      <c r="D1402" s="34" t="str">
        <f t="shared" si="21"/>
        <v>099-Xã Chiềng Đông</v>
      </c>
    </row>
    <row r="1403" spans="1:4">
      <c r="A1403" s="34" t="s">
        <v>59</v>
      </c>
      <c r="B1403" s="35" t="s">
        <v>32395</v>
      </c>
      <c r="C1403" s="35" t="s">
        <v>7070</v>
      </c>
      <c r="D1403" s="34" t="str">
        <f t="shared" si="21"/>
        <v>099-Xã Tênh Phông</v>
      </c>
    </row>
    <row r="1404" spans="1:4">
      <c r="A1404" s="34" t="s">
        <v>56</v>
      </c>
      <c r="B1404" s="35" t="s">
        <v>32401</v>
      </c>
      <c r="C1404" s="35" t="s">
        <v>3809</v>
      </c>
      <c r="D1404" s="34" t="str">
        <f t="shared" si="21"/>
        <v>100-Xã Mường Pồn</v>
      </c>
    </row>
    <row r="1405" spans="1:4">
      <c r="A1405" s="34" t="s">
        <v>56</v>
      </c>
      <c r="B1405" s="35" t="s">
        <v>32402</v>
      </c>
      <c r="C1405" s="35" t="s">
        <v>8330</v>
      </c>
      <c r="D1405" s="34" t="str">
        <f t="shared" si="21"/>
        <v>100-Xã Thanh Nưa</v>
      </c>
    </row>
    <row r="1406" spans="1:4">
      <c r="A1406" s="34" t="s">
        <v>56</v>
      </c>
      <c r="B1406" s="35" t="s">
        <v>32417</v>
      </c>
      <c r="C1406" s="35" t="s">
        <v>29332</v>
      </c>
      <c r="D1406" s="34" t="str">
        <f t="shared" si="21"/>
        <v>100-Xã Hua Thanh</v>
      </c>
    </row>
    <row r="1407" spans="1:4">
      <c r="A1407" s="34" t="s">
        <v>56</v>
      </c>
      <c r="B1407" s="35" t="s">
        <v>32403</v>
      </c>
      <c r="C1407" s="35" t="s">
        <v>3292</v>
      </c>
      <c r="D1407" s="34" t="str">
        <f t="shared" si="21"/>
        <v>100-Xã Thanh Luông</v>
      </c>
    </row>
    <row r="1408" spans="1:4">
      <c r="A1408" s="34" t="s">
        <v>56</v>
      </c>
      <c r="B1408" s="35" t="s">
        <v>32404</v>
      </c>
      <c r="C1408" s="35" t="s">
        <v>3267</v>
      </c>
      <c r="D1408" s="34" t="str">
        <f t="shared" si="21"/>
        <v>100-Xã Thanh Hưng</v>
      </c>
    </row>
    <row r="1409" spans="1:4">
      <c r="A1409" s="34" t="s">
        <v>56</v>
      </c>
      <c r="B1409" s="35" t="s">
        <v>32405</v>
      </c>
      <c r="C1409" s="35" t="s">
        <v>8341</v>
      </c>
      <c r="D1409" s="34" t="str">
        <f t="shared" si="21"/>
        <v>100-Xã Thanh Xương</v>
      </c>
    </row>
    <row r="1410" spans="1:4">
      <c r="A1410" s="34" t="s">
        <v>56</v>
      </c>
      <c r="B1410" s="35" t="s">
        <v>32406</v>
      </c>
      <c r="C1410" s="35" t="s">
        <v>3811</v>
      </c>
      <c r="D1410" s="34" t="str">
        <f t="shared" si="21"/>
        <v>100-Xã Thanh Chăn</v>
      </c>
    </row>
    <row r="1411" spans="1:4">
      <c r="A1411" s="34" t="s">
        <v>56</v>
      </c>
      <c r="B1411" s="35" t="s">
        <v>32407</v>
      </c>
      <c r="C1411" s="35" t="s">
        <v>8333</v>
      </c>
      <c r="D1411" s="34" t="str">
        <f t="shared" si="21"/>
        <v>100-Xã Pa Thơm</v>
      </c>
    </row>
    <row r="1412" spans="1:4">
      <c r="A1412" s="34" t="s">
        <v>56</v>
      </c>
      <c r="B1412" s="35" t="s">
        <v>32408</v>
      </c>
      <c r="C1412" s="35" t="s">
        <v>3261</v>
      </c>
      <c r="D1412" s="34" t="str">
        <f t="shared" si="21"/>
        <v>100-Xã Thanh An</v>
      </c>
    </row>
    <row r="1413" spans="1:4">
      <c r="A1413" s="34" t="s">
        <v>56</v>
      </c>
      <c r="B1413" s="35" t="s">
        <v>32409</v>
      </c>
      <c r="C1413" s="35" t="s">
        <v>5430</v>
      </c>
      <c r="D1413" s="34" t="str">
        <f t="shared" ref="D1413:D1476" si="22">CONCATENATE(A1413,"-",C1413)</f>
        <v>100-Xã Thanh Yên</v>
      </c>
    </row>
    <row r="1414" spans="1:4">
      <c r="A1414" s="34" t="s">
        <v>56</v>
      </c>
      <c r="B1414" s="35" t="s">
        <v>32410</v>
      </c>
      <c r="C1414" s="35" t="s">
        <v>8334</v>
      </c>
      <c r="D1414" s="34" t="str">
        <f t="shared" si="22"/>
        <v>100-Xã Noong Luống</v>
      </c>
    </row>
    <row r="1415" spans="1:4">
      <c r="A1415" s="34" t="s">
        <v>56</v>
      </c>
      <c r="B1415" s="35" t="s">
        <v>32411</v>
      </c>
      <c r="C1415" s="35" t="s">
        <v>8340</v>
      </c>
      <c r="D1415" s="34" t="str">
        <f t="shared" si="22"/>
        <v>100-Xã Noọng Hẹt</v>
      </c>
    </row>
    <row r="1416" spans="1:4">
      <c r="A1416" s="34" t="s">
        <v>56</v>
      </c>
      <c r="B1416" s="35" t="s">
        <v>32412</v>
      </c>
      <c r="C1416" s="35" t="s">
        <v>3068</v>
      </c>
      <c r="D1416" s="34" t="str">
        <f t="shared" si="22"/>
        <v>100-Xã Sam Mứn</v>
      </c>
    </row>
    <row r="1417" spans="1:4">
      <c r="A1417" s="34" t="s">
        <v>56</v>
      </c>
      <c r="B1417" s="35" t="s">
        <v>32418</v>
      </c>
      <c r="C1417" s="35" t="s">
        <v>29333</v>
      </c>
      <c r="D1417" s="34" t="str">
        <f t="shared" si="22"/>
        <v>100-Xã Pom Lót</v>
      </c>
    </row>
    <row r="1418" spans="1:4">
      <c r="A1418" s="34" t="s">
        <v>56</v>
      </c>
      <c r="B1418" s="35" t="s">
        <v>32413</v>
      </c>
      <c r="C1418" s="35" t="s">
        <v>3262</v>
      </c>
      <c r="D1418" s="34" t="str">
        <f t="shared" si="22"/>
        <v>100-Xã Núa Ngam</v>
      </c>
    </row>
    <row r="1419" spans="1:4">
      <c r="A1419" s="34" t="s">
        <v>56</v>
      </c>
      <c r="B1419" s="35" t="s">
        <v>32419</v>
      </c>
      <c r="C1419" s="35" t="s">
        <v>29334</v>
      </c>
      <c r="D1419" s="34" t="str">
        <f t="shared" si="22"/>
        <v>100-Xã Hẹ Muông</v>
      </c>
    </row>
    <row r="1420" spans="1:4">
      <c r="A1420" s="34" t="s">
        <v>56</v>
      </c>
      <c r="B1420" s="35" t="s">
        <v>32414</v>
      </c>
      <c r="C1420" s="35" t="s">
        <v>29490</v>
      </c>
      <c r="D1420" s="34" t="str">
        <f t="shared" si="22"/>
        <v>100-Xã Na Ư</v>
      </c>
    </row>
    <row r="1421" spans="1:4">
      <c r="A1421" s="34" t="s">
        <v>56</v>
      </c>
      <c r="B1421" s="35" t="s">
        <v>32415</v>
      </c>
      <c r="C1421" s="35" t="s">
        <v>3812</v>
      </c>
      <c r="D1421" s="34" t="str">
        <f t="shared" si="22"/>
        <v>100-Xã Mường Nhà</v>
      </c>
    </row>
    <row r="1422" spans="1:4">
      <c r="A1422" s="34" t="s">
        <v>56</v>
      </c>
      <c r="B1422" s="35" t="s">
        <v>32420</v>
      </c>
      <c r="C1422" s="35" t="s">
        <v>29335</v>
      </c>
      <c r="D1422" s="34" t="str">
        <f t="shared" si="22"/>
        <v>100-Xã Na Tông</v>
      </c>
    </row>
    <row r="1423" spans="1:4">
      <c r="A1423" s="34" t="s">
        <v>56</v>
      </c>
      <c r="B1423" s="35" t="s">
        <v>32416</v>
      </c>
      <c r="C1423" s="35" t="s">
        <v>6878</v>
      </c>
      <c r="D1423" s="34" t="str">
        <f t="shared" si="22"/>
        <v>100-Xã Mường Lói</v>
      </c>
    </row>
    <row r="1424" spans="1:4">
      <c r="A1424" s="34" t="s">
        <v>56</v>
      </c>
      <c r="B1424" s="35" t="s">
        <v>32421</v>
      </c>
      <c r="C1424" s="35" t="s">
        <v>29336</v>
      </c>
      <c r="D1424" s="34" t="str">
        <f t="shared" si="22"/>
        <v>100-Xã Phu Luông</v>
      </c>
    </row>
    <row r="1425" spans="1:4">
      <c r="A1425" s="34" t="s">
        <v>147</v>
      </c>
      <c r="B1425" s="35" t="s">
        <v>32428</v>
      </c>
      <c r="C1425" s="35" t="s">
        <v>3070</v>
      </c>
      <c r="D1425" s="34" t="str">
        <f t="shared" si="22"/>
        <v>101-Thị trấn Điện Biên Đông</v>
      </c>
    </row>
    <row r="1426" spans="1:4">
      <c r="A1426" s="34" t="s">
        <v>147</v>
      </c>
      <c r="B1426" s="35" t="s">
        <v>32432</v>
      </c>
      <c r="C1426" s="35" t="s">
        <v>6924</v>
      </c>
      <c r="D1426" s="34" t="str">
        <f t="shared" si="22"/>
        <v>101-Xã Na Son</v>
      </c>
    </row>
    <row r="1427" spans="1:4">
      <c r="A1427" s="34" t="s">
        <v>147</v>
      </c>
      <c r="B1427" s="35" t="s">
        <v>32433</v>
      </c>
      <c r="C1427" s="35" t="s">
        <v>3800</v>
      </c>
      <c r="D1427" s="34" t="str">
        <f t="shared" si="22"/>
        <v>101-Xã Phì Nhừ</v>
      </c>
    </row>
    <row r="1428" spans="1:4">
      <c r="A1428" s="34" t="s">
        <v>147</v>
      </c>
      <c r="B1428" s="35" t="s">
        <v>32434</v>
      </c>
      <c r="C1428" s="35" t="s">
        <v>3265</v>
      </c>
      <c r="D1428" s="34" t="str">
        <f t="shared" si="22"/>
        <v>101-Xã Chiềng Sơ</v>
      </c>
    </row>
    <row r="1429" spans="1:4">
      <c r="A1429" s="34" t="s">
        <v>147</v>
      </c>
      <c r="B1429" s="35" t="s">
        <v>32435</v>
      </c>
      <c r="C1429" s="35" t="s">
        <v>3801</v>
      </c>
      <c r="D1429" s="34" t="str">
        <f t="shared" si="22"/>
        <v>101-Xã Mường Luân</v>
      </c>
    </row>
    <row r="1430" spans="1:4">
      <c r="A1430" s="34" t="s">
        <v>147</v>
      </c>
      <c r="B1430" s="35" t="s">
        <v>32422</v>
      </c>
      <c r="C1430" s="35" t="s">
        <v>41822</v>
      </c>
      <c r="D1430" s="34" t="str">
        <f t="shared" si="22"/>
        <v>101-Xã Pú Nhi</v>
      </c>
    </row>
    <row r="1431" spans="1:4">
      <c r="A1431" s="34" t="s">
        <v>147</v>
      </c>
      <c r="B1431" s="35" t="s">
        <v>32429</v>
      </c>
      <c r="C1431" s="35" t="s">
        <v>8337</v>
      </c>
      <c r="D1431" s="34" t="str">
        <f t="shared" si="22"/>
        <v>101-Xã Nong U</v>
      </c>
    </row>
    <row r="1432" spans="1:4">
      <c r="A1432" s="34" t="s">
        <v>147</v>
      </c>
      <c r="B1432" s="35" t="s">
        <v>32423</v>
      </c>
      <c r="C1432" s="35" t="s">
        <v>7919</v>
      </c>
      <c r="D1432" s="34" t="str">
        <f t="shared" si="22"/>
        <v>101-Xã Xa Dung</v>
      </c>
    </row>
    <row r="1433" spans="1:4">
      <c r="A1433" s="34" t="s">
        <v>147</v>
      </c>
      <c r="B1433" s="35" t="s">
        <v>32424</v>
      </c>
      <c r="C1433" s="35" t="s">
        <v>3241</v>
      </c>
      <c r="D1433" s="34" t="str">
        <f t="shared" si="22"/>
        <v>101-Xã Keo Lôm</v>
      </c>
    </row>
    <row r="1434" spans="1:4">
      <c r="A1434" s="34" t="s">
        <v>147</v>
      </c>
      <c r="B1434" s="35" t="s">
        <v>32425</v>
      </c>
      <c r="C1434" s="35" t="s">
        <v>41823</v>
      </c>
      <c r="D1434" s="34" t="str">
        <f t="shared" si="22"/>
        <v>101-Xã Luân Giới</v>
      </c>
    </row>
    <row r="1435" spans="1:4">
      <c r="A1435" s="34" t="s">
        <v>147</v>
      </c>
      <c r="B1435" s="35" t="s">
        <v>32426</v>
      </c>
      <c r="C1435" s="35" t="s">
        <v>3242</v>
      </c>
      <c r="D1435" s="34" t="str">
        <f t="shared" si="22"/>
        <v>101-Xã Phình Giàng</v>
      </c>
    </row>
    <row r="1436" spans="1:4">
      <c r="A1436" s="34" t="s">
        <v>147</v>
      </c>
      <c r="B1436" s="35" t="s">
        <v>32430</v>
      </c>
      <c r="C1436" s="35" t="s">
        <v>3244</v>
      </c>
      <c r="D1436" s="34" t="str">
        <f t="shared" si="22"/>
        <v>101-Xã Pú Hồng</v>
      </c>
    </row>
    <row r="1437" spans="1:4">
      <c r="A1437" s="34" t="s">
        <v>147</v>
      </c>
      <c r="B1437" s="35" t="s">
        <v>32431</v>
      </c>
      <c r="C1437" s="35" t="s">
        <v>3799</v>
      </c>
      <c r="D1437" s="34" t="str">
        <f t="shared" si="22"/>
        <v>101-Xã Tìa Dình</v>
      </c>
    </row>
    <row r="1438" spans="1:4">
      <c r="A1438" s="34" t="s">
        <v>147</v>
      </c>
      <c r="B1438" s="35" t="s">
        <v>32427</v>
      </c>
      <c r="C1438" s="35" t="s">
        <v>3243</v>
      </c>
      <c r="D1438" s="34" t="str">
        <f t="shared" si="22"/>
        <v>101-Xã Háng Lìa</v>
      </c>
    </row>
    <row r="1439" spans="1:4">
      <c r="A1439" s="34" t="s">
        <v>140</v>
      </c>
      <c r="B1439" s="35" t="s">
        <v>32445</v>
      </c>
      <c r="C1439" s="35" t="s">
        <v>29494</v>
      </c>
      <c r="D1439" s="34" t="str">
        <f t="shared" si="22"/>
        <v>102-Thị trấn Mường Ảng</v>
      </c>
    </row>
    <row r="1440" spans="1:4">
      <c r="A1440" s="34" t="s">
        <v>140</v>
      </c>
      <c r="B1440" s="35" t="s">
        <v>32441</v>
      </c>
      <c r="C1440" s="35" t="s">
        <v>8331</v>
      </c>
      <c r="D1440" s="34" t="str">
        <f t="shared" si="22"/>
        <v>102-Xã Mường Đăng</v>
      </c>
    </row>
    <row r="1441" spans="1:4">
      <c r="A1441" s="34" t="s">
        <v>140</v>
      </c>
      <c r="B1441" s="35" t="s">
        <v>32444</v>
      </c>
      <c r="C1441" s="35" t="s">
        <v>9875</v>
      </c>
      <c r="D1441" s="34" t="str">
        <f t="shared" si="22"/>
        <v>102-Xã Ngối Cáy</v>
      </c>
    </row>
    <row r="1442" spans="1:4">
      <c r="A1442" s="34" t="s">
        <v>140</v>
      </c>
      <c r="B1442" s="35" t="s">
        <v>32438</v>
      </c>
      <c r="C1442" s="35" t="s">
        <v>29493</v>
      </c>
      <c r="D1442" s="34" t="str">
        <f t="shared" si="22"/>
        <v>102-Xã Ẳng Tở</v>
      </c>
    </row>
    <row r="1443" spans="1:4">
      <c r="A1443" s="34" t="s">
        <v>140</v>
      </c>
      <c r="B1443" s="35" t="s">
        <v>32439</v>
      </c>
      <c r="C1443" s="35" t="s">
        <v>8339</v>
      </c>
      <c r="D1443" s="34" t="str">
        <f t="shared" si="22"/>
        <v>102-Xã Búng Lao</v>
      </c>
    </row>
    <row r="1444" spans="1:4">
      <c r="A1444" s="34" t="s">
        <v>140</v>
      </c>
      <c r="B1444" s="35" t="s">
        <v>32442</v>
      </c>
      <c r="C1444" s="35" t="s">
        <v>9873</v>
      </c>
      <c r="D1444" s="34" t="str">
        <f t="shared" si="22"/>
        <v>102-Xã Xuân Lao</v>
      </c>
    </row>
    <row r="1445" spans="1:4">
      <c r="A1445" s="34" t="s">
        <v>140</v>
      </c>
      <c r="B1445" s="35" t="s">
        <v>32437</v>
      </c>
      <c r="C1445" s="35" t="s">
        <v>29492</v>
      </c>
      <c r="D1445" s="34" t="str">
        <f t="shared" si="22"/>
        <v>102-Xã Ẳng Nưa</v>
      </c>
    </row>
    <row r="1446" spans="1:4">
      <c r="A1446" s="34" t="s">
        <v>140</v>
      </c>
      <c r="B1446" s="35" t="s">
        <v>32436</v>
      </c>
      <c r="C1446" s="35" t="s">
        <v>29491</v>
      </c>
      <c r="D1446" s="34" t="str">
        <f t="shared" si="22"/>
        <v>102-Xã Ẳng Cang</v>
      </c>
    </row>
    <row r="1447" spans="1:4">
      <c r="A1447" s="34" t="s">
        <v>140</v>
      </c>
      <c r="B1447" s="35" t="s">
        <v>32443</v>
      </c>
      <c r="C1447" s="35" t="s">
        <v>9874</v>
      </c>
      <c r="D1447" s="34" t="str">
        <f t="shared" si="22"/>
        <v>102-Xã Nặm Lịch</v>
      </c>
    </row>
    <row r="1448" spans="1:4">
      <c r="A1448" s="34" t="s">
        <v>140</v>
      </c>
      <c r="B1448" s="35" t="s">
        <v>32440</v>
      </c>
      <c r="C1448" s="35" t="s">
        <v>3807</v>
      </c>
      <c r="D1448" s="34" t="str">
        <f t="shared" si="22"/>
        <v>102-Xã Mường Lạn</v>
      </c>
    </row>
    <row r="1449" spans="1:4">
      <c r="A1449" s="34" t="s">
        <v>148</v>
      </c>
      <c r="B1449" s="35" t="s">
        <v>32452</v>
      </c>
      <c r="C1449" s="35" t="s">
        <v>29324</v>
      </c>
      <c r="D1449" s="34" t="str">
        <f t="shared" si="22"/>
        <v>103-Xã Nậm Tin</v>
      </c>
    </row>
    <row r="1450" spans="1:4">
      <c r="A1450" s="34" t="s">
        <v>148</v>
      </c>
      <c r="B1450" s="35" t="s">
        <v>32446</v>
      </c>
      <c r="C1450" s="35" t="s">
        <v>7924</v>
      </c>
      <c r="D1450" s="34" t="str">
        <f t="shared" si="22"/>
        <v>103-Xã Pa Tần</v>
      </c>
    </row>
    <row r="1451" spans="1:4">
      <c r="A1451" s="34" t="s">
        <v>148</v>
      </c>
      <c r="B1451" s="35" t="s">
        <v>32447</v>
      </c>
      <c r="C1451" s="35" t="s">
        <v>3268</v>
      </c>
      <c r="D1451" s="34" t="str">
        <f t="shared" si="22"/>
        <v>103-Xã Chà Cang</v>
      </c>
    </row>
    <row r="1452" spans="1:4">
      <c r="A1452" s="34" t="s">
        <v>148</v>
      </c>
      <c r="B1452" s="35" t="s">
        <v>32451</v>
      </c>
      <c r="C1452" s="35" t="s">
        <v>9941</v>
      </c>
      <c r="D1452" s="34" t="str">
        <f t="shared" si="22"/>
        <v>103-Xã Na Cô Sa</v>
      </c>
    </row>
    <row r="1453" spans="1:4">
      <c r="A1453" s="34" t="s">
        <v>148</v>
      </c>
      <c r="B1453" s="35" t="s">
        <v>32448</v>
      </c>
      <c r="C1453" s="35" t="s">
        <v>6869</v>
      </c>
      <c r="D1453" s="34" t="str">
        <f t="shared" si="22"/>
        <v>103-Xã Nà Khoa</v>
      </c>
    </row>
    <row r="1454" spans="1:4">
      <c r="A1454" s="34" t="s">
        <v>148</v>
      </c>
      <c r="B1454" s="35" t="s">
        <v>32450</v>
      </c>
      <c r="C1454" s="35" t="s">
        <v>6165</v>
      </c>
      <c r="D1454" s="34" t="str">
        <f t="shared" si="22"/>
        <v>103-Xã Nà Hỳ</v>
      </c>
    </row>
    <row r="1455" spans="1:4">
      <c r="A1455" s="34" t="s">
        <v>148</v>
      </c>
      <c r="B1455" s="35" t="s">
        <v>32449</v>
      </c>
      <c r="C1455" s="35" t="s">
        <v>3236</v>
      </c>
      <c r="D1455" s="34" t="str">
        <f t="shared" si="22"/>
        <v>103-Xã Nà Bủng</v>
      </c>
    </row>
    <row r="1456" spans="1:4">
      <c r="A1456" s="34" t="s">
        <v>148</v>
      </c>
      <c r="B1456" s="35" t="s">
        <v>32453</v>
      </c>
      <c r="C1456" s="35" t="s">
        <v>29325</v>
      </c>
      <c r="D1456" s="34" t="str">
        <f t="shared" si="22"/>
        <v>103-Xã Nậm Nhừ</v>
      </c>
    </row>
    <row r="1457" spans="1:4">
      <c r="A1457" s="34" t="s">
        <v>148</v>
      </c>
      <c r="B1457" s="35" t="s">
        <v>32454</v>
      </c>
      <c r="C1457" s="35" t="s">
        <v>29326</v>
      </c>
      <c r="D1457" s="34" t="str">
        <f t="shared" si="22"/>
        <v>103-Xã Nậm Chua</v>
      </c>
    </row>
    <row r="1458" spans="1:4">
      <c r="A1458" s="34" t="s">
        <v>148</v>
      </c>
      <c r="B1458" s="35" t="s">
        <v>32457</v>
      </c>
      <c r="C1458" s="35" t="s">
        <v>9872</v>
      </c>
      <c r="D1458" s="34" t="str">
        <f t="shared" si="22"/>
        <v>103-Xã Nậm Khăn</v>
      </c>
    </row>
    <row r="1459" spans="1:4">
      <c r="A1459" s="34" t="s">
        <v>148</v>
      </c>
      <c r="B1459" s="35" t="s">
        <v>32456</v>
      </c>
      <c r="C1459" s="35" t="s">
        <v>7920</v>
      </c>
      <c r="D1459" s="34" t="str">
        <f t="shared" si="22"/>
        <v>103-Xã Chà Tở</v>
      </c>
    </row>
    <row r="1460" spans="1:4">
      <c r="A1460" s="34" t="s">
        <v>148</v>
      </c>
      <c r="B1460" s="35" t="s">
        <v>32455</v>
      </c>
      <c r="C1460" s="35" t="s">
        <v>29327</v>
      </c>
      <c r="D1460" s="34" t="str">
        <f t="shared" si="22"/>
        <v>103-Xã Vàng Đán</v>
      </c>
    </row>
    <row r="1461" spans="1:4">
      <c r="A1461" s="34" t="s">
        <v>148</v>
      </c>
      <c r="B1461" s="35" t="s">
        <v>32458</v>
      </c>
      <c r="C1461" s="35" t="s">
        <v>6925</v>
      </c>
      <c r="D1461" s="34" t="str">
        <f t="shared" si="22"/>
        <v>103-Xã Chà Nưa</v>
      </c>
    </row>
    <row r="1462" spans="1:4">
      <c r="A1462" s="34" t="s">
        <v>148</v>
      </c>
      <c r="B1462" s="35" t="s">
        <v>32460</v>
      </c>
      <c r="C1462" s="35" t="s">
        <v>6259</v>
      </c>
      <c r="D1462" s="34" t="str">
        <f t="shared" si="22"/>
        <v>103-Xã Phìn Hồ</v>
      </c>
    </row>
    <row r="1463" spans="1:4">
      <c r="A1463" s="34" t="s">
        <v>148</v>
      </c>
      <c r="B1463" s="35" t="s">
        <v>32459</v>
      </c>
      <c r="C1463" s="35" t="s">
        <v>3803</v>
      </c>
      <c r="D1463" s="34" t="str">
        <f t="shared" si="22"/>
        <v>103-Xã Si Pa Phìn</v>
      </c>
    </row>
    <row r="1464" spans="1:4">
      <c r="A1464" s="34" t="s">
        <v>151</v>
      </c>
      <c r="B1464" s="35" t="s">
        <v>32539</v>
      </c>
      <c r="C1464" s="35" t="s">
        <v>7283</v>
      </c>
      <c r="D1464" s="34" t="str">
        <f t="shared" si="22"/>
        <v>105-Phường Quyết Thắng</v>
      </c>
    </row>
    <row r="1465" spans="1:4">
      <c r="A1465" s="34" t="s">
        <v>151</v>
      </c>
      <c r="B1465" s="35" t="s">
        <v>32540</v>
      </c>
      <c r="C1465" s="35" t="s">
        <v>3720</v>
      </c>
      <c r="D1465" s="34" t="str">
        <f t="shared" si="22"/>
        <v>105-Phường Tân Phong</v>
      </c>
    </row>
    <row r="1466" spans="1:4">
      <c r="A1466" s="34" t="s">
        <v>151</v>
      </c>
      <c r="B1466" s="35" t="s">
        <v>32544</v>
      </c>
      <c r="C1466" s="35" t="s">
        <v>29343</v>
      </c>
      <c r="D1466" s="34" t="str">
        <f t="shared" si="22"/>
        <v>105-Phường Quyết Tiến</v>
      </c>
    </row>
    <row r="1467" spans="1:4">
      <c r="A1467" s="34" t="s">
        <v>151</v>
      </c>
      <c r="B1467" s="35" t="s">
        <v>32541</v>
      </c>
      <c r="C1467" s="35" t="s">
        <v>29321</v>
      </c>
      <c r="D1467" s="34" t="str">
        <f t="shared" si="22"/>
        <v>105-Phường Đoàn Kết</v>
      </c>
    </row>
    <row r="1468" spans="1:4">
      <c r="A1468" s="34" t="s">
        <v>151</v>
      </c>
      <c r="B1468" s="35" t="s">
        <v>32542</v>
      </c>
      <c r="C1468" s="35" t="s">
        <v>3707</v>
      </c>
      <c r="D1468" s="34" t="str">
        <f t="shared" si="22"/>
        <v>105-Xã Sùng Phài</v>
      </c>
    </row>
    <row r="1469" spans="1:4">
      <c r="A1469" s="34" t="s">
        <v>151</v>
      </c>
      <c r="B1469" s="35" t="s">
        <v>32545</v>
      </c>
      <c r="C1469" s="35" t="s">
        <v>29344</v>
      </c>
      <c r="D1469" s="34" t="str">
        <f t="shared" si="22"/>
        <v>105-Phường Đông Phong</v>
      </c>
    </row>
    <row r="1470" spans="1:4">
      <c r="A1470" s="34" t="s">
        <v>151</v>
      </c>
      <c r="B1470" s="35" t="s">
        <v>32543</v>
      </c>
      <c r="C1470" s="35" t="s">
        <v>7935</v>
      </c>
      <c r="D1470" s="34" t="str">
        <f t="shared" si="22"/>
        <v>105-Xã San Thàng</v>
      </c>
    </row>
    <row r="1471" spans="1:4">
      <c r="A1471" s="34" t="s">
        <v>141</v>
      </c>
      <c r="B1471" s="35" t="s">
        <v>32471</v>
      </c>
      <c r="C1471" s="35" t="s">
        <v>29496</v>
      </c>
      <c r="D1471" s="34" t="str">
        <f t="shared" si="22"/>
        <v>106-Thị trấn Tam Đường</v>
      </c>
    </row>
    <row r="1472" spans="1:4">
      <c r="A1472" s="34" t="s">
        <v>141</v>
      </c>
      <c r="B1472" s="35" t="s">
        <v>32461</v>
      </c>
      <c r="C1472" s="35" t="s">
        <v>29495</v>
      </c>
      <c r="D1472" s="34" t="str">
        <f t="shared" si="22"/>
        <v>106-Xã Thèn Sin</v>
      </c>
    </row>
    <row r="1473" spans="1:4">
      <c r="A1473" s="34" t="s">
        <v>141</v>
      </c>
      <c r="B1473" s="35" t="s">
        <v>32462</v>
      </c>
      <c r="C1473" s="35" t="s">
        <v>6250</v>
      </c>
      <c r="D1473" s="34" t="str">
        <f t="shared" si="22"/>
        <v>106-Xã Tả Lèng</v>
      </c>
    </row>
    <row r="1474" spans="1:4">
      <c r="A1474" s="34" t="s">
        <v>141</v>
      </c>
      <c r="B1474" s="35" t="s">
        <v>32473</v>
      </c>
      <c r="C1474" s="35" t="s">
        <v>29409</v>
      </c>
      <c r="D1474" s="34" t="str">
        <f t="shared" si="22"/>
        <v>106-Xã Giang Ma</v>
      </c>
    </row>
    <row r="1475" spans="1:4">
      <c r="A1475" s="34" t="s">
        <v>141</v>
      </c>
      <c r="B1475" s="35" t="s">
        <v>32463</v>
      </c>
      <c r="C1475" s="35" t="s">
        <v>3708</v>
      </c>
      <c r="D1475" s="34" t="str">
        <f t="shared" si="22"/>
        <v>106-Xã Hồ Thầu</v>
      </c>
    </row>
    <row r="1476" spans="1:4">
      <c r="A1476" s="34" t="s">
        <v>141</v>
      </c>
      <c r="B1476" s="35" t="s">
        <v>32464</v>
      </c>
      <c r="C1476" s="35" t="s">
        <v>7939</v>
      </c>
      <c r="D1476" s="34" t="str">
        <f t="shared" si="22"/>
        <v>106-Xã Bình Lư</v>
      </c>
    </row>
    <row r="1477" spans="1:4">
      <c r="A1477" s="34" t="s">
        <v>141</v>
      </c>
      <c r="B1477" s="35" t="s">
        <v>32472</v>
      </c>
      <c r="C1477" s="35" t="s">
        <v>3077</v>
      </c>
      <c r="D1477" s="34" t="str">
        <f t="shared" ref="D1477:D1540" si="23">CONCATENATE(A1477,"-",C1477)</f>
        <v>106-Xã Sơn Bình</v>
      </c>
    </row>
    <row r="1478" spans="1:4">
      <c r="A1478" s="34" t="s">
        <v>141</v>
      </c>
      <c r="B1478" s="35" t="s">
        <v>32465</v>
      </c>
      <c r="C1478" s="35" t="s">
        <v>3699</v>
      </c>
      <c r="D1478" s="34" t="str">
        <f t="shared" si="23"/>
        <v>106-Xã Nùng Nàng</v>
      </c>
    </row>
    <row r="1479" spans="1:4">
      <c r="A1479" s="34" t="s">
        <v>141</v>
      </c>
      <c r="B1479" s="35" t="s">
        <v>32466</v>
      </c>
      <c r="C1479" s="35" t="s">
        <v>7940</v>
      </c>
      <c r="D1479" s="34" t="str">
        <f t="shared" si="23"/>
        <v>106-Xã Bản Giang</v>
      </c>
    </row>
    <row r="1480" spans="1:4">
      <c r="A1480" s="34" t="s">
        <v>141</v>
      </c>
      <c r="B1480" s="35" t="s">
        <v>32467</v>
      </c>
      <c r="C1480" s="35" t="s">
        <v>3721</v>
      </c>
      <c r="D1480" s="34" t="str">
        <f t="shared" si="23"/>
        <v>106-Xã Bản Hon</v>
      </c>
    </row>
    <row r="1481" spans="1:4">
      <c r="A1481" s="34" t="s">
        <v>141</v>
      </c>
      <c r="B1481" s="35" t="s">
        <v>32468</v>
      </c>
      <c r="C1481" s="35" t="s">
        <v>3722</v>
      </c>
      <c r="D1481" s="34" t="str">
        <f t="shared" si="23"/>
        <v>106-Xã Bản Bo</v>
      </c>
    </row>
    <row r="1482" spans="1:4">
      <c r="A1482" s="34" t="s">
        <v>141</v>
      </c>
      <c r="B1482" s="35" t="s">
        <v>32469</v>
      </c>
      <c r="C1482" s="35" t="s">
        <v>3723</v>
      </c>
      <c r="D1482" s="34" t="str">
        <f t="shared" si="23"/>
        <v>106-Xã Nà Tăm</v>
      </c>
    </row>
    <row r="1483" spans="1:4">
      <c r="A1483" s="34" t="s">
        <v>141</v>
      </c>
      <c r="B1483" s="35" t="s">
        <v>32470</v>
      </c>
      <c r="C1483" s="35" t="s">
        <v>7925</v>
      </c>
      <c r="D1483" s="34" t="str">
        <f t="shared" si="23"/>
        <v>106-Xã Khun Há</v>
      </c>
    </row>
    <row r="1484" spans="1:4">
      <c r="A1484" s="34" t="s">
        <v>49</v>
      </c>
      <c r="B1484" s="35" t="s">
        <v>32474</v>
      </c>
      <c r="C1484" s="35" t="s">
        <v>7926</v>
      </c>
      <c r="D1484" s="34" t="str">
        <f t="shared" si="23"/>
        <v>107-Thị trấn Mường Tè</v>
      </c>
    </row>
    <row r="1485" spans="1:4">
      <c r="A1485" s="34" t="s">
        <v>49</v>
      </c>
      <c r="B1485" s="35" t="s">
        <v>32475</v>
      </c>
      <c r="C1485" s="35" t="s">
        <v>7923</v>
      </c>
      <c r="D1485" s="34" t="str">
        <f t="shared" si="23"/>
        <v>107-Xã Thu Lũm</v>
      </c>
    </row>
    <row r="1486" spans="1:4">
      <c r="A1486" s="34" t="s">
        <v>49</v>
      </c>
      <c r="B1486" s="35" t="s">
        <v>32476</v>
      </c>
      <c r="C1486" s="35" t="s">
        <v>9414</v>
      </c>
      <c r="D1486" s="34" t="str">
        <f t="shared" si="23"/>
        <v>107-Xã Ka Lăng</v>
      </c>
    </row>
    <row r="1487" spans="1:4">
      <c r="A1487" s="34" t="s">
        <v>49</v>
      </c>
      <c r="B1487" s="35" t="s">
        <v>32486</v>
      </c>
      <c r="C1487" s="35" t="s">
        <v>29497</v>
      </c>
      <c r="D1487" s="34" t="str">
        <f t="shared" si="23"/>
        <v>107-Xã Tá Bạ</v>
      </c>
    </row>
    <row r="1488" spans="1:4">
      <c r="A1488" s="34" t="s">
        <v>49</v>
      </c>
      <c r="B1488" s="35" t="s">
        <v>32477</v>
      </c>
      <c r="C1488" s="35" t="s">
        <v>6249</v>
      </c>
      <c r="D1488" s="34" t="str">
        <f t="shared" si="23"/>
        <v>107-Xã Pa ủ</v>
      </c>
    </row>
    <row r="1489" spans="1:4">
      <c r="A1489" s="34" t="s">
        <v>49</v>
      </c>
      <c r="B1489" s="35" t="s">
        <v>32478</v>
      </c>
      <c r="C1489" s="35" t="s">
        <v>3709</v>
      </c>
      <c r="D1489" s="34" t="str">
        <f t="shared" si="23"/>
        <v>107-Xã Mường Tè</v>
      </c>
    </row>
    <row r="1490" spans="1:4">
      <c r="A1490" s="34" t="s">
        <v>49</v>
      </c>
      <c r="B1490" s="35" t="s">
        <v>32479</v>
      </c>
      <c r="C1490" s="35" t="s">
        <v>3710</v>
      </c>
      <c r="D1490" s="34" t="str">
        <f t="shared" si="23"/>
        <v>107-Xã Pa Vệ Sử</v>
      </c>
    </row>
    <row r="1491" spans="1:4">
      <c r="A1491" s="34" t="s">
        <v>49</v>
      </c>
      <c r="B1491" s="35" t="s">
        <v>32480</v>
      </c>
      <c r="C1491" s="35" t="s">
        <v>7936</v>
      </c>
      <c r="D1491" s="34" t="str">
        <f t="shared" si="23"/>
        <v>107-Xã Mù Cả</v>
      </c>
    </row>
    <row r="1492" spans="1:4">
      <c r="A1492" s="34" t="s">
        <v>49</v>
      </c>
      <c r="B1492" s="35" t="s">
        <v>32481</v>
      </c>
      <c r="C1492" s="35" t="s">
        <v>30769</v>
      </c>
      <c r="D1492" s="34" t="str">
        <f t="shared" si="23"/>
        <v>107-Xã Bum Tở</v>
      </c>
    </row>
    <row r="1493" spans="1:4">
      <c r="A1493" s="34" t="s">
        <v>49</v>
      </c>
      <c r="B1493" s="35" t="s">
        <v>32482</v>
      </c>
      <c r="C1493" s="35" t="s">
        <v>6248</v>
      </c>
      <c r="D1493" s="34" t="str">
        <f t="shared" si="23"/>
        <v>107-Xã Nậm Khao</v>
      </c>
    </row>
    <row r="1494" spans="1:4">
      <c r="A1494" s="34" t="s">
        <v>49</v>
      </c>
      <c r="B1494" s="35" t="s">
        <v>32483</v>
      </c>
      <c r="C1494" s="35" t="s">
        <v>7916</v>
      </c>
      <c r="D1494" s="34" t="str">
        <f t="shared" si="23"/>
        <v>107-Xã Tà Tổng</v>
      </c>
    </row>
    <row r="1495" spans="1:4">
      <c r="A1495" s="34" t="s">
        <v>49</v>
      </c>
      <c r="B1495" s="35" t="s">
        <v>32484</v>
      </c>
      <c r="C1495" s="35" t="s">
        <v>30770</v>
      </c>
      <c r="D1495" s="34" t="str">
        <f t="shared" si="23"/>
        <v>107-Xã Bum Nưa</v>
      </c>
    </row>
    <row r="1496" spans="1:4">
      <c r="A1496" s="34" t="s">
        <v>49</v>
      </c>
      <c r="B1496" s="35" t="s">
        <v>32487</v>
      </c>
      <c r="C1496" s="35" t="s">
        <v>29498</v>
      </c>
      <c r="D1496" s="34" t="str">
        <f t="shared" si="23"/>
        <v>107-Xã Vàng San</v>
      </c>
    </row>
    <row r="1497" spans="1:4">
      <c r="A1497" s="34" t="s">
        <v>49</v>
      </c>
      <c r="B1497" s="35" t="s">
        <v>32485</v>
      </c>
      <c r="C1497" s="35" t="s">
        <v>8504</v>
      </c>
      <c r="D1497" s="34" t="str">
        <f t="shared" si="23"/>
        <v>107-Xã Kan Hồ</v>
      </c>
    </row>
    <row r="1498" spans="1:4">
      <c r="A1498" s="34" t="s">
        <v>142</v>
      </c>
      <c r="B1498" s="35" t="s">
        <v>32488</v>
      </c>
      <c r="C1498" s="35" t="s">
        <v>3724</v>
      </c>
      <c r="D1498" s="34" t="str">
        <f t="shared" si="23"/>
        <v>108-Thị trấn Sìn Hồ</v>
      </c>
    </row>
    <row r="1499" spans="1:4">
      <c r="A1499" s="34" t="s">
        <v>142</v>
      </c>
      <c r="B1499" s="35" t="s">
        <v>32489</v>
      </c>
      <c r="C1499" s="35" t="s">
        <v>3700</v>
      </c>
      <c r="D1499" s="34" t="str">
        <f t="shared" si="23"/>
        <v>108-Xã Chăn Nưa</v>
      </c>
    </row>
    <row r="1500" spans="1:4">
      <c r="A1500" s="34" t="s">
        <v>142</v>
      </c>
      <c r="B1500" s="35" t="s">
        <v>32490</v>
      </c>
      <c r="C1500" s="35" t="s">
        <v>7924</v>
      </c>
      <c r="D1500" s="34" t="str">
        <f t="shared" si="23"/>
        <v>108-Xã Pa Tần</v>
      </c>
    </row>
    <row r="1501" spans="1:4">
      <c r="A1501" s="34" t="s">
        <v>142</v>
      </c>
      <c r="B1501" s="35" t="s">
        <v>32491</v>
      </c>
      <c r="C1501" s="35" t="s">
        <v>6259</v>
      </c>
      <c r="D1501" s="34" t="str">
        <f t="shared" si="23"/>
        <v>108-Xã Phìn Hồ</v>
      </c>
    </row>
    <row r="1502" spans="1:4">
      <c r="A1502" s="34" t="s">
        <v>142</v>
      </c>
      <c r="B1502" s="35" t="s">
        <v>32492</v>
      </c>
      <c r="C1502" s="35" t="s">
        <v>7928</v>
      </c>
      <c r="D1502" s="34" t="str">
        <f t="shared" si="23"/>
        <v>108-Xã Hồng Thu</v>
      </c>
    </row>
    <row r="1503" spans="1:4">
      <c r="A1503" s="34" t="s">
        <v>142</v>
      </c>
      <c r="B1503" s="35" t="s">
        <v>32493</v>
      </c>
      <c r="C1503" s="35" t="s">
        <v>6260</v>
      </c>
      <c r="D1503" s="34" t="str">
        <f t="shared" si="23"/>
        <v>108-Xã Phăng Sô Lin</v>
      </c>
    </row>
    <row r="1504" spans="1:4">
      <c r="A1504" s="34" t="s">
        <v>142</v>
      </c>
      <c r="B1504" s="35" t="s">
        <v>32494</v>
      </c>
      <c r="C1504" s="35" t="s">
        <v>29411</v>
      </c>
      <c r="D1504" s="34" t="str">
        <f t="shared" si="23"/>
        <v>108-Xã Ma Quai</v>
      </c>
    </row>
    <row r="1505" spans="1:4">
      <c r="A1505" s="34" t="s">
        <v>142</v>
      </c>
      <c r="B1505" s="35" t="s">
        <v>32508</v>
      </c>
      <c r="C1505" s="35" t="s">
        <v>29499</v>
      </c>
      <c r="D1505" s="34" t="str">
        <f t="shared" si="23"/>
        <v>108-Xã Lùng Thàng</v>
      </c>
    </row>
    <row r="1506" spans="1:4">
      <c r="A1506" s="34" t="s">
        <v>142</v>
      </c>
      <c r="B1506" s="35" t="s">
        <v>32495</v>
      </c>
      <c r="C1506" s="35" t="s">
        <v>3239</v>
      </c>
      <c r="D1506" s="34" t="str">
        <f t="shared" si="23"/>
        <v>108-Xã Tả Phìn</v>
      </c>
    </row>
    <row r="1507" spans="1:4">
      <c r="A1507" s="34" t="s">
        <v>142</v>
      </c>
      <c r="B1507" s="35" t="s">
        <v>32496</v>
      </c>
      <c r="C1507" s="35" t="s">
        <v>7929</v>
      </c>
      <c r="D1507" s="34" t="str">
        <f t="shared" si="23"/>
        <v>108-Xã Sà Dề Phìn</v>
      </c>
    </row>
    <row r="1508" spans="1:4">
      <c r="A1508" s="34" t="s">
        <v>142</v>
      </c>
      <c r="B1508" s="35" t="s">
        <v>32497</v>
      </c>
      <c r="C1508" s="35" t="s">
        <v>7409</v>
      </c>
      <c r="D1508" s="34" t="str">
        <f t="shared" si="23"/>
        <v>108-Xã Nậm Tăm</v>
      </c>
    </row>
    <row r="1509" spans="1:4">
      <c r="A1509" s="34" t="s">
        <v>142</v>
      </c>
      <c r="B1509" s="35" t="s">
        <v>32498</v>
      </c>
      <c r="C1509" s="35" t="s">
        <v>7937</v>
      </c>
      <c r="D1509" s="34" t="str">
        <f t="shared" si="23"/>
        <v>108-Xã Tả Ngảo</v>
      </c>
    </row>
    <row r="1510" spans="1:4">
      <c r="A1510" s="34" t="s">
        <v>142</v>
      </c>
      <c r="B1510" s="35" t="s">
        <v>32499</v>
      </c>
      <c r="C1510" s="35" t="s">
        <v>3701</v>
      </c>
      <c r="D1510" s="34" t="str">
        <f t="shared" si="23"/>
        <v>108-Xã Pu Sam Cáp</v>
      </c>
    </row>
    <row r="1511" spans="1:4">
      <c r="A1511" s="34" t="s">
        <v>142</v>
      </c>
      <c r="B1511" s="35" t="s">
        <v>32500</v>
      </c>
      <c r="C1511" s="35" t="s">
        <v>7410</v>
      </c>
      <c r="D1511" s="34" t="str">
        <f t="shared" si="23"/>
        <v>108-Xã Nậm Cha</v>
      </c>
    </row>
    <row r="1512" spans="1:4">
      <c r="A1512" s="34" t="s">
        <v>142</v>
      </c>
      <c r="B1512" s="35" t="s">
        <v>32509</v>
      </c>
      <c r="C1512" s="35" t="s">
        <v>29500</v>
      </c>
      <c r="D1512" s="34" t="str">
        <f t="shared" si="23"/>
        <v>108-Xã Pa Khoá</v>
      </c>
    </row>
    <row r="1513" spans="1:4">
      <c r="A1513" s="34" t="s">
        <v>142</v>
      </c>
      <c r="B1513" s="35" t="s">
        <v>32501</v>
      </c>
      <c r="C1513" s="35" t="s">
        <v>6252</v>
      </c>
      <c r="D1513" s="34" t="str">
        <f t="shared" si="23"/>
        <v>108-Xã Làng Mô</v>
      </c>
    </row>
    <row r="1514" spans="1:4">
      <c r="A1514" s="34" t="s">
        <v>142</v>
      </c>
      <c r="B1514" s="35" t="s">
        <v>32502</v>
      </c>
      <c r="C1514" s="35" t="s">
        <v>7930</v>
      </c>
      <c r="D1514" s="34" t="str">
        <f t="shared" si="23"/>
        <v>108-Xã Noong Hẻo</v>
      </c>
    </row>
    <row r="1515" spans="1:4">
      <c r="A1515" s="34" t="s">
        <v>142</v>
      </c>
      <c r="B1515" s="35" t="s">
        <v>32503</v>
      </c>
      <c r="C1515" s="35" t="s">
        <v>6253</v>
      </c>
      <c r="D1515" s="34" t="str">
        <f t="shared" si="23"/>
        <v>108-Xã Nậm Mạ</v>
      </c>
    </row>
    <row r="1516" spans="1:4">
      <c r="A1516" s="34" t="s">
        <v>142</v>
      </c>
      <c r="B1516" s="35" t="s">
        <v>32504</v>
      </c>
      <c r="C1516" s="35" t="s">
        <v>6254</v>
      </c>
      <c r="D1516" s="34" t="str">
        <f t="shared" si="23"/>
        <v>108-Xã Căn Co</v>
      </c>
    </row>
    <row r="1517" spans="1:4">
      <c r="A1517" s="34" t="s">
        <v>142</v>
      </c>
      <c r="B1517" s="35" t="s">
        <v>32505</v>
      </c>
      <c r="C1517" s="35" t="s">
        <v>7931</v>
      </c>
      <c r="D1517" s="34" t="str">
        <f t="shared" si="23"/>
        <v>108-Xã Tủa Sín Chải</v>
      </c>
    </row>
    <row r="1518" spans="1:4">
      <c r="A1518" s="34" t="s">
        <v>142</v>
      </c>
      <c r="B1518" s="35" t="s">
        <v>32506</v>
      </c>
      <c r="C1518" s="35" t="s">
        <v>7932</v>
      </c>
      <c r="D1518" s="34" t="str">
        <f t="shared" si="23"/>
        <v>108-Xã Nậm Cuổi</v>
      </c>
    </row>
    <row r="1519" spans="1:4">
      <c r="A1519" s="34" t="s">
        <v>142</v>
      </c>
      <c r="B1519" s="35" t="s">
        <v>32507</v>
      </c>
      <c r="C1519" s="35" t="s">
        <v>7413</v>
      </c>
      <c r="D1519" s="34" t="str">
        <f t="shared" si="23"/>
        <v>108-Xã Nậm Hăn</v>
      </c>
    </row>
    <row r="1520" spans="1:4">
      <c r="A1520" s="34" t="s">
        <v>149</v>
      </c>
      <c r="B1520" s="35" t="s">
        <v>32525</v>
      </c>
      <c r="C1520" s="35" t="s">
        <v>41824</v>
      </c>
      <c r="D1520" s="34" t="str">
        <f t="shared" si="23"/>
        <v>109-Xã Lả Nhì Thàng</v>
      </c>
    </row>
    <row r="1521" spans="1:4">
      <c r="A1521" s="34" t="s">
        <v>149</v>
      </c>
      <c r="B1521" s="35" t="s">
        <v>32526</v>
      </c>
      <c r="C1521" s="35" t="s">
        <v>7927</v>
      </c>
      <c r="D1521" s="34" t="str">
        <f t="shared" si="23"/>
        <v>109-Xã Huổi Luông</v>
      </c>
    </row>
    <row r="1522" spans="1:4">
      <c r="A1522" s="34" t="s">
        <v>149</v>
      </c>
      <c r="B1522" s="35" t="s">
        <v>32524</v>
      </c>
      <c r="C1522" s="35" t="s">
        <v>6262</v>
      </c>
      <c r="D1522" s="34" t="str">
        <f t="shared" si="23"/>
        <v>109-Thị trấn Phong Thổ</v>
      </c>
    </row>
    <row r="1523" spans="1:4">
      <c r="A1523" s="34" t="s">
        <v>149</v>
      </c>
      <c r="B1523" s="35" t="s">
        <v>32510</v>
      </c>
      <c r="C1523" s="35" t="s">
        <v>41825</v>
      </c>
      <c r="D1523" s="34" t="str">
        <f t="shared" si="23"/>
        <v>109-Xã Sì Lở Lầu</v>
      </c>
    </row>
    <row r="1524" spans="1:4">
      <c r="A1524" s="34" t="s">
        <v>149</v>
      </c>
      <c r="B1524" s="35" t="s">
        <v>32511</v>
      </c>
      <c r="C1524" s="35" t="s">
        <v>7938</v>
      </c>
      <c r="D1524" s="34" t="str">
        <f t="shared" si="23"/>
        <v>109-Xã Mồ Sì San</v>
      </c>
    </row>
    <row r="1525" spans="1:4">
      <c r="A1525" s="34" t="s">
        <v>149</v>
      </c>
      <c r="B1525" s="35" t="s">
        <v>32512</v>
      </c>
      <c r="C1525" s="35" t="s">
        <v>3704</v>
      </c>
      <c r="D1525" s="34" t="str">
        <f t="shared" si="23"/>
        <v>109-Xã Pa Vây Sử</v>
      </c>
    </row>
    <row r="1526" spans="1:4">
      <c r="A1526" s="34" t="s">
        <v>149</v>
      </c>
      <c r="B1526" s="35" t="s">
        <v>32513</v>
      </c>
      <c r="C1526" s="35" t="s">
        <v>29412</v>
      </c>
      <c r="D1526" s="34" t="str">
        <f t="shared" si="23"/>
        <v>109-Xã Vàng Ma Chải</v>
      </c>
    </row>
    <row r="1527" spans="1:4">
      <c r="A1527" s="34" t="s">
        <v>149</v>
      </c>
      <c r="B1527" s="35" t="s">
        <v>32514</v>
      </c>
      <c r="C1527" s="35" t="s">
        <v>41826</v>
      </c>
      <c r="D1527" s="34" t="str">
        <f t="shared" si="23"/>
        <v>109-Xã Tông Qua Lìn</v>
      </c>
    </row>
    <row r="1528" spans="1:4">
      <c r="A1528" s="34" t="s">
        <v>149</v>
      </c>
      <c r="B1528" s="35" t="s">
        <v>32515</v>
      </c>
      <c r="C1528" s="35" t="s">
        <v>6255</v>
      </c>
      <c r="D1528" s="34" t="str">
        <f t="shared" si="23"/>
        <v>109-Xã Mù Sang</v>
      </c>
    </row>
    <row r="1529" spans="1:4">
      <c r="A1529" s="34" t="s">
        <v>149</v>
      </c>
      <c r="B1529" s="35" t="s">
        <v>32516</v>
      </c>
      <c r="C1529" s="35" t="s">
        <v>3705</v>
      </c>
      <c r="D1529" s="34" t="str">
        <f t="shared" si="23"/>
        <v>109-Xã Dào San</v>
      </c>
    </row>
    <row r="1530" spans="1:4">
      <c r="A1530" s="34" t="s">
        <v>149</v>
      </c>
      <c r="B1530" s="35" t="s">
        <v>32517</v>
      </c>
      <c r="C1530" s="35" t="s">
        <v>41827</v>
      </c>
      <c r="D1530" s="34" t="str">
        <f t="shared" si="23"/>
        <v>109-Xã Ma Ly Pho</v>
      </c>
    </row>
    <row r="1531" spans="1:4">
      <c r="A1531" s="34" t="s">
        <v>149</v>
      </c>
      <c r="B1531" s="35" t="s">
        <v>32518</v>
      </c>
      <c r="C1531" s="35" t="s">
        <v>7411</v>
      </c>
      <c r="D1531" s="34" t="str">
        <f t="shared" si="23"/>
        <v>109-Xã Bản Lang</v>
      </c>
    </row>
    <row r="1532" spans="1:4">
      <c r="A1532" s="34" t="s">
        <v>149</v>
      </c>
      <c r="B1532" s="35" t="s">
        <v>32519</v>
      </c>
      <c r="C1532" s="35" t="s">
        <v>3702</v>
      </c>
      <c r="D1532" s="34" t="str">
        <f t="shared" si="23"/>
        <v>109-Xã Hoang Thèn</v>
      </c>
    </row>
    <row r="1533" spans="1:4">
      <c r="A1533" s="34" t="s">
        <v>149</v>
      </c>
      <c r="B1533" s="35" t="s">
        <v>32520</v>
      </c>
      <c r="C1533" s="35" t="s">
        <v>3706</v>
      </c>
      <c r="D1533" s="34" t="str">
        <f t="shared" si="23"/>
        <v>109-Xã Khổng Lào</v>
      </c>
    </row>
    <row r="1534" spans="1:4">
      <c r="A1534" s="34" t="s">
        <v>149</v>
      </c>
      <c r="B1534" s="35" t="s">
        <v>32521</v>
      </c>
      <c r="C1534" s="35" t="s">
        <v>3703</v>
      </c>
      <c r="D1534" s="34" t="str">
        <f t="shared" si="23"/>
        <v>109-Xã Nậm Xe</v>
      </c>
    </row>
    <row r="1535" spans="1:4">
      <c r="A1535" s="34" t="s">
        <v>149</v>
      </c>
      <c r="B1535" s="35" t="s">
        <v>32522</v>
      </c>
      <c r="C1535" s="35" t="s">
        <v>6261</v>
      </c>
      <c r="D1535" s="34" t="str">
        <f t="shared" si="23"/>
        <v>109-Xã Mường So</v>
      </c>
    </row>
    <row r="1536" spans="1:4">
      <c r="A1536" s="34" t="s">
        <v>149</v>
      </c>
      <c r="B1536" s="35" t="s">
        <v>32523</v>
      </c>
      <c r="C1536" s="35" t="s">
        <v>6256</v>
      </c>
      <c r="D1536" s="34" t="str">
        <f t="shared" si="23"/>
        <v>109-Xã Sin Suối Hồ</v>
      </c>
    </row>
    <row r="1537" spans="1:4">
      <c r="A1537" s="34" t="s">
        <v>133</v>
      </c>
      <c r="B1537" s="35" t="s">
        <v>32527</v>
      </c>
      <c r="C1537" s="35" t="s">
        <v>6257</v>
      </c>
      <c r="D1537" s="34" t="str">
        <f t="shared" si="23"/>
        <v>110-Thị trấn Than Uyên</v>
      </c>
    </row>
    <row r="1538" spans="1:4">
      <c r="A1538" s="34" t="s">
        <v>133</v>
      </c>
      <c r="B1538" s="35" t="s">
        <v>32535</v>
      </c>
      <c r="C1538" s="35" t="s">
        <v>29338</v>
      </c>
      <c r="D1538" s="34" t="str">
        <f t="shared" si="23"/>
        <v>110-Xã Phúc Than</v>
      </c>
    </row>
    <row r="1539" spans="1:4">
      <c r="A1539" s="34" t="s">
        <v>133</v>
      </c>
      <c r="B1539" s="35" t="s">
        <v>32528</v>
      </c>
      <c r="C1539" s="35" t="s">
        <v>3713</v>
      </c>
      <c r="D1539" s="34" t="str">
        <f t="shared" si="23"/>
        <v>110-Xã Mường Than</v>
      </c>
    </row>
    <row r="1540" spans="1:4">
      <c r="A1540" s="34" t="s">
        <v>133</v>
      </c>
      <c r="B1540" s="35" t="s">
        <v>32529</v>
      </c>
      <c r="C1540" s="35" t="s">
        <v>3715</v>
      </c>
      <c r="D1540" s="34" t="str">
        <f t="shared" si="23"/>
        <v>110-Xã Mường Mít</v>
      </c>
    </row>
    <row r="1541" spans="1:4">
      <c r="A1541" s="34" t="s">
        <v>133</v>
      </c>
      <c r="B1541" s="35" t="s">
        <v>32530</v>
      </c>
      <c r="C1541" s="35" t="s">
        <v>3716</v>
      </c>
      <c r="D1541" s="34" t="str">
        <f t="shared" ref="D1541:D1604" si="24">CONCATENATE(A1541,"-",C1541)</f>
        <v>110-Xã Pha Mu</v>
      </c>
    </row>
    <row r="1542" spans="1:4">
      <c r="A1542" s="34" t="s">
        <v>133</v>
      </c>
      <c r="B1542" s="35" t="s">
        <v>32537</v>
      </c>
      <c r="C1542" s="35" t="s">
        <v>9914</v>
      </c>
      <c r="D1542" s="34" t="str">
        <f t="shared" si="24"/>
        <v>110-Xã Mường Cang</v>
      </c>
    </row>
    <row r="1543" spans="1:4">
      <c r="A1543" s="34" t="s">
        <v>133</v>
      </c>
      <c r="B1543" s="35" t="s">
        <v>32538</v>
      </c>
      <c r="C1543" s="35" t="s">
        <v>9915</v>
      </c>
      <c r="D1543" s="34" t="str">
        <f t="shared" si="24"/>
        <v>110-Xã Hua Nà</v>
      </c>
    </row>
    <row r="1544" spans="1:4">
      <c r="A1544" s="34" t="s">
        <v>133</v>
      </c>
      <c r="B1544" s="35" t="s">
        <v>32531</v>
      </c>
      <c r="C1544" s="35" t="s">
        <v>3717</v>
      </c>
      <c r="D1544" s="34" t="str">
        <f t="shared" si="24"/>
        <v>110-Xã Tà Hừa</v>
      </c>
    </row>
    <row r="1545" spans="1:4">
      <c r="A1545" s="34" t="s">
        <v>133</v>
      </c>
      <c r="B1545" s="35" t="s">
        <v>32532</v>
      </c>
      <c r="C1545" s="35" t="s">
        <v>3718</v>
      </c>
      <c r="D1545" s="34" t="str">
        <f t="shared" si="24"/>
        <v>110-Xã Mường Kim</v>
      </c>
    </row>
    <row r="1546" spans="1:4">
      <c r="A1546" s="34" t="s">
        <v>133</v>
      </c>
      <c r="B1546" s="35" t="s">
        <v>32536</v>
      </c>
      <c r="C1546" s="35" t="s">
        <v>29339</v>
      </c>
      <c r="D1546" s="34" t="str">
        <f t="shared" si="24"/>
        <v>110-Xã Tà Mung</v>
      </c>
    </row>
    <row r="1547" spans="1:4">
      <c r="A1547" s="34" t="s">
        <v>133</v>
      </c>
      <c r="B1547" s="35" t="s">
        <v>32533</v>
      </c>
      <c r="C1547" s="35" t="s">
        <v>41828</v>
      </c>
      <c r="D1547" s="34" t="str">
        <f t="shared" si="24"/>
        <v>110-Xã Tà Gia</v>
      </c>
    </row>
    <row r="1548" spans="1:4">
      <c r="A1548" s="34" t="s">
        <v>133</v>
      </c>
      <c r="B1548" s="35" t="s">
        <v>32534</v>
      </c>
      <c r="C1548" s="35" t="s">
        <v>3719</v>
      </c>
      <c r="D1548" s="34" t="str">
        <f t="shared" si="24"/>
        <v>110-Xã Khoen On</v>
      </c>
    </row>
    <row r="1549" spans="1:4">
      <c r="A1549" s="34" t="s">
        <v>195</v>
      </c>
      <c r="B1549" s="35" t="s">
        <v>32546</v>
      </c>
      <c r="C1549" s="35" t="s">
        <v>7934</v>
      </c>
      <c r="D1549" s="34" t="str">
        <f t="shared" si="24"/>
        <v>111-Thị trấn Tân Uyên</v>
      </c>
    </row>
    <row r="1550" spans="1:4">
      <c r="A1550" s="34" t="s">
        <v>195</v>
      </c>
      <c r="B1550" s="35" t="s">
        <v>32547</v>
      </c>
      <c r="C1550" s="35" t="s">
        <v>7300</v>
      </c>
      <c r="D1550" s="34" t="str">
        <f t="shared" si="24"/>
        <v>111-Xã Mường Khoa</v>
      </c>
    </row>
    <row r="1551" spans="1:4">
      <c r="A1551" s="34" t="s">
        <v>195</v>
      </c>
      <c r="B1551" s="35" t="s">
        <v>32548</v>
      </c>
      <c r="C1551" s="35" t="s">
        <v>9881</v>
      </c>
      <c r="D1551" s="34" t="str">
        <f t="shared" si="24"/>
        <v>111-Xã Phúc Khoa</v>
      </c>
    </row>
    <row r="1552" spans="1:4">
      <c r="A1552" s="34" t="s">
        <v>195</v>
      </c>
      <c r="B1552" s="35" t="s">
        <v>32551</v>
      </c>
      <c r="C1552" s="35" t="s">
        <v>9413</v>
      </c>
      <c r="D1552" s="34" t="str">
        <f t="shared" si="24"/>
        <v>111-Xã Thân Thuộc</v>
      </c>
    </row>
    <row r="1553" spans="1:4">
      <c r="A1553" s="34" t="s">
        <v>195</v>
      </c>
      <c r="B1553" s="35" t="s">
        <v>32552</v>
      </c>
      <c r="C1553" s="35" t="s">
        <v>9910</v>
      </c>
      <c r="D1553" s="34" t="str">
        <f t="shared" si="24"/>
        <v>111-Xã Trung Đồng</v>
      </c>
    </row>
    <row r="1554" spans="1:4">
      <c r="A1554" s="34" t="s">
        <v>195</v>
      </c>
      <c r="B1554" s="35" t="s">
        <v>32553</v>
      </c>
      <c r="C1554" s="35" t="s">
        <v>7933</v>
      </c>
      <c r="D1554" s="34" t="str">
        <f t="shared" si="24"/>
        <v>111-Xã Hố Mít</v>
      </c>
    </row>
    <row r="1555" spans="1:4">
      <c r="A1555" s="34" t="s">
        <v>195</v>
      </c>
      <c r="B1555" s="35" t="s">
        <v>32550</v>
      </c>
      <c r="C1555" s="35" t="s">
        <v>7922</v>
      </c>
      <c r="D1555" s="34" t="str">
        <f t="shared" si="24"/>
        <v>111-Xã Nậm Cần</v>
      </c>
    </row>
    <row r="1556" spans="1:4">
      <c r="A1556" s="34" t="s">
        <v>195</v>
      </c>
      <c r="B1556" s="35" t="s">
        <v>32549</v>
      </c>
      <c r="C1556" s="35" t="s">
        <v>7941</v>
      </c>
      <c r="D1556" s="34" t="str">
        <f t="shared" si="24"/>
        <v>111-Xã Nậm Sỏ</v>
      </c>
    </row>
    <row r="1557" spans="1:4">
      <c r="A1557" s="34" t="s">
        <v>195</v>
      </c>
      <c r="B1557" s="35" t="s">
        <v>32554</v>
      </c>
      <c r="C1557" s="35" t="s">
        <v>3712</v>
      </c>
      <c r="D1557" s="34" t="str">
        <f t="shared" si="24"/>
        <v>111-Xã Pắc Ta</v>
      </c>
    </row>
    <row r="1558" spans="1:4">
      <c r="A1558" s="34" t="s">
        <v>195</v>
      </c>
      <c r="B1558" s="35" t="s">
        <v>32555</v>
      </c>
      <c r="C1558" s="35" t="s">
        <v>3714</v>
      </c>
      <c r="D1558" s="34" t="str">
        <f t="shared" si="24"/>
        <v>111-Xã Tà Mít</v>
      </c>
    </row>
    <row r="1559" spans="1:4">
      <c r="A1559" s="34" t="s">
        <v>196</v>
      </c>
      <c r="B1559" s="35" t="s">
        <v>32556</v>
      </c>
      <c r="C1559" s="35" t="s">
        <v>29340</v>
      </c>
      <c r="D1559" s="34" t="str">
        <f t="shared" si="24"/>
        <v>112-Thị trấn Nậm Nhùn</v>
      </c>
    </row>
    <row r="1560" spans="1:4">
      <c r="A1560" s="34" t="s">
        <v>196</v>
      </c>
      <c r="B1560" s="35" t="s">
        <v>32559</v>
      </c>
      <c r="C1560" s="35" t="s">
        <v>7412</v>
      </c>
      <c r="D1560" s="34" t="str">
        <f t="shared" si="24"/>
        <v>112-Xã Hua Bun</v>
      </c>
    </row>
    <row r="1561" spans="1:4">
      <c r="A1561" s="34" t="s">
        <v>196</v>
      </c>
      <c r="B1561" s="35" t="s">
        <v>32557</v>
      </c>
      <c r="C1561" s="35" t="s">
        <v>3711</v>
      </c>
      <c r="D1561" s="34" t="str">
        <f t="shared" si="24"/>
        <v>112-Xã Mường Mô</v>
      </c>
    </row>
    <row r="1562" spans="1:4">
      <c r="A1562" s="34" t="s">
        <v>196</v>
      </c>
      <c r="B1562" s="35" t="s">
        <v>32565</v>
      </c>
      <c r="C1562" s="35" t="s">
        <v>29341</v>
      </c>
      <c r="D1562" s="34" t="str">
        <f t="shared" si="24"/>
        <v>112-Xã Nậm Chà</v>
      </c>
    </row>
    <row r="1563" spans="1:4">
      <c r="A1563" s="34" t="s">
        <v>196</v>
      </c>
      <c r="B1563" s="35" t="s">
        <v>32560</v>
      </c>
      <c r="C1563" s="35" t="s">
        <v>29410</v>
      </c>
      <c r="D1563" s="34" t="str">
        <f t="shared" si="24"/>
        <v>112-Xã Nậm Manh</v>
      </c>
    </row>
    <row r="1564" spans="1:4">
      <c r="A1564" s="34" t="s">
        <v>196</v>
      </c>
      <c r="B1564" s="35" t="s">
        <v>32558</v>
      </c>
      <c r="C1564" s="35" t="s">
        <v>6251</v>
      </c>
      <c r="D1564" s="34" t="str">
        <f t="shared" si="24"/>
        <v>112-Xã Nậm Hàng</v>
      </c>
    </row>
    <row r="1565" spans="1:4">
      <c r="A1565" s="34" t="s">
        <v>196</v>
      </c>
      <c r="B1565" s="35" t="s">
        <v>32562</v>
      </c>
      <c r="C1565" s="35" t="s">
        <v>2977</v>
      </c>
      <c r="D1565" s="34" t="str">
        <f t="shared" si="24"/>
        <v>112-Xã Lê Lợi</v>
      </c>
    </row>
    <row r="1566" spans="1:4">
      <c r="A1566" s="34" t="s">
        <v>196</v>
      </c>
      <c r="B1566" s="35" t="s">
        <v>32561</v>
      </c>
      <c r="C1566" s="35" t="s">
        <v>9426</v>
      </c>
      <c r="D1566" s="34" t="str">
        <f t="shared" si="24"/>
        <v>112-Xã Pú Đao</v>
      </c>
    </row>
    <row r="1567" spans="1:4">
      <c r="A1567" s="34" t="s">
        <v>196</v>
      </c>
      <c r="B1567" s="35" t="s">
        <v>32566</v>
      </c>
      <c r="C1567" s="35" t="s">
        <v>29342</v>
      </c>
      <c r="D1567" s="34" t="str">
        <f t="shared" si="24"/>
        <v>112-Xã Nậm Pì</v>
      </c>
    </row>
    <row r="1568" spans="1:4">
      <c r="A1568" s="34" t="s">
        <v>196</v>
      </c>
      <c r="B1568" s="35" t="s">
        <v>32563</v>
      </c>
      <c r="C1568" s="35" t="s">
        <v>4500</v>
      </c>
      <c r="D1568" s="34" t="str">
        <f t="shared" si="24"/>
        <v>112-Xã Nậm Ban</v>
      </c>
    </row>
    <row r="1569" spans="1:4">
      <c r="A1569" s="34" t="s">
        <v>196</v>
      </c>
      <c r="B1569" s="35" t="s">
        <v>32564</v>
      </c>
      <c r="C1569" s="35" t="s">
        <v>3007</v>
      </c>
      <c r="D1569" s="34" t="str">
        <f t="shared" si="24"/>
        <v>112-Xã Trung Chải</v>
      </c>
    </row>
    <row r="1570" spans="1:4">
      <c r="A1570" s="34" t="s">
        <v>143</v>
      </c>
      <c r="B1570" s="35" t="s">
        <v>32567</v>
      </c>
      <c r="C1570" s="35" t="s">
        <v>6267</v>
      </c>
      <c r="D1570" s="34" t="str">
        <f t="shared" si="24"/>
        <v>116-Phường Chiềng Lề</v>
      </c>
    </row>
    <row r="1571" spans="1:4">
      <c r="A1571" s="34" t="s">
        <v>143</v>
      </c>
      <c r="B1571" s="35" t="s">
        <v>32568</v>
      </c>
      <c r="C1571" s="35" t="s">
        <v>3866</v>
      </c>
      <c r="D1571" s="34" t="str">
        <f t="shared" si="24"/>
        <v>116-Phường Tô Hiệu</v>
      </c>
    </row>
    <row r="1572" spans="1:4">
      <c r="A1572" s="34" t="s">
        <v>143</v>
      </c>
      <c r="B1572" s="35" t="s">
        <v>32569</v>
      </c>
      <c r="C1572" s="35" t="s">
        <v>7283</v>
      </c>
      <c r="D1572" s="34" t="str">
        <f t="shared" si="24"/>
        <v>116-Phường Quyết Thắng</v>
      </c>
    </row>
    <row r="1573" spans="1:4">
      <c r="A1573" s="34" t="s">
        <v>143</v>
      </c>
      <c r="B1573" s="35" t="s">
        <v>32570</v>
      </c>
      <c r="C1573" s="35" t="s">
        <v>3915</v>
      </c>
      <c r="D1573" s="34" t="str">
        <f t="shared" si="24"/>
        <v>116-Phường Quyết Tâm</v>
      </c>
    </row>
    <row r="1574" spans="1:4">
      <c r="A1574" s="34" t="s">
        <v>143</v>
      </c>
      <c r="B1574" s="35" t="s">
        <v>32571</v>
      </c>
      <c r="C1574" s="35" t="s">
        <v>8482</v>
      </c>
      <c r="D1574" s="34" t="str">
        <f t="shared" si="24"/>
        <v>116-Xã Chiềng Cọ</v>
      </c>
    </row>
    <row r="1575" spans="1:4">
      <c r="A1575" s="34" t="s">
        <v>143</v>
      </c>
      <c r="B1575" s="35" t="s">
        <v>32572</v>
      </c>
      <c r="C1575" s="35" t="s">
        <v>3916</v>
      </c>
      <c r="D1575" s="34" t="str">
        <f t="shared" si="24"/>
        <v>116-Xã Chiềng Đen</v>
      </c>
    </row>
    <row r="1576" spans="1:4">
      <c r="A1576" s="34" t="s">
        <v>143</v>
      </c>
      <c r="B1576" s="35" t="s">
        <v>32573</v>
      </c>
      <c r="C1576" s="35" t="s">
        <v>7333</v>
      </c>
      <c r="D1576" s="34" t="str">
        <f t="shared" si="24"/>
        <v>116-Xã Chiềng Xôm</v>
      </c>
    </row>
    <row r="1577" spans="1:4">
      <c r="A1577" s="34" t="s">
        <v>143</v>
      </c>
      <c r="B1577" s="35" t="s">
        <v>32574</v>
      </c>
      <c r="C1577" s="35" t="s">
        <v>29501</v>
      </c>
      <c r="D1577" s="34" t="str">
        <f t="shared" si="24"/>
        <v>116-Phường Chiềng An</v>
      </c>
    </row>
    <row r="1578" spans="1:4">
      <c r="A1578" s="34" t="s">
        <v>143</v>
      </c>
      <c r="B1578" s="35" t="s">
        <v>32575</v>
      </c>
      <c r="C1578" s="35" t="s">
        <v>8483</v>
      </c>
      <c r="D1578" s="34" t="str">
        <f t="shared" si="24"/>
        <v>116-Phường Chiềng Cơi</v>
      </c>
    </row>
    <row r="1579" spans="1:4">
      <c r="A1579" s="34" t="s">
        <v>143</v>
      </c>
      <c r="B1579" s="35" t="s">
        <v>32576</v>
      </c>
      <c r="C1579" s="35" t="s">
        <v>3903</v>
      </c>
      <c r="D1579" s="34" t="str">
        <f t="shared" si="24"/>
        <v>116-Xã Chiềng Ngần</v>
      </c>
    </row>
    <row r="1580" spans="1:4">
      <c r="A1580" s="34" t="s">
        <v>143</v>
      </c>
      <c r="B1580" s="35" t="s">
        <v>32577</v>
      </c>
      <c r="C1580" s="35" t="s">
        <v>3904</v>
      </c>
      <c r="D1580" s="34" t="str">
        <f t="shared" si="24"/>
        <v>116-Xã Hua La</v>
      </c>
    </row>
    <row r="1581" spans="1:4">
      <c r="A1581" s="34" t="s">
        <v>143</v>
      </c>
      <c r="B1581" s="35" t="s">
        <v>32578</v>
      </c>
      <c r="C1581" s="35" t="s">
        <v>29502</v>
      </c>
      <c r="D1581" s="34" t="str">
        <f t="shared" si="24"/>
        <v>116-Phường Chiềng Sinh</v>
      </c>
    </row>
    <row r="1582" spans="1:4">
      <c r="A1582" s="34" t="s">
        <v>144</v>
      </c>
      <c r="B1582" s="35" t="s">
        <v>32579</v>
      </c>
      <c r="C1582" s="35" t="s">
        <v>3918</v>
      </c>
      <c r="D1582" s="34" t="str">
        <f t="shared" si="24"/>
        <v>118-Xã Mường Chiên</v>
      </c>
    </row>
    <row r="1583" spans="1:4">
      <c r="A1583" s="34" t="s">
        <v>144</v>
      </c>
      <c r="B1583" s="35" t="s">
        <v>32580</v>
      </c>
      <c r="C1583" s="35" t="s">
        <v>7296</v>
      </c>
      <c r="D1583" s="34" t="str">
        <f t="shared" si="24"/>
        <v>118-Xã Cà Nàng</v>
      </c>
    </row>
    <row r="1584" spans="1:4">
      <c r="A1584" s="34" t="s">
        <v>144</v>
      </c>
      <c r="B1584" s="35" t="s">
        <v>32581</v>
      </c>
      <c r="C1584" s="35" t="s">
        <v>3924</v>
      </c>
      <c r="D1584" s="34" t="str">
        <f t="shared" si="24"/>
        <v>118-Xã Chiềng Khay</v>
      </c>
    </row>
    <row r="1585" spans="1:4">
      <c r="A1585" s="34" t="s">
        <v>144</v>
      </c>
      <c r="B1585" s="35" t="s">
        <v>32582</v>
      </c>
      <c r="C1585" s="35" t="s">
        <v>3919</v>
      </c>
      <c r="D1585" s="34" t="str">
        <f t="shared" si="24"/>
        <v>118-Xã Mường Giôn</v>
      </c>
    </row>
    <row r="1586" spans="1:4">
      <c r="A1586" s="34" t="s">
        <v>144</v>
      </c>
      <c r="B1586" s="35" t="s">
        <v>32589</v>
      </c>
      <c r="C1586" s="35" t="s">
        <v>29413</v>
      </c>
      <c r="D1586" s="34" t="str">
        <f t="shared" si="24"/>
        <v>118-Xã Pá Ma Pha Khinh</v>
      </c>
    </row>
    <row r="1587" spans="1:4">
      <c r="A1587" s="34" t="s">
        <v>144</v>
      </c>
      <c r="B1587" s="35" t="s">
        <v>32583</v>
      </c>
      <c r="C1587" s="35" t="s">
        <v>3920</v>
      </c>
      <c r="D1587" s="34" t="str">
        <f t="shared" si="24"/>
        <v>118-Xã Chiềng Ơn</v>
      </c>
    </row>
    <row r="1588" spans="1:4">
      <c r="A1588" s="34" t="s">
        <v>144</v>
      </c>
      <c r="B1588" s="35" t="s">
        <v>32584</v>
      </c>
      <c r="C1588" s="35" t="s">
        <v>3892</v>
      </c>
      <c r="D1588" s="34" t="str">
        <f t="shared" si="24"/>
        <v>118-Xã Mường Giàng</v>
      </c>
    </row>
    <row r="1589" spans="1:4">
      <c r="A1589" s="34" t="s">
        <v>144</v>
      </c>
      <c r="B1589" s="35" t="s">
        <v>32585</v>
      </c>
      <c r="C1589" s="35" t="s">
        <v>3893</v>
      </c>
      <c r="D1589" s="34" t="str">
        <f t="shared" si="24"/>
        <v>118-Xã Chiềng Bằng</v>
      </c>
    </row>
    <row r="1590" spans="1:4">
      <c r="A1590" s="34" t="s">
        <v>144</v>
      </c>
      <c r="B1590" s="35" t="s">
        <v>32586</v>
      </c>
      <c r="C1590" s="35" t="s">
        <v>3905</v>
      </c>
      <c r="D1590" s="34" t="str">
        <f t="shared" si="24"/>
        <v>118-Xã Mường Sại</v>
      </c>
    </row>
    <row r="1591" spans="1:4">
      <c r="A1591" s="34" t="s">
        <v>144</v>
      </c>
      <c r="B1591" s="35" t="s">
        <v>32587</v>
      </c>
      <c r="C1591" s="35" t="s">
        <v>41829</v>
      </c>
      <c r="D1591" s="34" t="str">
        <f t="shared" si="24"/>
        <v>118-Xã Nậm ét</v>
      </c>
    </row>
    <row r="1592" spans="1:4">
      <c r="A1592" s="34" t="s">
        <v>144</v>
      </c>
      <c r="B1592" s="35" t="s">
        <v>32588</v>
      </c>
      <c r="C1592" s="35" t="s">
        <v>3925</v>
      </c>
      <c r="D1592" s="34" t="str">
        <f t="shared" si="24"/>
        <v>118-Xã Chiềng Khoang</v>
      </c>
    </row>
    <row r="1593" spans="1:4">
      <c r="A1593" s="34" t="s">
        <v>169</v>
      </c>
      <c r="B1593" s="35" t="s">
        <v>32590</v>
      </c>
      <c r="C1593" s="35" t="s">
        <v>3867</v>
      </c>
      <c r="D1593" s="34" t="str">
        <f t="shared" si="24"/>
        <v>119-Thị trấn Thuận Châu</v>
      </c>
    </row>
    <row r="1594" spans="1:4">
      <c r="A1594" s="34" t="s">
        <v>169</v>
      </c>
      <c r="B1594" s="35" t="s">
        <v>32591</v>
      </c>
      <c r="C1594" s="35" t="s">
        <v>30771</v>
      </c>
      <c r="D1594" s="34" t="str">
        <f t="shared" si="24"/>
        <v>119-Xã Phổng Lái</v>
      </c>
    </row>
    <row r="1595" spans="1:4">
      <c r="A1595" s="34" t="s">
        <v>169</v>
      </c>
      <c r="B1595" s="35" t="s">
        <v>32592</v>
      </c>
      <c r="C1595" s="35" t="s">
        <v>41830</v>
      </c>
      <c r="D1595" s="34" t="str">
        <f t="shared" si="24"/>
        <v>119-Xã Mường é</v>
      </c>
    </row>
    <row r="1596" spans="1:4">
      <c r="A1596" s="34" t="s">
        <v>169</v>
      </c>
      <c r="B1596" s="35" t="s">
        <v>32593</v>
      </c>
      <c r="C1596" s="35" t="s">
        <v>3906</v>
      </c>
      <c r="D1596" s="34" t="str">
        <f t="shared" si="24"/>
        <v>119-Xã Chiềng Pha</v>
      </c>
    </row>
    <row r="1597" spans="1:4">
      <c r="A1597" s="34" t="s">
        <v>169</v>
      </c>
      <c r="B1597" s="35" t="s">
        <v>32594</v>
      </c>
      <c r="C1597" s="35" t="s">
        <v>7334</v>
      </c>
      <c r="D1597" s="34" t="str">
        <f t="shared" si="24"/>
        <v>119-Xã Chiềng La</v>
      </c>
    </row>
    <row r="1598" spans="1:4">
      <c r="A1598" s="34" t="s">
        <v>169</v>
      </c>
      <c r="B1598" s="35" t="s">
        <v>32595</v>
      </c>
      <c r="C1598" s="35" t="s">
        <v>3907</v>
      </c>
      <c r="D1598" s="34" t="str">
        <f t="shared" si="24"/>
        <v>119-Xã Chiềng Ngàm</v>
      </c>
    </row>
    <row r="1599" spans="1:4">
      <c r="A1599" s="34" t="s">
        <v>169</v>
      </c>
      <c r="B1599" s="35" t="s">
        <v>32596</v>
      </c>
      <c r="C1599" s="35" t="s">
        <v>8488</v>
      </c>
      <c r="D1599" s="34" t="str">
        <f t="shared" si="24"/>
        <v>119-Xã Liệp Tè</v>
      </c>
    </row>
    <row r="1600" spans="1:4">
      <c r="A1600" s="34" t="s">
        <v>169</v>
      </c>
      <c r="B1600" s="35" t="s">
        <v>32597</v>
      </c>
      <c r="C1600" s="35" t="s">
        <v>41831</v>
      </c>
      <c r="D1600" s="34" t="str">
        <f t="shared" si="24"/>
        <v>119-Xã é Tòng</v>
      </c>
    </row>
    <row r="1601" spans="1:4">
      <c r="A1601" s="34" t="s">
        <v>169</v>
      </c>
      <c r="B1601" s="35" t="s">
        <v>32598</v>
      </c>
      <c r="C1601" s="35" t="s">
        <v>30772</v>
      </c>
      <c r="D1601" s="34" t="str">
        <f t="shared" si="24"/>
        <v>119-Xã Phổng Lập</v>
      </c>
    </row>
    <row r="1602" spans="1:4">
      <c r="A1602" s="34" t="s">
        <v>169</v>
      </c>
      <c r="B1602" s="35" t="s">
        <v>32599</v>
      </c>
      <c r="C1602" s="35" t="s">
        <v>29503</v>
      </c>
      <c r="D1602" s="34" t="str">
        <f t="shared" si="24"/>
        <v>119-Xã Phổng Lăng</v>
      </c>
    </row>
    <row r="1603" spans="1:4">
      <c r="A1603" s="34" t="s">
        <v>169</v>
      </c>
      <c r="B1603" s="35" t="s">
        <v>32600</v>
      </c>
      <c r="C1603" s="35" t="s">
        <v>3926</v>
      </c>
      <c r="D1603" s="34" t="str">
        <f t="shared" si="24"/>
        <v>119-Xã Chiềng Ly</v>
      </c>
    </row>
    <row r="1604" spans="1:4">
      <c r="A1604" s="34" t="s">
        <v>169</v>
      </c>
      <c r="B1604" s="35" t="s">
        <v>32601</v>
      </c>
      <c r="C1604" s="35" t="s">
        <v>41832</v>
      </c>
      <c r="D1604" s="34" t="str">
        <f t="shared" si="24"/>
        <v>119-Xã Noong Lay</v>
      </c>
    </row>
    <row r="1605" spans="1:4">
      <c r="A1605" s="34" t="s">
        <v>169</v>
      </c>
      <c r="B1605" s="35" t="s">
        <v>32602</v>
      </c>
      <c r="C1605" s="35" t="s">
        <v>3908</v>
      </c>
      <c r="D1605" s="34" t="str">
        <f t="shared" ref="D1605:D1668" si="25">CONCATENATE(A1605,"-",C1605)</f>
        <v>119-Xã Mường Khiêng</v>
      </c>
    </row>
    <row r="1606" spans="1:4">
      <c r="A1606" s="34" t="s">
        <v>169</v>
      </c>
      <c r="B1606" s="35" t="s">
        <v>32603</v>
      </c>
      <c r="C1606" s="35" t="s">
        <v>3901</v>
      </c>
      <c r="D1606" s="34" t="str">
        <f t="shared" si="25"/>
        <v>119-Xã Mường Bám</v>
      </c>
    </row>
    <row r="1607" spans="1:4">
      <c r="A1607" s="34" t="s">
        <v>169</v>
      </c>
      <c r="B1607" s="35" t="s">
        <v>32604</v>
      </c>
      <c r="C1607" s="35" t="s">
        <v>3902</v>
      </c>
      <c r="D1607" s="34" t="str">
        <f t="shared" si="25"/>
        <v>119-Xã Long Hẹ</v>
      </c>
    </row>
    <row r="1608" spans="1:4">
      <c r="A1608" s="34" t="s">
        <v>169</v>
      </c>
      <c r="B1608" s="35" t="s">
        <v>32605</v>
      </c>
      <c r="C1608" s="35" t="s">
        <v>7261</v>
      </c>
      <c r="D1608" s="34" t="str">
        <f t="shared" si="25"/>
        <v>119-Xã Chiềng Bôm</v>
      </c>
    </row>
    <row r="1609" spans="1:4">
      <c r="A1609" s="34" t="s">
        <v>169</v>
      </c>
      <c r="B1609" s="35" t="s">
        <v>32606</v>
      </c>
      <c r="C1609" s="35" t="s">
        <v>30773</v>
      </c>
      <c r="D1609" s="34" t="str">
        <f t="shared" si="25"/>
        <v>119-Xã Thôm Mòn</v>
      </c>
    </row>
    <row r="1610" spans="1:4">
      <c r="A1610" s="34" t="s">
        <v>169</v>
      </c>
      <c r="B1610" s="35" t="s">
        <v>32607</v>
      </c>
      <c r="C1610" s="35" t="s">
        <v>30774</v>
      </c>
      <c r="D1610" s="34" t="str">
        <f t="shared" si="25"/>
        <v>119-Xã Tông Lạnh</v>
      </c>
    </row>
    <row r="1611" spans="1:4">
      <c r="A1611" s="34" t="s">
        <v>169</v>
      </c>
      <c r="B1611" s="35" t="s">
        <v>32608</v>
      </c>
      <c r="C1611" s="35" t="s">
        <v>30775</v>
      </c>
      <c r="D1611" s="34" t="str">
        <f t="shared" si="25"/>
        <v>119-Xã Tông Cọ</v>
      </c>
    </row>
    <row r="1612" spans="1:4">
      <c r="A1612" s="34" t="s">
        <v>169</v>
      </c>
      <c r="B1612" s="35" t="s">
        <v>32609</v>
      </c>
      <c r="C1612" s="35" t="s">
        <v>3921</v>
      </c>
      <c r="D1612" s="34" t="str">
        <f t="shared" si="25"/>
        <v>119-Xã Bó Mười</v>
      </c>
    </row>
    <row r="1613" spans="1:4">
      <c r="A1613" s="34" t="s">
        <v>169</v>
      </c>
      <c r="B1613" s="35" t="s">
        <v>32610</v>
      </c>
      <c r="C1613" s="35" t="s">
        <v>3922</v>
      </c>
      <c r="D1613" s="34" t="str">
        <f t="shared" si="25"/>
        <v>119-Xã Co Mạ</v>
      </c>
    </row>
    <row r="1614" spans="1:4">
      <c r="A1614" s="34" t="s">
        <v>169</v>
      </c>
      <c r="B1614" s="35" t="s">
        <v>32611</v>
      </c>
      <c r="C1614" s="35" t="s">
        <v>3909</v>
      </c>
      <c r="D1614" s="34" t="str">
        <f t="shared" si="25"/>
        <v>119-Xã Púng Tra</v>
      </c>
    </row>
    <row r="1615" spans="1:4">
      <c r="A1615" s="34" t="s">
        <v>169</v>
      </c>
      <c r="B1615" s="35" t="s">
        <v>32612</v>
      </c>
      <c r="C1615" s="35" t="s">
        <v>3923</v>
      </c>
      <c r="D1615" s="34" t="str">
        <f t="shared" si="25"/>
        <v>119-Xã Chiềng Pấc</v>
      </c>
    </row>
    <row r="1616" spans="1:4">
      <c r="A1616" s="34" t="s">
        <v>169</v>
      </c>
      <c r="B1616" s="35" t="s">
        <v>32613</v>
      </c>
      <c r="C1616" s="35" t="s">
        <v>3910</v>
      </c>
      <c r="D1616" s="34" t="str">
        <f t="shared" si="25"/>
        <v>119-Xã Nậm Lầu</v>
      </c>
    </row>
    <row r="1617" spans="1:4">
      <c r="A1617" s="34" t="s">
        <v>169</v>
      </c>
      <c r="B1617" s="35" t="s">
        <v>32614</v>
      </c>
      <c r="C1617" s="35" t="s">
        <v>3871</v>
      </c>
      <c r="D1617" s="34" t="str">
        <f t="shared" si="25"/>
        <v>119-Xã Bon Phặng</v>
      </c>
    </row>
    <row r="1618" spans="1:4">
      <c r="A1618" s="34" t="s">
        <v>169</v>
      </c>
      <c r="B1618" s="35" t="s">
        <v>32615</v>
      </c>
      <c r="C1618" s="35" t="s">
        <v>7262</v>
      </c>
      <c r="D1618" s="34" t="str">
        <f t="shared" si="25"/>
        <v>119-Xã Co Tòng</v>
      </c>
    </row>
    <row r="1619" spans="1:4">
      <c r="A1619" s="34" t="s">
        <v>169</v>
      </c>
      <c r="B1619" s="35" t="s">
        <v>32616</v>
      </c>
      <c r="C1619" s="35" t="s">
        <v>30776</v>
      </c>
      <c r="D1619" s="34" t="str">
        <f t="shared" si="25"/>
        <v>119-Xã Muổi Nọi</v>
      </c>
    </row>
    <row r="1620" spans="1:4">
      <c r="A1620" s="34" t="s">
        <v>169</v>
      </c>
      <c r="B1620" s="35" t="s">
        <v>32617</v>
      </c>
      <c r="C1620" s="35" t="s">
        <v>7268</v>
      </c>
      <c r="D1620" s="34" t="str">
        <f t="shared" si="25"/>
        <v>119-Xã Pá Lông</v>
      </c>
    </row>
    <row r="1621" spans="1:4">
      <c r="A1621" s="34" t="s">
        <v>169</v>
      </c>
      <c r="B1621" s="35" t="s">
        <v>32618</v>
      </c>
      <c r="C1621" s="35" t="s">
        <v>3911</v>
      </c>
      <c r="D1621" s="34" t="str">
        <f t="shared" si="25"/>
        <v>119-Xã Bản Lầm</v>
      </c>
    </row>
    <row r="1622" spans="1:4">
      <c r="A1622" s="34" t="s">
        <v>197</v>
      </c>
      <c r="B1622" s="35" t="s">
        <v>32619</v>
      </c>
      <c r="C1622" s="35" t="s">
        <v>29504</v>
      </c>
      <c r="D1622" s="34" t="str">
        <f t="shared" si="25"/>
        <v>120-Thị trấn Ít Ong</v>
      </c>
    </row>
    <row r="1623" spans="1:4">
      <c r="A1623" s="34" t="s">
        <v>197</v>
      </c>
      <c r="B1623" s="35" t="s">
        <v>32620</v>
      </c>
      <c r="C1623" s="35" t="s">
        <v>3894</v>
      </c>
      <c r="D1623" s="34" t="str">
        <f t="shared" si="25"/>
        <v>120-Xã Nậm Giôn</v>
      </c>
    </row>
    <row r="1624" spans="1:4">
      <c r="A1624" s="34" t="s">
        <v>197</v>
      </c>
      <c r="B1624" s="35" t="s">
        <v>32621</v>
      </c>
      <c r="C1624" s="35" t="s">
        <v>7260</v>
      </c>
      <c r="D1624" s="34" t="str">
        <f t="shared" si="25"/>
        <v>120-Xã Chiềng Lao</v>
      </c>
    </row>
    <row r="1625" spans="1:4">
      <c r="A1625" s="34" t="s">
        <v>197</v>
      </c>
      <c r="B1625" s="35" t="s">
        <v>32622</v>
      </c>
      <c r="C1625" s="35" t="s">
        <v>7297</v>
      </c>
      <c r="D1625" s="34" t="str">
        <f t="shared" si="25"/>
        <v>120-Xã Hua Trai</v>
      </c>
    </row>
    <row r="1626" spans="1:4">
      <c r="A1626" s="34" t="s">
        <v>197</v>
      </c>
      <c r="B1626" s="35" t="s">
        <v>32623</v>
      </c>
      <c r="C1626" s="35" t="s">
        <v>7279</v>
      </c>
      <c r="D1626" s="34" t="str">
        <f t="shared" si="25"/>
        <v>120-Xã Ngọc Chiến</v>
      </c>
    </row>
    <row r="1627" spans="1:4">
      <c r="A1627" s="34" t="s">
        <v>197</v>
      </c>
      <c r="B1627" s="35" t="s">
        <v>32624</v>
      </c>
      <c r="C1627" s="35" t="s">
        <v>3895</v>
      </c>
      <c r="D1627" s="34" t="str">
        <f t="shared" si="25"/>
        <v>120-Xã Mường Trai</v>
      </c>
    </row>
    <row r="1628" spans="1:4">
      <c r="A1628" s="34" t="s">
        <v>197</v>
      </c>
      <c r="B1628" s="35" t="s">
        <v>32625</v>
      </c>
      <c r="C1628" s="35" t="s">
        <v>41833</v>
      </c>
      <c r="D1628" s="34" t="str">
        <f t="shared" si="25"/>
        <v>120-Xã Nậm Păm</v>
      </c>
    </row>
    <row r="1629" spans="1:4">
      <c r="A1629" s="34" t="s">
        <v>197</v>
      </c>
      <c r="B1629" s="35" t="s">
        <v>32626</v>
      </c>
      <c r="C1629" s="35" t="s">
        <v>3912</v>
      </c>
      <c r="D1629" s="34" t="str">
        <f t="shared" si="25"/>
        <v>120-Xã Chiềng Muôn</v>
      </c>
    </row>
    <row r="1630" spans="1:4">
      <c r="A1630" s="34" t="s">
        <v>197</v>
      </c>
      <c r="B1630" s="35" t="s">
        <v>32627</v>
      </c>
      <c r="C1630" s="35" t="s">
        <v>7284</v>
      </c>
      <c r="D1630" s="34" t="str">
        <f t="shared" si="25"/>
        <v>120-Xã Chiềng Ân</v>
      </c>
    </row>
    <row r="1631" spans="1:4">
      <c r="A1631" s="34" t="s">
        <v>197</v>
      </c>
      <c r="B1631" s="35" t="s">
        <v>32628</v>
      </c>
      <c r="C1631" s="35" t="s">
        <v>3872</v>
      </c>
      <c r="D1631" s="34" t="str">
        <f t="shared" si="25"/>
        <v>120-Xã Pi Toong</v>
      </c>
    </row>
    <row r="1632" spans="1:4">
      <c r="A1632" s="34" t="s">
        <v>197</v>
      </c>
      <c r="B1632" s="35" t="s">
        <v>32629</v>
      </c>
      <c r="C1632" s="35" t="s">
        <v>3896</v>
      </c>
      <c r="D1632" s="34" t="str">
        <f t="shared" si="25"/>
        <v>120-Xã Chiềng Công</v>
      </c>
    </row>
    <row r="1633" spans="1:4">
      <c r="A1633" s="34" t="s">
        <v>197</v>
      </c>
      <c r="B1633" s="35" t="s">
        <v>32630</v>
      </c>
      <c r="C1633" s="35" t="s">
        <v>7298</v>
      </c>
      <c r="D1633" s="34" t="str">
        <f t="shared" si="25"/>
        <v>120-Xã Tạ Bú</v>
      </c>
    </row>
    <row r="1634" spans="1:4">
      <c r="A1634" s="34" t="s">
        <v>197</v>
      </c>
      <c r="B1634" s="35" t="s">
        <v>32631</v>
      </c>
      <c r="C1634" s="35" t="s">
        <v>3897</v>
      </c>
      <c r="D1634" s="34" t="str">
        <f t="shared" si="25"/>
        <v>120-Xã Chiềng San</v>
      </c>
    </row>
    <row r="1635" spans="1:4">
      <c r="A1635" s="34" t="s">
        <v>197</v>
      </c>
      <c r="B1635" s="35" t="s">
        <v>32632</v>
      </c>
      <c r="C1635" s="35" t="s">
        <v>7285</v>
      </c>
      <c r="D1635" s="34" t="str">
        <f t="shared" si="25"/>
        <v>120-Xã Mường Bú</v>
      </c>
    </row>
    <row r="1636" spans="1:4">
      <c r="A1636" s="34" t="s">
        <v>197</v>
      </c>
      <c r="B1636" s="35" t="s">
        <v>32633</v>
      </c>
      <c r="C1636" s="35" t="s">
        <v>6243</v>
      </c>
      <c r="D1636" s="34" t="str">
        <f t="shared" si="25"/>
        <v>120-Xã Chiềng Hoa</v>
      </c>
    </row>
    <row r="1637" spans="1:4">
      <c r="A1637" s="34" t="s">
        <v>197</v>
      </c>
      <c r="B1637" s="35" t="s">
        <v>32634</v>
      </c>
      <c r="C1637" s="35" t="s">
        <v>7299</v>
      </c>
      <c r="D1637" s="34" t="str">
        <f t="shared" si="25"/>
        <v>120-Xã Mường Chùm</v>
      </c>
    </row>
    <row r="1638" spans="1:4">
      <c r="A1638" s="34" t="s">
        <v>150</v>
      </c>
      <c r="B1638" s="35" t="s">
        <v>32635</v>
      </c>
      <c r="C1638" s="35" t="s">
        <v>3898</v>
      </c>
      <c r="D1638" s="34" t="str">
        <f t="shared" si="25"/>
        <v>121-Thị trấn Bắc Yên</v>
      </c>
    </row>
    <row r="1639" spans="1:4">
      <c r="A1639" s="34" t="s">
        <v>150</v>
      </c>
      <c r="B1639" s="35" t="s">
        <v>32636</v>
      </c>
      <c r="C1639" s="35" t="s">
        <v>7308</v>
      </c>
      <c r="D1639" s="34" t="str">
        <f t="shared" si="25"/>
        <v>121-Xã Phiêng Ban</v>
      </c>
    </row>
    <row r="1640" spans="1:4">
      <c r="A1640" s="34" t="s">
        <v>150</v>
      </c>
      <c r="B1640" s="35" t="s">
        <v>32637</v>
      </c>
      <c r="C1640" s="35" t="s">
        <v>7269</v>
      </c>
      <c r="D1640" s="34" t="str">
        <f t="shared" si="25"/>
        <v>121-Xã Hang Chú</v>
      </c>
    </row>
    <row r="1641" spans="1:4">
      <c r="A1641" s="34" t="s">
        <v>150</v>
      </c>
      <c r="B1641" s="35" t="s">
        <v>32638</v>
      </c>
      <c r="C1641" s="35" t="s">
        <v>30777</v>
      </c>
      <c r="D1641" s="34" t="str">
        <f t="shared" si="25"/>
        <v>121-Xã Xím Vàng</v>
      </c>
    </row>
    <row r="1642" spans="1:4">
      <c r="A1642" s="34" t="s">
        <v>150</v>
      </c>
      <c r="B1642" s="35" t="s">
        <v>32639</v>
      </c>
      <c r="C1642" s="35" t="s">
        <v>3899</v>
      </c>
      <c r="D1642" s="34" t="str">
        <f t="shared" si="25"/>
        <v>121-Xã Tà Xùa</v>
      </c>
    </row>
    <row r="1643" spans="1:4">
      <c r="A1643" s="34" t="s">
        <v>150</v>
      </c>
      <c r="B1643" s="35" t="s">
        <v>32649</v>
      </c>
      <c r="C1643" s="35" t="s">
        <v>9916</v>
      </c>
      <c r="D1643" s="34" t="str">
        <f t="shared" si="25"/>
        <v>121-Xã Háng Đồng</v>
      </c>
    </row>
    <row r="1644" spans="1:4">
      <c r="A1644" s="34" t="s">
        <v>150</v>
      </c>
      <c r="B1644" s="35" t="s">
        <v>32640</v>
      </c>
      <c r="C1644" s="35" t="s">
        <v>30778</v>
      </c>
      <c r="D1644" s="34" t="str">
        <f t="shared" si="25"/>
        <v>121-Xã Pắc Ngà</v>
      </c>
    </row>
    <row r="1645" spans="1:4">
      <c r="A1645" s="34" t="s">
        <v>150</v>
      </c>
      <c r="B1645" s="35" t="s">
        <v>32641</v>
      </c>
      <c r="C1645" s="35" t="s">
        <v>8673</v>
      </c>
      <c r="D1645" s="34" t="str">
        <f t="shared" si="25"/>
        <v>121-Xã Làng Chếu</v>
      </c>
    </row>
    <row r="1646" spans="1:4">
      <c r="A1646" s="34" t="s">
        <v>150</v>
      </c>
      <c r="B1646" s="35" t="s">
        <v>32642</v>
      </c>
      <c r="C1646" s="35" t="s">
        <v>7309</v>
      </c>
      <c r="D1646" s="34" t="str">
        <f t="shared" si="25"/>
        <v>121-Xã Chim Vàn</v>
      </c>
    </row>
    <row r="1647" spans="1:4">
      <c r="A1647" s="34" t="s">
        <v>150</v>
      </c>
      <c r="B1647" s="35" t="s">
        <v>32643</v>
      </c>
      <c r="C1647" s="35" t="s">
        <v>7300</v>
      </c>
      <c r="D1647" s="34" t="str">
        <f t="shared" si="25"/>
        <v>121-Xã Mường Khoa</v>
      </c>
    </row>
    <row r="1648" spans="1:4">
      <c r="A1648" s="34" t="s">
        <v>150</v>
      </c>
      <c r="B1648" s="35" t="s">
        <v>32644</v>
      </c>
      <c r="C1648" s="35" t="s">
        <v>7322</v>
      </c>
      <c r="D1648" s="34" t="str">
        <f t="shared" si="25"/>
        <v>121-Xã Song Pe</v>
      </c>
    </row>
    <row r="1649" spans="1:4">
      <c r="A1649" s="34" t="s">
        <v>150</v>
      </c>
      <c r="B1649" s="35" t="s">
        <v>32645</v>
      </c>
      <c r="C1649" s="35" t="s">
        <v>6264</v>
      </c>
      <c r="D1649" s="34" t="str">
        <f t="shared" si="25"/>
        <v>121-Xã Hồng Ngài</v>
      </c>
    </row>
    <row r="1650" spans="1:4">
      <c r="A1650" s="34" t="s">
        <v>150</v>
      </c>
      <c r="B1650" s="35" t="s">
        <v>32646</v>
      </c>
      <c r="C1650" s="35" t="s">
        <v>7301</v>
      </c>
      <c r="D1650" s="34" t="str">
        <f t="shared" si="25"/>
        <v>121-Xã Tạ Khoa</v>
      </c>
    </row>
    <row r="1651" spans="1:4">
      <c r="A1651" s="34" t="s">
        <v>150</v>
      </c>
      <c r="B1651" s="35" t="s">
        <v>32650</v>
      </c>
      <c r="C1651" s="35" t="s">
        <v>9917</v>
      </c>
      <c r="D1651" s="34" t="str">
        <f t="shared" si="25"/>
        <v>121-Xã Hua Nhàn</v>
      </c>
    </row>
    <row r="1652" spans="1:4">
      <c r="A1652" s="34" t="s">
        <v>150</v>
      </c>
      <c r="B1652" s="35" t="s">
        <v>32647</v>
      </c>
      <c r="C1652" s="35" t="s">
        <v>30779</v>
      </c>
      <c r="D1652" s="34" t="str">
        <f t="shared" si="25"/>
        <v>121-Xã Phiêng Côn</v>
      </c>
    </row>
    <row r="1653" spans="1:4">
      <c r="A1653" s="34" t="s">
        <v>150</v>
      </c>
      <c r="B1653" s="35" t="s">
        <v>32648</v>
      </c>
      <c r="C1653" s="35" t="s">
        <v>3900</v>
      </c>
      <c r="D1653" s="34" t="str">
        <f t="shared" si="25"/>
        <v>121-Xã Chiềng Sại</v>
      </c>
    </row>
    <row r="1654" spans="1:4">
      <c r="A1654" s="34" t="s">
        <v>198</v>
      </c>
      <c r="B1654" s="35" t="s">
        <v>32651</v>
      </c>
      <c r="C1654" s="35" t="s">
        <v>7306</v>
      </c>
      <c r="D1654" s="34" t="str">
        <f t="shared" si="25"/>
        <v>122-Thị trấn Phù Yên</v>
      </c>
    </row>
    <row r="1655" spans="1:4">
      <c r="A1655" s="34" t="s">
        <v>198</v>
      </c>
      <c r="B1655" s="35" t="s">
        <v>32652</v>
      </c>
      <c r="C1655" s="35" t="s">
        <v>6239</v>
      </c>
      <c r="D1655" s="34" t="str">
        <f t="shared" si="25"/>
        <v>122-Xã Suối Tọ</v>
      </c>
    </row>
    <row r="1656" spans="1:4">
      <c r="A1656" s="34" t="s">
        <v>198</v>
      </c>
      <c r="B1656" s="35" t="s">
        <v>32653</v>
      </c>
      <c r="C1656" s="35" t="s">
        <v>7270</v>
      </c>
      <c r="D1656" s="34" t="str">
        <f t="shared" si="25"/>
        <v>122-Xã Mường Thải</v>
      </c>
    </row>
    <row r="1657" spans="1:4">
      <c r="A1657" s="34" t="s">
        <v>198</v>
      </c>
      <c r="B1657" s="35" t="s">
        <v>32654</v>
      </c>
      <c r="C1657" s="35" t="s">
        <v>6237</v>
      </c>
      <c r="D1657" s="34" t="str">
        <f t="shared" si="25"/>
        <v>122-Xã Mường Cơi</v>
      </c>
    </row>
    <row r="1658" spans="1:4">
      <c r="A1658" s="34" t="s">
        <v>198</v>
      </c>
      <c r="B1658" s="35" t="s">
        <v>32655</v>
      </c>
      <c r="C1658" s="35" t="s">
        <v>3913</v>
      </c>
      <c r="D1658" s="34" t="str">
        <f t="shared" si="25"/>
        <v>122-Xã Quang Huy</v>
      </c>
    </row>
    <row r="1659" spans="1:4">
      <c r="A1659" s="34" t="s">
        <v>198</v>
      </c>
      <c r="B1659" s="35" t="s">
        <v>32656</v>
      </c>
      <c r="C1659" s="35" t="s">
        <v>7310</v>
      </c>
      <c r="D1659" s="34" t="str">
        <f t="shared" si="25"/>
        <v>122-Xã Huy Bắc</v>
      </c>
    </row>
    <row r="1660" spans="1:4">
      <c r="A1660" s="34" t="s">
        <v>198</v>
      </c>
      <c r="B1660" s="35" t="s">
        <v>32657</v>
      </c>
      <c r="C1660" s="35" t="s">
        <v>3914</v>
      </c>
      <c r="D1660" s="34" t="str">
        <f t="shared" si="25"/>
        <v>122-Xã Huy Thượng</v>
      </c>
    </row>
    <row r="1661" spans="1:4">
      <c r="A1661" s="34" t="s">
        <v>198</v>
      </c>
      <c r="B1661" s="35" t="s">
        <v>32658</v>
      </c>
      <c r="C1661" s="35" t="s">
        <v>3731</v>
      </c>
      <c r="D1661" s="34" t="str">
        <f t="shared" si="25"/>
        <v>122-Xã Tân Lang</v>
      </c>
    </row>
    <row r="1662" spans="1:4">
      <c r="A1662" s="34" t="s">
        <v>198</v>
      </c>
      <c r="B1662" s="35" t="s">
        <v>32659</v>
      </c>
      <c r="C1662" s="35" t="s">
        <v>7271</v>
      </c>
      <c r="D1662" s="34" t="str">
        <f t="shared" si="25"/>
        <v>122-Xã Gia Phù</v>
      </c>
    </row>
    <row r="1663" spans="1:4">
      <c r="A1663" s="34" t="s">
        <v>198</v>
      </c>
      <c r="B1663" s="35" t="s">
        <v>32660</v>
      </c>
      <c r="C1663" s="35" t="s">
        <v>7323</v>
      </c>
      <c r="D1663" s="34" t="str">
        <f t="shared" si="25"/>
        <v>122-Xã Tường Phù</v>
      </c>
    </row>
    <row r="1664" spans="1:4">
      <c r="A1664" s="34" t="s">
        <v>198</v>
      </c>
      <c r="B1664" s="35" t="s">
        <v>32661</v>
      </c>
      <c r="C1664" s="35" t="s">
        <v>7307</v>
      </c>
      <c r="D1664" s="34" t="str">
        <f t="shared" si="25"/>
        <v>122-Xã Huy Hạ</v>
      </c>
    </row>
    <row r="1665" spans="1:4">
      <c r="A1665" s="34" t="s">
        <v>198</v>
      </c>
      <c r="B1665" s="35" t="s">
        <v>32662</v>
      </c>
      <c r="C1665" s="35" t="s">
        <v>7311</v>
      </c>
      <c r="D1665" s="34" t="str">
        <f t="shared" si="25"/>
        <v>122-Xã Huy Tân</v>
      </c>
    </row>
    <row r="1666" spans="1:4">
      <c r="A1666" s="34" t="s">
        <v>198</v>
      </c>
      <c r="B1666" s="35" t="s">
        <v>32663</v>
      </c>
      <c r="C1666" s="35" t="s">
        <v>8489</v>
      </c>
      <c r="D1666" s="34" t="str">
        <f t="shared" si="25"/>
        <v>122-Xã Mường Lang</v>
      </c>
    </row>
    <row r="1667" spans="1:4">
      <c r="A1667" s="34" t="s">
        <v>198</v>
      </c>
      <c r="B1667" s="35" t="s">
        <v>32664</v>
      </c>
      <c r="C1667" s="35" t="s">
        <v>6240</v>
      </c>
      <c r="D1667" s="34" t="str">
        <f t="shared" si="25"/>
        <v>122-Xã Suối Bau</v>
      </c>
    </row>
    <row r="1668" spans="1:4">
      <c r="A1668" s="34" t="s">
        <v>198</v>
      </c>
      <c r="B1668" s="35" t="s">
        <v>32665</v>
      </c>
      <c r="C1668" s="35" t="s">
        <v>3868</v>
      </c>
      <c r="D1668" s="34" t="str">
        <f t="shared" si="25"/>
        <v>122-Xã Huy Tường</v>
      </c>
    </row>
    <row r="1669" spans="1:4">
      <c r="A1669" s="34" t="s">
        <v>198</v>
      </c>
      <c r="B1669" s="35" t="s">
        <v>32666</v>
      </c>
      <c r="C1669" s="35" t="s">
        <v>7312</v>
      </c>
      <c r="D1669" s="34" t="str">
        <f t="shared" ref="D1669:D1732" si="26">CONCATENATE(A1669,"-",C1669)</f>
        <v>122-Xã Mường Do</v>
      </c>
    </row>
    <row r="1670" spans="1:4">
      <c r="A1670" s="34" t="s">
        <v>198</v>
      </c>
      <c r="B1670" s="35" t="s">
        <v>32667</v>
      </c>
      <c r="C1670" s="35" t="s">
        <v>6265</v>
      </c>
      <c r="D1670" s="34" t="str">
        <f t="shared" si="26"/>
        <v>122-Xã Sập Xa</v>
      </c>
    </row>
    <row r="1671" spans="1:4">
      <c r="A1671" s="34" t="s">
        <v>198</v>
      </c>
      <c r="B1671" s="35" t="s">
        <v>32668</v>
      </c>
      <c r="C1671" s="35" t="s">
        <v>8486</v>
      </c>
      <c r="D1671" s="34" t="str">
        <f t="shared" si="26"/>
        <v>122-Xã Tường Thượng</v>
      </c>
    </row>
    <row r="1672" spans="1:4">
      <c r="A1672" s="34" t="s">
        <v>198</v>
      </c>
      <c r="B1672" s="35" t="s">
        <v>32669</v>
      </c>
      <c r="C1672" s="35" t="s">
        <v>7324</v>
      </c>
      <c r="D1672" s="34" t="str">
        <f t="shared" si="26"/>
        <v>122-Xã Tường Tiến</v>
      </c>
    </row>
    <row r="1673" spans="1:4">
      <c r="A1673" s="34" t="s">
        <v>198</v>
      </c>
      <c r="B1673" s="35" t="s">
        <v>32670</v>
      </c>
      <c r="C1673" s="35" t="s">
        <v>8672</v>
      </c>
      <c r="D1673" s="34" t="str">
        <f t="shared" si="26"/>
        <v>122-Xã Tường Phong</v>
      </c>
    </row>
    <row r="1674" spans="1:4">
      <c r="A1674" s="34" t="s">
        <v>198</v>
      </c>
      <c r="B1674" s="35" t="s">
        <v>32671</v>
      </c>
      <c r="C1674" s="35" t="s">
        <v>7313</v>
      </c>
      <c r="D1674" s="34" t="str">
        <f t="shared" si="26"/>
        <v>122-Xã Tường Hạ</v>
      </c>
    </row>
    <row r="1675" spans="1:4">
      <c r="A1675" s="34" t="s">
        <v>198</v>
      </c>
      <c r="B1675" s="35" t="s">
        <v>32672</v>
      </c>
      <c r="C1675" s="35" t="s">
        <v>7325</v>
      </c>
      <c r="D1675" s="34" t="str">
        <f t="shared" si="26"/>
        <v>122-Xã Kim Bon</v>
      </c>
    </row>
    <row r="1676" spans="1:4">
      <c r="A1676" s="34" t="s">
        <v>198</v>
      </c>
      <c r="B1676" s="35" t="s">
        <v>32673</v>
      </c>
      <c r="C1676" s="35" t="s">
        <v>7272</v>
      </c>
      <c r="D1676" s="34" t="str">
        <f t="shared" si="26"/>
        <v>122-Xã Mường Bang</v>
      </c>
    </row>
    <row r="1677" spans="1:4">
      <c r="A1677" s="34" t="s">
        <v>198</v>
      </c>
      <c r="B1677" s="35" t="s">
        <v>32674</v>
      </c>
      <c r="C1677" s="35" t="s">
        <v>8487</v>
      </c>
      <c r="D1677" s="34" t="str">
        <f t="shared" si="26"/>
        <v>122-Xã Đá Đỏ</v>
      </c>
    </row>
    <row r="1678" spans="1:4">
      <c r="A1678" s="34" t="s">
        <v>198</v>
      </c>
      <c r="B1678" s="35" t="s">
        <v>32675</v>
      </c>
      <c r="C1678" s="35" t="s">
        <v>5368</v>
      </c>
      <c r="D1678" s="34" t="str">
        <f t="shared" si="26"/>
        <v>122-Xã Tân Phong</v>
      </c>
    </row>
    <row r="1679" spans="1:4">
      <c r="A1679" s="34" t="s">
        <v>198</v>
      </c>
      <c r="B1679" s="35" t="s">
        <v>32676</v>
      </c>
      <c r="C1679" s="35" t="s">
        <v>2932</v>
      </c>
      <c r="D1679" s="34" t="str">
        <f t="shared" si="26"/>
        <v>122-Xã Nam Phong</v>
      </c>
    </row>
    <row r="1680" spans="1:4">
      <c r="A1680" s="34" t="s">
        <v>198</v>
      </c>
      <c r="B1680" s="35" t="s">
        <v>32677</v>
      </c>
      <c r="C1680" s="35" t="s">
        <v>6885</v>
      </c>
      <c r="D1680" s="34" t="str">
        <f t="shared" si="26"/>
        <v>122-Xã Bắc Phong</v>
      </c>
    </row>
    <row r="1681" spans="1:4">
      <c r="A1681" s="34" t="s">
        <v>153</v>
      </c>
      <c r="B1681" s="35" t="s">
        <v>32678</v>
      </c>
      <c r="C1681" s="35" t="s">
        <v>8475</v>
      </c>
      <c r="D1681" s="34" t="str">
        <f t="shared" si="26"/>
        <v>123-Thị trấn Mộc Châu</v>
      </c>
    </row>
    <row r="1682" spans="1:4">
      <c r="A1682" s="34" t="s">
        <v>153</v>
      </c>
      <c r="B1682" s="35" t="s">
        <v>32679</v>
      </c>
      <c r="C1682" s="35" t="s">
        <v>41834</v>
      </c>
      <c r="D1682" s="34" t="str">
        <f t="shared" si="26"/>
        <v>123-Thị trấn NT Mộc Châu</v>
      </c>
    </row>
    <row r="1683" spans="1:4">
      <c r="A1683" s="34" t="s">
        <v>153</v>
      </c>
      <c r="B1683" s="35" t="s">
        <v>32680</v>
      </c>
      <c r="C1683" s="35" t="s">
        <v>3869</v>
      </c>
      <c r="D1683" s="34" t="str">
        <f t="shared" si="26"/>
        <v>123-Xã Chiềng Sơn</v>
      </c>
    </row>
    <row r="1684" spans="1:4">
      <c r="A1684" s="34" t="s">
        <v>153</v>
      </c>
      <c r="B1684" s="35" t="s">
        <v>32681</v>
      </c>
      <c r="C1684" s="35" t="s">
        <v>3383</v>
      </c>
      <c r="D1684" s="34" t="str">
        <f t="shared" si="26"/>
        <v>123-Xã Tân Hợp</v>
      </c>
    </row>
    <row r="1685" spans="1:4">
      <c r="A1685" s="34" t="s">
        <v>153</v>
      </c>
      <c r="B1685" s="35" t="s">
        <v>32682</v>
      </c>
      <c r="C1685" s="35" t="s">
        <v>41835</v>
      </c>
      <c r="D1685" s="34" t="str">
        <f t="shared" si="26"/>
        <v>123-Xã Qui Hướng</v>
      </c>
    </row>
    <row r="1686" spans="1:4">
      <c r="A1686" s="34" t="s">
        <v>153</v>
      </c>
      <c r="B1686" s="35" t="s">
        <v>32683</v>
      </c>
      <c r="C1686" s="35" t="s">
        <v>3108</v>
      </c>
      <c r="D1686" s="34" t="str">
        <f t="shared" si="26"/>
        <v>123-Xã Tân Lập</v>
      </c>
    </row>
    <row r="1687" spans="1:4">
      <c r="A1687" s="34" t="s">
        <v>153</v>
      </c>
      <c r="B1687" s="35" t="s">
        <v>32684</v>
      </c>
      <c r="C1687" s="35" t="s">
        <v>7274</v>
      </c>
      <c r="D1687" s="34" t="str">
        <f t="shared" si="26"/>
        <v>123-Xã Nà Mường</v>
      </c>
    </row>
    <row r="1688" spans="1:4">
      <c r="A1688" s="34" t="s">
        <v>153</v>
      </c>
      <c r="B1688" s="35" t="s">
        <v>32685</v>
      </c>
      <c r="C1688" s="35" t="s">
        <v>41836</v>
      </c>
      <c r="D1688" s="34" t="str">
        <f t="shared" si="26"/>
        <v>123-Xã Tà Lai</v>
      </c>
    </row>
    <row r="1689" spans="1:4">
      <c r="A1689" s="34" t="s">
        <v>153</v>
      </c>
      <c r="B1689" s="35" t="s">
        <v>32686</v>
      </c>
      <c r="C1689" s="35" t="s">
        <v>7331</v>
      </c>
      <c r="D1689" s="34" t="str">
        <f t="shared" si="26"/>
        <v>123-Xã Chiềng Hắc</v>
      </c>
    </row>
    <row r="1690" spans="1:4">
      <c r="A1690" s="34" t="s">
        <v>153</v>
      </c>
      <c r="B1690" s="35" t="s">
        <v>32687</v>
      </c>
      <c r="C1690" s="35" t="s">
        <v>7276</v>
      </c>
      <c r="D1690" s="34" t="str">
        <f t="shared" si="26"/>
        <v>123-Xã Hua Păng</v>
      </c>
    </row>
    <row r="1691" spans="1:4">
      <c r="A1691" s="34" t="s">
        <v>153</v>
      </c>
      <c r="B1691" s="35" t="s">
        <v>32688</v>
      </c>
      <c r="C1691" s="35" t="s">
        <v>7287</v>
      </c>
      <c r="D1691" s="34" t="str">
        <f t="shared" si="26"/>
        <v>123-Xã Chiềng Khừa</v>
      </c>
    </row>
    <row r="1692" spans="1:4">
      <c r="A1692" s="34" t="s">
        <v>153</v>
      </c>
      <c r="B1692" s="35" t="s">
        <v>32689</v>
      </c>
      <c r="C1692" s="35" t="s">
        <v>7314</v>
      </c>
      <c r="D1692" s="34" t="str">
        <f t="shared" si="26"/>
        <v>123-Xã Mường Sang</v>
      </c>
    </row>
    <row r="1693" spans="1:4">
      <c r="A1693" s="34" t="s">
        <v>153</v>
      </c>
      <c r="B1693" s="35" t="s">
        <v>32690</v>
      </c>
      <c r="C1693" s="35" t="s">
        <v>7315</v>
      </c>
      <c r="D1693" s="34" t="str">
        <f t="shared" si="26"/>
        <v>123-Xã Đông Sang</v>
      </c>
    </row>
    <row r="1694" spans="1:4">
      <c r="A1694" s="34" t="s">
        <v>153</v>
      </c>
      <c r="B1694" s="35" t="s">
        <v>32691</v>
      </c>
      <c r="C1694" s="35" t="s">
        <v>4524</v>
      </c>
      <c r="D1694" s="34" t="str">
        <f t="shared" si="26"/>
        <v>123-Xã Phiêng Luông</v>
      </c>
    </row>
    <row r="1695" spans="1:4">
      <c r="A1695" s="34" t="s">
        <v>153</v>
      </c>
      <c r="B1695" s="35" t="s">
        <v>32692</v>
      </c>
      <c r="C1695" s="35" t="s">
        <v>7316</v>
      </c>
      <c r="D1695" s="34" t="str">
        <f t="shared" si="26"/>
        <v>123-Xã Lóng Sập</v>
      </c>
    </row>
    <row r="1696" spans="1:4">
      <c r="A1696" s="34" t="s">
        <v>135</v>
      </c>
      <c r="B1696" s="35" t="s">
        <v>32693</v>
      </c>
      <c r="C1696" s="35" t="s">
        <v>8484</v>
      </c>
      <c r="D1696" s="34" t="str">
        <f t="shared" si="26"/>
        <v>124-Thị trấn Yên Châu</v>
      </c>
    </row>
    <row r="1697" spans="1:4">
      <c r="A1697" s="34" t="s">
        <v>135</v>
      </c>
      <c r="B1697" s="35" t="s">
        <v>32694</v>
      </c>
      <c r="C1697" s="35" t="s">
        <v>8485</v>
      </c>
      <c r="D1697" s="34" t="str">
        <f t="shared" si="26"/>
        <v>124-Xã Chiềng Đông</v>
      </c>
    </row>
    <row r="1698" spans="1:4">
      <c r="A1698" s="34" t="s">
        <v>135</v>
      </c>
      <c r="B1698" s="35" t="s">
        <v>32695</v>
      </c>
      <c r="C1698" s="35" t="s">
        <v>41837</v>
      </c>
      <c r="D1698" s="34" t="str">
        <f t="shared" si="26"/>
        <v>124-Xã Sập Vạt</v>
      </c>
    </row>
    <row r="1699" spans="1:4">
      <c r="A1699" s="34" t="s">
        <v>135</v>
      </c>
      <c r="B1699" s="35" t="s">
        <v>32696</v>
      </c>
      <c r="C1699" s="35" t="s">
        <v>7289</v>
      </c>
      <c r="D1699" s="34" t="str">
        <f t="shared" si="26"/>
        <v>124-Xã Chiềng Sàng</v>
      </c>
    </row>
    <row r="1700" spans="1:4">
      <c r="A1700" s="34" t="s">
        <v>135</v>
      </c>
      <c r="B1700" s="35" t="s">
        <v>32697</v>
      </c>
      <c r="C1700" s="35" t="s">
        <v>8481</v>
      </c>
      <c r="D1700" s="34" t="str">
        <f t="shared" si="26"/>
        <v>124-Xã Chiềng Pằn</v>
      </c>
    </row>
    <row r="1701" spans="1:4">
      <c r="A1701" s="34" t="s">
        <v>135</v>
      </c>
      <c r="B1701" s="35" t="s">
        <v>32698</v>
      </c>
      <c r="C1701" s="35" t="s">
        <v>7290</v>
      </c>
      <c r="D1701" s="34" t="str">
        <f t="shared" si="26"/>
        <v>124-Xã Viêng Lán</v>
      </c>
    </row>
    <row r="1702" spans="1:4">
      <c r="A1702" s="34" t="s">
        <v>135</v>
      </c>
      <c r="B1702" s="35" t="s">
        <v>32699</v>
      </c>
      <c r="C1702" s="35" t="s">
        <v>3874</v>
      </c>
      <c r="D1702" s="34" t="str">
        <f t="shared" si="26"/>
        <v>124-Xã Chiềng Hặc</v>
      </c>
    </row>
    <row r="1703" spans="1:4">
      <c r="A1703" s="34" t="s">
        <v>135</v>
      </c>
      <c r="B1703" s="35" t="s">
        <v>32700</v>
      </c>
      <c r="C1703" s="35" t="s">
        <v>7263</v>
      </c>
      <c r="D1703" s="34" t="str">
        <f t="shared" si="26"/>
        <v>124-Xã Mường Lựm</v>
      </c>
    </row>
    <row r="1704" spans="1:4">
      <c r="A1704" s="34" t="s">
        <v>135</v>
      </c>
      <c r="B1704" s="35" t="s">
        <v>32701</v>
      </c>
      <c r="C1704" s="35" t="s">
        <v>7302</v>
      </c>
      <c r="D1704" s="34" t="str">
        <f t="shared" si="26"/>
        <v>124-Xã Chiềng On</v>
      </c>
    </row>
    <row r="1705" spans="1:4">
      <c r="A1705" s="34" t="s">
        <v>135</v>
      </c>
      <c r="B1705" s="35" t="s">
        <v>32702</v>
      </c>
      <c r="C1705" s="35" t="s">
        <v>3040</v>
      </c>
      <c r="D1705" s="34" t="str">
        <f t="shared" si="26"/>
        <v>124-Xã Yên Sơn</v>
      </c>
    </row>
    <row r="1706" spans="1:4">
      <c r="A1706" s="34" t="s">
        <v>135</v>
      </c>
      <c r="B1706" s="35" t="s">
        <v>32703</v>
      </c>
      <c r="C1706" s="35" t="s">
        <v>7281</v>
      </c>
      <c r="D1706" s="34" t="str">
        <f t="shared" si="26"/>
        <v>124-Xã Chiềng Khoi</v>
      </c>
    </row>
    <row r="1707" spans="1:4">
      <c r="A1707" s="34" t="s">
        <v>135</v>
      </c>
      <c r="B1707" s="35" t="s">
        <v>32704</v>
      </c>
      <c r="C1707" s="35" t="s">
        <v>7264</v>
      </c>
      <c r="D1707" s="34" t="str">
        <f t="shared" si="26"/>
        <v>124-Xã Tú Nang</v>
      </c>
    </row>
    <row r="1708" spans="1:4">
      <c r="A1708" s="34" t="s">
        <v>135</v>
      </c>
      <c r="B1708" s="35" t="s">
        <v>32705</v>
      </c>
      <c r="C1708" s="35" t="s">
        <v>3876</v>
      </c>
      <c r="D1708" s="34" t="str">
        <f t="shared" si="26"/>
        <v>124-Xã Lóng Phiêng</v>
      </c>
    </row>
    <row r="1709" spans="1:4">
      <c r="A1709" s="34" t="s">
        <v>135</v>
      </c>
      <c r="B1709" s="35" t="s">
        <v>32706</v>
      </c>
      <c r="C1709" s="35" t="s">
        <v>8490</v>
      </c>
      <c r="D1709" s="34" t="str">
        <f t="shared" si="26"/>
        <v>124-Xã Phiêng Khoài</v>
      </c>
    </row>
    <row r="1710" spans="1:4">
      <c r="A1710" s="34" t="s">
        <v>135</v>
      </c>
      <c r="B1710" s="35" t="s">
        <v>32707</v>
      </c>
      <c r="C1710" s="35" t="s">
        <v>7317</v>
      </c>
      <c r="D1710" s="34" t="str">
        <f t="shared" si="26"/>
        <v>124-Xã Chiềng Tương</v>
      </c>
    </row>
    <row r="1711" spans="1:4">
      <c r="A1711" s="34" t="s">
        <v>199</v>
      </c>
      <c r="B1711" s="35" t="s">
        <v>32708</v>
      </c>
      <c r="C1711" s="35" t="s">
        <v>7265</v>
      </c>
      <c r="D1711" s="34" t="str">
        <f t="shared" si="26"/>
        <v>125-Thị trấn Hát Lót</v>
      </c>
    </row>
    <row r="1712" spans="1:4">
      <c r="A1712" s="34" t="s">
        <v>199</v>
      </c>
      <c r="B1712" s="35" t="s">
        <v>32709</v>
      </c>
      <c r="C1712" s="35" t="s">
        <v>7318</v>
      </c>
      <c r="D1712" s="34" t="str">
        <f t="shared" si="26"/>
        <v>125-Xã Chiềng Sung</v>
      </c>
    </row>
    <row r="1713" spans="1:4">
      <c r="A1713" s="34" t="s">
        <v>199</v>
      </c>
      <c r="B1713" s="35" t="s">
        <v>32710</v>
      </c>
      <c r="C1713" s="35" t="s">
        <v>3877</v>
      </c>
      <c r="D1713" s="34" t="str">
        <f t="shared" si="26"/>
        <v>125-Xã Mường Bằng</v>
      </c>
    </row>
    <row r="1714" spans="1:4">
      <c r="A1714" s="34" t="s">
        <v>199</v>
      </c>
      <c r="B1714" s="35" t="s">
        <v>32711</v>
      </c>
      <c r="C1714" s="35" t="s">
        <v>8491</v>
      </c>
      <c r="D1714" s="34" t="str">
        <f t="shared" si="26"/>
        <v>125-Xã Chiềng Chăn</v>
      </c>
    </row>
    <row r="1715" spans="1:4">
      <c r="A1715" s="34" t="s">
        <v>199</v>
      </c>
      <c r="B1715" s="35" t="s">
        <v>32712</v>
      </c>
      <c r="C1715" s="35" t="s">
        <v>41838</v>
      </c>
      <c r="D1715" s="34" t="str">
        <f t="shared" si="26"/>
        <v>125-Xã Mương Chanh</v>
      </c>
    </row>
    <row r="1716" spans="1:4">
      <c r="A1716" s="34" t="s">
        <v>199</v>
      </c>
      <c r="B1716" s="35" t="s">
        <v>32713</v>
      </c>
      <c r="C1716" s="35" t="s">
        <v>3875</v>
      </c>
      <c r="D1716" s="34" t="str">
        <f t="shared" si="26"/>
        <v>125-Xã Chiềng Ban</v>
      </c>
    </row>
    <row r="1717" spans="1:4">
      <c r="A1717" s="34" t="s">
        <v>199</v>
      </c>
      <c r="B1717" s="35" t="s">
        <v>32714</v>
      </c>
      <c r="C1717" s="35" t="s">
        <v>7291</v>
      </c>
      <c r="D1717" s="34" t="str">
        <f t="shared" si="26"/>
        <v>125-Xã Chiềng Mung</v>
      </c>
    </row>
    <row r="1718" spans="1:4">
      <c r="A1718" s="34" t="s">
        <v>199</v>
      </c>
      <c r="B1718" s="35" t="s">
        <v>32715</v>
      </c>
      <c r="C1718" s="35" t="s">
        <v>3878</v>
      </c>
      <c r="D1718" s="34" t="str">
        <f t="shared" si="26"/>
        <v>125-Xã Mường Bon</v>
      </c>
    </row>
    <row r="1719" spans="1:4">
      <c r="A1719" s="34" t="s">
        <v>199</v>
      </c>
      <c r="B1719" s="35" t="s">
        <v>32716</v>
      </c>
      <c r="C1719" s="35" t="s">
        <v>3879</v>
      </c>
      <c r="D1719" s="34" t="str">
        <f t="shared" si="26"/>
        <v>125-Xã Chiềng Chung</v>
      </c>
    </row>
    <row r="1720" spans="1:4">
      <c r="A1720" s="34" t="s">
        <v>199</v>
      </c>
      <c r="B1720" s="35" t="s">
        <v>32717</v>
      </c>
      <c r="C1720" s="35" t="s">
        <v>29414</v>
      </c>
      <c r="D1720" s="34" t="str">
        <f t="shared" si="26"/>
        <v>125-Xã Chiềng Mai</v>
      </c>
    </row>
    <row r="1721" spans="1:4">
      <c r="A1721" s="34" t="s">
        <v>199</v>
      </c>
      <c r="B1721" s="35" t="s">
        <v>32718</v>
      </c>
      <c r="C1721" s="35" t="s">
        <v>8492</v>
      </c>
      <c r="D1721" s="34" t="str">
        <f t="shared" si="26"/>
        <v>125-Xã Hát Lót</v>
      </c>
    </row>
    <row r="1722" spans="1:4">
      <c r="A1722" s="34" t="s">
        <v>199</v>
      </c>
      <c r="B1722" s="35" t="s">
        <v>32729</v>
      </c>
      <c r="C1722" s="35" t="s">
        <v>41839</v>
      </c>
      <c r="D1722" s="34" t="str">
        <f t="shared" si="26"/>
        <v>125-Xã Nà Pó</v>
      </c>
    </row>
    <row r="1723" spans="1:4">
      <c r="A1723" s="34" t="s">
        <v>199</v>
      </c>
      <c r="B1723" s="35" t="s">
        <v>32719</v>
      </c>
      <c r="C1723" s="35" t="s">
        <v>41840</v>
      </c>
      <c r="D1723" s="34" t="str">
        <f t="shared" si="26"/>
        <v>125-Xã Cò  Nòi</v>
      </c>
    </row>
    <row r="1724" spans="1:4">
      <c r="A1724" s="34" t="s">
        <v>199</v>
      </c>
      <c r="B1724" s="35" t="s">
        <v>32720</v>
      </c>
      <c r="C1724" s="35" t="s">
        <v>7303</v>
      </c>
      <c r="D1724" s="34" t="str">
        <f t="shared" si="26"/>
        <v>125-Xã Chiềng Nơi</v>
      </c>
    </row>
    <row r="1725" spans="1:4">
      <c r="A1725" s="34" t="s">
        <v>199</v>
      </c>
      <c r="B1725" s="35" t="s">
        <v>32721</v>
      </c>
      <c r="C1725" s="35" t="s">
        <v>7292</v>
      </c>
      <c r="D1725" s="34" t="str">
        <f t="shared" si="26"/>
        <v>125-Xã Phiêng Cằm</v>
      </c>
    </row>
    <row r="1726" spans="1:4">
      <c r="A1726" s="34" t="s">
        <v>199</v>
      </c>
      <c r="B1726" s="35" t="s">
        <v>32722</v>
      </c>
      <c r="C1726" s="35" t="s">
        <v>7293</v>
      </c>
      <c r="D1726" s="34" t="str">
        <f t="shared" si="26"/>
        <v>125-Xã Chiềng Dong</v>
      </c>
    </row>
    <row r="1727" spans="1:4">
      <c r="A1727" s="34" t="s">
        <v>199</v>
      </c>
      <c r="B1727" s="35" t="s">
        <v>32723</v>
      </c>
      <c r="C1727" s="35" t="s">
        <v>7282</v>
      </c>
      <c r="D1727" s="34" t="str">
        <f t="shared" si="26"/>
        <v>125-Xã Chiềng Kheo</v>
      </c>
    </row>
    <row r="1728" spans="1:4">
      <c r="A1728" s="34" t="s">
        <v>199</v>
      </c>
      <c r="B1728" s="35" t="s">
        <v>32724</v>
      </c>
      <c r="C1728" s="35" t="s">
        <v>7304</v>
      </c>
      <c r="D1728" s="34" t="str">
        <f t="shared" si="26"/>
        <v>125-Xã Chiềng Ve</v>
      </c>
    </row>
    <row r="1729" spans="1:4">
      <c r="A1729" s="34" t="s">
        <v>199</v>
      </c>
      <c r="B1729" s="35" t="s">
        <v>32725</v>
      </c>
      <c r="C1729" s="35" t="s">
        <v>7305</v>
      </c>
      <c r="D1729" s="34" t="str">
        <f t="shared" si="26"/>
        <v>125-Xã Chiềng Lương</v>
      </c>
    </row>
    <row r="1730" spans="1:4">
      <c r="A1730" s="34" t="s">
        <v>199</v>
      </c>
      <c r="B1730" s="35" t="s">
        <v>32726</v>
      </c>
      <c r="C1730" s="35" t="s">
        <v>3870</v>
      </c>
      <c r="D1730" s="34" t="str">
        <f t="shared" si="26"/>
        <v>125-Xã Phiêng Pằn</v>
      </c>
    </row>
    <row r="1731" spans="1:4">
      <c r="A1731" s="34" t="s">
        <v>199</v>
      </c>
      <c r="B1731" s="35" t="s">
        <v>32727</v>
      </c>
      <c r="C1731" s="35" t="s">
        <v>41841</v>
      </c>
      <c r="D1731" s="34" t="str">
        <f t="shared" si="26"/>
        <v>125-Xã Nà Ơt</v>
      </c>
    </row>
    <row r="1732" spans="1:4">
      <c r="A1732" s="34" t="s">
        <v>199</v>
      </c>
      <c r="B1732" s="35" t="s">
        <v>32728</v>
      </c>
      <c r="C1732" s="35" t="s">
        <v>3880</v>
      </c>
      <c r="D1732" s="34" t="str">
        <f t="shared" si="26"/>
        <v>125-Xã Tà Hộc</v>
      </c>
    </row>
    <row r="1733" spans="1:4">
      <c r="A1733" s="34" t="s">
        <v>95</v>
      </c>
      <c r="B1733" s="35" t="s">
        <v>32730</v>
      </c>
      <c r="C1733" s="35" t="s">
        <v>7332</v>
      </c>
      <c r="D1733" s="34" t="str">
        <f t="shared" ref="D1733:D1796" si="27">CONCATENATE(A1733,"-",C1733)</f>
        <v>126-Thị trấn Sông Mã</v>
      </c>
    </row>
    <row r="1734" spans="1:4">
      <c r="A1734" s="34" t="s">
        <v>95</v>
      </c>
      <c r="B1734" s="35" t="s">
        <v>32731</v>
      </c>
      <c r="C1734" s="35" t="s">
        <v>7319</v>
      </c>
      <c r="D1734" s="34" t="str">
        <f t="shared" si="27"/>
        <v>126-Xã Bó Sinh</v>
      </c>
    </row>
    <row r="1735" spans="1:4">
      <c r="A1735" s="34" t="s">
        <v>95</v>
      </c>
      <c r="B1735" s="35" t="s">
        <v>32732</v>
      </c>
      <c r="C1735" s="35" t="s">
        <v>41842</v>
      </c>
      <c r="D1735" s="34" t="str">
        <f t="shared" si="27"/>
        <v>126-Xã Pú Pẩu</v>
      </c>
    </row>
    <row r="1736" spans="1:4">
      <c r="A1736" s="34" t="s">
        <v>95</v>
      </c>
      <c r="B1736" s="35" t="s">
        <v>32733</v>
      </c>
      <c r="C1736" s="35" t="s">
        <v>7294</v>
      </c>
      <c r="D1736" s="34" t="str">
        <f t="shared" si="27"/>
        <v>126-Xã Chiềng Phung</v>
      </c>
    </row>
    <row r="1737" spans="1:4">
      <c r="A1737" s="34" t="s">
        <v>95</v>
      </c>
      <c r="B1737" s="35" t="s">
        <v>32734</v>
      </c>
      <c r="C1737" s="35" t="s">
        <v>6241</v>
      </c>
      <c r="D1737" s="34" t="str">
        <f t="shared" si="27"/>
        <v>126-Xã Chiềng En</v>
      </c>
    </row>
    <row r="1738" spans="1:4">
      <c r="A1738" s="34" t="s">
        <v>95</v>
      </c>
      <c r="B1738" s="35" t="s">
        <v>32735</v>
      </c>
      <c r="C1738" s="35" t="s">
        <v>3881</v>
      </c>
      <c r="D1738" s="34" t="str">
        <f t="shared" si="27"/>
        <v>126-Xã Mường Lầm</v>
      </c>
    </row>
    <row r="1739" spans="1:4">
      <c r="A1739" s="34" t="s">
        <v>95</v>
      </c>
      <c r="B1739" s="35" t="s">
        <v>32736</v>
      </c>
      <c r="C1739" s="35" t="s">
        <v>6266</v>
      </c>
      <c r="D1739" s="34" t="str">
        <f t="shared" si="27"/>
        <v>126-Xã Nậm Ty</v>
      </c>
    </row>
    <row r="1740" spans="1:4">
      <c r="A1740" s="34" t="s">
        <v>95</v>
      </c>
      <c r="B1740" s="35" t="s">
        <v>32737</v>
      </c>
      <c r="C1740" s="35" t="s">
        <v>7266</v>
      </c>
      <c r="D1740" s="34" t="str">
        <f t="shared" si="27"/>
        <v>126-Xã Đứa Mòn</v>
      </c>
    </row>
    <row r="1741" spans="1:4">
      <c r="A1741" s="34" t="s">
        <v>95</v>
      </c>
      <c r="B1741" s="35" t="s">
        <v>32738</v>
      </c>
      <c r="C1741" s="35" t="s">
        <v>3882</v>
      </c>
      <c r="D1741" s="34" t="str">
        <f t="shared" si="27"/>
        <v>126-Xã Yên Hưng</v>
      </c>
    </row>
    <row r="1742" spans="1:4">
      <c r="A1742" s="34" t="s">
        <v>95</v>
      </c>
      <c r="B1742" s="35" t="s">
        <v>32739</v>
      </c>
      <c r="C1742" s="35" t="s">
        <v>3265</v>
      </c>
      <c r="D1742" s="34" t="str">
        <f t="shared" si="27"/>
        <v>126-Xã Chiềng Sơ</v>
      </c>
    </row>
    <row r="1743" spans="1:4">
      <c r="A1743" s="34" t="s">
        <v>95</v>
      </c>
      <c r="B1743" s="35" t="s">
        <v>32740</v>
      </c>
      <c r="C1743" s="35" t="s">
        <v>30780</v>
      </c>
      <c r="D1743" s="34" t="str">
        <f t="shared" si="27"/>
        <v>126-Xã Nà Nghịu</v>
      </c>
    </row>
    <row r="1744" spans="1:4">
      <c r="A1744" s="34" t="s">
        <v>95</v>
      </c>
      <c r="B1744" s="35" t="s">
        <v>32741</v>
      </c>
      <c r="C1744" s="35" t="s">
        <v>7320</v>
      </c>
      <c r="D1744" s="34" t="str">
        <f t="shared" si="27"/>
        <v>126-Xã Nậm Mằn</v>
      </c>
    </row>
    <row r="1745" spans="1:4">
      <c r="A1745" s="34" t="s">
        <v>95</v>
      </c>
      <c r="B1745" s="35" t="s">
        <v>32742</v>
      </c>
      <c r="C1745" s="35" t="s">
        <v>3883</v>
      </c>
      <c r="D1745" s="34" t="str">
        <f t="shared" si="27"/>
        <v>126-Xã Chiềng Khoong</v>
      </c>
    </row>
    <row r="1746" spans="1:4">
      <c r="A1746" s="34" t="s">
        <v>95</v>
      </c>
      <c r="B1746" s="35" t="s">
        <v>32743</v>
      </c>
      <c r="C1746" s="35" t="s">
        <v>7295</v>
      </c>
      <c r="D1746" s="34" t="str">
        <f t="shared" si="27"/>
        <v>126-Xã Chiềng Cang</v>
      </c>
    </row>
    <row r="1747" spans="1:4">
      <c r="A1747" s="34" t="s">
        <v>95</v>
      </c>
      <c r="B1747" s="35" t="s">
        <v>32744</v>
      </c>
      <c r="C1747" s="35" t="s">
        <v>7321</v>
      </c>
      <c r="D1747" s="34" t="str">
        <f t="shared" si="27"/>
        <v>126-Xã Huổi Một</v>
      </c>
    </row>
    <row r="1748" spans="1:4">
      <c r="A1748" s="34" t="s">
        <v>95</v>
      </c>
      <c r="B1748" s="35" t="s">
        <v>32745</v>
      </c>
      <c r="C1748" s="35" t="s">
        <v>3884</v>
      </c>
      <c r="D1748" s="34" t="str">
        <f t="shared" si="27"/>
        <v>126-Xã Mường Sai</v>
      </c>
    </row>
    <row r="1749" spans="1:4">
      <c r="A1749" s="34" t="s">
        <v>95</v>
      </c>
      <c r="B1749" s="35" t="s">
        <v>32746</v>
      </c>
      <c r="C1749" s="35" t="s">
        <v>7267</v>
      </c>
      <c r="D1749" s="34" t="str">
        <f t="shared" si="27"/>
        <v>126-Xã Mường Cai</v>
      </c>
    </row>
    <row r="1750" spans="1:4">
      <c r="A1750" s="34" t="s">
        <v>95</v>
      </c>
      <c r="B1750" s="35" t="s">
        <v>32747</v>
      </c>
      <c r="C1750" s="35" t="s">
        <v>3885</v>
      </c>
      <c r="D1750" s="34" t="str">
        <f t="shared" si="27"/>
        <v>126-Xã Mường Hung</v>
      </c>
    </row>
    <row r="1751" spans="1:4">
      <c r="A1751" s="34" t="s">
        <v>95</v>
      </c>
      <c r="B1751" s="35" t="s">
        <v>32748</v>
      </c>
      <c r="C1751" s="35" t="s">
        <v>3886</v>
      </c>
      <c r="D1751" s="34" t="str">
        <f t="shared" si="27"/>
        <v>126-Xã Chiềng Khương</v>
      </c>
    </row>
    <row r="1752" spans="1:4">
      <c r="A1752" s="34" t="s">
        <v>136</v>
      </c>
      <c r="B1752" s="35" t="s">
        <v>32749</v>
      </c>
      <c r="C1752" s="35" t="s">
        <v>6242</v>
      </c>
      <c r="D1752" s="34" t="str">
        <f t="shared" si="27"/>
        <v>127-Xã Sam Kha</v>
      </c>
    </row>
    <row r="1753" spans="1:4">
      <c r="A1753" s="34" t="s">
        <v>136</v>
      </c>
      <c r="B1753" s="35" t="s">
        <v>32750</v>
      </c>
      <c r="C1753" s="35" t="s">
        <v>3887</v>
      </c>
      <c r="D1753" s="34" t="str">
        <f t="shared" si="27"/>
        <v>127-Xã Púng Bánh</v>
      </c>
    </row>
    <row r="1754" spans="1:4">
      <c r="A1754" s="34" t="s">
        <v>136</v>
      </c>
      <c r="B1754" s="35" t="s">
        <v>32751</v>
      </c>
      <c r="C1754" s="35" t="s">
        <v>30781</v>
      </c>
      <c r="D1754" s="34" t="str">
        <f t="shared" si="27"/>
        <v>127-Xã Sốp Cộp</v>
      </c>
    </row>
    <row r="1755" spans="1:4">
      <c r="A1755" s="34" t="s">
        <v>136</v>
      </c>
      <c r="B1755" s="35" t="s">
        <v>32752</v>
      </c>
      <c r="C1755" s="35" t="s">
        <v>3888</v>
      </c>
      <c r="D1755" s="34" t="str">
        <f t="shared" si="27"/>
        <v>127-Xã Dồm Cang</v>
      </c>
    </row>
    <row r="1756" spans="1:4">
      <c r="A1756" s="34" t="s">
        <v>136</v>
      </c>
      <c r="B1756" s="35" t="s">
        <v>32753</v>
      </c>
      <c r="C1756" s="35" t="s">
        <v>3889</v>
      </c>
      <c r="D1756" s="34" t="str">
        <f t="shared" si="27"/>
        <v>127-Xã Nậm Lạnh</v>
      </c>
    </row>
    <row r="1757" spans="1:4">
      <c r="A1757" s="34" t="s">
        <v>136</v>
      </c>
      <c r="B1757" s="35" t="s">
        <v>32754</v>
      </c>
      <c r="C1757" s="35" t="s">
        <v>3890</v>
      </c>
      <c r="D1757" s="34" t="str">
        <f t="shared" si="27"/>
        <v>127-Xã Mường Lèo</v>
      </c>
    </row>
    <row r="1758" spans="1:4">
      <c r="A1758" s="34" t="s">
        <v>136</v>
      </c>
      <c r="B1758" s="35" t="s">
        <v>32755</v>
      </c>
      <c r="C1758" s="35" t="s">
        <v>3891</v>
      </c>
      <c r="D1758" s="34" t="str">
        <f t="shared" si="27"/>
        <v>127-Xã Mường Và</v>
      </c>
    </row>
    <row r="1759" spans="1:4">
      <c r="A1759" s="34" t="s">
        <v>136</v>
      </c>
      <c r="B1759" s="35" t="s">
        <v>32756</v>
      </c>
      <c r="C1759" s="35" t="s">
        <v>3807</v>
      </c>
      <c r="D1759" s="34" t="str">
        <f t="shared" si="27"/>
        <v>127-Xã Mường Lạn</v>
      </c>
    </row>
    <row r="1760" spans="1:4">
      <c r="A1760" s="34" t="s">
        <v>164</v>
      </c>
      <c r="B1760" s="35" t="s">
        <v>32766</v>
      </c>
      <c r="C1760" s="35" t="s">
        <v>7273</v>
      </c>
      <c r="D1760" s="34" t="str">
        <f t="shared" si="27"/>
        <v>128-Xã Suối Bàng</v>
      </c>
    </row>
    <row r="1761" spans="1:4">
      <c r="A1761" s="34" t="s">
        <v>164</v>
      </c>
      <c r="B1761" s="35" t="s">
        <v>32765</v>
      </c>
      <c r="C1761" s="35" t="s">
        <v>7275</v>
      </c>
      <c r="D1761" s="34" t="str">
        <f t="shared" si="27"/>
        <v>128-Xã Song Khủa</v>
      </c>
    </row>
    <row r="1762" spans="1:4">
      <c r="A1762" s="34" t="s">
        <v>164</v>
      </c>
      <c r="B1762" s="35" t="s">
        <v>32760</v>
      </c>
      <c r="C1762" s="35" t="s">
        <v>41843</v>
      </c>
      <c r="D1762" s="34" t="str">
        <f t="shared" si="27"/>
        <v>128-Xã Liên Hoà</v>
      </c>
    </row>
    <row r="1763" spans="1:4">
      <c r="A1763" s="34" t="s">
        <v>164</v>
      </c>
      <c r="B1763" s="35" t="s">
        <v>32768</v>
      </c>
      <c r="C1763" s="35" t="s">
        <v>7286</v>
      </c>
      <c r="D1763" s="34" t="str">
        <f t="shared" si="27"/>
        <v>128-Xã Tô Múa</v>
      </c>
    </row>
    <row r="1764" spans="1:4">
      <c r="A1764" s="34" t="s">
        <v>164</v>
      </c>
      <c r="B1764" s="35" t="s">
        <v>32763</v>
      </c>
      <c r="C1764" s="35" t="s">
        <v>3709</v>
      </c>
      <c r="D1764" s="34" t="str">
        <f t="shared" si="27"/>
        <v>128-Xã Mường Tè</v>
      </c>
    </row>
    <row r="1765" spans="1:4">
      <c r="A1765" s="34" t="s">
        <v>164</v>
      </c>
      <c r="B1765" s="35" t="s">
        <v>32757</v>
      </c>
      <c r="C1765" s="35" t="s">
        <v>7277</v>
      </c>
      <c r="D1765" s="34" t="str">
        <f t="shared" si="27"/>
        <v>128-Xã Chiềng Khoa</v>
      </c>
    </row>
    <row r="1766" spans="1:4">
      <c r="A1766" s="34" t="s">
        <v>164</v>
      </c>
      <c r="B1766" s="35" t="s">
        <v>32762</v>
      </c>
      <c r="C1766" s="35" t="s">
        <v>7280</v>
      </c>
      <c r="D1766" s="34" t="str">
        <f t="shared" si="27"/>
        <v>128-Xã Mường Men</v>
      </c>
    </row>
    <row r="1767" spans="1:4">
      <c r="A1767" s="34" t="s">
        <v>164</v>
      </c>
      <c r="B1767" s="35" t="s">
        <v>32764</v>
      </c>
      <c r="C1767" s="35" t="s">
        <v>4230</v>
      </c>
      <c r="D1767" s="34" t="str">
        <f t="shared" si="27"/>
        <v>128-Xã Quang Minh</v>
      </c>
    </row>
    <row r="1768" spans="1:4">
      <c r="A1768" s="34" t="s">
        <v>164</v>
      </c>
      <c r="B1768" s="35" t="s">
        <v>32769</v>
      </c>
      <c r="C1768" s="35" t="s">
        <v>6238</v>
      </c>
      <c r="D1768" s="34" t="str">
        <f t="shared" si="27"/>
        <v>128-Xã Vân Hồ</v>
      </c>
    </row>
    <row r="1769" spans="1:4">
      <c r="A1769" s="34" t="s">
        <v>164</v>
      </c>
      <c r="B1769" s="35" t="s">
        <v>32761</v>
      </c>
      <c r="C1769" s="35" t="s">
        <v>3873</v>
      </c>
      <c r="D1769" s="34" t="str">
        <f t="shared" si="27"/>
        <v>128-Xã Lóng Luông</v>
      </c>
    </row>
    <row r="1770" spans="1:4">
      <c r="A1770" s="34" t="s">
        <v>164</v>
      </c>
      <c r="B1770" s="35" t="s">
        <v>32759</v>
      </c>
      <c r="C1770" s="35" t="s">
        <v>7288</v>
      </c>
      <c r="D1770" s="34" t="str">
        <f t="shared" si="27"/>
        <v>128-Xã Chiềng Yên</v>
      </c>
    </row>
    <row r="1771" spans="1:4">
      <c r="A1771" s="34" t="s">
        <v>164</v>
      </c>
      <c r="B1771" s="35" t="s">
        <v>32758</v>
      </c>
      <c r="C1771" s="35" t="s">
        <v>29345</v>
      </c>
      <c r="D1771" s="34" t="str">
        <f t="shared" si="27"/>
        <v>128-Xã Chiềng Xuân</v>
      </c>
    </row>
    <row r="1772" spans="1:4">
      <c r="A1772" s="34" t="s">
        <v>164</v>
      </c>
      <c r="B1772" s="35" t="s">
        <v>32770</v>
      </c>
      <c r="C1772" s="35" t="s">
        <v>7278</v>
      </c>
      <c r="D1772" s="34" t="str">
        <f t="shared" si="27"/>
        <v>128-Xã Xuân Nha</v>
      </c>
    </row>
    <row r="1773" spans="1:4">
      <c r="A1773" s="34" t="s">
        <v>164</v>
      </c>
      <c r="B1773" s="35" t="s">
        <v>32767</v>
      </c>
      <c r="C1773" s="35" t="s">
        <v>5627</v>
      </c>
      <c r="D1773" s="34" t="str">
        <f t="shared" si="27"/>
        <v>128-Xã Tân Xuân</v>
      </c>
    </row>
    <row r="1774" spans="1:4">
      <c r="A1774" s="34" t="s">
        <v>200</v>
      </c>
      <c r="B1774" s="35" t="s">
        <v>32771</v>
      </c>
      <c r="C1774" s="35" t="s">
        <v>7759</v>
      </c>
      <c r="D1774" s="34" t="str">
        <f t="shared" si="27"/>
        <v>132-Phường Yên Thịnh</v>
      </c>
    </row>
    <row r="1775" spans="1:4">
      <c r="A1775" s="34" t="s">
        <v>200</v>
      </c>
      <c r="B1775" s="35" t="s">
        <v>32772</v>
      </c>
      <c r="C1775" s="35" t="s">
        <v>7726</v>
      </c>
      <c r="D1775" s="34" t="str">
        <f t="shared" si="27"/>
        <v>132-Phường Yên Ninh</v>
      </c>
    </row>
    <row r="1776" spans="1:4">
      <c r="A1776" s="34" t="s">
        <v>200</v>
      </c>
      <c r="B1776" s="35" t="s">
        <v>32773</v>
      </c>
      <c r="C1776" s="35" t="s">
        <v>7736</v>
      </c>
      <c r="D1776" s="34" t="str">
        <f t="shared" si="27"/>
        <v>132-Phường Minh Tân</v>
      </c>
    </row>
    <row r="1777" spans="1:4">
      <c r="A1777" s="34" t="s">
        <v>200</v>
      </c>
      <c r="B1777" s="35" t="s">
        <v>32774</v>
      </c>
      <c r="C1777" s="35" t="s">
        <v>7727</v>
      </c>
      <c r="D1777" s="34" t="str">
        <f t="shared" si="27"/>
        <v>132-Phường Nguyễn Thái Học</v>
      </c>
    </row>
    <row r="1778" spans="1:4">
      <c r="A1778" s="34" t="s">
        <v>200</v>
      </c>
      <c r="B1778" s="35" t="s">
        <v>32775</v>
      </c>
      <c r="C1778" s="35" t="s">
        <v>3197</v>
      </c>
      <c r="D1778" s="34" t="str">
        <f t="shared" si="27"/>
        <v>132-Phường Đồng Tâm</v>
      </c>
    </row>
    <row r="1779" spans="1:4">
      <c r="A1779" s="34" t="s">
        <v>200</v>
      </c>
      <c r="B1779" s="35" t="s">
        <v>32776</v>
      </c>
      <c r="C1779" s="35" t="s">
        <v>5747</v>
      </c>
      <c r="D1779" s="34" t="str">
        <f t="shared" si="27"/>
        <v>132-Phường Nguyễn Phúc</v>
      </c>
    </row>
    <row r="1780" spans="1:4">
      <c r="A1780" s="34" t="s">
        <v>200</v>
      </c>
      <c r="B1780" s="35" t="s">
        <v>32777</v>
      </c>
      <c r="C1780" s="35" t="s">
        <v>4234</v>
      </c>
      <c r="D1780" s="34" t="str">
        <f t="shared" si="27"/>
        <v>132-Phường Hồng Hà</v>
      </c>
    </row>
    <row r="1781" spans="1:4">
      <c r="A1781" s="34" t="s">
        <v>200</v>
      </c>
      <c r="B1781" s="35" t="s">
        <v>32778</v>
      </c>
      <c r="C1781" s="35" t="s">
        <v>7728</v>
      </c>
      <c r="D1781" s="34" t="str">
        <f t="shared" si="27"/>
        <v>132-Xã Minh Bảo</v>
      </c>
    </row>
    <row r="1782" spans="1:4">
      <c r="A1782" s="34" t="s">
        <v>200</v>
      </c>
      <c r="B1782" s="35" t="s">
        <v>32779</v>
      </c>
      <c r="C1782" s="35" t="s">
        <v>3058</v>
      </c>
      <c r="D1782" s="34" t="str">
        <f t="shared" si="27"/>
        <v>132-Phường Nam Cường</v>
      </c>
    </row>
    <row r="1783" spans="1:4">
      <c r="A1783" s="34" t="s">
        <v>200</v>
      </c>
      <c r="B1783" s="35" t="s">
        <v>32780</v>
      </c>
      <c r="C1783" s="35" t="s">
        <v>5500</v>
      </c>
      <c r="D1783" s="34" t="str">
        <f t="shared" si="27"/>
        <v>132-Xã Tuy Lộc</v>
      </c>
    </row>
    <row r="1784" spans="1:4">
      <c r="A1784" s="34" t="s">
        <v>200</v>
      </c>
      <c r="B1784" s="35" t="s">
        <v>32781</v>
      </c>
      <c r="C1784" s="35" t="s">
        <v>4236</v>
      </c>
      <c r="D1784" s="34" t="str">
        <f t="shared" si="27"/>
        <v>132-Xã Tân Thịnh</v>
      </c>
    </row>
    <row r="1785" spans="1:4">
      <c r="A1785" s="34" t="s">
        <v>200</v>
      </c>
      <c r="B1785" s="35" t="s">
        <v>32782</v>
      </c>
      <c r="C1785" s="35" t="s">
        <v>7713</v>
      </c>
      <c r="D1785" s="34" t="str">
        <f t="shared" si="27"/>
        <v>132-Xã Âu Lâu</v>
      </c>
    </row>
    <row r="1786" spans="1:4">
      <c r="A1786" s="34" t="s">
        <v>200</v>
      </c>
      <c r="B1786" s="35" t="s">
        <v>32783</v>
      </c>
      <c r="C1786" s="35" t="s">
        <v>7710</v>
      </c>
      <c r="D1786" s="34" t="str">
        <f t="shared" si="27"/>
        <v>132-Xã Giới Phiên</v>
      </c>
    </row>
    <row r="1787" spans="1:4">
      <c r="A1787" s="34" t="s">
        <v>200</v>
      </c>
      <c r="B1787" s="35" t="s">
        <v>32784</v>
      </c>
      <c r="C1787" s="35" t="s">
        <v>29505</v>
      </c>
      <c r="D1787" s="34" t="str">
        <f t="shared" si="27"/>
        <v>132-Phường Hợp Minh</v>
      </c>
    </row>
    <row r="1788" spans="1:4">
      <c r="A1788" s="34" t="s">
        <v>200</v>
      </c>
      <c r="B1788" s="35" t="s">
        <v>32785</v>
      </c>
      <c r="C1788" s="35" t="s">
        <v>4079</v>
      </c>
      <c r="D1788" s="34" t="str">
        <f t="shared" si="27"/>
        <v>132-Xã Văn Phú</v>
      </c>
    </row>
    <row r="1789" spans="1:4">
      <c r="A1789" s="34" t="s">
        <v>155</v>
      </c>
      <c r="B1789" s="35" t="s">
        <v>32786</v>
      </c>
      <c r="C1789" s="35" t="s">
        <v>5804</v>
      </c>
      <c r="D1789" s="34" t="str">
        <f t="shared" si="27"/>
        <v>133-Phường Pú Trạng</v>
      </c>
    </row>
    <row r="1790" spans="1:4">
      <c r="A1790" s="34" t="s">
        <v>155</v>
      </c>
      <c r="B1790" s="35" t="s">
        <v>32787</v>
      </c>
      <c r="C1790" s="35" t="s">
        <v>7718</v>
      </c>
      <c r="D1790" s="34" t="str">
        <f t="shared" si="27"/>
        <v>133-Phường Trung Tâm</v>
      </c>
    </row>
    <row r="1791" spans="1:4">
      <c r="A1791" s="34" t="s">
        <v>155</v>
      </c>
      <c r="B1791" s="35" t="s">
        <v>32788</v>
      </c>
      <c r="C1791" s="35" t="s">
        <v>7524</v>
      </c>
      <c r="D1791" s="34" t="str">
        <f t="shared" si="27"/>
        <v>133-Phường Tân An</v>
      </c>
    </row>
    <row r="1792" spans="1:4">
      <c r="A1792" s="34" t="s">
        <v>155</v>
      </c>
      <c r="B1792" s="35" t="s">
        <v>32789</v>
      </c>
      <c r="C1792" s="35" t="s">
        <v>5805</v>
      </c>
      <c r="D1792" s="34" t="str">
        <f t="shared" si="27"/>
        <v>133-Phường Cầu Thia</v>
      </c>
    </row>
    <row r="1793" spans="1:4">
      <c r="A1793" s="34" t="s">
        <v>155</v>
      </c>
      <c r="B1793" s="35" t="s">
        <v>32790</v>
      </c>
      <c r="C1793" s="35" t="s">
        <v>5620</v>
      </c>
      <c r="D1793" s="34" t="str">
        <f t="shared" si="27"/>
        <v>133-Xã Nghĩa Lợi</v>
      </c>
    </row>
    <row r="1794" spans="1:4">
      <c r="A1794" s="34" t="s">
        <v>155</v>
      </c>
      <c r="B1794" s="35" t="s">
        <v>32791</v>
      </c>
      <c r="C1794" s="35" t="s">
        <v>5584</v>
      </c>
      <c r="D1794" s="34" t="str">
        <f t="shared" si="27"/>
        <v>133-Xã Nghĩa Phúc</v>
      </c>
    </row>
    <row r="1795" spans="1:4">
      <c r="A1795" s="34" t="s">
        <v>155</v>
      </c>
      <c r="B1795" s="35" t="s">
        <v>32792</v>
      </c>
      <c r="C1795" s="35" t="s">
        <v>4574</v>
      </c>
      <c r="D1795" s="34" t="str">
        <f t="shared" si="27"/>
        <v>133-Xã Nghĩa An</v>
      </c>
    </row>
    <row r="1796" spans="1:4">
      <c r="A1796" s="34" t="s">
        <v>155</v>
      </c>
      <c r="B1796" s="35" t="s">
        <v>32793</v>
      </c>
      <c r="C1796" s="35" t="s">
        <v>3932</v>
      </c>
      <c r="D1796" s="34" t="str">
        <f t="shared" si="27"/>
        <v>133-Xã Nghĩa Lộ</v>
      </c>
    </row>
    <row r="1797" spans="1:4">
      <c r="A1797" s="34" t="s">
        <v>155</v>
      </c>
      <c r="B1797" s="35" t="s">
        <v>32794</v>
      </c>
      <c r="C1797" s="35" t="s">
        <v>7756</v>
      </c>
      <c r="D1797" s="34" t="str">
        <f t="shared" ref="D1797:D1860" si="28">CONCATENATE(A1797,"-",C1797)</f>
        <v>133-Xã Sơn A</v>
      </c>
    </row>
    <row r="1798" spans="1:4">
      <c r="A1798" s="34" t="s">
        <v>155</v>
      </c>
      <c r="B1798" s="35" t="s">
        <v>32795</v>
      </c>
      <c r="C1798" s="35" t="s">
        <v>7757</v>
      </c>
      <c r="D1798" s="34" t="str">
        <f t="shared" si="28"/>
        <v>133-Xã Phù Nham</v>
      </c>
    </row>
    <row r="1799" spans="1:4">
      <c r="A1799" s="34" t="s">
        <v>155</v>
      </c>
      <c r="B1799" s="35" t="s">
        <v>32796</v>
      </c>
      <c r="C1799" s="35" t="s">
        <v>4438</v>
      </c>
      <c r="D1799" s="34" t="str">
        <f t="shared" si="28"/>
        <v>133-Xã Thanh Lương</v>
      </c>
    </row>
    <row r="1800" spans="1:4">
      <c r="A1800" s="34" t="s">
        <v>155</v>
      </c>
      <c r="B1800" s="35" t="s">
        <v>32797</v>
      </c>
      <c r="C1800" s="35" t="s">
        <v>4489</v>
      </c>
      <c r="D1800" s="34" t="str">
        <f t="shared" si="28"/>
        <v>133-Xã Hạnh Sơn</v>
      </c>
    </row>
    <row r="1801" spans="1:4">
      <c r="A1801" s="34" t="s">
        <v>155</v>
      </c>
      <c r="B1801" s="35" t="s">
        <v>32798</v>
      </c>
      <c r="C1801" s="35" t="s">
        <v>4242</v>
      </c>
      <c r="D1801" s="34" t="str">
        <f t="shared" si="28"/>
        <v>133-Xã Phúc Sơn</v>
      </c>
    </row>
    <row r="1802" spans="1:4">
      <c r="A1802" s="34" t="s">
        <v>155</v>
      </c>
      <c r="B1802" s="35" t="s">
        <v>32799</v>
      </c>
      <c r="C1802" s="35" t="s">
        <v>4439</v>
      </c>
      <c r="D1802" s="34" t="str">
        <f t="shared" si="28"/>
        <v>133-Xã Thạch Lương</v>
      </c>
    </row>
    <row r="1803" spans="1:4">
      <c r="A1803" s="34" t="s">
        <v>57</v>
      </c>
      <c r="B1803" s="35" t="s">
        <v>32800</v>
      </c>
      <c r="C1803" s="35" t="s">
        <v>5806</v>
      </c>
      <c r="D1803" s="34" t="str">
        <f t="shared" si="28"/>
        <v>135-Thị trấn Yên Thế</v>
      </c>
    </row>
    <row r="1804" spans="1:4">
      <c r="A1804" s="34" t="s">
        <v>57</v>
      </c>
      <c r="B1804" s="35" t="s">
        <v>32801</v>
      </c>
      <c r="C1804" s="35" t="s">
        <v>5807</v>
      </c>
      <c r="D1804" s="34" t="str">
        <f t="shared" si="28"/>
        <v>135-Xã Tân Phượng</v>
      </c>
    </row>
    <row r="1805" spans="1:4">
      <c r="A1805" s="34" t="s">
        <v>57</v>
      </c>
      <c r="B1805" s="35" t="s">
        <v>32802</v>
      </c>
      <c r="C1805" s="35" t="s">
        <v>7719</v>
      </c>
      <c r="D1805" s="34" t="str">
        <f t="shared" si="28"/>
        <v>135-Xã Lâm Thượng</v>
      </c>
    </row>
    <row r="1806" spans="1:4">
      <c r="A1806" s="34" t="s">
        <v>57</v>
      </c>
      <c r="B1806" s="35" t="s">
        <v>32803</v>
      </c>
      <c r="C1806" s="35" t="s">
        <v>8355</v>
      </c>
      <c r="D1806" s="34" t="str">
        <f t="shared" si="28"/>
        <v>135-Xã Khánh Thiện</v>
      </c>
    </row>
    <row r="1807" spans="1:4">
      <c r="A1807" s="34" t="s">
        <v>57</v>
      </c>
      <c r="B1807" s="35" t="s">
        <v>32804</v>
      </c>
      <c r="C1807" s="35" t="s">
        <v>5748</v>
      </c>
      <c r="D1807" s="34" t="str">
        <f t="shared" si="28"/>
        <v>135-Xã Minh Chuẩn</v>
      </c>
    </row>
    <row r="1808" spans="1:4">
      <c r="A1808" s="34" t="s">
        <v>57</v>
      </c>
      <c r="B1808" s="35" t="s">
        <v>32805</v>
      </c>
      <c r="C1808" s="35" t="s">
        <v>29415</v>
      </c>
      <c r="D1808" s="34" t="str">
        <f t="shared" si="28"/>
        <v>135-Xã Mai Sơn</v>
      </c>
    </row>
    <row r="1809" spans="1:4">
      <c r="A1809" s="34" t="s">
        <v>57</v>
      </c>
      <c r="B1809" s="35" t="s">
        <v>32806</v>
      </c>
      <c r="C1809" s="35" t="s">
        <v>7720</v>
      </c>
      <c r="D1809" s="34" t="str">
        <f t="shared" si="28"/>
        <v>135-Xã Khai Trung</v>
      </c>
    </row>
    <row r="1810" spans="1:4">
      <c r="A1810" s="34" t="s">
        <v>57</v>
      </c>
      <c r="B1810" s="35" t="s">
        <v>32807</v>
      </c>
      <c r="C1810" s="35" t="s">
        <v>8347</v>
      </c>
      <c r="D1810" s="34" t="str">
        <f t="shared" si="28"/>
        <v>135-Xã Mường Lai</v>
      </c>
    </row>
    <row r="1811" spans="1:4">
      <c r="A1811" s="34" t="s">
        <v>57</v>
      </c>
      <c r="B1811" s="35" t="s">
        <v>32808</v>
      </c>
      <c r="C1811" s="35" t="s">
        <v>4001</v>
      </c>
      <c r="D1811" s="34" t="str">
        <f t="shared" si="28"/>
        <v>135-Xã An Lạc</v>
      </c>
    </row>
    <row r="1812" spans="1:4">
      <c r="A1812" s="34" t="s">
        <v>57</v>
      </c>
      <c r="B1812" s="35" t="s">
        <v>32809</v>
      </c>
      <c r="C1812" s="35" t="s">
        <v>8356</v>
      </c>
      <c r="D1812" s="34" t="str">
        <f t="shared" si="28"/>
        <v>135-Xã Minh Xuân</v>
      </c>
    </row>
    <row r="1813" spans="1:4">
      <c r="A1813" s="34" t="s">
        <v>57</v>
      </c>
      <c r="B1813" s="35" t="s">
        <v>32810</v>
      </c>
      <c r="C1813" s="35" t="s">
        <v>7691</v>
      </c>
      <c r="D1813" s="34" t="str">
        <f t="shared" si="28"/>
        <v>135-Xã Tô Mậu</v>
      </c>
    </row>
    <row r="1814" spans="1:4">
      <c r="A1814" s="34" t="s">
        <v>57</v>
      </c>
      <c r="B1814" s="35" t="s">
        <v>32811</v>
      </c>
      <c r="C1814" s="35" t="s">
        <v>8359</v>
      </c>
      <c r="D1814" s="34" t="str">
        <f t="shared" si="28"/>
        <v>135-Xã Tân Lĩnh</v>
      </c>
    </row>
    <row r="1815" spans="1:4">
      <c r="A1815" s="34" t="s">
        <v>57</v>
      </c>
      <c r="B1815" s="35" t="s">
        <v>32812</v>
      </c>
      <c r="C1815" s="35" t="s">
        <v>3079</v>
      </c>
      <c r="D1815" s="34" t="str">
        <f t="shared" si="28"/>
        <v>135-Xã Yên Thắng</v>
      </c>
    </row>
    <row r="1816" spans="1:4">
      <c r="A1816" s="34" t="s">
        <v>57</v>
      </c>
      <c r="B1816" s="35" t="s">
        <v>32813</v>
      </c>
      <c r="C1816" s="35" t="s">
        <v>41844</v>
      </c>
      <c r="D1816" s="34" t="str">
        <f t="shared" si="28"/>
        <v>135-Xã Khánh Hoà</v>
      </c>
    </row>
    <row r="1817" spans="1:4">
      <c r="A1817" s="34" t="s">
        <v>57</v>
      </c>
      <c r="B1817" s="35" t="s">
        <v>32814</v>
      </c>
      <c r="C1817" s="35" t="s">
        <v>4492</v>
      </c>
      <c r="D1817" s="34" t="str">
        <f t="shared" si="28"/>
        <v>135-Xã Vĩnh Lạc</v>
      </c>
    </row>
    <row r="1818" spans="1:4">
      <c r="A1818" s="34" t="s">
        <v>57</v>
      </c>
      <c r="B1818" s="35" t="s">
        <v>32815</v>
      </c>
      <c r="C1818" s="35" t="s">
        <v>4493</v>
      </c>
      <c r="D1818" s="34" t="str">
        <f t="shared" si="28"/>
        <v>135-Xã Liễu Đô</v>
      </c>
    </row>
    <row r="1819" spans="1:4">
      <c r="A1819" s="34" t="s">
        <v>57</v>
      </c>
      <c r="B1819" s="35" t="s">
        <v>32816</v>
      </c>
      <c r="C1819" s="35" t="s">
        <v>7729</v>
      </c>
      <c r="D1819" s="34" t="str">
        <f t="shared" si="28"/>
        <v>135-Xã Động Quan</v>
      </c>
    </row>
    <row r="1820" spans="1:4">
      <c r="A1820" s="34" t="s">
        <v>57</v>
      </c>
      <c r="B1820" s="35" t="s">
        <v>32817</v>
      </c>
      <c r="C1820" s="35" t="s">
        <v>3108</v>
      </c>
      <c r="D1820" s="34" t="str">
        <f t="shared" si="28"/>
        <v>135-Xã Tân Lập</v>
      </c>
    </row>
    <row r="1821" spans="1:4">
      <c r="A1821" s="34" t="s">
        <v>57</v>
      </c>
      <c r="B1821" s="35" t="s">
        <v>32818</v>
      </c>
      <c r="C1821" s="35" t="s">
        <v>3785</v>
      </c>
      <c r="D1821" s="34" t="str">
        <f t="shared" si="28"/>
        <v>135-Xã Minh Tiến</v>
      </c>
    </row>
    <row r="1822" spans="1:4">
      <c r="A1822" s="34" t="s">
        <v>57</v>
      </c>
      <c r="B1822" s="35" t="s">
        <v>32819</v>
      </c>
      <c r="C1822" s="35" t="s">
        <v>7737</v>
      </c>
      <c r="D1822" s="34" t="str">
        <f t="shared" si="28"/>
        <v>135-Xã Trúc Lâu</v>
      </c>
    </row>
    <row r="1823" spans="1:4">
      <c r="A1823" s="34" t="s">
        <v>57</v>
      </c>
      <c r="B1823" s="35" t="s">
        <v>32820</v>
      </c>
      <c r="C1823" s="35" t="s">
        <v>7738</v>
      </c>
      <c r="D1823" s="34" t="str">
        <f t="shared" si="28"/>
        <v>135-Xã Phúc Lợi</v>
      </c>
    </row>
    <row r="1824" spans="1:4">
      <c r="A1824" s="34" t="s">
        <v>57</v>
      </c>
      <c r="B1824" s="35" t="s">
        <v>32821</v>
      </c>
      <c r="C1824" s="35" t="s">
        <v>2960</v>
      </c>
      <c r="D1824" s="34" t="str">
        <f t="shared" si="28"/>
        <v>135-Xã Phan Thanh</v>
      </c>
    </row>
    <row r="1825" spans="1:4">
      <c r="A1825" s="34" t="s">
        <v>57</v>
      </c>
      <c r="B1825" s="35" t="s">
        <v>32822</v>
      </c>
      <c r="C1825" s="35" t="s">
        <v>4790</v>
      </c>
      <c r="D1825" s="34" t="str">
        <f t="shared" si="28"/>
        <v>135-Xã An Phú</v>
      </c>
    </row>
    <row r="1826" spans="1:4">
      <c r="A1826" s="34" t="s">
        <v>57</v>
      </c>
      <c r="B1826" s="35" t="s">
        <v>32823</v>
      </c>
      <c r="C1826" s="35" t="s">
        <v>7739</v>
      </c>
      <c r="D1826" s="34" t="str">
        <f t="shared" si="28"/>
        <v>135-Xã Trung Tâm</v>
      </c>
    </row>
    <row r="1827" spans="1:4">
      <c r="A1827" s="34" t="s">
        <v>156</v>
      </c>
      <c r="B1827" s="35" t="s">
        <v>32824</v>
      </c>
      <c r="C1827" s="35" t="s">
        <v>8357</v>
      </c>
      <c r="D1827" s="34" t="str">
        <f t="shared" si="28"/>
        <v>136-Thị trấn Mậu A</v>
      </c>
    </row>
    <row r="1828" spans="1:4">
      <c r="A1828" s="34" t="s">
        <v>156</v>
      </c>
      <c r="B1828" s="35" t="s">
        <v>32825</v>
      </c>
      <c r="C1828" s="35" t="s">
        <v>8346</v>
      </c>
      <c r="D1828" s="34" t="str">
        <f t="shared" si="28"/>
        <v>136-Xã Lang Thíp</v>
      </c>
    </row>
    <row r="1829" spans="1:4">
      <c r="A1829" s="34" t="s">
        <v>156</v>
      </c>
      <c r="B1829" s="35" t="s">
        <v>32826</v>
      </c>
      <c r="C1829" s="35" t="s">
        <v>4494</v>
      </c>
      <c r="D1829" s="34" t="str">
        <f t="shared" si="28"/>
        <v>136-Xã Lâm Giang</v>
      </c>
    </row>
    <row r="1830" spans="1:4">
      <c r="A1830" s="34" t="s">
        <v>156</v>
      </c>
      <c r="B1830" s="35" t="s">
        <v>32827</v>
      </c>
      <c r="C1830" s="35" t="s">
        <v>4422</v>
      </c>
      <c r="D1830" s="34" t="str">
        <f t="shared" si="28"/>
        <v>136-Xã Châu Quế Thượng</v>
      </c>
    </row>
    <row r="1831" spans="1:4">
      <c r="A1831" s="34" t="s">
        <v>156</v>
      </c>
      <c r="B1831" s="35" t="s">
        <v>32828</v>
      </c>
      <c r="C1831" s="35" t="s">
        <v>7740</v>
      </c>
      <c r="D1831" s="34" t="str">
        <f t="shared" si="28"/>
        <v>136-Xã Châu Quế Hạ</v>
      </c>
    </row>
    <row r="1832" spans="1:4">
      <c r="A1832" s="34" t="s">
        <v>156</v>
      </c>
      <c r="B1832" s="35" t="s">
        <v>32829</v>
      </c>
      <c r="C1832" s="35" t="s">
        <v>4640</v>
      </c>
      <c r="D1832" s="34" t="str">
        <f t="shared" si="28"/>
        <v>136-Xã An Bình</v>
      </c>
    </row>
    <row r="1833" spans="1:4">
      <c r="A1833" s="34" t="s">
        <v>156</v>
      </c>
      <c r="B1833" s="35" t="s">
        <v>32830</v>
      </c>
      <c r="C1833" s="35" t="s">
        <v>4230</v>
      </c>
      <c r="D1833" s="34" t="str">
        <f t="shared" si="28"/>
        <v>136-Xã Quang Minh</v>
      </c>
    </row>
    <row r="1834" spans="1:4">
      <c r="A1834" s="34" t="s">
        <v>156</v>
      </c>
      <c r="B1834" s="35" t="s">
        <v>32831</v>
      </c>
      <c r="C1834" s="35" t="s">
        <v>4239</v>
      </c>
      <c r="D1834" s="34" t="str">
        <f t="shared" si="28"/>
        <v>136-Xã Đông An</v>
      </c>
    </row>
    <row r="1835" spans="1:4">
      <c r="A1835" s="34" t="s">
        <v>156</v>
      </c>
      <c r="B1835" s="35" t="s">
        <v>32832</v>
      </c>
      <c r="C1835" s="35" t="s">
        <v>7363</v>
      </c>
      <c r="D1835" s="34" t="str">
        <f t="shared" si="28"/>
        <v>136-Xã Đông Cuông</v>
      </c>
    </row>
    <row r="1836" spans="1:4">
      <c r="A1836" s="34" t="s">
        <v>156</v>
      </c>
      <c r="B1836" s="35" t="s">
        <v>32833</v>
      </c>
      <c r="C1836" s="35" t="s">
        <v>7741</v>
      </c>
      <c r="D1836" s="34" t="str">
        <f t="shared" si="28"/>
        <v>136-Xã Phong Dụ Hạ</v>
      </c>
    </row>
    <row r="1837" spans="1:4">
      <c r="A1837" s="34" t="s">
        <v>156</v>
      </c>
      <c r="B1837" s="35" t="s">
        <v>32834</v>
      </c>
      <c r="C1837" s="35" t="s">
        <v>4263</v>
      </c>
      <c r="D1837" s="34" t="str">
        <f t="shared" si="28"/>
        <v>136-Xã Mậu Đông</v>
      </c>
    </row>
    <row r="1838" spans="1:4">
      <c r="A1838" s="34" t="s">
        <v>156</v>
      </c>
      <c r="B1838" s="35" t="s">
        <v>32835</v>
      </c>
      <c r="C1838" s="35" t="s">
        <v>4423</v>
      </c>
      <c r="D1838" s="34" t="str">
        <f t="shared" si="28"/>
        <v>136-Xã Ngòi A</v>
      </c>
    </row>
    <row r="1839" spans="1:4">
      <c r="A1839" s="34" t="s">
        <v>156</v>
      </c>
      <c r="B1839" s="35" t="s">
        <v>32836</v>
      </c>
      <c r="C1839" s="35" t="s">
        <v>8358</v>
      </c>
      <c r="D1839" s="34" t="str">
        <f t="shared" si="28"/>
        <v>136-Xã Xuân Tầm</v>
      </c>
    </row>
    <row r="1840" spans="1:4">
      <c r="A1840" s="34" t="s">
        <v>156</v>
      </c>
      <c r="B1840" s="35" t="s">
        <v>32837</v>
      </c>
      <c r="C1840" s="35" t="s">
        <v>3383</v>
      </c>
      <c r="D1840" s="34" t="str">
        <f t="shared" si="28"/>
        <v>136-Xã Tân Hợp</v>
      </c>
    </row>
    <row r="1841" spans="1:4">
      <c r="A1841" s="34" t="s">
        <v>156</v>
      </c>
      <c r="B1841" s="35" t="s">
        <v>32838</v>
      </c>
      <c r="C1841" s="35" t="s">
        <v>7693</v>
      </c>
      <c r="D1841" s="34" t="str">
        <f t="shared" si="28"/>
        <v>136-Xã An Thịnh</v>
      </c>
    </row>
    <row r="1842" spans="1:4">
      <c r="A1842" s="34" t="s">
        <v>156</v>
      </c>
      <c r="B1842" s="35" t="s">
        <v>32839</v>
      </c>
      <c r="C1842" s="35" t="s">
        <v>4424</v>
      </c>
      <c r="D1842" s="34" t="str">
        <f t="shared" si="28"/>
        <v>136-Xã Yên Thái</v>
      </c>
    </row>
    <row r="1843" spans="1:4">
      <c r="A1843" s="34" t="s">
        <v>156</v>
      </c>
      <c r="B1843" s="35" t="s">
        <v>32840</v>
      </c>
      <c r="C1843" s="35" t="s">
        <v>7742</v>
      </c>
      <c r="D1843" s="34" t="str">
        <f t="shared" si="28"/>
        <v>136-Xã Phong Dụ Thượng</v>
      </c>
    </row>
    <row r="1844" spans="1:4">
      <c r="A1844" s="34" t="s">
        <v>156</v>
      </c>
      <c r="B1844" s="35" t="s">
        <v>32841</v>
      </c>
      <c r="C1844" s="35" t="s">
        <v>6216</v>
      </c>
      <c r="D1844" s="34" t="str">
        <f t="shared" si="28"/>
        <v>136-Xã Yên Hợp</v>
      </c>
    </row>
    <row r="1845" spans="1:4">
      <c r="A1845" s="34" t="s">
        <v>156</v>
      </c>
      <c r="B1845" s="35" t="s">
        <v>32842</v>
      </c>
      <c r="C1845" s="35" t="s">
        <v>2938</v>
      </c>
      <c r="D1845" s="34" t="str">
        <f t="shared" si="28"/>
        <v>136-Xã Đại Sơn</v>
      </c>
    </row>
    <row r="1846" spans="1:4">
      <c r="A1846" s="34" t="s">
        <v>156</v>
      </c>
      <c r="B1846" s="35" t="s">
        <v>32843</v>
      </c>
      <c r="C1846" s="35" t="s">
        <v>7694</v>
      </c>
      <c r="D1846" s="34" t="str">
        <f t="shared" si="28"/>
        <v>136-Xã Đại Phác</v>
      </c>
    </row>
    <row r="1847" spans="1:4">
      <c r="A1847" s="34" t="s">
        <v>156</v>
      </c>
      <c r="B1847" s="35" t="s">
        <v>32844</v>
      </c>
      <c r="C1847" s="35" t="s">
        <v>3112</v>
      </c>
      <c r="D1847" s="34" t="str">
        <f t="shared" si="28"/>
        <v>136-Xã Yên Phú</v>
      </c>
    </row>
    <row r="1848" spans="1:4">
      <c r="A1848" s="34" t="s">
        <v>156</v>
      </c>
      <c r="B1848" s="35" t="s">
        <v>32845</v>
      </c>
      <c r="C1848" s="35" t="s">
        <v>29506</v>
      </c>
      <c r="D1848" s="34" t="str">
        <f t="shared" si="28"/>
        <v>136-Xã Xuân Ái</v>
      </c>
    </row>
    <row r="1849" spans="1:4">
      <c r="A1849" s="34" t="s">
        <v>156</v>
      </c>
      <c r="B1849" s="35" t="s">
        <v>32846</v>
      </c>
      <c r="C1849" s="35" t="s">
        <v>7696</v>
      </c>
      <c r="D1849" s="34" t="str">
        <f t="shared" si="28"/>
        <v>136-Xã Viễn Sơn</v>
      </c>
    </row>
    <row r="1850" spans="1:4">
      <c r="A1850" s="34" t="s">
        <v>156</v>
      </c>
      <c r="B1850" s="35" t="s">
        <v>32847</v>
      </c>
      <c r="C1850" s="35" t="s">
        <v>4470</v>
      </c>
      <c r="D1850" s="34" t="str">
        <f t="shared" si="28"/>
        <v>136-Xã Mỏ Vàng</v>
      </c>
    </row>
    <row r="1851" spans="1:4">
      <c r="A1851" s="34" t="s">
        <v>156</v>
      </c>
      <c r="B1851" s="35" t="s">
        <v>32848</v>
      </c>
      <c r="C1851" s="35" t="s">
        <v>7743</v>
      </c>
      <c r="D1851" s="34" t="str">
        <f t="shared" si="28"/>
        <v>136-Xã Nà Hẩu</v>
      </c>
    </row>
    <row r="1852" spans="1:4">
      <c r="A1852" s="34" t="s">
        <v>137</v>
      </c>
      <c r="B1852" s="35" t="s">
        <v>32849</v>
      </c>
      <c r="C1852" s="35" t="s">
        <v>4468</v>
      </c>
      <c r="D1852" s="34" t="str">
        <f t="shared" si="28"/>
        <v>137-Thị trấn Mù Căng Chải</v>
      </c>
    </row>
    <row r="1853" spans="1:4">
      <c r="A1853" s="34" t="s">
        <v>137</v>
      </c>
      <c r="B1853" s="35" t="s">
        <v>32850</v>
      </c>
      <c r="C1853" s="35" t="s">
        <v>7744</v>
      </c>
      <c r="D1853" s="34" t="str">
        <f t="shared" si="28"/>
        <v>137-Xã Hồ Bốn</v>
      </c>
    </row>
    <row r="1854" spans="1:4">
      <c r="A1854" s="34" t="s">
        <v>137</v>
      </c>
      <c r="B1854" s="35" t="s">
        <v>32851</v>
      </c>
      <c r="C1854" s="35" t="s">
        <v>5802</v>
      </c>
      <c r="D1854" s="34" t="str">
        <f t="shared" si="28"/>
        <v>137-Xã Nậm Có</v>
      </c>
    </row>
    <row r="1855" spans="1:4">
      <c r="A1855" s="34" t="s">
        <v>137</v>
      </c>
      <c r="B1855" s="35" t="s">
        <v>32852</v>
      </c>
      <c r="C1855" s="35" t="s">
        <v>29416</v>
      </c>
      <c r="D1855" s="34" t="str">
        <f t="shared" si="28"/>
        <v>137-Xã Khao Mang</v>
      </c>
    </row>
    <row r="1856" spans="1:4">
      <c r="A1856" s="34" t="s">
        <v>137</v>
      </c>
      <c r="B1856" s="35" t="s">
        <v>32853</v>
      </c>
      <c r="C1856" s="35" t="s">
        <v>7730</v>
      </c>
      <c r="D1856" s="34" t="str">
        <f t="shared" si="28"/>
        <v>137-Xã Mồ Dề</v>
      </c>
    </row>
    <row r="1857" spans="1:4">
      <c r="A1857" s="34" t="s">
        <v>137</v>
      </c>
      <c r="B1857" s="35" t="s">
        <v>32854</v>
      </c>
      <c r="C1857" s="35" t="s">
        <v>4235</v>
      </c>
      <c r="D1857" s="34" t="str">
        <f t="shared" si="28"/>
        <v>137-Xã Chế Cu Nha</v>
      </c>
    </row>
    <row r="1858" spans="1:4">
      <c r="A1858" s="34" t="s">
        <v>137</v>
      </c>
      <c r="B1858" s="35" t="s">
        <v>32855</v>
      </c>
      <c r="C1858" s="35" t="s">
        <v>3044</v>
      </c>
      <c r="D1858" s="34" t="str">
        <f t="shared" si="28"/>
        <v>137-Xã Lao Chải</v>
      </c>
    </row>
    <row r="1859" spans="1:4">
      <c r="A1859" s="34" t="s">
        <v>137</v>
      </c>
      <c r="B1859" s="35" t="s">
        <v>32856</v>
      </c>
      <c r="C1859" s="35" t="s">
        <v>7745</v>
      </c>
      <c r="D1859" s="34" t="str">
        <f t="shared" si="28"/>
        <v>137-Xã Kim Nọi</v>
      </c>
    </row>
    <row r="1860" spans="1:4">
      <c r="A1860" s="34" t="s">
        <v>137</v>
      </c>
      <c r="B1860" s="35" t="s">
        <v>32857</v>
      </c>
      <c r="C1860" s="35" t="s">
        <v>5888</v>
      </c>
      <c r="D1860" s="34" t="str">
        <f t="shared" si="28"/>
        <v>137-Xã Cao Phạ</v>
      </c>
    </row>
    <row r="1861" spans="1:4">
      <c r="A1861" s="34" t="s">
        <v>137</v>
      </c>
      <c r="B1861" s="35" t="s">
        <v>32858</v>
      </c>
      <c r="C1861" s="35" t="s">
        <v>5799</v>
      </c>
      <c r="D1861" s="34" t="str">
        <f t="shared" ref="D1861:D1924" si="29">CONCATENATE(A1861,"-",C1861)</f>
        <v>137-Xã La Pán Tẩn</v>
      </c>
    </row>
    <row r="1862" spans="1:4">
      <c r="A1862" s="34" t="s">
        <v>137</v>
      </c>
      <c r="B1862" s="35" t="s">
        <v>32859</v>
      </c>
      <c r="C1862" s="35" t="s">
        <v>4491</v>
      </c>
      <c r="D1862" s="34" t="str">
        <f t="shared" si="29"/>
        <v>137-Xã Dế Su Phình</v>
      </c>
    </row>
    <row r="1863" spans="1:4">
      <c r="A1863" s="34" t="s">
        <v>137</v>
      </c>
      <c r="B1863" s="35" t="s">
        <v>32860</v>
      </c>
      <c r="C1863" s="35" t="s">
        <v>7731</v>
      </c>
      <c r="D1863" s="34" t="str">
        <f t="shared" si="29"/>
        <v>137-Xã Chế Tạo</v>
      </c>
    </row>
    <row r="1864" spans="1:4">
      <c r="A1864" s="34" t="s">
        <v>137</v>
      </c>
      <c r="B1864" s="35" t="s">
        <v>32861</v>
      </c>
      <c r="C1864" s="35" t="s">
        <v>7748</v>
      </c>
      <c r="D1864" s="34" t="str">
        <f t="shared" si="29"/>
        <v>137-Xã Púng Luông</v>
      </c>
    </row>
    <row r="1865" spans="1:4">
      <c r="A1865" s="34" t="s">
        <v>137</v>
      </c>
      <c r="B1865" s="35" t="s">
        <v>32862</v>
      </c>
      <c r="C1865" s="35" t="s">
        <v>7732</v>
      </c>
      <c r="D1865" s="34" t="str">
        <f t="shared" si="29"/>
        <v>137-Xã Nậm Khắt</v>
      </c>
    </row>
    <row r="1866" spans="1:4">
      <c r="A1866" s="34" t="s">
        <v>138</v>
      </c>
      <c r="B1866" s="35" t="s">
        <v>32863</v>
      </c>
      <c r="C1866" s="35" t="s">
        <v>7733</v>
      </c>
      <c r="D1866" s="34" t="str">
        <f t="shared" si="29"/>
        <v>138-Thị trấn Cổ Phúc</v>
      </c>
    </row>
    <row r="1867" spans="1:4">
      <c r="A1867" s="34" t="s">
        <v>138</v>
      </c>
      <c r="B1867" s="35" t="s">
        <v>32864</v>
      </c>
      <c r="C1867" s="35" t="s">
        <v>7746</v>
      </c>
      <c r="D1867" s="34" t="str">
        <f t="shared" si="29"/>
        <v>138-Xã Tân Đồng</v>
      </c>
    </row>
    <row r="1868" spans="1:4">
      <c r="A1868" s="34" t="s">
        <v>138</v>
      </c>
      <c r="B1868" s="35" t="s">
        <v>32865</v>
      </c>
      <c r="C1868" s="35" t="s">
        <v>4425</v>
      </c>
      <c r="D1868" s="34" t="str">
        <f t="shared" si="29"/>
        <v>138-Xã Báo Đáp</v>
      </c>
    </row>
    <row r="1869" spans="1:4">
      <c r="A1869" s="34" t="s">
        <v>138</v>
      </c>
      <c r="B1869" s="35" t="s">
        <v>32866</v>
      </c>
      <c r="C1869" s="35" t="s">
        <v>5803</v>
      </c>
      <c r="D1869" s="34" t="str">
        <f t="shared" si="29"/>
        <v>138-Xã Đào Thịnh</v>
      </c>
    </row>
    <row r="1870" spans="1:4">
      <c r="A1870" s="34" t="s">
        <v>138</v>
      </c>
      <c r="B1870" s="35" t="s">
        <v>32867</v>
      </c>
      <c r="C1870" s="35" t="s">
        <v>5800</v>
      </c>
      <c r="D1870" s="34" t="str">
        <f t="shared" si="29"/>
        <v>138-Xã Việt Thành</v>
      </c>
    </row>
    <row r="1871" spans="1:4">
      <c r="A1871" s="34" t="s">
        <v>138</v>
      </c>
      <c r="B1871" s="35" t="s">
        <v>32868</v>
      </c>
      <c r="C1871" s="35" t="s">
        <v>5749</v>
      </c>
      <c r="D1871" s="34" t="str">
        <f t="shared" si="29"/>
        <v>138-Xã Hòa Cuông</v>
      </c>
    </row>
    <row r="1872" spans="1:4">
      <c r="A1872" s="34" t="s">
        <v>138</v>
      </c>
      <c r="B1872" s="35" t="s">
        <v>32869</v>
      </c>
      <c r="C1872" s="35" t="s">
        <v>7734</v>
      </c>
      <c r="D1872" s="34" t="str">
        <f t="shared" si="29"/>
        <v>138-Xã Minh Quán</v>
      </c>
    </row>
    <row r="1873" spans="1:4">
      <c r="A1873" s="34" t="s">
        <v>138</v>
      </c>
      <c r="B1873" s="35" t="s">
        <v>32870</v>
      </c>
      <c r="C1873" s="35" t="s">
        <v>7735</v>
      </c>
      <c r="D1873" s="34" t="str">
        <f t="shared" si="29"/>
        <v>138-Xã Quy Mông</v>
      </c>
    </row>
    <row r="1874" spans="1:4">
      <c r="A1874" s="34" t="s">
        <v>138</v>
      </c>
      <c r="B1874" s="35" t="s">
        <v>32871</v>
      </c>
      <c r="C1874" s="35" t="s">
        <v>7365</v>
      </c>
      <c r="D1874" s="34" t="str">
        <f t="shared" si="29"/>
        <v>138-Xã Cường Thịnh</v>
      </c>
    </row>
    <row r="1875" spans="1:4">
      <c r="A1875" s="34" t="s">
        <v>138</v>
      </c>
      <c r="B1875" s="35" t="s">
        <v>32872</v>
      </c>
      <c r="C1875" s="35" t="s">
        <v>4213</v>
      </c>
      <c r="D1875" s="34" t="str">
        <f t="shared" si="29"/>
        <v>138-Xã Kiên Thành</v>
      </c>
    </row>
    <row r="1876" spans="1:4">
      <c r="A1876" s="34" t="s">
        <v>138</v>
      </c>
      <c r="B1876" s="35" t="s">
        <v>32873</v>
      </c>
      <c r="C1876" s="35" t="s">
        <v>5751</v>
      </c>
      <c r="D1876" s="34" t="str">
        <f t="shared" si="29"/>
        <v>138-Xã Nga Quán</v>
      </c>
    </row>
    <row r="1877" spans="1:4">
      <c r="A1877" s="34" t="s">
        <v>138</v>
      </c>
      <c r="B1877" s="35" t="s">
        <v>32874</v>
      </c>
      <c r="C1877" s="35" t="s">
        <v>7747</v>
      </c>
      <c r="D1877" s="34" t="str">
        <f t="shared" si="29"/>
        <v>138-Xã Y Can</v>
      </c>
    </row>
    <row r="1878" spans="1:4">
      <c r="A1878" s="34" t="s">
        <v>138</v>
      </c>
      <c r="B1878" s="35" t="s">
        <v>32875</v>
      </c>
      <c r="C1878" s="35" t="s">
        <v>4215</v>
      </c>
      <c r="D1878" s="34" t="str">
        <f t="shared" si="29"/>
        <v>138-Xã Lương Thịnh</v>
      </c>
    </row>
    <row r="1879" spans="1:4">
      <c r="A1879" s="34" t="s">
        <v>138</v>
      </c>
      <c r="B1879" s="35" t="s">
        <v>32876</v>
      </c>
      <c r="C1879" s="35" t="s">
        <v>7714</v>
      </c>
      <c r="D1879" s="34" t="str">
        <f t="shared" si="29"/>
        <v>138-Xã Bảo Hưng</v>
      </c>
    </row>
    <row r="1880" spans="1:4">
      <c r="A1880" s="34" t="s">
        <v>138</v>
      </c>
      <c r="B1880" s="35" t="s">
        <v>32877</v>
      </c>
      <c r="C1880" s="35" t="s">
        <v>7366</v>
      </c>
      <c r="D1880" s="34" t="str">
        <f t="shared" si="29"/>
        <v>138-Xã Việt Cường</v>
      </c>
    </row>
    <row r="1881" spans="1:4">
      <c r="A1881" s="34" t="s">
        <v>138</v>
      </c>
      <c r="B1881" s="35" t="s">
        <v>32878</v>
      </c>
      <c r="C1881" s="35" t="s">
        <v>7715</v>
      </c>
      <c r="D1881" s="34" t="str">
        <f t="shared" si="29"/>
        <v>138-Xã Minh Quân</v>
      </c>
    </row>
    <row r="1882" spans="1:4">
      <c r="A1882" s="34" t="s">
        <v>138</v>
      </c>
      <c r="B1882" s="35" t="s">
        <v>32879</v>
      </c>
      <c r="C1882" s="35" t="s">
        <v>7716</v>
      </c>
      <c r="D1882" s="34" t="str">
        <f t="shared" si="29"/>
        <v>138-Xã Hồng Ca</v>
      </c>
    </row>
    <row r="1883" spans="1:4">
      <c r="A1883" s="34" t="s">
        <v>138</v>
      </c>
      <c r="B1883" s="35" t="s">
        <v>32880</v>
      </c>
      <c r="C1883" s="35" t="s">
        <v>5612</v>
      </c>
      <c r="D1883" s="34" t="str">
        <f t="shared" si="29"/>
        <v>138-Xã Hưng Thịnh</v>
      </c>
    </row>
    <row r="1884" spans="1:4">
      <c r="A1884" s="34" t="s">
        <v>138</v>
      </c>
      <c r="B1884" s="35" t="s">
        <v>32881</v>
      </c>
      <c r="C1884" s="35" t="s">
        <v>5615</v>
      </c>
      <c r="D1884" s="34" t="str">
        <f t="shared" si="29"/>
        <v>138-Xã Hưng Khánh</v>
      </c>
    </row>
    <row r="1885" spans="1:4">
      <c r="A1885" s="34" t="s">
        <v>138</v>
      </c>
      <c r="B1885" s="35" t="s">
        <v>32882</v>
      </c>
      <c r="C1885" s="35" t="s">
        <v>4538</v>
      </c>
      <c r="D1885" s="34" t="str">
        <f t="shared" si="29"/>
        <v>138-Xã Việt Hồng</v>
      </c>
    </row>
    <row r="1886" spans="1:4">
      <c r="A1886" s="34" t="s">
        <v>138</v>
      </c>
      <c r="B1886" s="35" t="s">
        <v>32883</v>
      </c>
      <c r="C1886" s="35" t="s">
        <v>3679</v>
      </c>
      <c r="D1886" s="34" t="str">
        <f t="shared" si="29"/>
        <v>138-Xã Vân Hội</v>
      </c>
    </row>
    <row r="1887" spans="1:4">
      <c r="A1887" s="34" t="s">
        <v>34</v>
      </c>
      <c r="B1887" s="35" t="s">
        <v>32884</v>
      </c>
      <c r="C1887" s="35" t="s">
        <v>7749</v>
      </c>
      <c r="D1887" s="34" t="str">
        <f t="shared" si="29"/>
        <v>139-Thị trấn Trạm Tấu</v>
      </c>
    </row>
    <row r="1888" spans="1:4">
      <c r="A1888" s="34" t="s">
        <v>34</v>
      </c>
      <c r="B1888" s="35" t="s">
        <v>32885</v>
      </c>
      <c r="C1888" s="35" t="s">
        <v>7717</v>
      </c>
      <c r="D1888" s="34" t="str">
        <f t="shared" si="29"/>
        <v>139-Xã Túc Đán</v>
      </c>
    </row>
    <row r="1889" spans="1:4">
      <c r="A1889" s="34" t="s">
        <v>34</v>
      </c>
      <c r="B1889" s="35" t="s">
        <v>32886</v>
      </c>
      <c r="C1889" s="35" t="s">
        <v>5752</v>
      </c>
      <c r="D1889" s="34" t="str">
        <f t="shared" si="29"/>
        <v>139-Xã Pá Lau</v>
      </c>
    </row>
    <row r="1890" spans="1:4">
      <c r="A1890" s="34" t="s">
        <v>34</v>
      </c>
      <c r="B1890" s="35" t="s">
        <v>32887</v>
      </c>
      <c r="C1890" s="35" t="s">
        <v>8351</v>
      </c>
      <c r="D1890" s="34" t="str">
        <f t="shared" si="29"/>
        <v>139-Xã Xà Hồ</v>
      </c>
    </row>
    <row r="1891" spans="1:4">
      <c r="A1891" s="34" t="s">
        <v>34</v>
      </c>
      <c r="B1891" s="35" t="s">
        <v>32888</v>
      </c>
      <c r="C1891" s="35" t="s">
        <v>8352</v>
      </c>
      <c r="D1891" s="34" t="str">
        <f t="shared" si="29"/>
        <v>139-Xã Phình Hồ</v>
      </c>
    </row>
    <row r="1892" spans="1:4">
      <c r="A1892" s="34" t="s">
        <v>34</v>
      </c>
      <c r="B1892" s="35" t="s">
        <v>32889</v>
      </c>
      <c r="C1892" s="35" t="s">
        <v>7692</v>
      </c>
      <c r="D1892" s="34" t="str">
        <f t="shared" si="29"/>
        <v>139-Xã Trạm Tấu</v>
      </c>
    </row>
    <row r="1893" spans="1:4">
      <c r="A1893" s="34" t="s">
        <v>34</v>
      </c>
      <c r="B1893" s="35" t="s">
        <v>32890</v>
      </c>
      <c r="C1893" s="35" t="s">
        <v>5801</v>
      </c>
      <c r="D1893" s="34" t="str">
        <f t="shared" si="29"/>
        <v>139-Xã Tà Si Láng</v>
      </c>
    </row>
    <row r="1894" spans="1:4">
      <c r="A1894" s="34" t="s">
        <v>34</v>
      </c>
      <c r="B1894" s="35" t="s">
        <v>32891</v>
      </c>
      <c r="C1894" s="35" t="s">
        <v>7750</v>
      </c>
      <c r="D1894" s="34" t="str">
        <f t="shared" si="29"/>
        <v>139-Xã Pá Hu</v>
      </c>
    </row>
    <row r="1895" spans="1:4">
      <c r="A1895" s="34" t="s">
        <v>34</v>
      </c>
      <c r="B1895" s="35" t="s">
        <v>32892</v>
      </c>
      <c r="C1895" s="35" t="s">
        <v>7751</v>
      </c>
      <c r="D1895" s="34" t="str">
        <f t="shared" si="29"/>
        <v>139-Xã Làng Nhì</v>
      </c>
    </row>
    <row r="1896" spans="1:4">
      <c r="A1896" s="34" t="s">
        <v>34</v>
      </c>
      <c r="B1896" s="35" t="s">
        <v>32893</v>
      </c>
      <c r="C1896" s="35" t="s">
        <v>7711</v>
      </c>
      <c r="D1896" s="34" t="str">
        <f t="shared" si="29"/>
        <v>139-Xã Bản Công</v>
      </c>
    </row>
    <row r="1897" spans="1:4">
      <c r="A1897" s="34" t="s">
        <v>34</v>
      </c>
      <c r="B1897" s="35" t="s">
        <v>32894</v>
      </c>
      <c r="C1897" s="35" t="s">
        <v>5753</v>
      </c>
      <c r="D1897" s="34" t="str">
        <f t="shared" si="29"/>
        <v>139-Xã Bản Mù</v>
      </c>
    </row>
    <row r="1898" spans="1:4">
      <c r="A1898" s="34" t="s">
        <v>34</v>
      </c>
      <c r="B1898" s="35" t="s">
        <v>32895</v>
      </c>
      <c r="C1898" s="35" t="s">
        <v>8353</v>
      </c>
      <c r="D1898" s="34" t="str">
        <f t="shared" si="29"/>
        <v>139-Xã Hát Lìu</v>
      </c>
    </row>
    <row r="1899" spans="1:4">
      <c r="A1899" s="34" t="s">
        <v>154</v>
      </c>
      <c r="B1899" s="35" t="s">
        <v>32896</v>
      </c>
      <c r="C1899" s="35" t="s">
        <v>7752</v>
      </c>
      <c r="D1899" s="34" t="str">
        <f t="shared" si="29"/>
        <v>140-Thị trấn NT Liên Sơn</v>
      </c>
    </row>
    <row r="1900" spans="1:4">
      <c r="A1900" s="34" t="s">
        <v>154</v>
      </c>
      <c r="B1900" s="35" t="s">
        <v>32897</v>
      </c>
      <c r="C1900" s="35" t="s">
        <v>5754</v>
      </c>
      <c r="D1900" s="34" t="str">
        <f t="shared" si="29"/>
        <v>140-Thị trấn NT Trần Phú</v>
      </c>
    </row>
    <row r="1901" spans="1:4">
      <c r="A1901" s="34" t="s">
        <v>154</v>
      </c>
      <c r="B1901" s="35" t="s">
        <v>32898</v>
      </c>
      <c r="C1901" s="35" t="s">
        <v>7695</v>
      </c>
      <c r="D1901" s="34" t="str">
        <f t="shared" si="29"/>
        <v>140-Xã Tú Lệ</v>
      </c>
    </row>
    <row r="1902" spans="1:4">
      <c r="A1902" s="34" t="s">
        <v>154</v>
      </c>
      <c r="B1902" s="35" t="s">
        <v>32899</v>
      </c>
      <c r="C1902" s="35" t="s">
        <v>7753</v>
      </c>
      <c r="D1902" s="34" t="str">
        <f t="shared" si="29"/>
        <v>140-Xã Nậm Búng</v>
      </c>
    </row>
    <row r="1903" spans="1:4">
      <c r="A1903" s="34" t="s">
        <v>154</v>
      </c>
      <c r="B1903" s="35" t="s">
        <v>32900</v>
      </c>
      <c r="C1903" s="35" t="s">
        <v>7754</v>
      </c>
      <c r="D1903" s="34" t="str">
        <f t="shared" si="29"/>
        <v>140-Xã Gia Hội</v>
      </c>
    </row>
    <row r="1904" spans="1:4">
      <c r="A1904" s="34" t="s">
        <v>154</v>
      </c>
      <c r="B1904" s="35" t="s">
        <v>32901</v>
      </c>
      <c r="C1904" s="35" t="s">
        <v>7724</v>
      </c>
      <c r="D1904" s="34" t="str">
        <f t="shared" si="29"/>
        <v>140-Xã Sùng Đô</v>
      </c>
    </row>
    <row r="1905" spans="1:4">
      <c r="A1905" s="34" t="s">
        <v>154</v>
      </c>
      <c r="B1905" s="35" t="s">
        <v>32902</v>
      </c>
      <c r="C1905" s="35" t="s">
        <v>7755</v>
      </c>
      <c r="D1905" s="34" t="str">
        <f t="shared" si="29"/>
        <v>140-Xã Nậm Mười</v>
      </c>
    </row>
    <row r="1906" spans="1:4">
      <c r="A1906" s="34" t="s">
        <v>154</v>
      </c>
      <c r="B1906" s="35" t="s">
        <v>32903</v>
      </c>
      <c r="C1906" s="35" t="s">
        <v>8150</v>
      </c>
      <c r="D1906" s="34" t="str">
        <f t="shared" si="29"/>
        <v>140-Xã An Lương</v>
      </c>
    </row>
    <row r="1907" spans="1:4">
      <c r="A1907" s="34" t="s">
        <v>154</v>
      </c>
      <c r="B1907" s="35" t="s">
        <v>32904</v>
      </c>
      <c r="C1907" s="35" t="s">
        <v>7725</v>
      </c>
      <c r="D1907" s="34" t="str">
        <f t="shared" si="29"/>
        <v>140-Xã Nậm Lành</v>
      </c>
    </row>
    <row r="1908" spans="1:4">
      <c r="A1908" s="34" t="s">
        <v>154</v>
      </c>
      <c r="B1908" s="35" t="s">
        <v>32905</v>
      </c>
      <c r="C1908" s="35" t="s">
        <v>8354</v>
      </c>
      <c r="D1908" s="34" t="str">
        <f t="shared" si="29"/>
        <v>140-Xã Sơn Lương</v>
      </c>
    </row>
    <row r="1909" spans="1:4">
      <c r="A1909" s="34" t="s">
        <v>154</v>
      </c>
      <c r="B1909" s="35" t="s">
        <v>32906</v>
      </c>
      <c r="C1909" s="35" t="s">
        <v>7722</v>
      </c>
      <c r="D1909" s="34" t="str">
        <f t="shared" si="29"/>
        <v>140-Xã Suối Quyền</v>
      </c>
    </row>
    <row r="1910" spans="1:4">
      <c r="A1910" s="34" t="s">
        <v>154</v>
      </c>
      <c r="B1910" s="35" t="s">
        <v>32907</v>
      </c>
      <c r="C1910" s="35" t="s">
        <v>7712</v>
      </c>
      <c r="D1910" s="34" t="str">
        <f t="shared" si="29"/>
        <v>140-Xã Suối Giàng</v>
      </c>
    </row>
    <row r="1911" spans="1:4">
      <c r="A1911" s="34" t="s">
        <v>154</v>
      </c>
      <c r="B1911" s="35" t="s">
        <v>32908</v>
      </c>
      <c r="C1911" s="35" t="s">
        <v>5000</v>
      </c>
      <c r="D1911" s="34" t="str">
        <f t="shared" si="29"/>
        <v>140-Xã Nghĩa Sơn</v>
      </c>
    </row>
    <row r="1912" spans="1:4">
      <c r="A1912" s="34" t="s">
        <v>154</v>
      </c>
      <c r="B1912" s="35" t="s">
        <v>32909</v>
      </c>
      <c r="C1912" s="35" t="s">
        <v>7758</v>
      </c>
      <c r="D1912" s="34" t="str">
        <f t="shared" si="29"/>
        <v>140-Xã Suối Bu</v>
      </c>
    </row>
    <row r="1913" spans="1:4">
      <c r="A1913" s="34" t="s">
        <v>154</v>
      </c>
      <c r="B1913" s="35" t="s">
        <v>32910</v>
      </c>
      <c r="C1913" s="35" t="s">
        <v>30782</v>
      </c>
      <c r="D1913" s="34" t="str">
        <f t="shared" si="29"/>
        <v>140-Thị trấn Sơn Thịnh</v>
      </c>
    </row>
    <row r="1914" spans="1:4">
      <c r="A1914" s="34" t="s">
        <v>154</v>
      </c>
      <c r="B1914" s="35" t="s">
        <v>32911</v>
      </c>
      <c r="C1914" s="35" t="s">
        <v>7706</v>
      </c>
      <c r="D1914" s="34" t="str">
        <f t="shared" si="29"/>
        <v>140-Xã Đại Lịch</v>
      </c>
    </row>
    <row r="1915" spans="1:4">
      <c r="A1915" s="34" t="s">
        <v>154</v>
      </c>
      <c r="B1915" s="35" t="s">
        <v>32912</v>
      </c>
      <c r="C1915" s="35" t="s">
        <v>4420</v>
      </c>
      <c r="D1915" s="34" t="str">
        <f t="shared" si="29"/>
        <v>140-Xã Đồng Khê</v>
      </c>
    </row>
    <row r="1916" spans="1:4">
      <c r="A1916" s="34" t="s">
        <v>154</v>
      </c>
      <c r="B1916" s="35" t="s">
        <v>32913</v>
      </c>
      <c r="C1916" s="35" t="s">
        <v>4260</v>
      </c>
      <c r="D1916" s="34" t="str">
        <f t="shared" si="29"/>
        <v>140-Xã Cát Thịnh</v>
      </c>
    </row>
    <row r="1917" spans="1:4">
      <c r="A1917" s="34" t="s">
        <v>154</v>
      </c>
      <c r="B1917" s="35" t="s">
        <v>32914</v>
      </c>
      <c r="C1917" s="35" t="s">
        <v>4236</v>
      </c>
      <c r="D1917" s="34" t="str">
        <f t="shared" si="29"/>
        <v>140-Xã Tân Thịnh</v>
      </c>
    </row>
    <row r="1918" spans="1:4">
      <c r="A1918" s="34" t="s">
        <v>154</v>
      </c>
      <c r="B1918" s="35" t="s">
        <v>32915</v>
      </c>
      <c r="C1918" s="35" t="s">
        <v>7707</v>
      </c>
      <c r="D1918" s="34" t="str">
        <f t="shared" si="29"/>
        <v>140-Xã Chấn Thịnh</v>
      </c>
    </row>
    <row r="1919" spans="1:4">
      <c r="A1919" s="34" t="s">
        <v>154</v>
      </c>
      <c r="B1919" s="35" t="s">
        <v>32916</v>
      </c>
      <c r="C1919" s="35" t="s">
        <v>5777</v>
      </c>
      <c r="D1919" s="34" t="str">
        <f t="shared" si="29"/>
        <v>140-Xã Bình Thuận</v>
      </c>
    </row>
    <row r="1920" spans="1:4">
      <c r="A1920" s="34" t="s">
        <v>154</v>
      </c>
      <c r="B1920" s="35" t="s">
        <v>32917</v>
      </c>
      <c r="C1920" s="35" t="s">
        <v>4237</v>
      </c>
      <c r="D1920" s="34" t="str">
        <f t="shared" si="29"/>
        <v>140-Xã Thượng Bằng La</v>
      </c>
    </row>
    <row r="1921" spans="1:4">
      <c r="A1921" s="34" t="s">
        <v>154</v>
      </c>
      <c r="B1921" s="35" t="s">
        <v>32918</v>
      </c>
      <c r="C1921" s="35" t="s">
        <v>8360</v>
      </c>
      <c r="D1921" s="34" t="str">
        <f t="shared" si="29"/>
        <v>140-Xã Minh An</v>
      </c>
    </row>
    <row r="1922" spans="1:4">
      <c r="A1922" s="34" t="s">
        <v>154</v>
      </c>
      <c r="B1922" s="35" t="s">
        <v>32919</v>
      </c>
      <c r="C1922" s="35" t="s">
        <v>5361</v>
      </c>
      <c r="D1922" s="34" t="str">
        <f t="shared" si="29"/>
        <v>140-Xã Nghĩa Tâm</v>
      </c>
    </row>
    <row r="1923" spans="1:4">
      <c r="A1923" s="34" t="s">
        <v>152</v>
      </c>
      <c r="B1923" s="35" t="s">
        <v>32920</v>
      </c>
      <c r="C1923" s="35" t="s">
        <v>4216</v>
      </c>
      <c r="D1923" s="34" t="str">
        <f t="shared" si="29"/>
        <v>141-Thị trấn Yên Bình</v>
      </c>
    </row>
    <row r="1924" spans="1:4">
      <c r="A1924" s="34" t="s">
        <v>152</v>
      </c>
      <c r="B1924" s="35" t="s">
        <v>32921</v>
      </c>
      <c r="C1924" s="35" t="s">
        <v>5750</v>
      </c>
      <c r="D1924" s="34" t="str">
        <f t="shared" si="29"/>
        <v>141-Thị trấn Thác Bà</v>
      </c>
    </row>
    <row r="1925" spans="1:4">
      <c r="A1925" s="34" t="s">
        <v>152</v>
      </c>
      <c r="B1925" s="35" t="s">
        <v>32922</v>
      </c>
      <c r="C1925" s="35" t="s">
        <v>3743</v>
      </c>
      <c r="D1925" s="34" t="str">
        <f t="shared" ref="D1925:D1988" si="30">CONCATENATE(A1925,"-",C1925)</f>
        <v>141-Xã Xuân Long</v>
      </c>
    </row>
    <row r="1926" spans="1:4">
      <c r="A1926" s="34" t="s">
        <v>152</v>
      </c>
      <c r="B1926" s="35" t="s">
        <v>32923</v>
      </c>
      <c r="C1926" s="35" t="s">
        <v>4238</v>
      </c>
      <c r="D1926" s="34" t="str">
        <f t="shared" si="30"/>
        <v>141-Xã Cảm Nhân</v>
      </c>
    </row>
    <row r="1927" spans="1:4">
      <c r="A1927" s="34" t="s">
        <v>152</v>
      </c>
      <c r="B1927" s="35" t="s">
        <v>32924</v>
      </c>
      <c r="C1927" s="35" t="s">
        <v>4261</v>
      </c>
      <c r="D1927" s="34" t="str">
        <f t="shared" si="30"/>
        <v>141-Xã Ngọc Chấn</v>
      </c>
    </row>
    <row r="1928" spans="1:4">
      <c r="A1928" s="34" t="s">
        <v>152</v>
      </c>
      <c r="B1928" s="35" t="s">
        <v>32925</v>
      </c>
      <c r="C1928" s="35" t="s">
        <v>4262</v>
      </c>
      <c r="D1928" s="34" t="str">
        <f t="shared" si="30"/>
        <v>141-Xã Tân Nguyên</v>
      </c>
    </row>
    <row r="1929" spans="1:4">
      <c r="A1929" s="34" t="s">
        <v>152</v>
      </c>
      <c r="B1929" s="35" t="s">
        <v>32926</v>
      </c>
      <c r="C1929" s="35" t="s">
        <v>7723</v>
      </c>
      <c r="D1929" s="34" t="str">
        <f t="shared" si="30"/>
        <v>141-Xã Phúc Ninh</v>
      </c>
    </row>
    <row r="1930" spans="1:4">
      <c r="A1930" s="34" t="s">
        <v>152</v>
      </c>
      <c r="B1930" s="35" t="s">
        <v>32927</v>
      </c>
      <c r="C1930" s="35" t="s">
        <v>29507</v>
      </c>
      <c r="D1930" s="34" t="str">
        <f t="shared" si="30"/>
        <v>141-Xã Bảo Ái</v>
      </c>
    </row>
    <row r="1931" spans="1:4">
      <c r="A1931" s="34" t="s">
        <v>152</v>
      </c>
      <c r="B1931" s="35" t="s">
        <v>32928</v>
      </c>
      <c r="C1931" s="35" t="s">
        <v>8348</v>
      </c>
      <c r="D1931" s="34" t="str">
        <f t="shared" si="30"/>
        <v>141-Xã Mỹ Gia</v>
      </c>
    </row>
    <row r="1932" spans="1:4">
      <c r="A1932" s="34" t="s">
        <v>152</v>
      </c>
      <c r="B1932" s="35" t="s">
        <v>32929</v>
      </c>
      <c r="C1932" s="35" t="s">
        <v>3360</v>
      </c>
      <c r="D1932" s="34" t="str">
        <f t="shared" si="30"/>
        <v>141-Xã Xuân Lai</v>
      </c>
    </row>
    <row r="1933" spans="1:4">
      <c r="A1933" s="34" t="s">
        <v>152</v>
      </c>
      <c r="B1933" s="35" t="s">
        <v>32930</v>
      </c>
      <c r="C1933" s="35" t="s">
        <v>4421</v>
      </c>
      <c r="D1933" s="34" t="str">
        <f t="shared" si="30"/>
        <v>141-Xã Mông Sơn</v>
      </c>
    </row>
    <row r="1934" spans="1:4">
      <c r="A1934" s="34" t="s">
        <v>152</v>
      </c>
      <c r="B1934" s="35" t="s">
        <v>32931</v>
      </c>
      <c r="C1934" s="35" t="s">
        <v>4490</v>
      </c>
      <c r="D1934" s="34" t="str">
        <f t="shared" si="30"/>
        <v>141-Xã Cảm Ân</v>
      </c>
    </row>
    <row r="1935" spans="1:4">
      <c r="A1935" s="34" t="s">
        <v>152</v>
      </c>
      <c r="B1935" s="35" t="s">
        <v>32932</v>
      </c>
      <c r="C1935" s="35" t="s">
        <v>7708</v>
      </c>
      <c r="D1935" s="34" t="str">
        <f t="shared" si="30"/>
        <v>141-Xã Yên Thành</v>
      </c>
    </row>
    <row r="1936" spans="1:4">
      <c r="A1936" s="34" t="s">
        <v>152</v>
      </c>
      <c r="B1936" s="35" t="s">
        <v>32933</v>
      </c>
      <c r="C1936" s="35" t="s">
        <v>3798</v>
      </c>
      <c r="D1936" s="34" t="str">
        <f t="shared" si="30"/>
        <v>141-Xã Tân Hương</v>
      </c>
    </row>
    <row r="1937" spans="1:4">
      <c r="A1937" s="34" t="s">
        <v>152</v>
      </c>
      <c r="B1937" s="35" t="s">
        <v>32934</v>
      </c>
      <c r="C1937" s="35" t="s">
        <v>7364</v>
      </c>
      <c r="D1937" s="34" t="str">
        <f t="shared" si="30"/>
        <v>141-Xã Phúc An</v>
      </c>
    </row>
    <row r="1938" spans="1:4">
      <c r="A1938" s="34" t="s">
        <v>152</v>
      </c>
      <c r="B1938" s="35" t="s">
        <v>32935</v>
      </c>
      <c r="C1938" s="35" t="s">
        <v>8349</v>
      </c>
      <c r="D1938" s="34" t="str">
        <f t="shared" si="30"/>
        <v>141-Xã Bạch Hà</v>
      </c>
    </row>
    <row r="1939" spans="1:4">
      <c r="A1939" s="34" t="s">
        <v>152</v>
      </c>
      <c r="B1939" s="35" t="s">
        <v>32936</v>
      </c>
      <c r="C1939" s="35" t="s">
        <v>7004</v>
      </c>
      <c r="D1939" s="34" t="str">
        <f t="shared" si="30"/>
        <v>141-Xã Vũ Linh</v>
      </c>
    </row>
    <row r="1940" spans="1:4">
      <c r="A1940" s="34" t="s">
        <v>152</v>
      </c>
      <c r="B1940" s="35" t="s">
        <v>32937</v>
      </c>
      <c r="C1940" s="35" t="s">
        <v>3449</v>
      </c>
      <c r="D1940" s="34" t="str">
        <f t="shared" si="30"/>
        <v>141-Xã Đại Đồng</v>
      </c>
    </row>
    <row r="1941" spans="1:4">
      <c r="A1941" s="34" t="s">
        <v>152</v>
      </c>
      <c r="B1941" s="35" t="s">
        <v>32938</v>
      </c>
      <c r="C1941" s="35" t="s">
        <v>7709</v>
      </c>
      <c r="D1941" s="34" t="str">
        <f t="shared" si="30"/>
        <v>141-Xã Vĩnh Kiên</v>
      </c>
    </row>
    <row r="1942" spans="1:4">
      <c r="A1942" s="34" t="s">
        <v>152</v>
      </c>
      <c r="B1942" s="35" t="s">
        <v>32939</v>
      </c>
      <c r="C1942" s="35" t="s">
        <v>3228</v>
      </c>
      <c r="D1942" s="34" t="str">
        <f t="shared" si="30"/>
        <v>141-Xã Yên Bình</v>
      </c>
    </row>
    <row r="1943" spans="1:4">
      <c r="A1943" s="34" t="s">
        <v>152</v>
      </c>
      <c r="B1943" s="35" t="s">
        <v>32940</v>
      </c>
      <c r="C1943" s="35" t="s">
        <v>8350</v>
      </c>
      <c r="D1943" s="34" t="str">
        <f t="shared" si="30"/>
        <v>141-Xã Thịnh Hưng</v>
      </c>
    </row>
    <row r="1944" spans="1:4">
      <c r="A1944" s="34" t="s">
        <v>152</v>
      </c>
      <c r="B1944" s="35" t="s">
        <v>32941</v>
      </c>
      <c r="C1944" s="35" t="s">
        <v>4469</v>
      </c>
      <c r="D1944" s="34" t="str">
        <f t="shared" si="30"/>
        <v>141-Xã Hán Đà</v>
      </c>
    </row>
    <row r="1945" spans="1:4">
      <c r="A1945" s="34" t="s">
        <v>152</v>
      </c>
      <c r="B1945" s="35" t="s">
        <v>32942</v>
      </c>
      <c r="C1945" s="35" t="s">
        <v>5562</v>
      </c>
      <c r="D1945" s="34" t="str">
        <f t="shared" si="30"/>
        <v>141-Xã Phú Thịnh</v>
      </c>
    </row>
    <row r="1946" spans="1:4">
      <c r="A1946" s="34" t="s">
        <v>152</v>
      </c>
      <c r="B1946" s="35" t="s">
        <v>32943</v>
      </c>
      <c r="C1946" s="35" t="s">
        <v>4217</v>
      </c>
      <c r="D1946" s="34" t="str">
        <f t="shared" si="30"/>
        <v>141-Xã Đại Minh</v>
      </c>
    </row>
    <row r="1947" spans="1:4">
      <c r="A1947" s="34" t="s">
        <v>139</v>
      </c>
      <c r="B1947" s="35" t="s">
        <v>32954</v>
      </c>
      <c r="C1947" s="35" t="s">
        <v>29508</v>
      </c>
      <c r="D1947" s="34" t="str">
        <f t="shared" si="30"/>
        <v>148-Phường Thái Bình</v>
      </c>
    </row>
    <row r="1948" spans="1:4">
      <c r="A1948" s="34" t="s">
        <v>139</v>
      </c>
      <c r="B1948" s="35" t="s">
        <v>32945</v>
      </c>
      <c r="C1948" s="35" t="s">
        <v>6912</v>
      </c>
      <c r="D1948" s="34" t="str">
        <f t="shared" si="30"/>
        <v>148-Phường Tân Hòa</v>
      </c>
    </row>
    <row r="1949" spans="1:4">
      <c r="A1949" s="34" t="s">
        <v>139</v>
      </c>
      <c r="B1949" s="35" t="s">
        <v>32946</v>
      </c>
      <c r="C1949" s="35" t="s">
        <v>3627</v>
      </c>
      <c r="D1949" s="34" t="str">
        <f t="shared" si="30"/>
        <v>148-Phường Thịnh Lang</v>
      </c>
    </row>
    <row r="1950" spans="1:4">
      <c r="A1950" s="34" t="s">
        <v>139</v>
      </c>
      <c r="B1950" s="35" t="s">
        <v>32947</v>
      </c>
      <c r="C1950" s="35" t="s">
        <v>3649</v>
      </c>
      <c r="D1950" s="34" t="str">
        <f t="shared" si="30"/>
        <v>148-Phường Hữu Nghị</v>
      </c>
    </row>
    <row r="1951" spans="1:4">
      <c r="A1951" s="34" t="s">
        <v>139</v>
      </c>
      <c r="B1951" s="35" t="s">
        <v>32948</v>
      </c>
      <c r="C1951" s="35" t="s">
        <v>6950</v>
      </c>
      <c r="D1951" s="34" t="str">
        <f t="shared" si="30"/>
        <v>148-Phường Tân Thịnh</v>
      </c>
    </row>
    <row r="1952" spans="1:4">
      <c r="A1952" s="34" t="s">
        <v>139</v>
      </c>
      <c r="B1952" s="35" t="s">
        <v>32949</v>
      </c>
      <c r="C1952" s="35" t="s">
        <v>9243</v>
      </c>
      <c r="D1952" s="34" t="str">
        <f t="shared" si="30"/>
        <v>148-Phường Đồng Tiến</v>
      </c>
    </row>
    <row r="1953" spans="1:4">
      <c r="A1953" s="34" t="s">
        <v>139</v>
      </c>
      <c r="B1953" s="35" t="s">
        <v>32950</v>
      </c>
      <c r="C1953" s="35" t="s">
        <v>3650</v>
      </c>
      <c r="D1953" s="34" t="str">
        <f t="shared" si="30"/>
        <v>148-Phường Phương Lâm</v>
      </c>
    </row>
    <row r="1954" spans="1:4">
      <c r="A1954" s="34" t="s">
        <v>139</v>
      </c>
      <c r="B1954" s="35" t="s">
        <v>32951</v>
      </c>
      <c r="C1954" s="35" t="s">
        <v>7764</v>
      </c>
      <c r="D1954" s="34" t="str">
        <f t="shared" si="30"/>
        <v>148-Xã Yên Mông</v>
      </c>
    </row>
    <row r="1955" spans="1:4">
      <c r="A1955" s="34" t="s">
        <v>139</v>
      </c>
      <c r="B1955" s="35" t="s">
        <v>32952</v>
      </c>
      <c r="C1955" s="35" t="s">
        <v>9308</v>
      </c>
      <c r="D1955" s="34" t="str">
        <f t="shared" si="30"/>
        <v>148-Xã Sủ Ngòi</v>
      </c>
    </row>
    <row r="1956" spans="1:4">
      <c r="A1956" s="34" t="s">
        <v>139</v>
      </c>
      <c r="B1956" s="35" t="s">
        <v>32953</v>
      </c>
      <c r="C1956" s="35" t="s">
        <v>30783</v>
      </c>
      <c r="D1956" s="34" t="str">
        <f t="shared" si="30"/>
        <v>148-Phường Dân Chủ</v>
      </c>
    </row>
    <row r="1957" spans="1:4">
      <c r="A1957" s="34" t="s">
        <v>139</v>
      </c>
      <c r="B1957" s="35" t="s">
        <v>32944</v>
      </c>
      <c r="C1957" s="35" t="s">
        <v>3226</v>
      </c>
      <c r="D1957" s="34" t="str">
        <f t="shared" si="30"/>
        <v>148-Xã Hòa Bình</v>
      </c>
    </row>
    <row r="1958" spans="1:4">
      <c r="A1958" s="34" t="s">
        <v>139</v>
      </c>
      <c r="B1958" s="35" t="s">
        <v>32955</v>
      </c>
      <c r="C1958" s="35" t="s">
        <v>2986</v>
      </c>
      <c r="D1958" s="34" t="str">
        <f t="shared" si="30"/>
        <v>148-Phường Thống Nhất</v>
      </c>
    </row>
    <row r="1959" spans="1:4">
      <c r="A1959" s="34" t="s">
        <v>139</v>
      </c>
      <c r="B1959" s="35" t="s">
        <v>32957</v>
      </c>
      <c r="C1959" s="35" t="s">
        <v>30784</v>
      </c>
      <c r="D1959" s="34" t="str">
        <f t="shared" si="30"/>
        <v>148-Phường Kỳ Sơn</v>
      </c>
    </row>
    <row r="1960" spans="1:4">
      <c r="A1960" s="34" t="s">
        <v>139</v>
      </c>
      <c r="B1960" s="35" t="s">
        <v>32958</v>
      </c>
      <c r="C1960" s="35" t="s">
        <v>30785</v>
      </c>
      <c r="D1960" s="34" t="str">
        <f t="shared" si="30"/>
        <v>148-Xã Thịnh Minh</v>
      </c>
    </row>
    <row r="1961" spans="1:4">
      <c r="A1961" s="34" t="s">
        <v>139</v>
      </c>
      <c r="B1961" s="35" t="s">
        <v>32959</v>
      </c>
      <c r="C1961" s="35" t="s">
        <v>3733</v>
      </c>
      <c r="D1961" s="34" t="str">
        <f t="shared" si="30"/>
        <v>148-Xã Hợp Thành</v>
      </c>
    </row>
    <row r="1962" spans="1:4">
      <c r="A1962" s="34" t="s">
        <v>139</v>
      </c>
      <c r="B1962" s="35" t="s">
        <v>32960</v>
      </c>
      <c r="C1962" s="35" t="s">
        <v>3180</v>
      </c>
      <c r="D1962" s="34" t="str">
        <f t="shared" si="30"/>
        <v>148-Xã Quang Tiến</v>
      </c>
    </row>
    <row r="1963" spans="1:4">
      <c r="A1963" s="34" t="s">
        <v>139</v>
      </c>
      <c r="B1963" s="35" t="s">
        <v>32961</v>
      </c>
      <c r="C1963" s="35" t="s">
        <v>9324</v>
      </c>
      <c r="D1963" s="34" t="str">
        <f t="shared" si="30"/>
        <v>148-Xã Mông Hóa</v>
      </c>
    </row>
    <row r="1964" spans="1:4">
      <c r="A1964" s="34" t="s">
        <v>139</v>
      </c>
      <c r="B1964" s="35" t="s">
        <v>32956</v>
      </c>
      <c r="C1964" s="35" t="s">
        <v>6921</v>
      </c>
      <c r="D1964" s="34" t="str">
        <f t="shared" si="30"/>
        <v>148-Xã Trung Minh</v>
      </c>
    </row>
    <row r="1965" spans="1:4">
      <c r="A1965" s="34" t="s">
        <v>139</v>
      </c>
      <c r="B1965" s="35" t="s">
        <v>32962</v>
      </c>
      <c r="C1965" s="35" t="s">
        <v>7207</v>
      </c>
      <c r="D1965" s="34" t="str">
        <f t="shared" si="30"/>
        <v>148-Xã Độc Lập</v>
      </c>
    </row>
    <row r="1966" spans="1:4">
      <c r="A1966" s="34" t="s">
        <v>11</v>
      </c>
      <c r="B1966" s="35" t="s">
        <v>32963</v>
      </c>
      <c r="C1966" s="35" t="s">
        <v>9327</v>
      </c>
      <c r="D1966" s="34" t="str">
        <f t="shared" si="30"/>
        <v>150-Thị trấn Đà Bắc</v>
      </c>
    </row>
    <row r="1967" spans="1:4">
      <c r="A1967" s="34" t="s">
        <v>11</v>
      </c>
      <c r="B1967" s="35" t="s">
        <v>32964</v>
      </c>
      <c r="C1967" s="35" t="s">
        <v>30786</v>
      </c>
      <c r="D1967" s="34" t="str">
        <f t="shared" si="30"/>
        <v>150-Xã Nánh Nghê</v>
      </c>
    </row>
    <row r="1968" spans="1:4">
      <c r="A1968" s="34" t="s">
        <v>11</v>
      </c>
      <c r="B1968" s="35" t="s">
        <v>32965</v>
      </c>
      <c r="C1968" s="35" t="s">
        <v>9307</v>
      </c>
      <c r="D1968" s="34" t="str">
        <f t="shared" si="30"/>
        <v>150-Xã Giáp Đắt</v>
      </c>
    </row>
    <row r="1969" spans="1:4">
      <c r="A1969" s="34" t="s">
        <v>11</v>
      </c>
      <c r="B1969" s="35" t="s">
        <v>32966</v>
      </c>
      <c r="C1969" s="35" t="s">
        <v>6920</v>
      </c>
      <c r="D1969" s="34" t="str">
        <f t="shared" si="30"/>
        <v>150-Xã Mường Chiềng</v>
      </c>
    </row>
    <row r="1970" spans="1:4">
      <c r="A1970" s="34" t="s">
        <v>11</v>
      </c>
      <c r="B1970" s="35" t="s">
        <v>32967</v>
      </c>
      <c r="C1970" s="35" t="s">
        <v>9306</v>
      </c>
      <c r="D1970" s="34" t="str">
        <f t="shared" si="30"/>
        <v>150-Xã Tân Pheo</v>
      </c>
    </row>
    <row r="1971" spans="1:4">
      <c r="A1971" s="34" t="s">
        <v>11</v>
      </c>
      <c r="B1971" s="35" t="s">
        <v>32968</v>
      </c>
      <c r="C1971" s="35" t="s">
        <v>9325</v>
      </c>
      <c r="D1971" s="34" t="str">
        <f t="shared" si="30"/>
        <v>150-Xã Đồng Chum</v>
      </c>
    </row>
    <row r="1972" spans="1:4">
      <c r="A1972" s="34" t="s">
        <v>11</v>
      </c>
      <c r="B1972" s="35" t="s">
        <v>32969</v>
      </c>
      <c r="C1972" s="35" t="s">
        <v>3175</v>
      </c>
      <c r="D1972" s="34" t="str">
        <f t="shared" si="30"/>
        <v>150-Xã Tân Minh</v>
      </c>
    </row>
    <row r="1973" spans="1:4">
      <c r="A1973" s="34" t="s">
        <v>11</v>
      </c>
      <c r="B1973" s="35" t="s">
        <v>32970</v>
      </c>
      <c r="C1973" s="35" t="s">
        <v>3305</v>
      </c>
      <c r="D1973" s="34" t="str">
        <f t="shared" si="30"/>
        <v>150-Xã Đoàn Kết</v>
      </c>
    </row>
    <row r="1974" spans="1:4">
      <c r="A1974" s="34" t="s">
        <v>11</v>
      </c>
      <c r="B1974" s="35" t="s">
        <v>32971</v>
      </c>
      <c r="C1974" s="35" t="s">
        <v>9302</v>
      </c>
      <c r="D1974" s="34" t="str">
        <f t="shared" si="30"/>
        <v>150-Xã Đồng Ruộng</v>
      </c>
    </row>
    <row r="1975" spans="1:4">
      <c r="A1975" s="34" t="s">
        <v>11</v>
      </c>
      <c r="B1975" s="35" t="s">
        <v>32972</v>
      </c>
      <c r="C1975" s="35" t="s">
        <v>30787</v>
      </c>
      <c r="D1975" s="34" t="str">
        <f t="shared" si="30"/>
        <v>150-Xã Tú Lý</v>
      </c>
    </row>
    <row r="1976" spans="1:4">
      <c r="A1976" s="34" t="s">
        <v>11</v>
      </c>
      <c r="B1976" s="35" t="s">
        <v>32973</v>
      </c>
      <c r="C1976" s="35" t="s">
        <v>2895</v>
      </c>
      <c r="D1976" s="34" t="str">
        <f t="shared" si="30"/>
        <v>150-Xã Trung Thành</v>
      </c>
    </row>
    <row r="1977" spans="1:4">
      <c r="A1977" s="34" t="s">
        <v>11</v>
      </c>
      <c r="B1977" s="35" t="s">
        <v>32974</v>
      </c>
      <c r="C1977" s="35" t="s">
        <v>3853</v>
      </c>
      <c r="D1977" s="34" t="str">
        <f t="shared" si="30"/>
        <v>150-Xã Yên Hòa</v>
      </c>
    </row>
    <row r="1978" spans="1:4">
      <c r="A1978" s="34" t="s">
        <v>11</v>
      </c>
      <c r="B1978" s="35" t="s">
        <v>32975</v>
      </c>
      <c r="C1978" s="35" t="s">
        <v>4365</v>
      </c>
      <c r="D1978" s="34" t="str">
        <f t="shared" si="30"/>
        <v>150-Xã Cao Sơn</v>
      </c>
    </row>
    <row r="1979" spans="1:4">
      <c r="A1979" s="34" t="s">
        <v>11</v>
      </c>
      <c r="B1979" s="35" t="s">
        <v>32976</v>
      </c>
      <c r="C1979" s="35" t="s">
        <v>3628</v>
      </c>
      <c r="D1979" s="34" t="str">
        <f t="shared" si="30"/>
        <v>150-Xã Toàn Sơn</v>
      </c>
    </row>
    <row r="1980" spans="1:4">
      <c r="A1980" s="34" t="s">
        <v>11</v>
      </c>
      <c r="B1980" s="35" t="s">
        <v>32977</v>
      </c>
      <c r="C1980" s="35" t="s">
        <v>4132</v>
      </c>
      <c r="D1980" s="34" t="str">
        <f t="shared" si="30"/>
        <v>150-Xã Hiền Lương</v>
      </c>
    </row>
    <row r="1981" spans="1:4">
      <c r="A1981" s="34" t="s">
        <v>11</v>
      </c>
      <c r="B1981" s="35" t="s">
        <v>32978</v>
      </c>
      <c r="C1981" s="35" t="s">
        <v>3655</v>
      </c>
      <c r="D1981" s="34" t="str">
        <f t="shared" si="30"/>
        <v>150-Xã Tiền Phong</v>
      </c>
    </row>
    <row r="1982" spans="1:4">
      <c r="A1982" s="34" t="s">
        <v>11</v>
      </c>
      <c r="B1982" s="35" t="s">
        <v>32979</v>
      </c>
      <c r="C1982" s="35" t="s">
        <v>6914</v>
      </c>
      <c r="D1982" s="34" t="str">
        <f t="shared" si="30"/>
        <v>150-Xã Vầy Nưa</v>
      </c>
    </row>
    <row r="1983" spans="1:4">
      <c r="A1983" s="34" t="s">
        <v>158</v>
      </c>
      <c r="B1983" s="35" t="s">
        <v>32980</v>
      </c>
      <c r="C1983" s="35" t="s">
        <v>9328</v>
      </c>
      <c r="D1983" s="34" t="str">
        <f t="shared" si="30"/>
        <v>152-Thị trấn Lương Sơn</v>
      </c>
    </row>
    <row r="1984" spans="1:4">
      <c r="A1984" s="34" t="s">
        <v>158</v>
      </c>
      <c r="B1984" s="35" t="s">
        <v>32981</v>
      </c>
      <c r="C1984" s="35" t="s">
        <v>3235</v>
      </c>
      <c r="D1984" s="34" t="str">
        <f t="shared" si="30"/>
        <v>152-Xã Lâm Sơn</v>
      </c>
    </row>
    <row r="1985" spans="1:4">
      <c r="A1985" s="34" t="s">
        <v>158</v>
      </c>
      <c r="B1985" s="35" t="s">
        <v>32982</v>
      </c>
      <c r="C1985" s="35" t="s">
        <v>3301</v>
      </c>
      <c r="D1985" s="34" t="str">
        <f t="shared" si="30"/>
        <v>152-Xã Hòa Sơn</v>
      </c>
    </row>
    <row r="1986" spans="1:4">
      <c r="A1986" s="34" t="s">
        <v>158</v>
      </c>
      <c r="B1986" s="35" t="s">
        <v>32983</v>
      </c>
      <c r="C1986" s="35" t="s">
        <v>9304</v>
      </c>
      <c r="D1986" s="34" t="str">
        <f t="shared" si="30"/>
        <v>152-Xã Tân Vinh</v>
      </c>
    </row>
    <row r="1987" spans="1:4">
      <c r="A1987" s="34" t="s">
        <v>158</v>
      </c>
      <c r="B1987" s="35" t="s">
        <v>32984</v>
      </c>
      <c r="C1987" s="35" t="s">
        <v>3631</v>
      </c>
      <c r="D1987" s="34" t="str">
        <f t="shared" si="30"/>
        <v>152-Xã Nhuận Trạch</v>
      </c>
    </row>
    <row r="1988" spans="1:4">
      <c r="A1988" s="34" t="s">
        <v>158</v>
      </c>
      <c r="B1988" s="35" t="s">
        <v>32985</v>
      </c>
      <c r="C1988" s="35" t="s">
        <v>4365</v>
      </c>
      <c r="D1988" s="34" t="str">
        <f t="shared" si="30"/>
        <v>152-Xã Cao Sơn</v>
      </c>
    </row>
    <row r="1989" spans="1:4">
      <c r="A1989" s="34" t="s">
        <v>158</v>
      </c>
      <c r="B1989" s="35" t="s">
        <v>32986</v>
      </c>
      <c r="C1989" s="35" t="s">
        <v>6922</v>
      </c>
      <c r="D1989" s="34" t="str">
        <f t="shared" ref="D1989:D2052" si="31">CONCATENATE(A1989,"-",C1989)</f>
        <v>152-Xã Cư Yên</v>
      </c>
    </row>
    <row r="1990" spans="1:4">
      <c r="A1990" s="34" t="s">
        <v>158</v>
      </c>
      <c r="B1990" s="35" t="s">
        <v>32987</v>
      </c>
      <c r="C1990" s="35" t="s">
        <v>5347</v>
      </c>
      <c r="D1990" s="34" t="str">
        <f t="shared" si="31"/>
        <v>152-Xã Liên Sơn</v>
      </c>
    </row>
    <row r="1991" spans="1:4">
      <c r="A1991" s="34" t="s">
        <v>158</v>
      </c>
      <c r="B1991" s="35" t="s">
        <v>32990</v>
      </c>
      <c r="C1991" s="35" t="s">
        <v>2924</v>
      </c>
      <c r="D1991" s="34" t="str">
        <f t="shared" si="31"/>
        <v>152-Xã Cao Dương</v>
      </c>
    </row>
    <row r="1992" spans="1:4">
      <c r="A1992" s="34" t="s">
        <v>158</v>
      </c>
      <c r="B1992" s="35" t="s">
        <v>32989</v>
      </c>
      <c r="C1992" s="35" t="s">
        <v>3245</v>
      </c>
      <c r="D1992" s="34" t="str">
        <f t="shared" si="31"/>
        <v>152-Xã Thanh Sơn</v>
      </c>
    </row>
    <row r="1993" spans="1:4">
      <c r="A1993" s="34" t="s">
        <v>158</v>
      </c>
      <c r="B1993" s="35" t="s">
        <v>32988</v>
      </c>
      <c r="C1993" s="35" t="s">
        <v>2908</v>
      </c>
      <c r="D1993" s="34" t="str">
        <f t="shared" si="31"/>
        <v>152-Xã Thanh Cao</v>
      </c>
    </row>
    <row r="1994" spans="1:4">
      <c r="A1994" s="34" t="s">
        <v>159</v>
      </c>
      <c r="B1994" s="35" t="s">
        <v>32991</v>
      </c>
      <c r="C1994" s="35" t="s">
        <v>9317</v>
      </c>
      <c r="D1994" s="34" t="str">
        <f t="shared" si="31"/>
        <v>153-Thị trấn Bo</v>
      </c>
    </row>
    <row r="1995" spans="1:4">
      <c r="A1995" s="34" t="s">
        <v>159</v>
      </c>
      <c r="B1995" s="35" t="s">
        <v>32992</v>
      </c>
      <c r="C1995" s="35" t="s">
        <v>6913</v>
      </c>
      <c r="D1995" s="34" t="str">
        <f t="shared" si="31"/>
        <v>153-Xã Đú Sáng</v>
      </c>
    </row>
    <row r="1996" spans="1:4">
      <c r="A1996" s="34" t="s">
        <v>159</v>
      </c>
      <c r="B1996" s="35" t="s">
        <v>32993</v>
      </c>
      <c r="C1996" s="35" t="s">
        <v>3751</v>
      </c>
      <c r="D1996" s="34" t="str">
        <f t="shared" si="31"/>
        <v>153-Xã Hùng Sơn</v>
      </c>
    </row>
    <row r="1997" spans="1:4">
      <c r="A1997" s="34" t="s">
        <v>159</v>
      </c>
      <c r="B1997" s="35" t="s">
        <v>32994</v>
      </c>
      <c r="C1997" s="35" t="s">
        <v>4128</v>
      </c>
      <c r="D1997" s="34" t="str">
        <f t="shared" si="31"/>
        <v>153-Xã Bình Sơn</v>
      </c>
    </row>
    <row r="1998" spans="1:4">
      <c r="A1998" s="34" t="s">
        <v>159</v>
      </c>
      <c r="B1998" s="35" t="s">
        <v>32995</v>
      </c>
      <c r="C1998" s="35" t="s">
        <v>6137</v>
      </c>
      <c r="D1998" s="34" t="str">
        <f t="shared" si="31"/>
        <v>153-Xã Tú Sơn</v>
      </c>
    </row>
    <row r="1999" spans="1:4">
      <c r="A1999" s="34" t="s">
        <v>159</v>
      </c>
      <c r="B1999" s="35" t="s">
        <v>32996</v>
      </c>
      <c r="C1999" s="35" t="s">
        <v>3728</v>
      </c>
      <c r="D1999" s="34" t="str">
        <f t="shared" si="31"/>
        <v>153-Xã Vĩnh Tiến</v>
      </c>
    </row>
    <row r="2000" spans="1:4">
      <c r="A2000" s="34" t="s">
        <v>159</v>
      </c>
      <c r="B2000" s="35" t="s">
        <v>32997</v>
      </c>
      <c r="C2000" s="35" t="s">
        <v>9323</v>
      </c>
      <c r="D2000" s="34" t="str">
        <f t="shared" si="31"/>
        <v>153-Xã Đông Bắc</v>
      </c>
    </row>
    <row r="2001" spans="1:4">
      <c r="A2001" s="34" t="s">
        <v>159</v>
      </c>
      <c r="B2001" s="35" t="s">
        <v>32998</v>
      </c>
      <c r="C2001" s="35" t="s">
        <v>4148</v>
      </c>
      <c r="D2001" s="34" t="str">
        <f t="shared" si="31"/>
        <v>153-Xã Xuân Thủy</v>
      </c>
    </row>
    <row r="2002" spans="1:4">
      <c r="A2002" s="34" t="s">
        <v>159</v>
      </c>
      <c r="B2002" s="35" t="s">
        <v>32999</v>
      </c>
      <c r="C2002" s="35" t="s">
        <v>9305</v>
      </c>
      <c r="D2002" s="34" t="str">
        <f t="shared" si="31"/>
        <v>153-Xã Vĩnh Đồng</v>
      </c>
    </row>
    <row r="2003" spans="1:4">
      <c r="A2003" s="34" t="s">
        <v>159</v>
      </c>
      <c r="B2003" s="35" t="s">
        <v>33000</v>
      </c>
      <c r="C2003" s="35" t="s">
        <v>30788</v>
      </c>
      <c r="D2003" s="34" t="str">
        <f t="shared" si="31"/>
        <v>153-Xã Kim Lập</v>
      </c>
    </row>
    <row r="2004" spans="1:4">
      <c r="A2004" s="34" t="s">
        <v>159</v>
      </c>
      <c r="B2004" s="35" t="s">
        <v>33001</v>
      </c>
      <c r="C2004" s="35" t="s">
        <v>4601</v>
      </c>
      <c r="D2004" s="34" t="str">
        <f t="shared" si="31"/>
        <v>153-Xã Hợp Tiến</v>
      </c>
    </row>
    <row r="2005" spans="1:4">
      <c r="A2005" s="34" t="s">
        <v>159</v>
      </c>
      <c r="B2005" s="35" t="s">
        <v>33002</v>
      </c>
      <c r="C2005" s="35" t="s">
        <v>3634</v>
      </c>
      <c r="D2005" s="34" t="str">
        <f t="shared" si="31"/>
        <v>153-Xã Kim Bôi</v>
      </c>
    </row>
    <row r="2006" spans="1:4">
      <c r="A2006" s="34" t="s">
        <v>159</v>
      </c>
      <c r="B2006" s="35" t="s">
        <v>33003</v>
      </c>
      <c r="C2006" s="35" t="s">
        <v>5609</v>
      </c>
      <c r="D2006" s="34" t="str">
        <f t="shared" si="31"/>
        <v>153-Xã Nam Thượng</v>
      </c>
    </row>
    <row r="2007" spans="1:4">
      <c r="A2007" s="34" t="s">
        <v>159</v>
      </c>
      <c r="B2007" s="35" t="s">
        <v>33004</v>
      </c>
      <c r="C2007" s="35" t="s">
        <v>9316</v>
      </c>
      <c r="D2007" s="34" t="str">
        <f t="shared" si="31"/>
        <v>153-Xã Cuối Hạ</v>
      </c>
    </row>
    <row r="2008" spans="1:4">
      <c r="A2008" s="34" t="s">
        <v>159</v>
      </c>
      <c r="B2008" s="35" t="s">
        <v>33005</v>
      </c>
      <c r="C2008" s="35" t="s">
        <v>3635</v>
      </c>
      <c r="D2008" s="34" t="str">
        <f t="shared" si="31"/>
        <v>153-Xã Sào Báy</v>
      </c>
    </row>
    <row r="2009" spans="1:4">
      <c r="A2009" s="34" t="s">
        <v>159</v>
      </c>
      <c r="B2009" s="35" t="s">
        <v>33006</v>
      </c>
      <c r="C2009" s="35" t="s">
        <v>41845</v>
      </c>
      <c r="D2009" s="34" t="str">
        <f t="shared" si="31"/>
        <v>153-Xã Mi Hòa</v>
      </c>
    </row>
    <row r="2010" spans="1:4">
      <c r="A2010" s="34" t="s">
        <v>159</v>
      </c>
      <c r="B2010" s="35" t="s">
        <v>33007</v>
      </c>
      <c r="C2010" s="35" t="s">
        <v>3636</v>
      </c>
      <c r="D2010" s="34" t="str">
        <f t="shared" si="31"/>
        <v>153-Xã Nuông Dăm</v>
      </c>
    </row>
    <row r="2011" spans="1:4">
      <c r="A2011" s="34" t="s">
        <v>201</v>
      </c>
      <c r="B2011" s="35" t="s">
        <v>33008</v>
      </c>
      <c r="C2011" s="35" t="s">
        <v>3637</v>
      </c>
      <c r="D2011" s="34" t="str">
        <f t="shared" si="31"/>
        <v>154-Thị trấn Cao Phong</v>
      </c>
    </row>
    <row r="2012" spans="1:4">
      <c r="A2012" s="34" t="s">
        <v>201</v>
      </c>
      <c r="B2012" s="35" t="s">
        <v>33009</v>
      </c>
      <c r="C2012" s="35" t="s">
        <v>6654</v>
      </c>
      <c r="D2012" s="34" t="str">
        <f t="shared" si="31"/>
        <v>154-Xã Bình Thanh</v>
      </c>
    </row>
    <row r="2013" spans="1:4">
      <c r="A2013" s="34" t="s">
        <v>201</v>
      </c>
      <c r="B2013" s="35" t="s">
        <v>33010</v>
      </c>
      <c r="C2013" s="35" t="s">
        <v>9320</v>
      </c>
      <c r="D2013" s="34" t="str">
        <f t="shared" si="31"/>
        <v>154-Xã Thung Nai</v>
      </c>
    </row>
    <row r="2014" spans="1:4">
      <c r="A2014" s="34" t="s">
        <v>201</v>
      </c>
      <c r="B2014" s="35" t="s">
        <v>33011</v>
      </c>
      <c r="C2014" s="35" t="s">
        <v>6885</v>
      </c>
      <c r="D2014" s="34" t="str">
        <f t="shared" si="31"/>
        <v>154-Xã Bắc Phong</v>
      </c>
    </row>
    <row r="2015" spans="1:4">
      <c r="A2015" s="34" t="s">
        <v>201</v>
      </c>
      <c r="B2015" s="35" t="s">
        <v>33012</v>
      </c>
      <c r="C2015" s="35" t="s">
        <v>3638</v>
      </c>
      <c r="D2015" s="34" t="str">
        <f t="shared" si="31"/>
        <v>154-Xã Thu Phong</v>
      </c>
    </row>
    <row r="2016" spans="1:4">
      <c r="A2016" s="34" t="s">
        <v>201</v>
      </c>
      <c r="B2016" s="35" t="s">
        <v>33013</v>
      </c>
      <c r="C2016" s="35" t="s">
        <v>30789</v>
      </c>
      <c r="D2016" s="34" t="str">
        <f t="shared" si="31"/>
        <v>154-Xã Hợp Phong</v>
      </c>
    </row>
    <row r="2017" spans="1:4">
      <c r="A2017" s="34" t="s">
        <v>201</v>
      </c>
      <c r="B2017" s="35" t="s">
        <v>33014</v>
      </c>
      <c r="C2017" s="35" t="s">
        <v>8778</v>
      </c>
      <c r="D2017" s="34" t="str">
        <f t="shared" si="31"/>
        <v>154-Xã Tây Phong</v>
      </c>
    </row>
    <row r="2018" spans="1:4">
      <c r="A2018" s="34" t="s">
        <v>201</v>
      </c>
      <c r="B2018" s="35" t="s">
        <v>33015</v>
      </c>
      <c r="C2018" s="35" t="s">
        <v>3639</v>
      </c>
      <c r="D2018" s="34" t="str">
        <f t="shared" si="31"/>
        <v>154-Xã Dũng Phong</v>
      </c>
    </row>
    <row r="2019" spans="1:4">
      <c r="A2019" s="34" t="s">
        <v>201</v>
      </c>
      <c r="B2019" s="35" t="s">
        <v>33016</v>
      </c>
      <c r="C2019" s="35" t="s">
        <v>2932</v>
      </c>
      <c r="D2019" s="34" t="str">
        <f t="shared" si="31"/>
        <v>154-Xã Nam Phong</v>
      </c>
    </row>
    <row r="2020" spans="1:4">
      <c r="A2020" s="34" t="s">
        <v>201</v>
      </c>
      <c r="B2020" s="35" t="s">
        <v>33017</v>
      </c>
      <c r="C2020" s="35" t="s">
        <v>30790</v>
      </c>
      <c r="D2020" s="34" t="str">
        <f t="shared" si="31"/>
        <v>154-Xã Thạch Yên</v>
      </c>
    </row>
    <row r="2021" spans="1:4">
      <c r="A2021" s="34" t="s">
        <v>62</v>
      </c>
      <c r="B2021" s="35" t="s">
        <v>33018</v>
      </c>
      <c r="C2021" s="35" t="s">
        <v>30791</v>
      </c>
      <c r="D2021" s="34" t="str">
        <f t="shared" si="31"/>
        <v>155-Thị trấn Mãn Đức</v>
      </c>
    </row>
    <row r="2022" spans="1:4">
      <c r="A2022" s="34" t="s">
        <v>62</v>
      </c>
      <c r="B2022" s="35" t="s">
        <v>33019</v>
      </c>
      <c r="C2022" s="35" t="s">
        <v>30792</v>
      </c>
      <c r="D2022" s="34" t="str">
        <f t="shared" si="31"/>
        <v>155-Xã Suối Hoa</v>
      </c>
    </row>
    <row r="2023" spans="1:4">
      <c r="A2023" s="34" t="s">
        <v>62</v>
      </c>
      <c r="B2023" s="35" t="s">
        <v>33020</v>
      </c>
      <c r="C2023" s="35" t="s">
        <v>5510</v>
      </c>
      <c r="D2023" s="34" t="str">
        <f t="shared" si="31"/>
        <v>155-Xã Phú Vinh</v>
      </c>
    </row>
    <row r="2024" spans="1:4">
      <c r="A2024" s="34" t="s">
        <v>62</v>
      </c>
      <c r="B2024" s="35" t="s">
        <v>33021</v>
      </c>
      <c r="C2024" s="35" t="s">
        <v>4315</v>
      </c>
      <c r="D2024" s="34" t="str">
        <f t="shared" si="31"/>
        <v>155-Xã Phú Cường</v>
      </c>
    </row>
    <row r="2025" spans="1:4">
      <c r="A2025" s="34" t="s">
        <v>62</v>
      </c>
      <c r="B2025" s="35" t="s">
        <v>33022</v>
      </c>
      <c r="C2025" s="35" t="s">
        <v>6017</v>
      </c>
      <c r="D2025" s="34" t="str">
        <f t="shared" si="31"/>
        <v>155-Xã Mỹ Hòa</v>
      </c>
    </row>
    <row r="2026" spans="1:4">
      <c r="A2026" s="34" t="s">
        <v>62</v>
      </c>
      <c r="B2026" s="35" t="s">
        <v>33023</v>
      </c>
      <c r="C2026" s="35" t="s">
        <v>9003</v>
      </c>
      <c r="D2026" s="34" t="str">
        <f t="shared" si="31"/>
        <v>155-Xã Quyết Chiến</v>
      </c>
    </row>
    <row r="2027" spans="1:4">
      <c r="A2027" s="34" t="s">
        <v>62</v>
      </c>
      <c r="B2027" s="35" t="s">
        <v>33024</v>
      </c>
      <c r="C2027" s="35" t="s">
        <v>3640</v>
      </c>
      <c r="D2027" s="34" t="str">
        <f t="shared" si="31"/>
        <v>155-Xã Phong Phú</v>
      </c>
    </row>
    <row r="2028" spans="1:4">
      <c r="A2028" s="34" t="s">
        <v>62</v>
      </c>
      <c r="B2028" s="35" t="s">
        <v>33025</v>
      </c>
      <c r="C2028" s="35" t="s">
        <v>9321</v>
      </c>
      <c r="D2028" s="34" t="str">
        <f t="shared" si="31"/>
        <v>155-Xã Tử Nê</v>
      </c>
    </row>
    <row r="2029" spans="1:4">
      <c r="A2029" s="34" t="s">
        <v>62</v>
      </c>
      <c r="B2029" s="35" t="s">
        <v>33026</v>
      </c>
      <c r="C2029" s="35" t="s">
        <v>9004</v>
      </c>
      <c r="D2029" s="34" t="str">
        <f t="shared" si="31"/>
        <v>155-Xã Thanh Hối</v>
      </c>
    </row>
    <row r="2030" spans="1:4">
      <c r="A2030" s="34" t="s">
        <v>62</v>
      </c>
      <c r="B2030" s="35" t="s">
        <v>33027</v>
      </c>
      <c r="C2030" s="35" t="s">
        <v>6244</v>
      </c>
      <c r="D2030" s="34" t="str">
        <f t="shared" si="31"/>
        <v>155-Xã Ngọc Mỹ</v>
      </c>
    </row>
    <row r="2031" spans="1:4">
      <c r="A2031" s="34" t="s">
        <v>62</v>
      </c>
      <c r="B2031" s="35" t="s">
        <v>33028</v>
      </c>
      <c r="C2031" s="35" t="s">
        <v>9322</v>
      </c>
      <c r="D2031" s="34" t="str">
        <f t="shared" si="31"/>
        <v>155-Xã Đông Lai</v>
      </c>
    </row>
    <row r="2032" spans="1:4">
      <c r="A2032" s="34" t="s">
        <v>62</v>
      </c>
      <c r="B2032" s="35" t="s">
        <v>33029</v>
      </c>
      <c r="C2032" s="35" t="s">
        <v>4246</v>
      </c>
      <c r="D2032" s="34" t="str">
        <f t="shared" si="31"/>
        <v>155-Xã Vân Sơn</v>
      </c>
    </row>
    <row r="2033" spans="1:4">
      <c r="A2033" s="34" t="s">
        <v>62</v>
      </c>
      <c r="B2033" s="35" t="s">
        <v>33030</v>
      </c>
      <c r="C2033" s="35" t="s">
        <v>8241</v>
      </c>
      <c r="D2033" s="34" t="str">
        <f t="shared" si="31"/>
        <v>155-Xã Nhân Mỹ</v>
      </c>
    </row>
    <row r="2034" spans="1:4">
      <c r="A2034" s="34" t="s">
        <v>62</v>
      </c>
      <c r="B2034" s="35" t="s">
        <v>33031</v>
      </c>
      <c r="C2034" s="35" t="s">
        <v>7767</v>
      </c>
      <c r="D2034" s="34" t="str">
        <f t="shared" si="31"/>
        <v>155-Xã Lỗ Sơn</v>
      </c>
    </row>
    <row r="2035" spans="1:4">
      <c r="A2035" s="34" t="s">
        <v>62</v>
      </c>
      <c r="B2035" s="35" t="s">
        <v>33032</v>
      </c>
      <c r="C2035" s="35" t="s">
        <v>3641</v>
      </c>
      <c r="D2035" s="34" t="str">
        <f t="shared" si="31"/>
        <v>155-Xã Ngổ Luông</v>
      </c>
    </row>
    <row r="2036" spans="1:4">
      <c r="A2036" s="34" t="s">
        <v>62</v>
      </c>
      <c r="B2036" s="35" t="s">
        <v>33033</v>
      </c>
      <c r="C2036" s="35" t="s">
        <v>3604</v>
      </c>
      <c r="D2036" s="34" t="str">
        <f t="shared" si="31"/>
        <v>155-Xã Gia Mô</v>
      </c>
    </row>
    <row r="2037" spans="1:4">
      <c r="A2037" s="34" t="s">
        <v>63</v>
      </c>
      <c r="B2037" s="35" t="s">
        <v>33049</v>
      </c>
      <c r="C2037" s="35" t="s">
        <v>3231</v>
      </c>
      <c r="D2037" s="34" t="str">
        <f t="shared" si="31"/>
        <v>156-Xã Tân Thành</v>
      </c>
    </row>
    <row r="2038" spans="1:4">
      <c r="A2038" s="34" t="s">
        <v>63</v>
      </c>
      <c r="B2038" s="35" t="s">
        <v>33034</v>
      </c>
      <c r="C2038" s="35" t="s">
        <v>29417</v>
      </c>
      <c r="D2038" s="34" t="str">
        <f t="shared" si="31"/>
        <v>156-Thị trấn Mai Châu</v>
      </c>
    </row>
    <row r="2039" spans="1:4">
      <c r="A2039" s="34" t="s">
        <v>63</v>
      </c>
      <c r="B2039" s="35" t="s">
        <v>33035</v>
      </c>
      <c r="C2039" s="35" t="s">
        <v>5002</v>
      </c>
      <c r="D2039" s="34" t="str">
        <f t="shared" si="31"/>
        <v>156-Xã Sơn Thủy</v>
      </c>
    </row>
    <row r="2040" spans="1:4">
      <c r="A2040" s="34" t="s">
        <v>63</v>
      </c>
      <c r="B2040" s="35" t="s">
        <v>33036</v>
      </c>
      <c r="C2040" s="35" t="s">
        <v>3605</v>
      </c>
      <c r="D2040" s="34" t="str">
        <f t="shared" si="31"/>
        <v>156-Xã Pà Cò</v>
      </c>
    </row>
    <row r="2041" spans="1:4">
      <c r="A2041" s="34" t="s">
        <v>63</v>
      </c>
      <c r="B2041" s="35" t="s">
        <v>33037</v>
      </c>
      <c r="C2041" s="35" t="s">
        <v>3606</v>
      </c>
      <c r="D2041" s="34" t="str">
        <f t="shared" si="31"/>
        <v>156-Xã Hang Kia</v>
      </c>
    </row>
    <row r="2042" spans="1:4">
      <c r="A2042" s="34" t="s">
        <v>63</v>
      </c>
      <c r="B2042" s="35" t="s">
        <v>33038</v>
      </c>
      <c r="C2042" s="35" t="s">
        <v>3218</v>
      </c>
      <c r="D2042" s="34" t="str">
        <f t="shared" si="31"/>
        <v>156-Xã Đồng Tân</v>
      </c>
    </row>
    <row r="2043" spans="1:4">
      <c r="A2043" s="34" t="s">
        <v>63</v>
      </c>
      <c r="B2043" s="35" t="s">
        <v>33039</v>
      </c>
      <c r="C2043" s="35" t="s">
        <v>3607</v>
      </c>
      <c r="D2043" s="34" t="str">
        <f t="shared" si="31"/>
        <v>156-Xã Cun Pheo</v>
      </c>
    </row>
    <row r="2044" spans="1:4">
      <c r="A2044" s="34" t="s">
        <v>63</v>
      </c>
      <c r="B2044" s="35" t="s">
        <v>33040</v>
      </c>
      <c r="C2044" s="35" t="s">
        <v>3608</v>
      </c>
      <c r="D2044" s="34" t="str">
        <f t="shared" si="31"/>
        <v>156-Xã Bao La</v>
      </c>
    </row>
    <row r="2045" spans="1:4">
      <c r="A2045" s="34" t="s">
        <v>63</v>
      </c>
      <c r="B2045" s="35" t="s">
        <v>33041</v>
      </c>
      <c r="C2045" s="35" t="s">
        <v>3609</v>
      </c>
      <c r="D2045" s="34" t="str">
        <f t="shared" si="31"/>
        <v>156-Xã Tòng Đậu</v>
      </c>
    </row>
    <row r="2046" spans="1:4">
      <c r="A2046" s="34" t="s">
        <v>63</v>
      </c>
      <c r="B2046" s="35" t="s">
        <v>33042</v>
      </c>
      <c r="C2046" s="35" t="s">
        <v>3610</v>
      </c>
      <c r="D2046" s="34" t="str">
        <f t="shared" si="31"/>
        <v>156-Xã Nà Phòn</v>
      </c>
    </row>
    <row r="2047" spans="1:4">
      <c r="A2047" s="34" t="s">
        <v>63</v>
      </c>
      <c r="B2047" s="35" t="s">
        <v>33043</v>
      </c>
      <c r="C2047" s="35" t="s">
        <v>41846</v>
      </c>
      <c r="D2047" s="34" t="str">
        <f t="shared" si="31"/>
        <v>156-Xã Săm Khóe</v>
      </c>
    </row>
    <row r="2048" spans="1:4">
      <c r="A2048" s="34" t="s">
        <v>63</v>
      </c>
      <c r="B2048" s="35" t="s">
        <v>33044</v>
      </c>
      <c r="C2048" s="35" t="s">
        <v>9303</v>
      </c>
      <c r="D2048" s="34" t="str">
        <f t="shared" si="31"/>
        <v>156-Xã Chiềng Châu</v>
      </c>
    </row>
    <row r="2049" spans="1:4">
      <c r="A2049" s="34" t="s">
        <v>63</v>
      </c>
      <c r="B2049" s="35" t="s">
        <v>33045</v>
      </c>
      <c r="C2049" s="35" t="s">
        <v>29418</v>
      </c>
      <c r="D2049" s="34" t="str">
        <f t="shared" si="31"/>
        <v>156-Xã Mai Hạ</v>
      </c>
    </row>
    <row r="2050" spans="1:4">
      <c r="A2050" s="34" t="s">
        <v>63</v>
      </c>
      <c r="B2050" s="35" t="s">
        <v>33046</v>
      </c>
      <c r="C2050" s="35" t="s">
        <v>5071</v>
      </c>
      <c r="D2050" s="34" t="str">
        <f t="shared" si="31"/>
        <v>156-Xã Thành Sơn</v>
      </c>
    </row>
    <row r="2051" spans="1:4">
      <c r="A2051" s="34" t="s">
        <v>63</v>
      </c>
      <c r="B2051" s="35" t="s">
        <v>33047</v>
      </c>
      <c r="C2051" s="35" t="s">
        <v>29419</v>
      </c>
      <c r="D2051" s="34" t="str">
        <f t="shared" si="31"/>
        <v>156-Xã Mai Hịch</v>
      </c>
    </row>
    <row r="2052" spans="1:4">
      <c r="A2052" s="34" t="s">
        <v>63</v>
      </c>
      <c r="B2052" s="35" t="s">
        <v>33048</v>
      </c>
      <c r="C2052" s="35" t="s">
        <v>29420</v>
      </c>
      <c r="D2052" s="34" t="str">
        <f t="shared" si="31"/>
        <v>156-Xã Vạn Mai</v>
      </c>
    </row>
    <row r="2053" spans="1:4">
      <c r="A2053" s="34" t="s">
        <v>170</v>
      </c>
      <c r="B2053" s="35" t="s">
        <v>33050</v>
      </c>
      <c r="C2053" s="35" t="s">
        <v>3611</v>
      </c>
      <c r="D2053" s="34" t="str">
        <f t="shared" ref="D2053:D2116" si="32">CONCATENATE(A2053,"-",C2053)</f>
        <v>157-Thị trấn Vụ Bản</v>
      </c>
    </row>
    <row r="2054" spans="1:4">
      <c r="A2054" s="34" t="s">
        <v>170</v>
      </c>
      <c r="B2054" s="35" t="s">
        <v>33051</v>
      </c>
      <c r="C2054" s="35" t="s">
        <v>3642</v>
      </c>
      <c r="D2054" s="34" t="str">
        <f t="shared" si="32"/>
        <v>157-Xã Quý Hòa</v>
      </c>
    </row>
    <row r="2055" spans="1:4">
      <c r="A2055" s="34" t="s">
        <v>170</v>
      </c>
      <c r="B2055" s="35" t="s">
        <v>33052</v>
      </c>
      <c r="C2055" s="35" t="s">
        <v>3643</v>
      </c>
      <c r="D2055" s="34" t="str">
        <f t="shared" si="32"/>
        <v>157-Xã Miền Đồi</v>
      </c>
    </row>
    <row r="2056" spans="1:4">
      <c r="A2056" s="34" t="s">
        <v>170</v>
      </c>
      <c r="B2056" s="35" t="s">
        <v>33053</v>
      </c>
      <c r="C2056" s="35" t="s">
        <v>3612</v>
      </c>
      <c r="D2056" s="34" t="str">
        <f t="shared" si="32"/>
        <v>157-Xã Mỹ Thành</v>
      </c>
    </row>
    <row r="2057" spans="1:4">
      <c r="A2057" s="34" t="s">
        <v>170</v>
      </c>
      <c r="B2057" s="35" t="s">
        <v>33054</v>
      </c>
      <c r="C2057" s="35" t="s">
        <v>3644</v>
      </c>
      <c r="D2057" s="34" t="str">
        <f t="shared" si="32"/>
        <v>157-Xã Tuân Đạo</v>
      </c>
    </row>
    <row r="2058" spans="1:4">
      <c r="A2058" s="34" t="s">
        <v>170</v>
      </c>
      <c r="B2058" s="35" t="s">
        <v>33055</v>
      </c>
      <c r="C2058" s="35" t="s">
        <v>3645</v>
      </c>
      <c r="D2058" s="34" t="str">
        <f t="shared" si="32"/>
        <v>157-Xã Văn Nghĩa</v>
      </c>
    </row>
    <row r="2059" spans="1:4">
      <c r="A2059" s="34" t="s">
        <v>170</v>
      </c>
      <c r="B2059" s="35" t="s">
        <v>33056</v>
      </c>
      <c r="C2059" s="35" t="s">
        <v>3011</v>
      </c>
      <c r="D2059" s="34" t="str">
        <f t="shared" si="32"/>
        <v>157-Xã Văn Sơn</v>
      </c>
    </row>
    <row r="2060" spans="1:4">
      <c r="A2060" s="34" t="s">
        <v>170</v>
      </c>
      <c r="B2060" s="35" t="s">
        <v>33057</v>
      </c>
      <c r="C2060" s="35" t="s">
        <v>3108</v>
      </c>
      <c r="D2060" s="34" t="str">
        <f t="shared" si="32"/>
        <v>157-Xã Tân Lập</v>
      </c>
    </row>
    <row r="2061" spans="1:4">
      <c r="A2061" s="34" t="s">
        <v>170</v>
      </c>
      <c r="B2061" s="35" t="s">
        <v>33058</v>
      </c>
      <c r="C2061" s="35" t="s">
        <v>3646</v>
      </c>
      <c r="D2061" s="34" t="str">
        <f t="shared" si="32"/>
        <v>157-Xã Nhân Nghĩa</v>
      </c>
    </row>
    <row r="2062" spans="1:4">
      <c r="A2062" s="34" t="s">
        <v>170</v>
      </c>
      <c r="B2062" s="35" t="s">
        <v>33059</v>
      </c>
      <c r="C2062" s="35" t="s">
        <v>3613</v>
      </c>
      <c r="D2062" s="34" t="str">
        <f t="shared" si="32"/>
        <v>157-Xã Thượng Cốc</v>
      </c>
    </row>
    <row r="2063" spans="1:4">
      <c r="A2063" s="34" t="s">
        <v>170</v>
      </c>
      <c r="B2063" s="35" t="s">
        <v>33060</v>
      </c>
      <c r="C2063" s="35" t="s">
        <v>3776</v>
      </c>
      <c r="D2063" s="34" t="str">
        <f t="shared" si="32"/>
        <v>157-Xã Quyết Thắng</v>
      </c>
    </row>
    <row r="2064" spans="1:4">
      <c r="A2064" s="34" t="s">
        <v>170</v>
      </c>
      <c r="B2064" s="35" t="s">
        <v>33061</v>
      </c>
      <c r="C2064" s="35" t="s">
        <v>3648</v>
      </c>
      <c r="D2064" s="34" t="str">
        <f t="shared" si="32"/>
        <v>157-Xã Xuất Hóa</v>
      </c>
    </row>
    <row r="2065" spans="1:4">
      <c r="A2065" s="34" t="s">
        <v>170</v>
      </c>
      <c r="B2065" s="35" t="s">
        <v>33062</v>
      </c>
      <c r="C2065" s="35" t="s">
        <v>3112</v>
      </c>
      <c r="D2065" s="34" t="str">
        <f t="shared" si="32"/>
        <v>157-Xã Yên Phú</v>
      </c>
    </row>
    <row r="2066" spans="1:4">
      <c r="A2066" s="34" t="s">
        <v>170</v>
      </c>
      <c r="B2066" s="35" t="s">
        <v>33063</v>
      </c>
      <c r="C2066" s="35" t="s">
        <v>3614</v>
      </c>
      <c r="D2066" s="34" t="str">
        <f t="shared" si="32"/>
        <v>157-Xã Bình Hẻm</v>
      </c>
    </row>
    <row r="2067" spans="1:4">
      <c r="A2067" s="34" t="s">
        <v>170</v>
      </c>
      <c r="B2067" s="35" t="s">
        <v>33064</v>
      </c>
      <c r="C2067" s="35" t="s">
        <v>3615</v>
      </c>
      <c r="D2067" s="34" t="str">
        <f t="shared" si="32"/>
        <v>157-Xã Định Cư</v>
      </c>
    </row>
    <row r="2068" spans="1:4">
      <c r="A2068" s="34" t="s">
        <v>170</v>
      </c>
      <c r="B2068" s="35" t="s">
        <v>33065</v>
      </c>
      <c r="C2068" s="35" t="s">
        <v>3616</v>
      </c>
      <c r="D2068" s="34" t="str">
        <f t="shared" si="32"/>
        <v>157-Xã Chí Đạo</v>
      </c>
    </row>
    <row r="2069" spans="1:4">
      <c r="A2069" s="34" t="s">
        <v>170</v>
      </c>
      <c r="B2069" s="35" t="s">
        <v>33066</v>
      </c>
      <c r="C2069" s="35" t="s">
        <v>3617</v>
      </c>
      <c r="D2069" s="34" t="str">
        <f t="shared" si="32"/>
        <v>157-Xã Ngọc Sơn</v>
      </c>
    </row>
    <row r="2070" spans="1:4">
      <c r="A2070" s="34" t="s">
        <v>170</v>
      </c>
      <c r="B2070" s="35" t="s">
        <v>33067</v>
      </c>
      <c r="C2070" s="35" t="s">
        <v>3618</v>
      </c>
      <c r="D2070" s="34" t="str">
        <f t="shared" si="32"/>
        <v>157-Xã Hương Nhượng</v>
      </c>
    </row>
    <row r="2071" spans="1:4">
      <c r="A2071" s="34" t="s">
        <v>170</v>
      </c>
      <c r="B2071" s="35" t="s">
        <v>33068</v>
      </c>
      <c r="C2071" s="35" t="s">
        <v>6653</v>
      </c>
      <c r="D2071" s="34" t="str">
        <f t="shared" si="32"/>
        <v>157-Xã Vũ Bình</v>
      </c>
    </row>
    <row r="2072" spans="1:4">
      <c r="A2072" s="34" t="s">
        <v>170</v>
      </c>
      <c r="B2072" s="35" t="s">
        <v>33069</v>
      </c>
      <c r="C2072" s="35" t="s">
        <v>2990</v>
      </c>
      <c r="D2072" s="34" t="str">
        <f t="shared" si="32"/>
        <v>157-Xã Tự Do</v>
      </c>
    </row>
    <row r="2073" spans="1:4">
      <c r="A2073" s="34" t="s">
        <v>170</v>
      </c>
      <c r="B2073" s="35" t="s">
        <v>33070</v>
      </c>
      <c r="C2073" s="35" t="s">
        <v>3619</v>
      </c>
      <c r="D2073" s="34" t="str">
        <f t="shared" si="32"/>
        <v>157-Xã Yên Nghiệp</v>
      </c>
    </row>
    <row r="2074" spans="1:4">
      <c r="A2074" s="34" t="s">
        <v>170</v>
      </c>
      <c r="B2074" s="35" t="s">
        <v>33071</v>
      </c>
      <c r="C2074" s="35" t="s">
        <v>3732</v>
      </c>
      <c r="D2074" s="34" t="str">
        <f t="shared" si="32"/>
        <v>157-Xã Tân Mỹ</v>
      </c>
    </row>
    <row r="2075" spans="1:4">
      <c r="A2075" s="34" t="s">
        <v>170</v>
      </c>
      <c r="B2075" s="35" t="s">
        <v>33072</v>
      </c>
      <c r="C2075" s="35" t="s">
        <v>6873</v>
      </c>
      <c r="D2075" s="34" t="str">
        <f t="shared" si="32"/>
        <v>157-Xã Ân Nghĩa</v>
      </c>
    </row>
    <row r="2076" spans="1:4">
      <c r="A2076" s="34" t="s">
        <v>170</v>
      </c>
      <c r="B2076" s="35" t="s">
        <v>33073</v>
      </c>
      <c r="C2076" s="35" t="s">
        <v>9326</v>
      </c>
      <c r="D2076" s="34" t="str">
        <f t="shared" si="32"/>
        <v>157-Xã Ngọc Lâu</v>
      </c>
    </row>
    <row r="2077" spans="1:4">
      <c r="A2077" s="34" t="s">
        <v>202</v>
      </c>
      <c r="B2077" s="35" t="s">
        <v>33074</v>
      </c>
      <c r="C2077" s="35" t="s">
        <v>3620</v>
      </c>
      <c r="D2077" s="34" t="str">
        <f t="shared" si="32"/>
        <v>158-Thị trấn Hàng Trạm</v>
      </c>
    </row>
    <row r="2078" spans="1:4">
      <c r="A2078" s="34" t="s">
        <v>202</v>
      </c>
      <c r="B2078" s="35" t="s">
        <v>33075</v>
      </c>
      <c r="C2078" s="35" t="s">
        <v>3621</v>
      </c>
      <c r="D2078" s="34" t="str">
        <f t="shared" si="32"/>
        <v>158-Xã Lạc Sỹ</v>
      </c>
    </row>
    <row r="2079" spans="1:4">
      <c r="A2079" s="34" t="s">
        <v>202</v>
      </c>
      <c r="B2079" s="35" t="s">
        <v>33076</v>
      </c>
      <c r="C2079" s="35" t="s">
        <v>7765</v>
      </c>
      <c r="D2079" s="34" t="str">
        <f t="shared" si="32"/>
        <v>158-Xã Lạc Lương</v>
      </c>
    </row>
    <row r="2080" spans="1:4">
      <c r="A2080" s="34" t="s">
        <v>202</v>
      </c>
      <c r="B2080" s="35" t="s">
        <v>33077</v>
      </c>
      <c r="C2080" s="35" t="s">
        <v>9309</v>
      </c>
      <c r="D2080" s="34" t="str">
        <f t="shared" si="32"/>
        <v>158-Xã Bảo Hiệu</v>
      </c>
    </row>
    <row r="2081" spans="1:4">
      <c r="A2081" s="34" t="s">
        <v>202</v>
      </c>
      <c r="B2081" s="35" t="s">
        <v>33078</v>
      </c>
      <c r="C2081" s="35" t="s">
        <v>3448</v>
      </c>
      <c r="D2081" s="34" t="str">
        <f t="shared" si="32"/>
        <v>158-Xã Đa Phúc</v>
      </c>
    </row>
    <row r="2082" spans="1:4">
      <c r="A2082" s="34" t="s">
        <v>202</v>
      </c>
      <c r="B2082" s="35" t="s">
        <v>33079</v>
      </c>
      <c r="C2082" s="35" t="s">
        <v>3622</v>
      </c>
      <c r="D2082" s="34" t="str">
        <f t="shared" si="32"/>
        <v>158-Xã Hữu Lợi</v>
      </c>
    </row>
    <row r="2083" spans="1:4">
      <c r="A2083" s="34" t="s">
        <v>202</v>
      </c>
      <c r="B2083" s="35" t="s">
        <v>33080</v>
      </c>
      <c r="C2083" s="35" t="s">
        <v>3623</v>
      </c>
      <c r="D2083" s="34" t="str">
        <f t="shared" si="32"/>
        <v>158-Xã Lạc Thịnh</v>
      </c>
    </row>
    <row r="2084" spans="1:4">
      <c r="A2084" s="34" t="s">
        <v>202</v>
      </c>
      <c r="B2084" s="35" t="s">
        <v>33081</v>
      </c>
      <c r="C2084" s="35" t="s">
        <v>3305</v>
      </c>
      <c r="D2084" s="34" t="str">
        <f t="shared" si="32"/>
        <v>158-Xã Đoàn Kết</v>
      </c>
    </row>
    <row r="2085" spans="1:4">
      <c r="A2085" s="34" t="s">
        <v>202</v>
      </c>
      <c r="B2085" s="35" t="s">
        <v>33082</v>
      </c>
      <c r="C2085" s="35" t="s">
        <v>3624</v>
      </c>
      <c r="D2085" s="34" t="str">
        <f t="shared" si="32"/>
        <v>158-Xã Phú Lai</v>
      </c>
    </row>
    <row r="2086" spans="1:4">
      <c r="A2086" s="34" t="s">
        <v>202</v>
      </c>
      <c r="B2086" s="35" t="s">
        <v>33083</v>
      </c>
      <c r="C2086" s="35" t="s">
        <v>3625</v>
      </c>
      <c r="D2086" s="34" t="str">
        <f t="shared" si="32"/>
        <v>158-Xã Yên Trị</v>
      </c>
    </row>
    <row r="2087" spans="1:4">
      <c r="A2087" s="34" t="s">
        <v>202</v>
      </c>
      <c r="B2087" s="35" t="s">
        <v>33084</v>
      </c>
      <c r="C2087" s="35" t="s">
        <v>3626</v>
      </c>
      <c r="D2087" s="34" t="str">
        <f t="shared" si="32"/>
        <v>158-Xã Ngọc Lương</v>
      </c>
    </row>
    <row r="2088" spans="1:4">
      <c r="A2088" s="34" t="s">
        <v>161</v>
      </c>
      <c r="B2088" s="35" t="s">
        <v>33094</v>
      </c>
      <c r="C2088" s="35" t="s">
        <v>30793</v>
      </c>
      <c r="D2088" s="34" t="str">
        <f t="shared" si="32"/>
        <v>159-Thị trấn Ba Hàng Đồi</v>
      </c>
    </row>
    <row r="2089" spans="1:4">
      <c r="A2089" s="34" t="s">
        <v>161</v>
      </c>
      <c r="B2089" s="35" t="s">
        <v>33085</v>
      </c>
      <c r="C2089" s="35" t="s">
        <v>7211</v>
      </c>
      <c r="D2089" s="34" t="str">
        <f t="shared" si="32"/>
        <v>159-Thị trấn Chi Nê</v>
      </c>
    </row>
    <row r="2090" spans="1:4">
      <c r="A2090" s="34" t="s">
        <v>161</v>
      </c>
      <c r="B2090" s="35" t="s">
        <v>33086</v>
      </c>
      <c r="C2090" s="35" t="s">
        <v>8073</v>
      </c>
      <c r="D2090" s="34" t="str">
        <f t="shared" si="32"/>
        <v>159-Xã Phú Nghĩa</v>
      </c>
    </row>
    <row r="2091" spans="1:4">
      <c r="A2091" s="34" t="s">
        <v>161</v>
      </c>
      <c r="B2091" s="35" t="s">
        <v>33087</v>
      </c>
      <c r="C2091" s="35" t="s">
        <v>6026</v>
      </c>
      <c r="D2091" s="34" t="str">
        <f t="shared" si="32"/>
        <v>159-Xã Phú Thành</v>
      </c>
    </row>
    <row r="2092" spans="1:4">
      <c r="A2092" s="34" t="s">
        <v>161</v>
      </c>
      <c r="B2092" s="35" t="s">
        <v>33088</v>
      </c>
      <c r="C2092" s="35" t="s">
        <v>7766</v>
      </c>
      <c r="D2092" s="34" t="str">
        <f t="shared" si="32"/>
        <v>159-Xã Hưng Thi</v>
      </c>
    </row>
    <row r="2093" spans="1:4">
      <c r="A2093" s="34" t="s">
        <v>161</v>
      </c>
      <c r="B2093" s="35" t="s">
        <v>33089</v>
      </c>
      <c r="C2093" s="35" t="s">
        <v>9301</v>
      </c>
      <c r="D2093" s="34" t="str">
        <f t="shared" si="32"/>
        <v>159-Xã Khoan Dụ</v>
      </c>
    </row>
    <row r="2094" spans="1:4">
      <c r="A2094" s="34" t="s">
        <v>161</v>
      </c>
      <c r="B2094" s="35" t="s">
        <v>33090</v>
      </c>
      <c r="C2094" s="35" t="s">
        <v>2900</v>
      </c>
      <c r="D2094" s="34" t="str">
        <f t="shared" si="32"/>
        <v>159-Xã Đồng Tâm</v>
      </c>
    </row>
    <row r="2095" spans="1:4">
      <c r="A2095" s="34" t="s">
        <v>161</v>
      </c>
      <c r="B2095" s="35" t="s">
        <v>33091</v>
      </c>
      <c r="C2095" s="35" t="s">
        <v>9319</v>
      </c>
      <c r="D2095" s="34" t="str">
        <f t="shared" si="32"/>
        <v>159-Xã Yên Bồng</v>
      </c>
    </row>
    <row r="2096" spans="1:4">
      <c r="A2096" s="34" t="s">
        <v>161</v>
      </c>
      <c r="B2096" s="35" t="s">
        <v>33092</v>
      </c>
      <c r="C2096" s="35" t="s">
        <v>3473</v>
      </c>
      <c r="D2096" s="34" t="str">
        <f t="shared" si="32"/>
        <v>159-Xã Thống Nhất</v>
      </c>
    </row>
    <row r="2097" spans="1:4">
      <c r="A2097" s="34" t="s">
        <v>161</v>
      </c>
      <c r="B2097" s="35" t="s">
        <v>33093</v>
      </c>
      <c r="C2097" s="35" t="s">
        <v>4640</v>
      </c>
      <c r="D2097" s="34" t="str">
        <f t="shared" si="32"/>
        <v>159-Xã An Bình</v>
      </c>
    </row>
    <row r="2098" spans="1:4">
      <c r="A2098" s="34" t="s">
        <v>167</v>
      </c>
      <c r="B2098" s="35" t="s">
        <v>33095</v>
      </c>
      <c r="C2098" s="35" t="s">
        <v>4046</v>
      </c>
      <c r="D2098" s="34" t="str">
        <f t="shared" si="32"/>
        <v>164-Phường Quán Triều</v>
      </c>
    </row>
    <row r="2099" spans="1:4">
      <c r="A2099" s="34" t="s">
        <v>167</v>
      </c>
      <c r="B2099" s="35" t="s">
        <v>33096</v>
      </c>
      <c r="C2099" s="35" t="s">
        <v>9246</v>
      </c>
      <c r="D2099" s="34" t="str">
        <f t="shared" si="32"/>
        <v>164-Phường Quang Vinh</v>
      </c>
    </row>
    <row r="2100" spans="1:4">
      <c r="A2100" s="34" t="s">
        <v>167</v>
      </c>
      <c r="B2100" s="35" t="s">
        <v>33097</v>
      </c>
      <c r="C2100" s="35" t="s">
        <v>7605</v>
      </c>
      <c r="D2100" s="34" t="str">
        <f t="shared" si="32"/>
        <v>164-Phường Túc Duyên</v>
      </c>
    </row>
    <row r="2101" spans="1:4">
      <c r="A2101" s="34" t="s">
        <v>167</v>
      </c>
      <c r="B2101" s="35" t="s">
        <v>33098</v>
      </c>
      <c r="C2101" s="35" t="s">
        <v>3284</v>
      </c>
      <c r="D2101" s="34" t="str">
        <f t="shared" si="32"/>
        <v>164-Phường Hoàng Văn Thụ</v>
      </c>
    </row>
    <row r="2102" spans="1:4">
      <c r="A2102" s="34" t="s">
        <v>167</v>
      </c>
      <c r="B2102" s="35" t="s">
        <v>33099</v>
      </c>
      <c r="C2102" s="35" t="s">
        <v>3486</v>
      </c>
      <c r="D2102" s="34" t="str">
        <f t="shared" si="32"/>
        <v>164-Phường Trưng Vương</v>
      </c>
    </row>
    <row r="2103" spans="1:4">
      <c r="A2103" s="34" t="s">
        <v>167</v>
      </c>
      <c r="B2103" s="35" t="s">
        <v>33100</v>
      </c>
      <c r="C2103" s="35" t="s">
        <v>2927</v>
      </c>
      <c r="D2103" s="34" t="str">
        <f t="shared" si="32"/>
        <v>164-Phường Quang Trung</v>
      </c>
    </row>
    <row r="2104" spans="1:4">
      <c r="A2104" s="34" t="s">
        <v>167</v>
      </c>
      <c r="B2104" s="35" t="s">
        <v>33101</v>
      </c>
      <c r="C2104" s="35" t="s">
        <v>4660</v>
      </c>
      <c r="D2104" s="34" t="str">
        <f t="shared" si="32"/>
        <v>164-Phường Phan Đình Phùng</v>
      </c>
    </row>
    <row r="2105" spans="1:4">
      <c r="A2105" s="34" t="s">
        <v>167</v>
      </c>
      <c r="B2105" s="35" t="s">
        <v>33102</v>
      </c>
      <c r="C2105" s="35" t="s">
        <v>6950</v>
      </c>
      <c r="D2105" s="34" t="str">
        <f t="shared" si="32"/>
        <v>164-Phường Tân Thịnh</v>
      </c>
    </row>
    <row r="2106" spans="1:4">
      <c r="A2106" s="34" t="s">
        <v>167</v>
      </c>
      <c r="B2106" s="35" t="s">
        <v>33103</v>
      </c>
      <c r="C2106" s="35" t="s">
        <v>8373</v>
      </c>
      <c r="D2106" s="34" t="str">
        <f t="shared" si="32"/>
        <v>164-Phường Thịnh Đán</v>
      </c>
    </row>
    <row r="2107" spans="1:4">
      <c r="A2107" s="34" t="s">
        <v>167</v>
      </c>
      <c r="B2107" s="35" t="s">
        <v>33104</v>
      </c>
      <c r="C2107" s="35" t="s">
        <v>8363</v>
      </c>
      <c r="D2107" s="34" t="str">
        <f t="shared" si="32"/>
        <v>164-Phường Đồng Quang</v>
      </c>
    </row>
    <row r="2108" spans="1:4">
      <c r="A2108" s="34" t="s">
        <v>167</v>
      </c>
      <c r="B2108" s="35" t="s">
        <v>33105</v>
      </c>
      <c r="C2108" s="35" t="s">
        <v>4661</v>
      </c>
      <c r="D2108" s="34" t="str">
        <f t="shared" si="32"/>
        <v>164-Phường Gia Sàng</v>
      </c>
    </row>
    <row r="2109" spans="1:4">
      <c r="A2109" s="34" t="s">
        <v>167</v>
      </c>
      <c r="B2109" s="35" t="s">
        <v>33106</v>
      </c>
      <c r="C2109" s="35" t="s">
        <v>4772</v>
      </c>
      <c r="D2109" s="34" t="str">
        <f t="shared" si="32"/>
        <v>164-Phường Tân Lập</v>
      </c>
    </row>
    <row r="2110" spans="1:4">
      <c r="A2110" s="34" t="s">
        <v>167</v>
      </c>
      <c r="B2110" s="35" t="s">
        <v>33107</v>
      </c>
      <c r="C2110" s="35" t="s">
        <v>7698</v>
      </c>
      <c r="D2110" s="34" t="str">
        <f t="shared" si="32"/>
        <v>164-Phường Cam Giá</v>
      </c>
    </row>
    <row r="2111" spans="1:4">
      <c r="A2111" s="34" t="s">
        <v>167</v>
      </c>
      <c r="B2111" s="35" t="s">
        <v>33108</v>
      </c>
      <c r="C2111" s="35" t="s">
        <v>8047</v>
      </c>
      <c r="D2111" s="34" t="str">
        <f t="shared" si="32"/>
        <v>164-Phường Phú Xá</v>
      </c>
    </row>
    <row r="2112" spans="1:4">
      <c r="A2112" s="34" t="s">
        <v>167</v>
      </c>
      <c r="B2112" s="35" t="s">
        <v>33109</v>
      </c>
      <c r="C2112" s="35" t="s">
        <v>4663</v>
      </c>
      <c r="D2112" s="34" t="str">
        <f t="shared" si="32"/>
        <v>164-Phường Hương Sơn</v>
      </c>
    </row>
    <row r="2113" spans="1:4">
      <c r="A2113" s="34" t="s">
        <v>167</v>
      </c>
      <c r="B2113" s="35" t="s">
        <v>33110</v>
      </c>
      <c r="C2113" s="35" t="s">
        <v>8374</v>
      </c>
      <c r="D2113" s="34" t="str">
        <f t="shared" si="32"/>
        <v>164-Phường Trung Thành</v>
      </c>
    </row>
    <row r="2114" spans="1:4">
      <c r="A2114" s="34" t="s">
        <v>167</v>
      </c>
      <c r="B2114" s="35" t="s">
        <v>33111</v>
      </c>
      <c r="C2114" s="35" t="s">
        <v>4664</v>
      </c>
      <c r="D2114" s="34" t="str">
        <f t="shared" si="32"/>
        <v>164-Phường Tân Thành</v>
      </c>
    </row>
    <row r="2115" spans="1:4">
      <c r="A2115" s="34" t="s">
        <v>167</v>
      </c>
      <c r="B2115" s="35" t="s">
        <v>33112</v>
      </c>
      <c r="C2115" s="35" t="s">
        <v>4662</v>
      </c>
      <c r="D2115" s="34" t="str">
        <f t="shared" si="32"/>
        <v>164-Phường Tân Long</v>
      </c>
    </row>
    <row r="2116" spans="1:4">
      <c r="A2116" s="34" t="s">
        <v>167</v>
      </c>
      <c r="B2116" s="35" t="s">
        <v>33113</v>
      </c>
      <c r="C2116" s="35" t="s">
        <v>6952</v>
      </c>
      <c r="D2116" s="34" t="str">
        <f t="shared" si="32"/>
        <v>164-Xã Phúc Hà</v>
      </c>
    </row>
    <row r="2117" spans="1:4">
      <c r="A2117" s="34" t="s">
        <v>167</v>
      </c>
      <c r="B2117" s="35" t="s">
        <v>33114</v>
      </c>
      <c r="C2117" s="35" t="s">
        <v>8376</v>
      </c>
      <c r="D2117" s="34" t="str">
        <f t="shared" ref="D2117:D2180" si="33">CONCATENATE(A2117,"-",C2117)</f>
        <v>164-Xã Phúc Xuân</v>
      </c>
    </row>
    <row r="2118" spans="1:4">
      <c r="A2118" s="34" t="s">
        <v>167</v>
      </c>
      <c r="B2118" s="35" t="s">
        <v>33115</v>
      </c>
      <c r="C2118" s="35" t="s">
        <v>3776</v>
      </c>
      <c r="D2118" s="34" t="str">
        <f t="shared" si="33"/>
        <v>164-Xã Quyết Thắng</v>
      </c>
    </row>
    <row r="2119" spans="1:4">
      <c r="A2119" s="34" t="s">
        <v>167</v>
      </c>
      <c r="B2119" s="35" t="s">
        <v>33116</v>
      </c>
      <c r="C2119" s="35" t="s">
        <v>8366</v>
      </c>
      <c r="D2119" s="34" t="str">
        <f t="shared" si="33"/>
        <v>164-Xã Phúc Trìu</v>
      </c>
    </row>
    <row r="2120" spans="1:4">
      <c r="A2120" s="34" t="s">
        <v>167</v>
      </c>
      <c r="B2120" s="35" t="s">
        <v>33117</v>
      </c>
      <c r="C2120" s="35" t="s">
        <v>4665</v>
      </c>
      <c r="D2120" s="34" t="str">
        <f t="shared" si="33"/>
        <v>164-Xã Thịnh Đức</v>
      </c>
    </row>
    <row r="2121" spans="1:4">
      <c r="A2121" s="34" t="s">
        <v>167</v>
      </c>
      <c r="B2121" s="35" t="s">
        <v>33118</v>
      </c>
      <c r="C2121" s="35" t="s">
        <v>29509</v>
      </c>
      <c r="D2121" s="34" t="str">
        <f t="shared" si="33"/>
        <v>164-Phường Tích Lương</v>
      </c>
    </row>
    <row r="2122" spans="1:4">
      <c r="A2122" s="34" t="s">
        <v>167</v>
      </c>
      <c r="B2122" s="35" t="s">
        <v>33119</v>
      </c>
      <c r="C2122" s="35" t="s">
        <v>8384</v>
      </c>
      <c r="D2122" s="34" t="str">
        <f t="shared" si="33"/>
        <v>164-Xã Tân Cương</v>
      </c>
    </row>
    <row r="2123" spans="1:4">
      <c r="A2123" s="34" t="s">
        <v>167</v>
      </c>
      <c r="B2123" s="35" t="s">
        <v>33122</v>
      </c>
      <c r="C2123" s="35" t="s">
        <v>4674</v>
      </c>
      <c r="D2123" s="34" t="str">
        <f t="shared" si="33"/>
        <v>164-Xã Sơn Cẩm</v>
      </c>
    </row>
    <row r="2124" spans="1:4">
      <c r="A2124" s="34" t="s">
        <v>167</v>
      </c>
      <c r="B2124" s="35" t="s">
        <v>33123</v>
      </c>
      <c r="C2124" s="35" t="s">
        <v>29752</v>
      </c>
      <c r="D2124" s="34" t="str">
        <f t="shared" si="33"/>
        <v>164-Phường Chùa Hang</v>
      </c>
    </row>
    <row r="2125" spans="1:4">
      <c r="A2125" s="34" t="s">
        <v>167</v>
      </c>
      <c r="B2125" s="35" t="s">
        <v>33120</v>
      </c>
      <c r="C2125" s="35" t="s">
        <v>4653</v>
      </c>
      <c r="D2125" s="34" t="str">
        <f t="shared" si="33"/>
        <v>164-Xã Cao Ngạn</v>
      </c>
    </row>
    <row r="2126" spans="1:4">
      <c r="A2126" s="34" t="s">
        <v>167</v>
      </c>
      <c r="B2126" s="35" t="s">
        <v>33124</v>
      </c>
      <c r="C2126" s="35" t="s">
        <v>9250</v>
      </c>
      <c r="D2126" s="34" t="str">
        <f t="shared" si="33"/>
        <v>164-Xã Linh Sơn</v>
      </c>
    </row>
    <row r="2127" spans="1:4">
      <c r="A2127" s="34" t="s">
        <v>167</v>
      </c>
      <c r="B2127" s="35" t="s">
        <v>33121</v>
      </c>
      <c r="C2127" s="35" t="s">
        <v>30794</v>
      </c>
      <c r="D2127" s="34" t="str">
        <f t="shared" si="33"/>
        <v>164-Phường Đồng Bẩm</v>
      </c>
    </row>
    <row r="2128" spans="1:4">
      <c r="A2128" s="34" t="s">
        <v>167</v>
      </c>
      <c r="B2128" s="35" t="s">
        <v>33125</v>
      </c>
      <c r="C2128" s="35" t="s">
        <v>8365</v>
      </c>
      <c r="D2128" s="34" t="str">
        <f t="shared" si="33"/>
        <v>164-Xã Huống Thượng</v>
      </c>
    </row>
    <row r="2129" spans="1:4">
      <c r="A2129" s="34" t="s">
        <v>167</v>
      </c>
      <c r="B2129" s="35" t="s">
        <v>33126</v>
      </c>
      <c r="C2129" s="35" t="s">
        <v>9244</v>
      </c>
      <c r="D2129" s="34" t="str">
        <f t="shared" si="33"/>
        <v>164-Xã Đồng Liên</v>
      </c>
    </row>
    <row r="2130" spans="1:4">
      <c r="A2130" s="34" t="s">
        <v>168</v>
      </c>
      <c r="B2130" s="35" t="s">
        <v>33136</v>
      </c>
      <c r="C2130" s="35" t="s">
        <v>10006</v>
      </c>
      <c r="D2130" s="34" t="str">
        <f t="shared" si="33"/>
        <v>165-Phường Lương Sơn</v>
      </c>
    </row>
    <row r="2131" spans="1:4">
      <c r="A2131" s="34" t="s">
        <v>168</v>
      </c>
      <c r="B2131" s="35" t="s">
        <v>33127</v>
      </c>
      <c r="C2131" s="35" t="s">
        <v>8708</v>
      </c>
      <c r="D2131" s="34" t="str">
        <f t="shared" si="33"/>
        <v>165-Phường Châu Sơn</v>
      </c>
    </row>
    <row r="2132" spans="1:4">
      <c r="A2132" s="34" t="s">
        <v>168</v>
      </c>
      <c r="B2132" s="35" t="s">
        <v>33128</v>
      </c>
      <c r="C2132" s="35" t="s">
        <v>8045</v>
      </c>
      <c r="D2132" s="34" t="str">
        <f t="shared" si="33"/>
        <v>165-Phường Mỏ Chè</v>
      </c>
    </row>
    <row r="2133" spans="1:4">
      <c r="A2133" s="34" t="s">
        <v>168</v>
      </c>
      <c r="B2133" s="35" t="s">
        <v>33129</v>
      </c>
      <c r="C2133" s="35" t="s">
        <v>8364</v>
      </c>
      <c r="D2133" s="34" t="str">
        <f t="shared" si="33"/>
        <v>165-Phường Cải Đan</v>
      </c>
    </row>
    <row r="2134" spans="1:4">
      <c r="A2134" s="34" t="s">
        <v>168</v>
      </c>
      <c r="B2134" s="35" t="s">
        <v>33130</v>
      </c>
      <c r="C2134" s="35" t="s">
        <v>4125</v>
      </c>
      <c r="D2134" s="34" t="str">
        <f t="shared" si="33"/>
        <v>165-Phường Thắng Lợi</v>
      </c>
    </row>
    <row r="2135" spans="1:4">
      <c r="A2135" s="34" t="s">
        <v>168</v>
      </c>
      <c r="B2135" s="35" t="s">
        <v>33131</v>
      </c>
      <c r="C2135" s="35" t="s">
        <v>4127</v>
      </c>
      <c r="D2135" s="34" t="str">
        <f t="shared" si="33"/>
        <v>165-Phường Phố Cò</v>
      </c>
    </row>
    <row r="2136" spans="1:4">
      <c r="A2136" s="34" t="s">
        <v>168</v>
      </c>
      <c r="B2136" s="35" t="s">
        <v>33132</v>
      </c>
      <c r="C2136" s="35" t="s">
        <v>4536</v>
      </c>
      <c r="D2136" s="34" t="str">
        <f t="shared" si="33"/>
        <v>165-Xã Tân Quang</v>
      </c>
    </row>
    <row r="2137" spans="1:4">
      <c r="A2137" s="34" t="s">
        <v>168</v>
      </c>
      <c r="B2137" s="35" t="s">
        <v>33135</v>
      </c>
      <c r="C2137" s="35" t="s">
        <v>29346</v>
      </c>
      <c r="D2137" s="34" t="str">
        <f t="shared" si="33"/>
        <v>165-Phường Bách Quang</v>
      </c>
    </row>
    <row r="2138" spans="1:4">
      <c r="A2138" s="34" t="s">
        <v>168</v>
      </c>
      <c r="B2138" s="35" t="s">
        <v>33133</v>
      </c>
      <c r="C2138" s="35" t="s">
        <v>4128</v>
      </c>
      <c r="D2138" s="34" t="str">
        <f t="shared" si="33"/>
        <v>165-Xã Bình Sơn</v>
      </c>
    </row>
    <row r="2139" spans="1:4">
      <c r="A2139" s="34" t="s">
        <v>168</v>
      </c>
      <c r="B2139" s="35" t="s">
        <v>33134</v>
      </c>
      <c r="C2139" s="35" t="s">
        <v>6957</v>
      </c>
      <c r="D2139" s="34" t="str">
        <f t="shared" si="33"/>
        <v>165-Xã Bá Xuyên</v>
      </c>
    </row>
    <row r="2140" spans="1:4">
      <c r="A2140" s="34" t="s">
        <v>203</v>
      </c>
      <c r="B2140" s="35" t="s">
        <v>33137</v>
      </c>
      <c r="C2140" s="35" t="s">
        <v>4051</v>
      </c>
      <c r="D2140" s="34" t="str">
        <f t="shared" si="33"/>
        <v>167-Thị trấn Chợ Chu</v>
      </c>
    </row>
    <row r="2141" spans="1:4">
      <c r="A2141" s="34" t="s">
        <v>203</v>
      </c>
      <c r="B2141" s="35" t="s">
        <v>33138</v>
      </c>
      <c r="C2141" s="35" t="s">
        <v>7606</v>
      </c>
      <c r="D2141" s="34" t="str">
        <f t="shared" si="33"/>
        <v>167-Xã Linh Thông</v>
      </c>
    </row>
    <row r="2142" spans="1:4">
      <c r="A2142" s="34" t="s">
        <v>203</v>
      </c>
      <c r="B2142" s="35" t="s">
        <v>33139</v>
      </c>
      <c r="C2142" s="35" t="s">
        <v>8361</v>
      </c>
      <c r="D2142" s="34" t="str">
        <f t="shared" si="33"/>
        <v>167-Xã Lam Vỹ</v>
      </c>
    </row>
    <row r="2143" spans="1:4">
      <c r="A2143" s="34" t="s">
        <v>203</v>
      </c>
      <c r="B2143" s="35" t="s">
        <v>33140</v>
      </c>
      <c r="C2143" s="35" t="s">
        <v>8377</v>
      </c>
      <c r="D2143" s="34" t="str">
        <f t="shared" si="33"/>
        <v>167-Xã Quy Kỳ</v>
      </c>
    </row>
    <row r="2144" spans="1:4">
      <c r="A2144" s="34" t="s">
        <v>203</v>
      </c>
      <c r="B2144" s="35" t="s">
        <v>33141</v>
      </c>
      <c r="C2144" s="35" t="s">
        <v>4236</v>
      </c>
      <c r="D2144" s="34" t="str">
        <f t="shared" si="33"/>
        <v>167-Xã Tân Thịnh</v>
      </c>
    </row>
    <row r="2145" spans="1:4">
      <c r="A2145" s="34" t="s">
        <v>203</v>
      </c>
      <c r="B2145" s="35" t="s">
        <v>33142</v>
      </c>
      <c r="C2145" s="35" t="s">
        <v>4666</v>
      </c>
      <c r="D2145" s="34" t="str">
        <f t="shared" si="33"/>
        <v>167-Xã Kim Phượng</v>
      </c>
    </row>
    <row r="2146" spans="1:4">
      <c r="A2146" s="34" t="s">
        <v>203</v>
      </c>
      <c r="B2146" s="35" t="s">
        <v>33143</v>
      </c>
      <c r="C2146" s="35" t="s">
        <v>4050</v>
      </c>
      <c r="D2146" s="34" t="str">
        <f t="shared" si="33"/>
        <v>167-Xã Bảo Linh</v>
      </c>
    </row>
    <row r="2147" spans="1:4">
      <c r="A2147" s="34" t="s">
        <v>203</v>
      </c>
      <c r="B2147" s="35" t="s">
        <v>33144</v>
      </c>
      <c r="C2147" s="35" t="s">
        <v>4667</v>
      </c>
      <c r="D2147" s="34" t="str">
        <f t="shared" si="33"/>
        <v>167-Xã Phúc Chu</v>
      </c>
    </row>
    <row r="2148" spans="1:4">
      <c r="A2148" s="34" t="s">
        <v>203</v>
      </c>
      <c r="B2148" s="35" t="s">
        <v>33145</v>
      </c>
      <c r="C2148" s="35" t="s">
        <v>3036</v>
      </c>
      <c r="D2148" s="34" t="str">
        <f t="shared" si="33"/>
        <v>167-Xã Tân Dương</v>
      </c>
    </row>
    <row r="2149" spans="1:4">
      <c r="A2149" s="34" t="s">
        <v>203</v>
      </c>
      <c r="B2149" s="35" t="s">
        <v>33146</v>
      </c>
      <c r="C2149" s="35" t="s">
        <v>4129</v>
      </c>
      <c r="D2149" s="34" t="str">
        <f t="shared" si="33"/>
        <v>167-Xã Phượng Tiến</v>
      </c>
    </row>
    <row r="2150" spans="1:4">
      <c r="A2150" s="34" t="s">
        <v>203</v>
      </c>
      <c r="B2150" s="35" t="s">
        <v>33147</v>
      </c>
      <c r="C2150" s="35" t="s">
        <v>9252</v>
      </c>
      <c r="D2150" s="34" t="str">
        <f t="shared" si="33"/>
        <v>167-Xã Bảo Cường</v>
      </c>
    </row>
    <row r="2151" spans="1:4">
      <c r="A2151" s="34" t="s">
        <v>203</v>
      </c>
      <c r="B2151" s="35" t="s">
        <v>33148</v>
      </c>
      <c r="C2151" s="35" t="s">
        <v>5284</v>
      </c>
      <c r="D2151" s="34" t="str">
        <f t="shared" si="33"/>
        <v>167-Xã Đồng Thịnh</v>
      </c>
    </row>
    <row r="2152" spans="1:4">
      <c r="A2152" s="34" t="s">
        <v>203</v>
      </c>
      <c r="B2152" s="35" t="s">
        <v>33149</v>
      </c>
      <c r="C2152" s="35" t="s">
        <v>6958</v>
      </c>
      <c r="D2152" s="34" t="str">
        <f t="shared" si="33"/>
        <v>167-Xã Định Biên</v>
      </c>
    </row>
    <row r="2153" spans="1:4">
      <c r="A2153" s="34" t="s">
        <v>203</v>
      </c>
      <c r="B2153" s="35" t="s">
        <v>33150</v>
      </c>
      <c r="C2153" s="35" t="s">
        <v>8375</v>
      </c>
      <c r="D2153" s="34" t="str">
        <f t="shared" si="33"/>
        <v>167-Xã Thanh Định</v>
      </c>
    </row>
    <row r="2154" spans="1:4">
      <c r="A2154" s="34" t="s">
        <v>203</v>
      </c>
      <c r="B2154" s="35" t="s">
        <v>33151</v>
      </c>
      <c r="C2154" s="35" t="s">
        <v>8744</v>
      </c>
      <c r="D2154" s="34" t="str">
        <f t="shared" si="33"/>
        <v>167-Xã Trung Hội</v>
      </c>
    </row>
    <row r="2155" spans="1:4">
      <c r="A2155" s="34" t="s">
        <v>203</v>
      </c>
      <c r="B2155" s="35" t="s">
        <v>33152</v>
      </c>
      <c r="C2155" s="35" t="s">
        <v>6765</v>
      </c>
      <c r="D2155" s="34" t="str">
        <f t="shared" si="33"/>
        <v>167-Xã Trung Lương</v>
      </c>
    </row>
    <row r="2156" spans="1:4">
      <c r="A2156" s="34" t="s">
        <v>203</v>
      </c>
      <c r="B2156" s="35" t="s">
        <v>33153</v>
      </c>
      <c r="C2156" s="35" t="s">
        <v>4037</v>
      </c>
      <c r="D2156" s="34" t="str">
        <f t="shared" si="33"/>
        <v>167-Xã Bình Yên</v>
      </c>
    </row>
    <row r="2157" spans="1:4">
      <c r="A2157" s="34" t="s">
        <v>203</v>
      </c>
      <c r="B2157" s="35" t="s">
        <v>33154</v>
      </c>
      <c r="C2157" s="35" t="s">
        <v>9247</v>
      </c>
      <c r="D2157" s="34" t="str">
        <f t="shared" si="33"/>
        <v>167-Xã Điềm Mặc</v>
      </c>
    </row>
    <row r="2158" spans="1:4">
      <c r="A2158" s="34" t="s">
        <v>203</v>
      </c>
      <c r="B2158" s="35" t="s">
        <v>33155</v>
      </c>
      <c r="C2158" s="35" t="s">
        <v>4126</v>
      </c>
      <c r="D2158" s="34" t="str">
        <f t="shared" si="33"/>
        <v>167-Xã Phú Tiến</v>
      </c>
    </row>
    <row r="2159" spans="1:4">
      <c r="A2159" s="34" t="s">
        <v>203</v>
      </c>
      <c r="B2159" s="35" t="s">
        <v>33156</v>
      </c>
      <c r="C2159" s="35" t="s">
        <v>8385</v>
      </c>
      <c r="D2159" s="34" t="str">
        <f t="shared" si="33"/>
        <v>167-Xã Bộc Nhiêu</v>
      </c>
    </row>
    <row r="2160" spans="1:4">
      <c r="A2160" s="34" t="s">
        <v>203</v>
      </c>
      <c r="B2160" s="35" t="s">
        <v>33157</v>
      </c>
      <c r="C2160" s="35" t="s">
        <v>4203</v>
      </c>
      <c r="D2160" s="34" t="str">
        <f t="shared" si="33"/>
        <v>167-Xã Sơn Phú</v>
      </c>
    </row>
    <row r="2161" spans="1:4">
      <c r="A2161" s="34" t="s">
        <v>203</v>
      </c>
      <c r="B2161" s="35" t="s">
        <v>33158</v>
      </c>
      <c r="C2161" s="35" t="s">
        <v>4668</v>
      </c>
      <c r="D2161" s="34" t="str">
        <f t="shared" si="33"/>
        <v>167-Xã Phú Đình</v>
      </c>
    </row>
    <row r="2162" spans="1:4">
      <c r="A2162" s="34" t="s">
        <v>203</v>
      </c>
      <c r="B2162" s="35" t="s">
        <v>33159</v>
      </c>
      <c r="C2162" s="35" t="s">
        <v>4310</v>
      </c>
      <c r="D2162" s="34" t="str">
        <f t="shared" si="33"/>
        <v>167-Xã Bình Thành</v>
      </c>
    </row>
    <row r="2163" spans="1:4">
      <c r="A2163" s="34" t="s">
        <v>204</v>
      </c>
      <c r="B2163" s="35" t="s">
        <v>33160</v>
      </c>
      <c r="C2163" s="35" t="s">
        <v>8386</v>
      </c>
      <c r="D2163" s="34" t="str">
        <f t="shared" si="33"/>
        <v>168-Thị trấn Giang Tiên</v>
      </c>
    </row>
    <row r="2164" spans="1:4">
      <c r="A2164" s="34" t="s">
        <v>204</v>
      </c>
      <c r="B2164" s="35" t="s">
        <v>33161</v>
      </c>
      <c r="C2164" s="35" t="s">
        <v>6959</v>
      </c>
      <c r="D2164" s="34" t="str">
        <f t="shared" si="33"/>
        <v>168-Thị trấn Đu</v>
      </c>
    </row>
    <row r="2165" spans="1:4">
      <c r="A2165" s="34" t="s">
        <v>204</v>
      </c>
      <c r="B2165" s="35" t="s">
        <v>33162</v>
      </c>
      <c r="C2165" s="35" t="s">
        <v>4669</v>
      </c>
      <c r="D2165" s="34" t="str">
        <f t="shared" si="33"/>
        <v>168-Xã Yên Ninh</v>
      </c>
    </row>
    <row r="2166" spans="1:4">
      <c r="A2166" s="34" t="s">
        <v>204</v>
      </c>
      <c r="B2166" s="35" t="s">
        <v>33163</v>
      </c>
      <c r="C2166" s="35" t="s">
        <v>3744</v>
      </c>
      <c r="D2166" s="34" t="str">
        <f t="shared" si="33"/>
        <v>168-Xã Yên Trạch</v>
      </c>
    </row>
    <row r="2167" spans="1:4">
      <c r="A2167" s="34" t="s">
        <v>204</v>
      </c>
      <c r="B2167" s="35" t="s">
        <v>33164</v>
      </c>
      <c r="C2167" s="35" t="s">
        <v>6960</v>
      </c>
      <c r="D2167" s="34" t="str">
        <f t="shared" si="33"/>
        <v>168-Xã Yên Đổ</v>
      </c>
    </row>
    <row r="2168" spans="1:4">
      <c r="A2168" s="34" t="s">
        <v>204</v>
      </c>
      <c r="B2168" s="35" t="s">
        <v>33165</v>
      </c>
      <c r="C2168" s="35" t="s">
        <v>2956</v>
      </c>
      <c r="D2168" s="34" t="str">
        <f t="shared" si="33"/>
        <v>168-Xã Yên Lạc</v>
      </c>
    </row>
    <row r="2169" spans="1:4">
      <c r="A2169" s="34" t="s">
        <v>204</v>
      </c>
      <c r="B2169" s="35" t="s">
        <v>33166</v>
      </c>
      <c r="C2169" s="35" t="s">
        <v>4670</v>
      </c>
      <c r="D2169" s="34" t="str">
        <f t="shared" si="33"/>
        <v>168-Xã Ôn Lương</v>
      </c>
    </row>
    <row r="2170" spans="1:4">
      <c r="A2170" s="34" t="s">
        <v>204</v>
      </c>
      <c r="B2170" s="35" t="s">
        <v>33167</v>
      </c>
      <c r="C2170" s="35" t="s">
        <v>4671</v>
      </c>
      <c r="D2170" s="34" t="str">
        <f t="shared" si="33"/>
        <v>168-Xã Động Đạt</v>
      </c>
    </row>
    <row r="2171" spans="1:4">
      <c r="A2171" s="34" t="s">
        <v>204</v>
      </c>
      <c r="B2171" s="35" t="s">
        <v>33168</v>
      </c>
      <c r="C2171" s="35" t="s">
        <v>4672</v>
      </c>
      <c r="D2171" s="34" t="str">
        <f t="shared" si="33"/>
        <v>168-Xã Phủ Lý</v>
      </c>
    </row>
    <row r="2172" spans="1:4">
      <c r="A2172" s="34" t="s">
        <v>204</v>
      </c>
      <c r="B2172" s="35" t="s">
        <v>33169</v>
      </c>
      <c r="C2172" s="35" t="s">
        <v>6951</v>
      </c>
      <c r="D2172" s="34" t="str">
        <f t="shared" si="33"/>
        <v>168-Xã Phú Đô</v>
      </c>
    </row>
    <row r="2173" spans="1:4">
      <c r="A2173" s="34" t="s">
        <v>204</v>
      </c>
      <c r="B2173" s="35" t="s">
        <v>33170</v>
      </c>
      <c r="C2173" s="35" t="s">
        <v>3733</v>
      </c>
      <c r="D2173" s="34" t="str">
        <f t="shared" si="33"/>
        <v>168-Xã Hợp Thành</v>
      </c>
    </row>
    <row r="2174" spans="1:4">
      <c r="A2174" s="34" t="s">
        <v>204</v>
      </c>
      <c r="B2174" s="35" t="s">
        <v>33171</v>
      </c>
      <c r="C2174" s="35" t="s">
        <v>6961</v>
      </c>
      <c r="D2174" s="34" t="str">
        <f t="shared" si="33"/>
        <v>168-Xã Tức Tranh</v>
      </c>
    </row>
    <row r="2175" spans="1:4">
      <c r="A2175" s="34" t="s">
        <v>204</v>
      </c>
      <c r="B2175" s="35" t="s">
        <v>33172</v>
      </c>
      <c r="C2175" s="35" t="s">
        <v>4673</v>
      </c>
      <c r="D2175" s="34" t="str">
        <f t="shared" si="33"/>
        <v>168-Xã Phấn Mễ</v>
      </c>
    </row>
    <row r="2176" spans="1:4">
      <c r="A2176" s="34" t="s">
        <v>204</v>
      </c>
      <c r="B2176" s="35" t="s">
        <v>33173</v>
      </c>
      <c r="C2176" s="35" t="s">
        <v>7649</v>
      </c>
      <c r="D2176" s="34" t="str">
        <f t="shared" si="33"/>
        <v>168-Xã Vô Tranh</v>
      </c>
    </row>
    <row r="2177" spans="1:4">
      <c r="A2177" s="34" t="s">
        <v>204</v>
      </c>
      <c r="B2177" s="35" t="s">
        <v>33174</v>
      </c>
      <c r="C2177" s="35" t="s">
        <v>4650</v>
      </c>
      <c r="D2177" s="34" t="str">
        <f t="shared" si="33"/>
        <v>168-Xã Cổ Lũng</v>
      </c>
    </row>
    <row r="2178" spans="1:4">
      <c r="A2178" s="34" t="s">
        <v>66</v>
      </c>
      <c r="B2178" s="35" t="s">
        <v>33175</v>
      </c>
      <c r="C2178" s="35" t="s">
        <v>6398</v>
      </c>
      <c r="D2178" s="34" t="str">
        <f t="shared" si="33"/>
        <v>169-Thị trấn Sông Cầu</v>
      </c>
    </row>
    <row r="2179" spans="1:4">
      <c r="A2179" s="34" t="s">
        <v>66</v>
      </c>
      <c r="B2179" s="35" t="s">
        <v>33176</v>
      </c>
      <c r="C2179" s="35" t="s">
        <v>9248</v>
      </c>
      <c r="D2179" s="34" t="str">
        <f t="shared" si="33"/>
        <v>169-Thị trấn Trại Cau</v>
      </c>
    </row>
    <row r="2180" spans="1:4">
      <c r="A2180" s="34" t="s">
        <v>66</v>
      </c>
      <c r="B2180" s="35" t="s">
        <v>33177</v>
      </c>
      <c r="C2180" s="35" t="s">
        <v>4675</v>
      </c>
      <c r="D2180" s="34" t="str">
        <f t="shared" si="33"/>
        <v>169-Xã Văn Lăng</v>
      </c>
    </row>
    <row r="2181" spans="1:4">
      <c r="A2181" s="34" t="s">
        <v>66</v>
      </c>
      <c r="B2181" s="35" t="s">
        <v>33178</v>
      </c>
      <c r="C2181" s="35" t="s">
        <v>4320</v>
      </c>
      <c r="D2181" s="34" t="str">
        <f t="shared" ref="D2181:D2244" si="34">CONCATENATE(A2181,"-",C2181)</f>
        <v>169-Xã Tân Long</v>
      </c>
    </row>
    <row r="2182" spans="1:4">
      <c r="A2182" s="34" t="s">
        <v>66</v>
      </c>
      <c r="B2182" s="35" t="s">
        <v>33179</v>
      </c>
      <c r="C2182" s="35" t="s">
        <v>3226</v>
      </c>
      <c r="D2182" s="34" t="str">
        <f t="shared" si="34"/>
        <v>169-Xã Hòa Bình</v>
      </c>
    </row>
    <row r="2183" spans="1:4">
      <c r="A2183" s="34" t="s">
        <v>66</v>
      </c>
      <c r="B2183" s="35" t="s">
        <v>33180</v>
      </c>
      <c r="C2183" s="35" t="s">
        <v>4651</v>
      </c>
      <c r="D2183" s="34" t="str">
        <f t="shared" si="34"/>
        <v>169-Xã Quang Sơn</v>
      </c>
    </row>
    <row r="2184" spans="1:4">
      <c r="A2184" s="34" t="s">
        <v>66</v>
      </c>
      <c r="B2184" s="35" t="s">
        <v>33181</v>
      </c>
      <c r="C2184" s="35" t="s">
        <v>4676</v>
      </c>
      <c r="D2184" s="34" t="str">
        <f t="shared" si="34"/>
        <v>169-Xã Minh Lập</v>
      </c>
    </row>
    <row r="2185" spans="1:4">
      <c r="A2185" s="34" t="s">
        <v>66</v>
      </c>
      <c r="B2185" s="35" t="s">
        <v>33182</v>
      </c>
      <c r="C2185" s="35" t="s">
        <v>8046</v>
      </c>
      <c r="D2185" s="34" t="str">
        <f t="shared" si="34"/>
        <v>169-Xã Văn Hán</v>
      </c>
    </row>
    <row r="2186" spans="1:4">
      <c r="A2186" s="34" t="s">
        <v>66</v>
      </c>
      <c r="B2186" s="35" t="s">
        <v>33183</v>
      </c>
      <c r="C2186" s="35" t="s">
        <v>4047</v>
      </c>
      <c r="D2186" s="34" t="str">
        <f t="shared" si="34"/>
        <v>169-Xã Hóa Trung</v>
      </c>
    </row>
    <row r="2187" spans="1:4">
      <c r="A2187" s="34" t="s">
        <v>66</v>
      </c>
      <c r="B2187" s="35" t="s">
        <v>33184</v>
      </c>
      <c r="C2187" s="35" t="s">
        <v>9249</v>
      </c>
      <c r="D2187" s="34" t="str">
        <f t="shared" si="34"/>
        <v>169-Xã Khe Mo</v>
      </c>
    </row>
    <row r="2188" spans="1:4">
      <c r="A2188" s="34" t="s">
        <v>66</v>
      </c>
      <c r="B2188" s="35" t="s">
        <v>33185</v>
      </c>
      <c r="C2188" s="35" t="s">
        <v>6953</v>
      </c>
      <c r="D2188" s="34" t="str">
        <f t="shared" si="34"/>
        <v>169-Xã Cây Thị</v>
      </c>
    </row>
    <row r="2189" spans="1:4">
      <c r="A2189" s="34" t="s">
        <v>66</v>
      </c>
      <c r="B2189" s="35" t="s">
        <v>33186</v>
      </c>
      <c r="C2189" s="35" t="s">
        <v>4652</v>
      </c>
      <c r="D2189" s="34" t="str">
        <f t="shared" si="34"/>
        <v>169-Xã Hóa Thượng</v>
      </c>
    </row>
    <row r="2190" spans="1:4">
      <c r="A2190" s="34" t="s">
        <v>66</v>
      </c>
      <c r="B2190" s="35" t="s">
        <v>33187</v>
      </c>
      <c r="C2190" s="35" t="s">
        <v>4601</v>
      </c>
      <c r="D2190" s="34" t="str">
        <f t="shared" si="34"/>
        <v>169-Xã Hợp Tiến</v>
      </c>
    </row>
    <row r="2191" spans="1:4">
      <c r="A2191" s="34" t="s">
        <v>66</v>
      </c>
      <c r="B2191" s="35" t="s">
        <v>33188</v>
      </c>
      <c r="C2191" s="35" t="s">
        <v>6611</v>
      </c>
      <c r="D2191" s="34" t="str">
        <f t="shared" si="34"/>
        <v>169-Xã Tân Lợi</v>
      </c>
    </row>
    <row r="2192" spans="1:4">
      <c r="A2192" s="34" t="s">
        <v>66</v>
      </c>
      <c r="B2192" s="35" t="s">
        <v>33189</v>
      </c>
      <c r="C2192" s="35" t="s">
        <v>7403</v>
      </c>
      <c r="D2192" s="34" t="str">
        <f t="shared" si="34"/>
        <v>169-Xã Nam Hòa</v>
      </c>
    </row>
    <row r="2193" spans="1:4">
      <c r="A2193" s="34" t="s">
        <v>205</v>
      </c>
      <c r="B2193" s="35" t="s">
        <v>33190</v>
      </c>
      <c r="C2193" s="35" t="s">
        <v>7699</v>
      </c>
      <c r="D2193" s="34" t="str">
        <f t="shared" si="34"/>
        <v>170-Thị trấn Đình Cả</v>
      </c>
    </row>
    <row r="2194" spans="1:4">
      <c r="A2194" s="34" t="s">
        <v>205</v>
      </c>
      <c r="B2194" s="35" t="s">
        <v>33191</v>
      </c>
      <c r="C2194" s="35" t="s">
        <v>9253</v>
      </c>
      <c r="D2194" s="34" t="str">
        <f t="shared" si="34"/>
        <v>170-Xã Sảng Mộc</v>
      </c>
    </row>
    <row r="2195" spans="1:4">
      <c r="A2195" s="34" t="s">
        <v>205</v>
      </c>
      <c r="B2195" s="35" t="s">
        <v>33192</v>
      </c>
      <c r="C2195" s="35" t="s">
        <v>4677</v>
      </c>
      <c r="D2195" s="34" t="str">
        <f t="shared" si="34"/>
        <v>170-Xã Nghinh Tường</v>
      </c>
    </row>
    <row r="2196" spans="1:4">
      <c r="A2196" s="34" t="s">
        <v>205</v>
      </c>
      <c r="B2196" s="35" t="s">
        <v>33193</v>
      </c>
      <c r="C2196" s="35" t="s">
        <v>4678</v>
      </c>
      <c r="D2196" s="34" t="str">
        <f t="shared" si="34"/>
        <v>170-Xã Thần Xa</v>
      </c>
    </row>
    <row r="2197" spans="1:4">
      <c r="A2197" s="34" t="s">
        <v>205</v>
      </c>
      <c r="B2197" s="35" t="s">
        <v>33194</v>
      </c>
      <c r="C2197" s="35" t="s">
        <v>8378</v>
      </c>
      <c r="D2197" s="34" t="str">
        <f t="shared" si="34"/>
        <v>170-Xã Vũ Chấn</v>
      </c>
    </row>
    <row r="2198" spans="1:4">
      <c r="A2198" s="34" t="s">
        <v>205</v>
      </c>
      <c r="B2198" s="35" t="s">
        <v>33195</v>
      </c>
      <c r="C2198" s="35" t="s">
        <v>9251</v>
      </c>
      <c r="D2198" s="34" t="str">
        <f t="shared" si="34"/>
        <v>170-Xã Thượng Nung</v>
      </c>
    </row>
    <row r="2199" spans="1:4">
      <c r="A2199" s="34" t="s">
        <v>205</v>
      </c>
      <c r="B2199" s="35" t="s">
        <v>33196</v>
      </c>
      <c r="C2199" s="35" t="s">
        <v>4679</v>
      </c>
      <c r="D2199" s="34" t="str">
        <f t="shared" si="34"/>
        <v>170-Xã Phú Thượng</v>
      </c>
    </row>
    <row r="2200" spans="1:4">
      <c r="A2200" s="34" t="s">
        <v>205</v>
      </c>
      <c r="B2200" s="35" t="s">
        <v>33197</v>
      </c>
      <c r="C2200" s="35" t="s">
        <v>4680</v>
      </c>
      <c r="D2200" s="34" t="str">
        <f t="shared" si="34"/>
        <v>170-Xã Cúc Đường</v>
      </c>
    </row>
    <row r="2201" spans="1:4">
      <c r="A2201" s="34" t="s">
        <v>205</v>
      </c>
      <c r="B2201" s="35" t="s">
        <v>33198</v>
      </c>
      <c r="C2201" s="35" t="s">
        <v>4681</v>
      </c>
      <c r="D2201" s="34" t="str">
        <f t="shared" si="34"/>
        <v>170-Xã La Hiên</v>
      </c>
    </row>
    <row r="2202" spans="1:4">
      <c r="A2202" s="34" t="s">
        <v>205</v>
      </c>
      <c r="B2202" s="35" t="s">
        <v>33199</v>
      </c>
      <c r="C2202" s="35" t="s">
        <v>4682</v>
      </c>
      <c r="D2202" s="34" t="str">
        <f t="shared" si="34"/>
        <v>170-Xã Lâu Thượng</v>
      </c>
    </row>
    <row r="2203" spans="1:4">
      <c r="A2203" s="34" t="s">
        <v>205</v>
      </c>
      <c r="B2203" s="35" t="s">
        <v>33200</v>
      </c>
      <c r="C2203" s="35" t="s">
        <v>4683</v>
      </c>
      <c r="D2203" s="34" t="str">
        <f t="shared" si="34"/>
        <v>170-Xã Tràng Xá</v>
      </c>
    </row>
    <row r="2204" spans="1:4">
      <c r="A2204" s="34" t="s">
        <v>205</v>
      </c>
      <c r="B2204" s="35" t="s">
        <v>33201</v>
      </c>
      <c r="C2204" s="35" t="s">
        <v>4654</v>
      </c>
      <c r="D2204" s="34" t="str">
        <f t="shared" si="34"/>
        <v>170-Xã Phương Giao</v>
      </c>
    </row>
    <row r="2205" spans="1:4">
      <c r="A2205" s="34" t="s">
        <v>205</v>
      </c>
      <c r="B2205" s="35" t="s">
        <v>33202</v>
      </c>
      <c r="C2205" s="35" t="s">
        <v>4684</v>
      </c>
      <c r="D2205" s="34" t="str">
        <f t="shared" si="34"/>
        <v>170-Xã Liên Minh</v>
      </c>
    </row>
    <row r="2206" spans="1:4">
      <c r="A2206" s="34" t="s">
        <v>205</v>
      </c>
      <c r="B2206" s="35" t="s">
        <v>33203</v>
      </c>
      <c r="C2206" s="35" t="s">
        <v>4685</v>
      </c>
      <c r="D2206" s="34" t="str">
        <f t="shared" si="34"/>
        <v>170-Xã Dân Tiến</v>
      </c>
    </row>
    <row r="2207" spans="1:4">
      <c r="A2207" s="34" t="s">
        <v>205</v>
      </c>
      <c r="B2207" s="35" t="s">
        <v>33204</v>
      </c>
      <c r="C2207" s="35" t="s">
        <v>4006</v>
      </c>
      <c r="D2207" s="34" t="str">
        <f t="shared" si="34"/>
        <v>170-Xã Bình Long</v>
      </c>
    </row>
    <row r="2208" spans="1:4">
      <c r="A2208" s="34" t="s">
        <v>206</v>
      </c>
      <c r="B2208" s="35" t="s">
        <v>33205</v>
      </c>
      <c r="C2208" s="35" t="s">
        <v>29510</v>
      </c>
      <c r="D2208" s="34" t="str">
        <f t="shared" si="34"/>
        <v>171-Thị trấn Hùng Sơn</v>
      </c>
    </row>
    <row r="2209" spans="1:4">
      <c r="A2209" s="34" t="s">
        <v>206</v>
      </c>
      <c r="B2209" s="35" t="s">
        <v>33206</v>
      </c>
      <c r="C2209" s="35" t="s">
        <v>4686</v>
      </c>
      <c r="D2209" s="34" t="str">
        <f t="shared" si="34"/>
        <v>171-Thị trấn Quân Chu</v>
      </c>
    </row>
    <row r="2210" spans="1:4">
      <c r="A2210" s="34" t="s">
        <v>206</v>
      </c>
      <c r="B2210" s="35" t="s">
        <v>33207</v>
      </c>
      <c r="C2210" s="35" t="s">
        <v>4655</v>
      </c>
      <c r="D2210" s="34" t="str">
        <f t="shared" si="34"/>
        <v>171-Xã Phúc Lương</v>
      </c>
    </row>
    <row r="2211" spans="1:4">
      <c r="A2211" s="34" t="s">
        <v>206</v>
      </c>
      <c r="B2211" s="35" t="s">
        <v>33208</v>
      </c>
      <c r="C2211" s="35" t="s">
        <v>3785</v>
      </c>
      <c r="D2211" s="34" t="str">
        <f t="shared" si="34"/>
        <v>171-Xã Minh Tiến</v>
      </c>
    </row>
    <row r="2212" spans="1:4">
      <c r="A2212" s="34" t="s">
        <v>206</v>
      </c>
      <c r="B2212" s="35" t="s">
        <v>33209</v>
      </c>
      <c r="C2212" s="35" t="s">
        <v>4656</v>
      </c>
      <c r="D2212" s="34" t="str">
        <f t="shared" si="34"/>
        <v>171-Xã Yên Lãng</v>
      </c>
    </row>
    <row r="2213" spans="1:4">
      <c r="A2213" s="34" t="s">
        <v>206</v>
      </c>
      <c r="B2213" s="35" t="s">
        <v>33210</v>
      </c>
      <c r="C2213" s="35" t="s">
        <v>4687</v>
      </c>
      <c r="D2213" s="34" t="str">
        <f t="shared" si="34"/>
        <v>171-Xã Đức Lương</v>
      </c>
    </row>
    <row r="2214" spans="1:4">
      <c r="A2214" s="34" t="s">
        <v>206</v>
      </c>
      <c r="B2214" s="35" t="s">
        <v>33211</v>
      </c>
      <c r="C2214" s="35" t="s">
        <v>4315</v>
      </c>
      <c r="D2214" s="34" t="str">
        <f t="shared" si="34"/>
        <v>171-Xã Phú Cường</v>
      </c>
    </row>
    <row r="2215" spans="1:4">
      <c r="A2215" s="34" t="s">
        <v>206</v>
      </c>
      <c r="B2215" s="35" t="s">
        <v>33212</v>
      </c>
      <c r="C2215" s="35" t="s">
        <v>29421</v>
      </c>
      <c r="D2215" s="34" t="str">
        <f t="shared" si="34"/>
        <v>171-Xã Na Mao</v>
      </c>
    </row>
    <row r="2216" spans="1:4">
      <c r="A2216" s="34" t="s">
        <v>206</v>
      </c>
      <c r="B2216" s="35" t="s">
        <v>33213</v>
      </c>
      <c r="C2216" s="35" t="s">
        <v>4688</v>
      </c>
      <c r="D2216" s="34" t="str">
        <f t="shared" si="34"/>
        <v>171-Xã Phú Lạc</v>
      </c>
    </row>
    <row r="2217" spans="1:4">
      <c r="A2217" s="34" t="s">
        <v>206</v>
      </c>
      <c r="B2217" s="35" t="s">
        <v>33214</v>
      </c>
      <c r="C2217" s="35" t="s">
        <v>6954</v>
      </c>
      <c r="D2217" s="34" t="str">
        <f t="shared" si="34"/>
        <v>171-Xã Tân Linh</v>
      </c>
    </row>
    <row r="2218" spans="1:4">
      <c r="A2218" s="34" t="s">
        <v>206</v>
      </c>
      <c r="B2218" s="35" t="s">
        <v>33215</v>
      </c>
      <c r="C2218" s="35" t="s">
        <v>5562</v>
      </c>
      <c r="D2218" s="34" t="str">
        <f t="shared" si="34"/>
        <v>171-Xã Phú Thịnh</v>
      </c>
    </row>
    <row r="2219" spans="1:4">
      <c r="A2219" s="34" t="s">
        <v>206</v>
      </c>
      <c r="B2219" s="35" t="s">
        <v>33216</v>
      </c>
      <c r="C2219" s="35" t="s">
        <v>4657</v>
      </c>
      <c r="D2219" s="34" t="str">
        <f t="shared" si="34"/>
        <v>171-Xã Phục Linh</v>
      </c>
    </row>
    <row r="2220" spans="1:4">
      <c r="A2220" s="34" t="s">
        <v>206</v>
      </c>
      <c r="B2220" s="35" t="s">
        <v>33217</v>
      </c>
      <c r="C2220" s="35" t="s">
        <v>8048</v>
      </c>
      <c r="D2220" s="34" t="str">
        <f t="shared" si="34"/>
        <v>171-Xã Phú Xuyên</v>
      </c>
    </row>
    <row r="2221" spans="1:4">
      <c r="A2221" s="34" t="s">
        <v>206</v>
      </c>
      <c r="B2221" s="35" t="s">
        <v>33218</v>
      </c>
      <c r="C2221" s="35" t="s">
        <v>4048</v>
      </c>
      <c r="D2221" s="34" t="str">
        <f t="shared" si="34"/>
        <v>171-Xã Bản Ngoại</v>
      </c>
    </row>
    <row r="2222" spans="1:4">
      <c r="A2222" s="34" t="s">
        <v>206</v>
      </c>
      <c r="B2222" s="35" t="s">
        <v>33219</v>
      </c>
      <c r="C2222" s="35" t="s">
        <v>9245</v>
      </c>
      <c r="D2222" s="34" t="str">
        <f t="shared" si="34"/>
        <v>171-Xã Tiên Hội</v>
      </c>
    </row>
    <row r="2223" spans="1:4">
      <c r="A2223" s="34" t="s">
        <v>206</v>
      </c>
      <c r="B2223" s="35" t="s">
        <v>33220</v>
      </c>
      <c r="C2223" s="35" t="s">
        <v>8379</v>
      </c>
      <c r="D2223" s="34" t="str">
        <f t="shared" si="34"/>
        <v>171-Xã Cù Vân</v>
      </c>
    </row>
    <row r="2224" spans="1:4">
      <c r="A2224" s="34" t="s">
        <v>206</v>
      </c>
      <c r="B2224" s="35" t="s">
        <v>33221</v>
      </c>
      <c r="C2224" s="35" t="s">
        <v>8380</v>
      </c>
      <c r="D2224" s="34" t="str">
        <f t="shared" si="34"/>
        <v>171-Xã Hà Thượng</v>
      </c>
    </row>
    <row r="2225" spans="1:4">
      <c r="A2225" s="34" t="s">
        <v>206</v>
      </c>
      <c r="B2225" s="35" t="s">
        <v>33222</v>
      </c>
      <c r="C2225" s="35" t="s">
        <v>6955</v>
      </c>
      <c r="D2225" s="34" t="str">
        <f t="shared" si="34"/>
        <v>171-Xã La Bằng</v>
      </c>
    </row>
    <row r="2226" spans="1:4">
      <c r="A2226" s="34" t="s">
        <v>206</v>
      </c>
      <c r="B2226" s="35" t="s">
        <v>33223</v>
      </c>
      <c r="C2226" s="35" t="s">
        <v>7700</v>
      </c>
      <c r="D2226" s="34" t="str">
        <f t="shared" si="34"/>
        <v>171-Xã Hoàng Nông</v>
      </c>
    </row>
    <row r="2227" spans="1:4">
      <c r="A2227" s="34" t="s">
        <v>206</v>
      </c>
      <c r="B2227" s="35" t="s">
        <v>33224</v>
      </c>
      <c r="C2227" s="35" t="s">
        <v>4658</v>
      </c>
      <c r="D2227" s="34" t="str">
        <f t="shared" si="34"/>
        <v>171-Xã Khôi Kỳ</v>
      </c>
    </row>
    <row r="2228" spans="1:4">
      <c r="A2228" s="34" t="s">
        <v>206</v>
      </c>
      <c r="B2228" s="35" t="s">
        <v>33225</v>
      </c>
      <c r="C2228" s="35" t="s">
        <v>4089</v>
      </c>
      <c r="D2228" s="34" t="str">
        <f t="shared" si="34"/>
        <v>171-Xã An Khánh</v>
      </c>
    </row>
    <row r="2229" spans="1:4">
      <c r="A2229" s="34" t="s">
        <v>206</v>
      </c>
      <c r="B2229" s="35" t="s">
        <v>33226</v>
      </c>
      <c r="C2229" s="35" t="s">
        <v>7701</v>
      </c>
      <c r="D2229" s="34" t="str">
        <f t="shared" si="34"/>
        <v>171-Xã Tân Thái</v>
      </c>
    </row>
    <row r="2230" spans="1:4">
      <c r="A2230" s="34" t="s">
        <v>206</v>
      </c>
      <c r="B2230" s="35" t="s">
        <v>33227</v>
      </c>
      <c r="C2230" s="35" t="s">
        <v>5777</v>
      </c>
      <c r="D2230" s="34" t="str">
        <f t="shared" si="34"/>
        <v>171-Xã Bình Thuận</v>
      </c>
    </row>
    <row r="2231" spans="1:4">
      <c r="A2231" s="34" t="s">
        <v>206</v>
      </c>
      <c r="B2231" s="35" t="s">
        <v>33228</v>
      </c>
      <c r="C2231" s="35" t="s">
        <v>4659</v>
      </c>
      <c r="D2231" s="34" t="str">
        <f t="shared" si="34"/>
        <v>171-Xã Lục Ba</v>
      </c>
    </row>
    <row r="2232" spans="1:4">
      <c r="A2232" s="34" t="s">
        <v>206</v>
      </c>
      <c r="B2232" s="35" t="s">
        <v>33229</v>
      </c>
      <c r="C2232" s="35" t="s">
        <v>6956</v>
      </c>
      <c r="D2232" s="34" t="str">
        <f t="shared" si="34"/>
        <v>171-Xã Mỹ Yên</v>
      </c>
    </row>
    <row r="2233" spans="1:4">
      <c r="A2233" s="34" t="s">
        <v>206</v>
      </c>
      <c r="B2233" s="35" t="s">
        <v>33230</v>
      </c>
      <c r="C2233" s="35" t="s">
        <v>4398</v>
      </c>
      <c r="D2233" s="34" t="str">
        <f t="shared" si="34"/>
        <v>171-Xã Vạn Thọ</v>
      </c>
    </row>
    <row r="2234" spans="1:4">
      <c r="A2234" s="34" t="s">
        <v>206</v>
      </c>
      <c r="B2234" s="35" t="s">
        <v>33231</v>
      </c>
      <c r="C2234" s="35" t="s">
        <v>7702</v>
      </c>
      <c r="D2234" s="34" t="str">
        <f t="shared" si="34"/>
        <v>171-Xã Văn Yên</v>
      </c>
    </row>
    <row r="2235" spans="1:4">
      <c r="A2235" s="34" t="s">
        <v>206</v>
      </c>
      <c r="B2235" s="35" t="s">
        <v>33232</v>
      </c>
      <c r="C2235" s="35" t="s">
        <v>7527</v>
      </c>
      <c r="D2235" s="34" t="str">
        <f t="shared" si="34"/>
        <v>171-Xã Ký Phú</v>
      </c>
    </row>
    <row r="2236" spans="1:4">
      <c r="A2236" s="34" t="s">
        <v>206</v>
      </c>
      <c r="B2236" s="35" t="s">
        <v>33233</v>
      </c>
      <c r="C2236" s="35" t="s">
        <v>8367</v>
      </c>
      <c r="D2236" s="34" t="str">
        <f t="shared" si="34"/>
        <v>171-Xã Cát Nê</v>
      </c>
    </row>
    <row r="2237" spans="1:4">
      <c r="A2237" s="34" t="s">
        <v>206</v>
      </c>
      <c r="B2237" s="35" t="s">
        <v>33234</v>
      </c>
      <c r="C2237" s="35" t="s">
        <v>8368</v>
      </c>
      <c r="D2237" s="34" t="str">
        <f t="shared" si="34"/>
        <v>171-Xã Quân Chu</v>
      </c>
    </row>
    <row r="2238" spans="1:4">
      <c r="A2238" s="34" t="s">
        <v>67</v>
      </c>
      <c r="B2238" s="35" t="s">
        <v>33235</v>
      </c>
      <c r="C2238" s="35" t="s">
        <v>8369</v>
      </c>
      <c r="D2238" s="34" t="str">
        <f t="shared" si="34"/>
        <v>172-Phường Bãi Bông</v>
      </c>
    </row>
    <row r="2239" spans="1:4">
      <c r="A2239" s="34" t="s">
        <v>67</v>
      </c>
      <c r="B2239" s="35" t="s">
        <v>33236</v>
      </c>
      <c r="C2239" s="35" t="s">
        <v>3385</v>
      </c>
      <c r="D2239" s="34" t="str">
        <f t="shared" si="34"/>
        <v>172-Phường Bắc Sơn</v>
      </c>
    </row>
    <row r="2240" spans="1:4">
      <c r="A2240" s="34" t="s">
        <v>67</v>
      </c>
      <c r="B2240" s="35" t="s">
        <v>33237</v>
      </c>
      <c r="C2240" s="35" t="s">
        <v>7703</v>
      </c>
      <c r="D2240" s="34" t="str">
        <f t="shared" si="34"/>
        <v>172-Phường Ba Hàng</v>
      </c>
    </row>
    <row r="2241" spans="1:4">
      <c r="A2241" s="34" t="s">
        <v>67</v>
      </c>
      <c r="B2241" s="35" t="s">
        <v>33238</v>
      </c>
      <c r="C2241" s="35" t="s">
        <v>7704</v>
      </c>
      <c r="D2241" s="34" t="str">
        <f t="shared" si="34"/>
        <v>172-Xã Phúc Tân</v>
      </c>
    </row>
    <row r="2242" spans="1:4">
      <c r="A2242" s="34" t="s">
        <v>67</v>
      </c>
      <c r="B2242" s="35" t="s">
        <v>33239</v>
      </c>
      <c r="C2242" s="35" t="s">
        <v>7705</v>
      </c>
      <c r="D2242" s="34" t="str">
        <f t="shared" si="34"/>
        <v>172-Xã Phúc Thuận</v>
      </c>
    </row>
    <row r="2243" spans="1:4">
      <c r="A2243" s="34" t="s">
        <v>67</v>
      </c>
      <c r="B2243" s="35" t="s">
        <v>33240</v>
      </c>
      <c r="C2243" s="35" t="s">
        <v>3825</v>
      </c>
      <c r="D2243" s="34" t="str">
        <f t="shared" si="34"/>
        <v>172-Xã Hồng Tiến</v>
      </c>
    </row>
    <row r="2244" spans="1:4">
      <c r="A2244" s="34" t="s">
        <v>67</v>
      </c>
      <c r="B2244" s="35" t="s">
        <v>33241</v>
      </c>
      <c r="C2244" s="35" t="s">
        <v>3819</v>
      </c>
      <c r="D2244" s="34" t="str">
        <f t="shared" si="34"/>
        <v>172-Xã Minh Đức</v>
      </c>
    </row>
    <row r="2245" spans="1:4">
      <c r="A2245" s="34" t="s">
        <v>67</v>
      </c>
      <c r="B2245" s="35" t="s">
        <v>33242</v>
      </c>
      <c r="C2245" s="35" t="s">
        <v>8370</v>
      </c>
      <c r="D2245" s="34" t="str">
        <f t="shared" ref="D2245:D2308" si="35">CONCATENATE(A2245,"-",C2245)</f>
        <v>172-Xã Đắc Sơn</v>
      </c>
    </row>
    <row r="2246" spans="1:4">
      <c r="A2246" s="34" t="s">
        <v>67</v>
      </c>
      <c r="B2246" s="35" t="s">
        <v>33243</v>
      </c>
      <c r="C2246" s="35" t="s">
        <v>9243</v>
      </c>
      <c r="D2246" s="34" t="str">
        <f t="shared" si="35"/>
        <v>172-Phường Đồng Tiến</v>
      </c>
    </row>
    <row r="2247" spans="1:4">
      <c r="A2247" s="34" t="s">
        <v>67</v>
      </c>
      <c r="B2247" s="35" t="s">
        <v>33244</v>
      </c>
      <c r="C2247" s="35" t="s">
        <v>2972</v>
      </c>
      <c r="D2247" s="34" t="str">
        <f t="shared" si="35"/>
        <v>172-Xã Thành Công</v>
      </c>
    </row>
    <row r="2248" spans="1:4">
      <c r="A2248" s="34" t="s">
        <v>67</v>
      </c>
      <c r="B2248" s="35" t="s">
        <v>33245</v>
      </c>
      <c r="C2248" s="35" t="s">
        <v>4617</v>
      </c>
      <c r="D2248" s="34" t="str">
        <f t="shared" si="35"/>
        <v>172-Xã Tiên Phong</v>
      </c>
    </row>
    <row r="2249" spans="1:4">
      <c r="A2249" s="34" t="s">
        <v>67</v>
      </c>
      <c r="B2249" s="35" t="s">
        <v>33246</v>
      </c>
      <c r="C2249" s="35" t="s">
        <v>8745</v>
      </c>
      <c r="D2249" s="34" t="str">
        <f t="shared" si="35"/>
        <v>172-Xã Vạn Phái</v>
      </c>
    </row>
    <row r="2250" spans="1:4">
      <c r="A2250" s="34" t="s">
        <v>67</v>
      </c>
      <c r="B2250" s="35" t="s">
        <v>33247</v>
      </c>
      <c r="C2250" s="35" t="s">
        <v>4860</v>
      </c>
      <c r="D2250" s="34" t="str">
        <f t="shared" si="35"/>
        <v>172-Xã Nam Tiến</v>
      </c>
    </row>
    <row r="2251" spans="1:4">
      <c r="A2251" s="34" t="s">
        <v>67</v>
      </c>
      <c r="B2251" s="35" t="s">
        <v>33248</v>
      </c>
      <c r="C2251" s="35" t="s">
        <v>3798</v>
      </c>
      <c r="D2251" s="34" t="str">
        <f t="shared" si="35"/>
        <v>172-Xã Tân Hương</v>
      </c>
    </row>
    <row r="2252" spans="1:4">
      <c r="A2252" s="34" t="s">
        <v>67</v>
      </c>
      <c r="B2252" s="35" t="s">
        <v>33249</v>
      </c>
      <c r="C2252" s="35" t="s">
        <v>8381</v>
      </c>
      <c r="D2252" s="34" t="str">
        <f t="shared" si="35"/>
        <v>172-Xã Đông Cao</v>
      </c>
    </row>
    <row r="2253" spans="1:4">
      <c r="A2253" s="34" t="s">
        <v>67</v>
      </c>
      <c r="B2253" s="35" t="s">
        <v>33250</v>
      </c>
      <c r="C2253" s="35" t="s">
        <v>2895</v>
      </c>
      <c r="D2253" s="34" t="str">
        <f t="shared" si="35"/>
        <v>172-Xã Trung Thành</v>
      </c>
    </row>
    <row r="2254" spans="1:4">
      <c r="A2254" s="34" t="s">
        <v>67</v>
      </c>
      <c r="B2254" s="35" t="s">
        <v>33251</v>
      </c>
      <c r="C2254" s="35" t="s">
        <v>4103</v>
      </c>
      <c r="D2254" s="34" t="str">
        <f t="shared" si="35"/>
        <v>172-Xã Tân Phú</v>
      </c>
    </row>
    <row r="2255" spans="1:4">
      <c r="A2255" s="34" t="s">
        <v>67</v>
      </c>
      <c r="B2255" s="35" t="s">
        <v>33252</v>
      </c>
      <c r="C2255" s="35" t="s">
        <v>7465</v>
      </c>
      <c r="D2255" s="34" t="str">
        <f t="shared" si="35"/>
        <v>172-Xã Thuận Thành</v>
      </c>
    </row>
    <row r="2256" spans="1:4">
      <c r="A2256" s="34" t="s">
        <v>134</v>
      </c>
      <c r="B2256" s="35" t="s">
        <v>33253</v>
      </c>
      <c r="C2256" s="35" t="s">
        <v>8362</v>
      </c>
      <c r="D2256" s="34" t="str">
        <f t="shared" si="35"/>
        <v>173-Thị trấn Hương Sơn</v>
      </c>
    </row>
    <row r="2257" spans="1:4">
      <c r="A2257" s="34" t="s">
        <v>134</v>
      </c>
      <c r="B2257" s="35" t="s">
        <v>33254</v>
      </c>
      <c r="C2257" s="35" t="s">
        <v>8371</v>
      </c>
      <c r="D2257" s="34" t="str">
        <f t="shared" si="35"/>
        <v>173-Xã Bàn Đạt</v>
      </c>
    </row>
    <row r="2258" spans="1:4">
      <c r="A2258" s="34" t="s">
        <v>134</v>
      </c>
      <c r="B2258" s="35" t="s">
        <v>33255</v>
      </c>
      <c r="C2258" s="35" t="s">
        <v>4049</v>
      </c>
      <c r="D2258" s="34" t="str">
        <f t="shared" si="35"/>
        <v>173-Xã Tân Khánh</v>
      </c>
    </row>
    <row r="2259" spans="1:4">
      <c r="A2259" s="34" t="s">
        <v>134</v>
      </c>
      <c r="B2259" s="35" t="s">
        <v>33256</v>
      </c>
      <c r="C2259" s="35" t="s">
        <v>8044</v>
      </c>
      <c r="D2259" s="34" t="str">
        <f t="shared" si="35"/>
        <v>173-Xã Tân Kim</v>
      </c>
    </row>
    <row r="2260" spans="1:4">
      <c r="A2260" s="34" t="s">
        <v>134</v>
      </c>
      <c r="B2260" s="35" t="s">
        <v>33257</v>
      </c>
      <c r="C2260" s="35" t="s">
        <v>3231</v>
      </c>
      <c r="D2260" s="34" t="str">
        <f t="shared" si="35"/>
        <v>173-Xã Tân Thành</v>
      </c>
    </row>
    <row r="2261" spans="1:4">
      <c r="A2261" s="34" t="s">
        <v>134</v>
      </c>
      <c r="B2261" s="35" t="s">
        <v>33258</v>
      </c>
      <c r="C2261" s="35" t="s">
        <v>3096</v>
      </c>
      <c r="D2261" s="34" t="str">
        <f t="shared" si="35"/>
        <v>173-Xã Đào Xá</v>
      </c>
    </row>
    <row r="2262" spans="1:4">
      <c r="A2262" s="34" t="s">
        <v>134</v>
      </c>
      <c r="B2262" s="35" t="s">
        <v>33259</v>
      </c>
      <c r="C2262" s="35" t="s">
        <v>7697</v>
      </c>
      <c r="D2262" s="34" t="str">
        <f t="shared" si="35"/>
        <v>173-Xã Bảo Lý</v>
      </c>
    </row>
    <row r="2263" spans="1:4">
      <c r="A2263" s="34" t="s">
        <v>134</v>
      </c>
      <c r="B2263" s="35" t="s">
        <v>33260</v>
      </c>
      <c r="C2263" s="35" t="s">
        <v>7528</v>
      </c>
      <c r="D2263" s="34" t="str">
        <f t="shared" si="35"/>
        <v>173-Xã Thượng Đình</v>
      </c>
    </row>
    <row r="2264" spans="1:4">
      <c r="A2264" s="34" t="s">
        <v>134</v>
      </c>
      <c r="B2264" s="35" t="s">
        <v>33261</v>
      </c>
      <c r="C2264" s="35" t="s">
        <v>3756</v>
      </c>
      <c r="D2264" s="34" t="str">
        <f t="shared" si="35"/>
        <v>173-Xã Tân Hòa</v>
      </c>
    </row>
    <row r="2265" spans="1:4">
      <c r="A2265" s="34" t="s">
        <v>134</v>
      </c>
      <c r="B2265" s="35" t="s">
        <v>33262</v>
      </c>
      <c r="C2265" s="35" t="s">
        <v>8372</v>
      </c>
      <c r="D2265" s="34" t="str">
        <f t="shared" si="35"/>
        <v>173-Xã Nhã Lộng</v>
      </c>
    </row>
    <row r="2266" spans="1:4">
      <c r="A2266" s="34" t="s">
        <v>134</v>
      </c>
      <c r="B2266" s="35" t="s">
        <v>33263</v>
      </c>
      <c r="C2266" s="35" t="s">
        <v>8382</v>
      </c>
      <c r="D2266" s="34" t="str">
        <f t="shared" si="35"/>
        <v>173-Xã Điềm Thụy</v>
      </c>
    </row>
    <row r="2267" spans="1:4">
      <c r="A2267" s="34" t="s">
        <v>134</v>
      </c>
      <c r="B2267" s="35" t="s">
        <v>33264</v>
      </c>
      <c r="C2267" s="35" t="s">
        <v>4831</v>
      </c>
      <c r="D2267" s="34" t="str">
        <f t="shared" si="35"/>
        <v>173-Xã Xuân Phương</v>
      </c>
    </row>
    <row r="2268" spans="1:4">
      <c r="A2268" s="34" t="s">
        <v>134</v>
      </c>
      <c r="B2268" s="35" t="s">
        <v>33265</v>
      </c>
      <c r="C2268" s="35" t="s">
        <v>7825</v>
      </c>
      <c r="D2268" s="34" t="str">
        <f t="shared" si="35"/>
        <v>173-Xã Tân Đức</v>
      </c>
    </row>
    <row r="2269" spans="1:4">
      <c r="A2269" s="34" t="s">
        <v>134</v>
      </c>
      <c r="B2269" s="35" t="s">
        <v>33266</v>
      </c>
      <c r="C2269" s="35" t="s">
        <v>29511</v>
      </c>
      <c r="D2269" s="34" t="str">
        <f t="shared" si="35"/>
        <v>173-Xã Úc Kỳ</v>
      </c>
    </row>
    <row r="2270" spans="1:4">
      <c r="A2270" s="34" t="s">
        <v>134</v>
      </c>
      <c r="B2270" s="35" t="s">
        <v>33267</v>
      </c>
      <c r="C2270" s="35" t="s">
        <v>8383</v>
      </c>
      <c r="D2270" s="34" t="str">
        <f t="shared" si="35"/>
        <v>173-Xã Lương Phú</v>
      </c>
    </row>
    <row r="2271" spans="1:4">
      <c r="A2271" s="34" t="s">
        <v>134</v>
      </c>
      <c r="B2271" s="35" t="s">
        <v>33268</v>
      </c>
      <c r="C2271" s="35" t="s">
        <v>6235</v>
      </c>
      <c r="D2271" s="34" t="str">
        <f t="shared" si="35"/>
        <v>173-Xã Nga My</v>
      </c>
    </row>
    <row r="2272" spans="1:4">
      <c r="A2272" s="34" t="s">
        <v>134</v>
      </c>
      <c r="B2272" s="35" t="s">
        <v>33269</v>
      </c>
      <c r="C2272" s="35" t="s">
        <v>7607</v>
      </c>
      <c r="D2272" s="34" t="str">
        <f t="shared" si="35"/>
        <v>173-Xã Kha Sơn</v>
      </c>
    </row>
    <row r="2273" spans="1:4">
      <c r="A2273" s="34" t="s">
        <v>134</v>
      </c>
      <c r="B2273" s="35" t="s">
        <v>33270</v>
      </c>
      <c r="C2273" s="35" t="s">
        <v>7608</v>
      </c>
      <c r="D2273" s="34" t="str">
        <f t="shared" si="35"/>
        <v>173-Xã Thanh Ninh</v>
      </c>
    </row>
    <row r="2274" spans="1:4">
      <c r="A2274" s="34" t="s">
        <v>134</v>
      </c>
      <c r="B2274" s="35" t="s">
        <v>33271</v>
      </c>
      <c r="C2274" s="35" t="s">
        <v>8043</v>
      </c>
      <c r="D2274" s="34" t="str">
        <f t="shared" si="35"/>
        <v>173-Xã Dương Thành</v>
      </c>
    </row>
    <row r="2275" spans="1:4">
      <c r="A2275" s="34" t="s">
        <v>134</v>
      </c>
      <c r="B2275" s="35" t="s">
        <v>33272</v>
      </c>
      <c r="C2275" s="35" t="s">
        <v>6720</v>
      </c>
      <c r="D2275" s="34" t="str">
        <f t="shared" si="35"/>
        <v>173-Xã Hà Châu</v>
      </c>
    </row>
    <row r="2276" spans="1:4">
      <c r="A2276" s="34" t="s">
        <v>207</v>
      </c>
      <c r="B2276" s="35" t="s">
        <v>33273</v>
      </c>
      <c r="C2276" s="35" t="s">
        <v>3284</v>
      </c>
      <c r="D2276" s="34" t="str">
        <f t="shared" si="35"/>
        <v>178-Phường Hoàng Văn Thụ</v>
      </c>
    </row>
    <row r="2277" spans="1:4">
      <c r="A2277" s="34" t="s">
        <v>207</v>
      </c>
      <c r="B2277" s="35" t="s">
        <v>33274</v>
      </c>
      <c r="C2277" s="35" t="s">
        <v>3791</v>
      </c>
      <c r="D2277" s="34" t="str">
        <f t="shared" si="35"/>
        <v>178-Phường Tam Thanh</v>
      </c>
    </row>
    <row r="2278" spans="1:4">
      <c r="A2278" s="34" t="s">
        <v>207</v>
      </c>
      <c r="B2278" s="35" t="s">
        <v>33275</v>
      </c>
      <c r="C2278" s="35" t="s">
        <v>3285</v>
      </c>
      <c r="D2278" s="34" t="str">
        <f t="shared" si="35"/>
        <v>178-Phường Vĩnh Trại</v>
      </c>
    </row>
    <row r="2279" spans="1:4">
      <c r="A2279" s="34" t="s">
        <v>207</v>
      </c>
      <c r="B2279" s="35" t="s">
        <v>33276</v>
      </c>
      <c r="C2279" s="35" t="s">
        <v>3259</v>
      </c>
      <c r="D2279" s="34" t="str">
        <f t="shared" si="35"/>
        <v>178-Phường Đông Kinh</v>
      </c>
    </row>
    <row r="2280" spans="1:4">
      <c r="A2280" s="34" t="s">
        <v>207</v>
      </c>
      <c r="B2280" s="35" t="s">
        <v>33277</v>
      </c>
      <c r="C2280" s="35" t="s">
        <v>8604</v>
      </c>
      <c r="D2280" s="34" t="str">
        <f t="shared" si="35"/>
        <v>178-Phường Chi Lăng</v>
      </c>
    </row>
    <row r="2281" spans="1:4">
      <c r="A2281" s="34" t="s">
        <v>207</v>
      </c>
      <c r="B2281" s="35" t="s">
        <v>33278</v>
      </c>
      <c r="C2281" s="35" t="s">
        <v>3771</v>
      </c>
      <c r="D2281" s="34" t="str">
        <f t="shared" si="35"/>
        <v>178-Xã Hoàng Đồng</v>
      </c>
    </row>
    <row r="2282" spans="1:4">
      <c r="A2282" s="34" t="s">
        <v>207</v>
      </c>
      <c r="B2282" s="35" t="s">
        <v>33279</v>
      </c>
      <c r="C2282" s="35" t="s">
        <v>3755</v>
      </c>
      <c r="D2282" s="34" t="str">
        <f t="shared" si="35"/>
        <v>178-Xã Quảng Lạc</v>
      </c>
    </row>
    <row r="2283" spans="1:4">
      <c r="A2283" s="34" t="s">
        <v>207</v>
      </c>
      <c r="B2283" s="35" t="s">
        <v>33280</v>
      </c>
      <c r="C2283" s="35" t="s">
        <v>29422</v>
      </c>
      <c r="D2283" s="34" t="str">
        <f t="shared" si="35"/>
        <v>178-Xã Mai Pha</v>
      </c>
    </row>
    <row r="2284" spans="1:4">
      <c r="A2284" s="34" t="s">
        <v>208</v>
      </c>
      <c r="B2284" s="35" t="s">
        <v>33281</v>
      </c>
      <c r="C2284" s="35" t="s">
        <v>3257</v>
      </c>
      <c r="D2284" s="34" t="str">
        <f t="shared" si="35"/>
        <v>180-Thị trấn Thất Khê</v>
      </c>
    </row>
    <row r="2285" spans="1:4">
      <c r="A2285" s="34" t="s">
        <v>208</v>
      </c>
      <c r="B2285" s="35" t="s">
        <v>33282</v>
      </c>
      <c r="C2285" s="35" t="s">
        <v>3777</v>
      </c>
      <c r="D2285" s="34" t="str">
        <f t="shared" si="35"/>
        <v>180-Xã Khánh Long</v>
      </c>
    </row>
    <row r="2286" spans="1:4">
      <c r="A2286" s="34" t="s">
        <v>208</v>
      </c>
      <c r="B2286" s="35" t="s">
        <v>33283</v>
      </c>
      <c r="C2286" s="35" t="s">
        <v>3305</v>
      </c>
      <c r="D2286" s="34" t="str">
        <f t="shared" si="35"/>
        <v>180-Xã Đoàn Kết</v>
      </c>
    </row>
    <row r="2287" spans="1:4">
      <c r="A2287" s="34" t="s">
        <v>208</v>
      </c>
      <c r="B2287" s="35" t="s">
        <v>33284</v>
      </c>
      <c r="C2287" s="35" t="s">
        <v>3252</v>
      </c>
      <c r="D2287" s="34" t="str">
        <f t="shared" si="35"/>
        <v>180-Xã Quốc Khánh</v>
      </c>
    </row>
    <row r="2288" spans="1:4">
      <c r="A2288" s="34" t="s">
        <v>208</v>
      </c>
      <c r="B2288" s="35" t="s">
        <v>33285</v>
      </c>
      <c r="C2288" s="35" t="s">
        <v>3728</v>
      </c>
      <c r="D2288" s="34" t="str">
        <f t="shared" si="35"/>
        <v>180-Xã Vĩnh Tiến</v>
      </c>
    </row>
    <row r="2289" spans="1:4">
      <c r="A2289" s="34" t="s">
        <v>208</v>
      </c>
      <c r="B2289" s="35" t="s">
        <v>33286</v>
      </c>
      <c r="C2289" s="35" t="s">
        <v>3455</v>
      </c>
      <c r="D2289" s="34" t="str">
        <f t="shared" si="35"/>
        <v>180-Xã Cao Minh</v>
      </c>
    </row>
    <row r="2290" spans="1:4">
      <c r="A2290" s="34" t="s">
        <v>208</v>
      </c>
      <c r="B2290" s="35" t="s">
        <v>33287</v>
      </c>
      <c r="C2290" s="35" t="s">
        <v>3300</v>
      </c>
      <c r="D2290" s="34" t="str">
        <f t="shared" si="35"/>
        <v>180-Xã Chí Minh</v>
      </c>
    </row>
    <row r="2291" spans="1:4">
      <c r="A2291" s="34" t="s">
        <v>208</v>
      </c>
      <c r="B2291" s="35" t="s">
        <v>33288</v>
      </c>
      <c r="C2291" s="35" t="s">
        <v>3750</v>
      </c>
      <c r="D2291" s="34" t="str">
        <f t="shared" si="35"/>
        <v>180-Xã Tri Phương</v>
      </c>
    </row>
    <row r="2292" spans="1:4">
      <c r="A2292" s="34" t="s">
        <v>208</v>
      </c>
      <c r="B2292" s="35" t="s">
        <v>33289</v>
      </c>
      <c r="C2292" s="35" t="s">
        <v>3005</v>
      </c>
      <c r="D2292" s="34" t="str">
        <f t="shared" si="35"/>
        <v>180-Xã Tân Tiến</v>
      </c>
    </row>
    <row r="2293" spans="1:4">
      <c r="A2293" s="34" t="s">
        <v>208</v>
      </c>
      <c r="B2293" s="35" t="s">
        <v>33290</v>
      </c>
      <c r="C2293" s="35" t="s">
        <v>3764</v>
      </c>
      <c r="D2293" s="34" t="str">
        <f t="shared" si="35"/>
        <v>180-Xã Tân Yên</v>
      </c>
    </row>
    <row r="2294" spans="1:4">
      <c r="A2294" s="34" t="s">
        <v>208</v>
      </c>
      <c r="B2294" s="35" t="s">
        <v>33291</v>
      </c>
      <c r="C2294" s="35" t="s">
        <v>3272</v>
      </c>
      <c r="D2294" s="34" t="str">
        <f t="shared" si="35"/>
        <v>180-Xã Đội Cấn</v>
      </c>
    </row>
    <row r="2295" spans="1:4">
      <c r="A2295" s="34" t="s">
        <v>208</v>
      </c>
      <c r="B2295" s="35" t="s">
        <v>33292</v>
      </c>
      <c r="C2295" s="35" t="s">
        <v>3175</v>
      </c>
      <c r="D2295" s="34" t="str">
        <f t="shared" si="35"/>
        <v>180-Xã Tân Minh</v>
      </c>
    </row>
    <row r="2296" spans="1:4">
      <c r="A2296" s="34" t="s">
        <v>208</v>
      </c>
      <c r="B2296" s="35" t="s">
        <v>33293</v>
      </c>
      <c r="C2296" s="35" t="s">
        <v>3286</v>
      </c>
      <c r="D2296" s="34" t="str">
        <f t="shared" si="35"/>
        <v>180-Xã Kim Đồng</v>
      </c>
    </row>
    <row r="2297" spans="1:4">
      <c r="A2297" s="34" t="s">
        <v>208</v>
      </c>
      <c r="B2297" s="35" t="s">
        <v>33294</v>
      </c>
      <c r="C2297" s="35" t="s">
        <v>3752</v>
      </c>
      <c r="D2297" s="34" t="str">
        <f t="shared" si="35"/>
        <v>180-Xã Chi Lăng</v>
      </c>
    </row>
    <row r="2298" spans="1:4">
      <c r="A2298" s="34" t="s">
        <v>208</v>
      </c>
      <c r="B2298" s="35" t="s">
        <v>33295</v>
      </c>
      <c r="C2298" s="35" t="s">
        <v>2895</v>
      </c>
      <c r="D2298" s="34" t="str">
        <f t="shared" si="35"/>
        <v>180-Xã Trung Thành</v>
      </c>
    </row>
    <row r="2299" spans="1:4">
      <c r="A2299" s="34" t="s">
        <v>208</v>
      </c>
      <c r="B2299" s="35" t="s">
        <v>33296</v>
      </c>
      <c r="C2299" s="35" t="s">
        <v>3449</v>
      </c>
      <c r="D2299" s="34" t="str">
        <f t="shared" si="35"/>
        <v>180-Xã Đại Đồng</v>
      </c>
    </row>
    <row r="2300" spans="1:4">
      <c r="A2300" s="34" t="s">
        <v>208</v>
      </c>
      <c r="B2300" s="35" t="s">
        <v>33297</v>
      </c>
      <c r="C2300" s="35" t="s">
        <v>3357</v>
      </c>
      <c r="D2300" s="34" t="str">
        <f t="shared" si="35"/>
        <v>180-Xã Đào Viên</v>
      </c>
    </row>
    <row r="2301" spans="1:4">
      <c r="A2301" s="34" t="s">
        <v>208</v>
      </c>
      <c r="B2301" s="35" t="s">
        <v>33298</v>
      </c>
      <c r="C2301" s="35" t="s">
        <v>3258</v>
      </c>
      <c r="D2301" s="34" t="str">
        <f t="shared" si="35"/>
        <v>180-Xã Đề Thám</v>
      </c>
    </row>
    <row r="2302" spans="1:4">
      <c r="A2302" s="34" t="s">
        <v>208</v>
      </c>
      <c r="B2302" s="35" t="s">
        <v>33299</v>
      </c>
      <c r="C2302" s="35" t="s">
        <v>3220</v>
      </c>
      <c r="D2302" s="34" t="str">
        <f t="shared" si="35"/>
        <v>180-Xã Kháng Chiến</v>
      </c>
    </row>
    <row r="2303" spans="1:4">
      <c r="A2303" s="34" t="s">
        <v>208</v>
      </c>
      <c r="B2303" s="35" t="s">
        <v>33300</v>
      </c>
      <c r="C2303" s="35" t="s">
        <v>3751</v>
      </c>
      <c r="D2303" s="34" t="str">
        <f t="shared" si="35"/>
        <v>180-Xã Hùng Sơn</v>
      </c>
    </row>
    <row r="2304" spans="1:4">
      <c r="A2304" s="34" t="s">
        <v>208</v>
      </c>
      <c r="B2304" s="35" t="s">
        <v>33301</v>
      </c>
      <c r="C2304" s="35" t="s">
        <v>8607</v>
      </c>
      <c r="D2304" s="34" t="str">
        <f t="shared" si="35"/>
        <v>180-Xã Quốc Việt</v>
      </c>
    </row>
    <row r="2305" spans="1:4">
      <c r="A2305" s="34" t="s">
        <v>208</v>
      </c>
      <c r="B2305" s="35" t="s">
        <v>33302</v>
      </c>
      <c r="C2305" s="35" t="s">
        <v>6895</v>
      </c>
      <c r="D2305" s="34" t="str">
        <f t="shared" si="35"/>
        <v>180-Xã Hùng Việt</v>
      </c>
    </row>
    <row r="2306" spans="1:4">
      <c r="A2306" s="34" t="s">
        <v>209</v>
      </c>
      <c r="B2306" s="35" t="s">
        <v>33303</v>
      </c>
      <c r="C2306" s="35" t="s">
        <v>2951</v>
      </c>
      <c r="D2306" s="34" t="str">
        <f t="shared" si="35"/>
        <v>181-Xã Hưng Đạo</v>
      </c>
    </row>
    <row r="2307" spans="1:4">
      <c r="A2307" s="34" t="s">
        <v>209</v>
      </c>
      <c r="B2307" s="35" t="s">
        <v>33304</v>
      </c>
      <c r="C2307" s="35" t="s">
        <v>3035</v>
      </c>
      <c r="D2307" s="34" t="str">
        <f t="shared" si="35"/>
        <v>181-Xã Vĩnh Yên</v>
      </c>
    </row>
    <row r="2308" spans="1:4">
      <c r="A2308" s="34" t="s">
        <v>209</v>
      </c>
      <c r="B2308" s="35" t="s">
        <v>33305</v>
      </c>
      <c r="C2308" s="35" t="s">
        <v>2959</v>
      </c>
      <c r="D2308" s="34" t="str">
        <f t="shared" si="35"/>
        <v>181-Xã Hoa Thám</v>
      </c>
    </row>
    <row r="2309" spans="1:4">
      <c r="A2309" s="34" t="s">
        <v>209</v>
      </c>
      <c r="B2309" s="35" t="s">
        <v>33306</v>
      </c>
      <c r="C2309" s="35" t="s">
        <v>3642</v>
      </c>
      <c r="D2309" s="34" t="str">
        <f t="shared" ref="D2309:D2372" si="36">CONCATENATE(A2309,"-",C2309)</f>
        <v>181-Xã Quý Hòa</v>
      </c>
    </row>
    <row r="2310" spans="1:4">
      <c r="A2310" s="34" t="s">
        <v>209</v>
      </c>
      <c r="B2310" s="35" t="s">
        <v>33307</v>
      </c>
      <c r="C2310" s="35" t="s">
        <v>3248</v>
      </c>
      <c r="D2310" s="34" t="str">
        <f t="shared" si="36"/>
        <v>181-Xã Hồng Phong</v>
      </c>
    </row>
    <row r="2311" spans="1:4">
      <c r="A2311" s="34" t="s">
        <v>209</v>
      </c>
      <c r="B2311" s="35" t="s">
        <v>33308</v>
      </c>
      <c r="C2311" s="35" t="s">
        <v>3225</v>
      </c>
      <c r="D2311" s="34" t="str">
        <f t="shared" si="36"/>
        <v>181-Xã Yên Lỗ</v>
      </c>
    </row>
    <row r="2312" spans="1:4">
      <c r="A2312" s="34" t="s">
        <v>209</v>
      </c>
      <c r="B2312" s="35" t="s">
        <v>33309</v>
      </c>
      <c r="C2312" s="35" t="s">
        <v>3287</v>
      </c>
      <c r="D2312" s="34" t="str">
        <f t="shared" si="36"/>
        <v>181-Xã Thiện Hòa</v>
      </c>
    </row>
    <row r="2313" spans="1:4">
      <c r="A2313" s="34" t="s">
        <v>209</v>
      </c>
      <c r="B2313" s="35" t="s">
        <v>33310</v>
      </c>
      <c r="C2313" s="35" t="s">
        <v>2950</v>
      </c>
      <c r="D2313" s="34" t="str">
        <f t="shared" si="36"/>
        <v>181-Xã Quang Trung</v>
      </c>
    </row>
    <row r="2314" spans="1:4">
      <c r="A2314" s="34" t="s">
        <v>209</v>
      </c>
      <c r="B2314" s="35" t="s">
        <v>33311</v>
      </c>
      <c r="C2314" s="35" t="s">
        <v>3761</v>
      </c>
      <c r="D2314" s="34" t="str">
        <f t="shared" si="36"/>
        <v>181-Xã Thiện Thuật</v>
      </c>
    </row>
    <row r="2315" spans="1:4">
      <c r="A2315" s="34" t="s">
        <v>209</v>
      </c>
      <c r="B2315" s="35" t="s">
        <v>33312</v>
      </c>
      <c r="C2315" s="35" t="s">
        <v>2966</v>
      </c>
      <c r="D2315" s="34" t="str">
        <f t="shared" si="36"/>
        <v>181-Xã Minh Khai</v>
      </c>
    </row>
    <row r="2316" spans="1:4">
      <c r="A2316" s="34" t="s">
        <v>209</v>
      </c>
      <c r="B2316" s="35" t="s">
        <v>33313</v>
      </c>
      <c r="C2316" s="35" t="s">
        <v>3288</v>
      </c>
      <c r="D2316" s="34" t="str">
        <f t="shared" si="36"/>
        <v>181-Xã Thiện Long</v>
      </c>
    </row>
    <row r="2317" spans="1:4">
      <c r="A2317" s="34" t="s">
        <v>209</v>
      </c>
      <c r="B2317" s="35" t="s">
        <v>33314</v>
      </c>
      <c r="C2317" s="35" t="s">
        <v>3306</v>
      </c>
      <c r="D2317" s="34" t="str">
        <f t="shared" si="36"/>
        <v>181-Xã Hoàng Văn Thụ</v>
      </c>
    </row>
    <row r="2318" spans="1:4">
      <c r="A2318" s="34" t="s">
        <v>209</v>
      </c>
      <c r="B2318" s="35" t="s">
        <v>33315</v>
      </c>
      <c r="C2318" s="35" t="s">
        <v>3226</v>
      </c>
      <c r="D2318" s="34" t="str">
        <f t="shared" si="36"/>
        <v>181-Xã Hòa Bình</v>
      </c>
    </row>
    <row r="2319" spans="1:4">
      <c r="A2319" s="34" t="s">
        <v>209</v>
      </c>
      <c r="B2319" s="35" t="s">
        <v>33316</v>
      </c>
      <c r="C2319" s="35" t="s">
        <v>3735</v>
      </c>
      <c r="D2319" s="34" t="str">
        <f t="shared" si="36"/>
        <v>181-Xã Mông Ân</v>
      </c>
    </row>
    <row r="2320" spans="1:4">
      <c r="A2320" s="34" t="s">
        <v>209</v>
      </c>
      <c r="B2320" s="35" t="s">
        <v>33317</v>
      </c>
      <c r="C2320" s="35" t="s">
        <v>3756</v>
      </c>
      <c r="D2320" s="34" t="str">
        <f t="shared" si="36"/>
        <v>181-Xã Tân Hòa</v>
      </c>
    </row>
    <row r="2321" spans="1:4">
      <c r="A2321" s="34" t="s">
        <v>209</v>
      </c>
      <c r="B2321" s="35" t="s">
        <v>41847</v>
      </c>
      <c r="C2321" s="35" t="s">
        <v>3221</v>
      </c>
      <c r="D2321" s="34" t="str">
        <f t="shared" si="36"/>
        <v>181-Thị trấn Bình Gia</v>
      </c>
    </row>
    <row r="2322" spans="1:4">
      <c r="A2322" s="34" t="s">
        <v>209</v>
      </c>
      <c r="B2322" s="35" t="s">
        <v>33318</v>
      </c>
      <c r="C2322" s="35" t="s">
        <v>2935</v>
      </c>
      <c r="D2322" s="34" t="str">
        <f t="shared" si="36"/>
        <v>181-Xã Hồng Thái</v>
      </c>
    </row>
    <row r="2323" spans="1:4">
      <c r="A2323" s="34" t="s">
        <v>209</v>
      </c>
      <c r="B2323" s="35" t="s">
        <v>33319</v>
      </c>
      <c r="C2323" s="35" t="s">
        <v>3283</v>
      </c>
      <c r="D2323" s="34" t="str">
        <f t="shared" si="36"/>
        <v>181-Xã Bình La</v>
      </c>
    </row>
    <row r="2324" spans="1:4">
      <c r="A2324" s="34" t="s">
        <v>209</v>
      </c>
      <c r="B2324" s="35" t="s">
        <v>33320</v>
      </c>
      <c r="C2324" s="35" t="s">
        <v>3742</v>
      </c>
      <c r="D2324" s="34" t="str">
        <f t="shared" si="36"/>
        <v>181-Xã Tân Văn</v>
      </c>
    </row>
    <row r="2325" spans="1:4">
      <c r="A2325" s="34" t="s">
        <v>210</v>
      </c>
      <c r="B2325" s="35" t="s">
        <v>33321</v>
      </c>
      <c r="C2325" s="35" t="s">
        <v>3224</v>
      </c>
      <c r="D2325" s="34" t="str">
        <f t="shared" si="36"/>
        <v>182-Thị trấn Na Sầm</v>
      </c>
    </row>
    <row r="2326" spans="1:4">
      <c r="A2326" s="34" t="s">
        <v>210</v>
      </c>
      <c r="B2326" s="35" t="s">
        <v>33322</v>
      </c>
      <c r="C2326" s="35" t="s">
        <v>3730</v>
      </c>
      <c r="D2326" s="34" t="str">
        <f t="shared" si="36"/>
        <v>182-Xã Trùng Khánh</v>
      </c>
    </row>
    <row r="2327" spans="1:4">
      <c r="A2327" s="34" t="s">
        <v>210</v>
      </c>
      <c r="B2327" s="35" t="s">
        <v>33323</v>
      </c>
      <c r="C2327" s="35" t="s">
        <v>8608</v>
      </c>
      <c r="D2327" s="34" t="str">
        <f t="shared" si="36"/>
        <v>182-Xã Bắc La</v>
      </c>
    </row>
    <row r="2328" spans="1:4">
      <c r="A2328" s="34" t="s">
        <v>210</v>
      </c>
      <c r="B2328" s="35" t="s">
        <v>33324</v>
      </c>
      <c r="C2328" s="35" t="s">
        <v>3772</v>
      </c>
      <c r="D2328" s="34" t="str">
        <f t="shared" si="36"/>
        <v>182-Xã Thụy Hùng</v>
      </c>
    </row>
    <row r="2329" spans="1:4">
      <c r="A2329" s="34" t="s">
        <v>210</v>
      </c>
      <c r="B2329" s="35" t="s">
        <v>41848</v>
      </c>
      <c r="C2329" s="35" t="s">
        <v>30796</v>
      </c>
      <c r="D2329" s="34" t="str">
        <f t="shared" si="36"/>
        <v>182-Xã Bắc Hùng</v>
      </c>
    </row>
    <row r="2330" spans="1:4">
      <c r="A2330" s="34" t="s">
        <v>210</v>
      </c>
      <c r="B2330" s="35" t="s">
        <v>33325</v>
      </c>
      <c r="C2330" s="35" t="s">
        <v>3792</v>
      </c>
      <c r="D2330" s="34" t="str">
        <f t="shared" si="36"/>
        <v>182-Xã Tân Tác</v>
      </c>
    </row>
    <row r="2331" spans="1:4">
      <c r="A2331" s="34" t="s">
        <v>210</v>
      </c>
      <c r="B2331" s="35" t="s">
        <v>33326</v>
      </c>
      <c r="C2331" s="35" t="s">
        <v>3289</v>
      </c>
      <c r="D2331" s="34" t="str">
        <f t="shared" si="36"/>
        <v>182-Xã Thanh Long</v>
      </c>
    </row>
    <row r="2332" spans="1:4">
      <c r="A2332" s="34" t="s">
        <v>210</v>
      </c>
      <c r="B2332" s="35" t="s">
        <v>33327</v>
      </c>
      <c r="C2332" s="35" t="s">
        <v>3725</v>
      </c>
      <c r="D2332" s="34" t="str">
        <f t="shared" si="36"/>
        <v>182-Xã Hội Hoan</v>
      </c>
    </row>
    <row r="2333" spans="1:4">
      <c r="A2333" s="34" t="s">
        <v>210</v>
      </c>
      <c r="B2333" s="35" t="s">
        <v>41849</v>
      </c>
      <c r="C2333" s="35" t="s">
        <v>30795</v>
      </c>
      <c r="D2333" s="34" t="str">
        <f t="shared" si="36"/>
        <v>182-Xã Bắc Việt</v>
      </c>
    </row>
    <row r="2334" spans="1:4">
      <c r="A2334" s="34" t="s">
        <v>210</v>
      </c>
      <c r="B2334" s="35" t="s">
        <v>33328</v>
      </c>
      <c r="C2334" s="35" t="s">
        <v>3778</v>
      </c>
      <c r="D2334" s="34" t="str">
        <f t="shared" si="36"/>
        <v>182-Xã Hoàng Việt</v>
      </c>
    </row>
    <row r="2335" spans="1:4">
      <c r="A2335" s="34" t="s">
        <v>210</v>
      </c>
      <c r="B2335" s="35" t="s">
        <v>33329</v>
      </c>
      <c r="C2335" s="35" t="s">
        <v>8609</v>
      </c>
      <c r="D2335" s="34" t="str">
        <f t="shared" si="36"/>
        <v>182-Xã Gia Miễn</v>
      </c>
    </row>
    <row r="2336" spans="1:4">
      <c r="A2336" s="34" t="s">
        <v>210</v>
      </c>
      <c r="B2336" s="35" t="s">
        <v>33330</v>
      </c>
      <c r="C2336" s="35" t="s">
        <v>3307</v>
      </c>
      <c r="D2336" s="34" t="str">
        <f t="shared" si="36"/>
        <v>182-Xã Thành Hòa</v>
      </c>
    </row>
    <row r="2337" spans="1:4">
      <c r="A2337" s="34" t="s">
        <v>210</v>
      </c>
      <c r="B2337" s="35" t="s">
        <v>33331</v>
      </c>
      <c r="C2337" s="35" t="s">
        <v>4483</v>
      </c>
      <c r="D2337" s="34" t="str">
        <f t="shared" si="36"/>
        <v>182-Xã Tân Thanh</v>
      </c>
    </row>
    <row r="2338" spans="1:4">
      <c r="A2338" s="34" t="s">
        <v>210</v>
      </c>
      <c r="B2338" s="35" t="s">
        <v>33332</v>
      </c>
      <c r="C2338" s="35" t="s">
        <v>3732</v>
      </c>
      <c r="D2338" s="34" t="str">
        <f t="shared" si="36"/>
        <v>182-Xã Tân Mỹ</v>
      </c>
    </row>
    <row r="2339" spans="1:4">
      <c r="A2339" s="34" t="s">
        <v>210</v>
      </c>
      <c r="B2339" s="35" t="s">
        <v>33333</v>
      </c>
      <c r="C2339" s="35" t="s">
        <v>2935</v>
      </c>
      <c r="D2339" s="34" t="str">
        <f t="shared" si="36"/>
        <v>182-Xã Hồng Thái</v>
      </c>
    </row>
    <row r="2340" spans="1:4">
      <c r="A2340" s="34" t="s">
        <v>210</v>
      </c>
      <c r="B2340" s="35" t="s">
        <v>33334</v>
      </c>
      <c r="C2340" s="35" t="s">
        <v>41850</v>
      </c>
      <c r="D2340" s="34" t="str">
        <f t="shared" si="36"/>
        <v>182-Xã  Hoàng Văn Thụ</v>
      </c>
    </row>
    <row r="2341" spans="1:4">
      <c r="A2341" s="34" t="s">
        <v>210</v>
      </c>
      <c r="B2341" s="35" t="s">
        <v>33335</v>
      </c>
      <c r="C2341" s="35" t="s">
        <v>3277</v>
      </c>
      <c r="D2341" s="34" t="str">
        <f t="shared" si="36"/>
        <v>182-Xã Nhạc Kỳ</v>
      </c>
    </row>
    <row r="2342" spans="1:4">
      <c r="A2342" s="34" t="s">
        <v>70</v>
      </c>
      <c r="B2342" s="35" t="s">
        <v>33336</v>
      </c>
      <c r="C2342" s="35" t="s">
        <v>3773</v>
      </c>
      <c r="D2342" s="34" t="str">
        <f t="shared" si="36"/>
        <v>183-Thị trấn Đồng Đăng</v>
      </c>
    </row>
    <row r="2343" spans="1:4">
      <c r="A2343" s="34" t="s">
        <v>70</v>
      </c>
      <c r="B2343" s="35" t="s">
        <v>33337</v>
      </c>
      <c r="C2343" s="35" t="s">
        <v>3247</v>
      </c>
      <c r="D2343" s="34" t="str">
        <f t="shared" si="36"/>
        <v>183-Thị trấn Cao Lộc</v>
      </c>
    </row>
    <row r="2344" spans="1:4">
      <c r="A2344" s="34" t="s">
        <v>70</v>
      </c>
      <c r="B2344" s="35" t="s">
        <v>33338</v>
      </c>
      <c r="C2344" s="35" t="s">
        <v>3308</v>
      </c>
      <c r="D2344" s="34" t="str">
        <f t="shared" si="36"/>
        <v>183-Xã Bảo Lâm</v>
      </c>
    </row>
    <row r="2345" spans="1:4">
      <c r="A2345" s="34" t="s">
        <v>70</v>
      </c>
      <c r="B2345" s="35" t="s">
        <v>33339</v>
      </c>
      <c r="C2345" s="35" t="s">
        <v>29512</v>
      </c>
      <c r="D2345" s="34" t="str">
        <f t="shared" si="36"/>
        <v>183-Xã Thanh Lòa</v>
      </c>
    </row>
    <row r="2346" spans="1:4">
      <c r="A2346" s="34" t="s">
        <v>70</v>
      </c>
      <c r="B2346" s="35" t="s">
        <v>33340</v>
      </c>
      <c r="C2346" s="35" t="s">
        <v>3309</v>
      </c>
      <c r="D2346" s="34" t="str">
        <f t="shared" si="36"/>
        <v>183-Xã Cao Lâu</v>
      </c>
    </row>
    <row r="2347" spans="1:4">
      <c r="A2347" s="34" t="s">
        <v>70</v>
      </c>
      <c r="B2347" s="35" t="s">
        <v>33341</v>
      </c>
      <c r="C2347" s="35" t="s">
        <v>3260</v>
      </c>
      <c r="D2347" s="34" t="str">
        <f t="shared" si="36"/>
        <v>183-Xã Thạch Đạn</v>
      </c>
    </row>
    <row r="2348" spans="1:4">
      <c r="A2348" s="34" t="s">
        <v>70</v>
      </c>
      <c r="B2348" s="35" t="s">
        <v>33342</v>
      </c>
      <c r="C2348" s="35" t="s">
        <v>3253</v>
      </c>
      <c r="D2348" s="34" t="str">
        <f t="shared" si="36"/>
        <v>183-Xã Xuất Lễ</v>
      </c>
    </row>
    <row r="2349" spans="1:4">
      <c r="A2349" s="34" t="s">
        <v>70</v>
      </c>
      <c r="B2349" s="35" t="s">
        <v>33343</v>
      </c>
      <c r="C2349" s="35" t="s">
        <v>3248</v>
      </c>
      <c r="D2349" s="34" t="str">
        <f t="shared" si="36"/>
        <v>183-Xã Hồng Phong</v>
      </c>
    </row>
    <row r="2350" spans="1:4">
      <c r="A2350" s="34" t="s">
        <v>70</v>
      </c>
      <c r="B2350" s="35" t="s">
        <v>33344</v>
      </c>
      <c r="C2350" s="35" t="s">
        <v>3772</v>
      </c>
      <c r="D2350" s="34" t="str">
        <f t="shared" si="36"/>
        <v>183-Xã Thụy Hùng</v>
      </c>
    </row>
    <row r="2351" spans="1:4">
      <c r="A2351" s="34" t="s">
        <v>70</v>
      </c>
      <c r="B2351" s="35" t="s">
        <v>33345</v>
      </c>
      <c r="C2351" s="35" t="s">
        <v>3793</v>
      </c>
      <c r="D2351" s="34" t="str">
        <f t="shared" si="36"/>
        <v>183-Xã Lộc Yên</v>
      </c>
    </row>
    <row r="2352" spans="1:4">
      <c r="A2352" s="34" t="s">
        <v>70</v>
      </c>
      <c r="B2352" s="35" t="s">
        <v>33346</v>
      </c>
      <c r="C2352" s="35" t="s">
        <v>3255</v>
      </c>
      <c r="D2352" s="34" t="str">
        <f t="shared" si="36"/>
        <v>183-Xã Phú Xá</v>
      </c>
    </row>
    <row r="2353" spans="1:4">
      <c r="A2353" s="34" t="s">
        <v>70</v>
      </c>
      <c r="B2353" s="35" t="s">
        <v>33347</v>
      </c>
      <c r="C2353" s="35" t="s">
        <v>3281</v>
      </c>
      <c r="D2353" s="34" t="str">
        <f t="shared" si="36"/>
        <v>183-Xã Bình Trung</v>
      </c>
    </row>
    <row r="2354" spans="1:4">
      <c r="A2354" s="34" t="s">
        <v>70</v>
      </c>
      <c r="B2354" s="35" t="s">
        <v>33348</v>
      </c>
      <c r="C2354" s="35" t="s">
        <v>3757</v>
      </c>
      <c r="D2354" s="34" t="str">
        <f t="shared" si="36"/>
        <v>183-Xã Hải Yến</v>
      </c>
    </row>
    <row r="2355" spans="1:4">
      <c r="A2355" s="34" t="s">
        <v>70</v>
      </c>
      <c r="B2355" s="35" t="s">
        <v>33349</v>
      </c>
      <c r="C2355" s="35" t="s">
        <v>3739</v>
      </c>
      <c r="D2355" s="34" t="str">
        <f t="shared" si="36"/>
        <v>183-Xã Hòa Cư</v>
      </c>
    </row>
    <row r="2356" spans="1:4">
      <c r="A2356" s="34" t="s">
        <v>70</v>
      </c>
      <c r="B2356" s="35" t="s">
        <v>33350</v>
      </c>
      <c r="C2356" s="35" t="s">
        <v>3733</v>
      </c>
      <c r="D2356" s="34" t="str">
        <f t="shared" si="36"/>
        <v>183-Xã Hợp Thành</v>
      </c>
    </row>
    <row r="2357" spans="1:4">
      <c r="A2357" s="34" t="s">
        <v>70</v>
      </c>
      <c r="B2357" s="35" t="s">
        <v>33351</v>
      </c>
      <c r="C2357" s="35" t="s">
        <v>3249</v>
      </c>
      <c r="D2357" s="34" t="str">
        <f t="shared" si="36"/>
        <v>183-Xã Công Sơn</v>
      </c>
    </row>
    <row r="2358" spans="1:4">
      <c r="A2358" s="34" t="s">
        <v>70</v>
      </c>
      <c r="B2358" s="35" t="s">
        <v>33352</v>
      </c>
      <c r="C2358" s="35" t="s">
        <v>3290</v>
      </c>
      <c r="D2358" s="34" t="str">
        <f t="shared" si="36"/>
        <v>183-Xã Gia Cát</v>
      </c>
    </row>
    <row r="2359" spans="1:4">
      <c r="A2359" s="34" t="s">
        <v>70</v>
      </c>
      <c r="B2359" s="35" t="s">
        <v>33353</v>
      </c>
      <c r="C2359" s="35" t="s">
        <v>3740</v>
      </c>
      <c r="D2359" s="34" t="str">
        <f t="shared" si="36"/>
        <v>183-Xã Mẫu Sơn</v>
      </c>
    </row>
    <row r="2360" spans="1:4">
      <c r="A2360" s="34" t="s">
        <v>70</v>
      </c>
      <c r="B2360" s="35" t="s">
        <v>33354</v>
      </c>
      <c r="C2360" s="35" t="s">
        <v>3743</v>
      </c>
      <c r="D2360" s="34" t="str">
        <f t="shared" si="36"/>
        <v>183-Xã Xuân Long</v>
      </c>
    </row>
    <row r="2361" spans="1:4">
      <c r="A2361" s="34" t="s">
        <v>70</v>
      </c>
      <c r="B2361" s="35" t="s">
        <v>33355</v>
      </c>
      <c r="C2361" s="35" t="s">
        <v>3223</v>
      </c>
      <c r="D2361" s="34" t="str">
        <f t="shared" si="36"/>
        <v>183-Xã Tân Liên</v>
      </c>
    </row>
    <row r="2362" spans="1:4">
      <c r="A2362" s="34" t="s">
        <v>70</v>
      </c>
      <c r="B2362" s="35" t="s">
        <v>33356</v>
      </c>
      <c r="C2362" s="35" t="s">
        <v>3744</v>
      </c>
      <c r="D2362" s="34" t="str">
        <f t="shared" si="36"/>
        <v>183-Xã Yên Trạch</v>
      </c>
    </row>
    <row r="2363" spans="1:4">
      <c r="A2363" s="34" t="s">
        <v>70</v>
      </c>
      <c r="B2363" s="35" t="s">
        <v>33357</v>
      </c>
      <c r="C2363" s="35" t="s">
        <v>3231</v>
      </c>
      <c r="D2363" s="34" t="str">
        <f t="shared" si="36"/>
        <v>183-Xã Tân Thành</v>
      </c>
    </row>
    <row r="2364" spans="1:4">
      <c r="A2364" s="34" t="s">
        <v>211</v>
      </c>
      <c r="B2364" s="35" t="s">
        <v>33358</v>
      </c>
      <c r="C2364" s="35" t="s">
        <v>3745</v>
      </c>
      <c r="D2364" s="34" t="str">
        <f t="shared" si="36"/>
        <v>184-Thị trấn Văn Quan</v>
      </c>
    </row>
    <row r="2365" spans="1:4">
      <c r="A2365" s="34" t="s">
        <v>211</v>
      </c>
      <c r="B2365" s="35" t="s">
        <v>33359</v>
      </c>
      <c r="C2365" s="35" t="s">
        <v>3304</v>
      </c>
      <c r="D2365" s="34" t="str">
        <f t="shared" si="36"/>
        <v>184-Xã Trấn Ninh</v>
      </c>
    </row>
    <row r="2366" spans="1:4">
      <c r="A2366" s="34" t="s">
        <v>211</v>
      </c>
      <c r="B2366" s="35" t="s">
        <v>41851</v>
      </c>
      <c r="C2366" s="35" t="s">
        <v>30797</v>
      </c>
      <c r="D2366" s="34" t="str">
        <f t="shared" si="36"/>
        <v>184-Xã Liên Hội</v>
      </c>
    </row>
    <row r="2367" spans="1:4">
      <c r="A2367" s="34" t="s">
        <v>211</v>
      </c>
      <c r="B2367" s="35" t="s">
        <v>33360</v>
      </c>
      <c r="C2367" s="35" t="s">
        <v>3226</v>
      </c>
      <c r="D2367" s="34" t="str">
        <f t="shared" si="36"/>
        <v>184-Xã Hòa Bình</v>
      </c>
    </row>
    <row r="2368" spans="1:4">
      <c r="A2368" s="34" t="s">
        <v>211</v>
      </c>
      <c r="B2368" s="35" t="s">
        <v>33361</v>
      </c>
      <c r="C2368" s="35" t="s">
        <v>3754</v>
      </c>
      <c r="D2368" s="34" t="str">
        <f t="shared" si="36"/>
        <v>184-Xã Tú Xuyên</v>
      </c>
    </row>
    <row r="2369" spans="1:4">
      <c r="A2369" s="34" t="s">
        <v>211</v>
      </c>
      <c r="B2369" s="35" t="s">
        <v>41852</v>
      </c>
      <c r="C2369" s="35" t="s">
        <v>30798</v>
      </c>
      <c r="D2369" s="34" t="str">
        <f t="shared" si="36"/>
        <v>184-Xã Điềm He</v>
      </c>
    </row>
    <row r="2370" spans="1:4">
      <c r="A2370" s="34" t="s">
        <v>211</v>
      </c>
      <c r="B2370" s="35" t="s">
        <v>33362</v>
      </c>
      <c r="C2370" s="35" t="s">
        <v>4641</v>
      </c>
      <c r="D2370" s="34" t="str">
        <f t="shared" si="36"/>
        <v>184-Xã An Sơn</v>
      </c>
    </row>
    <row r="2371" spans="1:4">
      <c r="A2371" s="34" t="s">
        <v>211</v>
      </c>
      <c r="B2371" s="35" t="s">
        <v>33363</v>
      </c>
      <c r="C2371" s="35" t="s">
        <v>3747</v>
      </c>
      <c r="D2371" s="34" t="str">
        <f t="shared" si="36"/>
        <v>184-Xã Khánh Khê</v>
      </c>
    </row>
    <row r="2372" spans="1:4">
      <c r="A2372" s="34" t="s">
        <v>211</v>
      </c>
      <c r="B2372" s="35" t="s">
        <v>33364</v>
      </c>
      <c r="C2372" s="35" t="s">
        <v>7531</v>
      </c>
      <c r="D2372" s="34" t="str">
        <f t="shared" si="36"/>
        <v>184-Xã Lương Năng</v>
      </c>
    </row>
    <row r="2373" spans="1:4">
      <c r="A2373" s="34" t="s">
        <v>211</v>
      </c>
      <c r="B2373" s="35" t="s">
        <v>33365</v>
      </c>
      <c r="C2373" s="35" t="s">
        <v>3310</v>
      </c>
      <c r="D2373" s="34" t="str">
        <f t="shared" ref="D2373:D2436" si="37">CONCATENATE(A2373,"-",C2373)</f>
        <v>184-Xã Đồng Giáp</v>
      </c>
    </row>
    <row r="2374" spans="1:4">
      <c r="A2374" s="34" t="s">
        <v>211</v>
      </c>
      <c r="B2374" s="35" t="s">
        <v>41853</v>
      </c>
      <c r="C2374" s="35" t="s">
        <v>3795</v>
      </c>
      <c r="D2374" s="34" t="str">
        <f t="shared" si="37"/>
        <v>184-Xã Bình Phúc</v>
      </c>
    </row>
    <row r="2375" spans="1:4">
      <c r="A2375" s="34" t="s">
        <v>211</v>
      </c>
      <c r="B2375" s="35" t="s">
        <v>33366</v>
      </c>
      <c r="C2375" s="35" t="s">
        <v>3782</v>
      </c>
      <c r="D2375" s="34" t="str">
        <f t="shared" si="37"/>
        <v>184-Xã Tràng Các</v>
      </c>
    </row>
    <row r="2376" spans="1:4">
      <c r="A2376" s="34" t="s">
        <v>211</v>
      </c>
      <c r="B2376" s="35" t="s">
        <v>33367</v>
      </c>
      <c r="C2376" s="35" t="s">
        <v>3311</v>
      </c>
      <c r="D2376" s="34" t="str">
        <f t="shared" si="37"/>
        <v>184-Xã Tân Đoàn</v>
      </c>
    </row>
    <row r="2377" spans="1:4">
      <c r="A2377" s="34" t="s">
        <v>211</v>
      </c>
      <c r="B2377" s="35" t="s">
        <v>33368</v>
      </c>
      <c r="C2377" s="35" t="s">
        <v>3765</v>
      </c>
      <c r="D2377" s="34" t="str">
        <f t="shared" si="37"/>
        <v>184-Xã Tri Lễ</v>
      </c>
    </row>
    <row r="2378" spans="1:4">
      <c r="A2378" s="34" t="s">
        <v>211</v>
      </c>
      <c r="B2378" s="35" t="s">
        <v>33369</v>
      </c>
      <c r="C2378" s="35" t="s">
        <v>3748</v>
      </c>
      <c r="D2378" s="34" t="str">
        <f t="shared" si="37"/>
        <v>184-Xã Tràng Phái</v>
      </c>
    </row>
    <row r="2379" spans="1:4">
      <c r="A2379" s="34" t="s">
        <v>211</v>
      </c>
      <c r="B2379" s="35" t="s">
        <v>33370</v>
      </c>
      <c r="C2379" s="35" t="s">
        <v>3783</v>
      </c>
      <c r="D2379" s="34" t="str">
        <f t="shared" si="37"/>
        <v>184-Xã Yên Phúc</v>
      </c>
    </row>
    <row r="2380" spans="1:4">
      <c r="A2380" s="34" t="s">
        <v>211</v>
      </c>
      <c r="B2380" s="35" t="s">
        <v>33371</v>
      </c>
      <c r="C2380" s="35" t="s">
        <v>3749</v>
      </c>
      <c r="D2380" s="34" t="str">
        <f t="shared" si="37"/>
        <v>184-Xã Hữu Lễ</v>
      </c>
    </row>
    <row r="2381" spans="1:4">
      <c r="A2381" s="34" t="s">
        <v>212</v>
      </c>
      <c r="B2381" s="35" t="s">
        <v>33372</v>
      </c>
      <c r="C2381" s="35" t="s">
        <v>3250</v>
      </c>
      <c r="D2381" s="34" t="str">
        <f t="shared" si="37"/>
        <v>185-Thị trấn Bắc Sơn</v>
      </c>
    </row>
    <row r="2382" spans="1:4">
      <c r="A2382" s="34" t="s">
        <v>212</v>
      </c>
      <c r="B2382" s="35" t="s">
        <v>33373</v>
      </c>
      <c r="C2382" s="35" t="s">
        <v>3796</v>
      </c>
      <c r="D2382" s="34" t="str">
        <f t="shared" si="37"/>
        <v>185-Xã Long Đống</v>
      </c>
    </row>
    <row r="2383" spans="1:4">
      <c r="A2383" s="34" t="s">
        <v>212</v>
      </c>
      <c r="B2383" s="35" t="s">
        <v>33374</v>
      </c>
      <c r="C2383" s="35" t="s">
        <v>3766</v>
      </c>
      <c r="D2383" s="34" t="str">
        <f t="shared" si="37"/>
        <v>185-Xã Vạn Thủy</v>
      </c>
    </row>
    <row r="2384" spans="1:4">
      <c r="A2384" s="34" t="s">
        <v>212</v>
      </c>
      <c r="B2384" s="35" t="s">
        <v>33375</v>
      </c>
      <c r="C2384" s="35" t="s">
        <v>3256</v>
      </c>
      <c r="D2384" s="34" t="str">
        <f t="shared" si="37"/>
        <v>185-Xã Đồng ý</v>
      </c>
    </row>
    <row r="2385" spans="1:4">
      <c r="A2385" s="34" t="s">
        <v>212</v>
      </c>
      <c r="B2385" s="35" t="s">
        <v>33376</v>
      </c>
      <c r="C2385" s="35" t="s">
        <v>3784</v>
      </c>
      <c r="D2385" s="34" t="str">
        <f t="shared" si="37"/>
        <v>185-Xã Tân Tri</v>
      </c>
    </row>
    <row r="2386" spans="1:4">
      <c r="A2386" s="34" t="s">
        <v>212</v>
      </c>
      <c r="B2386" s="35" t="s">
        <v>33377</v>
      </c>
      <c r="C2386" s="35" t="s">
        <v>30799</v>
      </c>
      <c r="D2386" s="34" t="str">
        <f t="shared" si="37"/>
        <v>185-Xã Bắc Quỳnh</v>
      </c>
    </row>
    <row r="2387" spans="1:4">
      <c r="A2387" s="34" t="s">
        <v>212</v>
      </c>
      <c r="B2387" s="35" t="s">
        <v>33378</v>
      </c>
      <c r="C2387" s="35" t="s">
        <v>3312</v>
      </c>
      <c r="D2387" s="34" t="str">
        <f t="shared" si="37"/>
        <v>185-Xã Hưng Vũ</v>
      </c>
    </row>
    <row r="2388" spans="1:4">
      <c r="A2388" s="34" t="s">
        <v>212</v>
      </c>
      <c r="B2388" s="35" t="s">
        <v>33379</v>
      </c>
      <c r="C2388" s="35" t="s">
        <v>3108</v>
      </c>
      <c r="D2388" s="34" t="str">
        <f t="shared" si="37"/>
        <v>185-Xã Tân Lập</v>
      </c>
    </row>
    <row r="2389" spans="1:4">
      <c r="A2389" s="34" t="s">
        <v>212</v>
      </c>
      <c r="B2389" s="35" t="s">
        <v>33380</v>
      </c>
      <c r="C2389" s="35" t="s">
        <v>6647</v>
      </c>
      <c r="D2389" s="34" t="str">
        <f t="shared" si="37"/>
        <v>185-Xã Vũ Sơn</v>
      </c>
    </row>
    <row r="2390" spans="1:4">
      <c r="A2390" s="34" t="s">
        <v>212</v>
      </c>
      <c r="B2390" s="35" t="s">
        <v>33381</v>
      </c>
      <c r="C2390" s="35" t="s">
        <v>3775</v>
      </c>
      <c r="D2390" s="34" t="str">
        <f t="shared" si="37"/>
        <v>185-Xã Chiêu Vũ</v>
      </c>
    </row>
    <row r="2391" spans="1:4">
      <c r="A2391" s="34" t="s">
        <v>212</v>
      </c>
      <c r="B2391" s="35" t="s">
        <v>33382</v>
      </c>
      <c r="C2391" s="35" t="s">
        <v>3798</v>
      </c>
      <c r="D2391" s="34" t="str">
        <f t="shared" si="37"/>
        <v>185-Xã Tân Hương</v>
      </c>
    </row>
    <row r="2392" spans="1:4">
      <c r="A2392" s="34" t="s">
        <v>212</v>
      </c>
      <c r="B2392" s="35" t="s">
        <v>33383</v>
      </c>
      <c r="C2392" s="35" t="s">
        <v>3280</v>
      </c>
      <c r="D2392" s="34" t="str">
        <f t="shared" si="37"/>
        <v>185-Xã Chiến Thắng</v>
      </c>
    </row>
    <row r="2393" spans="1:4">
      <c r="A2393" s="34" t="s">
        <v>212</v>
      </c>
      <c r="B2393" s="35" t="s">
        <v>33384</v>
      </c>
      <c r="C2393" s="35" t="s">
        <v>3313</v>
      </c>
      <c r="D2393" s="34" t="str">
        <f t="shared" si="37"/>
        <v>185-Xã Vũ Lăng</v>
      </c>
    </row>
    <row r="2394" spans="1:4">
      <c r="A2394" s="34" t="s">
        <v>212</v>
      </c>
      <c r="B2394" s="35" t="s">
        <v>33385</v>
      </c>
      <c r="C2394" s="35" t="s">
        <v>3278</v>
      </c>
      <c r="D2394" s="34" t="str">
        <f t="shared" si="37"/>
        <v>185-Xã Trấn Yên</v>
      </c>
    </row>
    <row r="2395" spans="1:4">
      <c r="A2395" s="34" t="s">
        <v>212</v>
      </c>
      <c r="B2395" s="35" t="s">
        <v>33386</v>
      </c>
      <c r="C2395" s="35" t="s">
        <v>3736</v>
      </c>
      <c r="D2395" s="34" t="str">
        <f t="shared" si="37"/>
        <v>185-Xã Vũ Lễ</v>
      </c>
    </row>
    <row r="2396" spans="1:4">
      <c r="A2396" s="34" t="s">
        <v>212</v>
      </c>
      <c r="B2396" s="35" t="s">
        <v>33387</v>
      </c>
      <c r="C2396" s="35" t="s">
        <v>3251</v>
      </c>
      <c r="D2396" s="34" t="str">
        <f t="shared" si="37"/>
        <v>185-Xã Nhất Hòa</v>
      </c>
    </row>
    <row r="2397" spans="1:4">
      <c r="A2397" s="34" t="s">
        <v>212</v>
      </c>
      <c r="B2397" s="35" t="s">
        <v>33388</v>
      </c>
      <c r="C2397" s="35" t="s">
        <v>3231</v>
      </c>
      <c r="D2397" s="34" t="str">
        <f t="shared" si="37"/>
        <v>185-Xã Tân Thành</v>
      </c>
    </row>
    <row r="2398" spans="1:4">
      <c r="A2398" s="34" t="s">
        <v>212</v>
      </c>
      <c r="B2398" s="35" t="s">
        <v>33389</v>
      </c>
      <c r="C2398" s="35" t="s">
        <v>3227</v>
      </c>
      <c r="D2398" s="34" t="str">
        <f t="shared" si="37"/>
        <v>185-Xã Nhất Tiến</v>
      </c>
    </row>
    <row r="2399" spans="1:4">
      <c r="A2399" s="34" t="s">
        <v>146</v>
      </c>
      <c r="B2399" s="35" t="s">
        <v>33390</v>
      </c>
      <c r="C2399" s="35" t="s">
        <v>3767</v>
      </c>
      <c r="D2399" s="34" t="str">
        <f t="shared" si="37"/>
        <v>186-Thị trấn Hữu Lũng</v>
      </c>
    </row>
    <row r="2400" spans="1:4">
      <c r="A2400" s="34" t="s">
        <v>146</v>
      </c>
      <c r="B2400" s="35" t="s">
        <v>33391</v>
      </c>
      <c r="C2400" s="35" t="s">
        <v>3279</v>
      </c>
      <c r="D2400" s="34" t="str">
        <f t="shared" si="37"/>
        <v>186-Xã Hữu Liên</v>
      </c>
    </row>
    <row r="2401" spans="1:4">
      <c r="A2401" s="34" t="s">
        <v>146</v>
      </c>
      <c r="B2401" s="35" t="s">
        <v>33392</v>
      </c>
      <c r="C2401" s="35" t="s">
        <v>3228</v>
      </c>
      <c r="D2401" s="34" t="str">
        <f t="shared" si="37"/>
        <v>186-Xã Yên Bình</v>
      </c>
    </row>
    <row r="2402" spans="1:4">
      <c r="A2402" s="34" t="s">
        <v>146</v>
      </c>
      <c r="B2402" s="35" t="s">
        <v>33393</v>
      </c>
      <c r="C2402" s="35" t="s">
        <v>3776</v>
      </c>
      <c r="D2402" s="34" t="str">
        <f t="shared" si="37"/>
        <v>186-Xã Quyết Thắng</v>
      </c>
    </row>
    <row r="2403" spans="1:4">
      <c r="A2403" s="34" t="s">
        <v>146</v>
      </c>
      <c r="B2403" s="35" t="s">
        <v>33394</v>
      </c>
      <c r="C2403" s="35" t="s">
        <v>3226</v>
      </c>
      <c r="D2403" s="34" t="str">
        <f t="shared" si="37"/>
        <v>186-Xã Hòa Bình</v>
      </c>
    </row>
    <row r="2404" spans="1:4">
      <c r="A2404" s="34" t="s">
        <v>146</v>
      </c>
      <c r="B2404" s="35" t="s">
        <v>33395</v>
      </c>
      <c r="C2404" s="35" t="s">
        <v>4345</v>
      </c>
      <c r="D2404" s="34" t="str">
        <f t="shared" si="37"/>
        <v>186-Xã Yên Thịnh</v>
      </c>
    </row>
    <row r="2405" spans="1:4">
      <c r="A2405" s="34" t="s">
        <v>146</v>
      </c>
      <c r="B2405" s="35" t="s">
        <v>33396</v>
      </c>
      <c r="C2405" s="35" t="s">
        <v>3040</v>
      </c>
      <c r="D2405" s="34" t="str">
        <f t="shared" si="37"/>
        <v>186-Xã Yên Sơn</v>
      </c>
    </row>
    <row r="2406" spans="1:4">
      <c r="A2406" s="34" t="s">
        <v>146</v>
      </c>
      <c r="B2406" s="35" t="s">
        <v>33397</v>
      </c>
      <c r="C2406" s="35" t="s">
        <v>9340</v>
      </c>
      <c r="D2406" s="34" t="str">
        <f t="shared" si="37"/>
        <v>186-Xã Thiện Tân</v>
      </c>
    </row>
    <row r="2407" spans="1:4">
      <c r="A2407" s="34" t="s">
        <v>146</v>
      </c>
      <c r="B2407" s="35" t="s">
        <v>33398</v>
      </c>
      <c r="C2407" s="35" t="s">
        <v>3229</v>
      </c>
      <c r="D2407" s="34" t="str">
        <f t="shared" si="37"/>
        <v>186-Xã Yên Vượng</v>
      </c>
    </row>
    <row r="2408" spans="1:4">
      <c r="A2408" s="34" t="s">
        <v>146</v>
      </c>
      <c r="B2408" s="35" t="s">
        <v>33399</v>
      </c>
      <c r="C2408" s="35" t="s">
        <v>3785</v>
      </c>
      <c r="D2408" s="34" t="str">
        <f t="shared" si="37"/>
        <v>186-Xã Minh Tiến</v>
      </c>
    </row>
    <row r="2409" spans="1:4">
      <c r="A2409" s="34" t="s">
        <v>146</v>
      </c>
      <c r="B2409" s="35" t="s">
        <v>33400</v>
      </c>
      <c r="C2409" s="35" t="s">
        <v>3768</v>
      </c>
      <c r="D2409" s="34" t="str">
        <f t="shared" si="37"/>
        <v>186-Xã Nhật Tiến</v>
      </c>
    </row>
    <row r="2410" spans="1:4">
      <c r="A2410" s="34" t="s">
        <v>146</v>
      </c>
      <c r="B2410" s="35" t="s">
        <v>33401</v>
      </c>
      <c r="C2410" s="35" t="s">
        <v>3245</v>
      </c>
      <c r="D2410" s="34" t="str">
        <f t="shared" si="37"/>
        <v>186-Xã Thanh Sơn</v>
      </c>
    </row>
    <row r="2411" spans="1:4">
      <c r="A2411" s="34" t="s">
        <v>146</v>
      </c>
      <c r="B2411" s="35" t="s">
        <v>33402</v>
      </c>
      <c r="C2411" s="35" t="s">
        <v>3218</v>
      </c>
      <c r="D2411" s="34" t="str">
        <f t="shared" si="37"/>
        <v>186-Xã Đồng Tân</v>
      </c>
    </row>
    <row r="2412" spans="1:4">
      <c r="A2412" s="34" t="s">
        <v>146</v>
      </c>
      <c r="B2412" s="35" t="s">
        <v>33403</v>
      </c>
      <c r="C2412" s="35" t="s">
        <v>3737</v>
      </c>
      <c r="D2412" s="34" t="str">
        <f t="shared" si="37"/>
        <v>186-Xã Cai Kinh</v>
      </c>
    </row>
    <row r="2413" spans="1:4">
      <c r="A2413" s="34" t="s">
        <v>146</v>
      </c>
      <c r="B2413" s="35" t="s">
        <v>33404</v>
      </c>
      <c r="C2413" s="35" t="s">
        <v>3738</v>
      </c>
      <c r="D2413" s="34" t="str">
        <f t="shared" si="37"/>
        <v>186-Xã Hòa Lạc</v>
      </c>
    </row>
    <row r="2414" spans="1:4">
      <c r="A2414" s="34" t="s">
        <v>146</v>
      </c>
      <c r="B2414" s="35" t="s">
        <v>33405</v>
      </c>
      <c r="C2414" s="35" t="s">
        <v>7326</v>
      </c>
      <c r="D2414" s="34" t="str">
        <f t="shared" si="37"/>
        <v>186-Xã Vân Nham</v>
      </c>
    </row>
    <row r="2415" spans="1:4">
      <c r="A2415" s="34" t="s">
        <v>146</v>
      </c>
      <c r="B2415" s="35" t="s">
        <v>33406</v>
      </c>
      <c r="C2415" s="35" t="s">
        <v>3230</v>
      </c>
      <c r="D2415" s="34" t="str">
        <f t="shared" si="37"/>
        <v>186-Xã Đồng Tiến</v>
      </c>
    </row>
    <row r="2416" spans="1:4">
      <c r="A2416" s="34" t="s">
        <v>146</v>
      </c>
      <c r="B2416" s="35" t="s">
        <v>33407</v>
      </c>
      <c r="C2416" s="35" t="s">
        <v>3231</v>
      </c>
      <c r="D2416" s="34" t="str">
        <f t="shared" si="37"/>
        <v>186-Xã Tân Thành</v>
      </c>
    </row>
    <row r="2417" spans="1:4">
      <c r="A2417" s="34" t="s">
        <v>146</v>
      </c>
      <c r="B2417" s="35" t="s">
        <v>33408</v>
      </c>
      <c r="C2417" s="35" t="s">
        <v>3301</v>
      </c>
      <c r="D2417" s="34" t="str">
        <f t="shared" si="37"/>
        <v>186-Xã Hòa Sơn</v>
      </c>
    </row>
    <row r="2418" spans="1:4">
      <c r="A2418" s="34" t="s">
        <v>146</v>
      </c>
      <c r="B2418" s="35" t="s">
        <v>33409</v>
      </c>
      <c r="C2418" s="35" t="s">
        <v>2891</v>
      </c>
      <c r="D2418" s="34" t="str">
        <f t="shared" si="37"/>
        <v>186-Xã Minh Sơn</v>
      </c>
    </row>
    <row r="2419" spans="1:4">
      <c r="A2419" s="34" t="s">
        <v>146</v>
      </c>
      <c r="B2419" s="35" t="s">
        <v>33410</v>
      </c>
      <c r="C2419" s="35" t="s">
        <v>3232</v>
      </c>
      <c r="D2419" s="34" t="str">
        <f t="shared" si="37"/>
        <v>186-Xã Hồ Sơn</v>
      </c>
    </row>
    <row r="2420" spans="1:4">
      <c r="A2420" s="34" t="s">
        <v>146</v>
      </c>
      <c r="B2420" s="35" t="s">
        <v>33411</v>
      </c>
      <c r="C2420" s="35" t="s">
        <v>3031</v>
      </c>
      <c r="D2420" s="34" t="str">
        <f t="shared" si="37"/>
        <v>186-Xã Sơn Hà</v>
      </c>
    </row>
    <row r="2421" spans="1:4">
      <c r="A2421" s="34" t="s">
        <v>146</v>
      </c>
      <c r="B2421" s="35" t="s">
        <v>33412</v>
      </c>
      <c r="C2421" s="35" t="s">
        <v>3297</v>
      </c>
      <c r="D2421" s="34" t="str">
        <f t="shared" si="37"/>
        <v>186-Xã Minh Hòa</v>
      </c>
    </row>
    <row r="2422" spans="1:4">
      <c r="A2422" s="34" t="s">
        <v>146</v>
      </c>
      <c r="B2422" s="35" t="s">
        <v>33413</v>
      </c>
      <c r="C2422" s="35" t="s">
        <v>3233</v>
      </c>
      <c r="D2422" s="34" t="str">
        <f t="shared" si="37"/>
        <v>186-Xã Hòa Thắng</v>
      </c>
    </row>
    <row r="2423" spans="1:4">
      <c r="A2423" s="34" t="s">
        <v>145</v>
      </c>
      <c r="B2423" s="35" t="s">
        <v>33414</v>
      </c>
      <c r="C2423" s="35" t="s">
        <v>6263</v>
      </c>
      <c r="D2423" s="34" t="str">
        <f t="shared" si="37"/>
        <v>187-Thị trấn Đồng Mỏ</v>
      </c>
    </row>
    <row r="2424" spans="1:4">
      <c r="A2424" s="34" t="s">
        <v>145</v>
      </c>
      <c r="B2424" s="35" t="s">
        <v>33415</v>
      </c>
      <c r="C2424" s="35" t="s">
        <v>7190</v>
      </c>
      <c r="D2424" s="34" t="str">
        <f t="shared" si="37"/>
        <v>187-Thị trấn Chi Lăng</v>
      </c>
    </row>
    <row r="2425" spans="1:4">
      <c r="A2425" s="34" t="s">
        <v>145</v>
      </c>
      <c r="B2425" s="35" t="s">
        <v>33416</v>
      </c>
      <c r="C2425" s="35" t="s">
        <v>3234</v>
      </c>
      <c r="D2425" s="34" t="str">
        <f t="shared" si="37"/>
        <v>187-Xã Vân An</v>
      </c>
    </row>
    <row r="2426" spans="1:4">
      <c r="A2426" s="34" t="s">
        <v>145</v>
      </c>
      <c r="B2426" s="35" t="s">
        <v>33417</v>
      </c>
      <c r="C2426" s="35" t="s">
        <v>6268</v>
      </c>
      <c r="D2426" s="34" t="str">
        <f t="shared" si="37"/>
        <v>187-Xã Vân Thủy</v>
      </c>
    </row>
    <row r="2427" spans="1:4">
      <c r="A2427" s="34" t="s">
        <v>145</v>
      </c>
      <c r="B2427" s="35" t="s">
        <v>33418</v>
      </c>
      <c r="C2427" s="35" t="s">
        <v>3299</v>
      </c>
      <c r="D2427" s="34" t="str">
        <f t="shared" si="37"/>
        <v>187-Xã Gia Lộc</v>
      </c>
    </row>
    <row r="2428" spans="1:4">
      <c r="A2428" s="34" t="s">
        <v>145</v>
      </c>
      <c r="B2428" s="35" t="s">
        <v>33419</v>
      </c>
      <c r="C2428" s="35" t="s">
        <v>3758</v>
      </c>
      <c r="D2428" s="34" t="str">
        <f t="shared" si="37"/>
        <v>187-Xã Bắc Thủy</v>
      </c>
    </row>
    <row r="2429" spans="1:4">
      <c r="A2429" s="34" t="s">
        <v>145</v>
      </c>
      <c r="B2429" s="35" t="s">
        <v>33420</v>
      </c>
      <c r="C2429" s="35" t="s">
        <v>3280</v>
      </c>
      <c r="D2429" s="34" t="str">
        <f t="shared" si="37"/>
        <v>187-Xã Chiến Thắng</v>
      </c>
    </row>
    <row r="2430" spans="1:4">
      <c r="A2430" s="34" t="s">
        <v>145</v>
      </c>
      <c r="B2430" s="35" t="s">
        <v>33421</v>
      </c>
      <c r="C2430" s="35" t="s">
        <v>29423</v>
      </c>
      <c r="D2430" s="34" t="str">
        <f t="shared" si="37"/>
        <v>187-Xã Mai Sao</v>
      </c>
    </row>
    <row r="2431" spans="1:4">
      <c r="A2431" s="34" t="s">
        <v>145</v>
      </c>
      <c r="B2431" s="35" t="s">
        <v>33422</v>
      </c>
      <c r="C2431" s="35" t="s">
        <v>3222</v>
      </c>
      <c r="D2431" s="34" t="str">
        <f t="shared" si="37"/>
        <v>187-Xã Bằng Hữu</v>
      </c>
    </row>
    <row r="2432" spans="1:4">
      <c r="A2432" s="34" t="s">
        <v>145</v>
      </c>
      <c r="B2432" s="35" t="s">
        <v>33423</v>
      </c>
      <c r="C2432" s="35" t="s">
        <v>3762</v>
      </c>
      <c r="D2432" s="34" t="str">
        <f t="shared" si="37"/>
        <v>187-Xã Thượng Cường</v>
      </c>
    </row>
    <row r="2433" spans="1:4">
      <c r="A2433" s="34" t="s">
        <v>145</v>
      </c>
      <c r="B2433" s="35" t="s">
        <v>33424</v>
      </c>
      <c r="C2433" s="35" t="s">
        <v>3763</v>
      </c>
      <c r="D2433" s="34" t="str">
        <f t="shared" si="37"/>
        <v>187-Xã Bằng Mạc</v>
      </c>
    </row>
    <row r="2434" spans="1:4">
      <c r="A2434" s="34" t="s">
        <v>145</v>
      </c>
      <c r="B2434" s="35" t="s">
        <v>33425</v>
      </c>
      <c r="C2434" s="35" t="s">
        <v>7327</v>
      </c>
      <c r="D2434" s="34" t="str">
        <f t="shared" si="37"/>
        <v>187-Xã Nhân Lý</v>
      </c>
    </row>
    <row r="2435" spans="1:4">
      <c r="A2435" s="34" t="s">
        <v>145</v>
      </c>
      <c r="B2435" s="35" t="s">
        <v>33426</v>
      </c>
      <c r="C2435" s="35" t="s">
        <v>3235</v>
      </c>
      <c r="D2435" s="34" t="str">
        <f t="shared" si="37"/>
        <v>187-Xã Lâm Sơn</v>
      </c>
    </row>
    <row r="2436" spans="1:4">
      <c r="A2436" s="34" t="s">
        <v>145</v>
      </c>
      <c r="B2436" s="35" t="s">
        <v>33427</v>
      </c>
      <c r="C2436" s="35" t="s">
        <v>5347</v>
      </c>
      <c r="D2436" s="34" t="str">
        <f t="shared" si="37"/>
        <v>187-Xã Liên Sơn</v>
      </c>
    </row>
    <row r="2437" spans="1:4">
      <c r="A2437" s="34" t="s">
        <v>145</v>
      </c>
      <c r="B2437" s="35" t="s">
        <v>33428</v>
      </c>
      <c r="C2437" s="35" t="s">
        <v>3779</v>
      </c>
      <c r="D2437" s="34" t="str">
        <f t="shared" ref="D2437:D2500" si="38">CONCATENATE(A2437,"-",C2437)</f>
        <v>187-Xã Vạn Linh</v>
      </c>
    </row>
    <row r="2438" spans="1:4">
      <c r="A2438" s="34" t="s">
        <v>145</v>
      </c>
      <c r="B2438" s="35" t="s">
        <v>33429</v>
      </c>
      <c r="C2438" s="35" t="s">
        <v>3226</v>
      </c>
      <c r="D2438" s="34" t="str">
        <f t="shared" si="38"/>
        <v>187-Xã Hòa Bình</v>
      </c>
    </row>
    <row r="2439" spans="1:4">
      <c r="A2439" s="34" t="s">
        <v>145</v>
      </c>
      <c r="B2439" s="35" t="s">
        <v>33430</v>
      </c>
      <c r="C2439" s="35" t="s">
        <v>8606</v>
      </c>
      <c r="D2439" s="34" t="str">
        <f t="shared" si="38"/>
        <v>187-Xã Hữu Kiên</v>
      </c>
    </row>
    <row r="2440" spans="1:4">
      <c r="A2440" s="34" t="s">
        <v>145</v>
      </c>
      <c r="B2440" s="35" t="s">
        <v>33431</v>
      </c>
      <c r="C2440" s="35" t="s">
        <v>3780</v>
      </c>
      <c r="D2440" s="34" t="str">
        <f t="shared" si="38"/>
        <v>187-Xã Quan Sơn</v>
      </c>
    </row>
    <row r="2441" spans="1:4">
      <c r="A2441" s="34" t="s">
        <v>145</v>
      </c>
      <c r="B2441" s="35" t="s">
        <v>33432</v>
      </c>
      <c r="C2441" s="35" t="s">
        <v>3781</v>
      </c>
      <c r="D2441" s="34" t="str">
        <f t="shared" si="38"/>
        <v>187-Xã Y Tịch</v>
      </c>
    </row>
    <row r="2442" spans="1:4">
      <c r="A2442" s="34" t="s">
        <v>145</v>
      </c>
      <c r="B2442" s="35" t="s">
        <v>33433</v>
      </c>
      <c r="C2442" s="35" t="s">
        <v>3752</v>
      </c>
      <c r="D2442" s="34" t="str">
        <f t="shared" si="38"/>
        <v>187-Xã Chi Lăng</v>
      </c>
    </row>
    <row r="2443" spans="1:4">
      <c r="A2443" s="34" t="s">
        <v>65</v>
      </c>
      <c r="B2443" s="35" t="s">
        <v>33434</v>
      </c>
      <c r="C2443" s="35" t="s">
        <v>3254</v>
      </c>
      <c r="D2443" s="34" t="str">
        <f t="shared" si="38"/>
        <v>188-Thị trấn Na Dương</v>
      </c>
    </row>
    <row r="2444" spans="1:4">
      <c r="A2444" s="34" t="s">
        <v>65</v>
      </c>
      <c r="B2444" s="35" t="s">
        <v>33435</v>
      </c>
      <c r="C2444" s="35" t="s">
        <v>3734</v>
      </c>
      <c r="D2444" s="34" t="str">
        <f t="shared" si="38"/>
        <v>188-Thị trấn Lộc Bình</v>
      </c>
    </row>
    <row r="2445" spans="1:4">
      <c r="A2445" s="34" t="s">
        <v>65</v>
      </c>
      <c r="B2445" s="35" t="s">
        <v>33436</v>
      </c>
      <c r="C2445" s="35" t="s">
        <v>3740</v>
      </c>
      <c r="D2445" s="34" t="str">
        <f t="shared" si="38"/>
        <v>188-Xã Mẫu Sơn</v>
      </c>
    </row>
    <row r="2446" spans="1:4">
      <c r="A2446" s="34" t="s">
        <v>65</v>
      </c>
      <c r="B2446" s="35" t="s">
        <v>33437</v>
      </c>
      <c r="C2446" s="35" t="s">
        <v>3273</v>
      </c>
      <c r="D2446" s="34" t="str">
        <f t="shared" si="38"/>
        <v>188-Xã Yên Khoái</v>
      </c>
    </row>
    <row r="2447" spans="1:4">
      <c r="A2447" s="34" t="s">
        <v>65</v>
      </c>
      <c r="B2447" s="35" t="s">
        <v>41854</v>
      </c>
      <c r="C2447" s="35" t="s">
        <v>3979</v>
      </c>
      <c r="D2447" s="34" t="str">
        <f t="shared" si="38"/>
        <v>188-Xã Khánh Xuân</v>
      </c>
    </row>
    <row r="2448" spans="1:4">
      <c r="A2448" s="34" t="s">
        <v>65</v>
      </c>
      <c r="B2448" s="35" t="s">
        <v>33438</v>
      </c>
      <c r="C2448" s="35" t="s">
        <v>3274</v>
      </c>
      <c r="D2448" s="34" t="str">
        <f t="shared" si="38"/>
        <v>188-Xã Tú Mịch</v>
      </c>
    </row>
    <row r="2449" spans="1:4">
      <c r="A2449" s="34" t="s">
        <v>65</v>
      </c>
      <c r="B2449" s="35" t="s">
        <v>33439</v>
      </c>
      <c r="C2449" s="35" t="s">
        <v>3275</v>
      </c>
      <c r="D2449" s="34" t="str">
        <f t="shared" si="38"/>
        <v>188-Xã Hữu Khánh</v>
      </c>
    </row>
    <row r="2450" spans="1:4">
      <c r="A2450" s="34" t="s">
        <v>65</v>
      </c>
      <c r="B2450" s="35" t="s">
        <v>33440</v>
      </c>
      <c r="C2450" s="35" t="s">
        <v>7328</v>
      </c>
      <c r="D2450" s="34" t="str">
        <f t="shared" si="38"/>
        <v>188-Xã Đồng Bục</v>
      </c>
    </row>
    <row r="2451" spans="1:4">
      <c r="A2451" s="34" t="s">
        <v>65</v>
      </c>
      <c r="B2451" s="35" t="s">
        <v>33441</v>
      </c>
      <c r="C2451" s="35" t="s">
        <v>3786</v>
      </c>
      <c r="D2451" s="34" t="str">
        <f t="shared" si="38"/>
        <v>188-Xã Tam Gia</v>
      </c>
    </row>
    <row r="2452" spans="1:4">
      <c r="A2452" s="34" t="s">
        <v>65</v>
      </c>
      <c r="B2452" s="35" t="s">
        <v>33442</v>
      </c>
      <c r="C2452" s="35" t="s">
        <v>3726</v>
      </c>
      <c r="D2452" s="34" t="str">
        <f t="shared" si="38"/>
        <v>188-Xã Tú Đoạn</v>
      </c>
    </row>
    <row r="2453" spans="1:4">
      <c r="A2453" s="34" t="s">
        <v>65</v>
      </c>
      <c r="B2453" s="35" t="s">
        <v>33443</v>
      </c>
      <c r="C2453" s="35" t="s">
        <v>3759</v>
      </c>
      <c r="D2453" s="34" t="str">
        <f t="shared" si="38"/>
        <v>188-Xã Khuất Xá</v>
      </c>
    </row>
    <row r="2454" spans="1:4">
      <c r="A2454" s="34" t="s">
        <v>65</v>
      </c>
      <c r="B2454" s="35" t="s">
        <v>33444</v>
      </c>
      <c r="C2454" s="35" t="s">
        <v>3276</v>
      </c>
      <c r="D2454" s="34" t="str">
        <f t="shared" si="38"/>
        <v>188-Xã Tĩnh Bắc</v>
      </c>
    </row>
    <row r="2455" spans="1:4">
      <c r="A2455" s="34" t="s">
        <v>65</v>
      </c>
      <c r="B2455" s="35" t="s">
        <v>41855</v>
      </c>
      <c r="C2455" s="35" t="s">
        <v>3473</v>
      </c>
      <c r="D2455" s="34" t="str">
        <f t="shared" si="38"/>
        <v>188-Xã Thống Nhất</v>
      </c>
    </row>
    <row r="2456" spans="1:4">
      <c r="A2456" s="34" t="s">
        <v>65</v>
      </c>
      <c r="B2456" s="35" t="s">
        <v>33445</v>
      </c>
      <c r="C2456" s="35" t="s">
        <v>3298</v>
      </c>
      <c r="D2456" s="34" t="str">
        <f t="shared" si="38"/>
        <v>188-Xã Sàn Viên</v>
      </c>
    </row>
    <row r="2457" spans="1:4">
      <c r="A2457" s="34" t="s">
        <v>65</v>
      </c>
      <c r="B2457" s="35" t="s">
        <v>33446</v>
      </c>
      <c r="C2457" s="35" t="s">
        <v>6269</v>
      </c>
      <c r="D2457" s="34" t="str">
        <f t="shared" si="38"/>
        <v>188-Xã Đông Quan</v>
      </c>
    </row>
    <row r="2458" spans="1:4">
      <c r="A2458" s="34" t="s">
        <v>65</v>
      </c>
      <c r="B2458" s="35" t="s">
        <v>33447</v>
      </c>
      <c r="C2458" s="35" t="s">
        <v>30800</v>
      </c>
      <c r="D2458" s="34" t="str">
        <f t="shared" si="38"/>
        <v>188-Xã Minh Hiệp</v>
      </c>
    </row>
    <row r="2459" spans="1:4">
      <c r="A2459" s="34" t="s">
        <v>65</v>
      </c>
      <c r="B2459" s="35" t="s">
        <v>33448</v>
      </c>
      <c r="C2459" s="35" t="s">
        <v>3246</v>
      </c>
      <c r="D2459" s="34" t="str">
        <f t="shared" si="38"/>
        <v>188-Xã Hữu Lân</v>
      </c>
    </row>
    <row r="2460" spans="1:4">
      <c r="A2460" s="34" t="s">
        <v>65</v>
      </c>
      <c r="B2460" s="35" t="s">
        <v>33449</v>
      </c>
      <c r="C2460" s="35" t="s">
        <v>7329</v>
      </c>
      <c r="D2460" s="34" t="str">
        <f t="shared" si="38"/>
        <v>188-Xã Lợi Bác</v>
      </c>
    </row>
    <row r="2461" spans="1:4">
      <c r="A2461" s="34" t="s">
        <v>65</v>
      </c>
      <c r="B2461" s="35" t="s">
        <v>33450</v>
      </c>
      <c r="C2461" s="35" t="s">
        <v>3727</v>
      </c>
      <c r="D2461" s="34" t="str">
        <f t="shared" si="38"/>
        <v>188-Xã Nam Quan</v>
      </c>
    </row>
    <row r="2462" spans="1:4">
      <c r="A2462" s="34" t="s">
        <v>65</v>
      </c>
      <c r="B2462" s="35" t="s">
        <v>33451</v>
      </c>
      <c r="C2462" s="35" t="s">
        <v>3787</v>
      </c>
      <c r="D2462" s="34" t="str">
        <f t="shared" si="38"/>
        <v>188-Xã Xuân Dương</v>
      </c>
    </row>
    <row r="2463" spans="1:4">
      <c r="A2463" s="34" t="s">
        <v>65</v>
      </c>
      <c r="B2463" s="35" t="s">
        <v>33452</v>
      </c>
      <c r="C2463" s="35" t="s">
        <v>29513</v>
      </c>
      <c r="D2463" s="34" t="str">
        <f t="shared" si="38"/>
        <v>188-Xã Ái Quốc</v>
      </c>
    </row>
    <row r="2464" spans="1:4">
      <c r="A2464" s="34" t="s">
        <v>160</v>
      </c>
      <c r="B2464" s="35" t="s">
        <v>33453</v>
      </c>
      <c r="C2464" s="35" t="s">
        <v>8610</v>
      </c>
      <c r="D2464" s="34" t="str">
        <f t="shared" si="38"/>
        <v>189-Thị trấn Đình Lập</v>
      </c>
    </row>
    <row r="2465" spans="1:4">
      <c r="A2465" s="34" t="s">
        <v>160</v>
      </c>
      <c r="B2465" s="35" t="s">
        <v>33454</v>
      </c>
      <c r="C2465" s="35" t="s">
        <v>29514</v>
      </c>
      <c r="D2465" s="34" t="str">
        <f t="shared" si="38"/>
        <v>189-Thị trấn NT Thái Bình</v>
      </c>
    </row>
    <row r="2466" spans="1:4">
      <c r="A2466" s="34" t="s">
        <v>160</v>
      </c>
      <c r="B2466" s="35" t="s">
        <v>33455</v>
      </c>
      <c r="C2466" s="35" t="s">
        <v>8611</v>
      </c>
      <c r="D2466" s="34" t="str">
        <f t="shared" si="38"/>
        <v>189-Xã Bắc Xa</v>
      </c>
    </row>
    <row r="2467" spans="1:4">
      <c r="A2467" s="34" t="s">
        <v>160</v>
      </c>
      <c r="B2467" s="35" t="s">
        <v>33456</v>
      </c>
      <c r="C2467" s="35" t="s">
        <v>3302</v>
      </c>
      <c r="D2467" s="34" t="str">
        <f t="shared" si="38"/>
        <v>189-Xã Bính Xá</v>
      </c>
    </row>
    <row r="2468" spans="1:4">
      <c r="A2468" s="34" t="s">
        <v>160</v>
      </c>
      <c r="B2468" s="35" t="s">
        <v>33457</v>
      </c>
      <c r="C2468" s="35" t="s">
        <v>3788</v>
      </c>
      <c r="D2468" s="34" t="str">
        <f t="shared" si="38"/>
        <v>189-Xã Kiên Mộc</v>
      </c>
    </row>
    <row r="2469" spans="1:4">
      <c r="A2469" s="34" t="s">
        <v>160</v>
      </c>
      <c r="B2469" s="35" t="s">
        <v>33458</v>
      </c>
      <c r="C2469" s="35" t="s">
        <v>3741</v>
      </c>
      <c r="D2469" s="34" t="str">
        <f t="shared" si="38"/>
        <v>189-Xã Đình Lập</v>
      </c>
    </row>
    <row r="2470" spans="1:4">
      <c r="A2470" s="34" t="s">
        <v>160</v>
      </c>
      <c r="B2470" s="35" t="s">
        <v>33459</v>
      </c>
      <c r="C2470" s="35" t="s">
        <v>3789</v>
      </c>
      <c r="D2470" s="34" t="str">
        <f t="shared" si="38"/>
        <v>189-Xã Thái Bình</v>
      </c>
    </row>
    <row r="2471" spans="1:4">
      <c r="A2471" s="34" t="s">
        <v>160</v>
      </c>
      <c r="B2471" s="35" t="s">
        <v>33460</v>
      </c>
      <c r="C2471" s="35" t="s">
        <v>3769</v>
      </c>
      <c r="D2471" s="34" t="str">
        <f t="shared" si="38"/>
        <v>189-Xã Cường Lợi</v>
      </c>
    </row>
    <row r="2472" spans="1:4">
      <c r="A2472" s="34" t="s">
        <v>160</v>
      </c>
      <c r="B2472" s="35" t="s">
        <v>33461</v>
      </c>
      <c r="C2472" s="35" t="s">
        <v>3760</v>
      </c>
      <c r="D2472" s="34" t="str">
        <f t="shared" si="38"/>
        <v>189-Xã Châu Sơn</v>
      </c>
    </row>
    <row r="2473" spans="1:4">
      <c r="A2473" s="34" t="s">
        <v>160</v>
      </c>
      <c r="B2473" s="35" t="s">
        <v>33462</v>
      </c>
      <c r="C2473" s="35" t="s">
        <v>3790</v>
      </c>
      <c r="D2473" s="34" t="str">
        <f t="shared" si="38"/>
        <v>189-Xã Lâm Ca</v>
      </c>
    </row>
    <row r="2474" spans="1:4">
      <c r="A2474" s="34" t="s">
        <v>160</v>
      </c>
      <c r="B2474" s="35" t="s">
        <v>33463</v>
      </c>
      <c r="C2474" s="35" t="s">
        <v>3303</v>
      </c>
      <c r="D2474" s="34" t="str">
        <f t="shared" si="38"/>
        <v>189-Xã Đồng Thắng</v>
      </c>
    </row>
    <row r="2475" spans="1:4">
      <c r="A2475" s="34" t="s">
        <v>160</v>
      </c>
      <c r="B2475" s="35" t="s">
        <v>33464</v>
      </c>
      <c r="C2475" s="35" t="s">
        <v>3770</v>
      </c>
      <c r="D2475" s="34" t="str">
        <f t="shared" si="38"/>
        <v>189-Xã Bắc Lãng</v>
      </c>
    </row>
    <row r="2476" spans="1:4">
      <c r="A2476" s="34" t="s">
        <v>213</v>
      </c>
      <c r="B2476" s="35" t="s">
        <v>33465</v>
      </c>
      <c r="C2476" s="35" t="s">
        <v>8396</v>
      </c>
      <c r="D2476" s="34" t="str">
        <f t="shared" si="38"/>
        <v>193-Phường Hà Khánh</v>
      </c>
    </row>
    <row r="2477" spans="1:4">
      <c r="A2477" s="34" t="s">
        <v>213</v>
      </c>
      <c r="B2477" s="35" t="s">
        <v>33466</v>
      </c>
      <c r="C2477" s="35" t="s">
        <v>3943</v>
      </c>
      <c r="D2477" s="34" t="str">
        <f t="shared" si="38"/>
        <v>193-Phường Hà Phong</v>
      </c>
    </row>
    <row r="2478" spans="1:4">
      <c r="A2478" s="34" t="s">
        <v>213</v>
      </c>
      <c r="B2478" s="35" t="s">
        <v>33467</v>
      </c>
      <c r="C2478" s="35" t="s">
        <v>3944</v>
      </c>
      <c r="D2478" s="34" t="str">
        <f t="shared" si="38"/>
        <v>193-Phường Hà Khẩu</v>
      </c>
    </row>
    <row r="2479" spans="1:4">
      <c r="A2479" s="34" t="s">
        <v>213</v>
      </c>
      <c r="B2479" s="35" t="s">
        <v>33468</v>
      </c>
      <c r="C2479" s="35" t="s">
        <v>6969</v>
      </c>
      <c r="D2479" s="34" t="str">
        <f t="shared" si="38"/>
        <v>193-Phường Cao Xanh</v>
      </c>
    </row>
    <row r="2480" spans="1:4">
      <c r="A2480" s="34" t="s">
        <v>213</v>
      </c>
      <c r="B2480" s="35" t="s">
        <v>33469</v>
      </c>
      <c r="C2480" s="35" t="s">
        <v>6975</v>
      </c>
      <c r="D2480" s="34" t="str">
        <f t="shared" si="38"/>
        <v>193-Phường Giếng Đáy</v>
      </c>
    </row>
    <row r="2481" spans="1:4">
      <c r="A2481" s="34" t="s">
        <v>213</v>
      </c>
      <c r="B2481" s="35" t="s">
        <v>33470</v>
      </c>
      <c r="C2481" s="35" t="s">
        <v>8387</v>
      </c>
      <c r="D2481" s="34" t="str">
        <f t="shared" si="38"/>
        <v>193-Phường Hà Tu</v>
      </c>
    </row>
    <row r="2482" spans="1:4">
      <c r="A2482" s="34" t="s">
        <v>213</v>
      </c>
      <c r="B2482" s="35" t="s">
        <v>33471</v>
      </c>
      <c r="C2482" s="35" t="s">
        <v>3500</v>
      </c>
      <c r="D2482" s="34" t="str">
        <f t="shared" si="38"/>
        <v>193-Phường Hà Trung</v>
      </c>
    </row>
    <row r="2483" spans="1:4">
      <c r="A2483" s="34" t="s">
        <v>213</v>
      </c>
      <c r="B2483" s="35" t="s">
        <v>33472</v>
      </c>
      <c r="C2483" s="35" t="s">
        <v>8393</v>
      </c>
      <c r="D2483" s="34" t="str">
        <f t="shared" si="38"/>
        <v>193-Phường Hà Lầm</v>
      </c>
    </row>
    <row r="2484" spans="1:4">
      <c r="A2484" s="34" t="s">
        <v>213</v>
      </c>
      <c r="B2484" s="35" t="s">
        <v>33473</v>
      </c>
      <c r="C2484" s="35" t="s">
        <v>3483</v>
      </c>
      <c r="D2484" s="34" t="str">
        <f t="shared" si="38"/>
        <v>193-Phường Bãi Cháy</v>
      </c>
    </row>
    <row r="2485" spans="1:4">
      <c r="A2485" s="34" t="s">
        <v>213</v>
      </c>
      <c r="B2485" s="35" t="s">
        <v>33474</v>
      </c>
      <c r="C2485" s="35" t="s">
        <v>7688</v>
      </c>
      <c r="D2485" s="34" t="str">
        <f t="shared" si="38"/>
        <v>193-Phường Cao Thắng</v>
      </c>
    </row>
    <row r="2486" spans="1:4">
      <c r="A2486" s="34" t="s">
        <v>213</v>
      </c>
      <c r="B2486" s="35" t="s">
        <v>33475</v>
      </c>
      <c r="C2486" s="35" t="s">
        <v>3484</v>
      </c>
      <c r="D2486" s="34" t="str">
        <f t="shared" si="38"/>
        <v>193-Phường Hùng Thắng</v>
      </c>
    </row>
    <row r="2487" spans="1:4">
      <c r="A2487" s="34" t="s">
        <v>213</v>
      </c>
      <c r="B2487" s="35" t="s">
        <v>33476</v>
      </c>
      <c r="C2487" s="35" t="s">
        <v>4060</v>
      </c>
      <c r="D2487" s="34" t="str">
        <f t="shared" si="38"/>
        <v>193-Phường Yết Kiêu</v>
      </c>
    </row>
    <row r="2488" spans="1:4">
      <c r="A2488" s="34" t="s">
        <v>213</v>
      </c>
      <c r="B2488" s="35" t="s">
        <v>33477</v>
      </c>
      <c r="C2488" s="35" t="s">
        <v>3071</v>
      </c>
      <c r="D2488" s="34" t="str">
        <f t="shared" si="38"/>
        <v>193-Phường Trần Hưng Đạo</v>
      </c>
    </row>
    <row r="2489" spans="1:4">
      <c r="A2489" s="34" t="s">
        <v>213</v>
      </c>
      <c r="B2489" s="35" t="s">
        <v>33478</v>
      </c>
      <c r="C2489" s="35" t="s">
        <v>7676</v>
      </c>
      <c r="D2489" s="34" t="str">
        <f t="shared" si="38"/>
        <v>193-Phường Hồng Hải</v>
      </c>
    </row>
    <row r="2490" spans="1:4">
      <c r="A2490" s="34" t="s">
        <v>213</v>
      </c>
      <c r="B2490" s="35" t="s">
        <v>33479</v>
      </c>
      <c r="C2490" s="35" t="s">
        <v>6976</v>
      </c>
      <c r="D2490" s="34" t="str">
        <f t="shared" si="38"/>
        <v>193-Phường Hồng Gai</v>
      </c>
    </row>
    <row r="2491" spans="1:4">
      <c r="A2491" s="34" t="s">
        <v>213</v>
      </c>
      <c r="B2491" s="35" t="s">
        <v>33480</v>
      </c>
      <c r="C2491" s="35" t="s">
        <v>3165</v>
      </c>
      <c r="D2491" s="34" t="str">
        <f t="shared" si="38"/>
        <v>193-Phường Bạch Đằng</v>
      </c>
    </row>
    <row r="2492" spans="1:4">
      <c r="A2492" s="34" t="s">
        <v>213</v>
      </c>
      <c r="B2492" s="35" t="s">
        <v>33481</v>
      </c>
      <c r="C2492" s="35" t="s">
        <v>4234</v>
      </c>
      <c r="D2492" s="34" t="str">
        <f t="shared" si="38"/>
        <v>193-Phường Hồng Hà</v>
      </c>
    </row>
    <row r="2493" spans="1:4">
      <c r="A2493" s="34" t="s">
        <v>213</v>
      </c>
      <c r="B2493" s="35" t="s">
        <v>33482</v>
      </c>
      <c r="C2493" s="35" t="s">
        <v>7028</v>
      </c>
      <c r="D2493" s="34" t="str">
        <f t="shared" si="38"/>
        <v>193-Phường Tuần Châu</v>
      </c>
    </row>
    <row r="2494" spans="1:4">
      <c r="A2494" s="34" t="s">
        <v>213</v>
      </c>
      <c r="B2494" s="35" t="s">
        <v>33483</v>
      </c>
      <c r="C2494" s="35" t="s">
        <v>3157</v>
      </c>
      <c r="D2494" s="34" t="str">
        <f t="shared" si="38"/>
        <v>193-Phường Việt Hưng</v>
      </c>
    </row>
    <row r="2495" spans="1:4">
      <c r="A2495" s="34" t="s">
        <v>213</v>
      </c>
      <c r="B2495" s="35" t="s">
        <v>33484</v>
      </c>
      <c r="C2495" s="35" t="s">
        <v>6967</v>
      </c>
      <c r="D2495" s="34" t="str">
        <f t="shared" si="38"/>
        <v>193-Phường Đại Yên</v>
      </c>
    </row>
    <row r="2496" spans="1:4">
      <c r="A2496" s="34" t="s">
        <v>213</v>
      </c>
      <c r="B2496" s="35" t="s">
        <v>33485</v>
      </c>
      <c r="C2496" s="35" t="s">
        <v>30801</v>
      </c>
      <c r="D2496" s="34" t="str">
        <f t="shared" si="38"/>
        <v>193-Phường Hoành Bồ</v>
      </c>
    </row>
    <row r="2497" spans="1:4">
      <c r="A2497" s="34" t="s">
        <v>213</v>
      </c>
      <c r="B2497" s="35" t="s">
        <v>33486</v>
      </c>
      <c r="C2497" s="35" t="s">
        <v>5930</v>
      </c>
      <c r="D2497" s="34" t="str">
        <f t="shared" si="38"/>
        <v>193-Xã Kỳ Thượng</v>
      </c>
    </row>
    <row r="2498" spans="1:4">
      <c r="A2498" s="34" t="s">
        <v>213</v>
      </c>
      <c r="B2498" s="35" t="s">
        <v>33487</v>
      </c>
      <c r="C2498" s="35" t="s">
        <v>3055</v>
      </c>
      <c r="D2498" s="34" t="str">
        <f t="shared" si="38"/>
        <v>193-Xã Đồng Sơn</v>
      </c>
    </row>
    <row r="2499" spans="1:4">
      <c r="A2499" s="34" t="s">
        <v>213</v>
      </c>
      <c r="B2499" s="35" t="s">
        <v>33488</v>
      </c>
      <c r="C2499" s="35" t="s">
        <v>3479</v>
      </c>
      <c r="D2499" s="34" t="str">
        <f t="shared" si="38"/>
        <v>193-Xã Tân Dân</v>
      </c>
    </row>
    <row r="2500" spans="1:4">
      <c r="A2500" s="34" t="s">
        <v>213</v>
      </c>
      <c r="B2500" s="35" t="s">
        <v>33489</v>
      </c>
      <c r="C2500" s="35" t="s">
        <v>8403</v>
      </c>
      <c r="D2500" s="34" t="str">
        <f t="shared" si="38"/>
        <v>193-Xã Đồng Lâm</v>
      </c>
    </row>
    <row r="2501" spans="1:4">
      <c r="A2501" s="34" t="s">
        <v>213</v>
      </c>
      <c r="B2501" s="35" t="s">
        <v>33490</v>
      </c>
      <c r="C2501" s="35" t="s">
        <v>3226</v>
      </c>
      <c r="D2501" s="34" t="str">
        <f t="shared" ref="D2501:D2564" si="39">CONCATENATE(A2501,"-",C2501)</f>
        <v>193-Xã Hòa Bình</v>
      </c>
    </row>
    <row r="2502" spans="1:4">
      <c r="A2502" s="34" t="s">
        <v>213</v>
      </c>
      <c r="B2502" s="35" t="s">
        <v>33491</v>
      </c>
      <c r="C2502" s="35" t="s">
        <v>8404</v>
      </c>
      <c r="D2502" s="34" t="str">
        <f t="shared" si="39"/>
        <v>193-Xã Vũ Oai</v>
      </c>
    </row>
    <row r="2503" spans="1:4">
      <c r="A2503" s="34" t="s">
        <v>213</v>
      </c>
      <c r="B2503" s="35" t="s">
        <v>33492</v>
      </c>
      <c r="C2503" s="35" t="s">
        <v>2969</v>
      </c>
      <c r="D2503" s="34" t="str">
        <f t="shared" si="39"/>
        <v>193-Xã Dân Chủ</v>
      </c>
    </row>
    <row r="2504" spans="1:4">
      <c r="A2504" s="34" t="s">
        <v>213</v>
      </c>
      <c r="B2504" s="35" t="s">
        <v>33493</v>
      </c>
      <c r="C2504" s="35" t="s">
        <v>3494</v>
      </c>
      <c r="D2504" s="34" t="str">
        <f t="shared" si="39"/>
        <v>193-Xã Quảng La</v>
      </c>
    </row>
    <row r="2505" spans="1:4">
      <c r="A2505" s="34" t="s">
        <v>213</v>
      </c>
      <c r="B2505" s="35" t="s">
        <v>33494</v>
      </c>
      <c r="C2505" s="35" t="s">
        <v>6972</v>
      </c>
      <c r="D2505" s="34" t="str">
        <f t="shared" si="39"/>
        <v>193-Xã Bằng Cả</v>
      </c>
    </row>
    <row r="2506" spans="1:4">
      <c r="A2506" s="34" t="s">
        <v>213</v>
      </c>
      <c r="B2506" s="35" t="s">
        <v>33495</v>
      </c>
      <c r="C2506" s="35" t="s">
        <v>3473</v>
      </c>
      <c r="D2506" s="34" t="str">
        <f t="shared" si="39"/>
        <v>193-Xã Thống Nhất</v>
      </c>
    </row>
    <row r="2507" spans="1:4">
      <c r="A2507" s="34" t="s">
        <v>213</v>
      </c>
      <c r="B2507" s="35" t="s">
        <v>33496</v>
      </c>
      <c r="C2507" s="35" t="s">
        <v>3320</v>
      </c>
      <c r="D2507" s="34" t="str">
        <f t="shared" si="39"/>
        <v>193-Xã Sơn Dương</v>
      </c>
    </row>
    <row r="2508" spans="1:4">
      <c r="A2508" s="34" t="s">
        <v>213</v>
      </c>
      <c r="B2508" s="35" t="s">
        <v>33497</v>
      </c>
      <c r="C2508" s="35" t="s">
        <v>2977</v>
      </c>
      <c r="D2508" s="34" t="str">
        <f t="shared" si="39"/>
        <v>193-Xã Lê Lợi</v>
      </c>
    </row>
    <row r="2509" spans="1:4">
      <c r="A2509" s="34" t="s">
        <v>214</v>
      </c>
      <c r="B2509" s="35" t="s">
        <v>33498</v>
      </c>
      <c r="C2509" s="35" t="s">
        <v>7687</v>
      </c>
      <c r="D2509" s="34" t="str">
        <f t="shared" si="39"/>
        <v>194-Phường Ka Long</v>
      </c>
    </row>
    <row r="2510" spans="1:4">
      <c r="A2510" s="34" t="s">
        <v>214</v>
      </c>
      <c r="B2510" s="35" t="s">
        <v>33499</v>
      </c>
      <c r="C2510" s="35" t="s">
        <v>3196</v>
      </c>
      <c r="D2510" s="34" t="str">
        <f t="shared" si="39"/>
        <v>194-Phường Trần Phú</v>
      </c>
    </row>
    <row r="2511" spans="1:4">
      <c r="A2511" s="34" t="s">
        <v>214</v>
      </c>
      <c r="B2511" s="35" t="s">
        <v>33500</v>
      </c>
      <c r="C2511" s="35" t="s">
        <v>3507</v>
      </c>
      <c r="D2511" s="34" t="str">
        <f t="shared" si="39"/>
        <v>194-Phường Ninh Dương</v>
      </c>
    </row>
    <row r="2512" spans="1:4">
      <c r="A2512" s="34" t="s">
        <v>214</v>
      </c>
      <c r="B2512" s="35" t="s">
        <v>33501</v>
      </c>
      <c r="C2512" s="35" t="s">
        <v>42094</v>
      </c>
      <c r="D2512" s="34" t="str">
        <f t="shared" si="39"/>
        <v>194-Phường Hòa Lạc</v>
      </c>
    </row>
    <row r="2513" spans="1:4">
      <c r="A2513" s="34" t="s">
        <v>214</v>
      </c>
      <c r="B2513" s="35" t="s">
        <v>33502</v>
      </c>
      <c r="C2513" s="35" t="s">
        <v>3485</v>
      </c>
      <c r="D2513" s="34" t="str">
        <f t="shared" si="39"/>
        <v>194-Phường Trà Cổ</v>
      </c>
    </row>
    <row r="2514" spans="1:4">
      <c r="A2514" s="34" t="s">
        <v>214</v>
      </c>
      <c r="B2514" s="35" t="s">
        <v>33503</v>
      </c>
      <c r="C2514" s="35" t="s">
        <v>3429</v>
      </c>
      <c r="D2514" s="34" t="str">
        <f t="shared" si="39"/>
        <v>194-Xã Hải Sơn</v>
      </c>
    </row>
    <row r="2515" spans="1:4">
      <c r="A2515" s="34" t="s">
        <v>214</v>
      </c>
      <c r="B2515" s="35" t="s">
        <v>33504</v>
      </c>
      <c r="C2515" s="35" t="s">
        <v>3774</v>
      </c>
      <c r="D2515" s="34" t="str">
        <f t="shared" si="39"/>
        <v>194-Xã Bắc Sơn</v>
      </c>
    </row>
    <row r="2516" spans="1:4">
      <c r="A2516" s="34" t="s">
        <v>214</v>
      </c>
      <c r="B2516" s="35" t="s">
        <v>33505</v>
      </c>
      <c r="C2516" s="35" t="s">
        <v>4844</v>
      </c>
      <c r="D2516" s="34" t="str">
        <f t="shared" si="39"/>
        <v>194-Xã Hải Đông</v>
      </c>
    </row>
    <row r="2517" spans="1:4">
      <c r="A2517" s="34" t="s">
        <v>214</v>
      </c>
      <c r="B2517" s="35" t="s">
        <v>33506</v>
      </c>
      <c r="C2517" s="35" t="s">
        <v>3476</v>
      </c>
      <c r="D2517" s="34" t="str">
        <f t="shared" si="39"/>
        <v>194-Xã Hải Tiến</v>
      </c>
    </row>
    <row r="2518" spans="1:4">
      <c r="A2518" s="34" t="s">
        <v>214</v>
      </c>
      <c r="B2518" s="35" t="s">
        <v>33507</v>
      </c>
      <c r="C2518" s="35" t="s">
        <v>29515</v>
      </c>
      <c r="D2518" s="34" t="str">
        <f t="shared" si="39"/>
        <v>194-Phường Hải Yên</v>
      </c>
    </row>
    <row r="2519" spans="1:4">
      <c r="A2519" s="34" t="s">
        <v>214</v>
      </c>
      <c r="B2519" s="35" t="s">
        <v>33508</v>
      </c>
      <c r="C2519" s="35" t="s">
        <v>3508</v>
      </c>
      <c r="D2519" s="34" t="str">
        <f t="shared" si="39"/>
        <v>194-Xã Quảng Nghĩa</v>
      </c>
    </row>
    <row r="2520" spans="1:4">
      <c r="A2520" s="34" t="s">
        <v>214</v>
      </c>
      <c r="B2520" s="35" t="s">
        <v>33509</v>
      </c>
      <c r="C2520" s="35" t="s">
        <v>41856</v>
      </c>
      <c r="D2520" s="34" t="str">
        <f t="shared" si="39"/>
        <v>194-Phường Hải Hoà</v>
      </c>
    </row>
    <row r="2521" spans="1:4">
      <c r="A2521" s="34" t="s">
        <v>214</v>
      </c>
      <c r="B2521" s="35" t="s">
        <v>33510</v>
      </c>
      <c r="C2521" s="35" t="s">
        <v>3327</v>
      </c>
      <c r="D2521" s="34" t="str">
        <f t="shared" si="39"/>
        <v>194-Xã Hải Xuân</v>
      </c>
    </row>
    <row r="2522" spans="1:4">
      <c r="A2522" s="34" t="s">
        <v>214</v>
      </c>
      <c r="B2522" s="35" t="s">
        <v>33511</v>
      </c>
      <c r="C2522" s="35" t="s">
        <v>6136</v>
      </c>
      <c r="D2522" s="34" t="str">
        <f t="shared" si="39"/>
        <v>194-Xã Vạn Ninh</v>
      </c>
    </row>
    <row r="2523" spans="1:4">
      <c r="A2523" s="34" t="s">
        <v>214</v>
      </c>
      <c r="B2523" s="35" t="s">
        <v>33512</v>
      </c>
      <c r="C2523" s="35" t="s">
        <v>3347</v>
      </c>
      <c r="D2523" s="34" t="str">
        <f t="shared" si="39"/>
        <v>194-Phường Bình Ngọc</v>
      </c>
    </row>
    <row r="2524" spans="1:4">
      <c r="A2524" s="34" t="s">
        <v>214</v>
      </c>
      <c r="B2524" s="35" t="s">
        <v>33513</v>
      </c>
      <c r="C2524" s="35" t="s">
        <v>3142</v>
      </c>
      <c r="D2524" s="34" t="str">
        <f t="shared" si="39"/>
        <v>194-Xã Vĩnh Trung</v>
      </c>
    </row>
    <row r="2525" spans="1:4">
      <c r="A2525" s="34" t="s">
        <v>214</v>
      </c>
      <c r="B2525" s="35" t="s">
        <v>33514</v>
      </c>
      <c r="C2525" s="35" t="s">
        <v>6157</v>
      </c>
      <c r="D2525" s="34" t="str">
        <f t="shared" si="39"/>
        <v>194-Xã Vĩnh Thực</v>
      </c>
    </row>
    <row r="2526" spans="1:4">
      <c r="A2526" s="34" t="s">
        <v>60</v>
      </c>
      <c r="B2526" s="35" t="s">
        <v>33515</v>
      </c>
      <c r="C2526" s="35" t="s">
        <v>6162</v>
      </c>
      <c r="D2526" s="34" t="str">
        <f t="shared" si="39"/>
        <v>195-Phường Mông Dương</v>
      </c>
    </row>
    <row r="2527" spans="1:4">
      <c r="A2527" s="34" t="s">
        <v>60</v>
      </c>
      <c r="B2527" s="35" t="s">
        <v>33516</v>
      </c>
      <c r="C2527" s="35" t="s">
        <v>8405</v>
      </c>
      <c r="D2527" s="34" t="str">
        <f t="shared" si="39"/>
        <v>195-Phường Cửa Ông</v>
      </c>
    </row>
    <row r="2528" spans="1:4">
      <c r="A2528" s="34" t="s">
        <v>60</v>
      </c>
      <c r="B2528" s="35" t="s">
        <v>33517</v>
      </c>
      <c r="C2528" s="35" t="s">
        <v>3502</v>
      </c>
      <c r="D2528" s="34" t="str">
        <f t="shared" si="39"/>
        <v>195-Phường Cẩm Sơn</v>
      </c>
    </row>
    <row r="2529" spans="1:4">
      <c r="A2529" s="34" t="s">
        <v>60</v>
      </c>
      <c r="B2529" s="35" t="s">
        <v>33518</v>
      </c>
      <c r="C2529" s="35" t="s">
        <v>8388</v>
      </c>
      <c r="D2529" s="34" t="str">
        <f t="shared" si="39"/>
        <v>195-Phường Cẩm Đông</v>
      </c>
    </row>
    <row r="2530" spans="1:4">
      <c r="A2530" s="34" t="s">
        <v>60</v>
      </c>
      <c r="B2530" s="35" t="s">
        <v>33519</v>
      </c>
      <c r="C2530" s="35" t="s">
        <v>8389</v>
      </c>
      <c r="D2530" s="34" t="str">
        <f t="shared" si="39"/>
        <v>195-Phường Cẩm Phú</v>
      </c>
    </row>
    <row r="2531" spans="1:4">
      <c r="A2531" s="34" t="s">
        <v>60</v>
      </c>
      <c r="B2531" s="35" t="s">
        <v>33520</v>
      </c>
      <c r="C2531" s="35" t="s">
        <v>3509</v>
      </c>
      <c r="D2531" s="34" t="str">
        <f t="shared" si="39"/>
        <v>195-Phường Cẩm Tây</v>
      </c>
    </row>
    <row r="2532" spans="1:4">
      <c r="A2532" s="34" t="s">
        <v>60</v>
      </c>
      <c r="B2532" s="35" t="s">
        <v>33521</v>
      </c>
      <c r="C2532" s="35" t="s">
        <v>7017</v>
      </c>
      <c r="D2532" s="34" t="str">
        <f t="shared" si="39"/>
        <v>195-Phường Quang Hanh</v>
      </c>
    </row>
    <row r="2533" spans="1:4">
      <c r="A2533" s="34" t="s">
        <v>60</v>
      </c>
      <c r="B2533" s="35" t="s">
        <v>33522</v>
      </c>
      <c r="C2533" s="35" t="s">
        <v>7015</v>
      </c>
      <c r="D2533" s="34" t="str">
        <f t="shared" si="39"/>
        <v>195-Phường Cẩm Thịnh</v>
      </c>
    </row>
    <row r="2534" spans="1:4">
      <c r="A2534" s="34" t="s">
        <v>60</v>
      </c>
      <c r="B2534" s="35" t="s">
        <v>33523</v>
      </c>
      <c r="C2534" s="35" t="s">
        <v>8397</v>
      </c>
      <c r="D2534" s="34" t="str">
        <f t="shared" si="39"/>
        <v>195-Phường Cẩm Thủy</v>
      </c>
    </row>
    <row r="2535" spans="1:4">
      <c r="A2535" s="34" t="s">
        <v>60</v>
      </c>
      <c r="B2535" s="35" t="s">
        <v>33524</v>
      </c>
      <c r="C2535" s="35" t="s">
        <v>6977</v>
      </c>
      <c r="D2535" s="34" t="str">
        <f t="shared" si="39"/>
        <v>195-Phường Cẩm Thạch</v>
      </c>
    </row>
    <row r="2536" spans="1:4">
      <c r="A2536" s="34" t="s">
        <v>60</v>
      </c>
      <c r="B2536" s="35" t="s">
        <v>33525</v>
      </c>
      <c r="C2536" s="35" t="s">
        <v>3348</v>
      </c>
      <c r="D2536" s="34" t="str">
        <f t="shared" si="39"/>
        <v>195-Phường Cẩm Thành</v>
      </c>
    </row>
    <row r="2537" spans="1:4">
      <c r="A2537" s="34" t="s">
        <v>60</v>
      </c>
      <c r="B2537" s="35" t="s">
        <v>33526</v>
      </c>
      <c r="C2537" s="35" t="s">
        <v>3472</v>
      </c>
      <c r="D2537" s="34" t="str">
        <f t="shared" si="39"/>
        <v>195-Phường Cẩm Trung</v>
      </c>
    </row>
    <row r="2538" spans="1:4">
      <c r="A2538" s="34" t="s">
        <v>60</v>
      </c>
      <c r="B2538" s="35" t="s">
        <v>33527</v>
      </c>
      <c r="C2538" s="35" t="s">
        <v>8394</v>
      </c>
      <c r="D2538" s="34" t="str">
        <f t="shared" si="39"/>
        <v>195-Phường Cẩm Bình</v>
      </c>
    </row>
    <row r="2539" spans="1:4">
      <c r="A2539" s="34" t="s">
        <v>60</v>
      </c>
      <c r="B2539" s="35" t="s">
        <v>33528</v>
      </c>
      <c r="C2539" s="35" t="s">
        <v>4090</v>
      </c>
      <c r="D2539" s="34" t="str">
        <f t="shared" si="39"/>
        <v>195-Xã Cộng Hòa</v>
      </c>
    </row>
    <row r="2540" spans="1:4">
      <c r="A2540" s="34" t="s">
        <v>60</v>
      </c>
      <c r="B2540" s="35" t="s">
        <v>33529</v>
      </c>
      <c r="C2540" s="35" t="s">
        <v>3504</v>
      </c>
      <c r="D2540" s="34" t="str">
        <f t="shared" si="39"/>
        <v>195-Xã Cẩm Hải</v>
      </c>
    </row>
    <row r="2541" spans="1:4">
      <c r="A2541" s="34" t="s">
        <v>60</v>
      </c>
      <c r="B2541" s="35" t="s">
        <v>33530</v>
      </c>
      <c r="C2541" s="35" t="s">
        <v>3469</v>
      </c>
      <c r="D2541" s="34" t="str">
        <f t="shared" si="39"/>
        <v>195-Xã Dương Huy</v>
      </c>
    </row>
    <row r="2542" spans="1:4">
      <c r="A2542" s="34" t="s">
        <v>162</v>
      </c>
      <c r="B2542" s="35" t="s">
        <v>33531</v>
      </c>
      <c r="C2542" s="35" t="s">
        <v>3503</v>
      </c>
      <c r="D2542" s="34" t="str">
        <f t="shared" si="39"/>
        <v>196-Phường Vàng Danh</v>
      </c>
    </row>
    <row r="2543" spans="1:4">
      <c r="A2543" s="34" t="s">
        <v>162</v>
      </c>
      <c r="B2543" s="35" t="s">
        <v>33532</v>
      </c>
      <c r="C2543" s="35" t="s">
        <v>8295</v>
      </c>
      <c r="D2543" s="34" t="str">
        <f t="shared" si="39"/>
        <v>196-Phường Thanh Sơn</v>
      </c>
    </row>
    <row r="2544" spans="1:4">
      <c r="A2544" s="34" t="s">
        <v>162</v>
      </c>
      <c r="B2544" s="35" t="s">
        <v>33533</v>
      </c>
      <c r="C2544" s="35" t="s">
        <v>3385</v>
      </c>
      <c r="D2544" s="34" t="str">
        <f t="shared" si="39"/>
        <v>196-Phường Bắc Sơn</v>
      </c>
    </row>
    <row r="2545" spans="1:4">
      <c r="A2545" s="34" t="s">
        <v>162</v>
      </c>
      <c r="B2545" s="35" t="s">
        <v>33534</v>
      </c>
      <c r="C2545" s="35" t="s">
        <v>2927</v>
      </c>
      <c r="D2545" s="34" t="str">
        <f t="shared" si="39"/>
        <v>196-Phường Quang Trung</v>
      </c>
    </row>
    <row r="2546" spans="1:4">
      <c r="A2546" s="34" t="s">
        <v>162</v>
      </c>
      <c r="B2546" s="35" t="s">
        <v>33535</v>
      </c>
      <c r="C2546" s="35" t="s">
        <v>3486</v>
      </c>
      <c r="D2546" s="34" t="str">
        <f t="shared" si="39"/>
        <v>196-Phường Trưng Vương</v>
      </c>
    </row>
    <row r="2547" spans="1:4">
      <c r="A2547" s="34" t="s">
        <v>162</v>
      </c>
      <c r="B2547" s="35" t="s">
        <v>33536</v>
      </c>
      <c r="C2547" s="35" t="s">
        <v>3510</v>
      </c>
      <c r="D2547" s="34" t="str">
        <f t="shared" si="39"/>
        <v>196-Phường Nam Khê</v>
      </c>
    </row>
    <row r="2548" spans="1:4">
      <c r="A2548" s="34" t="s">
        <v>162</v>
      </c>
      <c r="B2548" s="35" t="s">
        <v>33537</v>
      </c>
      <c r="C2548" s="35" t="s">
        <v>7689</v>
      </c>
      <c r="D2548" s="34" t="str">
        <f t="shared" si="39"/>
        <v>196-Phường Yên Thanh</v>
      </c>
    </row>
    <row r="2549" spans="1:4">
      <c r="A2549" s="34" t="s">
        <v>162</v>
      </c>
      <c r="B2549" s="35" t="s">
        <v>33538</v>
      </c>
      <c r="C2549" s="35" t="s">
        <v>7018</v>
      </c>
      <c r="D2549" s="34" t="str">
        <f t="shared" si="39"/>
        <v>196-Xã Thượng Yên Công</v>
      </c>
    </row>
    <row r="2550" spans="1:4">
      <c r="A2550" s="34" t="s">
        <v>162</v>
      </c>
      <c r="B2550" s="35" t="s">
        <v>33539</v>
      </c>
      <c r="C2550" s="35" t="s">
        <v>7674</v>
      </c>
      <c r="D2550" s="34" t="str">
        <f t="shared" si="39"/>
        <v>196-Phường Phương Đông</v>
      </c>
    </row>
    <row r="2551" spans="1:4">
      <c r="A2551" s="34" t="s">
        <v>162</v>
      </c>
      <c r="B2551" s="35" t="s">
        <v>33540</v>
      </c>
      <c r="C2551" s="35" t="s">
        <v>8399</v>
      </c>
      <c r="D2551" s="34" t="str">
        <f t="shared" si="39"/>
        <v>196-Phường Phương Nam</v>
      </c>
    </row>
    <row r="2552" spans="1:4">
      <c r="A2552" s="34" t="s">
        <v>215</v>
      </c>
      <c r="B2552" s="35" t="s">
        <v>33541</v>
      </c>
      <c r="C2552" s="35" t="s">
        <v>7690</v>
      </c>
      <c r="D2552" s="34" t="str">
        <f t="shared" si="39"/>
        <v>198-Thị trấn Bình Liêu</v>
      </c>
    </row>
    <row r="2553" spans="1:4">
      <c r="A2553" s="34" t="s">
        <v>215</v>
      </c>
      <c r="B2553" s="35" t="s">
        <v>33542</v>
      </c>
      <c r="C2553" s="35" t="s">
        <v>3511</v>
      </c>
      <c r="D2553" s="34" t="str">
        <f t="shared" si="39"/>
        <v>198-Xã Hoành Mô</v>
      </c>
    </row>
    <row r="2554" spans="1:4">
      <c r="A2554" s="34" t="s">
        <v>215</v>
      </c>
      <c r="B2554" s="35" t="s">
        <v>33543</v>
      </c>
      <c r="C2554" s="35" t="s">
        <v>2900</v>
      </c>
      <c r="D2554" s="34" t="str">
        <f t="shared" si="39"/>
        <v>198-Xã Đồng Tâm</v>
      </c>
    </row>
    <row r="2555" spans="1:4">
      <c r="A2555" s="34" t="s">
        <v>215</v>
      </c>
      <c r="B2555" s="35" t="s">
        <v>33544</v>
      </c>
      <c r="C2555" s="35" t="s">
        <v>5411</v>
      </c>
      <c r="D2555" s="34" t="str">
        <f t="shared" si="39"/>
        <v>198-Xã Đồng Văn</v>
      </c>
    </row>
    <row r="2556" spans="1:4">
      <c r="A2556" s="34" t="s">
        <v>215</v>
      </c>
      <c r="B2556" s="35" t="s">
        <v>33545</v>
      </c>
      <c r="C2556" s="35" t="s">
        <v>3470</v>
      </c>
      <c r="D2556" s="34" t="str">
        <f t="shared" si="39"/>
        <v>198-Xã Vô Ngại</v>
      </c>
    </row>
    <row r="2557" spans="1:4">
      <c r="A2557" s="34" t="s">
        <v>215</v>
      </c>
      <c r="B2557" s="35" t="s">
        <v>33546</v>
      </c>
      <c r="C2557" s="35" t="s">
        <v>6978</v>
      </c>
      <c r="D2557" s="34" t="str">
        <f t="shared" si="39"/>
        <v>198-Xã Lục Hồn</v>
      </c>
    </row>
    <row r="2558" spans="1:4">
      <c r="A2558" s="34" t="s">
        <v>215</v>
      </c>
      <c r="B2558" s="35" t="s">
        <v>33547</v>
      </c>
      <c r="C2558" s="35" t="s">
        <v>7032</v>
      </c>
      <c r="D2558" s="34" t="str">
        <f t="shared" si="39"/>
        <v>198-Xã Húc Động</v>
      </c>
    </row>
    <row r="2559" spans="1:4">
      <c r="A2559" s="34" t="s">
        <v>69</v>
      </c>
      <c r="B2559" s="35" t="s">
        <v>33548</v>
      </c>
      <c r="C2559" s="35" t="s">
        <v>3487</v>
      </c>
      <c r="D2559" s="34" t="str">
        <f t="shared" si="39"/>
        <v>199-Thị trấn Tiên Yên</v>
      </c>
    </row>
    <row r="2560" spans="1:4">
      <c r="A2560" s="34" t="s">
        <v>69</v>
      </c>
      <c r="B2560" s="35" t="s">
        <v>33549</v>
      </c>
      <c r="C2560" s="35" t="s">
        <v>6156</v>
      </c>
      <c r="D2560" s="34" t="str">
        <f t="shared" si="39"/>
        <v>199-Xã Hà Lâu</v>
      </c>
    </row>
    <row r="2561" spans="1:4">
      <c r="A2561" s="34" t="s">
        <v>69</v>
      </c>
      <c r="B2561" s="35" t="s">
        <v>33550</v>
      </c>
      <c r="C2561" s="35" t="s">
        <v>6979</v>
      </c>
      <c r="D2561" s="34" t="str">
        <f t="shared" si="39"/>
        <v>199-Xã Đại Dực</v>
      </c>
    </row>
    <row r="2562" spans="1:4">
      <c r="A2562" s="34" t="s">
        <v>69</v>
      </c>
      <c r="B2562" s="35" t="s">
        <v>33551</v>
      </c>
      <c r="C2562" s="35" t="s">
        <v>3512</v>
      </c>
      <c r="D2562" s="34" t="str">
        <f t="shared" si="39"/>
        <v>199-Xã Phong Dụ</v>
      </c>
    </row>
    <row r="2563" spans="1:4">
      <c r="A2563" s="34" t="s">
        <v>69</v>
      </c>
      <c r="B2563" s="35" t="s">
        <v>33552</v>
      </c>
      <c r="C2563" s="35" t="s">
        <v>4858</v>
      </c>
      <c r="D2563" s="34" t="str">
        <f t="shared" si="39"/>
        <v>199-Xã Điền Xá</v>
      </c>
    </row>
    <row r="2564" spans="1:4">
      <c r="A2564" s="34" t="s">
        <v>69</v>
      </c>
      <c r="B2564" s="35" t="s">
        <v>33553</v>
      </c>
      <c r="C2564" s="35" t="s">
        <v>8395</v>
      </c>
      <c r="D2564" s="34" t="str">
        <f t="shared" si="39"/>
        <v>199-Xã Đông Ngũ</v>
      </c>
    </row>
    <row r="2565" spans="1:4">
      <c r="A2565" s="34" t="s">
        <v>69</v>
      </c>
      <c r="B2565" s="35" t="s">
        <v>33554</v>
      </c>
      <c r="C2565" s="35" t="s">
        <v>3480</v>
      </c>
      <c r="D2565" s="34" t="str">
        <f t="shared" ref="D2565:D2628" si="40">CONCATENATE(A2565,"-",C2565)</f>
        <v>199-Xã Yên Than</v>
      </c>
    </row>
    <row r="2566" spans="1:4">
      <c r="A2566" s="34" t="s">
        <v>69</v>
      </c>
      <c r="B2566" s="35" t="s">
        <v>33555</v>
      </c>
      <c r="C2566" s="35" t="s">
        <v>5389</v>
      </c>
      <c r="D2566" s="34" t="str">
        <f t="shared" si="40"/>
        <v>199-Xã Đông Hải</v>
      </c>
    </row>
    <row r="2567" spans="1:4">
      <c r="A2567" s="34" t="s">
        <v>69</v>
      </c>
      <c r="B2567" s="35" t="s">
        <v>33556</v>
      </c>
      <c r="C2567" s="35" t="s">
        <v>3481</v>
      </c>
      <c r="D2567" s="34" t="str">
        <f t="shared" si="40"/>
        <v>199-Xã Hải Lạng</v>
      </c>
    </row>
    <row r="2568" spans="1:4">
      <c r="A2568" s="34" t="s">
        <v>69</v>
      </c>
      <c r="B2568" s="35" t="s">
        <v>33557</v>
      </c>
      <c r="C2568" s="35" t="s">
        <v>8398</v>
      </c>
      <c r="D2568" s="34" t="str">
        <f t="shared" si="40"/>
        <v>199-Xã Tiên Lãng</v>
      </c>
    </row>
    <row r="2569" spans="1:4">
      <c r="A2569" s="34" t="s">
        <v>69</v>
      </c>
      <c r="B2569" s="35" t="s">
        <v>33558</v>
      </c>
      <c r="C2569" s="35" t="s">
        <v>6155</v>
      </c>
      <c r="D2569" s="34" t="str">
        <f t="shared" si="40"/>
        <v>199-Xã Đồng Rui</v>
      </c>
    </row>
    <row r="2570" spans="1:4">
      <c r="A2570" s="34" t="s">
        <v>73</v>
      </c>
      <c r="B2570" s="35" t="s">
        <v>33559</v>
      </c>
      <c r="C2570" s="35" t="s">
        <v>8390</v>
      </c>
      <c r="D2570" s="34" t="str">
        <f t="shared" si="40"/>
        <v>200-Thị trấn Đầm Hà</v>
      </c>
    </row>
    <row r="2571" spans="1:4">
      <c r="A2571" s="34" t="s">
        <v>73</v>
      </c>
      <c r="B2571" s="35" t="s">
        <v>33560</v>
      </c>
      <c r="C2571" s="35" t="s">
        <v>2991</v>
      </c>
      <c r="D2571" s="34" t="str">
        <f t="shared" si="40"/>
        <v>200-Xã Quảng Lâm</v>
      </c>
    </row>
    <row r="2572" spans="1:4">
      <c r="A2572" s="34" t="s">
        <v>73</v>
      </c>
      <c r="B2572" s="35" t="s">
        <v>33561</v>
      </c>
      <c r="C2572" s="35" t="s">
        <v>3513</v>
      </c>
      <c r="D2572" s="34" t="str">
        <f t="shared" si="40"/>
        <v>200-Xã Quảng An</v>
      </c>
    </row>
    <row r="2573" spans="1:4">
      <c r="A2573" s="34" t="s">
        <v>73</v>
      </c>
      <c r="B2573" s="35" t="s">
        <v>33562</v>
      </c>
      <c r="C2573" s="35" t="s">
        <v>3505</v>
      </c>
      <c r="D2573" s="34" t="str">
        <f t="shared" si="40"/>
        <v>200-Xã Tân Bình</v>
      </c>
    </row>
    <row r="2574" spans="1:4">
      <c r="A2574" s="34" t="s">
        <v>73</v>
      </c>
      <c r="B2574" s="35" t="s">
        <v>33563</v>
      </c>
      <c r="C2574" s="35" t="s">
        <v>3514</v>
      </c>
      <c r="D2574" s="34" t="str">
        <f t="shared" si="40"/>
        <v>200-Xã Dực Yên</v>
      </c>
    </row>
    <row r="2575" spans="1:4">
      <c r="A2575" s="34" t="s">
        <v>73</v>
      </c>
      <c r="B2575" s="35" t="s">
        <v>33564</v>
      </c>
      <c r="C2575" s="35" t="s">
        <v>3482</v>
      </c>
      <c r="D2575" s="34" t="str">
        <f t="shared" si="40"/>
        <v>200-Xã Quảng Tân</v>
      </c>
    </row>
    <row r="2576" spans="1:4">
      <c r="A2576" s="34" t="s">
        <v>73</v>
      </c>
      <c r="B2576" s="35" t="s">
        <v>33565</v>
      </c>
      <c r="C2576" s="35" t="s">
        <v>3506</v>
      </c>
      <c r="D2576" s="34" t="str">
        <f t="shared" si="40"/>
        <v>200-Xã Đầm Hà</v>
      </c>
    </row>
    <row r="2577" spans="1:4">
      <c r="A2577" s="34" t="s">
        <v>73</v>
      </c>
      <c r="B2577" s="35" t="s">
        <v>33567</v>
      </c>
      <c r="C2577" s="35" t="s">
        <v>3108</v>
      </c>
      <c r="D2577" s="34" t="str">
        <f t="shared" si="40"/>
        <v>200-Xã Tân Lập</v>
      </c>
    </row>
    <row r="2578" spans="1:4">
      <c r="A2578" s="34" t="s">
        <v>73</v>
      </c>
      <c r="B2578" s="35" t="s">
        <v>33566</v>
      </c>
      <c r="C2578" s="35" t="s">
        <v>3346</v>
      </c>
      <c r="D2578" s="34" t="str">
        <f t="shared" si="40"/>
        <v>200-Xã Đại Bình</v>
      </c>
    </row>
    <row r="2579" spans="1:4">
      <c r="A2579" s="34" t="s">
        <v>165</v>
      </c>
      <c r="B2579" s="35" t="s">
        <v>33568</v>
      </c>
      <c r="C2579" s="35" t="s">
        <v>3515</v>
      </c>
      <c r="D2579" s="34" t="str">
        <f t="shared" si="40"/>
        <v>201-Thị trấn Quảng Hà</v>
      </c>
    </row>
    <row r="2580" spans="1:4">
      <c r="A2580" s="34" t="s">
        <v>165</v>
      </c>
      <c r="B2580" s="35" t="s">
        <v>33569</v>
      </c>
      <c r="C2580" s="35" t="s">
        <v>3488</v>
      </c>
      <c r="D2580" s="34" t="str">
        <f t="shared" si="40"/>
        <v>201-Xã Quảng Đức</v>
      </c>
    </row>
    <row r="2581" spans="1:4">
      <c r="A2581" s="34" t="s">
        <v>165</v>
      </c>
      <c r="B2581" s="35" t="s">
        <v>33570</v>
      </c>
      <c r="C2581" s="35" t="s">
        <v>6084</v>
      </c>
      <c r="D2581" s="34" t="str">
        <f t="shared" si="40"/>
        <v>201-Xã Quảng Sơn</v>
      </c>
    </row>
    <row r="2582" spans="1:4">
      <c r="A2582" s="34" t="s">
        <v>165</v>
      </c>
      <c r="B2582" s="35" t="s">
        <v>33571</v>
      </c>
      <c r="C2582" s="35" t="s">
        <v>6596</v>
      </c>
      <c r="D2582" s="34" t="str">
        <f t="shared" si="40"/>
        <v>201-Xã Quảng Thành</v>
      </c>
    </row>
    <row r="2583" spans="1:4">
      <c r="A2583" s="34" t="s">
        <v>165</v>
      </c>
      <c r="B2583" s="35" t="s">
        <v>33572</v>
      </c>
      <c r="C2583" s="35" t="s">
        <v>5356</v>
      </c>
      <c r="D2583" s="34" t="str">
        <f t="shared" si="40"/>
        <v>201-Xã Quảng Thịnh</v>
      </c>
    </row>
    <row r="2584" spans="1:4">
      <c r="A2584" s="34" t="s">
        <v>165</v>
      </c>
      <c r="B2584" s="35" t="s">
        <v>33573</v>
      </c>
      <c r="C2584" s="35" t="s">
        <v>5263</v>
      </c>
      <c r="D2584" s="34" t="str">
        <f t="shared" si="40"/>
        <v>201-Xã Quảng Minh</v>
      </c>
    </row>
    <row r="2585" spans="1:4">
      <c r="A2585" s="34" t="s">
        <v>165</v>
      </c>
      <c r="B2585" s="35" t="s">
        <v>33574</v>
      </c>
      <c r="C2585" s="35" t="s">
        <v>5232</v>
      </c>
      <c r="D2585" s="34" t="str">
        <f t="shared" si="40"/>
        <v>201-Xã Quảng Chính</v>
      </c>
    </row>
    <row r="2586" spans="1:4">
      <c r="A2586" s="34" t="s">
        <v>165</v>
      </c>
      <c r="B2586" s="35" t="s">
        <v>33575</v>
      </c>
      <c r="C2586" s="35" t="s">
        <v>3489</v>
      </c>
      <c r="D2586" s="34" t="str">
        <f t="shared" si="40"/>
        <v>201-Xã Quảng Long</v>
      </c>
    </row>
    <row r="2587" spans="1:4">
      <c r="A2587" s="34" t="s">
        <v>165</v>
      </c>
      <c r="B2587" s="35" t="s">
        <v>33576</v>
      </c>
      <c r="C2587" s="35" t="s">
        <v>7016</v>
      </c>
      <c r="D2587" s="34" t="str">
        <f t="shared" si="40"/>
        <v>201-Xã Đường Hoa</v>
      </c>
    </row>
    <row r="2588" spans="1:4">
      <c r="A2588" s="34" t="s">
        <v>165</v>
      </c>
      <c r="B2588" s="35" t="s">
        <v>33577</v>
      </c>
      <c r="C2588" s="35" t="s">
        <v>3477</v>
      </c>
      <c r="D2588" s="34" t="str">
        <f t="shared" si="40"/>
        <v>201-Xã Quảng Phong</v>
      </c>
    </row>
    <row r="2589" spans="1:4">
      <c r="A2589" s="34" t="s">
        <v>165</v>
      </c>
      <c r="B2589" s="35" t="s">
        <v>33578</v>
      </c>
      <c r="C2589" s="35" t="s">
        <v>6866</v>
      </c>
      <c r="D2589" s="34" t="str">
        <f t="shared" si="40"/>
        <v>201-Xã Cái Chiên</v>
      </c>
    </row>
    <row r="2590" spans="1:4">
      <c r="A2590" s="34" t="s">
        <v>171</v>
      </c>
      <c r="B2590" s="35" t="s">
        <v>33579</v>
      </c>
      <c r="C2590" s="35" t="s">
        <v>7029</v>
      </c>
      <c r="D2590" s="34" t="str">
        <f t="shared" si="40"/>
        <v>202-Thị trấn Ba Chẽ</v>
      </c>
    </row>
    <row r="2591" spans="1:4">
      <c r="A2591" s="34" t="s">
        <v>171</v>
      </c>
      <c r="B2591" s="35" t="s">
        <v>33580</v>
      </c>
      <c r="C2591" s="35" t="s">
        <v>3245</v>
      </c>
      <c r="D2591" s="34" t="str">
        <f t="shared" si="40"/>
        <v>202-Xã Thanh Sơn</v>
      </c>
    </row>
    <row r="2592" spans="1:4">
      <c r="A2592" s="34" t="s">
        <v>171</v>
      </c>
      <c r="B2592" s="35" t="s">
        <v>33581</v>
      </c>
      <c r="C2592" s="35" t="s">
        <v>3517</v>
      </c>
      <c r="D2592" s="34" t="str">
        <f t="shared" si="40"/>
        <v>202-Xã Thanh Lâm</v>
      </c>
    </row>
    <row r="2593" spans="1:4">
      <c r="A2593" s="34" t="s">
        <v>171</v>
      </c>
      <c r="B2593" s="35" t="s">
        <v>33582</v>
      </c>
      <c r="C2593" s="35" t="s">
        <v>7030</v>
      </c>
      <c r="D2593" s="34" t="str">
        <f t="shared" si="40"/>
        <v>202-Xã Đạp Thanh</v>
      </c>
    </row>
    <row r="2594" spans="1:4">
      <c r="A2594" s="34" t="s">
        <v>171</v>
      </c>
      <c r="B2594" s="35" t="s">
        <v>33583</v>
      </c>
      <c r="C2594" s="35" t="s">
        <v>3579</v>
      </c>
      <c r="D2594" s="34" t="str">
        <f t="shared" si="40"/>
        <v>202-Xã Nam Sơn</v>
      </c>
    </row>
    <row r="2595" spans="1:4">
      <c r="A2595" s="34" t="s">
        <v>171</v>
      </c>
      <c r="B2595" s="35" t="s">
        <v>33584</v>
      </c>
      <c r="C2595" s="35" t="s">
        <v>7677</v>
      </c>
      <c r="D2595" s="34" t="str">
        <f t="shared" si="40"/>
        <v>202-Xã Lương Mông</v>
      </c>
    </row>
    <row r="2596" spans="1:4">
      <c r="A2596" s="34" t="s">
        <v>171</v>
      </c>
      <c r="B2596" s="35" t="s">
        <v>33585</v>
      </c>
      <c r="C2596" s="35" t="s">
        <v>8400</v>
      </c>
      <c r="D2596" s="34" t="str">
        <f t="shared" si="40"/>
        <v>202-Xã Đồn Đạc</v>
      </c>
    </row>
    <row r="2597" spans="1:4">
      <c r="A2597" s="34" t="s">
        <v>171</v>
      </c>
      <c r="B2597" s="35" t="s">
        <v>33586</v>
      </c>
      <c r="C2597" s="35" t="s">
        <v>3499</v>
      </c>
      <c r="D2597" s="34" t="str">
        <f t="shared" si="40"/>
        <v>202-Xã Minh Cầm</v>
      </c>
    </row>
    <row r="2598" spans="1:4">
      <c r="A2598" s="34" t="s">
        <v>172</v>
      </c>
      <c r="B2598" s="35" t="s">
        <v>33587</v>
      </c>
      <c r="C2598" s="35" t="s">
        <v>3490</v>
      </c>
      <c r="D2598" s="34" t="str">
        <f t="shared" si="40"/>
        <v>203-Thị trấn Cái Rồng</v>
      </c>
    </row>
    <row r="2599" spans="1:4">
      <c r="A2599" s="34" t="s">
        <v>172</v>
      </c>
      <c r="B2599" s="35" t="s">
        <v>33588</v>
      </c>
      <c r="C2599" s="35" t="s">
        <v>3491</v>
      </c>
      <c r="D2599" s="34" t="str">
        <f t="shared" si="40"/>
        <v>203-Xã Đài Xuyên</v>
      </c>
    </row>
    <row r="2600" spans="1:4">
      <c r="A2600" s="34" t="s">
        <v>172</v>
      </c>
      <c r="B2600" s="35" t="s">
        <v>33589</v>
      </c>
      <c r="C2600" s="35" t="s">
        <v>3518</v>
      </c>
      <c r="D2600" s="34" t="str">
        <f t="shared" si="40"/>
        <v>203-Xã Bình Dân</v>
      </c>
    </row>
    <row r="2601" spans="1:4">
      <c r="A2601" s="34" t="s">
        <v>172</v>
      </c>
      <c r="B2601" s="35" t="s">
        <v>33590</v>
      </c>
      <c r="C2601" s="35" t="s">
        <v>3478</v>
      </c>
      <c r="D2601" s="34" t="str">
        <f t="shared" si="40"/>
        <v>203-Xã Vạn Yên</v>
      </c>
    </row>
    <row r="2602" spans="1:4">
      <c r="A2602" s="34" t="s">
        <v>172</v>
      </c>
      <c r="B2602" s="35" t="s">
        <v>33591</v>
      </c>
      <c r="C2602" s="35" t="s">
        <v>3492</v>
      </c>
      <c r="D2602" s="34" t="str">
        <f t="shared" si="40"/>
        <v>203-Xã Minh Châu</v>
      </c>
    </row>
    <row r="2603" spans="1:4">
      <c r="A2603" s="34" t="s">
        <v>172</v>
      </c>
      <c r="B2603" s="35" t="s">
        <v>33592</v>
      </c>
      <c r="C2603" s="35" t="s">
        <v>3305</v>
      </c>
      <c r="D2603" s="34" t="str">
        <f t="shared" si="40"/>
        <v>203-Xã Đoàn Kết</v>
      </c>
    </row>
    <row r="2604" spans="1:4">
      <c r="A2604" s="34" t="s">
        <v>172</v>
      </c>
      <c r="B2604" s="35" t="s">
        <v>33593</v>
      </c>
      <c r="C2604" s="35" t="s">
        <v>8401</v>
      </c>
      <c r="D2604" s="34" t="str">
        <f t="shared" si="40"/>
        <v>203-Xã Hạ Long</v>
      </c>
    </row>
    <row r="2605" spans="1:4">
      <c r="A2605" s="34" t="s">
        <v>172</v>
      </c>
      <c r="B2605" s="35" t="s">
        <v>33594</v>
      </c>
      <c r="C2605" s="35" t="s">
        <v>6867</v>
      </c>
      <c r="D2605" s="34" t="str">
        <f t="shared" si="40"/>
        <v>203-Xã Đông Xá</v>
      </c>
    </row>
    <row r="2606" spans="1:4">
      <c r="A2606" s="34" t="s">
        <v>172</v>
      </c>
      <c r="B2606" s="35" t="s">
        <v>33595</v>
      </c>
      <c r="C2606" s="35" t="s">
        <v>8314</v>
      </c>
      <c r="D2606" s="34" t="str">
        <f t="shared" si="40"/>
        <v>203-Xã Bản Sen</v>
      </c>
    </row>
    <row r="2607" spans="1:4">
      <c r="A2607" s="34" t="s">
        <v>172</v>
      </c>
      <c r="B2607" s="35" t="s">
        <v>33596</v>
      </c>
      <c r="C2607" s="35" t="s">
        <v>3493</v>
      </c>
      <c r="D2607" s="34" t="str">
        <f t="shared" si="40"/>
        <v>203-Xã Thắng Lợi</v>
      </c>
    </row>
    <row r="2608" spans="1:4">
      <c r="A2608" s="34" t="s">
        <v>172</v>
      </c>
      <c r="B2608" s="35" t="s">
        <v>33597</v>
      </c>
      <c r="C2608" s="35" t="s">
        <v>6163</v>
      </c>
      <c r="D2608" s="34" t="str">
        <f t="shared" si="40"/>
        <v>203-Xã Quan Lạn</v>
      </c>
    </row>
    <row r="2609" spans="1:4">
      <c r="A2609" s="34" t="s">
        <v>172</v>
      </c>
      <c r="B2609" s="35" t="s">
        <v>33598</v>
      </c>
      <c r="C2609" s="35" t="s">
        <v>6164</v>
      </c>
      <c r="D2609" s="34" t="str">
        <f t="shared" si="40"/>
        <v>203-Xã Ngọc Vừng</v>
      </c>
    </row>
    <row r="2610" spans="1:4">
      <c r="A2610" s="34" t="s">
        <v>166</v>
      </c>
      <c r="B2610" s="35" t="s">
        <v>33599</v>
      </c>
      <c r="C2610" s="35" t="s">
        <v>3471</v>
      </c>
      <c r="D2610" s="34" t="str">
        <f t="shared" si="40"/>
        <v>205-Phường Mạo Khê</v>
      </c>
    </row>
    <row r="2611" spans="1:4">
      <c r="A2611" s="34" t="s">
        <v>166</v>
      </c>
      <c r="B2611" s="35" t="s">
        <v>33600</v>
      </c>
      <c r="C2611" s="35" t="s">
        <v>7031</v>
      </c>
      <c r="D2611" s="34" t="str">
        <f t="shared" si="40"/>
        <v>205-Phường Đông Triều</v>
      </c>
    </row>
    <row r="2612" spans="1:4">
      <c r="A2612" s="34" t="s">
        <v>166</v>
      </c>
      <c r="B2612" s="35" t="s">
        <v>33601</v>
      </c>
      <c r="C2612" s="35" t="s">
        <v>4625</v>
      </c>
      <c r="D2612" s="34" t="str">
        <f t="shared" si="40"/>
        <v>205-Xã An Sinh</v>
      </c>
    </row>
    <row r="2613" spans="1:4">
      <c r="A2613" s="34" t="s">
        <v>166</v>
      </c>
      <c r="B2613" s="35" t="s">
        <v>33602</v>
      </c>
      <c r="C2613" s="35" t="s">
        <v>6970</v>
      </c>
      <c r="D2613" s="34" t="str">
        <f t="shared" si="40"/>
        <v>205-Xã Tràng Lương</v>
      </c>
    </row>
    <row r="2614" spans="1:4">
      <c r="A2614" s="34" t="s">
        <v>166</v>
      </c>
      <c r="B2614" s="35" t="s">
        <v>33603</v>
      </c>
      <c r="C2614" s="35" t="s">
        <v>6973</v>
      </c>
      <c r="D2614" s="34" t="str">
        <f t="shared" si="40"/>
        <v>205-Xã Bình Khê</v>
      </c>
    </row>
    <row r="2615" spans="1:4">
      <c r="A2615" s="34" t="s">
        <v>166</v>
      </c>
      <c r="B2615" s="35" t="s">
        <v>33604</v>
      </c>
      <c r="C2615" s="35" t="s">
        <v>3937</v>
      </c>
      <c r="D2615" s="34" t="str">
        <f t="shared" si="40"/>
        <v>205-Xã Việt Dân</v>
      </c>
    </row>
    <row r="2616" spans="1:4">
      <c r="A2616" s="34" t="s">
        <v>166</v>
      </c>
      <c r="B2616" s="35" t="s">
        <v>33605</v>
      </c>
      <c r="C2616" s="35" t="s">
        <v>3854</v>
      </c>
      <c r="D2616" s="34" t="str">
        <f t="shared" si="40"/>
        <v>205-Xã Tân Việt</v>
      </c>
    </row>
    <row r="2617" spans="1:4">
      <c r="A2617" s="34" t="s">
        <v>166</v>
      </c>
      <c r="B2617" s="35" t="s">
        <v>33606</v>
      </c>
      <c r="C2617" s="35" t="s">
        <v>2944</v>
      </c>
      <c r="D2617" s="34" t="str">
        <f t="shared" si="40"/>
        <v>205-Xã Bình Dương</v>
      </c>
    </row>
    <row r="2618" spans="1:4">
      <c r="A2618" s="34" t="s">
        <v>166</v>
      </c>
      <c r="B2618" s="35" t="s">
        <v>33607</v>
      </c>
      <c r="C2618" s="35" t="s">
        <v>3941</v>
      </c>
      <c r="D2618" s="34" t="str">
        <f t="shared" si="40"/>
        <v>205-Phường Đức Chính</v>
      </c>
    </row>
    <row r="2619" spans="1:4">
      <c r="A2619" s="34" t="s">
        <v>166</v>
      </c>
      <c r="B2619" s="35" t="s">
        <v>33608</v>
      </c>
      <c r="C2619" s="35" t="s">
        <v>30802</v>
      </c>
      <c r="D2619" s="34" t="str">
        <f t="shared" si="40"/>
        <v>205-Phường Tràng An</v>
      </c>
    </row>
    <row r="2620" spans="1:4">
      <c r="A2620" s="34" t="s">
        <v>166</v>
      </c>
      <c r="B2620" s="35" t="s">
        <v>33609</v>
      </c>
      <c r="C2620" s="35" t="s">
        <v>8402</v>
      </c>
      <c r="D2620" s="34" t="str">
        <f t="shared" si="40"/>
        <v>205-Xã Nguyễn Huệ</v>
      </c>
    </row>
    <row r="2621" spans="1:4">
      <c r="A2621" s="34" t="s">
        <v>166</v>
      </c>
      <c r="B2621" s="35" t="s">
        <v>33610</v>
      </c>
      <c r="C2621" s="35" t="s">
        <v>3465</v>
      </c>
      <c r="D2621" s="34" t="str">
        <f t="shared" si="40"/>
        <v>205-Xã Thủy An</v>
      </c>
    </row>
    <row r="2622" spans="1:4">
      <c r="A2622" s="34" t="s">
        <v>166</v>
      </c>
      <c r="B2622" s="35" t="s">
        <v>33611</v>
      </c>
      <c r="C2622" s="35" t="s">
        <v>6971</v>
      </c>
      <c r="D2622" s="34" t="str">
        <f t="shared" si="40"/>
        <v>205-Phường Xuân Sơn</v>
      </c>
    </row>
    <row r="2623" spans="1:4">
      <c r="A2623" s="34" t="s">
        <v>166</v>
      </c>
      <c r="B2623" s="35" t="s">
        <v>33612</v>
      </c>
      <c r="C2623" s="35" t="s">
        <v>3474</v>
      </c>
      <c r="D2623" s="34" t="str">
        <f t="shared" si="40"/>
        <v>205-Xã Hồng Thái Tây</v>
      </c>
    </row>
    <row r="2624" spans="1:4">
      <c r="A2624" s="34" t="s">
        <v>166</v>
      </c>
      <c r="B2624" s="35" t="s">
        <v>33613</v>
      </c>
      <c r="C2624" s="35" t="s">
        <v>6159</v>
      </c>
      <c r="D2624" s="34" t="str">
        <f t="shared" si="40"/>
        <v>205-Xã Hồng Thái Đông</v>
      </c>
    </row>
    <row r="2625" spans="1:4">
      <c r="A2625" s="34" t="s">
        <v>166</v>
      </c>
      <c r="B2625" s="35" t="s">
        <v>33614</v>
      </c>
      <c r="C2625" s="35" t="s">
        <v>30803</v>
      </c>
      <c r="D2625" s="34" t="str">
        <f t="shared" si="40"/>
        <v>205-Phường Hoàng Quế</v>
      </c>
    </row>
    <row r="2626" spans="1:4">
      <c r="A2626" s="34" t="s">
        <v>166</v>
      </c>
      <c r="B2626" s="35" t="s">
        <v>33615</v>
      </c>
      <c r="C2626" s="35" t="s">
        <v>30804</v>
      </c>
      <c r="D2626" s="34" t="str">
        <f t="shared" si="40"/>
        <v>205-Phường Yên Thọ</v>
      </c>
    </row>
    <row r="2627" spans="1:4">
      <c r="A2627" s="34" t="s">
        <v>166</v>
      </c>
      <c r="B2627" s="35" t="s">
        <v>33616</v>
      </c>
      <c r="C2627" s="35" t="s">
        <v>30805</v>
      </c>
      <c r="D2627" s="34" t="str">
        <f t="shared" si="40"/>
        <v>205-Phường Hồng Phong</v>
      </c>
    </row>
    <row r="2628" spans="1:4">
      <c r="A2628" s="34" t="s">
        <v>166</v>
      </c>
      <c r="B2628" s="35" t="s">
        <v>33617</v>
      </c>
      <c r="C2628" s="35" t="s">
        <v>7675</v>
      </c>
      <c r="D2628" s="34" t="str">
        <f t="shared" si="40"/>
        <v>205-Phường Kim Sơn</v>
      </c>
    </row>
    <row r="2629" spans="1:4">
      <c r="A2629" s="34" t="s">
        <v>166</v>
      </c>
      <c r="B2629" s="35" t="s">
        <v>33618</v>
      </c>
      <c r="C2629" s="35" t="s">
        <v>8391</v>
      </c>
      <c r="D2629" s="34" t="str">
        <f t="shared" ref="D2629:D2692" si="41">CONCATENATE(A2629,"-",C2629)</f>
        <v>205-Phường Hưng Đạo</v>
      </c>
    </row>
    <row r="2630" spans="1:4">
      <c r="A2630" s="34" t="s">
        <v>166</v>
      </c>
      <c r="B2630" s="35" t="s">
        <v>33619</v>
      </c>
      <c r="C2630" s="35" t="s">
        <v>3466</v>
      </c>
      <c r="D2630" s="34" t="str">
        <f t="shared" si="41"/>
        <v>205-Xã Yên Đức</v>
      </c>
    </row>
    <row r="2631" spans="1:4">
      <c r="A2631" s="34" t="s">
        <v>23</v>
      </c>
      <c r="B2631" s="35" t="s">
        <v>33620</v>
      </c>
      <c r="C2631" s="35" t="s">
        <v>6160</v>
      </c>
      <c r="D2631" s="34" t="str">
        <f t="shared" si="41"/>
        <v>206-Phường Quảng Yên</v>
      </c>
    </row>
    <row r="2632" spans="1:4">
      <c r="A2632" s="34" t="s">
        <v>23</v>
      </c>
      <c r="B2632" s="35" t="s">
        <v>33621</v>
      </c>
      <c r="C2632" s="35" t="s">
        <v>29424</v>
      </c>
      <c r="D2632" s="34" t="str">
        <f t="shared" si="41"/>
        <v>206-Phường Đông Mai</v>
      </c>
    </row>
    <row r="2633" spans="1:4">
      <c r="A2633" s="34" t="s">
        <v>23</v>
      </c>
      <c r="B2633" s="35" t="s">
        <v>33622</v>
      </c>
      <c r="C2633" s="35" t="s">
        <v>6161</v>
      </c>
      <c r="D2633" s="34" t="str">
        <f t="shared" si="41"/>
        <v>206-Phường Minh Thành</v>
      </c>
    </row>
    <row r="2634" spans="1:4">
      <c r="A2634" s="34" t="s">
        <v>23</v>
      </c>
      <c r="B2634" s="35" t="s">
        <v>33623</v>
      </c>
      <c r="C2634" s="35" t="s">
        <v>6974</v>
      </c>
      <c r="D2634" s="34" t="str">
        <f t="shared" si="41"/>
        <v>206-Xã Sông Khoai</v>
      </c>
    </row>
    <row r="2635" spans="1:4">
      <c r="A2635" s="34" t="s">
        <v>23</v>
      </c>
      <c r="B2635" s="35" t="s">
        <v>33624</v>
      </c>
      <c r="C2635" s="35" t="s">
        <v>4588</v>
      </c>
      <c r="D2635" s="34" t="str">
        <f t="shared" si="41"/>
        <v>206-Xã Hiệp Hòa</v>
      </c>
    </row>
    <row r="2636" spans="1:4">
      <c r="A2636" s="34" t="s">
        <v>23</v>
      </c>
      <c r="B2636" s="35" t="s">
        <v>33625</v>
      </c>
      <c r="C2636" s="35" t="s">
        <v>4613</v>
      </c>
      <c r="D2636" s="34" t="str">
        <f t="shared" si="41"/>
        <v>206-Phường Cộng Hòa</v>
      </c>
    </row>
    <row r="2637" spans="1:4">
      <c r="A2637" s="34" t="s">
        <v>23</v>
      </c>
      <c r="B2637" s="35" t="s">
        <v>33626</v>
      </c>
      <c r="C2637" s="35" t="s">
        <v>8392</v>
      </c>
      <c r="D2637" s="34" t="str">
        <f t="shared" si="41"/>
        <v>206-Xã Tiền An</v>
      </c>
    </row>
    <row r="2638" spans="1:4">
      <c r="A2638" s="34" t="s">
        <v>23</v>
      </c>
      <c r="B2638" s="35" t="s">
        <v>33627</v>
      </c>
      <c r="C2638" s="35" t="s">
        <v>3467</v>
      </c>
      <c r="D2638" s="34" t="str">
        <f t="shared" si="41"/>
        <v>206-Xã Hoàng Tân</v>
      </c>
    </row>
    <row r="2639" spans="1:4">
      <c r="A2639" s="34" t="s">
        <v>23</v>
      </c>
      <c r="B2639" s="35" t="s">
        <v>33628</v>
      </c>
      <c r="C2639" s="35" t="s">
        <v>7524</v>
      </c>
      <c r="D2639" s="34" t="str">
        <f t="shared" si="41"/>
        <v>206-Phường Tân An</v>
      </c>
    </row>
    <row r="2640" spans="1:4">
      <c r="A2640" s="34" t="s">
        <v>23</v>
      </c>
      <c r="B2640" s="35" t="s">
        <v>33629</v>
      </c>
      <c r="C2640" s="35" t="s">
        <v>3942</v>
      </c>
      <c r="D2640" s="34" t="str">
        <f t="shared" si="41"/>
        <v>206-Phường Yên Giang</v>
      </c>
    </row>
    <row r="2641" spans="1:4">
      <c r="A2641" s="34" t="s">
        <v>23</v>
      </c>
      <c r="B2641" s="35" t="s">
        <v>33630</v>
      </c>
      <c r="C2641" s="35" t="s">
        <v>41857</v>
      </c>
      <c r="D2641" s="34" t="str">
        <f t="shared" si="41"/>
        <v>206-Phường Nam Hoà</v>
      </c>
    </row>
    <row r="2642" spans="1:4">
      <c r="A2642" s="34" t="s">
        <v>23</v>
      </c>
      <c r="B2642" s="35" t="s">
        <v>33631</v>
      </c>
      <c r="C2642" s="35" t="s">
        <v>3468</v>
      </c>
      <c r="D2642" s="34" t="str">
        <f t="shared" si="41"/>
        <v>206-Phường Hà An</v>
      </c>
    </row>
    <row r="2643" spans="1:4">
      <c r="A2643" s="34" t="s">
        <v>23</v>
      </c>
      <c r="B2643" s="35" t="s">
        <v>33632</v>
      </c>
      <c r="C2643" s="35" t="s">
        <v>3938</v>
      </c>
      <c r="D2643" s="34" t="str">
        <f t="shared" si="41"/>
        <v>206-Xã Cẩm La</v>
      </c>
    </row>
    <row r="2644" spans="1:4">
      <c r="A2644" s="34" t="s">
        <v>23</v>
      </c>
      <c r="B2644" s="35" t="s">
        <v>33633</v>
      </c>
      <c r="C2644" s="35" t="s">
        <v>3939</v>
      </c>
      <c r="D2644" s="34" t="str">
        <f t="shared" si="41"/>
        <v>206-Phường Phong Hải</v>
      </c>
    </row>
    <row r="2645" spans="1:4">
      <c r="A2645" s="34" t="s">
        <v>23</v>
      </c>
      <c r="B2645" s="35" t="s">
        <v>33634</v>
      </c>
      <c r="C2645" s="35" t="s">
        <v>7686</v>
      </c>
      <c r="D2645" s="34" t="str">
        <f t="shared" si="41"/>
        <v>206-Phường Yên Hải</v>
      </c>
    </row>
    <row r="2646" spans="1:4">
      <c r="A2646" s="34" t="s">
        <v>23</v>
      </c>
      <c r="B2646" s="35" t="s">
        <v>33635</v>
      </c>
      <c r="C2646" s="35" t="s">
        <v>3475</v>
      </c>
      <c r="D2646" s="34" t="str">
        <f t="shared" si="41"/>
        <v>206-Xã Liên Hòa</v>
      </c>
    </row>
    <row r="2647" spans="1:4">
      <c r="A2647" s="34" t="s">
        <v>23</v>
      </c>
      <c r="B2647" s="35" t="s">
        <v>33636</v>
      </c>
      <c r="C2647" s="35" t="s">
        <v>6158</v>
      </c>
      <c r="D2647" s="34" t="str">
        <f t="shared" si="41"/>
        <v>206-Phường Phong Cốc</v>
      </c>
    </row>
    <row r="2648" spans="1:4">
      <c r="A2648" s="34" t="s">
        <v>23</v>
      </c>
      <c r="B2648" s="35" t="s">
        <v>33637</v>
      </c>
      <c r="C2648" s="35" t="s">
        <v>6968</v>
      </c>
      <c r="D2648" s="34" t="str">
        <f t="shared" si="41"/>
        <v>206-Xã Liên Vị</v>
      </c>
    </row>
    <row r="2649" spans="1:4">
      <c r="A2649" s="34" t="s">
        <v>23</v>
      </c>
      <c r="B2649" s="35" t="s">
        <v>33638</v>
      </c>
      <c r="C2649" s="35" t="s">
        <v>3655</v>
      </c>
      <c r="D2649" s="34" t="str">
        <f t="shared" si="41"/>
        <v>206-Xã Tiền Phong</v>
      </c>
    </row>
    <row r="2650" spans="1:4">
      <c r="A2650" s="34" t="s">
        <v>217</v>
      </c>
      <c r="B2650" s="35" t="s">
        <v>33639</v>
      </c>
      <c r="C2650" s="35" t="s">
        <v>3940</v>
      </c>
      <c r="D2650" s="34" t="str">
        <f t="shared" si="41"/>
        <v>207-Thị trấn Cô Tô</v>
      </c>
    </row>
    <row r="2651" spans="1:4">
      <c r="A2651" s="34" t="s">
        <v>217</v>
      </c>
      <c r="B2651" s="35" t="s">
        <v>33640</v>
      </c>
      <c r="C2651" s="35" t="s">
        <v>3230</v>
      </c>
      <c r="D2651" s="34" t="str">
        <f t="shared" si="41"/>
        <v>207-Xã Đồng Tiến</v>
      </c>
    </row>
    <row r="2652" spans="1:4">
      <c r="A2652" s="34" t="s">
        <v>217</v>
      </c>
      <c r="B2652" s="35" t="s">
        <v>33641</v>
      </c>
      <c r="C2652" s="35" t="s">
        <v>3345</v>
      </c>
      <c r="D2652" s="34" t="str">
        <f t="shared" si="41"/>
        <v>207-Xã Thanh Lân</v>
      </c>
    </row>
    <row r="2653" spans="1:4">
      <c r="A2653" s="34" t="s">
        <v>75</v>
      </c>
      <c r="B2653" s="35" t="s">
        <v>33642</v>
      </c>
      <c r="C2653" s="35" t="s">
        <v>9129</v>
      </c>
      <c r="D2653" s="34" t="str">
        <f t="shared" si="41"/>
        <v>213-Phường Thọ Xương</v>
      </c>
    </row>
    <row r="2654" spans="1:4">
      <c r="A2654" s="34" t="s">
        <v>75</v>
      </c>
      <c r="B2654" s="35" t="s">
        <v>33643</v>
      </c>
      <c r="C2654" s="35" t="s">
        <v>4488</v>
      </c>
      <c r="D2654" s="34" t="str">
        <f t="shared" si="41"/>
        <v>213-Phường Trần Nguyên Hãn</v>
      </c>
    </row>
    <row r="2655" spans="1:4">
      <c r="A2655" s="34" t="s">
        <v>75</v>
      </c>
      <c r="B2655" s="35" t="s">
        <v>33644</v>
      </c>
      <c r="C2655" s="35" t="s">
        <v>5359</v>
      </c>
      <c r="D2655" s="34" t="str">
        <f t="shared" si="41"/>
        <v>213-Phường Ngô Quyền</v>
      </c>
    </row>
    <row r="2656" spans="1:4">
      <c r="A2656" s="34" t="s">
        <v>75</v>
      </c>
      <c r="B2656" s="35" t="s">
        <v>33645</v>
      </c>
      <c r="C2656" s="35" t="s">
        <v>3284</v>
      </c>
      <c r="D2656" s="34" t="str">
        <f t="shared" si="41"/>
        <v>213-Phường Hoàng Văn Thụ</v>
      </c>
    </row>
    <row r="2657" spans="1:4">
      <c r="A2657" s="34" t="s">
        <v>75</v>
      </c>
      <c r="B2657" s="35" t="s">
        <v>33646</v>
      </c>
      <c r="C2657" s="35" t="s">
        <v>3196</v>
      </c>
      <c r="D2657" s="34" t="str">
        <f t="shared" si="41"/>
        <v>213-Phường Trần Phú</v>
      </c>
    </row>
    <row r="2658" spans="1:4">
      <c r="A2658" s="34" t="s">
        <v>75</v>
      </c>
      <c r="B2658" s="35" t="s">
        <v>33647</v>
      </c>
      <c r="C2658" s="35" t="s">
        <v>7362</v>
      </c>
      <c r="D2658" s="34" t="str">
        <f t="shared" si="41"/>
        <v>213-Phường Mỹ Độ</v>
      </c>
    </row>
    <row r="2659" spans="1:4">
      <c r="A2659" s="34" t="s">
        <v>75</v>
      </c>
      <c r="B2659" s="35" t="s">
        <v>33648</v>
      </c>
      <c r="C2659" s="35" t="s">
        <v>3847</v>
      </c>
      <c r="D2659" s="34" t="str">
        <f t="shared" si="41"/>
        <v>213-Phường Lê Lợi</v>
      </c>
    </row>
    <row r="2660" spans="1:4">
      <c r="A2660" s="34" t="s">
        <v>75</v>
      </c>
      <c r="B2660" s="35" t="s">
        <v>33649</v>
      </c>
      <c r="C2660" s="35" t="s">
        <v>29425</v>
      </c>
      <c r="D2660" s="34" t="str">
        <f t="shared" si="41"/>
        <v>213-Xã Song Mai</v>
      </c>
    </row>
    <row r="2661" spans="1:4">
      <c r="A2661" s="34" t="s">
        <v>75</v>
      </c>
      <c r="B2661" s="35" t="s">
        <v>33650</v>
      </c>
      <c r="C2661" s="35" t="s">
        <v>29517</v>
      </c>
      <c r="D2661" s="34" t="str">
        <f t="shared" si="41"/>
        <v>213-Phường Xương Giang</v>
      </c>
    </row>
    <row r="2662" spans="1:4">
      <c r="A2662" s="34" t="s">
        <v>75</v>
      </c>
      <c r="B2662" s="35" t="s">
        <v>33651</v>
      </c>
      <c r="C2662" s="35" t="s">
        <v>29518</v>
      </c>
      <c r="D2662" s="34" t="str">
        <f t="shared" si="41"/>
        <v>213-Phường Đa Mai</v>
      </c>
    </row>
    <row r="2663" spans="1:4">
      <c r="A2663" s="34" t="s">
        <v>75</v>
      </c>
      <c r="B2663" s="35" t="s">
        <v>33652</v>
      </c>
      <c r="C2663" s="35" t="s">
        <v>29519</v>
      </c>
      <c r="D2663" s="34" t="str">
        <f t="shared" si="41"/>
        <v>213-Phường Dĩnh Kế</v>
      </c>
    </row>
    <row r="2664" spans="1:4">
      <c r="A2664" s="34" t="s">
        <v>75</v>
      </c>
      <c r="B2664" s="35" t="s">
        <v>33653</v>
      </c>
      <c r="C2664" s="35" t="s">
        <v>5763</v>
      </c>
      <c r="D2664" s="34" t="str">
        <f t="shared" si="41"/>
        <v>213-Xã Dĩnh Trì</v>
      </c>
    </row>
    <row r="2665" spans="1:4">
      <c r="A2665" s="34" t="s">
        <v>75</v>
      </c>
      <c r="B2665" s="35" t="s">
        <v>33655</v>
      </c>
      <c r="C2665" s="35" t="s">
        <v>3732</v>
      </c>
      <c r="D2665" s="34" t="str">
        <f t="shared" si="41"/>
        <v>213-Xã Tân Mỹ</v>
      </c>
    </row>
    <row r="2666" spans="1:4">
      <c r="A2666" s="34" t="s">
        <v>75</v>
      </c>
      <c r="B2666" s="35" t="s">
        <v>33657</v>
      </c>
      <c r="C2666" s="35" t="s">
        <v>3055</v>
      </c>
      <c r="D2666" s="34" t="str">
        <f t="shared" si="41"/>
        <v>213-Xã Đồng Sơn</v>
      </c>
    </row>
    <row r="2667" spans="1:4">
      <c r="A2667" s="34" t="s">
        <v>75</v>
      </c>
      <c r="B2667" s="35" t="s">
        <v>33656</v>
      </c>
      <c r="C2667" s="35" t="s">
        <v>3005</v>
      </c>
      <c r="D2667" s="34" t="str">
        <f t="shared" si="41"/>
        <v>213-Xã Tân Tiến</v>
      </c>
    </row>
    <row r="2668" spans="1:4">
      <c r="A2668" s="34" t="s">
        <v>75</v>
      </c>
      <c r="B2668" s="35" t="s">
        <v>33654</v>
      </c>
      <c r="C2668" s="35" t="s">
        <v>4411</v>
      </c>
      <c r="D2668" s="34" t="str">
        <f t="shared" si="41"/>
        <v>213-Xã Song Khê</v>
      </c>
    </row>
    <row r="2669" spans="1:4">
      <c r="A2669" s="34" t="s">
        <v>218</v>
      </c>
      <c r="B2669" s="35" t="s">
        <v>33659</v>
      </c>
      <c r="C2669" s="35" t="s">
        <v>3230</v>
      </c>
      <c r="D2669" s="34" t="str">
        <f t="shared" si="41"/>
        <v>215-Xã Đồng Tiến</v>
      </c>
    </row>
    <row r="2670" spans="1:4">
      <c r="A2670" s="34" t="s">
        <v>218</v>
      </c>
      <c r="B2670" s="35" t="s">
        <v>33660</v>
      </c>
      <c r="C2670" s="35" t="s">
        <v>4233</v>
      </c>
      <c r="D2670" s="34" t="str">
        <f t="shared" si="41"/>
        <v>215-Xã Canh Nậu</v>
      </c>
    </row>
    <row r="2671" spans="1:4">
      <c r="A2671" s="34" t="s">
        <v>218</v>
      </c>
      <c r="B2671" s="35" t="s">
        <v>33661</v>
      </c>
      <c r="C2671" s="35" t="s">
        <v>4226</v>
      </c>
      <c r="D2671" s="34" t="str">
        <f t="shared" si="41"/>
        <v>215-Xã Xuân Lương</v>
      </c>
    </row>
    <row r="2672" spans="1:4">
      <c r="A2672" s="34" t="s">
        <v>218</v>
      </c>
      <c r="B2672" s="35" t="s">
        <v>33662</v>
      </c>
      <c r="C2672" s="35" t="s">
        <v>5741</v>
      </c>
      <c r="D2672" s="34" t="str">
        <f t="shared" si="41"/>
        <v>215-Xã Tam Tiến</v>
      </c>
    </row>
    <row r="2673" spans="1:4">
      <c r="A2673" s="34" t="s">
        <v>218</v>
      </c>
      <c r="B2673" s="35" t="s">
        <v>33663</v>
      </c>
      <c r="C2673" s="35" t="s">
        <v>5762</v>
      </c>
      <c r="D2673" s="34" t="str">
        <f t="shared" si="41"/>
        <v>215-Xã Đồng Vương</v>
      </c>
    </row>
    <row r="2674" spans="1:4">
      <c r="A2674" s="34" t="s">
        <v>218</v>
      </c>
      <c r="B2674" s="35" t="s">
        <v>33664</v>
      </c>
      <c r="C2674" s="35" t="s">
        <v>5796</v>
      </c>
      <c r="D2674" s="34" t="str">
        <f t="shared" si="41"/>
        <v>215-Xã Đồng Hưu</v>
      </c>
    </row>
    <row r="2675" spans="1:4">
      <c r="A2675" s="34" t="s">
        <v>218</v>
      </c>
      <c r="B2675" s="35" t="s">
        <v>33658</v>
      </c>
      <c r="C2675" s="35" t="s">
        <v>2900</v>
      </c>
      <c r="D2675" s="34" t="str">
        <f t="shared" si="41"/>
        <v>215-Xã Đồng Tâm</v>
      </c>
    </row>
    <row r="2676" spans="1:4">
      <c r="A2676" s="34" t="s">
        <v>218</v>
      </c>
      <c r="B2676" s="35" t="s">
        <v>33665</v>
      </c>
      <c r="C2676" s="35" t="s">
        <v>3546</v>
      </c>
      <c r="D2676" s="34" t="str">
        <f t="shared" si="41"/>
        <v>215-Xã Tam Hiệp</v>
      </c>
    </row>
    <row r="2677" spans="1:4">
      <c r="A2677" s="34" t="s">
        <v>218</v>
      </c>
      <c r="B2677" s="35" t="s">
        <v>33666</v>
      </c>
      <c r="C2677" s="35" t="s">
        <v>8242</v>
      </c>
      <c r="D2677" s="34" t="str">
        <f t="shared" si="41"/>
        <v>215-Xã Tiến Thắng</v>
      </c>
    </row>
    <row r="2678" spans="1:4">
      <c r="A2678" s="34" t="s">
        <v>218</v>
      </c>
      <c r="B2678" s="35" t="s">
        <v>33667</v>
      </c>
      <c r="C2678" s="35" t="s">
        <v>3129</v>
      </c>
      <c r="D2678" s="34" t="str">
        <f t="shared" si="41"/>
        <v>215-Xã Hồng Kỳ</v>
      </c>
    </row>
    <row r="2679" spans="1:4">
      <c r="A2679" s="34" t="s">
        <v>218</v>
      </c>
      <c r="B2679" s="35" t="s">
        <v>33668</v>
      </c>
      <c r="C2679" s="35" t="s">
        <v>4093</v>
      </c>
      <c r="D2679" s="34" t="str">
        <f t="shared" si="41"/>
        <v>215-Xã Đồng Lạc</v>
      </c>
    </row>
    <row r="2680" spans="1:4">
      <c r="A2680" s="34" t="s">
        <v>218</v>
      </c>
      <c r="B2680" s="35" t="s">
        <v>33669</v>
      </c>
      <c r="C2680" s="35" t="s">
        <v>4109</v>
      </c>
      <c r="D2680" s="34" t="str">
        <f t="shared" si="41"/>
        <v>215-Xã Đông Sơn</v>
      </c>
    </row>
    <row r="2681" spans="1:4">
      <c r="A2681" s="34" t="s">
        <v>218</v>
      </c>
      <c r="B2681" s="35" t="s">
        <v>33670</v>
      </c>
      <c r="C2681" s="35" t="s">
        <v>4899</v>
      </c>
      <c r="D2681" s="34" t="str">
        <f t="shared" si="41"/>
        <v>215-Xã Tân Hiệp</v>
      </c>
    </row>
    <row r="2682" spans="1:4">
      <c r="A2682" s="34" t="s">
        <v>218</v>
      </c>
      <c r="B2682" s="35" t="s">
        <v>33671</v>
      </c>
      <c r="C2682" s="35" t="s">
        <v>3200</v>
      </c>
      <c r="D2682" s="34" t="str">
        <f t="shared" si="41"/>
        <v>215-Xã Hương Vĩ</v>
      </c>
    </row>
    <row r="2683" spans="1:4">
      <c r="A2683" s="34" t="s">
        <v>218</v>
      </c>
      <c r="B2683" s="35" t="s">
        <v>33672</v>
      </c>
      <c r="C2683" s="35" t="s">
        <v>7355</v>
      </c>
      <c r="D2683" s="34" t="str">
        <f t="shared" si="41"/>
        <v>215-Xã Đồng Kỳ</v>
      </c>
    </row>
    <row r="2684" spans="1:4">
      <c r="A2684" s="34" t="s">
        <v>218</v>
      </c>
      <c r="B2684" s="35" t="s">
        <v>33673</v>
      </c>
      <c r="C2684" s="35" t="s">
        <v>8122</v>
      </c>
      <c r="D2684" s="34" t="str">
        <f t="shared" si="41"/>
        <v>215-Xã An Thượng</v>
      </c>
    </row>
    <row r="2685" spans="1:4">
      <c r="A2685" s="34" t="s">
        <v>218</v>
      </c>
      <c r="B2685" s="35" t="s">
        <v>33674</v>
      </c>
      <c r="C2685" s="35" t="s">
        <v>30806</v>
      </c>
      <c r="D2685" s="34" t="str">
        <f t="shared" si="41"/>
        <v>215-Thị trấn Phồn Xương</v>
      </c>
    </row>
    <row r="2686" spans="1:4">
      <c r="A2686" s="34" t="s">
        <v>218</v>
      </c>
      <c r="B2686" s="35" t="s">
        <v>33675</v>
      </c>
      <c r="C2686" s="35" t="s">
        <v>4208</v>
      </c>
      <c r="D2686" s="34" t="str">
        <f t="shared" si="41"/>
        <v>215-Xã Tân Sỏi</v>
      </c>
    </row>
    <row r="2687" spans="1:4">
      <c r="A2687" s="34" t="s">
        <v>218</v>
      </c>
      <c r="B2687" s="35" t="s">
        <v>33676</v>
      </c>
      <c r="C2687" s="35" t="s">
        <v>5761</v>
      </c>
      <c r="D2687" s="34" t="str">
        <f t="shared" si="41"/>
        <v>215-Thị trấn Bố Hạ</v>
      </c>
    </row>
    <row r="2688" spans="1:4">
      <c r="A2688" s="34" t="s">
        <v>219</v>
      </c>
      <c r="B2688" s="35" t="s">
        <v>33677</v>
      </c>
      <c r="C2688" s="35" t="s">
        <v>5793</v>
      </c>
      <c r="D2688" s="34" t="str">
        <f t="shared" si="41"/>
        <v>216-Xã Lan Giới</v>
      </c>
    </row>
    <row r="2689" spans="1:4">
      <c r="A2689" s="34" t="s">
        <v>219</v>
      </c>
      <c r="B2689" s="35" t="s">
        <v>33678</v>
      </c>
      <c r="C2689" s="35" t="s">
        <v>9410</v>
      </c>
      <c r="D2689" s="34" t="str">
        <f t="shared" si="41"/>
        <v>216-Thị trấn Nhã Nam</v>
      </c>
    </row>
    <row r="2690" spans="1:4">
      <c r="A2690" s="34" t="s">
        <v>219</v>
      </c>
      <c r="B2690" s="35" t="s">
        <v>33679</v>
      </c>
      <c r="C2690" s="35" t="s">
        <v>6173</v>
      </c>
      <c r="D2690" s="34" t="str">
        <f t="shared" si="41"/>
        <v>216-Xã Tân Trung</v>
      </c>
    </row>
    <row r="2691" spans="1:4">
      <c r="A2691" s="34" t="s">
        <v>219</v>
      </c>
      <c r="B2691" s="35" t="s">
        <v>33680</v>
      </c>
      <c r="C2691" s="35" t="s">
        <v>9127</v>
      </c>
      <c r="D2691" s="34" t="str">
        <f t="shared" si="41"/>
        <v>216-Xã Đại Hóa</v>
      </c>
    </row>
    <row r="2692" spans="1:4">
      <c r="A2692" s="34" t="s">
        <v>219</v>
      </c>
      <c r="B2692" s="35" t="s">
        <v>33681</v>
      </c>
      <c r="C2692" s="35" t="s">
        <v>3180</v>
      </c>
      <c r="D2692" s="34" t="str">
        <f t="shared" si="41"/>
        <v>216-Xã Quang Tiến</v>
      </c>
    </row>
    <row r="2693" spans="1:4">
      <c r="A2693" s="34" t="s">
        <v>219</v>
      </c>
      <c r="B2693" s="35" t="s">
        <v>33682</v>
      </c>
      <c r="C2693" s="35" t="s">
        <v>4242</v>
      </c>
      <c r="D2693" s="34" t="str">
        <f t="shared" ref="D2693:D2756" si="42">CONCATENATE(A2693,"-",C2693)</f>
        <v>216-Xã Phúc Sơn</v>
      </c>
    </row>
    <row r="2694" spans="1:4">
      <c r="A2694" s="34" t="s">
        <v>219</v>
      </c>
      <c r="B2694" s="35" t="s">
        <v>33683</v>
      </c>
      <c r="C2694" s="35" t="s">
        <v>4250</v>
      </c>
      <c r="D2694" s="34" t="str">
        <f t="shared" si="42"/>
        <v>216-Xã An Dương</v>
      </c>
    </row>
    <row r="2695" spans="1:4">
      <c r="A2695" s="34" t="s">
        <v>219</v>
      </c>
      <c r="B2695" s="35" t="s">
        <v>33684</v>
      </c>
      <c r="C2695" s="35" t="s">
        <v>4486</v>
      </c>
      <c r="D2695" s="34" t="str">
        <f t="shared" si="42"/>
        <v>216-Xã Phúc Hòa</v>
      </c>
    </row>
    <row r="2696" spans="1:4">
      <c r="A2696" s="34" t="s">
        <v>219</v>
      </c>
      <c r="B2696" s="35" t="s">
        <v>33685</v>
      </c>
      <c r="C2696" s="35" t="s">
        <v>5347</v>
      </c>
      <c r="D2696" s="34" t="str">
        <f t="shared" si="42"/>
        <v>216-Xã Liên Sơn</v>
      </c>
    </row>
    <row r="2697" spans="1:4">
      <c r="A2697" s="34" t="s">
        <v>219</v>
      </c>
      <c r="B2697" s="35" t="s">
        <v>33686</v>
      </c>
      <c r="C2697" s="35" t="s">
        <v>4232</v>
      </c>
      <c r="D2697" s="34" t="str">
        <f t="shared" si="42"/>
        <v>216-Xã Hợp Đức</v>
      </c>
    </row>
    <row r="2698" spans="1:4">
      <c r="A2698" s="34" t="s">
        <v>219</v>
      </c>
      <c r="B2698" s="35" t="s">
        <v>33687</v>
      </c>
      <c r="C2698" s="35" t="s">
        <v>4417</v>
      </c>
      <c r="D2698" s="34" t="str">
        <f t="shared" si="42"/>
        <v>216-Xã Lam Cốt</v>
      </c>
    </row>
    <row r="2699" spans="1:4">
      <c r="A2699" s="34" t="s">
        <v>219</v>
      </c>
      <c r="B2699" s="35" t="s">
        <v>33688</v>
      </c>
      <c r="C2699" s="35" t="s">
        <v>4413</v>
      </c>
      <c r="D2699" s="34" t="str">
        <f t="shared" si="42"/>
        <v>216-Xã Cao Xá</v>
      </c>
    </row>
    <row r="2700" spans="1:4">
      <c r="A2700" s="34" t="s">
        <v>219</v>
      </c>
      <c r="B2700" s="35" t="s">
        <v>33689</v>
      </c>
      <c r="C2700" s="35" t="s">
        <v>3216</v>
      </c>
      <c r="D2700" s="34" t="str">
        <f t="shared" si="42"/>
        <v>216-Thị trấn Cao Thượng</v>
      </c>
    </row>
    <row r="2701" spans="1:4">
      <c r="A2701" s="34" t="s">
        <v>219</v>
      </c>
      <c r="B2701" s="35" t="s">
        <v>33690</v>
      </c>
      <c r="C2701" s="35" t="s">
        <v>4247</v>
      </c>
      <c r="D2701" s="34" t="str">
        <f t="shared" si="42"/>
        <v>216-Xã Việt Ngọc</v>
      </c>
    </row>
    <row r="2702" spans="1:4">
      <c r="A2702" s="34" t="s">
        <v>219</v>
      </c>
      <c r="B2702" s="35" t="s">
        <v>33691</v>
      </c>
      <c r="C2702" s="35" t="s">
        <v>9408</v>
      </c>
      <c r="D2702" s="34" t="str">
        <f t="shared" si="42"/>
        <v>216-Xã Song Vân</v>
      </c>
    </row>
    <row r="2703" spans="1:4">
      <c r="A2703" s="34" t="s">
        <v>219</v>
      </c>
      <c r="B2703" s="35" t="s">
        <v>33692</v>
      </c>
      <c r="C2703" s="35" t="s">
        <v>6174</v>
      </c>
      <c r="D2703" s="34" t="str">
        <f t="shared" si="42"/>
        <v>216-Xã Ngọc Châu</v>
      </c>
    </row>
    <row r="2704" spans="1:4">
      <c r="A2704" s="34" t="s">
        <v>219</v>
      </c>
      <c r="B2704" s="35" t="s">
        <v>33693</v>
      </c>
      <c r="C2704" s="35" t="s">
        <v>4211</v>
      </c>
      <c r="D2704" s="34" t="str">
        <f t="shared" si="42"/>
        <v>216-Xã Ngọc Vân</v>
      </c>
    </row>
    <row r="2705" spans="1:4">
      <c r="A2705" s="34" t="s">
        <v>219</v>
      </c>
      <c r="B2705" s="35" t="s">
        <v>33694</v>
      </c>
      <c r="C2705" s="35" t="s">
        <v>4231</v>
      </c>
      <c r="D2705" s="34" t="str">
        <f t="shared" si="42"/>
        <v>216-Xã Việt Lập</v>
      </c>
    </row>
    <row r="2706" spans="1:4">
      <c r="A2706" s="34" t="s">
        <v>219</v>
      </c>
      <c r="B2706" s="35" t="s">
        <v>33695</v>
      </c>
      <c r="C2706" s="35" t="s">
        <v>4249</v>
      </c>
      <c r="D2706" s="34" t="str">
        <f t="shared" si="42"/>
        <v>216-Xã Liên Chung</v>
      </c>
    </row>
    <row r="2707" spans="1:4">
      <c r="A2707" s="34" t="s">
        <v>219</v>
      </c>
      <c r="B2707" s="35" t="s">
        <v>33696</v>
      </c>
      <c r="C2707" s="35" t="s">
        <v>4210</v>
      </c>
      <c r="D2707" s="34" t="str">
        <f t="shared" si="42"/>
        <v>216-Xã Ngọc Thiện</v>
      </c>
    </row>
    <row r="2708" spans="1:4">
      <c r="A2708" s="34" t="s">
        <v>219</v>
      </c>
      <c r="B2708" s="35" t="s">
        <v>33697</v>
      </c>
      <c r="C2708" s="35" t="s">
        <v>4418</v>
      </c>
      <c r="D2708" s="34" t="str">
        <f t="shared" si="42"/>
        <v>216-Xã Ngọc Lý</v>
      </c>
    </row>
    <row r="2709" spans="1:4">
      <c r="A2709" s="34" t="s">
        <v>219</v>
      </c>
      <c r="B2709" s="35" t="s">
        <v>33698</v>
      </c>
      <c r="C2709" s="35" t="s">
        <v>4466</v>
      </c>
      <c r="D2709" s="34" t="str">
        <f t="shared" si="42"/>
        <v>216-Xã Quế Nham</v>
      </c>
    </row>
    <row r="2710" spans="1:4">
      <c r="A2710" s="34" t="s">
        <v>220</v>
      </c>
      <c r="B2710" s="35" t="s">
        <v>33699</v>
      </c>
      <c r="C2710" s="35" t="s">
        <v>4255</v>
      </c>
      <c r="D2710" s="34" t="str">
        <f t="shared" si="42"/>
        <v>217-Thị trấn Vôi</v>
      </c>
    </row>
    <row r="2711" spans="1:4">
      <c r="A2711" s="34" t="s">
        <v>220</v>
      </c>
      <c r="B2711" s="35" t="s">
        <v>33700</v>
      </c>
      <c r="C2711" s="35" t="s">
        <v>4434</v>
      </c>
      <c r="D2711" s="34" t="str">
        <f t="shared" si="42"/>
        <v>217-Xã Nghĩa Hòa</v>
      </c>
    </row>
    <row r="2712" spans="1:4">
      <c r="A2712" s="34" t="s">
        <v>220</v>
      </c>
      <c r="B2712" s="35" t="s">
        <v>33701</v>
      </c>
      <c r="C2712" s="35" t="s">
        <v>4456</v>
      </c>
      <c r="D2712" s="34" t="str">
        <f t="shared" si="42"/>
        <v>217-Xã Nghĩa Hưng</v>
      </c>
    </row>
    <row r="2713" spans="1:4">
      <c r="A2713" s="34" t="s">
        <v>220</v>
      </c>
      <c r="B2713" s="35" t="s">
        <v>33702</v>
      </c>
      <c r="C2713" s="35" t="s">
        <v>5798</v>
      </c>
      <c r="D2713" s="34" t="str">
        <f t="shared" si="42"/>
        <v>217-Xã Quang Thịnh</v>
      </c>
    </row>
    <row r="2714" spans="1:4">
      <c r="A2714" s="34" t="s">
        <v>220</v>
      </c>
      <c r="B2714" s="35" t="s">
        <v>33703</v>
      </c>
      <c r="C2714" s="35" t="s">
        <v>2906</v>
      </c>
      <c r="D2714" s="34" t="str">
        <f t="shared" si="42"/>
        <v>217-Xã Hương Sơn</v>
      </c>
    </row>
    <row r="2715" spans="1:4">
      <c r="A2715" s="34" t="s">
        <v>220</v>
      </c>
      <c r="B2715" s="35" t="s">
        <v>33704</v>
      </c>
      <c r="C2715" s="35" t="s">
        <v>4467</v>
      </c>
      <c r="D2715" s="34" t="str">
        <f t="shared" si="42"/>
        <v>217-Xã Đào Mỹ</v>
      </c>
    </row>
    <row r="2716" spans="1:4">
      <c r="A2716" s="34" t="s">
        <v>220</v>
      </c>
      <c r="B2716" s="35" t="s">
        <v>33705</v>
      </c>
      <c r="C2716" s="35" t="s">
        <v>4254</v>
      </c>
      <c r="D2716" s="34" t="str">
        <f t="shared" si="42"/>
        <v>217-Xã Tiên Lục</v>
      </c>
    </row>
    <row r="2717" spans="1:4">
      <c r="A2717" s="34" t="s">
        <v>220</v>
      </c>
      <c r="B2717" s="35" t="s">
        <v>33706</v>
      </c>
      <c r="C2717" s="35" t="s">
        <v>3215</v>
      </c>
      <c r="D2717" s="34" t="str">
        <f t="shared" si="42"/>
        <v>217-Xã An Hà</v>
      </c>
    </row>
    <row r="2718" spans="1:4">
      <c r="A2718" s="34" t="s">
        <v>220</v>
      </c>
      <c r="B2718" s="35" t="s">
        <v>33707</v>
      </c>
      <c r="C2718" s="35" t="s">
        <v>4212</v>
      </c>
      <c r="D2718" s="34" t="str">
        <f t="shared" si="42"/>
        <v>217-Thị trấn Kép</v>
      </c>
    </row>
    <row r="2719" spans="1:4">
      <c r="A2719" s="34" t="s">
        <v>220</v>
      </c>
      <c r="B2719" s="35" t="s">
        <v>33708</v>
      </c>
      <c r="C2719" s="35" t="s">
        <v>8283</v>
      </c>
      <c r="D2719" s="34" t="str">
        <f t="shared" si="42"/>
        <v>217-Xã Mỹ Hà</v>
      </c>
    </row>
    <row r="2720" spans="1:4">
      <c r="A2720" s="34" t="s">
        <v>220</v>
      </c>
      <c r="B2720" s="35" t="s">
        <v>33709</v>
      </c>
      <c r="C2720" s="35" t="s">
        <v>4484</v>
      </c>
      <c r="D2720" s="34" t="str">
        <f t="shared" si="42"/>
        <v>217-Xã Hương Lạc</v>
      </c>
    </row>
    <row r="2721" spans="1:4">
      <c r="A2721" s="34" t="s">
        <v>220</v>
      </c>
      <c r="B2721" s="35" t="s">
        <v>33710</v>
      </c>
      <c r="C2721" s="35" t="s">
        <v>5746</v>
      </c>
      <c r="D2721" s="34" t="str">
        <f t="shared" si="42"/>
        <v>217-Xã Dương Đức</v>
      </c>
    </row>
    <row r="2722" spans="1:4">
      <c r="A2722" s="34" t="s">
        <v>220</v>
      </c>
      <c r="B2722" s="35" t="s">
        <v>33711</v>
      </c>
      <c r="C2722" s="35" t="s">
        <v>4483</v>
      </c>
      <c r="D2722" s="34" t="str">
        <f t="shared" si="42"/>
        <v>217-Xã Tân Thanh</v>
      </c>
    </row>
    <row r="2723" spans="1:4">
      <c r="A2723" s="34" t="s">
        <v>220</v>
      </c>
      <c r="B2723" s="35" t="s">
        <v>33712</v>
      </c>
      <c r="C2723" s="35" t="s">
        <v>3588</v>
      </c>
      <c r="D2723" s="34" t="str">
        <f t="shared" si="42"/>
        <v>217-Xã Yên Mỹ</v>
      </c>
    </row>
    <row r="2724" spans="1:4">
      <c r="A2724" s="34" t="s">
        <v>220</v>
      </c>
      <c r="B2724" s="35" t="s">
        <v>33713</v>
      </c>
      <c r="C2724" s="35" t="s">
        <v>3527</v>
      </c>
      <c r="D2724" s="34" t="str">
        <f t="shared" si="42"/>
        <v>217-Xã Tân Hưng</v>
      </c>
    </row>
    <row r="2725" spans="1:4">
      <c r="A2725" s="34" t="s">
        <v>220</v>
      </c>
      <c r="B2725" s="35" t="s">
        <v>33714</v>
      </c>
      <c r="C2725" s="35" t="s">
        <v>7360</v>
      </c>
      <c r="D2725" s="34" t="str">
        <f t="shared" si="42"/>
        <v>217-Xã Mỹ Thái</v>
      </c>
    </row>
    <row r="2726" spans="1:4">
      <c r="A2726" s="34" t="s">
        <v>220</v>
      </c>
      <c r="B2726" s="35" t="s">
        <v>33715</v>
      </c>
      <c r="C2726" s="35" t="s">
        <v>4412</v>
      </c>
      <c r="D2726" s="34" t="str">
        <f t="shared" si="42"/>
        <v>217-Xã Xương Lâm</v>
      </c>
    </row>
    <row r="2727" spans="1:4">
      <c r="A2727" s="34" t="s">
        <v>220</v>
      </c>
      <c r="B2727" s="35" t="s">
        <v>33716</v>
      </c>
      <c r="C2727" s="35" t="s">
        <v>4460</v>
      </c>
      <c r="D2727" s="34" t="str">
        <f t="shared" si="42"/>
        <v>217-Xã Xuân Hương</v>
      </c>
    </row>
    <row r="2728" spans="1:4">
      <c r="A2728" s="34" t="s">
        <v>220</v>
      </c>
      <c r="B2728" s="35" t="s">
        <v>33717</v>
      </c>
      <c r="C2728" s="35" t="s">
        <v>4225</v>
      </c>
      <c r="D2728" s="34" t="str">
        <f t="shared" si="42"/>
        <v>217-Xã Tân Dĩnh</v>
      </c>
    </row>
    <row r="2729" spans="1:4">
      <c r="A2729" s="34" t="s">
        <v>220</v>
      </c>
      <c r="B2729" s="35" t="s">
        <v>33718</v>
      </c>
      <c r="C2729" s="35" t="s">
        <v>7356</v>
      </c>
      <c r="D2729" s="34" t="str">
        <f t="shared" si="42"/>
        <v>217-Xã Đại Lâm</v>
      </c>
    </row>
    <row r="2730" spans="1:4">
      <c r="A2730" s="34" t="s">
        <v>220</v>
      </c>
      <c r="B2730" s="35" t="s">
        <v>33719</v>
      </c>
      <c r="C2730" s="35" t="s">
        <v>9421</v>
      </c>
      <c r="D2730" s="34" t="str">
        <f t="shared" si="42"/>
        <v>217-Xã Thái Đào</v>
      </c>
    </row>
    <row r="2731" spans="1:4">
      <c r="A2731" s="34" t="s">
        <v>30</v>
      </c>
      <c r="B2731" s="35" t="s">
        <v>33720</v>
      </c>
      <c r="C2731" s="35" t="s">
        <v>9130</v>
      </c>
      <c r="D2731" s="34" t="str">
        <f t="shared" si="42"/>
        <v>218-Thị trấn Đồi Ngô</v>
      </c>
    </row>
    <row r="2732" spans="1:4">
      <c r="A2732" s="34" t="s">
        <v>30</v>
      </c>
      <c r="B2732" s="35" t="s">
        <v>33721</v>
      </c>
      <c r="C2732" s="35" t="s">
        <v>3340</v>
      </c>
      <c r="D2732" s="34" t="str">
        <f t="shared" si="42"/>
        <v>218-Xã Đông Hưng</v>
      </c>
    </row>
    <row r="2733" spans="1:4">
      <c r="A2733" s="34" t="s">
        <v>30</v>
      </c>
      <c r="B2733" s="35" t="s">
        <v>33722</v>
      </c>
      <c r="C2733" s="35" t="s">
        <v>4209</v>
      </c>
      <c r="D2733" s="34" t="str">
        <f t="shared" si="42"/>
        <v>218-Xã Đông Phú</v>
      </c>
    </row>
    <row r="2734" spans="1:4">
      <c r="A2734" s="34" t="s">
        <v>30</v>
      </c>
      <c r="B2734" s="35" t="s">
        <v>33723</v>
      </c>
      <c r="C2734" s="35" t="s">
        <v>4408</v>
      </c>
      <c r="D2734" s="34" t="str">
        <f t="shared" si="42"/>
        <v>218-Xã Tam Dị</v>
      </c>
    </row>
    <row r="2735" spans="1:4">
      <c r="A2735" s="34" t="s">
        <v>30</v>
      </c>
      <c r="B2735" s="35" t="s">
        <v>33724</v>
      </c>
      <c r="C2735" s="35" t="s">
        <v>4248</v>
      </c>
      <c r="D2735" s="34" t="str">
        <f t="shared" si="42"/>
        <v>218-Xã Bảo Sơn</v>
      </c>
    </row>
    <row r="2736" spans="1:4">
      <c r="A2736" s="34" t="s">
        <v>30</v>
      </c>
      <c r="B2736" s="35" t="s">
        <v>33725</v>
      </c>
      <c r="C2736" s="35" t="s">
        <v>6171</v>
      </c>
      <c r="D2736" s="34" t="str">
        <f t="shared" si="42"/>
        <v>218-Xã Bảo Đài</v>
      </c>
    </row>
    <row r="2737" spans="1:4">
      <c r="A2737" s="34" t="s">
        <v>30</v>
      </c>
      <c r="B2737" s="35" t="s">
        <v>33726</v>
      </c>
      <c r="C2737" s="35" t="s">
        <v>3517</v>
      </c>
      <c r="D2737" s="34" t="str">
        <f t="shared" si="42"/>
        <v>218-Xã Thanh Lâm</v>
      </c>
    </row>
    <row r="2738" spans="1:4">
      <c r="A2738" s="34" t="s">
        <v>30</v>
      </c>
      <c r="B2738" s="35" t="s">
        <v>33727</v>
      </c>
      <c r="C2738" s="35" t="s">
        <v>5743</v>
      </c>
      <c r="D2738" s="34" t="str">
        <f t="shared" si="42"/>
        <v>218-Xã Tiên Nha</v>
      </c>
    </row>
    <row r="2739" spans="1:4">
      <c r="A2739" s="34" t="s">
        <v>30</v>
      </c>
      <c r="B2739" s="35" t="s">
        <v>33728</v>
      </c>
      <c r="C2739" s="35" t="s">
        <v>4487</v>
      </c>
      <c r="D2739" s="34" t="str">
        <f t="shared" si="42"/>
        <v>218-Xã Trường Giang</v>
      </c>
    </row>
    <row r="2740" spans="1:4">
      <c r="A2740" s="34" t="s">
        <v>30</v>
      </c>
      <c r="B2740" s="35" t="s">
        <v>33729</v>
      </c>
      <c r="C2740" s="35" t="s">
        <v>4409</v>
      </c>
      <c r="D2740" s="34" t="str">
        <f t="shared" si="42"/>
        <v>218-Xã Phương Sơn</v>
      </c>
    </row>
    <row r="2741" spans="1:4">
      <c r="A2741" s="34" t="s">
        <v>30</v>
      </c>
      <c r="B2741" s="35" t="s">
        <v>33730</v>
      </c>
      <c r="C2741" s="35" t="s">
        <v>4414</v>
      </c>
      <c r="D2741" s="34" t="str">
        <f t="shared" si="42"/>
        <v>218-Xã Chu Điện</v>
      </c>
    </row>
    <row r="2742" spans="1:4">
      <c r="A2742" s="34" t="s">
        <v>30</v>
      </c>
      <c r="B2742" s="35" t="s">
        <v>33731</v>
      </c>
      <c r="C2742" s="35" t="s">
        <v>4457</v>
      </c>
      <c r="D2742" s="34" t="str">
        <f t="shared" si="42"/>
        <v>218-Xã Cương Sơn</v>
      </c>
    </row>
    <row r="2743" spans="1:4">
      <c r="A2743" s="34" t="s">
        <v>30</v>
      </c>
      <c r="B2743" s="35" t="s">
        <v>33732</v>
      </c>
      <c r="C2743" s="35" t="s">
        <v>4979</v>
      </c>
      <c r="D2743" s="34" t="str">
        <f t="shared" si="42"/>
        <v>218-Xã Nghĩa Phương</v>
      </c>
    </row>
    <row r="2744" spans="1:4">
      <c r="A2744" s="34" t="s">
        <v>30</v>
      </c>
      <c r="B2744" s="35" t="s">
        <v>33733</v>
      </c>
      <c r="C2744" s="35" t="s">
        <v>7649</v>
      </c>
      <c r="D2744" s="34" t="str">
        <f t="shared" si="42"/>
        <v>218-Xã Vô Tranh</v>
      </c>
    </row>
    <row r="2745" spans="1:4">
      <c r="A2745" s="34" t="s">
        <v>30</v>
      </c>
      <c r="B2745" s="35" t="s">
        <v>33734</v>
      </c>
      <c r="C2745" s="35" t="s">
        <v>4128</v>
      </c>
      <c r="D2745" s="34" t="str">
        <f t="shared" si="42"/>
        <v>218-Xã Bình Sơn</v>
      </c>
    </row>
    <row r="2746" spans="1:4">
      <c r="A2746" s="34" t="s">
        <v>30</v>
      </c>
      <c r="B2746" s="35" t="s">
        <v>33735</v>
      </c>
      <c r="C2746" s="35" t="s">
        <v>5797</v>
      </c>
      <c r="D2746" s="34" t="str">
        <f t="shared" si="42"/>
        <v>218-Xã Lan Mẫu</v>
      </c>
    </row>
    <row r="2747" spans="1:4">
      <c r="A2747" s="34" t="s">
        <v>30</v>
      </c>
      <c r="B2747" s="35" t="s">
        <v>33736</v>
      </c>
      <c r="C2747" s="35" t="s">
        <v>3040</v>
      </c>
      <c r="D2747" s="34" t="str">
        <f t="shared" si="42"/>
        <v>218-Xã Yên Sơn</v>
      </c>
    </row>
    <row r="2748" spans="1:4">
      <c r="A2748" s="34" t="s">
        <v>30</v>
      </c>
      <c r="B2748" s="35" t="s">
        <v>33737</v>
      </c>
      <c r="C2748" s="35" t="s">
        <v>9406</v>
      </c>
      <c r="D2748" s="34" t="str">
        <f t="shared" si="42"/>
        <v>218-Xã Khám Lạng</v>
      </c>
    </row>
    <row r="2749" spans="1:4">
      <c r="A2749" s="34" t="s">
        <v>30</v>
      </c>
      <c r="B2749" s="35" t="s">
        <v>33738</v>
      </c>
      <c r="C2749" s="35" t="s">
        <v>6172</v>
      </c>
      <c r="D2749" s="34" t="str">
        <f t="shared" si="42"/>
        <v>218-Xã Huyền Sơn</v>
      </c>
    </row>
    <row r="2750" spans="1:4">
      <c r="A2750" s="34" t="s">
        <v>30</v>
      </c>
      <c r="B2750" s="35" t="s">
        <v>33739</v>
      </c>
      <c r="C2750" s="35" t="s">
        <v>5305</v>
      </c>
      <c r="D2750" s="34" t="str">
        <f t="shared" si="42"/>
        <v>218-Xã Trường Sơn</v>
      </c>
    </row>
    <row r="2751" spans="1:4">
      <c r="A2751" s="34" t="s">
        <v>30</v>
      </c>
      <c r="B2751" s="35" t="s">
        <v>33740</v>
      </c>
      <c r="C2751" s="35" t="s">
        <v>4455</v>
      </c>
      <c r="D2751" s="34" t="str">
        <f t="shared" si="42"/>
        <v>218-Xã Lục Sơn</v>
      </c>
    </row>
    <row r="2752" spans="1:4">
      <c r="A2752" s="34" t="s">
        <v>30</v>
      </c>
      <c r="B2752" s="35" t="s">
        <v>33741</v>
      </c>
      <c r="C2752" s="35" t="s">
        <v>3219</v>
      </c>
      <c r="D2752" s="34" t="str">
        <f t="shared" si="42"/>
        <v>218-Xã Bắc Lũng</v>
      </c>
    </row>
    <row r="2753" spans="1:4">
      <c r="A2753" s="34" t="s">
        <v>30</v>
      </c>
      <c r="B2753" s="35" t="s">
        <v>33742</v>
      </c>
      <c r="C2753" s="35" t="s">
        <v>4458</v>
      </c>
      <c r="D2753" s="34" t="str">
        <f t="shared" si="42"/>
        <v>218-Xã Vũ Xá</v>
      </c>
    </row>
    <row r="2754" spans="1:4">
      <c r="A2754" s="34" t="s">
        <v>30</v>
      </c>
      <c r="B2754" s="35" t="s">
        <v>33743</v>
      </c>
      <c r="C2754" s="35" t="s">
        <v>4259</v>
      </c>
      <c r="D2754" s="34" t="str">
        <f t="shared" si="42"/>
        <v>218-Xã Cẩm Lý</v>
      </c>
    </row>
    <row r="2755" spans="1:4">
      <c r="A2755" s="34" t="s">
        <v>30</v>
      </c>
      <c r="B2755" s="35" t="s">
        <v>33744</v>
      </c>
      <c r="C2755" s="35" t="s">
        <v>4437</v>
      </c>
      <c r="D2755" s="34" t="str">
        <f t="shared" si="42"/>
        <v>218-Xã Đan Hội</v>
      </c>
    </row>
    <row r="2756" spans="1:4">
      <c r="A2756" s="34" t="s">
        <v>222</v>
      </c>
      <c r="B2756" s="35" t="s">
        <v>33745</v>
      </c>
      <c r="C2756" s="35" t="s">
        <v>4256</v>
      </c>
      <c r="D2756" s="34" t="str">
        <f t="shared" si="42"/>
        <v>219-Thị trấn Chũ</v>
      </c>
    </row>
    <row r="2757" spans="1:4">
      <c r="A2757" s="34" t="s">
        <v>222</v>
      </c>
      <c r="B2757" s="35" t="s">
        <v>33746</v>
      </c>
      <c r="C2757" s="35" t="s">
        <v>4410</v>
      </c>
      <c r="D2757" s="34" t="str">
        <f t="shared" ref="D2757:D2820" si="43">CONCATENATE(A2757,"-",C2757)</f>
        <v>219-Xã Cấm Sơn</v>
      </c>
    </row>
    <row r="2758" spans="1:4">
      <c r="A2758" s="34" t="s">
        <v>222</v>
      </c>
      <c r="B2758" s="35" t="s">
        <v>33747</v>
      </c>
      <c r="C2758" s="35" t="s">
        <v>2914</v>
      </c>
      <c r="D2758" s="34" t="str">
        <f t="shared" si="43"/>
        <v>219-Xã Tân Sơn</v>
      </c>
    </row>
    <row r="2759" spans="1:4">
      <c r="A2759" s="34" t="s">
        <v>222</v>
      </c>
      <c r="B2759" s="35" t="s">
        <v>33748</v>
      </c>
      <c r="C2759" s="35" t="s">
        <v>9148</v>
      </c>
      <c r="D2759" s="34" t="str">
        <f t="shared" si="43"/>
        <v>219-Xã Phong Minh</v>
      </c>
    </row>
    <row r="2760" spans="1:4">
      <c r="A2760" s="34" t="s">
        <v>222</v>
      </c>
      <c r="B2760" s="35" t="s">
        <v>33749</v>
      </c>
      <c r="C2760" s="35" t="s">
        <v>4073</v>
      </c>
      <c r="D2760" s="34" t="str">
        <f t="shared" si="43"/>
        <v>219-Xã Phong Vân</v>
      </c>
    </row>
    <row r="2761" spans="1:4">
      <c r="A2761" s="34" t="s">
        <v>222</v>
      </c>
      <c r="B2761" s="35" t="s">
        <v>33750</v>
      </c>
      <c r="C2761" s="35" t="s">
        <v>4419</v>
      </c>
      <c r="D2761" s="34" t="str">
        <f t="shared" si="43"/>
        <v>219-Xã Xa Lý</v>
      </c>
    </row>
    <row r="2762" spans="1:4">
      <c r="A2762" s="34" t="s">
        <v>222</v>
      </c>
      <c r="B2762" s="35" t="s">
        <v>33751</v>
      </c>
      <c r="C2762" s="35" t="s">
        <v>4415</v>
      </c>
      <c r="D2762" s="34" t="str">
        <f t="shared" si="43"/>
        <v>219-Xã Hộ Đáp</v>
      </c>
    </row>
    <row r="2763" spans="1:4">
      <c r="A2763" s="34" t="s">
        <v>222</v>
      </c>
      <c r="B2763" s="35" t="s">
        <v>33752</v>
      </c>
      <c r="C2763" s="35" t="s">
        <v>4465</v>
      </c>
      <c r="D2763" s="34" t="str">
        <f t="shared" si="43"/>
        <v>219-Xã Sơn Hải</v>
      </c>
    </row>
    <row r="2764" spans="1:4">
      <c r="A2764" s="34" t="s">
        <v>222</v>
      </c>
      <c r="B2764" s="35" t="s">
        <v>33753</v>
      </c>
      <c r="C2764" s="35" t="s">
        <v>5897</v>
      </c>
      <c r="D2764" s="34" t="str">
        <f t="shared" si="43"/>
        <v>219-Xã Thanh Hải</v>
      </c>
    </row>
    <row r="2765" spans="1:4">
      <c r="A2765" s="34" t="s">
        <v>222</v>
      </c>
      <c r="B2765" s="35" t="s">
        <v>33754</v>
      </c>
      <c r="C2765" s="35" t="s">
        <v>7357</v>
      </c>
      <c r="D2765" s="34" t="str">
        <f t="shared" si="43"/>
        <v>219-Xã Kiên Lao</v>
      </c>
    </row>
    <row r="2766" spans="1:4">
      <c r="A2766" s="34" t="s">
        <v>222</v>
      </c>
      <c r="B2766" s="35" t="s">
        <v>33755</v>
      </c>
      <c r="C2766" s="35" t="s">
        <v>3199</v>
      </c>
      <c r="D2766" s="34" t="str">
        <f t="shared" si="43"/>
        <v>219-Xã Biên Sơn</v>
      </c>
    </row>
    <row r="2767" spans="1:4">
      <c r="A2767" s="34" t="s">
        <v>222</v>
      </c>
      <c r="B2767" s="35" t="s">
        <v>33756</v>
      </c>
      <c r="C2767" s="35" t="s">
        <v>4213</v>
      </c>
      <c r="D2767" s="34" t="str">
        <f t="shared" si="43"/>
        <v>219-Xã Kiên Thành</v>
      </c>
    </row>
    <row r="2768" spans="1:4">
      <c r="A2768" s="34" t="s">
        <v>222</v>
      </c>
      <c r="B2768" s="35" t="s">
        <v>33757</v>
      </c>
      <c r="C2768" s="35" t="s">
        <v>8467</v>
      </c>
      <c r="D2768" s="34" t="str">
        <f t="shared" si="43"/>
        <v>219-Xã Hồng Giang</v>
      </c>
    </row>
    <row r="2769" spans="1:4">
      <c r="A2769" s="34" t="s">
        <v>222</v>
      </c>
      <c r="B2769" s="35" t="s">
        <v>33758</v>
      </c>
      <c r="C2769" s="35" t="s">
        <v>3038</v>
      </c>
      <c r="D2769" s="34" t="str">
        <f t="shared" si="43"/>
        <v>219-Xã Kim Sơn</v>
      </c>
    </row>
    <row r="2770" spans="1:4">
      <c r="A2770" s="34" t="s">
        <v>222</v>
      </c>
      <c r="B2770" s="35" t="s">
        <v>33759</v>
      </c>
      <c r="C2770" s="35" t="s">
        <v>3217</v>
      </c>
      <c r="D2770" s="34" t="str">
        <f t="shared" si="43"/>
        <v>219-Xã Tân Hoa</v>
      </c>
    </row>
    <row r="2771" spans="1:4">
      <c r="A2771" s="34" t="s">
        <v>222</v>
      </c>
      <c r="B2771" s="35" t="s">
        <v>33760</v>
      </c>
      <c r="C2771" s="35" t="s">
        <v>6178</v>
      </c>
      <c r="D2771" s="34" t="str">
        <f t="shared" si="43"/>
        <v>219-Xã Giáp Sơn</v>
      </c>
    </row>
    <row r="2772" spans="1:4">
      <c r="A2772" s="34" t="s">
        <v>222</v>
      </c>
      <c r="B2772" s="35" t="s">
        <v>33761</v>
      </c>
      <c r="C2772" s="35" t="s">
        <v>9131</v>
      </c>
      <c r="D2772" s="34" t="str">
        <f t="shared" si="43"/>
        <v>219-Xã Biển Động</v>
      </c>
    </row>
    <row r="2773" spans="1:4">
      <c r="A2773" s="34" t="s">
        <v>222</v>
      </c>
      <c r="B2773" s="35" t="s">
        <v>33762</v>
      </c>
      <c r="C2773" s="35" t="s">
        <v>4435</v>
      </c>
      <c r="D2773" s="34" t="str">
        <f t="shared" si="43"/>
        <v>219-Xã Quý Sơn</v>
      </c>
    </row>
    <row r="2774" spans="1:4">
      <c r="A2774" s="34" t="s">
        <v>222</v>
      </c>
      <c r="B2774" s="35" t="s">
        <v>33763</v>
      </c>
      <c r="C2774" s="35" t="s">
        <v>4461</v>
      </c>
      <c r="D2774" s="34" t="str">
        <f t="shared" si="43"/>
        <v>219-Xã Trù Hựu</v>
      </c>
    </row>
    <row r="2775" spans="1:4">
      <c r="A2775" s="34" t="s">
        <v>222</v>
      </c>
      <c r="B2775" s="35" t="s">
        <v>33764</v>
      </c>
      <c r="C2775" s="35" t="s">
        <v>9409</v>
      </c>
      <c r="D2775" s="34" t="str">
        <f t="shared" si="43"/>
        <v>219-Xã Phì Điền</v>
      </c>
    </row>
    <row r="2776" spans="1:4">
      <c r="A2776" s="34" t="s">
        <v>222</v>
      </c>
      <c r="B2776" s="35" t="s">
        <v>33765</v>
      </c>
      <c r="C2776" s="35" t="s">
        <v>4536</v>
      </c>
      <c r="D2776" s="34" t="str">
        <f t="shared" si="43"/>
        <v>219-Xã Tân Quang</v>
      </c>
    </row>
    <row r="2777" spans="1:4">
      <c r="A2777" s="34" t="s">
        <v>222</v>
      </c>
      <c r="B2777" s="35" t="s">
        <v>33766</v>
      </c>
      <c r="C2777" s="35" t="s">
        <v>5794</v>
      </c>
      <c r="D2777" s="34" t="str">
        <f t="shared" si="43"/>
        <v>219-Xã Đồng Cốc</v>
      </c>
    </row>
    <row r="2778" spans="1:4">
      <c r="A2778" s="34" t="s">
        <v>222</v>
      </c>
      <c r="B2778" s="35" t="s">
        <v>33767</v>
      </c>
      <c r="C2778" s="35" t="s">
        <v>3108</v>
      </c>
      <c r="D2778" s="34" t="str">
        <f t="shared" si="43"/>
        <v>219-Xã Tân Lập</v>
      </c>
    </row>
    <row r="2779" spans="1:4">
      <c r="A2779" s="34" t="s">
        <v>222</v>
      </c>
      <c r="B2779" s="35" t="s">
        <v>33768</v>
      </c>
      <c r="C2779" s="35" t="s">
        <v>3032</v>
      </c>
      <c r="D2779" s="34" t="str">
        <f t="shared" si="43"/>
        <v>219-Xã Phú Nhuận</v>
      </c>
    </row>
    <row r="2780" spans="1:4">
      <c r="A2780" s="34" t="s">
        <v>222</v>
      </c>
      <c r="B2780" s="35" t="s">
        <v>33769</v>
      </c>
      <c r="C2780" s="35" t="s">
        <v>4292</v>
      </c>
      <c r="D2780" s="34" t="str">
        <f t="shared" si="43"/>
        <v>219-Xã Mỹ An</v>
      </c>
    </row>
    <row r="2781" spans="1:4">
      <c r="A2781" s="34" t="s">
        <v>222</v>
      </c>
      <c r="B2781" s="35" t="s">
        <v>33770</v>
      </c>
      <c r="C2781" s="35" t="s">
        <v>4252</v>
      </c>
      <c r="D2781" s="34" t="str">
        <f t="shared" si="43"/>
        <v>219-Xã Nam Dương</v>
      </c>
    </row>
    <row r="2782" spans="1:4">
      <c r="A2782" s="34" t="s">
        <v>222</v>
      </c>
      <c r="B2782" s="35" t="s">
        <v>33771</v>
      </c>
      <c r="C2782" s="35" t="s">
        <v>5740</v>
      </c>
      <c r="D2782" s="34" t="str">
        <f t="shared" si="43"/>
        <v>219-Xã Tân Mộc</v>
      </c>
    </row>
    <row r="2783" spans="1:4">
      <c r="A2783" s="34" t="s">
        <v>222</v>
      </c>
      <c r="B2783" s="35" t="s">
        <v>33772</v>
      </c>
      <c r="C2783" s="35" t="s">
        <v>6176</v>
      </c>
      <c r="D2783" s="34" t="str">
        <f t="shared" si="43"/>
        <v>219-Xã Đèo Gia</v>
      </c>
    </row>
    <row r="2784" spans="1:4">
      <c r="A2784" s="34" t="s">
        <v>222</v>
      </c>
      <c r="B2784" s="35" t="s">
        <v>33773</v>
      </c>
      <c r="C2784" s="35" t="s">
        <v>6177</v>
      </c>
      <c r="D2784" s="34" t="str">
        <f t="shared" si="43"/>
        <v>219-Xã Phượng Sơn</v>
      </c>
    </row>
    <row r="2785" spans="1:4">
      <c r="A2785" s="34" t="s">
        <v>223</v>
      </c>
      <c r="B2785" s="35" t="s">
        <v>33774</v>
      </c>
      <c r="C2785" s="35" t="s">
        <v>8618</v>
      </c>
      <c r="D2785" s="34" t="str">
        <f t="shared" si="43"/>
        <v>220-Thị trấn An Châu</v>
      </c>
    </row>
    <row r="2786" spans="1:4">
      <c r="A2786" s="34" t="s">
        <v>223</v>
      </c>
      <c r="B2786" s="35" t="s">
        <v>33789</v>
      </c>
      <c r="C2786" s="35" t="s">
        <v>30807</v>
      </c>
      <c r="D2786" s="34" t="str">
        <f t="shared" si="43"/>
        <v>220-Thị trấn Tây Yên Tử</v>
      </c>
    </row>
    <row r="2787" spans="1:4">
      <c r="A2787" s="34" t="s">
        <v>223</v>
      </c>
      <c r="B2787" s="35" t="s">
        <v>33775</v>
      </c>
      <c r="C2787" s="35" t="s">
        <v>4246</v>
      </c>
      <c r="D2787" s="34" t="str">
        <f t="shared" si="43"/>
        <v>220-Xã Vân Sơn</v>
      </c>
    </row>
    <row r="2788" spans="1:4">
      <c r="A2788" s="34" t="s">
        <v>223</v>
      </c>
      <c r="B2788" s="35" t="s">
        <v>33776</v>
      </c>
      <c r="C2788" s="35" t="s">
        <v>2902</v>
      </c>
      <c r="D2788" s="34" t="str">
        <f t="shared" si="43"/>
        <v>220-Xã Hữu Sản</v>
      </c>
    </row>
    <row r="2789" spans="1:4">
      <c r="A2789" s="34" t="s">
        <v>223</v>
      </c>
      <c r="B2789" s="35" t="s">
        <v>33777</v>
      </c>
      <c r="C2789" s="35" t="s">
        <v>2938</v>
      </c>
      <c r="D2789" s="34" t="str">
        <f t="shared" si="43"/>
        <v>220-Xã Đại Sơn</v>
      </c>
    </row>
    <row r="2790" spans="1:4">
      <c r="A2790" s="34" t="s">
        <v>223</v>
      </c>
      <c r="B2790" s="35" t="s">
        <v>33778</v>
      </c>
      <c r="C2790" s="35" t="s">
        <v>4242</v>
      </c>
      <c r="D2790" s="34" t="str">
        <f t="shared" si="43"/>
        <v>220-Xã Phúc Sơn</v>
      </c>
    </row>
    <row r="2791" spans="1:4">
      <c r="A2791" s="34" t="s">
        <v>223</v>
      </c>
      <c r="B2791" s="35" t="s">
        <v>33779</v>
      </c>
      <c r="C2791" s="35" t="s">
        <v>4214</v>
      </c>
      <c r="D2791" s="34" t="str">
        <f t="shared" si="43"/>
        <v>220-Xã Giáo Liêm</v>
      </c>
    </row>
    <row r="2792" spans="1:4">
      <c r="A2792" s="34" t="s">
        <v>223</v>
      </c>
      <c r="B2792" s="35" t="s">
        <v>33780</v>
      </c>
      <c r="C2792" s="35" t="s">
        <v>9411</v>
      </c>
      <c r="D2792" s="34" t="str">
        <f t="shared" si="43"/>
        <v>220-Xã Cẩm Đàn</v>
      </c>
    </row>
    <row r="2793" spans="1:4">
      <c r="A2793" s="34" t="s">
        <v>223</v>
      </c>
      <c r="B2793" s="35" t="s">
        <v>33781</v>
      </c>
      <c r="C2793" s="35" t="s">
        <v>4001</v>
      </c>
      <c r="D2793" s="34" t="str">
        <f t="shared" si="43"/>
        <v>220-Xã An Lạc</v>
      </c>
    </row>
    <row r="2794" spans="1:4">
      <c r="A2794" s="34" t="s">
        <v>223</v>
      </c>
      <c r="B2794" s="35" t="s">
        <v>33782</v>
      </c>
      <c r="C2794" s="35" t="s">
        <v>3454</v>
      </c>
      <c r="D2794" s="34" t="str">
        <f t="shared" si="43"/>
        <v>220-Xã Vĩnh An</v>
      </c>
    </row>
    <row r="2795" spans="1:4">
      <c r="A2795" s="34" t="s">
        <v>223</v>
      </c>
      <c r="B2795" s="35" t="s">
        <v>33783</v>
      </c>
      <c r="C2795" s="35" t="s">
        <v>3201</v>
      </c>
      <c r="D2795" s="34" t="str">
        <f t="shared" si="43"/>
        <v>220-Xã Yên Định</v>
      </c>
    </row>
    <row r="2796" spans="1:4">
      <c r="A2796" s="34" t="s">
        <v>223</v>
      </c>
      <c r="B2796" s="35" t="s">
        <v>33784</v>
      </c>
      <c r="C2796" s="35" t="s">
        <v>9422</v>
      </c>
      <c r="D2796" s="34" t="str">
        <f t="shared" si="43"/>
        <v>220-Xã Lệ Viễn</v>
      </c>
    </row>
    <row r="2797" spans="1:4">
      <c r="A2797" s="34" t="s">
        <v>223</v>
      </c>
      <c r="B2797" s="35" t="s">
        <v>33785</v>
      </c>
      <c r="C2797" s="35" t="s">
        <v>4436</v>
      </c>
      <c r="D2797" s="34" t="str">
        <f t="shared" si="43"/>
        <v>220-Xã An Bá</v>
      </c>
    </row>
    <row r="2798" spans="1:4">
      <c r="A2798" s="34" t="s">
        <v>223</v>
      </c>
      <c r="B2798" s="35" t="s">
        <v>33786</v>
      </c>
      <c r="C2798" s="35" t="s">
        <v>4459</v>
      </c>
      <c r="D2798" s="34" t="str">
        <f t="shared" si="43"/>
        <v>220-Xã Tuấn Đạo</v>
      </c>
    </row>
    <row r="2799" spans="1:4">
      <c r="A2799" s="34" t="s">
        <v>223</v>
      </c>
      <c r="B2799" s="35" t="s">
        <v>33787</v>
      </c>
      <c r="C2799" s="35" t="s">
        <v>9147</v>
      </c>
      <c r="D2799" s="34" t="str">
        <f t="shared" si="43"/>
        <v>220-Xã Dương Hưu</v>
      </c>
    </row>
    <row r="2800" spans="1:4">
      <c r="A2800" s="34" t="s">
        <v>223</v>
      </c>
      <c r="B2800" s="35" t="s">
        <v>33788</v>
      </c>
      <c r="C2800" s="35" t="s">
        <v>4463</v>
      </c>
      <c r="D2800" s="34" t="str">
        <f t="shared" si="43"/>
        <v>220-Xã Long Sơn</v>
      </c>
    </row>
    <row r="2801" spans="1:4">
      <c r="A2801" s="34" t="s">
        <v>223</v>
      </c>
      <c r="B2801" s="35" t="s">
        <v>33790</v>
      </c>
      <c r="C2801" s="35" t="s">
        <v>5744</v>
      </c>
      <c r="D2801" s="34" t="str">
        <f t="shared" si="43"/>
        <v>220-Xã Thanh Luận</v>
      </c>
    </row>
    <row r="2802" spans="1:4">
      <c r="A2802" s="34" t="s">
        <v>224</v>
      </c>
      <c r="B2802" s="35" t="s">
        <v>33791</v>
      </c>
      <c r="C2802" s="35" t="s">
        <v>30808</v>
      </c>
      <c r="D2802" s="34" t="str">
        <f t="shared" si="43"/>
        <v>221-Thị trấn Nham Biền</v>
      </c>
    </row>
    <row r="2803" spans="1:4">
      <c r="A2803" s="34" t="s">
        <v>224</v>
      </c>
      <c r="B2803" s="35" t="s">
        <v>33808</v>
      </c>
      <c r="C2803" s="35" t="s">
        <v>7224</v>
      </c>
      <c r="D2803" s="34" t="str">
        <f t="shared" si="43"/>
        <v>221-Thị trấn Tân An</v>
      </c>
    </row>
    <row r="2804" spans="1:4">
      <c r="A2804" s="34" t="s">
        <v>224</v>
      </c>
      <c r="B2804" s="35" t="s">
        <v>33792</v>
      </c>
      <c r="C2804" s="35" t="s">
        <v>9423</v>
      </c>
      <c r="D2804" s="34" t="str">
        <f t="shared" si="43"/>
        <v>221-Xã Lão Hộ</v>
      </c>
    </row>
    <row r="2805" spans="1:4">
      <c r="A2805" s="34" t="s">
        <v>224</v>
      </c>
      <c r="B2805" s="35" t="s">
        <v>33793</v>
      </c>
      <c r="C2805" s="35" t="s">
        <v>5795</v>
      </c>
      <c r="D2805" s="34" t="str">
        <f t="shared" si="43"/>
        <v>221-Xã Hương Gián</v>
      </c>
    </row>
    <row r="2806" spans="1:4">
      <c r="A2806" s="34" t="s">
        <v>224</v>
      </c>
      <c r="B2806" s="35" t="s">
        <v>33794</v>
      </c>
      <c r="C2806" s="35" t="s">
        <v>3797</v>
      </c>
      <c r="D2806" s="34" t="str">
        <f t="shared" si="43"/>
        <v>221-Xã Quỳnh Sơn</v>
      </c>
    </row>
    <row r="2807" spans="1:4">
      <c r="A2807" s="34" t="s">
        <v>224</v>
      </c>
      <c r="B2807" s="35" t="s">
        <v>33795</v>
      </c>
      <c r="C2807" s="35" t="s">
        <v>4416</v>
      </c>
      <c r="D2807" s="34" t="str">
        <f t="shared" si="43"/>
        <v>221-Xã Nội Hoàng</v>
      </c>
    </row>
    <row r="2808" spans="1:4">
      <c r="A2808" s="34" t="s">
        <v>224</v>
      </c>
      <c r="B2808" s="35" t="s">
        <v>33796</v>
      </c>
      <c r="C2808" s="35" t="s">
        <v>3655</v>
      </c>
      <c r="D2808" s="34" t="str">
        <f t="shared" si="43"/>
        <v>221-Xã Tiền Phong</v>
      </c>
    </row>
    <row r="2809" spans="1:4">
      <c r="A2809" s="34" t="s">
        <v>224</v>
      </c>
      <c r="B2809" s="35" t="s">
        <v>33797</v>
      </c>
      <c r="C2809" s="35" t="s">
        <v>4888</v>
      </c>
      <c r="D2809" s="34" t="str">
        <f t="shared" si="43"/>
        <v>221-Xã Xuân Phú</v>
      </c>
    </row>
    <row r="2810" spans="1:4">
      <c r="A2810" s="34" t="s">
        <v>224</v>
      </c>
      <c r="B2810" s="35" t="s">
        <v>33798</v>
      </c>
      <c r="C2810" s="35" t="s">
        <v>4257</v>
      </c>
      <c r="D2810" s="34" t="str">
        <f t="shared" si="43"/>
        <v>221-Xã Tân Liễu</v>
      </c>
    </row>
    <row r="2811" spans="1:4">
      <c r="A2811" s="34" t="s">
        <v>224</v>
      </c>
      <c r="B2811" s="35" t="s">
        <v>33799</v>
      </c>
      <c r="C2811" s="35" t="s">
        <v>2911</v>
      </c>
      <c r="D2811" s="34" t="str">
        <f t="shared" si="43"/>
        <v>221-Xã Trí Yên</v>
      </c>
    </row>
    <row r="2812" spans="1:4">
      <c r="A2812" s="34" t="s">
        <v>224</v>
      </c>
      <c r="B2812" s="35" t="s">
        <v>33800</v>
      </c>
      <c r="C2812" s="35" t="s">
        <v>9424</v>
      </c>
      <c r="D2812" s="34" t="str">
        <f t="shared" si="43"/>
        <v>221-Xã Lãng Sơn</v>
      </c>
    </row>
    <row r="2813" spans="1:4">
      <c r="A2813" s="34" t="s">
        <v>224</v>
      </c>
      <c r="B2813" s="35" t="s">
        <v>33801</v>
      </c>
      <c r="C2813" s="35" t="s">
        <v>9425</v>
      </c>
      <c r="D2813" s="34" t="str">
        <f t="shared" si="43"/>
        <v>221-Xã Yên Lư</v>
      </c>
    </row>
    <row r="2814" spans="1:4">
      <c r="A2814" s="34" t="s">
        <v>224</v>
      </c>
      <c r="B2814" s="35" t="s">
        <v>33802</v>
      </c>
      <c r="C2814" s="35" t="s">
        <v>9128</v>
      </c>
      <c r="D2814" s="34" t="str">
        <f t="shared" si="43"/>
        <v>221-Xã Tiến Dũng</v>
      </c>
    </row>
    <row r="2815" spans="1:4">
      <c r="A2815" s="34" t="s">
        <v>224</v>
      </c>
      <c r="B2815" s="35" t="s">
        <v>33803</v>
      </c>
      <c r="C2815" s="35" t="s">
        <v>4106</v>
      </c>
      <c r="D2815" s="34" t="str">
        <f t="shared" si="43"/>
        <v>221-Xã Đức Giang</v>
      </c>
    </row>
    <row r="2816" spans="1:4">
      <c r="A2816" s="34" t="s">
        <v>224</v>
      </c>
      <c r="B2816" s="35" t="s">
        <v>33804</v>
      </c>
      <c r="C2816" s="35" t="s">
        <v>4485</v>
      </c>
      <c r="D2816" s="34" t="str">
        <f t="shared" si="43"/>
        <v>221-Xã Cảnh Thụy</v>
      </c>
    </row>
    <row r="2817" spans="1:4">
      <c r="A2817" s="34" t="s">
        <v>224</v>
      </c>
      <c r="B2817" s="35" t="s">
        <v>33805</v>
      </c>
      <c r="C2817" s="35" t="s">
        <v>5745</v>
      </c>
      <c r="D2817" s="34" t="str">
        <f t="shared" si="43"/>
        <v>221-Xã Tư Mại</v>
      </c>
    </row>
    <row r="2818" spans="1:4">
      <c r="A2818" s="34" t="s">
        <v>224</v>
      </c>
      <c r="B2818" s="35" t="s">
        <v>33806</v>
      </c>
      <c r="C2818" s="35" t="s">
        <v>7361</v>
      </c>
      <c r="D2818" s="34" t="str">
        <f t="shared" si="43"/>
        <v>221-Xã Đồng Việt</v>
      </c>
    </row>
    <row r="2819" spans="1:4">
      <c r="A2819" s="34" t="s">
        <v>224</v>
      </c>
      <c r="B2819" s="35" t="s">
        <v>33807</v>
      </c>
      <c r="C2819" s="35" t="s">
        <v>7681</v>
      </c>
      <c r="D2819" s="34" t="str">
        <f t="shared" si="43"/>
        <v>221-Xã Đồng Phúc</v>
      </c>
    </row>
    <row r="2820" spans="1:4">
      <c r="A2820" s="34" t="s">
        <v>225</v>
      </c>
      <c r="B2820" s="35" t="s">
        <v>33809</v>
      </c>
      <c r="C2820" s="35" t="s">
        <v>9145</v>
      </c>
      <c r="D2820" s="34" t="str">
        <f t="shared" si="43"/>
        <v>222-Xã Thượng Lan</v>
      </c>
    </row>
    <row r="2821" spans="1:4">
      <c r="A2821" s="34" t="s">
        <v>225</v>
      </c>
      <c r="B2821" s="35" t="s">
        <v>33810</v>
      </c>
      <c r="C2821" s="35" t="s">
        <v>3399</v>
      </c>
      <c r="D2821" s="34" t="str">
        <f t="shared" ref="D2821:D2884" si="44">CONCATENATE(A2821,"-",C2821)</f>
        <v>222-Xã Việt Tiến</v>
      </c>
    </row>
    <row r="2822" spans="1:4">
      <c r="A2822" s="34" t="s">
        <v>225</v>
      </c>
      <c r="B2822" s="35" t="s">
        <v>33811</v>
      </c>
      <c r="C2822" s="35" t="s">
        <v>3688</v>
      </c>
      <c r="D2822" s="34" t="str">
        <f t="shared" si="44"/>
        <v>222-Xã Nghĩa Trung</v>
      </c>
    </row>
    <row r="2823" spans="1:4">
      <c r="A2823" s="34" t="s">
        <v>225</v>
      </c>
      <c r="B2823" s="35" t="s">
        <v>33812</v>
      </c>
      <c r="C2823" s="35" t="s">
        <v>3819</v>
      </c>
      <c r="D2823" s="34" t="str">
        <f t="shared" si="44"/>
        <v>222-Xã Minh Đức</v>
      </c>
    </row>
    <row r="2824" spans="1:4">
      <c r="A2824" s="34" t="s">
        <v>225</v>
      </c>
      <c r="B2824" s="35" t="s">
        <v>33813</v>
      </c>
      <c r="C2824" s="35" t="s">
        <v>29426</v>
      </c>
      <c r="D2824" s="34" t="str">
        <f t="shared" si="44"/>
        <v>222-Xã Hương Mai</v>
      </c>
    </row>
    <row r="2825" spans="1:4">
      <c r="A2825" s="34" t="s">
        <v>225</v>
      </c>
      <c r="B2825" s="35" t="s">
        <v>33814</v>
      </c>
      <c r="C2825" s="35" t="s">
        <v>9407</v>
      </c>
      <c r="D2825" s="34" t="str">
        <f t="shared" si="44"/>
        <v>222-Xã Tự Lạn</v>
      </c>
    </row>
    <row r="2826" spans="1:4">
      <c r="A2826" s="34" t="s">
        <v>225</v>
      </c>
      <c r="B2826" s="35" t="s">
        <v>33815</v>
      </c>
      <c r="C2826" s="35" t="s">
        <v>30809</v>
      </c>
      <c r="D2826" s="34" t="str">
        <f t="shared" si="44"/>
        <v>222-Thị trấn Bích Động</v>
      </c>
    </row>
    <row r="2827" spans="1:4">
      <c r="A2827" s="34" t="s">
        <v>225</v>
      </c>
      <c r="B2827" s="35" t="s">
        <v>33816</v>
      </c>
      <c r="C2827" s="35" t="s">
        <v>3632</v>
      </c>
      <c r="D2827" s="34" t="str">
        <f t="shared" si="44"/>
        <v>222-Xã Trung Sơn</v>
      </c>
    </row>
    <row r="2828" spans="1:4">
      <c r="A2828" s="34" t="s">
        <v>225</v>
      </c>
      <c r="B2828" s="35" t="s">
        <v>33817</v>
      </c>
      <c r="C2828" s="35" t="s">
        <v>2935</v>
      </c>
      <c r="D2828" s="34" t="str">
        <f t="shared" si="44"/>
        <v>222-Xã Hồng Thái</v>
      </c>
    </row>
    <row r="2829" spans="1:4">
      <c r="A2829" s="34" t="s">
        <v>225</v>
      </c>
      <c r="B2829" s="35" t="s">
        <v>33818</v>
      </c>
      <c r="C2829" s="35" t="s">
        <v>4926</v>
      </c>
      <c r="D2829" s="34" t="str">
        <f t="shared" si="44"/>
        <v>222-Xã Tiên Sơn</v>
      </c>
    </row>
    <row r="2830" spans="1:4">
      <c r="A2830" s="34" t="s">
        <v>225</v>
      </c>
      <c r="B2830" s="35" t="s">
        <v>33819</v>
      </c>
      <c r="C2830" s="35" t="s">
        <v>8465</v>
      </c>
      <c r="D2830" s="34" t="str">
        <f t="shared" si="44"/>
        <v>222-Xã Tăng Tiến</v>
      </c>
    </row>
    <row r="2831" spans="1:4">
      <c r="A2831" s="34" t="s">
        <v>225</v>
      </c>
      <c r="B2831" s="35" t="s">
        <v>33820</v>
      </c>
      <c r="C2831" s="35" t="s">
        <v>5263</v>
      </c>
      <c r="D2831" s="34" t="str">
        <f t="shared" si="44"/>
        <v>222-Xã Quảng Minh</v>
      </c>
    </row>
    <row r="2832" spans="1:4">
      <c r="A2832" s="34" t="s">
        <v>225</v>
      </c>
      <c r="B2832" s="35" t="s">
        <v>33821</v>
      </c>
      <c r="C2832" s="35" t="s">
        <v>4464</v>
      </c>
      <c r="D2832" s="34" t="str">
        <f t="shared" si="44"/>
        <v>222-Thị trấn Nếnh</v>
      </c>
    </row>
    <row r="2833" spans="1:4">
      <c r="A2833" s="34" t="s">
        <v>225</v>
      </c>
      <c r="B2833" s="35" t="s">
        <v>33822</v>
      </c>
      <c r="C2833" s="35" t="s">
        <v>2912</v>
      </c>
      <c r="D2833" s="34" t="str">
        <f t="shared" si="44"/>
        <v>222-Xã Ninh Sơn</v>
      </c>
    </row>
    <row r="2834" spans="1:4">
      <c r="A2834" s="34" t="s">
        <v>225</v>
      </c>
      <c r="B2834" s="35" t="s">
        <v>33823</v>
      </c>
      <c r="C2834" s="35" t="s">
        <v>4228</v>
      </c>
      <c r="D2834" s="34" t="str">
        <f t="shared" si="44"/>
        <v>222-Xã Vân Trung</v>
      </c>
    </row>
    <row r="2835" spans="1:4">
      <c r="A2835" s="34" t="s">
        <v>225</v>
      </c>
      <c r="B2835" s="35" t="s">
        <v>33824</v>
      </c>
      <c r="C2835" s="35" t="s">
        <v>3184</v>
      </c>
      <c r="D2835" s="34" t="str">
        <f t="shared" si="44"/>
        <v>222-Xã Vân Hà</v>
      </c>
    </row>
    <row r="2836" spans="1:4">
      <c r="A2836" s="34" t="s">
        <v>225</v>
      </c>
      <c r="B2836" s="35" t="s">
        <v>33825</v>
      </c>
      <c r="C2836" s="35" t="s">
        <v>9412</v>
      </c>
      <c r="D2836" s="34" t="str">
        <f t="shared" si="44"/>
        <v>222-Xã Quang Châu</v>
      </c>
    </row>
    <row r="2837" spans="1:4">
      <c r="A2837" s="34" t="s">
        <v>226</v>
      </c>
      <c r="B2837" s="35" t="s">
        <v>33826</v>
      </c>
      <c r="C2837" s="35" t="s">
        <v>3218</v>
      </c>
      <c r="D2837" s="34" t="str">
        <f t="shared" si="44"/>
        <v>223-Xã Đồng Tân</v>
      </c>
    </row>
    <row r="2838" spans="1:4">
      <c r="A2838" s="34" t="s">
        <v>226</v>
      </c>
      <c r="B2838" s="35" t="s">
        <v>33827</v>
      </c>
      <c r="C2838" s="35" t="s">
        <v>4253</v>
      </c>
      <c r="D2838" s="34" t="str">
        <f t="shared" si="44"/>
        <v>223-Xã Thanh Vân</v>
      </c>
    </row>
    <row r="2839" spans="1:4">
      <c r="A2839" s="34" t="s">
        <v>226</v>
      </c>
      <c r="B2839" s="35" t="s">
        <v>33828</v>
      </c>
      <c r="C2839" s="35" t="s">
        <v>8466</v>
      </c>
      <c r="D2839" s="34" t="str">
        <f t="shared" si="44"/>
        <v>223-Xã Hoàng Lương</v>
      </c>
    </row>
    <row r="2840" spans="1:4">
      <c r="A2840" s="34" t="s">
        <v>226</v>
      </c>
      <c r="B2840" s="35" t="s">
        <v>33829</v>
      </c>
      <c r="C2840" s="35" t="s">
        <v>5742</v>
      </c>
      <c r="D2840" s="34" t="str">
        <f t="shared" si="44"/>
        <v>223-Xã Hoàng Vân</v>
      </c>
    </row>
    <row r="2841" spans="1:4">
      <c r="A2841" s="34" t="s">
        <v>226</v>
      </c>
      <c r="B2841" s="35" t="s">
        <v>33830</v>
      </c>
      <c r="C2841" s="35" t="s">
        <v>9146</v>
      </c>
      <c r="D2841" s="34" t="str">
        <f t="shared" si="44"/>
        <v>223-Xã Hoàng Thanh</v>
      </c>
    </row>
    <row r="2842" spans="1:4">
      <c r="A2842" s="34" t="s">
        <v>226</v>
      </c>
      <c r="B2842" s="35" t="s">
        <v>33831</v>
      </c>
      <c r="C2842" s="35" t="s">
        <v>9132</v>
      </c>
      <c r="D2842" s="34" t="str">
        <f t="shared" si="44"/>
        <v>223-Xã Hoàng An</v>
      </c>
    </row>
    <row r="2843" spans="1:4">
      <c r="A2843" s="34" t="s">
        <v>226</v>
      </c>
      <c r="B2843" s="35" t="s">
        <v>33832</v>
      </c>
      <c r="C2843" s="35" t="s">
        <v>3617</v>
      </c>
      <c r="D2843" s="34" t="str">
        <f t="shared" si="44"/>
        <v>223-Xã Ngọc Sơn</v>
      </c>
    </row>
    <row r="2844" spans="1:4">
      <c r="A2844" s="34" t="s">
        <v>226</v>
      </c>
      <c r="B2844" s="35" t="s">
        <v>33833</v>
      </c>
      <c r="C2844" s="35" t="s">
        <v>4199</v>
      </c>
      <c r="D2844" s="34" t="str">
        <f t="shared" si="44"/>
        <v>223-Xã Thái Sơn</v>
      </c>
    </row>
    <row r="2845" spans="1:4">
      <c r="A2845" s="34" t="s">
        <v>226</v>
      </c>
      <c r="B2845" s="35" t="s">
        <v>33834</v>
      </c>
      <c r="C2845" s="35" t="s">
        <v>3301</v>
      </c>
      <c r="D2845" s="34" t="str">
        <f t="shared" si="44"/>
        <v>223-Xã Hòa Sơn</v>
      </c>
    </row>
    <row r="2846" spans="1:4">
      <c r="A2846" s="34" t="s">
        <v>226</v>
      </c>
      <c r="B2846" s="35" t="s">
        <v>33835</v>
      </c>
      <c r="C2846" s="35" t="s">
        <v>4229</v>
      </c>
      <c r="D2846" s="34" t="str">
        <f t="shared" si="44"/>
        <v>223-Thị trấn Thắng</v>
      </c>
    </row>
    <row r="2847" spans="1:4">
      <c r="A2847" s="34" t="s">
        <v>226</v>
      </c>
      <c r="B2847" s="35" t="s">
        <v>33836</v>
      </c>
      <c r="C2847" s="35" t="s">
        <v>4230</v>
      </c>
      <c r="D2847" s="34" t="str">
        <f t="shared" si="44"/>
        <v>223-Xã Quang Minh</v>
      </c>
    </row>
    <row r="2848" spans="1:4">
      <c r="A2848" s="34" t="s">
        <v>226</v>
      </c>
      <c r="B2848" s="35" t="s">
        <v>33837</v>
      </c>
      <c r="C2848" s="35" t="s">
        <v>4258</v>
      </c>
      <c r="D2848" s="34" t="str">
        <f t="shared" si="44"/>
        <v>223-Xã Lương Phong</v>
      </c>
    </row>
    <row r="2849" spans="1:4">
      <c r="A2849" s="34" t="s">
        <v>226</v>
      </c>
      <c r="B2849" s="35" t="s">
        <v>33838</v>
      </c>
      <c r="C2849" s="35" t="s">
        <v>3751</v>
      </c>
      <c r="D2849" s="34" t="str">
        <f t="shared" si="44"/>
        <v>223-Xã Hùng Sơn</v>
      </c>
    </row>
    <row r="2850" spans="1:4">
      <c r="A2850" s="34" t="s">
        <v>226</v>
      </c>
      <c r="B2850" s="35" t="s">
        <v>33839</v>
      </c>
      <c r="C2850" s="35" t="s">
        <v>4077</v>
      </c>
      <c r="D2850" s="34" t="str">
        <f t="shared" si="44"/>
        <v>223-Xã Đại Thành</v>
      </c>
    </row>
    <row r="2851" spans="1:4">
      <c r="A2851" s="34" t="s">
        <v>226</v>
      </c>
      <c r="B2851" s="35" t="s">
        <v>33840</v>
      </c>
      <c r="C2851" s="35" t="s">
        <v>9133</v>
      </c>
      <c r="D2851" s="34" t="str">
        <f t="shared" si="44"/>
        <v>223-Xã Thường Thắng</v>
      </c>
    </row>
    <row r="2852" spans="1:4">
      <c r="A2852" s="34" t="s">
        <v>226</v>
      </c>
      <c r="B2852" s="35" t="s">
        <v>33841</v>
      </c>
      <c r="C2852" s="35" t="s">
        <v>5360</v>
      </c>
      <c r="D2852" s="34" t="str">
        <f t="shared" si="44"/>
        <v>223-Xã Hợp Thịnh</v>
      </c>
    </row>
    <row r="2853" spans="1:4">
      <c r="A2853" s="34" t="s">
        <v>226</v>
      </c>
      <c r="B2853" s="35" t="s">
        <v>33842</v>
      </c>
      <c r="C2853" s="35" t="s">
        <v>4251</v>
      </c>
      <c r="D2853" s="34" t="str">
        <f t="shared" si="44"/>
        <v>223-Xã Danh Thắng</v>
      </c>
    </row>
    <row r="2854" spans="1:4">
      <c r="A2854" s="34" t="s">
        <v>226</v>
      </c>
      <c r="B2854" s="35" t="s">
        <v>33843</v>
      </c>
      <c r="C2854" s="35" t="s">
        <v>29427</v>
      </c>
      <c r="D2854" s="34" t="str">
        <f t="shared" si="44"/>
        <v>223-Xã Mai Trung</v>
      </c>
    </row>
    <row r="2855" spans="1:4">
      <c r="A2855" s="34" t="s">
        <v>226</v>
      </c>
      <c r="B2855" s="35" t="s">
        <v>33844</v>
      </c>
      <c r="C2855" s="35" t="s">
        <v>7358</v>
      </c>
      <c r="D2855" s="34" t="str">
        <f t="shared" si="44"/>
        <v>223-Xã Đoan Bái</v>
      </c>
    </row>
    <row r="2856" spans="1:4">
      <c r="A2856" s="34" t="s">
        <v>226</v>
      </c>
      <c r="B2856" s="35" t="s">
        <v>33845</v>
      </c>
      <c r="C2856" s="35" t="s">
        <v>4227</v>
      </c>
      <c r="D2856" s="34" t="str">
        <f t="shared" si="44"/>
        <v>223-Xã Bắc Lý</v>
      </c>
    </row>
    <row r="2857" spans="1:4">
      <c r="A2857" s="34" t="s">
        <v>226</v>
      </c>
      <c r="B2857" s="35" t="s">
        <v>33846</v>
      </c>
      <c r="C2857" s="35" t="s">
        <v>5298</v>
      </c>
      <c r="D2857" s="34" t="str">
        <f t="shared" si="44"/>
        <v>223-Xã Xuân Cẩm</v>
      </c>
    </row>
    <row r="2858" spans="1:4">
      <c r="A2858" s="34" t="s">
        <v>226</v>
      </c>
      <c r="B2858" s="35" t="s">
        <v>33847</v>
      </c>
      <c r="C2858" s="35" t="s">
        <v>5113</v>
      </c>
      <c r="D2858" s="34" t="str">
        <f t="shared" si="44"/>
        <v>223-Xã Hương Lâm</v>
      </c>
    </row>
    <row r="2859" spans="1:4">
      <c r="A2859" s="34" t="s">
        <v>226</v>
      </c>
      <c r="B2859" s="35" t="s">
        <v>33848</v>
      </c>
      <c r="C2859" s="35" t="s">
        <v>4020</v>
      </c>
      <c r="D2859" s="34" t="str">
        <f t="shared" si="44"/>
        <v>223-Xã Đông Lỗ</v>
      </c>
    </row>
    <row r="2860" spans="1:4">
      <c r="A2860" s="34" t="s">
        <v>226</v>
      </c>
      <c r="B2860" s="35" t="s">
        <v>33849</v>
      </c>
      <c r="C2860" s="35" t="s">
        <v>7359</v>
      </c>
      <c r="D2860" s="34" t="str">
        <f t="shared" si="44"/>
        <v>223-Xã Châu Minh</v>
      </c>
    </row>
    <row r="2861" spans="1:4">
      <c r="A2861" s="34" t="s">
        <v>226</v>
      </c>
      <c r="B2861" s="35" t="s">
        <v>33850</v>
      </c>
      <c r="C2861" s="35" t="s">
        <v>29397</v>
      </c>
      <c r="D2861" s="34" t="str">
        <f t="shared" si="44"/>
        <v>223-Xã Mai Đình</v>
      </c>
    </row>
    <row r="2862" spans="1:4">
      <c r="A2862" s="34" t="s">
        <v>25</v>
      </c>
      <c r="B2862" s="35" t="s">
        <v>33851</v>
      </c>
      <c r="C2862" s="35" t="s">
        <v>4161</v>
      </c>
      <c r="D2862" s="34" t="str">
        <f t="shared" si="44"/>
        <v>227-Phường Dữu Lâu</v>
      </c>
    </row>
    <row r="2863" spans="1:4">
      <c r="A2863" s="34" t="s">
        <v>25</v>
      </c>
      <c r="B2863" s="35" t="s">
        <v>33852</v>
      </c>
      <c r="C2863" s="35" t="s">
        <v>4163</v>
      </c>
      <c r="D2863" s="34" t="str">
        <f t="shared" si="44"/>
        <v>227-Phường Vân Cơ</v>
      </c>
    </row>
    <row r="2864" spans="1:4">
      <c r="A2864" s="34" t="s">
        <v>25</v>
      </c>
      <c r="B2864" s="35" t="s">
        <v>33853</v>
      </c>
      <c r="C2864" s="35" t="s">
        <v>4164</v>
      </c>
      <c r="D2864" s="34" t="str">
        <f t="shared" si="44"/>
        <v>227-Phường Nông Trang</v>
      </c>
    </row>
    <row r="2865" spans="1:4">
      <c r="A2865" s="34" t="s">
        <v>25</v>
      </c>
      <c r="B2865" s="35" t="s">
        <v>33854</v>
      </c>
      <c r="C2865" s="35" t="s">
        <v>7613</v>
      </c>
      <c r="D2865" s="34" t="str">
        <f t="shared" si="44"/>
        <v>227-Phường Tân Dân</v>
      </c>
    </row>
    <row r="2866" spans="1:4">
      <c r="A2866" s="34" t="s">
        <v>25</v>
      </c>
      <c r="B2866" s="35" t="s">
        <v>33855</v>
      </c>
      <c r="C2866" s="35" t="s">
        <v>4165</v>
      </c>
      <c r="D2866" s="34" t="str">
        <f t="shared" si="44"/>
        <v>227-Phường Gia Cẩm</v>
      </c>
    </row>
    <row r="2867" spans="1:4">
      <c r="A2867" s="34" t="s">
        <v>25</v>
      </c>
      <c r="B2867" s="35" t="s">
        <v>33856</v>
      </c>
      <c r="C2867" s="35" t="s">
        <v>4181</v>
      </c>
      <c r="D2867" s="34" t="str">
        <f t="shared" si="44"/>
        <v>227-Phường Tiên Cát</v>
      </c>
    </row>
    <row r="2868" spans="1:4">
      <c r="A2868" s="34" t="s">
        <v>25</v>
      </c>
      <c r="B2868" s="35" t="s">
        <v>33857</v>
      </c>
      <c r="C2868" s="35" t="s">
        <v>8422</v>
      </c>
      <c r="D2868" s="34" t="str">
        <f t="shared" si="44"/>
        <v>227-Phường Thọ Sơn</v>
      </c>
    </row>
    <row r="2869" spans="1:4">
      <c r="A2869" s="34" t="s">
        <v>25</v>
      </c>
      <c r="B2869" s="35" t="s">
        <v>33858</v>
      </c>
      <c r="C2869" s="35" t="s">
        <v>4099</v>
      </c>
      <c r="D2869" s="34" t="str">
        <f t="shared" si="44"/>
        <v>227-Phường Thanh Miếu</v>
      </c>
    </row>
    <row r="2870" spans="1:4">
      <c r="A2870" s="34" t="s">
        <v>25</v>
      </c>
      <c r="B2870" s="35" t="s">
        <v>33859</v>
      </c>
      <c r="C2870" s="35" t="s">
        <v>4150</v>
      </c>
      <c r="D2870" s="34" t="str">
        <f t="shared" si="44"/>
        <v>227-Phường Bạch Hạc</v>
      </c>
    </row>
    <row r="2871" spans="1:4">
      <c r="A2871" s="34" t="s">
        <v>25</v>
      </c>
      <c r="B2871" s="35" t="s">
        <v>33860</v>
      </c>
      <c r="C2871" s="35" t="s">
        <v>4131</v>
      </c>
      <c r="D2871" s="34" t="str">
        <f t="shared" si="44"/>
        <v>227-Phường Bến Gót</v>
      </c>
    </row>
    <row r="2872" spans="1:4">
      <c r="A2872" s="34" t="s">
        <v>25</v>
      </c>
      <c r="B2872" s="35" t="s">
        <v>33861</v>
      </c>
      <c r="C2872" s="35" t="s">
        <v>4100</v>
      </c>
      <c r="D2872" s="34" t="str">
        <f t="shared" si="44"/>
        <v>227-Phường Vân Phú</v>
      </c>
    </row>
    <row r="2873" spans="1:4">
      <c r="A2873" s="34" t="s">
        <v>25</v>
      </c>
      <c r="B2873" s="35" t="s">
        <v>33862</v>
      </c>
      <c r="C2873" s="35" t="s">
        <v>4095</v>
      </c>
      <c r="D2873" s="34" t="str">
        <f t="shared" si="44"/>
        <v>227-Xã Phượng Lâu</v>
      </c>
    </row>
    <row r="2874" spans="1:4">
      <c r="A2874" s="34" t="s">
        <v>25</v>
      </c>
      <c r="B2874" s="35" t="s">
        <v>33863</v>
      </c>
      <c r="C2874" s="35" t="s">
        <v>4168</v>
      </c>
      <c r="D2874" s="34" t="str">
        <f t="shared" si="44"/>
        <v>227-Xã Thụy Vân</v>
      </c>
    </row>
    <row r="2875" spans="1:4">
      <c r="A2875" s="34" t="s">
        <v>25</v>
      </c>
      <c r="B2875" s="35" t="s">
        <v>33864</v>
      </c>
      <c r="C2875" s="35" t="s">
        <v>4162</v>
      </c>
      <c r="D2875" s="34" t="str">
        <f t="shared" si="44"/>
        <v>227-Phường Minh Phương</v>
      </c>
    </row>
    <row r="2876" spans="1:4">
      <c r="A2876" s="34" t="s">
        <v>25</v>
      </c>
      <c r="B2876" s="35" t="s">
        <v>33865</v>
      </c>
      <c r="C2876" s="35" t="s">
        <v>7644</v>
      </c>
      <c r="D2876" s="34" t="str">
        <f t="shared" si="44"/>
        <v>227-Xã Trưng Vương</v>
      </c>
    </row>
    <row r="2877" spans="1:4">
      <c r="A2877" s="34" t="s">
        <v>25</v>
      </c>
      <c r="B2877" s="35" t="s">
        <v>33866</v>
      </c>
      <c r="C2877" s="35" t="s">
        <v>4166</v>
      </c>
      <c r="D2877" s="34" t="str">
        <f t="shared" si="44"/>
        <v>227-Phường Minh Nông</v>
      </c>
    </row>
    <row r="2878" spans="1:4">
      <c r="A2878" s="34" t="s">
        <v>25</v>
      </c>
      <c r="B2878" s="35" t="s">
        <v>33867</v>
      </c>
      <c r="C2878" s="35" t="s">
        <v>4182</v>
      </c>
      <c r="D2878" s="34" t="str">
        <f t="shared" si="44"/>
        <v>227-Xã Sông Lô</v>
      </c>
    </row>
    <row r="2879" spans="1:4">
      <c r="A2879" s="34" t="s">
        <v>25</v>
      </c>
      <c r="B2879" s="35" t="s">
        <v>33872</v>
      </c>
      <c r="C2879" s="35" t="s">
        <v>4145</v>
      </c>
      <c r="D2879" s="34" t="str">
        <f t="shared" si="44"/>
        <v>227-Xã Kim Đức</v>
      </c>
    </row>
    <row r="2880" spans="1:4">
      <c r="A2880" s="34" t="s">
        <v>25</v>
      </c>
      <c r="B2880" s="35" t="s">
        <v>33871</v>
      </c>
      <c r="C2880" s="35" t="s">
        <v>7638</v>
      </c>
      <c r="D2880" s="34" t="str">
        <f t="shared" si="44"/>
        <v>227-Xã Hùng Lô</v>
      </c>
    </row>
    <row r="2881" spans="1:4">
      <c r="A2881" s="34" t="s">
        <v>25</v>
      </c>
      <c r="B2881" s="35" t="s">
        <v>33868</v>
      </c>
      <c r="C2881" s="35" t="s">
        <v>6169</v>
      </c>
      <c r="D2881" s="34" t="str">
        <f t="shared" si="44"/>
        <v>227-Xã Hy Cương</v>
      </c>
    </row>
    <row r="2882" spans="1:4">
      <c r="A2882" s="34" t="s">
        <v>25</v>
      </c>
      <c r="B2882" s="35" t="s">
        <v>33869</v>
      </c>
      <c r="C2882" s="35" t="s">
        <v>3319</v>
      </c>
      <c r="D2882" s="34" t="str">
        <f t="shared" si="44"/>
        <v>227-Xã Chu Hóa</v>
      </c>
    </row>
    <row r="2883" spans="1:4">
      <c r="A2883" s="34" t="s">
        <v>25</v>
      </c>
      <c r="B2883" s="35" t="s">
        <v>33870</v>
      </c>
      <c r="C2883" s="35" t="s">
        <v>7653</v>
      </c>
      <c r="D2883" s="34" t="str">
        <f t="shared" si="44"/>
        <v>227-Xã Thanh Đình</v>
      </c>
    </row>
    <row r="2884" spans="1:4">
      <c r="A2884" s="34" t="s">
        <v>229</v>
      </c>
      <c r="B2884" s="35" t="s">
        <v>33873</v>
      </c>
      <c r="C2884" s="35" t="s">
        <v>4101</v>
      </c>
      <c r="D2884" s="34" t="str">
        <f t="shared" si="44"/>
        <v>228-Phường Hùng Vương</v>
      </c>
    </row>
    <row r="2885" spans="1:4">
      <c r="A2885" s="34" t="s">
        <v>229</v>
      </c>
      <c r="B2885" s="35" t="s">
        <v>33874</v>
      </c>
      <c r="C2885" s="35" t="s">
        <v>3110</v>
      </c>
      <c r="D2885" s="34" t="str">
        <f t="shared" ref="D2885:D2948" si="45">CONCATENATE(A2885,"-",C2885)</f>
        <v>228-Phường Phong Châu</v>
      </c>
    </row>
    <row r="2886" spans="1:4">
      <c r="A2886" s="34" t="s">
        <v>229</v>
      </c>
      <c r="B2886" s="35" t="s">
        <v>33875</v>
      </c>
      <c r="C2886" s="35" t="s">
        <v>4169</v>
      </c>
      <c r="D2886" s="34" t="str">
        <f t="shared" si="45"/>
        <v>228-Phường Âu Cơ</v>
      </c>
    </row>
    <row r="2887" spans="1:4">
      <c r="A2887" s="34" t="s">
        <v>229</v>
      </c>
      <c r="B2887" s="35" t="s">
        <v>33876</v>
      </c>
      <c r="C2887" s="35" t="s">
        <v>7668</v>
      </c>
      <c r="D2887" s="34" t="str">
        <f t="shared" si="45"/>
        <v>228-Xã Hà Lộc</v>
      </c>
    </row>
    <row r="2888" spans="1:4">
      <c r="A2888" s="34" t="s">
        <v>229</v>
      </c>
      <c r="B2888" s="35" t="s">
        <v>33877</v>
      </c>
      <c r="C2888" s="35" t="s">
        <v>3318</v>
      </c>
      <c r="D2888" s="34" t="str">
        <f t="shared" si="45"/>
        <v>228-Xã Phú Hộ</v>
      </c>
    </row>
    <row r="2889" spans="1:4">
      <c r="A2889" s="34" t="s">
        <v>229</v>
      </c>
      <c r="B2889" s="35" t="s">
        <v>33878</v>
      </c>
      <c r="C2889" s="35" t="s">
        <v>4097</v>
      </c>
      <c r="D2889" s="34" t="str">
        <f t="shared" si="45"/>
        <v>228-Xã Văn Lung</v>
      </c>
    </row>
    <row r="2890" spans="1:4">
      <c r="A2890" s="34" t="s">
        <v>229</v>
      </c>
      <c r="B2890" s="35" t="s">
        <v>33879</v>
      </c>
      <c r="C2890" s="35" t="s">
        <v>4151</v>
      </c>
      <c r="D2890" s="34" t="str">
        <f t="shared" si="45"/>
        <v>228-Xã Thanh Minh</v>
      </c>
    </row>
    <row r="2891" spans="1:4">
      <c r="A2891" s="34" t="s">
        <v>229</v>
      </c>
      <c r="B2891" s="35" t="s">
        <v>33880</v>
      </c>
      <c r="C2891" s="35" t="s">
        <v>4183</v>
      </c>
      <c r="D2891" s="34" t="str">
        <f t="shared" si="45"/>
        <v>228-Xã Hà Thạch</v>
      </c>
    </row>
    <row r="2892" spans="1:4">
      <c r="A2892" s="34" t="s">
        <v>229</v>
      </c>
      <c r="B2892" s="35" t="s">
        <v>33881</v>
      </c>
      <c r="C2892" s="35" t="s">
        <v>29520</v>
      </c>
      <c r="D2892" s="34" t="str">
        <f t="shared" si="45"/>
        <v>228-Phường Thanh Vinh</v>
      </c>
    </row>
    <row r="2893" spans="1:4">
      <c r="A2893" s="34" t="s">
        <v>232</v>
      </c>
      <c r="B2893" s="35" t="s">
        <v>33882</v>
      </c>
      <c r="C2893" s="35" t="s">
        <v>4184</v>
      </c>
      <c r="D2893" s="34" t="str">
        <f t="shared" si="45"/>
        <v>230-Thị trấn Đoan Hùng</v>
      </c>
    </row>
    <row r="2894" spans="1:4">
      <c r="A2894" s="34" t="s">
        <v>232</v>
      </c>
      <c r="B2894" s="35" t="s">
        <v>33883</v>
      </c>
      <c r="C2894" s="35" t="s">
        <v>30810</v>
      </c>
      <c r="D2894" s="34" t="str">
        <f t="shared" si="45"/>
        <v>230-Xã Hùng Xuyên</v>
      </c>
    </row>
    <row r="2895" spans="1:4">
      <c r="A2895" s="34" t="s">
        <v>232</v>
      </c>
      <c r="B2895" s="35" t="s">
        <v>33884</v>
      </c>
      <c r="C2895" s="35" t="s">
        <v>7645</v>
      </c>
      <c r="D2895" s="34" t="str">
        <f t="shared" si="45"/>
        <v>230-Xã Bằng Luân</v>
      </c>
    </row>
    <row r="2896" spans="1:4">
      <c r="A2896" s="34" t="s">
        <v>232</v>
      </c>
      <c r="B2896" s="35" t="s">
        <v>33885</v>
      </c>
      <c r="C2896" s="35" t="s">
        <v>4185</v>
      </c>
      <c r="D2896" s="34" t="str">
        <f t="shared" si="45"/>
        <v>230-Xã Vân Du</v>
      </c>
    </row>
    <row r="2897" spans="1:4">
      <c r="A2897" s="34" t="s">
        <v>232</v>
      </c>
      <c r="B2897" s="35" t="s">
        <v>33886</v>
      </c>
      <c r="C2897" s="35" t="s">
        <v>3202</v>
      </c>
      <c r="D2897" s="34" t="str">
        <f t="shared" si="45"/>
        <v>230-Xã Phú Lâm</v>
      </c>
    </row>
    <row r="2898" spans="1:4">
      <c r="A2898" s="34" t="s">
        <v>232</v>
      </c>
      <c r="B2898" s="35" t="s">
        <v>33887</v>
      </c>
      <c r="C2898" s="35" t="s">
        <v>3052</v>
      </c>
      <c r="D2898" s="34" t="str">
        <f t="shared" si="45"/>
        <v>230-Xã Minh Lương</v>
      </c>
    </row>
    <row r="2899" spans="1:4">
      <c r="A2899" s="34" t="s">
        <v>232</v>
      </c>
      <c r="B2899" s="35" t="s">
        <v>33888</v>
      </c>
      <c r="C2899" s="35" t="s">
        <v>4096</v>
      </c>
      <c r="D2899" s="34" t="str">
        <f t="shared" si="45"/>
        <v>230-Xã Bằng Doãn</v>
      </c>
    </row>
    <row r="2900" spans="1:4">
      <c r="A2900" s="34" t="s">
        <v>232</v>
      </c>
      <c r="B2900" s="35" t="s">
        <v>33889</v>
      </c>
      <c r="C2900" s="35" t="s">
        <v>7635</v>
      </c>
      <c r="D2900" s="34" t="str">
        <f t="shared" si="45"/>
        <v>230-Xã Chí Đám</v>
      </c>
    </row>
    <row r="2901" spans="1:4">
      <c r="A2901" s="34" t="s">
        <v>232</v>
      </c>
      <c r="B2901" s="35" t="s">
        <v>33890</v>
      </c>
      <c r="C2901" s="35" t="s">
        <v>4152</v>
      </c>
      <c r="D2901" s="34" t="str">
        <f t="shared" si="45"/>
        <v>230-Xã Phúc Lai</v>
      </c>
    </row>
    <row r="2902" spans="1:4">
      <c r="A2902" s="34" t="s">
        <v>232</v>
      </c>
      <c r="B2902" s="35" t="s">
        <v>33891</v>
      </c>
      <c r="C2902" s="35" t="s">
        <v>6563</v>
      </c>
      <c r="D2902" s="34" t="str">
        <f t="shared" si="45"/>
        <v>230-Xã Ngọc Quan</v>
      </c>
    </row>
    <row r="2903" spans="1:4">
      <c r="A2903" s="34" t="s">
        <v>232</v>
      </c>
      <c r="B2903" s="35" t="s">
        <v>33892</v>
      </c>
      <c r="C2903" s="35" t="s">
        <v>30811</v>
      </c>
      <c r="D2903" s="34" t="str">
        <f t="shared" si="45"/>
        <v>230-Xã Hợp Nhất</v>
      </c>
    </row>
    <row r="2904" spans="1:4">
      <c r="A2904" s="34" t="s">
        <v>232</v>
      </c>
      <c r="B2904" s="35" t="s">
        <v>33893</v>
      </c>
      <c r="C2904" s="35" t="s">
        <v>3100</v>
      </c>
      <c r="D2904" s="34" t="str">
        <f t="shared" si="45"/>
        <v>230-Xã Sóc Đăng</v>
      </c>
    </row>
    <row r="2905" spans="1:4">
      <c r="A2905" s="34" t="s">
        <v>232</v>
      </c>
      <c r="B2905" s="35" t="s">
        <v>33894</v>
      </c>
      <c r="C2905" s="35" t="s">
        <v>7646</v>
      </c>
      <c r="D2905" s="34" t="str">
        <f t="shared" si="45"/>
        <v>230-Xã Tây Cốc</v>
      </c>
    </row>
    <row r="2906" spans="1:4">
      <c r="A2906" s="34" t="s">
        <v>232</v>
      </c>
      <c r="B2906" s="35" t="s">
        <v>33895</v>
      </c>
      <c r="C2906" s="35" t="s">
        <v>8345</v>
      </c>
      <c r="D2906" s="34" t="str">
        <f t="shared" si="45"/>
        <v>230-Xã Yên Kiện</v>
      </c>
    </row>
    <row r="2907" spans="1:4">
      <c r="A2907" s="34" t="s">
        <v>232</v>
      </c>
      <c r="B2907" s="35" t="s">
        <v>33896</v>
      </c>
      <c r="C2907" s="35" t="s">
        <v>7631</v>
      </c>
      <c r="D2907" s="34" t="str">
        <f t="shared" si="45"/>
        <v>230-Xã Hùng Long</v>
      </c>
    </row>
    <row r="2908" spans="1:4">
      <c r="A2908" s="34" t="s">
        <v>232</v>
      </c>
      <c r="B2908" s="35" t="s">
        <v>33897</v>
      </c>
      <c r="C2908" s="35" t="s">
        <v>3314</v>
      </c>
      <c r="D2908" s="34" t="str">
        <f t="shared" si="45"/>
        <v>230-Xã Vụ Quang</v>
      </c>
    </row>
    <row r="2909" spans="1:4">
      <c r="A2909" s="34" t="s">
        <v>232</v>
      </c>
      <c r="B2909" s="35" t="s">
        <v>33898</v>
      </c>
      <c r="C2909" s="35" t="s">
        <v>7614</v>
      </c>
      <c r="D2909" s="34" t="str">
        <f t="shared" si="45"/>
        <v>230-Xã Vân Đồn</v>
      </c>
    </row>
    <row r="2910" spans="1:4">
      <c r="A2910" s="34" t="s">
        <v>232</v>
      </c>
      <c r="B2910" s="35" t="s">
        <v>33899</v>
      </c>
      <c r="C2910" s="35" t="s">
        <v>7647</v>
      </c>
      <c r="D2910" s="34" t="str">
        <f t="shared" si="45"/>
        <v>230-Xã Tiêu Sơn</v>
      </c>
    </row>
    <row r="2911" spans="1:4">
      <c r="A2911" s="34" t="s">
        <v>232</v>
      </c>
      <c r="B2911" s="35" t="s">
        <v>33900</v>
      </c>
      <c r="C2911" s="35" t="s">
        <v>3785</v>
      </c>
      <c r="D2911" s="34" t="str">
        <f t="shared" si="45"/>
        <v>230-Xã Minh Tiến</v>
      </c>
    </row>
    <row r="2912" spans="1:4">
      <c r="A2912" s="34" t="s">
        <v>232</v>
      </c>
      <c r="B2912" s="35" t="s">
        <v>33901</v>
      </c>
      <c r="C2912" s="35" t="s">
        <v>3154</v>
      </c>
      <c r="D2912" s="34" t="str">
        <f t="shared" si="45"/>
        <v>230-Xã Minh Phú</v>
      </c>
    </row>
    <row r="2913" spans="1:4">
      <c r="A2913" s="34" t="s">
        <v>232</v>
      </c>
      <c r="B2913" s="35" t="s">
        <v>33902</v>
      </c>
      <c r="C2913" s="35" t="s">
        <v>4186</v>
      </c>
      <c r="D2913" s="34" t="str">
        <f t="shared" si="45"/>
        <v>230-Xã Chân Mộng</v>
      </c>
    </row>
    <row r="2914" spans="1:4">
      <c r="A2914" s="34" t="s">
        <v>232</v>
      </c>
      <c r="B2914" s="35" t="s">
        <v>33903</v>
      </c>
      <c r="C2914" s="35" t="s">
        <v>7636</v>
      </c>
      <c r="D2914" s="34" t="str">
        <f t="shared" si="45"/>
        <v>230-Xã Ca Đình</v>
      </c>
    </row>
    <row r="2915" spans="1:4">
      <c r="A2915" s="34" t="s">
        <v>234</v>
      </c>
      <c r="B2915" s="35" t="s">
        <v>33904</v>
      </c>
      <c r="C2915" s="35" t="s">
        <v>41858</v>
      </c>
      <c r="D2915" s="34" t="str">
        <f t="shared" si="45"/>
        <v>231-Thị trấn Hạ Hoà</v>
      </c>
    </row>
    <row r="2916" spans="1:4">
      <c r="A2916" s="34" t="s">
        <v>234</v>
      </c>
      <c r="B2916" s="35" t="s">
        <v>33905</v>
      </c>
      <c r="C2916" s="35" t="s">
        <v>3111</v>
      </c>
      <c r="D2916" s="34" t="str">
        <f t="shared" si="45"/>
        <v>231-Xã Đại Phạm</v>
      </c>
    </row>
    <row r="2917" spans="1:4">
      <c r="A2917" s="34" t="s">
        <v>234</v>
      </c>
      <c r="B2917" s="35" t="s">
        <v>33906</v>
      </c>
      <c r="C2917" s="35" t="s">
        <v>7615</v>
      </c>
      <c r="D2917" s="34" t="str">
        <f t="shared" si="45"/>
        <v>231-Xã Đan Thượng</v>
      </c>
    </row>
    <row r="2918" spans="1:4">
      <c r="A2918" s="34" t="s">
        <v>234</v>
      </c>
      <c r="B2918" s="35" t="s">
        <v>33907</v>
      </c>
      <c r="C2918" s="35" t="s">
        <v>4153</v>
      </c>
      <c r="D2918" s="34" t="str">
        <f t="shared" si="45"/>
        <v>231-Xã Hà Lương</v>
      </c>
    </row>
    <row r="2919" spans="1:4">
      <c r="A2919" s="34" t="s">
        <v>234</v>
      </c>
      <c r="B2919" s="35" t="s">
        <v>33908</v>
      </c>
      <c r="C2919" s="35" t="s">
        <v>3534</v>
      </c>
      <c r="D2919" s="34" t="str">
        <f t="shared" si="45"/>
        <v>231-Xã Tứ Hiệp</v>
      </c>
    </row>
    <row r="2920" spans="1:4">
      <c r="A2920" s="34" t="s">
        <v>234</v>
      </c>
      <c r="B2920" s="35" t="s">
        <v>33909</v>
      </c>
      <c r="C2920" s="35" t="s">
        <v>4132</v>
      </c>
      <c r="D2920" s="34" t="str">
        <f t="shared" si="45"/>
        <v>231-Xã Hiền Lương</v>
      </c>
    </row>
    <row r="2921" spans="1:4">
      <c r="A2921" s="34" t="s">
        <v>234</v>
      </c>
      <c r="B2921" s="35" t="s">
        <v>33910</v>
      </c>
      <c r="C2921" s="35" t="s">
        <v>4375</v>
      </c>
      <c r="D2921" s="34" t="str">
        <f t="shared" si="45"/>
        <v>231-Xã Phương Viên</v>
      </c>
    </row>
    <row r="2922" spans="1:4">
      <c r="A2922" s="34" t="s">
        <v>234</v>
      </c>
      <c r="B2922" s="35" t="s">
        <v>33911</v>
      </c>
      <c r="C2922" s="35" t="s">
        <v>7609</v>
      </c>
      <c r="D2922" s="34" t="str">
        <f t="shared" si="45"/>
        <v>231-Xã Gia Điền</v>
      </c>
    </row>
    <row r="2923" spans="1:4">
      <c r="A2923" s="34" t="s">
        <v>234</v>
      </c>
      <c r="B2923" s="35" t="s">
        <v>33912</v>
      </c>
      <c r="C2923" s="35" t="s">
        <v>29521</v>
      </c>
      <c r="D2923" s="34" t="str">
        <f t="shared" si="45"/>
        <v>231-Xã Ấm Hạ</v>
      </c>
    </row>
    <row r="2924" spans="1:4">
      <c r="A2924" s="34" t="s">
        <v>234</v>
      </c>
      <c r="B2924" s="35" t="s">
        <v>33913</v>
      </c>
      <c r="C2924" s="35" t="s">
        <v>7611</v>
      </c>
      <c r="D2924" s="34" t="str">
        <f t="shared" si="45"/>
        <v>231-Xã Hương Xạ</v>
      </c>
    </row>
    <row r="2925" spans="1:4">
      <c r="A2925" s="34" t="s">
        <v>234</v>
      </c>
      <c r="B2925" s="35" t="s">
        <v>33914</v>
      </c>
      <c r="C2925" s="35" t="s">
        <v>29522</v>
      </c>
      <c r="D2925" s="34" t="str">
        <f t="shared" si="45"/>
        <v>231-Xã Xuân Áng</v>
      </c>
    </row>
    <row r="2926" spans="1:4">
      <c r="A2926" s="34" t="s">
        <v>234</v>
      </c>
      <c r="B2926" s="35" t="s">
        <v>33915</v>
      </c>
      <c r="C2926" s="35" t="s">
        <v>4187</v>
      </c>
      <c r="D2926" s="34" t="str">
        <f t="shared" si="45"/>
        <v>231-Xã Yên Kỳ</v>
      </c>
    </row>
    <row r="2927" spans="1:4">
      <c r="A2927" s="34" t="s">
        <v>234</v>
      </c>
      <c r="B2927" s="35" t="s">
        <v>33916</v>
      </c>
      <c r="C2927" s="35" t="s">
        <v>7648</v>
      </c>
      <c r="D2927" s="34" t="str">
        <f t="shared" si="45"/>
        <v>231-Xã Minh Hạc</v>
      </c>
    </row>
    <row r="2928" spans="1:4">
      <c r="A2928" s="34" t="s">
        <v>234</v>
      </c>
      <c r="B2928" s="35" t="s">
        <v>33917</v>
      </c>
      <c r="C2928" s="35" t="s">
        <v>4173</v>
      </c>
      <c r="D2928" s="34" t="str">
        <f t="shared" si="45"/>
        <v>231-Xã Lang Sơn</v>
      </c>
    </row>
    <row r="2929" spans="1:4">
      <c r="A2929" s="34" t="s">
        <v>234</v>
      </c>
      <c r="B2929" s="35" t="s">
        <v>33918</v>
      </c>
      <c r="C2929" s="35" t="s">
        <v>3315</v>
      </c>
      <c r="D2929" s="34" t="str">
        <f t="shared" si="45"/>
        <v>231-Xã Bằng Giã</v>
      </c>
    </row>
    <row r="2930" spans="1:4">
      <c r="A2930" s="34" t="s">
        <v>234</v>
      </c>
      <c r="B2930" s="35" t="s">
        <v>33919</v>
      </c>
      <c r="C2930" s="35" t="s">
        <v>4188</v>
      </c>
      <c r="D2930" s="34" t="str">
        <f t="shared" si="45"/>
        <v>231-Xã Yên Luật</v>
      </c>
    </row>
    <row r="2931" spans="1:4">
      <c r="A2931" s="34" t="s">
        <v>234</v>
      </c>
      <c r="B2931" s="35" t="s">
        <v>33920</v>
      </c>
      <c r="C2931" s="35" t="s">
        <v>7649</v>
      </c>
      <c r="D2931" s="34" t="str">
        <f t="shared" si="45"/>
        <v>231-Xã Vô Tranh</v>
      </c>
    </row>
    <row r="2932" spans="1:4">
      <c r="A2932" s="34" t="s">
        <v>234</v>
      </c>
      <c r="B2932" s="35" t="s">
        <v>33921</v>
      </c>
      <c r="C2932" s="35" t="s">
        <v>7651</v>
      </c>
      <c r="D2932" s="34" t="str">
        <f t="shared" si="45"/>
        <v>231-Xã Văn Lang</v>
      </c>
    </row>
    <row r="2933" spans="1:4">
      <c r="A2933" s="34" t="s">
        <v>234</v>
      </c>
      <c r="B2933" s="35" t="s">
        <v>33922</v>
      </c>
      <c r="C2933" s="35" t="s">
        <v>8130</v>
      </c>
      <c r="D2933" s="34" t="str">
        <f t="shared" si="45"/>
        <v>231-Xã Minh Côi</v>
      </c>
    </row>
    <row r="2934" spans="1:4">
      <c r="A2934" s="34" t="s">
        <v>234</v>
      </c>
      <c r="B2934" s="35" t="s">
        <v>33923</v>
      </c>
      <c r="C2934" s="35" t="s">
        <v>4189</v>
      </c>
      <c r="D2934" s="34" t="str">
        <f t="shared" si="45"/>
        <v>231-Xã Vĩnh Chân</v>
      </c>
    </row>
    <row r="2935" spans="1:4">
      <c r="A2935" s="34" t="s">
        <v>235</v>
      </c>
      <c r="B2935" s="35" t="s">
        <v>33924</v>
      </c>
      <c r="C2935" s="35" t="s">
        <v>7652</v>
      </c>
      <c r="D2935" s="34" t="str">
        <f t="shared" si="45"/>
        <v>232-Thị trấn Thanh Ba</v>
      </c>
    </row>
    <row r="2936" spans="1:4">
      <c r="A2936" s="34" t="s">
        <v>235</v>
      </c>
      <c r="B2936" s="35" t="s">
        <v>33942</v>
      </c>
      <c r="C2936" s="35" t="s">
        <v>9942</v>
      </c>
      <c r="D2936" s="34" t="str">
        <f t="shared" si="45"/>
        <v>232-Xã Vân Lĩnh</v>
      </c>
    </row>
    <row r="2937" spans="1:4">
      <c r="A2937" s="34" t="s">
        <v>235</v>
      </c>
      <c r="B2937" s="35" t="s">
        <v>33925</v>
      </c>
      <c r="C2937" s="35" t="s">
        <v>4133</v>
      </c>
      <c r="D2937" s="34" t="str">
        <f t="shared" si="45"/>
        <v>232-Xã Đông Lĩnh</v>
      </c>
    </row>
    <row r="2938" spans="1:4">
      <c r="A2938" s="34" t="s">
        <v>235</v>
      </c>
      <c r="B2938" s="35" t="s">
        <v>33926</v>
      </c>
      <c r="C2938" s="35" t="s">
        <v>3084</v>
      </c>
      <c r="D2938" s="34" t="str">
        <f t="shared" si="45"/>
        <v>232-Xã Đại An</v>
      </c>
    </row>
    <row r="2939" spans="1:4">
      <c r="A2939" s="34" t="s">
        <v>235</v>
      </c>
      <c r="B2939" s="35" t="s">
        <v>33927</v>
      </c>
      <c r="C2939" s="35" t="s">
        <v>4134</v>
      </c>
      <c r="D2939" s="34" t="str">
        <f t="shared" si="45"/>
        <v>232-Xã Hanh Cù</v>
      </c>
    </row>
    <row r="2940" spans="1:4">
      <c r="A2940" s="34" t="s">
        <v>235</v>
      </c>
      <c r="B2940" s="35" t="s">
        <v>33928</v>
      </c>
      <c r="C2940" s="35" t="s">
        <v>4135</v>
      </c>
      <c r="D2940" s="34" t="str">
        <f t="shared" si="45"/>
        <v>232-Xã Đồng Xuân</v>
      </c>
    </row>
    <row r="2941" spans="1:4">
      <c r="A2941" s="34" t="s">
        <v>235</v>
      </c>
      <c r="B2941" s="35" t="s">
        <v>33929</v>
      </c>
      <c r="C2941" s="35" t="s">
        <v>5206</v>
      </c>
      <c r="D2941" s="34" t="str">
        <f t="shared" si="45"/>
        <v>232-Xã Quảng Yên</v>
      </c>
    </row>
    <row r="2942" spans="1:4">
      <c r="A2942" s="34" t="s">
        <v>235</v>
      </c>
      <c r="B2942" s="35" t="s">
        <v>33930</v>
      </c>
      <c r="C2942" s="35" t="s">
        <v>4154</v>
      </c>
      <c r="D2942" s="34" t="str">
        <f t="shared" si="45"/>
        <v>232-Xã Ninh Dân</v>
      </c>
    </row>
    <row r="2943" spans="1:4">
      <c r="A2943" s="34" t="s">
        <v>235</v>
      </c>
      <c r="B2943" s="35" t="s">
        <v>33931</v>
      </c>
      <c r="C2943" s="35" t="s">
        <v>3046</v>
      </c>
      <c r="D2943" s="34" t="str">
        <f t="shared" si="45"/>
        <v>232-Xã Võ Lao</v>
      </c>
    </row>
    <row r="2944" spans="1:4">
      <c r="A2944" s="34" t="s">
        <v>235</v>
      </c>
      <c r="B2944" s="35" t="s">
        <v>33932</v>
      </c>
      <c r="C2944" s="35" t="s">
        <v>4174</v>
      </c>
      <c r="D2944" s="34" t="str">
        <f t="shared" si="45"/>
        <v>232-Xã Khải Xuân</v>
      </c>
    </row>
    <row r="2945" spans="1:4">
      <c r="A2945" s="34" t="s">
        <v>235</v>
      </c>
      <c r="B2945" s="35" t="s">
        <v>33933</v>
      </c>
      <c r="C2945" s="35" t="s">
        <v>6564</v>
      </c>
      <c r="D2945" s="34" t="str">
        <f t="shared" si="45"/>
        <v>232-Xã Mạn Lạn</v>
      </c>
    </row>
    <row r="2946" spans="1:4">
      <c r="A2946" s="34" t="s">
        <v>235</v>
      </c>
      <c r="B2946" s="35" t="s">
        <v>33934</v>
      </c>
      <c r="C2946" s="35" t="s">
        <v>3095</v>
      </c>
      <c r="D2946" s="34" t="str">
        <f t="shared" si="45"/>
        <v>232-Xã Hoàng Cương</v>
      </c>
    </row>
    <row r="2947" spans="1:4">
      <c r="A2947" s="34" t="s">
        <v>235</v>
      </c>
      <c r="B2947" s="35" t="s">
        <v>33935</v>
      </c>
      <c r="C2947" s="35" t="s">
        <v>8338</v>
      </c>
      <c r="D2947" s="34" t="str">
        <f t="shared" si="45"/>
        <v>232-Xã Chí Tiên</v>
      </c>
    </row>
    <row r="2948" spans="1:4">
      <c r="A2948" s="34" t="s">
        <v>235</v>
      </c>
      <c r="B2948" s="35" t="s">
        <v>33936</v>
      </c>
      <c r="C2948" s="35" t="s">
        <v>4136</v>
      </c>
      <c r="D2948" s="34" t="str">
        <f t="shared" si="45"/>
        <v>232-Xã Đông Thành</v>
      </c>
    </row>
    <row r="2949" spans="1:4">
      <c r="A2949" s="34" t="s">
        <v>235</v>
      </c>
      <c r="B2949" s="35" t="s">
        <v>33937</v>
      </c>
      <c r="C2949" s="35" t="s">
        <v>4137</v>
      </c>
      <c r="D2949" s="34" t="str">
        <f t="shared" ref="D2949:D3012" si="46">CONCATENATE(A2949,"-",C2949)</f>
        <v>232-Xã Sơn Cương</v>
      </c>
    </row>
    <row r="2950" spans="1:4">
      <c r="A2950" s="34" t="s">
        <v>235</v>
      </c>
      <c r="B2950" s="35" t="s">
        <v>33938</v>
      </c>
      <c r="C2950" s="35" t="s">
        <v>4138</v>
      </c>
      <c r="D2950" s="34" t="str">
        <f t="shared" si="46"/>
        <v>232-Xã Thanh Hà</v>
      </c>
    </row>
    <row r="2951" spans="1:4">
      <c r="A2951" s="34" t="s">
        <v>235</v>
      </c>
      <c r="B2951" s="35" t="s">
        <v>33939</v>
      </c>
      <c r="C2951" s="35" t="s">
        <v>7650</v>
      </c>
      <c r="D2951" s="34" t="str">
        <f t="shared" si="46"/>
        <v>232-Xã Đỗ Sơn</v>
      </c>
    </row>
    <row r="2952" spans="1:4">
      <c r="A2952" s="34" t="s">
        <v>235</v>
      </c>
      <c r="B2952" s="35" t="s">
        <v>33940</v>
      </c>
      <c r="C2952" s="35" t="s">
        <v>6897</v>
      </c>
      <c r="D2952" s="34" t="str">
        <f t="shared" si="46"/>
        <v>232-Xã Đỗ Xuyên</v>
      </c>
    </row>
    <row r="2953" spans="1:4">
      <c r="A2953" s="34" t="s">
        <v>235</v>
      </c>
      <c r="B2953" s="35" t="s">
        <v>33941</v>
      </c>
      <c r="C2953" s="35" t="s">
        <v>4139</v>
      </c>
      <c r="D2953" s="34" t="str">
        <f t="shared" si="46"/>
        <v>232-Xã Lương Lỗ</v>
      </c>
    </row>
    <row r="2954" spans="1:4">
      <c r="A2954" s="34" t="s">
        <v>237</v>
      </c>
      <c r="B2954" s="35" t="s">
        <v>33943</v>
      </c>
      <c r="C2954" s="35" t="s">
        <v>7660</v>
      </c>
      <c r="D2954" s="34" t="str">
        <f t="shared" si="46"/>
        <v>233-Thị trấn Phong Châu</v>
      </c>
    </row>
    <row r="2955" spans="1:4">
      <c r="A2955" s="34" t="s">
        <v>237</v>
      </c>
      <c r="B2955" s="35" t="s">
        <v>33944</v>
      </c>
      <c r="C2955" s="35" t="s">
        <v>3753</v>
      </c>
      <c r="D2955" s="34" t="str">
        <f t="shared" si="46"/>
        <v>233-Xã Phú Mỹ</v>
      </c>
    </row>
    <row r="2956" spans="1:4">
      <c r="A2956" s="34" t="s">
        <v>237</v>
      </c>
      <c r="B2956" s="35" t="s">
        <v>33959</v>
      </c>
      <c r="C2956" s="35" t="s">
        <v>9943</v>
      </c>
      <c r="D2956" s="34" t="str">
        <f t="shared" si="46"/>
        <v>233-Xã Lệ Mỹ</v>
      </c>
    </row>
    <row r="2957" spans="1:4">
      <c r="A2957" s="34" t="s">
        <v>237</v>
      </c>
      <c r="B2957" s="35" t="s">
        <v>33945</v>
      </c>
      <c r="C2957" s="35" t="s">
        <v>4140</v>
      </c>
      <c r="D2957" s="34" t="str">
        <f t="shared" si="46"/>
        <v>233-Xã Liên Hoa</v>
      </c>
    </row>
    <row r="2958" spans="1:4">
      <c r="A2958" s="34" t="s">
        <v>237</v>
      </c>
      <c r="B2958" s="35" t="s">
        <v>33946</v>
      </c>
      <c r="C2958" s="35" t="s">
        <v>6170</v>
      </c>
      <c r="D2958" s="34" t="str">
        <f t="shared" si="46"/>
        <v>233-Xã Trạm Thản</v>
      </c>
    </row>
    <row r="2959" spans="1:4">
      <c r="A2959" s="34" t="s">
        <v>237</v>
      </c>
      <c r="B2959" s="35" t="s">
        <v>33947</v>
      </c>
      <c r="C2959" s="35" t="s">
        <v>4190</v>
      </c>
      <c r="D2959" s="34" t="str">
        <f t="shared" si="46"/>
        <v>233-Xã Trị Quận</v>
      </c>
    </row>
    <row r="2960" spans="1:4">
      <c r="A2960" s="34" t="s">
        <v>237</v>
      </c>
      <c r="B2960" s="35" t="s">
        <v>33948</v>
      </c>
      <c r="C2960" s="35" t="s">
        <v>4141</v>
      </c>
      <c r="D2960" s="34" t="str">
        <f t="shared" si="46"/>
        <v>233-Xã Trung Giáp</v>
      </c>
    </row>
    <row r="2961" spans="1:4">
      <c r="A2961" s="34" t="s">
        <v>237</v>
      </c>
      <c r="B2961" s="35" t="s">
        <v>33949</v>
      </c>
      <c r="C2961" s="35" t="s">
        <v>8049</v>
      </c>
      <c r="D2961" s="34" t="str">
        <f t="shared" si="46"/>
        <v>233-Xã Tiên Phú</v>
      </c>
    </row>
    <row r="2962" spans="1:4">
      <c r="A2962" s="34" t="s">
        <v>237</v>
      </c>
      <c r="B2962" s="35" t="s">
        <v>33950</v>
      </c>
      <c r="C2962" s="35" t="s">
        <v>4098</v>
      </c>
      <c r="D2962" s="34" t="str">
        <f t="shared" si="46"/>
        <v>233-Xã Hạ Giáp</v>
      </c>
    </row>
    <row r="2963" spans="1:4">
      <c r="A2963" s="34" t="s">
        <v>237</v>
      </c>
      <c r="B2963" s="35" t="s">
        <v>33951</v>
      </c>
      <c r="C2963" s="35" t="s">
        <v>4142</v>
      </c>
      <c r="D2963" s="34" t="str">
        <f t="shared" si="46"/>
        <v>233-Xã Bảo Thanh</v>
      </c>
    </row>
    <row r="2964" spans="1:4">
      <c r="A2964" s="34" t="s">
        <v>237</v>
      </c>
      <c r="B2964" s="35" t="s">
        <v>33952</v>
      </c>
      <c r="C2964" s="35" t="s">
        <v>4143</v>
      </c>
      <c r="D2964" s="34" t="str">
        <f t="shared" si="46"/>
        <v>233-Xã Phú Lộc</v>
      </c>
    </row>
    <row r="2965" spans="1:4">
      <c r="A2965" s="34" t="s">
        <v>237</v>
      </c>
      <c r="B2965" s="35" t="s">
        <v>33953</v>
      </c>
      <c r="C2965" s="35" t="s">
        <v>4191</v>
      </c>
      <c r="D2965" s="34" t="str">
        <f t="shared" si="46"/>
        <v>233-Xã Gia Thanh</v>
      </c>
    </row>
    <row r="2966" spans="1:4">
      <c r="A2966" s="34" t="s">
        <v>237</v>
      </c>
      <c r="B2966" s="35" t="s">
        <v>33954</v>
      </c>
      <c r="C2966" s="35" t="s">
        <v>4192</v>
      </c>
      <c r="D2966" s="34" t="str">
        <f t="shared" si="46"/>
        <v>233-Xã Tiên Du</v>
      </c>
    </row>
    <row r="2967" spans="1:4">
      <c r="A2967" s="34" t="s">
        <v>237</v>
      </c>
      <c r="B2967" s="35" t="s">
        <v>33955</v>
      </c>
      <c r="C2967" s="35" t="s">
        <v>3101</v>
      </c>
      <c r="D2967" s="34" t="str">
        <f t="shared" si="46"/>
        <v>233-Xã Phú Nham</v>
      </c>
    </row>
    <row r="2968" spans="1:4">
      <c r="A2968" s="34" t="s">
        <v>237</v>
      </c>
      <c r="B2968" s="35" t="s">
        <v>33956</v>
      </c>
      <c r="C2968" s="35" t="s">
        <v>3317</v>
      </c>
      <c r="D2968" s="34" t="str">
        <f t="shared" si="46"/>
        <v>233-Xã An Đạo</v>
      </c>
    </row>
    <row r="2969" spans="1:4">
      <c r="A2969" s="34" t="s">
        <v>237</v>
      </c>
      <c r="B2969" s="35" t="s">
        <v>33957</v>
      </c>
      <c r="C2969" s="35" t="s">
        <v>4107</v>
      </c>
      <c r="D2969" s="34" t="str">
        <f t="shared" si="46"/>
        <v>233-Xã Bình Phú</v>
      </c>
    </row>
    <row r="2970" spans="1:4">
      <c r="A2970" s="34" t="s">
        <v>237</v>
      </c>
      <c r="B2970" s="35" t="s">
        <v>33958</v>
      </c>
      <c r="C2970" s="35" t="s">
        <v>4144</v>
      </c>
      <c r="D2970" s="34" t="str">
        <f t="shared" si="46"/>
        <v>233-Xã Phù Ninh</v>
      </c>
    </row>
    <row r="2971" spans="1:4">
      <c r="A2971" s="34" t="s">
        <v>238</v>
      </c>
      <c r="B2971" s="35" t="s">
        <v>33960</v>
      </c>
      <c r="C2971" s="35" t="s">
        <v>4146</v>
      </c>
      <c r="D2971" s="34" t="str">
        <f t="shared" si="46"/>
        <v>234-Thị trấn Yên Lập</v>
      </c>
    </row>
    <row r="2972" spans="1:4">
      <c r="A2972" s="34" t="s">
        <v>238</v>
      </c>
      <c r="B2972" s="35" t="s">
        <v>33961</v>
      </c>
      <c r="C2972" s="35" t="s">
        <v>4147</v>
      </c>
      <c r="D2972" s="34" t="str">
        <f t="shared" si="46"/>
        <v>234-Xã Mỹ Lung</v>
      </c>
    </row>
    <row r="2973" spans="1:4">
      <c r="A2973" s="34" t="s">
        <v>238</v>
      </c>
      <c r="B2973" s="35" t="s">
        <v>33962</v>
      </c>
      <c r="C2973" s="35" t="s">
        <v>4123</v>
      </c>
      <c r="D2973" s="34" t="str">
        <f t="shared" si="46"/>
        <v>234-Xã Mỹ Lương</v>
      </c>
    </row>
    <row r="2974" spans="1:4">
      <c r="A2974" s="34" t="s">
        <v>238</v>
      </c>
      <c r="B2974" s="35" t="s">
        <v>33963</v>
      </c>
      <c r="C2974" s="35" t="s">
        <v>3042</v>
      </c>
      <c r="D2974" s="34" t="str">
        <f t="shared" si="46"/>
        <v>234-Xã Lương Sơn</v>
      </c>
    </row>
    <row r="2975" spans="1:4">
      <c r="A2975" s="34" t="s">
        <v>238</v>
      </c>
      <c r="B2975" s="35" t="s">
        <v>33964</v>
      </c>
      <c r="C2975" s="35" t="s">
        <v>7661</v>
      </c>
      <c r="D2975" s="34" t="str">
        <f t="shared" si="46"/>
        <v>234-Xã Xuân An</v>
      </c>
    </row>
    <row r="2976" spans="1:4">
      <c r="A2976" s="34" t="s">
        <v>238</v>
      </c>
      <c r="B2976" s="35" t="s">
        <v>33965</v>
      </c>
      <c r="C2976" s="35" t="s">
        <v>6293</v>
      </c>
      <c r="D2976" s="34" t="str">
        <f t="shared" si="46"/>
        <v>234-Xã Xuân Viên</v>
      </c>
    </row>
    <row r="2977" spans="1:4">
      <c r="A2977" s="34" t="s">
        <v>238</v>
      </c>
      <c r="B2977" s="35" t="s">
        <v>33966</v>
      </c>
      <c r="C2977" s="35" t="s">
        <v>4148</v>
      </c>
      <c r="D2977" s="34" t="str">
        <f t="shared" si="46"/>
        <v>234-Xã Xuân Thủy</v>
      </c>
    </row>
    <row r="2978" spans="1:4">
      <c r="A2978" s="34" t="s">
        <v>238</v>
      </c>
      <c r="B2978" s="35" t="s">
        <v>33967</v>
      </c>
      <c r="C2978" s="35" t="s">
        <v>3632</v>
      </c>
      <c r="D2978" s="34" t="str">
        <f t="shared" si="46"/>
        <v>234-Xã Trung Sơn</v>
      </c>
    </row>
    <row r="2979" spans="1:4">
      <c r="A2979" s="34" t="s">
        <v>238</v>
      </c>
      <c r="B2979" s="35" t="s">
        <v>33968</v>
      </c>
      <c r="C2979" s="35" t="s">
        <v>5441</v>
      </c>
      <c r="D2979" s="34" t="str">
        <f t="shared" si="46"/>
        <v>234-Xã Hưng Long</v>
      </c>
    </row>
    <row r="2980" spans="1:4">
      <c r="A2980" s="34" t="s">
        <v>238</v>
      </c>
      <c r="B2980" s="35" t="s">
        <v>33969</v>
      </c>
      <c r="C2980" s="35" t="s">
        <v>4149</v>
      </c>
      <c r="D2980" s="34" t="str">
        <f t="shared" si="46"/>
        <v>234-Xã Nga Hoàng</v>
      </c>
    </row>
    <row r="2981" spans="1:4">
      <c r="A2981" s="34" t="s">
        <v>238</v>
      </c>
      <c r="B2981" s="35" t="s">
        <v>33970</v>
      </c>
      <c r="C2981" s="35" t="s">
        <v>4093</v>
      </c>
      <c r="D2981" s="34" t="str">
        <f t="shared" si="46"/>
        <v>234-Xã Đồng Lạc</v>
      </c>
    </row>
    <row r="2982" spans="1:4">
      <c r="A2982" s="34" t="s">
        <v>238</v>
      </c>
      <c r="B2982" s="35" t="s">
        <v>33971</v>
      </c>
      <c r="C2982" s="35" t="s">
        <v>7247</v>
      </c>
      <c r="D2982" s="34" t="str">
        <f t="shared" si="46"/>
        <v>234-Xã Thượng Long</v>
      </c>
    </row>
    <row r="2983" spans="1:4">
      <c r="A2983" s="34" t="s">
        <v>238</v>
      </c>
      <c r="B2983" s="35" t="s">
        <v>33972</v>
      </c>
      <c r="C2983" s="35" t="s">
        <v>5284</v>
      </c>
      <c r="D2983" s="34" t="str">
        <f t="shared" si="46"/>
        <v>234-Xã Đồng Thịnh</v>
      </c>
    </row>
    <row r="2984" spans="1:4">
      <c r="A2984" s="34" t="s">
        <v>238</v>
      </c>
      <c r="B2984" s="35" t="s">
        <v>33973</v>
      </c>
      <c r="C2984" s="35" t="s">
        <v>3099</v>
      </c>
      <c r="D2984" s="34" t="str">
        <f t="shared" si="46"/>
        <v>234-Xã Phúc Khánh</v>
      </c>
    </row>
    <row r="2985" spans="1:4">
      <c r="A2985" s="34" t="s">
        <v>238</v>
      </c>
      <c r="B2985" s="35" t="s">
        <v>33974</v>
      </c>
      <c r="C2985" s="35" t="s">
        <v>3297</v>
      </c>
      <c r="D2985" s="34" t="str">
        <f t="shared" si="46"/>
        <v>234-Xã Minh Hòa</v>
      </c>
    </row>
    <row r="2986" spans="1:4">
      <c r="A2986" s="34" t="s">
        <v>238</v>
      </c>
      <c r="B2986" s="35" t="s">
        <v>33975</v>
      </c>
      <c r="C2986" s="35" t="s">
        <v>7662</v>
      </c>
      <c r="D2986" s="34" t="str">
        <f t="shared" si="46"/>
        <v>234-Xã Ngọc Lập</v>
      </c>
    </row>
    <row r="2987" spans="1:4">
      <c r="A2987" s="34" t="s">
        <v>238</v>
      </c>
      <c r="B2987" s="35" t="s">
        <v>33976</v>
      </c>
      <c r="C2987" s="35" t="s">
        <v>7616</v>
      </c>
      <c r="D2987" s="34" t="str">
        <f t="shared" si="46"/>
        <v>234-Xã Ngọc Đồng</v>
      </c>
    </row>
    <row r="2988" spans="1:4">
      <c r="A2988" s="34" t="s">
        <v>239</v>
      </c>
      <c r="B2988" s="35" t="s">
        <v>33977</v>
      </c>
      <c r="C2988" s="35" t="s">
        <v>30812</v>
      </c>
      <c r="D2988" s="34" t="str">
        <f t="shared" si="46"/>
        <v>235-Thị trấn Cẩm Khê</v>
      </c>
    </row>
    <row r="2989" spans="1:4">
      <c r="A2989" s="34" t="s">
        <v>239</v>
      </c>
      <c r="B2989" s="35" t="s">
        <v>33978</v>
      </c>
      <c r="C2989" s="35" t="s">
        <v>4175</v>
      </c>
      <c r="D2989" s="34" t="str">
        <f t="shared" si="46"/>
        <v>235-Xã Tiên Lương</v>
      </c>
    </row>
    <row r="2990" spans="1:4">
      <c r="A2990" s="34" t="s">
        <v>239</v>
      </c>
      <c r="B2990" s="35" t="s">
        <v>33979</v>
      </c>
      <c r="C2990" s="35" t="s">
        <v>5500</v>
      </c>
      <c r="D2990" s="34" t="str">
        <f t="shared" si="46"/>
        <v>235-Xã Tuy Lộc</v>
      </c>
    </row>
    <row r="2991" spans="1:4">
      <c r="A2991" s="34" t="s">
        <v>239</v>
      </c>
      <c r="B2991" s="35" t="s">
        <v>33980</v>
      </c>
      <c r="C2991" s="35" t="s">
        <v>7617</v>
      </c>
      <c r="D2991" s="34" t="str">
        <f t="shared" si="46"/>
        <v>235-Xã Ngô Xá</v>
      </c>
    </row>
    <row r="2992" spans="1:4">
      <c r="A2992" s="34" t="s">
        <v>239</v>
      </c>
      <c r="B2992" s="35" t="s">
        <v>33981</v>
      </c>
      <c r="C2992" s="35" t="s">
        <v>3330</v>
      </c>
      <c r="D2992" s="34" t="str">
        <f t="shared" si="46"/>
        <v>235-Xã Minh Tân</v>
      </c>
    </row>
    <row r="2993" spans="1:4">
      <c r="A2993" s="34" t="s">
        <v>239</v>
      </c>
      <c r="B2993" s="35" t="s">
        <v>33982</v>
      </c>
      <c r="C2993" s="35" t="s">
        <v>4155</v>
      </c>
      <c r="D2993" s="34" t="str">
        <f t="shared" si="46"/>
        <v>235-Xã Phượng Vĩ</v>
      </c>
    </row>
    <row r="2994" spans="1:4">
      <c r="A2994" s="34" t="s">
        <v>239</v>
      </c>
      <c r="B2994" s="35" t="s">
        <v>33983</v>
      </c>
      <c r="C2994" s="35" t="s">
        <v>4156</v>
      </c>
      <c r="D2994" s="34" t="str">
        <f t="shared" si="46"/>
        <v>235-Xã Thụy Liễu</v>
      </c>
    </row>
    <row r="2995" spans="1:4">
      <c r="A2995" s="34" t="s">
        <v>239</v>
      </c>
      <c r="B2995" s="35" t="s">
        <v>33984</v>
      </c>
      <c r="C2995" s="35" t="s">
        <v>8423</v>
      </c>
      <c r="D2995" s="34" t="str">
        <f t="shared" si="46"/>
        <v>235-Xã Tùng Khê</v>
      </c>
    </row>
    <row r="2996" spans="1:4">
      <c r="A2996" s="34" t="s">
        <v>239</v>
      </c>
      <c r="B2996" s="35" t="s">
        <v>33985</v>
      </c>
      <c r="C2996" s="35" t="s">
        <v>4928</v>
      </c>
      <c r="D2996" s="34" t="str">
        <f t="shared" si="46"/>
        <v>235-Xã Tam Sơn</v>
      </c>
    </row>
    <row r="2997" spans="1:4">
      <c r="A2997" s="34" t="s">
        <v>239</v>
      </c>
      <c r="B2997" s="35" t="s">
        <v>33986</v>
      </c>
      <c r="C2997" s="35" t="s">
        <v>4094</v>
      </c>
      <c r="D2997" s="34" t="str">
        <f t="shared" si="46"/>
        <v>235-Xã Văn Bán</v>
      </c>
    </row>
    <row r="2998" spans="1:4">
      <c r="A2998" s="34" t="s">
        <v>239</v>
      </c>
      <c r="B2998" s="35" t="s">
        <v>33987</v>
      </c>
      <c r="C2998" s="35" t="s">
        <v>7618</v>
      </c>
      <c r="D2998" s="34" t="str">
        <f t="shared" si="46"/>
        <v>235-Xã Cấp Dẫn</v>
      </c>
    </row>
    <row r="2999" spans="1:4">
      <c r="A2999" s="34" t="s">
        <v>239</v>
      </c>
      <c r="B2999" s="35" t="s">
        <v>33988</v>
      </c>
      <c r="C2999" s="35" t="s">
        <v>4176</v>
      </c>
      <c r="D2999" s="34" t="str">
        <f t="shared" si="46"/>
        <v>235-Xã Xương Thịnh</v>
      </c>
    </row>
    <row r="3000" spans="1:4">
      <c r="A3000" s="34" t="s">
        <v>239</v>
      </c>
      <c r="B3000" s="35" t="s">
        <v>33989</v>
      </c>
      <c r="C3000" s="35" t="s">
        <v>4177</v>
      </c>
      <c r="D3000" s="34" t="str">
        <f t="shared" si="46"/>
        <v>235-Xã Phú Khê</v>
      </c>
    </row>
    <row r="3001" spans="1:4">
      <c r="A3001" s="34" t="s">
        <v>239</v>
      </c>
      <c r="B3001" s="35" t="s">
        <v>33990</v>
      </c>
      <c r="C3001" s="35" t="s">
        <v>8427</v>
      </c>
      <c r="D3001" s="34" t="str">
        <f t="shared" si="46"/>
        <v>235-Xã Sơn Tình</v>
      </c>
    </row>
    <row r="3002" spans="1:4">
      <c r="A3002" s="34" t="s">
        <v>239</v>
      </c>
      <c r="B3002" s="35" t="s">
        <v>33991</v>
      </c>
      <c r="C3002" s="35" t="s">
        <v>7633</v>
      </c>
      <c r="D3002" s="34" t="str">
        <f t="shared" si="46"/>
        <v>235-Xã Yên Tập</v>
      </c>
    </row>
    <row r="3003" spans="1:4">
      <c r="A3003" s="34" t="s">
        <v>239</v>
      </c>
      <c r="B3003" s="35" t="s">
        <v>33992</v>
      </c>
      <c r="C3003" s="35" t="s">
        <v>7619</v>
      </c>
      <c r="D3003" s="34" t="str">
        <f t="shared" si="46"/>
        <v>235-Xã Hương Lung</v>
      </c>
    </row>
    <row r="3004" spans="1:4">
      <c r="A3004" s="34" t="s">
        <v>239</v>
      </c>
      <c r="B3004" s="35" t="s">
        <v>33993</v>
      </c>
      <c r="C3004" s="35" t="s">
        <v>7634</v>
      </c>
      <c r="D3004" s="34" t="str">
        <f t="shared" si="46"/>
        <v>235-Xã Tạ Xá</v>
      </c>
    </row>
    <row r="3005" spans="1:4">
      <c r="A3005" s="34" t="s">
        <v>239</v>
      </c>
      <c r="B3005" s="35" t="s">
        <v>33994</v>
      </c>
      <c r="C3005" s="35" t="s">
        <v>4688</v>
      </c>
      <c r="D3005" s="34" t="str">
        <f t="shared" si="46"/>
        <v>235-Xã Phú Lạc</v>
      </c>
    </row>
    <row r="3006" spans="1:4">
      <c r="A3006" s="34" t="s">
        <v>239</v>
      </c>
      <c r="B3006" s="35" t="s">
        <v>33995</v>
      </c>
      <c r="C3006" s="35" t="s">
        <v>8428</v>
      </c>
      <c r="D3006" s="34" t="str">
        <f t="shared" si="46"/>
        <v>235-Xã Chương Xá</v>
      </c>
    </row>
    <row r="3007" spans="1:4">
      <c r="A3007" s="34" t="s">
        <v>239</v>
      </c>
      <c r="B3007" s="35" t="s">
        <v>33996</v>
      </c>
      <c r="C3007" s="35" t="s">
        <v>6895</v>
      </c>
      <c r="D3007" s="34" t="str">
        <f t="shared" si="46"/>
        <v>235-Xã Hùng Việt</v>
      </c>
    </row>
    <row r="3008" spans="1:4">
      <c r="A3008" s="34" t="s">
        <v>239</v>
      </c>
      <c r="B3008" s="35" t="s">
        <v>33997</v>
      </c>
      <c r="C3008" s="35" t="s">
        <v>4157</v>
      </c>
      <c r="D3008" s="34" t="str">
        <f t="shared" si="46"/>
        <v>235-Xã Văn Khúc</v>
      </c>
    </row>
    <row r="3009" spans="1:4">
      <c r="A3009" s="34" t="s">
        <v>239</v>
      </c>
      <c r="B3009" s="35" t="s">
        <v>33998</v>
      </c>
      <c r="C3009" s="35" t="s">
        <v>4178</v>
      </c>
      <c r="D3009" s="34" t="str">
        <f t="shared" si="46"/>
        <v>235-Xã Yên Dưỡng</v>
      </c>
    </row>
    <row r="3010" spans="1:4">
      <c r="A3010" s="34" t="s">
        <v>239</v>
      </c>
      <c r="B3010" s="35" t="s">
        <v>33999</v>
      </c>
      <c r="C3010" s="35" t="s">
        <v>7639</v>
      </c>
      <c r="D3010" s="34" t="str">
        <f t="shared" si="46"/>
        <v>235-Xã Điêu Lương</v>
      </c>
    </row>
    <row r="3011" spans="1:4">
      <c r="A3011" s="34" t="s">
        <v>239</v>
      </c>
      <c r="B3011" s="35" t="s">
        <v>34000</v>
      </c>
      <c r="C3011" s="35" t="s">
        <v>4179</v>
      </c>
      <c r="D3011" s="34" t="str">
        <f t="shared" si="46"/>
        <v>235-Xã Đồng Lương</v>
      </c>
    </row>
    <row r="3012" spans="1:4">
      <c r="A3012" s="34" t="s">
        <v>282</v>
      </c>
      <c r="B3012" s="35" t="s">
        <v>34001</v>
      </c>
      <c r="C3012" s="35" t="s">
        <v>7620</v>
      </c>
      <c r="D3012" s="34" t="str">
        <f t="shared" si="46"/>
        <v>236-Thị trấn Hưng Hoá</v>
      </c>
    </row>
    <row r="3013" spans="1:4">
      <c r="A3013" s="34" t="s">
        <v>282</v>
      </c>
      <c r="B3013" s="35" t="s">
        <v>34002</v>
      </c>
      <c r="C3013" s="35" t="s">
        <v>7621</v>
      </c>
      <c r="D3013" s="34" t="str">
        <f t="shared" ref="D3013:D3076" si="47">CONCATENATE(A3013,"-",C3013)</f>
        <v>236-Xã Hiền Quan</v>
      </c>
    </row>
    <row r="3014" spans="1:4">
      <c r="A3014" s="34" t="s">
        <v>282</v>
      </c>
      <c r="B3014" s="35" t="s">
        <v>34003</v>
      </c>
      <c r="C3014" s="35" t="s">
        <v>3774</v>
      </c>
      <c r="D3014" s="34" t="str">
        <f t="shared" si="47"/>
        <v>236-Xã Bắc Sơn</v>
      </c>
    </row>
    <row r="3015" spans="1:4">
      <c r="A3015" s="34" t="s">
        <v>282</v>
      </c>
      <c r="B3015" s="35" t="s">
        <v>34004</v>
      </c>
      <c r="C3015" s="35" t="s">
        <v>7622</v>
      </c>
      <c r="D3015" s="34" t="str">
        <f t="shared" si="47"/>
        <v>236-Xã Thanh Uyên</v>
      </c>
    </row>
    <row r="3016" spans="1:4">
      <c r="A3016" s="34" t="s">
        <v>282</v>
      </c>
      <c r="B3016" s="35" t="s">
        <v>34005</v>
      </c>
      <c r="C3016" s="35" t="s">
        <v>3950</v>
      </c>
      <c r="D3016" s="34" t="str">
        <f t="shared" si="47"/>
        <v>236-Xã Lam Sơn</v>
      </c>
    </row>
    <row r="3017" spans="1:4">
      <c r="A3017" s="34" t="s">
        <v>282</v>
      </c>
      <c r="B3017" s="35" t="s">
        <v>34006</v>
      </c>
      <c r="C3017" s="35" t="s">
        <v>6534</v>
      </c>
      <c r="D3017" s="34" t="str">
        <f t="shared" si="47"/>
        <v>236-Xã Vạn Xuân</v>
      </c>
    </row>
    <row r="3018" spans="1:4">
      <c r="A3018" s="34" t="s">
        <v>282</v>
      </c>
      <c r="B3018" s="35" t="s">
        <v>34007</v>
      </c>
      <c r="C3018" s="35" t="s">
        <v>4158</v>
      </c>
      <c r="D3018" s="34" t="str">
        <f t="shared" si="47"/>
        <v>236-Xã Quang Húc</v>
      </c>
    </row>
    <row r="3019" spans="1:4">
      <c r="A3019" s="34" t="s">
        <v>282</v>
      </c>
      <c r="B3019" s="35" t="s">
        <v>34008</v>
      </c>
      <c r="C3019" s="35" t="s">
        <v>7623</v>
      </c>
      <c r="D3019" s="34" t="str">
        <f t="shared" si="47"/>
        <v>236-Xã Hương Nộn</v>
      </c>
    </row>
    <row r="3020" spans="1:4">
      <c r="A3020" s="34" t="s">
        <v>282</v>
      </c>
      <c r="B3020" s="35" t="s">
        <v>34009</v>
      </c>
      <c r="C3020" s="35" t="s">
        <v>4159</v>
      </c>
      <c r="D3020" s="34" t="str">
        <f t="shared" si="47"/>
        <v>236-Xã Tề Lễ</v>
      </c>
    </row>
    <row r="3021" spans="1:4">
      <c r="A3021" s="34" t="s">
        <v>282</v>
      </c>
      <c r="B3021" s="35" t="s">
        <v>34010</v>
      </c>
      <c r="C3021" s="35" t="s">
        <v>8424</v>
      </c>
      <c r="D3021" s="34" t="str">
        <f t="shared" si="47"/>
        <v>236-Xã Thọ Văn</v>
      </c>
    </row>
    <row r="3022" spans="1:4">
      <c r="A3022" s="34" t="s">
        <v>282</v>
      </c>
      <c r="B3022" s="35" t="s">
        <v>34011</v>
      </c>
      <c r="C3022" s="35" t="s">
        <v>4160</v>
      </c>
      <c r="D3022" s="34" t="str">
        <f t="shared" si="47"/>
        <v>236-Xã Dị Nậu</v>
      </c>
    </row>
    <row r="3023" spans="1:4">
      <c r="A3023" s="34" t="s">
        <v>282</v>
      </c>
      <c r="B3023" s="35" t="s">
        <v>34012</v>
      </c>
      <c r="C3023" s="35" t="s">
        <v>6689</v>
      </c>
      <c r="D3023" s="34" t="str">
        <f t="shared" si="47"/>
        <v>236-Xã Dân Quyền</v>
      </c>
    </row>
    <row r="3024" spans="1:4">
      <c r="A3024" s="34" t="s">
        <v>240</v>
      </c>
      <c r="B3024" s="35" t="s">
        <v>34013</v>
      </c>
      <c r="C3024" s="35" t="s">
        <v>7624</v>
      </c>
      <c r="D3024" s="34" t="str">
        <f t="shared" si="47"/>
        <v>237-Thị trấn Lâm Thao</v>
      </c>
    </row>
    <row r="3025" spans="1:4">
      <c r="A3025" s="34" t="s">
        <v>240</v>
      </c>
      <c r="B3025" s="35" t="s">
        <v>34014</v>
      </c>
      <c r="C3025" s="35" t="s">
        <v>8430</v>
      </c>
      <c r="D3025" s="34" t="str">
        <f t="shared" si="47"/>
        <v>237-Xã Tiên Kiên</v>
      </c>
    </row>
    <row r="3026" spans="1:4">
      <c r="A3026" s="34" t="s">
        <v>240</v>
      </c>
      <c r="B3026" s="35" t="s">
        <v>34024</v>
      </c>
      <c r="C3026" s="35" t="s">
        <v>29510</v>
      </c>
      <c r="D3026" s="34" t="str">
        <f t="shared" si="47"/>
        <v>237-Thị trấn Hùng Sơn</v>
      </c>
    </row>
    <row r="3027" spans="1:4">
      <c r="A3027" s="34" t="s">
        <v>240</v>
      </c>
      <c r="B3027" s="35" t="s">
        <v>34015</v>
      </c>
      <c r="C3027" s="35" t="s">
        <v>7669</v>
      </c>
      <c r="D3027" s="34" t="str">
        <f t="shared" si="47"/>
        <v>237-Xã Xuân Lũng</v>
      </c>
    </row>
    <row r="3028" spans="1:4">
      <c r="A3028" s="34" t="s">
        <v>240</v>
      </c>
      <c r="B3028" s="35" t="s">
        <v>34016</v>
      </c>
      <c r="C3028" s="35" t="s">
        <v>6565</v>
      </c>
      <c r="D3028" s="34" t="str">
        <f t="shared" si="47"/>
        <v>237-Xã Xuân Huy</v>
      </c>
    </row>
    <row r="3029" spans="1:4">
      <c r="A3029" s="34" t="s">
        <v>240</v>
      </c>
      <c r="B3029" s="35" t="s">
        <v>34017</v>
      </c>
      <c r="C3029" s="35" t="s">
        <v>5286</v>
      </c>
      <c r="D3029" s="34" t="str">
        <f t="shared" si="47"/>
        <v>237-Xã Thạch Sơn</v>
      </c>
    </row>
    <row r="3030" spans="1:4">
      <c r="A3030" s="34" t="s">
        <v>240</v>
      </c>
      <c r="B3030" s="35" t="s">
        <v>34018</v>
      </c>
      <c r="C3030" s="35" t="s">
        <v>7654</v>
      </c>
      <c r="D3030" s="34" t="str">
        <f t="shared" si="47"/>
        <v>237-Xã Sơn Vi</v>
      </c>
    </row>
    <row r="3031" spans="1:4">
      <c r="A3031" s="34" t="s">
        <v>240</v>
      </c>
      <c r="B3031" s="35" t="s">
        <v>34019</v>
      </c>
      <c r="C3031" s="35" t="s">
        <v>30813</v>
      </c>
      <c r="D3031" s="34" t="str">
        <f t="shared" si="47"/>
        <v>237-Xã Phùng Nguyên</v>
      </c>
    </row>
    <row r="3032" spans="1:4">
      <c r="A3032" s="34" t="s">
        <v>240</v>
      </c>
      <c r="B3032" s="35" t="s">
        <v>34020</v>
      </c>
      <c r="C3032" s="35" t="s">
        <v>4413</v>
      </c>
      <c r="D3032" s="34" t="str">
        <f t="shared" si="47"/>
        <v>237-Xã Cao Xá</v>
      </c>
    </row>
    <row r="3033" spans="1:4">
      <c r="A3033" s="34" t="s">
        <v>240</v>
      </c>
      <c r="B3033" s="35" t="s">
        <v>34021</v>
      </c>
      <c r="C3033" s="35" t="s">
        <v>3282</v>
      </c>
      <c r="D3033" s="34" t="str">
        <f t="shared" si="47"/>
        <v>237-Xã Vĩnh Lại</v>
      </c>
    </row>
    <row r="3034" spans="1:4">
      <c r="A3034" s="34" t="s">
        <v>240</v>
      </c>
      <c r="B3034" s="35" t="s">
        <v>34022</v>
      </c>
      <c r="C3034" s="35" t="s">
        <v>7655</v>
      </c>
      <c r="D3034" s="34" t="str">
        <f t="shared" si="47"/>
        <v>237-Xã Tứ Xã</v>
      </c>
    </row>
    <row r="3035" spans="1:4">
      <c r="A3035" s="34" t="s">
        <v>240</v>
      </c>
      <c r="B3035" s="35" t="s">
        <v>34023</v>
      </c>
      <c r="C3035" s="35" t="s">
        <v>6896</v>
      </c>
      <c r="D3035" s="34" t="str">
        <f t="shared" si="47"/>
        <v>237-Xã Bản Nguyên</v>
      </c>
    </row>
    <row r="3036" spans="1:4">
      <c r="A3036" s="34" t="s">
        <v>283</v>
      </c>
      <c r="B3036" s="35" t="s">
        <v>34025</v>
      </c>
      <c r="C3036" s="35" t="s">
        <v>8425</v>
      </c>
      <c r="D3036" s="34" t="str">
        <f t="shared" si="47"/>
        <v>238-Thị trấn Thanh Sơn</v>
      </c>
    </row>
    <row r="3037" spans="1:4">
      <c r="A3037" s="34" t="s">
        <v>283</v>
      </c>
      <c r="B3037" s="35" t="s">
        <v>34026</v>
      </c>
      <c r="C3037" s="35" t="s">
        <v>7657</v>
      </c>
      <c r="D3037" s="34" t="str">
        <f t="shared" si="47"/>
        <v>238-Xã Sơn Hùng</v>
      </c>
    </row>
    <row r="3038" spans="1:4">
      <c r="A3038" s="34" t="s">
        <v>283</v>
      </c>
      <c r="B3038" s="35" t="s">
        <v>34027</v>
      </c>
      <c r="C3038" s="35" t="s">
        <v>7658</v>
      </c>
      <c r="D3038" s="34" t="str">
        <f t="shared" si="47"/>
        <v>238-Xã Địch Quả</v>
      </c>
    </row>
    <row r="3039" spans="1:4">
      <c r="A3039" s="34" t="s">
        <v>283</v>
      </c>
      <c r="B3039" s="35" t="s">
        <v>34028</v>
      </c>
      <c r="C3039" s="35" t="s">
        <v>7610</v>
      </c>
      <c r="D3039" s="34" t="str">
        <f t="shared" si="47"/>
        <v>238-Xã Giáp Lai</v>
      </c>
    </row>
    <row r="3040" spans="1:4">
      <c r="A3040" s="34" t="s">
        <v>283</v>
      </c>
      <c r="B3040" s="35" t="s">
        <v>34029</v>
      </c>
      <c r="C3040" s="35" t="s">
        <v>3321</v>
      </c>
      <c r="D3040" s="34" t="str">
        <f t="shared" si="47"/>
        <v>238-Xã Thục Luyện</v>
      </c>
    </row>
    <row r="3041" spans="1:4">
      <c r="A3041" s="34" t="s">
        <v>283</v>
      </c>
      <c r="B3041" s="35" t="s">
        <v>34030</v>
      </c>
      <c r="C3041" s="35" t="s">
        <v>8431</v>
      </c>
      <c r="D3041" s="34" t="str">
        <f t="shared" si="47"/>
        <v>238-Xã Võ Miếu</v>
      </c>
    </row>
    <row r="3042" spans="1:4">
      <c r="A3042" s="34" t="s">
        <v>283</v>
      </c>
      <c r="B3042" s="35" t="s">
        <v>34031</v>
      </c>
      <c r="C3042" s="35" t="s">
        <v>7637</v>
      </c>
      <c r="D3042" s="34" t="str">
        <f t="shared" si="47"/>
        <v>238-Xã Thạch Khoán</v>
      </c>
    </row>
    <row r="3043" spans="1:4">
      <c r="A3043" s="34" t="s">
        <v>283</v>
      </c>
      <c r="B3043" s="35" t="s">
        <v>34032</v>
      </c>
      <c r="C3043" s="35" t="s">
        <v>4130</v>
      </c>
      <c r="D3043" s="34" t="str">
        <f t="shared" si="47"/>
        <v>238-Xã Cự Thắng</v>
      </c>
    </row>
    <row r="3044" spans="1:4">
      <c r="A3044" s="34" t="s">
        <v>283</v>
      </c>
      <c r="B3044" s="35" t="s">
        <v>34033</v>
      </c>
      <c r="C3044" s="35" t="s">
        <v>3322</v>
      </c>
      <c r="D3044" s="34" t="str">
        <f t="shared" si="47"/>
        <v>238-Xã Tất Thắng</v>
      </c>
    </row>
    <row r="3045" spans="1:4">
      <c r="A3045" s="34" t="s">
        <v>283</v>
      </c>
      <c r="B3045" s="35" t="s">
        <v>34034</v>
      </c>
      <c r="C3045" s="35" t="s">
        <v>7671</v>
      </c>
      <c r="D3045" s="34" t="str">
        <f t="shared" si="47"/>
        <v>238-Xã Văn Miếu</v>
      </c>
    </row>
    <row r="3046" spans="1:4">
      <c r="A3046" s="34" t="s">
        <v>283</v>
      </c>
      <c r="B3046" s="35" t="s">
        <v>34035</v>
      </c>
      <c r="C3046" s="35" t="s">
        <v>7626</v>
      </c>
      <c r="D3046" s="34" t="str">
        <f t="shared" si="47"/>
        <v>238-Xã Cự Đồng</v>
      </c>
    </row>
    <row r="3047" spans="1:4">
      <c r="A3047" s="34" t="s">
        <v>283</v>
      </c>
      <c r="B3047" s="35" t="s">
        <v>34036</v>
      </c>
      <c r="C3047" s="35" t="s">
        <v>7641</v>
      </c>
      <c r="D3047" s="34" t="str">
        <f t="shared" si="47"/>
        <v>238-Xã Thắng Sơn</v>
      </c>
    </row>
    <row r="3048" spans="1:4">
      <c r="A3048" s="34" t="s">
        <v>283</v>
      </c>
      <c r="B3048" s="35" t="s">
        <v>34037</v>
      </c>
      <c r="C3048" s="35" t="s">
        <v>3175</v>
      </c>
      <c r="D3048" s="34" t="str">
        <f t="shared" si="47"/>
        <v>238-Xã Tân Minh</v>
      </c>
    </row>
    <row r="3049" spans="1:4">
      <c r="A3049" s="34" t="s">
        <v>283</v>
      </c>
      <c r="B3049" s="35" t="s">
        <v>34038</v>
      </c>
      <c r="C3049" s="35" t="s">
        <v>7642</v>
      </c>
      <c r="D3049" s="34" t="str">
        <f t="shared" si="47"/>
        <v>238-Xã Hương Cần</v>
      </c>
    </row>
    <row r="3050" spans="1:4">
      <c r="A3050" s="34" t="s">
        <v>283</v>
      </c>
      <c r="B3050" s="35" t="s">
        <v>34039</v>
      </c>
      <c r="C3050" s="35" t="s">
        <v>6566</v>
      </c>
      <c r="D3050" s="34" t="str">
        <f t="shared" si="47"/>
        <v>238-Xã Khả Cửu</v>
      </c>
    </row>
    <row r="3051" spans="1:4">
      <c r="A3051" s="34" t="s">
        <v>283</v>
      </c>
      <c r="B3051" s="35" t="s">
        <v>34040</v>
      </c>
      <c r="C3051" s="35" t="s">
        <v>7627</v>
      </c>
      <c r="D3051" s="34" t="str">
        <f t="shared" si="47"/>
        <v>238-Xã Đông Cửu</v>
      </c>
    </row>
    <row r="3052" spans="1:4">
      <c r="A3052" s="34" t="s">
        <v>283</v>
      </c>
      <c r="B3052" s="35" t="s">
        <v>34041</v>
      </c>
      <c r="C3052" s="35" t="s">
        <v>3108</v>
      </c>
      <c r="D3052" s="34" t="str">
        <f t="shared" si="47"/>
        <v>238-Xã Tân Lập</v>
      </c>
    </row>
    <row r="3053" spans="1:4">
      <c r="A3053" s="34" t="s">
        <v>283</v>
      </c>
      <c r="B3053" s="35" t="s">
        <v>34042</v>
      </c>
      <c r="C3053" s="35" t="s">
        <v>4656</v>
      </c>
      <c r="D3053" s="34" t="str">
        <f t="shared" si="47"/>
        <v>238-Xã Yên Lãng</v>
      </c>
    </row>
    <row r="3054" spans="1:4">
      <c r="A3054" s="34" t="s">
        <v>283</v>
      </c>
      <c r="B3054" s="35" t="s">
        <v>34043</v>
      </c>
      <c r="C3054" s="35" t="s">
        <v>3109</v>
      </c>
      <c r="D3054" s="34" t="str">
        <f t="shared" si="47"/>
        <v>238-Xã Yên Lương</v>
      </c>
    </row>
    <row r="3055" spans="1:4">
      <c r="A3055" s="34" t="s">
        <v>283</v>
      </c>
      <c r="B3055" s="35" t="s">
        <v>34044</v>
      </c>
      <c r="C3055" s="35" t="s">
        <v>7672</v>
      </c>
      <c r="D3055" s="34" t="str">
        <f t="shared" si="47"/>
        <v>238-Xã Thượng Cửu</v>
      </c>
    </row>
    <row r="3056" spans="1:4">
      <c r="A3056" s="34" t="s">
        <v>283</v>
      </c>
      <c r="B3056" s="35" t="s">
        <v>34045</v>
      </c>
      <c r="C3056" s="35" t="s">
        <v>8429</v>
      </c>
      <c r="D3056" s="34" t="str">
        <f t="shared" si="47"/>
        <v>238-Xã Lương Nha</v>
      </c>
    </row>
    <row r="3057" spans="1:4">
      <c r="A3057" s="34" t="s">
        <v>283</v>
      </c>
      <c r="B3057" s="35" t="s">
        <v>34046</v>
      </c>
      <c r="C3057" s="35" t="s">
        <v>3040</v>
      </c>
      <c r="D3057" s="34" t="str">
        <f t="shared" si="47"/>
        <v>238-Xã Yên Sơn</v>
      </c>
    </row>
    <row r="3058" spans="1:4">
      <c r="A3058" s="34" t="s">
        <v>283</v>
      </c>
      <c r="B3058" s="35" t="s">
        <v>34047</v>
      </c>
      <c r="C3058" s="35" t="s">
        <v>7659</v>
      </c>
      <c r="D3058" s="34" t="str">
        <f t="shared" si="47"/>
        <v>238-Xã Tinh Nhuệ</v>
      </c>
    </row>
    <row r="3059" spans="1:4">
      <c r="A3059" s="34" t="s">
        <v>284</v>
      </c>
      <c r="B3059" s="35" t="s">
        <v>34048</v>
      </c>
      <c r="C3059" s="35" t="s">
        <v>3096</v>
      </c>
      <c r="D3059" s="34" t="str">
        <f t="shared" si="47"/>
        <v>239-Xã Đào Xá</v>
      </c>
    </row>
    <row r="3060" spans="1:4">
      <c r="A3060" s="34" t="s">
        <v>284</v>
      </c>
      <c r="B3060" s="35" t="s">
        <v>34049</v>
      </c>
      <c r="C3060" s="35" t="s">
        <v>5315</v>
      </c>
      <c r="D3060" s="34" t="str">
        <f t="shared" si="47"/>
        <v>239-Xã Thạch Đồng</v>
      </c>
    </row>
    <row r="3061" spans="1:4">
      <c r="A3061" s="34" t="s">
        <v>284</v>
      </c>
      <c r="B3061" s="35" t="s">
        <v>34050</v>
      </c>
      <c r="C3061" s="35" t="s">
        <v>5169</v>
      </c>
      <c r="D3061" s="34" t="str">
        <f t="shared" si="47"/>
        <v>239-Xã Xuân Lộc</v>
      </c>
    </row>
    <row r="3062" spans="1:4">
      <c r="A3062" s="34" t="s">
        <v>284</v>
      </c>
      <c r="B3062" s="35" t="s">
        <v>34051</v>
      </c>
      <c r="C3062" s="35" t="s">
        <v>7628</v>
      </c>
      <c r="D3062" s="34" t="str">
        <f t="shared" si="47"/>
        <v>239-Xã Tân Phương</v>
      </c>
    </row>
    <row r="3063" spans="1:4">
      <c r="A3063" s="34" t="s">
        <v>284</v>
      </c>
      <c r="B3063" s="35" t="s">
        <v>34052</v>
      </c>
      <c r="C3063" s="35" t="s">
        <v>7629</v>
      </c>
      <c r="D3063" s="34" t="str">
        <f t="shared" si="47"/>
        <v>239-Thị trấn Thanh Thủy</v>
      </c>
    </row>
    <row r="3064" spans="1:4">
      <c r="A3064" s="34" t="s">
        <v>284</v>
      </c>
      <c r="B3064" s="35" t="s">
        <v>34053</v>
      </c>
      <c r="C3064" s="35" t="s">
        <v>5002</v>
      </c>
      <c r="D3064" s="34" t="str">
        <f t="shared" si="47"/>
        <v>239-Xã Sơn Thủy</v>
      </c>
    </row>
    <row r="3065" spans="1:4">
      <c r="A3065" s="34" t="s">
        <v>284</v>
      </c>
      <c r="B3065" s="35" t="s">
        <v>34054</v>
      </c>
      <c r="C3065" s="35" t="s">
        <v>3098</v>
      </c>
      <c r="D3065" s="34" t="str">
        <f t="shared" si="47"/>
        <v>239-Xã Bảo Yên</v>
      </c>
    </row>
    <row r="3066" spans="1:4">
      <c r="A3066" s="34" t="s">
        <v>284</v>
      </c>
      <c r="B3066" s="35" t="s">
        <v>34055</v>
      </c>
      <c r="C3066" s="35" t="s">
        <v>7630</v>
      </c>
      <c r="D3066" s="34" t="str">
        <f t="shared" si="47"/>
        <v>239-Xã Đoan Hạ</v>
      </c>
    </row>
    <row r="3067" spans="1:4">
      <c r="A3067" s="34" t="s">
        <v>284</v>
      </c>
      <c r="B3067" s="35" t="s">
        <v>34056</v>
      </c>
      <c r="C3067" s="35" t="s">
        <v>30814</v>
      </c>
      <c r="D3067" s="34" t="str">
        <f t="shared" si="47"/>
        <v>239-Xã Đồng Trung</v>
      </c>
    </row>
    <row r="3068" spans="1:4">
      <c r="A3068" s="34" t="s">
        <v>284</v>
      </c>
      <c r="B3068" s="35" t="s">
        <v>34057</v>
      </c>
      <c r="C3068" s="35" t="s">
        <v>7643</v>
      </c>
      <c r="D3068" s="34" t="str">
        <f t="shared" si="47"/>
        <v>239-Xã Hoàng Xá</v>
      </c>
    </row>
    <row r="3069" spans="1:4">
      <c r="A3069" s="34" t="s">
        <v>284</v>
      </c>
      <c r="B3069" s="35" t="s">
        <v>34058</v>
      </c>
      <c r="C3069" s="35" t="s">
        <v>7632</v>
      </c>
      <c r="D3069" s="34" t="str">
        <f t="shared" si="47"/>
        <v>239-Xã Tu Vũ</v>
      </c>
    </row>
    <row r="3070" spans="1:4">
      <c r="A3070" s="34" t="s">
        <v>285</v>
      </c>
      <c r="B3070" s="35" t="s">
        <v>34063</v>
      </c>
      <c r="C3070" s="35" t="s">
        <v>7640</v>
      </c>
      <c r="D3070" s="34" t="str">
        <f t="shared" si="47"/>
        <v>240-Xã Thu Cúc</v>
      </c>
    </row>
    <row r="3071" spans="1:4">
      <c r="A3071" s="34" t="s">
        <v>285</v>
      </c>
      <c r="B3071" s="35" t="s">
        <v>34062</v>
      </c>
      <c r="C3071" s="35" t="s">
        <v>7656</v>
      </c>
      <c r="D3071" s="34" t="str">
        <f t="shared" si="47"/>
        <v>240-Xã Thạch Kiệt</v>
      </c>
    </row>
    <row r="3072" spans="1:4">
      <c r="A3072" s="34" t="s">
        <v>285</v>
      </c>
      <c r="B3072" s="35" t="s">
        <v>34061</v>
      </c>
      <c r="C3072" s="35" t="s">
        <v>7670</v>
      </c>
      <c r="D3072" s="34" t="str">
        <f t="shared" si="47"/>
        <v>240-Xã Thu Ngạc</v>
      </c>
    </row>
    <row r="3073" spans="1:4">
      <c r="A3073" s="34" t="s">
        <v>285</v>
      </c>
      <c r="B3073" s="35" t="s">
        <v>34067</v>
      </c>
      <c r="C3073" s="35" t="s">
        <v>8426</v>
      </c>
      <c r="D3073" s="34" t="str">
        <f t="shared" si="47"/>
        <v>240-Xã Kiệt Sơn</v>
      </c>
    </row>
    <row r="3074" spans="1:4">
      <c r="A3074" s="34" t="s">
        <v>285</v>
      </c>
      <c r="B3074" s="35" t="s">
        <v>34065</v>
      </c>
      <c r="C3074" s="35" t="s">
        <v>3055</v>
      </c>
      <c r="D3074" s="34" t="str">
        <f t="shared" si="47"/>
        <v>240-Xã Đồng Sơn</v>
      </c>
    </row>
    <row r="3075" spans="1:4">
      <c r="A3075" s="34" t="s">
        <v>285</v>
      </c>
      <c r="B3075" s="35" t="s">
        <v>34064</v>
      </c>
      <c r="C3075" s="35" t="s">
        <v>4102</v>
      </c>
      <c r="D3075" s="34" t="str">
        <f t="shared" si="47"/>
        <v>240-Xã Lai Đồng</v>
      </c>
    </row>
    <row r="3076" spans="1:4">
      <c r="A3076" s="34" t="s">
        <v>285</v>
      </c>
      <c r="B3076" s="35" t="s">
        <v>34059</v>
      </c>
      <c r="C3076" s="35" t="s">
        <v>4103</v>
      </c>
      <c r="D3076" s="34" t="str">
        <f t="shared" si="47"/>
        <v>240-Xã Tân Phú</v>
      </c>
    </row>
    <row r="3077" spans="1:4">
      <c r="A3077" s="34" t="s">
        <v>285</v>
      </c>
      <c r="B3077" s="35" t="s">
        <v>34060</v>
      </c>
      <c r="C3077" s="35" t="s">
        <v>4104</v>
      </c>
      <c r="D3077" s="34" t="str">
        <f t="shared" ref="D3077:D3140" si="48">CONCATENATE(A3077,"-",C3077)</f>
        <v>240-Xã Mỹ Thuận</v>
      </c>
    </row>
    <row r="3078" spans="1:4">
      <c r="A3078" s="34" t="s">
        <v>285</v>
      </c>
      <c r="B3078" s="35" t="s">
        <v>34066</v>
      </c>
      <c r="C3078" s="35" t="s">
        <v>2914</v>
      </c>
      <c r="D3078" s="34" t="str">
        <f t="shared" si="48"/>
        <v>240-Xã Tân Sơn</v>
      </c>
    </row>
    <row r="3079" spans="1:4">
      <c r="A3079" s="34" t="s">
        <v>285</v>
      </c>
      <c r="B3079" s="35" t="s">
        <v>34068</v>
      </c>
      <c r="C3079" s="35" t="s">
        <v>7625</v>
      </c>
      <c r="D3079" s="34" t="str">
        <f t="shared" si="48"/>
        <v>240-Xã Xuân Đài</v>
      </c>
    </row>
    <row r="3080" spans="1:4">
      <c r="A3080" s="34" t="s">
        <v>285</v>
      </c>
      <c r="B3080" s="35" t="s">
        <v>34071</v>
      </c>
      <c r="C3080" s="35" t="s">
        <v>3102</v>
      </c>
      <c r="D3080" s="34" t="str">
        <f t="shared" si="48"/>
        <v>240-Xã Minh Đài</v>
      </c>
    </row>
    <row r="3081" spans="1:4">
      <c r="A3081" s="34" t="s">
        <v>285</v>
      </c>
      <c r="B3081" s="35" t="s">
        <v>34072</v>
      </c>
      <c r="C3081" s="35" t="s">
        <v>3103</v>
      </c>
      <c r="D3081" s="34" t="str">
        <f t="shared" si="48"/>
        <v>240-Xã Văn Luông</v>
      </c>
    </row>
    <row r="3082" spans="1:4">
      <c r="A3082" s="34" t="s">
        <v>285</v>
      </c>
      <c r="B3082" s="35" t="s">
        <v>34070</v>
      </c>
      <c r="C3082" s="35" t="s">
        <v>3104</v>
      </c>
      <c r="D3082" s="34" t="str">
        <f t="shared" si="48"/>
        <v>240-Xã Xuân Sơn</v>
      </c>
    </row>
    <row r="3083" spans="1:4">
      <c r="A3083" s="34" t="s">
        <v>285</v>
      </c>
      <c r="B3083" s="35" t="s">
        <v>34073</v>
      </c>
      <c r="C3083" s="35" t="s">
        <v>3105</v>
      </c>
      <c r="D3083" s="34" t="str">
        <f t="shared" si="48"/>
        <v>240-Xã Long Cốc</v>
      </c>
    </row>
    <row r="3084" spans="1:4">
      <c r="A3084" s="34" t="s">
        <v>285</v>
      </c>
      <c r="B3084" s="35" t="s">
        <v>34069</v>
      </c>
      <c r="C3084" s="35" t="s">
        <v>7612</v>
      </c>
      <c r="D3084" s="34" t="str">
        <f t="shared" si="48"/>
        <v>240-Xã Kim Thượng</v>
      </c>
    </row>
    <row r="3085" spans="1:4">
      <c r="A3085" s="34" t="s">
        <v>285</v>
      </c>
      <c r="B3085" s="35" t="s">
        <v>34074</v>
      </c>
      <c r="C3085" s="35" t="s">
        <v>3106</v>
      </c>
      <c r="D3085" s="34" t="str">
        <f t="shared" si="48"/>
        <v>240-Xã Tam Thanh</v>
      </c>
    </row>
    <row r="3086" spans="1:4">
      <c r="A3086" s="34" t="s">
        <v>285</v>
      </c>
      <c r="B3086" s="35" t="s">
        <v>34075</v>
      </c>
      <c r="C3086" s="35" t="s">
        <v>3107</v>
      </c>
      <c r="D3086" s="34" t="str">
        <f t="shared" si="48"/>
        <v>240-Xã Vinh Tiền</v>
      </c>
    </row>
    <row r="3087" spans="1:4">
      <c r="A3087" s="34" t="s">
        <v>248</v>
      </c>
      <c r="B3087" s="35" t="s">
        <v>34076</v>
      </c>
      <c r="C3087" s="35" t="s">
        <v>3659</v>
      </c>
      <c r="D3087" s="34" t="str">
        <f t="shared" si="48"/>
        <v>243-Phường Tích Sơn</v>
      </c>
    </row>
    <row r="3088" spans="1:4">
      <c r="A3088" s="34" t="s">
        <v>248</v>
      </c>
      <c r="B3088" s="35" t="s">
        <v>34077</v>
      </c>
      <c r="C3088" s="35" t="s">
        <v>3693</v>
      </c>
      <c r="D3088" s="34" t="str">
        <f t="shared" si="48"/>
        <v>243-Phường Liên Bảo</v>
      </c>
    </row>
    <row r="3089" spans="1:4">
      <c r="A3089" s="34" t="s">
        <v>248</v>
      </c>
      <c r="B3089" s="35" t="s">
        <v>34078</v>
      </c>
      <c r="C3089" s="35" t="s">
        <v>3672</v>
      </c>
      <c r="D3089" s="34" t="str">
        <f t="shared" si="48"/>
        <v>243-Phường Hội Hợp</v>
      </c>
    </row>
    <row r="3090" spans="1:4">
      <c r="A3090" s="34" t="s">
        <v>248</v>
      </c>
      <c r="B3090" s="35" t="s">
        <v>34079</v>
      </c>
      <c r="C3090" s="35" t="s">
        <v>3667</v>
      </c>
      <c r="D3090" s="34" t="str">
        <f t="shared" si="48"/>
        <v>243-Phường Đống Đa</v>
      </c>
    </row>
    <row r="3091" spans="1:4">
      <c r="A3091" s="34" t="s">
        <v>248</v>
      </c>
      <c r="B3091" s="35" t="s">
        <v>34080</v>
      </c>
      <c r="C3091" s="35" t="s">
        <v>5359</v>
      </c>
      <c r="D3091" s="34" t="str">
        <f t="shared" si="48"/>
        <v>243-Phường Ngô Quyền</v>
      </c>
    </row>
    <row r="3092" spans="1:4">
      <c r="A3092" s="34" t="s">
        <v>248</v>
      </c>
      <c r="B3092" s="35" t="s">
        <v>34081</v>
      </c>
      <c r="C3092" s="35" t="s">
        <v>3197</v>
      </c>
      <c r="D3092" s="34" t="str">
        <f t="shared" si="48"/>
        <v>243-Phường Đồng Tâm</v>
      </c>
    </row>
    <row r="3093" spans="1:4">
      <c r="A3093" s="34" t="s">
        <v>248</v>
      </c>
      <c r="B3093" s="35" t="s">
        <v>34082</v>
      </c>
      <c r="C3093" s="35" t="s">
        <v>6572</v>
      </c>
      <c r="D3093" s="34" t="str">
        <f t="shared" si="48"/>
        <v>243-Xã Định Trung</v>
      </c>
    </row>
    <row r="3094" spans="1:4">
      <c r="A3094" s="34" t="s">
        <v>248</v>
      </c>
      <c r="B3094" s="35" t="s">
        <v>34083</v>
      </c>
      <c r="C3094" s="35" t="s">
        <v>6985</v>
      </c>
      <c r="D3094" s="34" t="str">
        <f t="shared" si="48"/>
        <v>243-Phường Khai Quang</v>
      </c>
    </row>
    <row r="3095" spans="1:4">
      <c r="A3095" s="34" t="s">
        <v>248</v>
      </c>
      <c r="B3095" s="35" t="s">
        <v>34084</v>
      </c>
      <c r="C3095" s="35" t="s">
        <v>3674</v>
      </c>
      <c r="D3095" s="34" t="str">
        <f t="shared" si="48"/>
        <v>243-Xã Thanh Trù</v>
      </c>
    </row>
    <row r="3096" spans="1:4">
      <c r="A3096" s="34" t="s">
        <v>249</v>
      </c>
      <c r="B3096" s="35" t="s">
        <v>34085</v>
      </c>
      <c r="C3096" s="35" t="s">
        <v>3694</v>
      </c>
      <c r="D3096" s="34" t="str">
        <f t="shared" si="48"/>
        <v>244-Phường Trưng Trắc</v>
      </c>
    </row>
    <row r="3097" spans="1:4">
      <c r="A3097" s="34" t="s">
        <v>249</v>
      </c>
      <c r="B3097" s="35" t="s">
        <v>34086</v>
      </c>
      <c r="C3097" s="35" t="s">
        <v>4101</v>
      </c>
      <c r="D3097" s="34" t="str">
        <f t="shared" si="48"/>
        <v>244-Phường Hùng Vương</v>
      </c>
    </row>
    <row r="3098" spans="1:4">
      <c r="A3098" s="34" t="s">
        <v>249</v>
      </c>
      <c r="B3098" s="35" t="s">
        <v>34087</v>
      </c>
      <c r="C3098" s="35" t="s">
        <v>9855</v>
      </c>
      <c r="D3098" s="34" t="str">
        <f t="shared" si="48"/>
        <v>244-Phường Trưng Nhị</v>
      </c>
    </row>
    <row r="3099" spans="1:4">
      <c r="A3099" s="34" t="s">
        <v>249</v>
      </c>
      <c r="B3099" s="35" t="s">
        <v>34088</v>
      </c>
      <c r="C3099" s="35" t="s">
        <v>6981</v>
      </c>
      <c r="D3099" s="34" t="str">
        <f t="shared" si="48"/>
        <v>244-Phường Phúc Thắng</v>
      </c>
    </row>
    <row r="3100" spans="1:4">
      <c r="A3100" s="34" t="s">
        <v>249</v>
      </c>
      <c r="B3100" s="35" t="s">
        <v>34089</v>
      </c>
      <c r="C3100" s="35" t="s">
        <v>41859</v>
      </c>
      <c r="D3100" s="34" t="str">
        <f t="shared" si="48"/>
        <v>244-Phường Xuân Hoà</v>
      </c>
    </row>
    <row r="3101" spans="1:4">
      <c r="A3101" s="34" t="s">
        <v>249</v>
      </c>
      <c r="B3101" s="35" t="s">
        <v>34094</v>
      </c>
      <c r="C3101" s="35" t="s">
        <v>3574</v>
      </c>
      <c r="D3101" s="34" t="str">
        <f t="shared" si="48"/>
        <v>244-Phường Đồng Xuân</v>
      </c>
    </row>
    <row r="3102" spans="1:4">
      <c r="A3102" s="34" t="s">
        <v>249</v>
      </c>
      <c r="B3102" s="35" t="s">
        <v>34090</v>
      </c>
      <c r="C3102" s="35" t="s">
        <v>3816</v>
      </c>
      <c r="D3102" s="34" t="str">
        <f t="shared" si="48"/>
        <v>244-Xã Ngọc Thanh</v>
      </c>
    </row>
    <row r="3103" spans="1:4">
      <c r="A3103" s="34" t="s">
        <v>249</v>
      </c>
      <c r="B3103" s="35" t="s">
        <v>34091</v>
      </c>
      <c r="C3103" s="35" t="s">
        <v>3455</v>
      </c>
      <c r="D3103" s="34" t="str">
        <f t="shared" si="48"/>
        <v>244-Xã Cao Minh</v>
      </c>
    </row>
    <row r="3104" spans="1:4">
      <c r="A3104" s="34" t="s">
        <v>249</v>
      </c>
      <c r="B3104" s="35" t="s">
        <v>34092</v>
      </c>
      <c r="C3104" s="35" t="s">
        <v>30815</v>
      </c>
      <c r="D3104" s="34" t="str">
        <f t="shared" si="48"/>
        <v>244-Phường Nam Viêm</v>
      </c>
    </row>
    <row r="3105" spans="1:4">
      <c r="A3105" s="34" t="s">
        <v>249</v>
      </c>
      <c r="B3105" s="35" t="s">
        <v>34093</v>
      </c>
      <c r="C3105" s="35" t="s">
        <v>30816</v>
      </c>
      <c r="D3105" s="34" t="str">
        <f t="shared" si="48"/>
        <v>244-Phường Tiền Châu</v>
      </c>
    </row>
    <row r="3106" spans="1:4">
      <c r="A3106" s="34" t="s">
        <v>250</v>
      </c>
      <c r="B3106" s="35" t="s">
        <v>34095</v>
      </c>
      <c r="C3106" s="35" t="s">
        <v>8885</v>
      </c>
      <c r="D3106" s="34" t="str">
        <f t="shared" si="48"/>
        <v>246-Thị trấn Lập Thạch</v>
      </c>
    </row>
    <row r="3107" spans="1:4">
      <c r="A3107" s="34" t="s">
        <v>250</v>
      </c>
      <c r="B3107" s="35" t="s">
        <v>34096</v>
      </c>
      <c r="C3107" s="35" t="s">
        <v>4651</v>
      </c>
      <c r="D3107" s="34" t="str">
        <f t="shared" si="48"/>
        <v>246-Xã Quang Sơn</v>
      </c>
    </row>
    <row r="3108" spans="1:4">
      <c r="A3108" s="34" t="s">
        <v>250</v>
      </c>
      <c r="B3108" s="35" t="s">
        <v>34097</v>
      </c>
      <c r="C3108" s="35" t="s">
        <v>6244</v>
      </c>
      <c r="D3108" s="34" t="str">
        <f t="shared" si="48"/>
        <v>246-Xã Ngọc Mỹ</v>
      </c>
    </row>
    <row r="3109" spans="1:4">
      <c r="A3109" s="34" t="s">
        <v>250</v>
      </c>
      <c r="B3109" s="35" t="s">
        <v>34098</v>
      </c>
      <c r="C3109" s="35" t="s">
        <v>6726</v>
      </c>
      <c r="D3109" s="34" t="str">
        <f t="shared" si="48"/>
        <v>246-Xã Hợp Lý</v>
      </c>
    </row>
    <row r="3110" spans="1:4">
      <c r="A3110" s="34" t="s">
        <v>250</v>
      </c>
      <c r="B3110" s="35" t="s">
        <v>34099</v>
      </c>
      <c r="C3110" s="35" t="s">
        <v>3689</v>
      </c>
      <c r="D3110" s="34" t="str">
        <f t="shared" si="48"/>
        <v>246-Xã Bắc Bình</v>
      </c>
    </row>
    <row r="3111" spans="1:4">
      <c r="A3111" s="34" t="s">
        <v>250</v>
      </c>
      <c r="B3111" s="35" t="s">
        <v>34100</v>
      </c>
      <c r="C3111" s="35" t="s">
        <v>3690</v>
      </c>
      <c r="D3111" s="34" t="str">
        <f t="shared" si="48"/>
        <v>246-Xã Thái Hòa</v>
      </c>
    </row>
    <row r="3112" spans="1:4">
      <c r="A3112" s="34" t="s">
        <v>250</v>
      </c>
      <c r="B3112" s="35" t="s">
        <v>34114</v>
      </c>
      <c r="C3112" s="35" t="s">
        <v>9906</v>
      </c>
      <c r="D3112" s="34" t="str">
        <f t="shared" si="48"/>
        <v>246-Thị trấn Hoa Sơn</v>
      </c>
    </row>
    <row r="3113" spans="1:4">
      <c r="A3113" s="34" t="s">
        <v>250</v>
      </c>
      <c r="B3113" s="35" t="s">
        <v>34101</v>
      </c>
      <c r="C3113" s="35" t="s">
        <v>8409</v>
      </c>
      <c r="D3113" s="34" t="str">
        <f t="shared" si="48"/>
        <v>246-Xã Liễn Sơn</v>
      </c>
    </row>
    <row r="3114" spans="1:4">
      <c r="A3114" s="34" t="s">
        <v>250</v>
      </c>
      <c r="B3114" s="35" t="s">
        <v>34102</v>
      </c>
      <c r="C3114" s="35" t="s">
        <v>5225</v>
      </c>
      <c r="D3114" s="34" t="str">
        <f t="shared" si="48"/>
        <v>246-Xã Xuân Hòa</v>
      </c>
    </row>
    <row r="3115" spans="1:4">
      <c r="A3115" s="34" t="s">
        <v>250</v>
      </c>
      <c r="B3115" s="35" t="s">
        <v>34103</v>
      </c>
      <c r="C3115" s="35" t="s">
        <v>3658</v>
      </c>
      <c r="D3115" s="34" t="str">
        <f t="shared" si="48"/>
        <v>246-Xã Vân Trục</v>
      </c>
    </row>
    <row r="3116" spans="1:4">
      <c r="A3116" s="34" t="s">
        <v>250</v>
      </c>
      <c r="B3116" s="35" t="s">
        <v>34104</v>
      </c>
      <c r="C3116" s="35" t="s">
        <v>3475</v>
      </c>
      <c r="D3116" s="34" t="str">
        <f t="shared" si="48"/>
        <v>246-Xã Liên Hòa</v>
      </c>
    </row>
    <row r="3117" spans="1:4">
      <c r="A3117" s="34" t="s">
        <v>250</v>
      </c>
      <c r="B3117" s="35" t="s">
        <v>34105</v>
      </c>
      <c r="C3117" s="35" t="s">
        <v>3651</v>
      </c>
      <c r="D3117" s="34" t="str">
        <f t="shared" si="48"/>
        <v>246-Xã Tử Du</v>
      </c>
    </row>
    <row r="3118" spans="1:4">
      <c r="A3118" s="34" t="s">
        <v>250</v>
      </c>
      <c r="B3118" s="35" t="s">
        <v>34106</v>
      </c>
      <c r="C3118" s="35" t="s">
        <v>3660</v>
      </c>
      <c r="D3118" s="34" t="str">
        <f t="shared" si="48"/>
        <v>246-Xã Bàn Giản</v>
      </c>
    </row>
    <row r="3119" spans="1:4">
      <c r="A3119" s="34" t="s">
        <v>250</v>
      </c>
      <c r="B3119" s="35" t="s">
        <v>34107</v>
      </c>
      <c r="C3119" s="35" t="s">
        <v>6573</v>
      </c>
      <c r="D3119" s="34" t="str">
        <f t="shared" si="48"/>
        <v>246-Xã Xuân Lôi</v>
      </c>
    </row>
    <row r="3120" spans="1:4">
      <c r="A3120" s="34" t="s">
        <v>250</v>
      </c>
      <c r="B3120" s="35" t="s">
        <v>34108</v>
      </c>
      <c r="C3120" s="35" t="s">
        <v>29523</v>
      </c>
      <c r="D3120" s="34" t="str">
        <f t="shared" si="48"/>
        <v>246-Xã Đồng Ích</v>
      </c>
    </row>
    <row r="3121" spans="1:4">
      <c r="A3121" s="34" t="s">
        <v>250</v>
      </c>
      <c r="B3121" s="35" t="s">
        <v>34109</v>
      </c>
      <c r="C3121" s="35" t="s">
        <v>3676</v>
      </c>
      <c r="D3121" s="34" t="str">
        <f t="shared" si="48"/>
        <v>246-Xã Tiên Lữ</v>
      </c>
    </row>
    <row r="3122" spans="1:4">
      <c r="A3122" s="34" t="s">
        <v>250</v>
      </c>
      <c r="B3122" s="35" t="s">
        <v>34110</v>
      </c>
      <c r="C3122" s="35" t="s">
        <v>3652</v>
      </c>
      <c r="D3122" s="34" t="str">
        <f t="shared" si="48"/>
        <v>246-Xã Văn Quán</v>
      </c>
    </row>
    <row r="3123" spans="1:4">
      <c r="A3123" s="34" t="s">
        <v>250</v>
      </c>
      <c r="B3123" s="35" t="s">
        <v>34111</v>
      </c>
      <c r="C3123" s="35" t="s">
        <v>9856</v>
      </c>
      <c r="D3123" s="34" t="str">
        <f t="shared" si="48"/>
        <v>246-Xã Đình Chu</v>
      </c>
    </row>
    <row r="3124" spans="1:4">
      <c r="A3124" s="34" t="s">
        <v>250</v>
      </c>
      <c r="B3124" s="35" t="s">
        <v>34112</v>
      </c>
      <c r="C3124" s="35" t="s">
        <v>6567</v>
      </c>
      <c r="D3124" s="34" t="str">
        <f t="shared" si="48"/>
        <v>246-Xã Triệu Đề</v>
      </c>
    </row>
    <row r="3125" spans="1:4">
      <c r="A3125" s="34" t="s">
        <v>250</v>
      </c>
      <c r="B3125" s="35" t="s">
        <v>34113</v>
      </c>
      <c r="C3125" s="35" t="s">
        <v>7179</v>
      </c>
      <c r="D3125" s="34" t="str">
        <f t="shared" si="48"/>
        <v>246-Xã Sơn Đông</v>
      </c>
    </row>
    <row r="3126" spans="1:4">
      <c r="A3126" s="34" t="s">
        <v>251</v>
      </c>
      <c r="B3126" s="35" t="s">
        <v>34115</v>
      </c>
      <c r="C3126" s="35" t="s">
        <v>3662</v>
      </c>
      <c r="D3126" s="34" t="str">
        <f t="shared" si="48"/>
        <v>247-Thị trấn Hợp Hòa</v>
      </c>
    </row>
    <row r="3127" spans="1:4">
      <c r="A3127" s="34" t="s">
        <v>251</v>
      </c>
      <c r="B3127" s="35" t="s">
        <v>34116</v>
      </c>
      <c r="C3127" s="35" t="s">
        <v>6983</v>
      </c>
      <c r="D3127" s="34" t="str">
        <f t="shared" si="48"/>
        <v>247-Xã Hoàng Hoa</v>
      </c>
    </row>
    <row r="3128" spans="1:4">
      <c r="A3128" s="34" t="s">
        <v>251</v>
      </c>
      <c r="B3128" s="35" t="s">
        <v>34117</v>
      </c>
      <c r="C3128" s="35" t="s">
        <v>8421</v>
      </c>
      <c r="D3128" s="34" t="str">
        <f t="shared" si="48"/>
        <v>247-Xã Đồng Tĩnh</v>
      </c>
    </row>
    <row r="3129" spans="1:4">
      <c r="A3129" s="34" t="s">
        <v>251</v>
      </c>
      <c r="B3129" s="35" t="s">
        <v>34118</v>
      </c>
      <c r="C3129" s="35" t="s">
        <v>8416</v>
      </c>
      <c r="D3129" s="34" t="str">
        <f t="shared" si="48"/>
        <v>247-Xã Kim Long</v>
      </c>
    </row>
    <row r="3130" spans="1:4">
      <c r="A3130" s="34" t="s">
        <v>251</v>
      </c>
      <c r="B3130" s="35" t="s">
        <v>34119</v>
      </c>
      <c r="C3130" s="35" t="s">
        <v>6989</v>
      </c>
      <c r="D3130" s="34" t="str">
        <f t="shared" si="48"/>
        <v>247-Xã Hướng Đạo</v>
      </c>
    </row>
    <row r="3131" spans="1:4">
      <c r="A3131" s="34" t="s">
        <v>251</v>
      </c>
      <c r="B3131" s="35" t="s">
        <v>34120</v>
      </c>
      <c r="C3131" s="35" t="s">
        <v>3677</v>
      </c>
      <c r="D3131" s="34" t="str">
        <f t="shared" si="48"/>
        <v>247-Xã Đạo Tú</v>
      </c>
    </row>
    <row r="3132" spans="1:4">
      <c r="A3132" s="34" t="s">
        <v>251</v>
      </c>
      <c r="B3132" s="35" t="s">
        <v>34121</v>
      </c>
      <c r="C3132" s="35" t="s">
        <v>3664</v>
      </c>
      <c r="D3132" s="34" t="str">
        <f t="shared" si="48"/>
        <v>247-Xã An Hòa</v>
      </c>
    </row>
    <row r="3133" spans="1:4">
      <c r="A3133" s="34" t="s">
        <v>251</v>
      </c>
      <c r="B3133" s="35" t="s">
        <v>34122</v>
      </c>
      <c r="C3133" s="35" t="s">
        <v>4253</v>
      </c>
      <c r="D3133" s="34" t="str">
        <f t="shared" si="48"/>
        <v>247-Xã Thanh Vân</v>
      </c>
    </row>
    <row r="3134" spans="1:4">
      <c r="A3134" s="34" t="s">
        <v>251</v>
      </c>
      <c r="B3134" s="35" t="s">
        <v>34123</v>
      </c>
      <c r="C3134" s="35" t="s">
        <v>3678</v>
      </c>
      <c r="D3134" s="34" t="str">
        <f t="shared" si="48"/>
        <v>247-Xã Duy Phiên</v>
      </c>
    </row>
    <row r="3135" spans="1:4">
      <c r="A3135" s="34" t="s">
        <v>251</v>
      </c>
      <c r="B3135" s="35" t="s">
        <v>34124</v>
      </c>
      <c r="C3135" s="35" t="s">
        <v>8408</v>
      </c>
      <c r="D3135" s="34" t="str">
        <f t="shared" si="48"/>
        <v>247-Xã Hoàng Đan</v>
      </c>
    </row>
    <row r="3136" spans="1:4">
      <c r="A3136" s="34" t="s">
        <v>251</v>
      </c>
      <c r="B3136" s="35" t="s">
        <v>34125</v>
      </c>
      <c r="C3136" s="35" t="s">
        <v>3696</v>
      </c>
      <c r="D3136" s="34" t="str">
        <f t="shared" si="48"/>
        <v>247-Xã Hoàng Lâu</v>
      </c>
    </row>
    <row r="3137" spans="1:4">
      <c r="A3137" s="34" t="s">
        <v>251</v>
      </c>
      <c r="B3137" s="35" t="s">
        <v>34126</v>
      </c>
      <c r="C3137" s="35" t="s">
        <v>3679</v>
      </c>
      <c r="D3137" s="34" t="str">
        <f t="shared" si="48"/>
        <v>247-Xã Vân Hội</v>
      </c>
    </row>
    <row r="3138" spans="1:4">
      <c r="A3138" s="34" t="s">
        <v>251</v>
      </c>
      <c r="B3138" s="35" t="s">
        <v>34127</v>
      </c>
      <c r="C3138" s="35" t="s">
        <v>5360</v>
      </c>
      <c r="D3138" s="34" t="str">
        <f t="shared" si="48"/>
        <v>247-Xã Hợp Thịnh</v>
      </c>
    </row>
    <row r="3139" spans="1:4">
      <c r="A3139" s="34" t="s">
        <v>252</v>
      </c>
      <c r="B3139" s="35" t="s">
        <v>34128</v>
      </c>
      <c r="C3139" s="35" t="s">
        <v>6571</v>
      </c>
      <c r="D3139" s="34" t="str">
        <f t="shared" si="48"/>
        <v>248-Thị trấn Tam Đảo</v>
      </c>
    </row>
    <row r="3140" spans="1:4">
      <c r="A3140" s="34" t="s">
        <v>252</v>
      </c>
      <c r="B3140" s="35" t="s">
        <v>34129</v>
      </c>
      <c r="C3140" s="35" t="s">
        <v>41860</v>
      </c>
      <c r="D3140" s="34" t="str">
        <f t="shared" si="48"/>
        <v>248-Thị trấn Hợp Châu</v>
      </c>
    </row>
    <row r="3141" spans="1:4">
      <c r="A3141" s="34" t="s">
        <v>252</v>
      </c>
      <c r="B3141" s="35" t="s">
        <v>34130</v>
      </c>
      <c r="C3141" s="35" t="s">
        <v>6574</v>
      </c>
      <c r="D3141" s="34" t="str">
        <f t="shared" ref="D3141:D3204" si="49">CONCATENATE(A3141,"-",C3141)</f>
        <v>248-Xã Đạo Trù</v>
      </c>
    </row>
    <row r="3142" spans="1:4">
      <c r="A3142" s="34" t="s">
        <v>252</v>
      </c>
      <c r="B3142" s="35" t="s">
        <v>34131</v>
      </c>
      <c r="C3142" s="35" t="s">
        <v>3085</v>
      </c>
      <c r="D3142" s="34" t="str">
        <f t="shared" si="49"/>
        <v>248-Xã Yên Dương</v>
      </c>
    </row>
    <row r="3143" spans="1:4">
      <c r="A3143" s="34" t="s">
        <v>252</v>
      </c>
      <c r="B3143" s="35" t="s">
        <v>34132</v>
      </c>
      <c r="C3143" s="35" t="s">
        <v>3697</v>
      </c>
      <c r="D3143" s="34" t="str">
        <f t="shared" si="49"/>
        <v>248-Xã Bồ Lý</v>
      </c>
    </row>
    <row r="3144" spans="1:4">
      <c r="A3144" s="34" t="s">
        <v>252</v>
      </c>
      <c r="B3144" s="35" t="s">
        <v>34133</v>
      </c>
      <c r="C3144" s="35" t="s">
        <v>41861</v>
      </c>
      <c r="D3144" s="34" t="str">
        <f t="shared" si="49"/>
        <v>248-Thị trấn Đại Đình</v>
      </c>
    </row>
    <row r="3145" spans="1:4">
      <c r="A3145" s="34" t="s">
        <v>252</v>
      </c>
      <c r="B3145" s="35" t="s">
        <v>34134</v>
      </c>
      <c r="C3145" s="35" t="s">
        <v>6992</v>
      </c>
      <c r="D3145" s="34" t="str">
        <f t="shared" si="49"/>
        <v>248-Xã Tam Quan</v>
      </c>
    </row>
    <row r="3146" spans="1:4">
      <c r="A3146" s="34" t="s">
        <v>252</v>
      </c>
      <c r="B3146" s="35" t="s">
        <v>34135</v>
      </c>
      <c r="C3146" s="35" t="s">
        <v>3232</v>
      </c>
      <c r="D3146" s="34" t="str">
        <f t="shared" si="49"/>
        <v>248-Xã Hồ Sơn</v>
      </c>
    </row>
    <row r="3147" spans="1:4">
      <c r="A3147" s="34" t="s">
        <v>252</v>
      </c>
      <c r="B3147" s="35" t="s">
        <v>34136</v>
      </c>
      <c r="C3147" s="35" t="s">
        <v>3663</v>
      </c>
      <c r="D3147" s="34" t="str">
        <f t="shared" si="49"/>
        <v>248-Xã Minh Quang</v>
      </c>
    </row>
    <row r="3148" spans="1:4">
      <c r="A3148" s="34" t="s">
        <v>519</v>
      </c>
      <c r="B3148" s="35" t="s">
        <v>34137</v>
      </c>
      <c r="C3148" s="35" t="s">
        <v>3665</v>
      </c>
      <c r="D3148" s="34" t="str">
        <f t="shared" si="49"/>
        <v>249-Thị trấn Hương Canh</v>
      </c>
    </row>
    <row r="3149" spans="1:4">
      <c r="A3149" s="34" t="s">
        <v>519</v>
      </c>
      <c r="B3149" s="35" t="s">
        <v>34139</v>
      </c>
      <c r="C3149" s="35" t="s">
        <v>3680</v>
      </c>
      <c r="D3149" s="34" t="str">
        <f t="shared" si="49"/>
        <v>249-Thị trấn Gia Khánh</v>
      </c>
    </row>
    <row r="3150" spans="1:4">
      <c r="A3150" s="34" t="s">
        <v>519</v>
      </c>
      <c r="B3150" s="35" t="s">
        <v>34138</v>
      </c>
      <c r="C3150" s="35" t="s">
        <v>8412</v>
      </c>
      <c r="D3150" s="34" t="str">
        <f t="shared" si="49"/>
        <v>249-Xã Trung Mỹ</v>
      </c>
    </row>
    <row r="3151" spans="1:4">
      <c r="A3151" s="34" t="s">
        <v>519</v>
      </c>
      <c r="B3151" s="35" t="s">
        <v>34140</v>
      </c>
      <c r="C3151" s="35" t="s">
        <v>41862</v>
      </c>
      <c r="D3151" s="34" t="str">
        <f t="shared" si="49"/>
        <v>249-Thị trấn Bá Hiến</v>
      </c>
    </row>
    <row r="3152" spans="1:4">
      <c r="A3152" s="34" t="s">
        <v>519</v>
      </c>
      <c r="B3152" s="35" t="s">
        <v>34141</v>
      </c>
      <c r="C3152" s="35" t="s">
        <v>6993</v>
      </c>
      <c r="D3152" s="34" t="str">
        <f t="shared" si="49"/>
        <v>249-Xã Thiện Kế</v>
      </c>
    </row>
    <row r="3153" spans="1:4">
      <c r="A3153" s="34" t="s">
        <v>519</v>
      </c>
      <c r="B3153" s="35" t="s">
        <v>34142</v>
      </c>
      <c r="C3153" s="35" t="s">
        <v>2906</v>
      </c>
      <c r="D3153" s="34" t="str">
        <f t="shared" si="49"/>
        <v>249-Xã Hương Sơn</v>
      </c>
    </row>
    <row r="3154" spans="1:4">
      <c r="A3154" s="34" t="s">
        <v>519</v>
      </c>
      <c r="B3154" s="35" t="s">
        <v>34143</v>
      </c>
      <c r="C3154" s="35" t="s">
        <v>5825</v>
      </c>
      <c r="D3154" s="34" t="str">
        <f t="shared" si="49"/>
        <v>249-Xã Tam Hợp</v>
      </c>
    </row>
    <row r="3155" spans="1:4">
      <c r="A3155" s="34" t="s">
        <v>519</v>
      </c>
      <c r="B3155" s="35" t="s">
        <v>34144</v>
      </c>
      <c r="C3155" s="35" t="s">
        <v>6245</v>
      </c>
      <c r="D3155" s="34" t="str">
        <f t="shared" si="49"/>
        <v>249-Xã Quất Lưu</v>
      </c>
    </row>
    <row r="3156" spans="1:4">
      <c r="A3156" s="34" t="s">
        <v>519</v>
      </c>
      <c r="B3156" s="35" t="s">
        <v>34145</v>
      </c>
      <c r="C3156" s="35" t="s">
        <v>4194</v>
      </c>
      <c r="D3156" s="34" t="str">
        <f t="shared" si="49"/>
        <v>249-Xã Sơn Lôi</v>
      </c>
    </row>
    <row r="3157" spans="1:4">
      <c r="A3157" s="34" t="s">
        <v>519</v>
      </c>
      <c r="B3157" s="35" t="s">
        <v>34146</v>
      </c>
      <c r="C3157" s="35" t="s">
        <v>41863</v>
      </c>
      <c r="D3157" s="34" t="str">
        <f t="shared" si="49"/>
        <v>249-Thị trấn Đạo Đức</v>
      </c>
    </row>
    <row r="3158" spans="1:4">
      <c r="A3158" s="34" t="s">
        <v>519</v>
      </c>
      <c r="B3158" s="35" t="s">
        <v>34147</v>
      </c>
      <c r="C3158" s="35" t="s">
        <v>5368</v>
      </c>
      <c r="D3158" s="34" t="str">
        <f t="shared" si="49"/>
        <v>249-Xã Tân Phong</v>
      </c>
    </row>
    <row r="3159" spans="1:4">
      <c r="A3159" s="34" t="s">
        <v>519</v>
      </c>
      <c r="B3159" s="35" t="s">
        <v>34148</v>
      </c>
      <c r="C3159" s="35" t="s">
        <v>3681</v>
      </c>
      <c r="D3159" s="34" t="str">
        <f t="shared" si="49"/>
        <v>249-Thị trấn Thanh Lãng</v>
      </c>
    </row>
    <row r="3160" spans="1:4">
      <c r="A3160" s="34" t="s">
        <v>519</v>
      </c>
      <c r="B3160" s="35" t="s">
        <v>34149</v>
      </c>
      <c r="C3160" s="35" t="s">
        <v>5036</v>
      </c>
      <c r="D3160" s="34" t="str">
        <f t="shared" si="49"/>
        <v>249-Xã Phú Xuân</v>
      </c>
    </row>
    <row r="3161" spans="1:4">
      <c r="A3161" s="34" t="s">
        <v>254</v>
      </c>
      <c r="B3161" s="35" t="s">
        <v>34150</v>
      </c>
      <c r="C3161" s="35" t="s">
        <v>5887</v>
      </c>
      <c r="D3161" s="34" t="str">
        <f t="shared" si="49"/>
        <v>251-Thị trấn Yên Lạc</v>
      </c>
    </row>
    <row r="3162" spans="1:4">
      <c r="A3162" s="34" t="s">
        <v>254</v>
      </c>
      <c r="B3162" s="35" t="s">
        <v>34151</v>
      </c>
      <c r="C3162" s="35" t="s">
        <v>8418</v>
      </c>
      <c r="D3162" s="34" t="str">
        <f t="shared" si="49"/>
        <v>251-Xã Đồng Cương</v>
      </c>
    </row>
    <row r="3163" spans="1:4">
      <c r="A3163" s="34" t="s">
        <v>254</v>
      </c>
      <c r="B3163" s="35" t="s">
        <v>34152</v>
      </c>
      <c r="C3163" s="35" t="s">
        <v>5411</v>
      </c>
      <c r="D3163" s="34" t="str">
        <f t="shared" si="49"/>
        <v>251-Xã Đồng Văn</v>
      </c>
    </row>
    <row r="3164" spans="1:4">
      <c r="A3164" s="34" t="s">
        <v>254</v>
      </c>
      <c r="B3164" s="35" t="s">
        <v>34153</v>
      </c>
      <c r="C3164" s="35" t="s">
        <v>6655</v>
      </c>
      <c r="D3164" s="34" t="str">
        <f t="shared" si="49"/>
        <v>251-Xã Bình Định</v>
      </c>
    </row>
    <row r="3165" spans="1:4">
      <c r="A3165" s="34" t="s">
        <v>254</v>
      </c>
      <c r="B3165" s="35" t="s">
        <v>34154</v>
      </c>
      <c r="C3165" s="35" t="s">
        <v>8419</v>
      </c>
      <c r="D3165" s="34" t="str">
        <f t="shared" si="49"/>
        <v>251-Xã Trung Nguyên</v>
      </c>
    </row>
    <row r="3166" spans="1:4">
      <c r="A3166" s="34" t="s">
        <v>254</v>
      </c>
      <c r="B3166" s="35" t="s">
        <v>34155</v>
      </c>
      <c r="C3166" s="35" t="s">
        <v>6575</v>
      </c>
      <c r="D3166" s="34" t="str">
        <f t="shared" si="49"/>
        <v>251-Xã Tề Lỗ</v>
      </c>
    </row>
    <row r="3167" spans="1:4">
      <c r="A3167" s="34" t="s">
        <v>254</v>
      </c>
      <c r="B3167" s="35" t="s">
        <v>34156</v>
      </c>
      <c r="C3167" s="35" t="s">
        <v>3682</v>
      </c>
      <c r="D3167" s="34" t="str">
        <f t="shared" si="49"/>
        <v>251-Xã Tam Hồng</v>
      </c>
    </row>
    <row r="3168" spans="1:4">
      <c r="A3168" s="34" t="s">
        <v>254</v>
      </c>
      <c r="B3168" s="35" t="s">
        <v>34157</v>
      </c>
      <c r="C3168" s="35" t="s">
        <v>5153</v>
      </c>
      <c r="D3168" s="34" t="str">
        <f t="shared" si="49"/>
        <v>251-Xã Yên Đồng</v>
      </c>
    </row>
    <row r="3169" spans="1:4">
      <c r="A3169" s="34" t="s">
        <v>254</v>
      </c>
      <c r="B3169" s="35" t="s">
        <v>34158</v>
      </c>
      <c r="C3169" s="35" t="s">
        <v>3691</v>
      </c>
      <c r="D3169" s="34" t="str">
        <f t="shared" si="49"/>
        <v>251-Xã Văn Tiến</v>
      </c>
    </row>
    <row r="3170" spans="1:4">
      <c r="A3170" s="34" t="s">
        <v>254</v>
      </c>
      <c r="B3170" s="35" t="s">
        <v>34159</v>
      </c>
      <c r="C3170" s="35" t="s">
        <v>6576</v>
      </c>
      <c r="D3170" s="34" t="str">
        <f t="shared" si="49"/>
        <v>251-Xã Nguyệt Đức</v>
      </c>
    </row>
    <row r="3171" spans="1:4">
      <c r="A3171" s="34" t="s">
        <v>254</v>
      </c>
      <c r="B3171" s="35" t="s">
        <v>34160</v>
      </c>
      <c r="C3171" s="35" t="s">
        <v>8280</v>
      </c>
      <c r="D3171" s="34" t="str">
        <f t="shared" si="49"/>
        <v>251-Xã Yên Phương</v>
      </c>
    </row>
    <row r="3172" spans="1:4">
      <c r="A3172" s="34" t="s">
        <v>254</v>
      </c>
      <c r="B3172" s="35" t="s">
        <v>34161</v>
      </c>
      <c r="C3172" s="35" t="s">
        <v>9858</v>
      </c>
      <c r="D3172" s="34" t="str">
        <f t="shared" si="49"/>
        <v>251-Xã Hồng Phương</v>
      </c>
    </row>
    <row r="3173" spans="1:4">
      <c r="A3173" s="34" t="s">
        <v>254</v>
      </c>
      <c r="B3173" s="35" t="s">
        <v>34162</v>
      </c>
      <c r="C3173" s="35" t="s">
        <v>6577</v>
      </c>
      <c r="D3173" s="34" t="str">
        <f t="shared" si="49"/>
        <v>251-Xã Trung Kiên</v>
      </c>
    </row>
    <row r="3174" spans="1:4">
      <c r="A3174" s="34" t="s">
        <v>254</v>
      </c>
      <c r="B3174" s="35" t="s">
        <v>34163</v>
      </c>
      <c r="C3174" s="35" t="s">
        <v>3683</v>
      </c>
      <c r="D3174" s="34" t="str">
        <f t="shared" si="49"/>
        <v>251-Xã Liên Châu</v>
      </c>
    </row>
    <row r="3175" spans="1:4">
      <c r="A3175" s="34" t="s">
        <v>254</v>
      </c>
      <c r="B3175" s="35" t="s">
        <v>34164</v>
      </c>
      <c r="C3175" s="35" t="s">
        <v>3666</v>
      </c>
      <c r="D3175" s="34" t="str">
        <f t="shared" si="49"/>
        <v>251-Xã Đại Tự</v>
      </c>
    </row>
    <row r="3176" spans="1:4">
      <c r="A3176" s="34" t="s">
        <v>254</v>
      </c>
      <c r="B3176" s="35" t="s">
        <v>34165</v>
      </c>
      <c r="C3176" s="35" t="s">
        <v>6569</v>
      </c>
      <c r="D3176" s="34" t="str">
        <f t="shared" si="49"/>
        <v>251-Xã Hồng Châu</v>
      </c>
    </row>
    <row r="3177" spans="1:4">
      <c r="A3177" s="34" t="s">
        <v>254</v>
      </c>
      <c r="B3177" s="35" t="s">
        <v>34166</v>
      </c>
      <c r="C3177" s="35" t="s">
        <v>4204</v>
      </c>
      <c r="D3177" s="34" t="str">
        <f t="shared" si="49"/>
        <v>251-Xã Trung Hà</v>
      </c>
    </row>
    <row r="3178" spans="1:4">
      <c r="A3178" s="34" t="s">
        <v>255</v>
      </c>
      <c r="B3178" s="35" t="s">
        <v>34167</v>
      </c>
      <c r="C3178" s="35" t="s">
        <v>6578</v>
      </c>
      <c r="D3178" s="34" t="str">
        <f t="shared" si="49"/>
        <v>252-Thị trấn Vĩnh Tường</v>
      </c>
    </row>
    <row r="3179" spans="1:4">
      <c r="A3179" s="34" t="s">
        <v>255</v>
      </c>
      <c r="B3179" s="35" t="s">
        <v>34168</v>
      </c>
      <c r="C3179" s="35" t="s">
        <v>3692</v>
      </c>
      <c r="D3179" s="34" t="str">
        <f t="shared" si="49"/>
        <v>252-Xã Kim Xá</v>
      </c>
    </row>
    <row r="3180" spans="1:4">
      <c r="A3180" s="34" t="s">
        <v>255</v>
      </c>
      <c r="B3180" s="35" t="s">
        <v>34169</v>
      </c>
      <c r="C3180" s="35" t="s">
        <v>3228</v>
      </c>
      <c r="D3180" s="34" t="str">
        <f t="shared" si="49"/>
        <v>252-Xã Yên Bình</v>
      </c>
    </row>
    <row r="3181" spans="1:4">
      <c r="A3181" s="34" t="s">
        <v>255</v>
      </c>
      <c r="B3181" s="35" t="s">
        <v>34170</v>
      </c>
      <c r="C3181" s="35" t="s">
        <v>8882</v>
      </c>
      <c r="D3181" s="34" t="str">
        <f t="shared" si="49"/>
        <v>252-Xã Chấn Hưng</v>
      </c>
    </row>
    <row r="3182" spans="1:4">
      <c r="A3182" s="34" t="s">
        <v>255</v>
      </c>
      <c r="B3182" s="35" t="s">
        <v>34171</v>
      </c>
      <c r="C3182" s="35" t="s">
        <v>4456</v>
      </c>
      <c r="D3182" s="34" t="str">
        <f t="shared" si="49"/>
        <v>252-Xã Nghĩa Hưng</v>
      </c>
    </row>
    <row r="3183" spans="1:4">
      <c r="A3183" s="34" t="s">
        <v>255</v>
      </c>
      <c r="B3183" s="35" t="s">
        <v>34172</v>
      </c>
      <c r="C3183" s="35" t="s">
        <v>3671</v>
      </c>
      <c r="D3183" s="34" t="str">
        <f t="shared" si="49"/>
        <v>252-Xã Yên Lập</v>
      </c>
    </row>
    <row r="3184" spans="1:4">
      <c r="A3184" s="34" t="s">
        <v>255</v>
      </c>
      <c r="B3184" s="35" t="s">
        <v>34173</v>
      </c>
      <c r="C3184" s="35" t="s">
        <v>8881</v>
      </c>
      <c r="D3184" s="34" t="str">
        <f t="shared" si="49"/>
        <v>252-Xã Việt Xuân</v>
      </c>
    </row>
    <row r="3185" spans="1:4">
      <c r="A3185" s="34" t="s">
        <v>255</v>
      </c>
      <c r="B3185" s="35" t="s">
        <v>34174</v>
      </c>
      <c r="C3185" s="35" t="s">
        <v>8880</v>
      </c>
      <c r="D3185" s="34" t="str">
        <f t="shared" si="49"/>
        <v>252-Xã Bồ Sao</v>
      </c>
    </row>
    <row r="3186" spans="1:4">
      <c r="A3186" s="34" t="s">
        <v>255</v>
      </c>
      <c r="B3186" s="35" t="s">
        <v>34175</v>
      </c>
      <c r="C3186" s="35" t="s">
        <v>3449</v>
      </c>
      <c r="D3186" s="34" t="str">
        <f t="shared" si="49"/>
        <v>252-Xã Đại Đồng</v>
      </c>
    </row>
    <row r="3187" spans="1:4">
      <c r="A3187" s="34" t="s">
        <v>255</v>
      </c>
      <c r="B3187" s="35" t="s">
        <v>34176</v>
      </c>
      <c r="C3187" s="35" t="s">
        <v>3005</v>
      </c>
      <c r="D3187" s="34" t="str">
        <f t="shared" si="49"/>
        <v>252-Xã Tân Tiến</v>
      </c>
    </row>
    <row r="3188" spans="1:4">
      <c r="A3188" s="34" t="s">
        <v>255</v>
      </c>
      <c r="B3188" s="35" t="s">
        <v>34177</v>
      </c>
      <c r="C3188" s="35" t="s">
        <v>41864</v>
      </c>
      <c r="D3188" s="34" t="str">
        <f t="shared" si="49"/>
        <v>252-Xã Lũng Hoà</v>
      </c>
    </row>
    <row r="3189" spans="1:4">
      <c r="A3189" s="34" t="s">
        <v>255</v>
      </c>
      <c r="B3189" s="35" t="s">
        <v>34178</v>
      </c>
      <c r="C3189" s="35" t="s">
        <v>6247</v>
      </c>
      <c r="D3189" s="34" t="str">
        <f t="shared" si="49"/>
        <v>252-Xã Cao Đại</v>
      </c>
    </row>
    <row r="3190" spans="1:4">
      <c r="A3190" s="34" t="s">
        <v>255</v>
      </c>
      <c r="B3190" s="35" t="s">
        <v>34179</v>
      </c>
      <c r="C3190" s="35" t="s">
        <v>29524</v>
      </c>
      <c r="D3190" s="34" t="str">
        <f t="shared" si="49"/>
        <v>252-Thị Trấn Thổ Tang</v>
      </c>
    </row>
    <row r="3191" spans="1:4">
      <c r="A3191" s="34" t="s">
        <v>255</v>
      </c>
      <c r="B3191" s="35" t="s">
        <v>34180</v>
      </c>
      <c r="C3191" s="35" t="s">
        <v>5400</v>
      </c>
      <c r="D3191" s="34" t="str">
        <f t="shared" si="49"/>
        <v>252-Xã Vĩnh Sơn</v>
      </c>
    </row>
    <row r="3192" spans="1:4">
      <c r="A3192" s="34" t="s">
        <v>255</v>
      </c>
      <c r="B3192" s="35" t="s">
        <v>34181</v>
      </c>
      <c r="C3192" s="35" t="s">
        <v>2944</v>
      </c>
      <c r="D3192" s="34" t="str">
        <f t="shared" si="49"/>
        <v>252-Xã Bình Dương</v>
      </c>
    </row>
    <row r="3193" spans="1:4">
      <c r="A3193" s="34" t="s">
        <v>255</v>
      </c>
      <c r="B3193" s="35" t="s">
        <v>34182</v>
      </c>
      <c r="C3193" s="35" t="s">
        <v>4103</v>
      </c>
      <c r="D3193" s="34" t="str">
        <f t="shared" si="49"/>
        <v>252-Xã Tân Phú</v>
      </c>
    </row>
    <row r="3194" spans="1:4">
      <c r="A3194" s="34" t="s">
        <v>255</v>
      </c>
      <c r="B3194" s="35" t="s">
        <v>34183</v>
      </c>
      <c r="C3194" s="35" t="s">
        <v>8406</v>
      </c>
      <c r="D3194" s="34" t="str">
        <f t="shared" si="49"/>
        <v>252-Xã Thượng Trưng</v>
      </c>
    </row>
    <row r="3195" spans="1:4">
      <c r="A3195" s="34" t="s">
        <v>255</v>
      </c>
      <c r="B3195" s="35" t="s">
        <v>34184</v>
      </c>
      <c r="C3195" s="35" t="s">
        <v>8407</v>
      </c>
      <c r="D3195" s="34" t="str">
        <f t="shared" si="49"/>
        <v>252-Xã Vũ Di</v>
      </c>
    </row>
    <row r="3196" spans="1:4">
      <c r="A3196" s="34" t="s">
        <v>255</v>
      </c>
      <c r="B3196" s="35" t="s">
        <v>34185</v>
      </c>
      <c r="C3196" s="35" t="s">
        <v>8420</v>
      </c>
      <c r="D3196" s="34" t="str">
        <f t="shared" si="49"/>
        <v>252-Xã Lý Nhân</v>
      </c>
    </row>
    <row r="3197" spans="1:4">
      <c r="A3197" s="34" t="s">
        <v>255</v>
      </c>
      <c r="B3197" s="35" t="s">
        <v>34186</v>
      </c>
      <c r="C3197" s="35" t="s">
        <v>3657</v>
      </c>
      <c r="D3197" s="34" t="str">
        <f t="shared" si="49"/>
        <v>252-Xã Tuân Chính</v>
      </c>
    </row>
    <row r="3198" spans="1:4">
      <c r="A3198" s="34" t="s">
        <v>255</v>
      </c>
      <c r="B3198" s="35" t="s">
        <v>34187</v>
      </c>
      <c r="C3198" s="35" t="s">
        <v>9857</v>
      </c>
      <c r="D3198" s="34" t="str">
        <f t="shared" si="49"/>
        <v>252-Xã Vân Xuân</v>
      </c>
    </row>
    <row r="3199" spans="1:4">
      <c r="A3199" s="34" t="s">
        <v>255</v>
      </c>
      <c r="B3199" s="35" t="s">
        <v>34188</v>
      </c>
      <c r="C3199" s="35" t="s">
        <v>8883</v>
      </c>
      <c r="D3199" s="34" t="str">
        <f t="shared" si="49"/>
        <v>252-Xã Tam Phúc</v>
      </c>
    </row>
    <row r="3200" spans="1:4">
      <c r="A3200" s="34" t="s">
        <v>255</v>
      </c>
      <c r="B3200" s="35" t="s">
        <v>34189</v>
      </c>
      <c r="C3200" s="35" t="s">
        <v>6990</v>
      </c>
      <c r="D3200" s="34" t="str">
        <f t="shared" si="49"/>
        <v>252-Thị trấn Tứ Trưng</v>
      </c>
    </row>
    <row r="3201" spans="1:4">
      <c r="A3201" s="34" t="s">
        <v>255</v>
      </c>
      <c r="B3201" s="35" t="s">
        <v>34190</v>
      </c>
      <c r="C3201" s="35" t="s">
        <v>8413</v>
      </c>
      <c r="D3201" s="34" t="str">
        <f t="shared" si="49"/>
        <v>252-Xã Ngũ Kiên</v>
      </c>
    </row>
    <row r="3202" spans="1:4">
      <c r="A3202" s="34" t="s">
        <v>255</v>
      </c>
      <c r="B3202" s="35" t="s">
        <v>34191</v>
      </c>
      <c r="C3202" s="35" t="s">
        <v>8414</v>
      </c>
      <c r="D3202" s="34" t="str">
        <f t="shared" si="49"/>
        <v>252-Xã An Tường</v>
      </c>
    </row>
    <row r="3203" spans="1:4">
      <c r="A3203" s="34" t="s">
        <v>255</v>
      </c>
      <c r="B3203" s="35" t="s">
        <v>34192</v>
      </c>
      <c r="C3203" s="35" t="s">
        <v>5234</v>
      </c>
      <c r="D3203" s="34" t="str">
        <f t="shared" si="49"/>
        <v>252-Xã Vĩnh Thịnh</v>
      </c>
    </row>
    <row r="3204" spans="1:4">
      <c r="A3204" s="34" t="s">
        <v>255</v>
      </c>
      <c r="B3204" s="35" t="s">
        <v>34193</v>
      </c>
      <c r="C3204" s="35" t="s">
        <v>4382</v>
      </c>
      <c r="D3204" s="34" t="str">
        <f t="shared" si="49"/>
        <v>252-Xã Phú Đa</v>
      </c>
    </row>
    <row r="3205" spans="1:4">
      <c r="A3205" s="34" t="s">
        <v>255</v>
      </c>
      <c r="B3205" s="35" t="s">
        <v>34194</v>
      </c>
      <c r="C3205" s="35" t="s">
        <v>5260</v>
      </c>
      <c r="D3205" s="34" t="str">
        <f t="shared" ref="D3205:D3268" si="50">CONCATENATE(A3205,"-",C3205)</f>
        <v>252-Xã Vĩnh Ninh</v>
      </c>
    </row>
    <row r="3206" spans="1:4">
      <c r="A3206" s="34" t="s">
        <v>256</v>
      </c>
      <c r="B3206" s="35" t="s">
        <v>34199</v>
      </c>
      <c r="C3206" s="35" t="s">
        <v>6980</v>
      </c>
      <c r="D3206" s="34" t="str">
        <f t="shared" si="50"/>
        <v>253-Xã Lãng Công</v>
      </c>
    </row>
    <row r="3207" spans="1:4">
      <c r="A3207" s="34" t="s">
        <v>256</v>
      </c>
      <c r="B3207" s="35" t="s">
        <v>34198</v>
      </c>
      <c r="C3207" s="35" t="s">
        <v>3670</v>
      </c>
      <c r="D3207" s="34" t="str">
        <f t="shared" si="50"/>
        <v>253-Xã Quang Yên</v>
      </c>
    </row>
    <row r="3208" spans="1:4">
      <c r="A3208" s="34" t="s">
        <v>256</v>
      </c>
      <c r="B3208" s="35" t="s">
        <v>34195</v>
      </c>
      <c r="C3208" s="35" t="s">
        <v>3668</v>
      </c>
      <c r="D3208" s="34" t="str">
        <f t="shared" si="50"/>
        <v>253-Xã Bạch Lưu</v>
      </c>
    </row>
    <row r="3209" spans="1:4">
      <c r="A3209" s="34" t="s">
        <v>256</v>
      </c>
      <c r="B3209" s="35" t="s">
        <v>34196</v>
      </c>
      <c r="C3209" s="35" t="s">
        <v>6986</v>
      </c>
      <c r="D3209" s="34" t="str">
        <f t="shared" si="50"/>
        <v>253-Xã Hải Lựu</v>
      </c>
    </row>
    <row r="3210" spans="1:4">
      <c r="A3210" s="34" t="s">
        <v>256</v>
      </c>
      <c r="B3210" s="35" t="s">
        <v>34202</v>
      </c>
      <c r="C3210" s="35" t="s">
        <v>8415</v>
      </c>
      <c r="D3210" s="34" t="str">
        <f t="shared" si="50"/>
        <v>253-Xã Đồng Quế</v>
      </c>
    </row>
    <row r="3211" spans="1:4">
      <c r="A3211" s="34" t="s">
        <v>256</v>
      </c>
      <c r="B3211" s="35" t="s">
        <v>34200</v>
      </c>
      <c r="C3211" s="35" t="s">
        <v>3669</v>
      </c>
      <c r="D3211" s="34" t="str">
        <f t="shared" si="50"/>
        <v>253-Xã Nhân Đạo</v>
      </c>
    </row>
    <row r="3212" spans="1:4">
      <c r="A3212" s="34" t="s">
        <v>256</v>
      </c>
      <c r="B3212" s="35" t="s">
        <v>34197</v>
      </c>
      <c r="C3212" s="35" t="s">
        <v>8410</v>
      </c>
      <c r="D3212" s="34" t="str">
        <f t="shared" si="50"/>
        <v>253-Xã Đôn Nhân</v>
      </c>
    </row>
    <row r="3213" spans="1:4">
      <c r="A3213" s="34" t="s">
        <v>256</v>
      </c>
      <c r="B3213" s="35" t="s">
        <v>34201</v>
      </c>
      <c r="C3213" s="35" t="s">
        <v>8884</v>
      </c>
      <c r="D3213" s="34" t="str">
        <f t="shared" si="50"/>
        <v>253-Xã Phương Khoan</v>
      </c>
    </row>
    <row r="3214" spans="1:4">
      <c r="A3214" s="34" t="s">
        <v>256</v>
      </c>
      <c r="B3214" s="35" t="s">
        <v>34206</v>
      </c>
      <c r="C3214" s="35" t="s">
        <v>3108</v>
      </c>
      <c r="D3214" s="34" t="str">
        <f t="shared" si="50"/>
        <v>253-Xã Tân Lập</v>
      </c>
    </row>
    <row r="3215" spans="1:4">
      <c r="A3215" s="34" t="s">
        <v>256</v>
      </c>
      <c r="B3215" s="35" t="s">
        <v>34203</v>
      </c>
      <c r="C3215" s="35" t="s">
        <v>3675</v>
      </c>
      <c r="D3215" s="34" t="str">
        <f t="shared" si="50"/>
        <v>253-Xã Nhạo Sơn</v>
      </c>
    </row>
    <row r="3216" spans="1:4">
      <c r="A3216" s="34" t="s">
        <v>256</v>
      </c>
      <c r="B3216" s="35" t="s">
        <v>34211</v>
      </c>
      <c r="C3216" s="35" t="s">
        <v>3695</v>
      </c>
      <c r="D3216" s="34" t="str">
        <f t="shared" si="50"/>
        <v>253-Thị trấn Tam Sơn</v>
      </c>
    </row>
    <row r="3217" spans="1:4">
      <c r="A3217" s="34" t="s">
        <v>256</v>
      </c>
      <c r="B3217" s="35" t="s">
        <v>34204</v>
      </c>
      <c r="C3217" s="35" t="s">
        <v>8411</v>
      </c>
      <c r="D3217" s="34" t="str">
        <f t="shared" si="50"/>
        <v>253-Xã Như Thụy</v>
      </c>
    </row>
    <row r="3218" spans="1:4">
      <c r="A3218" s="34" t="s">
        <v>256</v>
      </c>
      <c r="B3218" s="35" t="s">
        <v>34205</v>
      </c>
      <c r="C3218" s="35" t="s">
        <v>6568</v>
      </c>
      <c r="D3218" s="34" t="str">
        <f t="shared" si="50"/>
        <v>253-Xã Yên Thạch</v>
      </c>
    </row>
    <row r="3219" spans="1:4">
      <c r="A3219" s="34" t="s">
        <v>256</v>
      </c>
      <c r="B3219" s="35" t="s">
        <v>34208</v>
      </c>
      <c r="C3219" s="35" t="s">
        <v>5284</v>
      </c>
      <c r="D3219" s="34" t="str">
        <f t="shared" si="50"/>
        <v>253-Xã Đồng Thịnh</v>
      </c>
    </row>
    <row r="3220" spans="1:4">
      <c r="A3220" s="34" t="s">
        <v>256</v>
      </c>
      <c r="B3220" s="35" t="s">
        <v>34207</v>
      </c>
      <c r="C3220" s="35" t="s">
        <v>6988</v>
      </c>
      <c r="D3220" s="34" t="str">
        <f t="shared" si="50"/>
        <v>253-Xã Tứ Yên</v>
      </c>
    </row>
    <row r="3221" spans="1:4">
      <c r="A3221" s="34" t="s">
        <v>256</v>
      </c>
      <c r="B3221" s="35" t="s">
        <v>34209</v>
      </c>
      <c r="C3221" s="35" t="s">
        <v>6570</v>
      </c>
      <c r="D3221" s="34" t="str">
        <f t="shared" si="50"/>
        <v>253-Xã Đức Bác</v>
      </c>
    </row>
    <row r="3222" spans="1:4">
      <c r="A3222" s="34" t="s">
        <v>256</v>
      </c>
      <c r="B3222" s="35" t="s">
        <v>34210</v>
      </c>
      <c r="C3222" s="35" t="s">
        <v>3661</v>
      </c>
      <c r="D3222" s="34" t="str">
        <f t="shared" si="50"/>
        <v>253-Xã Cao Phong</v>
      </c>
    </row>
    <row r="3223" spans="1:4">
      <c r="A3223" s="34" t="s">
        <v>257</v>
      </c>
      <c r="B3223" s="35" t="s">
        <v>34212</v>
      </c>
      <c r="C3223" s="35" t="s">
        <v>7896</v>
      </c>
      <c r="D3223" s="34" t="str">
        <f t="shared" si="50"/>
        <v>256-Phường Vũ Ninh</v>
      </c>
    </row>
    <row r="3224" spans="1:4">
      <c r="A3224" s="34" t="s">
        <v>257</v>
      </c>
      <c r="B3224" s="35" t="s">
        <v>34213</v>
      </c>
      <c r="C3224" s="35" t="s">
        <v>3393</v>
      </c>
      <c r="D3224" s="34" t="str">
        <f t="shared" si="50"/>
        <v>256-Phường Đáp Cầu</v>
      </c>
    </row>
    <row r="3225" spans="1:4">
      <c r="A3225" s="34" t="s">
        <v>257</v>
      </c>
      <c r="B3225" s="35" t="s">
        <v>34214</v>
      </c>
      <c r="C3225" s="35" t="s">
        <v>3358</v>
      </c>
      <c r="D3225" s="34" t="str">
        <f t="shared" si="50"/>
        <v>256-Phường Thị Cầu</v>
      </c>
    </row>
    <row r="3226" spans="1:4">
      <c r="A3226" s="34" t="s">
        <v>257</v>
      </c>
      <c r="B3226" s="35" t="s">
        <v>34215</v>
      </c>
      <c r="C3226" s="35" t="s">
        <v>6836</v>
      </c>
      <c r="D3226" s="34" t="str">
        <f t="shared" si="50"/>
        <v>256-Phường Kinh Bắc</v>
      </c>
    </row>
    <row r="3227" spans="1:4">
      <c r="A3227" s="34" t="s">
        <v>257</v>
      </c>
      <c r="B3227" s="35" t="s">
        <v>34216</v>
      </c>
      <c r="C3227" s="35" t="s">
        <v>3090</v>
      </c>
      <c r="D3227" s="34" t="str">
        <f t="shared" si="50"/>
        <v>256-Phường Vệ An</v>
      </c>
    </row>
    <row r="3228" spans="1:4">
      <c r="A3228" s="34" t="s">
        <v>257</v>
      </c>
      <c r="B3228" s="35" t="s">
        <v>34217</v>
      </c>
      <c r="C3228" s="35" t="s">
        <v>3436</v>
      </c>
      <c r="D3228" s="34" t="str">
        <f t="shared" si="50"/>
        <v>256-Phường Tiền An</v>
      </c>
    </row>
    <row r="3229" spans="1:4">
      <c r="A3229" s="34" t="s">
        <v>257</v>
      </c>
      <c r="B3229" s="35" t="s">
        <v>34218</v>
      </c>
      <c r="C3229" s="35" t="s">
        <v>9503</v>
      </c>
      <c r="D3229" s="34" t="str">
        <f t="shared" si="50"/>
        <v>256-Phường Đại Phúc</v>
      </c>
    </row>
    <row r="3230" spans="1:4">
      <c r="A3230" s="34" t="s">
        <v>257</v>
      </c>
      <c r="B3230" s="35" t="s">
        <v>34219</v>
      </c>
      <c r="C3230" s="35" t="s">
        <v>6834</v>
      </c>
      <c r="D3230" s="34" t="str">
        <f t="shared" si="50"/>
        <v>256-Phường Ninh Xá</v>
      </c>
    </row>
    <row r="3231" spans="1:4">
      <c r="A3231" s="34" t="s">
        <v>257</v>
      </c>
      <c r="B3231" s="35" t="s">
        <v>34220</v>
      </c>
      <c r="C3231" s="35" t="s">
        <v>6826</v>
      </c>
      <c r="D3231" s="34" t="str">
        <f t="shared" si="50"/>
        <v>256-Phường Suối Hoa</v>
      </c>
    </row>
    <row r="3232" spans="1:4">
      <c r="A3232" s="34" t="s">
        <v>257</v>
      </c>
      <c r="B3232" s="35" t="s">
        <v>34221</v>
      </c>
      <c r="C3232" s="35" t="s">
        <v>3388</v>
      </c>
      <c r="D3232" s="34" t="str">
        <f t="shared" si="50"/>
        <v>256-Phường Võ Cường</v>
      </c>
    </row>
    <row r="3233" spans="1:4">
      <c r="A3233" s="34" t="s">
        <v>257</v>
      </c>
      <c r="B3233" s="35" t="s">
        <v>34222</v>
      </c>
      <c r="C3233" s="35" t="s">
        <v>41865</v>
      </c>
      <c r="D3233" s="34" t="str">
        <f t="shared" si="50"/>
        <v>256-Phường Hòa Long</v>
      </c>
    </row>
    <row r="3234" spans="1:4">
      <c r="A3234" s="34" t="s">
        <v>257</v>
      </c>
      <c r="B3234" s="35" t="s">
        <v>34223</v>
      </c>
      <c r="C3234" s="35" t="s">
        <v>29347</v>
      </c>
      <c r="D3234" s="34" t="str">
        <f t="shared" si="50"/>
        <v>256-Phường Vạn An</v>
      </c>
    </row>
    <row r="3235" spans="1:4">
      <c r="A3235" s="34" t="s">
        <v>257</v>
      </c>
      <c r="B3235" s="35" t="s">
        <v>34224</v>
      </c>
      <c r="C3235" s="35" t="s">
        <v>29525</v>
      </c>
      <c r="D3235" s="34" t="str">
        <f t="shared" si="50"/>
        <v>256-Phường Khúc Xuyên</v>
      </c>
    </row>
    <row r="3236" spans="1:4">
      <c r="A3236" s="34" t="s">
        <v>257</v>
      </c>
      <c r="B3236" s="35" t="s">
        <v>34225</v>
      </c>
      <c r="C3236" s="35" t="s">
        <v>29526</v>
      </c>
      <c r="D3236" s="34" t="str">
        <f t="shared" si="50"/>
        <v>256-Phường Phong Khê</v>
      </c>
    </row>
    <row r="3237" spans="1:4">
      <c r="A3237" s="34" t="s">
        <v>257</v>
      </c>
      <c r="B3237" s="35" t="s">
        <v>34228</v>
      </c>
      <c r="C3237" s="35" t="s">
        <v>41866</v>
      </c>
      <c r="D3237" s="34" t="str">
        <f t="shared" si="50"/>
        <v>256-Phường Kim Chân</v>
      </c>
    </row>
    <row r="3238" spans="1:4">
      <c r="A3238" s="34" t="s">
        <v>257</v>
      </c>
      <c r="B3238" s="35" t="s">
        <v>34229</v>
      </c>
      <c r="C3238" s="35" t="s">
        <v>29349</v>
      </c>
      <c r="D3238" s="34" t="str">
        <f t="shared" si="50"/>
        <v>256-Phường Vân Dương</v>
      </c>
    </row>
    <row r="3239" spans="1:4">
      <c r="A3239" s="34" t="s">
        <v>257</v>
      </c>
      <c r="B3239" s="35" t="s">
        <v>34230</v>
      </c>
      <c r="C3239" s="35" t="s">
        <v>5327</v>
      </c>
      <c r="D3239" s="34" t="str">
        <f t="shared" si="50"/>
        <v>256-Phường Nam Sơn</v>
      </c>
    </row>
    <row r="3240" spans="1:4">
      <c r="A3240" s="34" t="s">
        <v>257</v>
      </c>
      <c r="B3240" s="35" t="s">
        <v>34226</v>
      </c>
      <c r="C3240" s="35" t="s">
        <v>29527</v>
      </c>
      <c r="D3240" s="34" t="str">
        <f t="shared" si="50"/>
        <v>256-Phường Khắc Niệm</v>
      </c>
    </row>
    <row r="3241" spans="1:4">
      <c r="A3241" s="34" t="s">
        <v>257</v>
      </c>
      <c r="B3241" s="35" t="s">
        <v>34227</v>
      </c>
      <c r="C3241" s="35" t="s">
        <v>29348</v>
      </c>
      <c r="D3241" s="34" t="str">
        <f t="shared" si="50"/>
        <v>256-Phường Hạp Lĩnh</v>
      </c>
    </row>
    <row r="3242" spans="1:4">
      <c r="A3242" s="34" t="s">
        <v>258</v>
      </c>
      <c r="B3242" s="35" t="s">
        <v>34231</v>
      </c>
      <c r="C3242" s="35" t="s">
        <v>6827</v>
      </c>
      <c r="D3242" s="34" t="str">
        <f t="shared" si="50"/>
        <v>258-Thị trấn Chờ</v>
      </c>
    </row>
    <row r="3243" spans="1:4">
      <c r="A3243" s="34" t="s">
        <v>258</v>
      </c>
      <c r="B3243" s="35" t="s">
        <v>34232</v>
      </c>
      <c r="C3243" s="35" t="s">
        <v>7245</v>
      </c>
      <c r="D3243" s="34" t="str">
        <f t="shared" si="50"/>
        <v>258-Xã Dũng Liệt</v>
      </c>
    </row>
    <row r="3244" spans="1:4">
      <c r="A3244" s="34" t="s">
        <v>258</v>
      </c>
      <c r="B3244" s="35" t="s">
        <v>34233</v>
      </c>
      <c r="C3244" s="35" t="s">
        <v>3419</v>
      </c>
      <c r="D3244" s="34" t="str">
        <f t="shared" si="50"/>
        <v>258-Xã Tam Đa</v>
      </c>
    </row>
    <row r="3245" spans="1:4">
      <c r="A3245" s="34" t="s">
        <v>258</v>
      </c>
      <c r="B3245" s="35" t="s">
        <v>34234</v>
      </c>
      <c r="C3245" s="35" t="s">
        <v>7349</v>
      </c>
      <c r="D3245" s="34" t="str">
        <f t="shared" si="50"/>
        <v>258-Xã Tam Giang</v>
      </c>
    </row>
    <row r="3246" spans="1:4">
      <c r="A3246" s="34" t="s">
        <v>258</v>
      </c>
      <c r="B3246" s="35" t="s">
        <v>34235</v>
      </c>
      <c r="C3246" s="35" t="s">
        <v>6433</v>
      </c>
      <c r="D3246" s="34" t="str">
        <f t="shared" si="50"/>
        <v>258-Xã Yên Trung</v>
      </c>
    </row>
    <row r="3247" spans="1:4">
      <c r="A3247" s="34" t="s">
        <v>258</v>
      </c>
      <c r="B3247" s="35" t="s">
        <v>34236</v>
      </c>
      <c r="C3247" s="35" t="s">
        <v>7782</v>
      </c>
      <c r="D3247" s="34" t="str">
        <f t="shared" si="50"/>
        <v>258-Xã Thụy Hòa</v>
      </c>
    </row>
    <row r="3248" spans="1:4">
      <c r="A3248" s="34" t="s">
        <v>258</v>
      </c>
      <c r="B3248" s="35" t="s">
        <v>34237</v>
      </c>
      <c r="C3248" s="35" t="s">
        <v>3394</v>
      </c>
      <c r="D3248" s="34" t="str">
        <f t="shared" si="50"/>
        <v>258-Xã Hòa Tiến</v>
      </c>
    </row>
    <row r="3249" spans="1:4">
      <c r="A3249" s="34" t="s">
        <v>258</v>
      </c>
      <c r="B3249" s="35" t="s">
        <v>34238</v>
      </c>
      <c r="C3249" s="35" t="s">
        <v>6559</v>
      </c>
      <c r="D3249" s="34" t="str">
        <f t="shared" si="50"/>
        <v>258-Xã Đông Tiến</v>
      </c>
    </row>
    <row r="3250" spans="1:4">
      <c r="A3250" s="34" t="s">
        <v>258</v>
      </c>
      <c r="B3250" s="35" t="s">
        <v>34239</v>
      </c>
      <c r="C3250" s="35" t="s">
        <v>7894</v>
      </c>
      <c r="D3250" s="34" t="str">
        <f t="shared" si="50"/>
        <v>258-Xã Yên Phụ</v>
      </c>
    </row>
    <row r="3251" spans="1:4">
      <c r="A3251" s="34" t="s">
        <v>258</v>
      </c>
      <c r="B3251" s="35" t="s">
        <v>34240</v>
      </c>
      <c r="C3251" s="35" t="s">
        <v>3437</v>
      </c>
      <c r="D3251" s="34" t="str">
        <f t="shared" si="50"/>
        <v>258-Xã Trung Nghĩa</v>
      </c>
    </row>
    <row r="3252" spans="1:4">
      <c r="A3252" s="34" t="s">
        <v>258</v>
      </c>
      <c r="B3252" s="35" t="s">
        <v>34241</v>
      </c>
      <c r="C3252" s="35" t="s">
        <v>3387</v>
      </c>
      <c r="D3252" s="34" t="str">
        <f t="shared" si="50"/>
        <v>258-Xã Đông Phong</v>
      </c>
    </row>
    <row r="3253" spans="1:4">
      <c r="A3253" s="34" t="s">
        <v>258</v>
      </c>
      <c r="B3253" s="35" t="s">
        <v>34242</v>
      </c>
      <c r="C3253" s="35" t="s">
        <v>7022</v>
      </c>
      <c r="D3253" s="34" t="str">
        <f t="shared" si="50"/>
        <v>258-Xã Long Châu</v>
      </c>
    </row>
    <row r="3254" spans="1:4">
      <c r="A3254" s="34" t="s">
        <v>258</v>
      </c>
      <c r="B3254" s="35" t="s">
        <v>34243</v>
      </c>
      <c r="C3254" s="35" t="s">
        <v>3093</v>
      </c>
      <c r="D3254" s="34" t="str">
        <f t="shared" si="50"/>
        <v>258-Xã Văn Môn</v>
      </c>
    </row>
    <row r="3255" spans="1:4">
      <c r="A3255" s="34" t="s">
        <v>258</v>
      </c>
      <c r="B3255" s="35" t="s">
        <v>34244</v>
      </c>
      <c r="C3255" s="35" t="s">
        <v>8171</v>
      </c>
      <c r="D3255" s="34" t="str">
        <f t="shared" si="50"/>
        <v>258-Xã Đông Thọ</v>
      </c>
    </row>
    <row r="3256" spans="1:4">
      <c r="A3256" s="34" t="s">
        <v>521</v>
      </c>
      <c r="B3256" s="35" t="s">
        <v>34245</v>
      </c>
      <c r="C3256" s="35" t="s">
        <v>8798</v>
      </c>
      <c r="D3256" s="34" t="str">
        <f t="shared" si="50"/>
        <v>259-Thị trấn Phố Mới</v>
      </c>
    </row>
    <row r="3257" spans="1:4">
      <c r="A3257" s="34" t="s">
        <v>521</v>
      </c>
      <c r="B3257" s="35" t="s">
        <v>34246</v>
      </c>
      <c r="C3257" s="35" t="s">
        <v>4448</v>
      </c>
      <c r="D3257" s="34" t="str">
        <f t="shared" si="50"/>
        <v>259-Xã Việt Thống</v>
      </c>
    </row>
    <row r="3258" spans="1:4">
      <c r="A3258" s="34" t="s">
        <v>521</v>
      </c>
      <c r="B3258" s="35" t="s">
        <v>34247</v>
      </c>
      <c r="C3258" s="35" t="s">
        <v>3395</v>
      </c>
      <c r="D3258" s="34" t="str">
        <f t="shared" si="50"/>
        <v>259-Xã Đại Xuân</v>
      </c>
    </row>
    <row r="3259" spans="1:4">
      <c r="A3259" s="34" t="s">
        <v>521</v>
      </c>
      <c r="B3259" s="35" t="s">
        <v>34248</v>
      </c>
      <c r="C3259" s="35" t="s">
        <v>3856</v>
      </c>
      <c r="D3259" s="34" t="str">
        <f t="shared" si="50"/>
        <v>259-Xã Nhân Hòa</v>
      </c>
    </row>
    <row r="3260" spans="1:4">
      <c r="A3260" s="34" t="s">
        <v>521</v>
      </c>
      <c r="B3260" s="35" t="s">
        <v>34249</v>
      </c>
      <c r="C3260" s="35" t="s">
        <v>8021</v>
      </c>
      <c r="D3260" s="34" t="str">
        <f t="shared" si="50"/>
        <v>259-Xã Bằng An</v>
      </c>
    </row>
    <row r="3261" spans="1:4">
      <c r="A3261" s="34" t="s">
        <v>521</v>
      </c>
      <c r="B3261" s="35" t="s">
        <v>34250</v>
      </c>
      <c r="C3261" s="35" t="s">
        <v>3389</v>
      </c>
      <c r="D3261" s="34" t="str">
        <f t="shared" si="50"/>
        <v>259-Xã Phương Liễu</v>
      </c>
    </row>
    <row r="3262" spans="1:4">
      <c r="A3262" s="34" t="s">
        <v>521</v>
      </c>
      <c r="B3262" s="35" t="s">
        <v>34251</v>
      </c>
      <c r="C3262" s="35" t="s">
        <v>3091</v>
      </c>
      <c r="D3262" s="34" t="str">
        <f t="shared" si="50"/>
        <v>259-Xã Quế Tân</v>
      </c>
    </row>
    <row r="3263" spans="1:4">
      <c r="A3263" s="34" t="s">
        <v>521</v>
      </c>
      <c r="B3263" s="35" t="s">
        <v>34252</v>
      </c>
      <c r="C3263" s="35" t="s">
        <v>3438</v>
      </c>
      <c r="D3263" s="34" t="str">
        <f t="shared" si="50"/>
        <v>259-Xã Phù Lương</v>
      </c>
    </row>
    <row r="3264" spans="1:4">
      <c r="A3264" s="34" t="s">
        <v>521</v>
      </c>
      <c r="B3264" s="35" t="s">
        <v>34253</v>
      </c>
      <c r="C3264" s="35" t="s">
        <v>3439</v>
      </c>
      <c r="D3264" s="34" t="str">
        <f t="shared" si="50"/>
        <v>259-Xã Phù Lãng</v>
      </c>
    </row>
    <row r="3265" spans="1:4">
      <c r="A3265" s="34" t="s">
        <v>521</v>
      </c>
      <c r="B3265" s="35" t="s">
        <v>34254</v>
      </c>
      <c r="C3265" s="35" t="s">
        <v>29428</v>
      </c>
      <c r="D3265" s="34" t="str">
        <f t="shared" si="50"/>
        <v>259-Xã Phượng Mao</v>
      </c>
    </row>
    <row r="3266" spans="1:4">
      <c r="A3266" s="34" t="s">
        <v>521</v>
      </c>
      <c r="B3266" s="35" t="s">
        <v>34255</v>
      </c>
      <c r="C3266" s="35" t="s">
        <v>3329</v>
      </c>
      <c r="D3266" s="34" t="str">
        <f t="shared" si="50"/>
        <v>259-Xã Việt Hùng</v>
      </c>
    </row>
    <row r="3267" spans="1:4">
      <c r="A3267" s="34" t="s">
        <v>521</v>
      </c>
      <c r="B3267" s="35" t="s">
        <v>34256</v>
      </c>
      <c r="C3267" s="35" t="s">
        <v>8178</v>
      </c>
      <c r="D3267" s="34" t="str">
        <f t="shared" si="50"/>
        <v>259-Xã Ngọc Xá</v>
      </c>
    </row>
    <row r="3268" spans="1:4">
      <c r="A3268" s="34" t="s">
        <v>521</v>
      </c>
      <c r="B3268" s="35" t="s">
        <v>34257</v>
      </c>
      <c r="C3268" s="35" t="s">
        <v>3390</v>
      </c>
      <c r="D3268" s="34" t="str">
        <f t="shared" si="50"/>
        <v>259-Xã Châu Phong</v>
      </c>
    </row>
    <row r="3269" spans="1:4">
      <c r="A3269" s="34" t="s">
        <v>521</v>
      </c>
      <c r="B3269" s="35" t="s">
        <v>34258</v>
      </c>
      <c r="C3269" s="35" t="s">
        <v>3356</v>
      </c>
      <c r="D3269" s="34" t="str">
        <f t="shared" ref="D3269:D3332" si="51">CONCATENATE(A3269,"-",C3269)</f>
        <v>259-Xã Bồng Lai</v>
      </c>
    </row>
    <row r="3270" spans="1:4">
      <c r="A3270" s="34" t="s">
        <v>521</v>
      </c>
      <c r="B3270" s="35" t="s">
        <v>34259</v>
      </c>
      <c r="C3270" s="35" t="s">
        <v>4446</v>
      </c>
      <c r="D3270" s="34" t="str">
        <f t="shared" si="51"/>
        <v>259-Xã Cách Bi</v>
      </c>
    </row>
    <row r="3271" spans="1:4">
      <c r="A3271" s="34" t="s">
        <v>521</v>
      </c>
      <c r="B3271" s="35" t="s">
        <v>34260</v>
      </c>
      <c r="C3271" s="35" t="s">
        <v>3357</v>
      </c>
      <c r="D3271" s="34" t="str">
        <f t="shared" si="51"/>
        <v>259-Xã Đào Viên</v>
      </c>
    </row>
    <row r="3272" spans="1:4">
      <c r="A3272" s="34" t="s">
        <v>521</v>
      </c>
      <c r="B3272" s="35" t="s">
        <v>34261</v>
      </c>
      <c r="C3272" s="35" t="s">
        <v>6856</v>
      </c>
      <c r="D3272" s="34" t="str">
        <f t="shared" si="51"/>
        <v>259-Xã Yên Giả</v>
      </c>
    </row>
    <row r="3273" spans="1:4">
      <c r="A3273" s="34" t="s">
        <v>521</v>
      </c>
      <c r="B3273" s="35" t="s">
        <v>34262</v>
      </c>
      <c r="C3273" s="35" t="s">
        <v>6828</v>
      </c>
      <c r="D3273" s="34" t="str">
        <f t="shared" si="51"/>
        <v>259-Xã Mộ Đạo</v>
      </c>
    </row>
    <row r="3274" spans="1:4">
      <c r="A3274" s="34" t="s">
        <v>521</v>
      </c>
      <c r="B3274" s="35" t="s">
        <v>34263</v>
      </c>
      <c r="C3274" s="35" t="s">
        <v>2976</v>
      </c>
      <c r="D3274" s="34" t="str">
        <f t="shared" si="51"/>
        <v>259-Xã Đức Long</v>
      </c>
    </row>
    <row r="3275" spans="1:4">
      <c r="A3275" s="34" t="s">
        <v>521</v>
      </c>
      <c r="B3275" s="35" t="s">
        <v>34264</v>
      </c>
      <c r="C3275" s="35" t="s">
        <v>3752</v>
      </c>
      <c r="D3275" s="34" t="str">
        <f t="shared" si="51"/>
        <v>259-Xã Chi Lăng</v>
      </c>
    </row>
    <row r="3276" spans="1:4">
      <c r="A3276" s="34" t="s">
        <v>521</v>
      </c>
      <c r="B3276" s="35" t="s">
        <v>34265</v>
      </c>
      <c r="C3276" s="35" t="s">
        <v>3332</v>
      </c>
      <c r="D3276" s="34" t="str">
        <f t="shared" si="51"/>
        <v>259-Xã Hán Quảng</v>
      </c>
    </row>
    <row r="3277" spans="1:4">
      <c r="A3277" s="34" t="s">
        <v>522</v>
      </c>
      <c r="B3277" s="35" t="s">
        <v>34266</v>
      </c>
      <c r="C3277" s="35" t="s">
        <v>7024</v>
      </c>
      <c r="D3277" s="34" t="str">
        <f t="shared" si="51"/>
        <v>260-Thị trấn Lim</v>
      </c>
    </row>
    <row r="3278" spans="1:4">
      <c r="A3278" s="34" t="s">
        <v>522</v>
      </c>
      <c r="B3278" s="35" t="s">
        <v>34267</v>
      </c>
      <c r="C3278" s="35" t="s">
        <v>3202</v>
      </c>
      <c r="D3278" s="34" t="str">
        <f t="shared" si="51"/>
        <v>260-Xã Phú Lâm</v>
      </c>
    </row>
    <row r="3279" spans="1:4">
      <c r="A3279" s="34" t="s">
        <v>522</v>
      </c>
      <c r="B3279" s="35" t="s">
        <v>34268</v>
      </c>
      <c r="C3279" s="35" t="s">
        <v>8172</v>
      </c>
      <c r="D3279" s="34" t="str">
        <f t="shared" si="51"/>
        <v>260-Xã Nội Duệ</v>
      </c>
    </row>
    <row r="3280" spans="1:4">
      <c r="A3280" s="34" t="s">
        <v>522</v>
      </c>
      <c r="B3280" s="35" t="s">
        <v>34269</v>
      </c>
      <c r="C3280" s="35" t="s">
        <v>8168</v>
      </c>
      <c r="D3280" s="34" t="str">
        <f t="shared" si="51"/>
        <v>260-Xã Liên Bão</v>
      </c>
    </row>
    <row r="3281" spans="1:4">
      <c r="A3281" s="34" t="s">
        <v>522</v>
      </c>
      <c r="B3281" s="35" t="s">
        <v>34270</v>
      </c>
      <c r="C3281" s="35" t="s">
        <v>3392</v>
      </c>
      <c r="D3281" s="34" t="str">
        <f t="shared" si="51"/>
        <v>260-Xã Hiên Vân</v>
      </c>
    </row>
    <row r="3282" spans="1:4">
      <c r="A3282" s="34" t="s">
        <v>522</v>
      </c>
      <c r="B3282" s="35" t="s">
        <v>34271</v>
      </c>
      <c r="C3282" s="35" t="s">
        <v>7020</v>
      </c>
      <c r="D3282" s="34" t="str">
        <f t="shared" si="51"/>
        <v>260-Xã Hoàn Sơn</v>
      </c>
    </row>
    <row r="3283" spans="1:4">
      <c r="A3283" s="34" t="s">
        <v>522</v>
      </c>
      <c r="B3283" s="35" t="s">
        <v>34272</v>
      </c>
      <c r="C3283" s="35" t="s">
        <v>3089</v>
      </c>
      <c r="D3283" s="34" t="str">
        <f t="shared" si="51"/>
        <v>260-Xã Lạc Vệ</v>
      </c>
    </row>
    <row r="3284" spans="1:4">
      <c r="A3284" s="34" t="s">
        <v>522</v>
      </c>
      <c r="B3284" s="35" t="s">
        <v>34273</v>
      </c>
      <c r="C3284" s="35" t="s">
        <v>3413</v>
      </c>
      <c r="D3284" s="34" t="str">
        <f t="shared" si="51"/>
        <v>260-Xã Việt Đoàn</v>
      </c>
    </row>
    <row r="3285" spans="1:4">
      <c r="A3285" s="34" t="s">
        <v>522</v>
      </c>
      <c r="B3285" s="35" t="s">
        <v>34274</v>
      </c>
      <c r="C3285" s="35" t="s">
        <v>8169</v>
      </c>
      <c r="D3285" s="34" t="str">
        <f t="shared" si="51"/>
        <v>260-Xã Phật Tích</v>
      </c>
    </row>
    <row r="3286" spans="1:4">
      <c r="A3286" s="34" t="s">
        <v>522</v>
      </c>
      <c r="B3286" s="35" t="s">
        <v>34275</v>
      </c>
      <c r="C3286" s="35" t="s">
        <v>8020</v>
      </c>
      <c r="D3286" s="34" t="str">
        <f t="shared" si="51"/>
        <v>260-Xã Tân Chi</v>
      </c>
    </row>
    <row r="3287" spans="1:4">
      <c r="A3287" s="34" t="s">
        <v>522</v>
      </c>
      <c r="B3287" s="35" t="s">
        <v>34276</v>
      </c>
      <c r="C3287" s="35" t="s">
        <v>3449</v>
      </c>
      <c r="D3287" s="34" t="str">
        <f t="shared" si="51"/>
        <v>260-Xã Đại Đồng</v>
      </c>
    </row>
    <row r="3288" spans="1:4">
      <c r="A3288" s="34" t="s">
        <v>522</v>
      </c>
      <c r="B3288" s="35" t="s">
        <v>34277</v>
      </c>
      <c r="C3288" s="35" t="s">
        <v>3750</v>
      </c>
      <c r="D3288" s="34" t="str">
        <f t="shared" si="51"/>
        <v>260-Xã Tri Phương</v>
      </c>
    </row>
    <row r="3289" spans="1:4">
      <c r="A3289" s="34" t="s">
        <v>522</v>
      </c>
      <c r="B3289" s="35" t="s">
        <v>34278</v>
      </c>
      <c r="C3289" s="35" t="s">
        <v>7021</v>
      </c>
      <c r="D3289" s="34" t="str">
        <f t="shared" si="51"/>
        <v>260-Xã Minh Đạo</v>
      </c>
    </row>
    <row r="3290" spans="1:4">
      <c r="A3290" s="34" t="s">
        <v>522</v>
      </c>
      <c r="B3290" s="35" t="s">
        <v>34279</v>
      </c>
      <c r="C3290" s="35" t="s">
        <v>8179</v>
      </c>
      <c r="D3290" s="34" t="str">
        <f t="shared" si="51"/>
        <v>260-Xã Cảnh Hưng</v>
      </c>
    </row>
    <row r="3291" spans="1:4">
      <c r="A3291" s="34" t="s">
        <v>259</v>
      </c>
      <c r="B3291" s="35" t="s">
        <v>34280</v>
      </c>
      <c r="C3291" s="35" t="s">
        <v>4447</v>
      </c>
      <c r="D3291" s="34" t="str">
        <f t="shared" si="51"/>
        <v>261-Phường Đông Ngàn</v>
      </c>
    </row>
    <row r="3292" spans="1:4">
      <c r="A3292" s="34" t="s">
        <v>259</v>
      </c>
      <c r="B3292" s="35" t="s">
        <v>34281</v>
      </c>
      <c r="C3292" s="35" t="s">
        <v>4928</v>
      </c>
      <c r="D3292" s="34" t="str">
        <f t="shared" si="51"/>
        <v>261-Xã Tam Sơn</v>
      </c>
    </row>
    <row r="3293" spans="1:4">
      <c r="A3293" s="34" t="s">
        <v>259</v>
      </c>
      <c r="B3293" s="35" t="s">
        <v>34282</v>
      </c>
      <c r="C3293" s="35" t="s">
        <v>8173</v>
      </c>
      <c r="D3293" s="34" t="str">
        <f t="shared" si="51"/>
        <v>261-Xã Hương Mạc</v>
      </c>
    </row>
    <row r="3294" spans="1:4">
      <c r="A3294" s="34" t="s">
        <v>259</v>
      </c>
      <c r="B3294" s="35" t="s">
        <v>34283</v>
      </c>
      <c r="C3294" s="35" t="s">
        <v>6727</v>
      </c>
      <c r="D3294" s="34" t="str">
        <f t="shared" si="51"/>
        <v>261-Xã Tương Giang</v>
      </c>
    </row>
    <row r="3295" spans="1:4">
      <c r="A3295" s="34" t="s">
        <v>259</v>
      </c>
      <c r="B3295" s="35" t="s">
        <v>34284</v>
      </c>
      <c r="C3295" s="35" t="s">
        <v>7897</v>
      </c>
      <c r="D3295" s="34" t="str">
        <f t="shared" si="51"/>
        <v>261-Xã Phù Khê</v>
      </c>
    </row>
    <row r="3296" spans="1:4">
      <c r="A3296" s="34" t="s">
        <v>259</v>
      </c>
      <c r="B3296" s="35" t="s">
        <v>34285</v>
      </c>
      <c r="C3296" s="35" t="s">
        <v>3094</v>
      </c>
      <c r="D3296" s="34" t="str">
        <f t="shared" si="51"/>
        <v>261-Phường Đồng Kỵ</v>
      </c>
    </row>
    <row r="3297" spans="1:4">
      <c r="A3297" s="34" t="s">
        <v>259</v>
      </c>
      <c r="B3297" s="35" t="s">
        <v>34291</v>
      </c>
      <c r="C3297" s="35" t="s">
        <v>9913</v>
      </c>
      <c r="D3297" s="34" t="str">
        <f t="shared" si="51"/>
        <v>261-Phường Trang Hạ</v>
      </c>
    </row>
    <row r="3298" spans="1:4">
      <c r="A3298" s="34" t="s">
        <v>259</v>
      </c>
      <c r="B3298" s="35" t="s">
        <v>34286</v>
      </c>
      <c r="C3298" s="35" t="s">
        <v>3410</v>
      </c>
      <c r="D3298" s="34" t="str">
        <f t="shared" si="51"/>
        <v>261-Phường Đồng Nguyên</v>
      </c>
    </row>
    <row r="3299" spans="1:4">
      <c r="A3299" s="34" t="s">
        <v>259</v>
      </c>
      <c r="B3299" s="35" t="s">
        <v>34287</v>
      </c>
      <c r="C3299" s="35" t="s">
        <v>7898</v>
      </c>
      <c r="D3299" s="34" t="str">
        <f t="shared" si="51"/>
        <v>261-Phường Châu Khê</v>
      </c>
    </row>
    <row r="3300" spans="1:4">
      <c r="A3300" s="34" t="s">
        <v>259</v>
      </c>
      <c r="B3300" s="35" t="s">
        <v>34288</v>
      </c>
      <c r="C3300" s="35" t="s">
        <v>3065</v>
      </c>
      <c r="D3300" s="34" t="str">
        <f t="shared" si="51"/>
        <v>261-Phường Tân Hồng</v>
      </c>
    </row>
    <row r="3301" spans="1:4">
      <c r="A3301" s="34" t="s">
        <v>259</v>
      </c>
      <c r="B3301" s="35" t="s">
        <v>34289</v>
      </c>
      <c r="C3301" s="35" t="s">
        <v>3362</v>
      </c>
      <c r="D3301" s="34" t="str">
        <f t="shared" si="51"/>
        <v>261-Phường Đình Bảng</v>
      </c>
    </row>
    <row r="3302" spans="1:4">
      <c r="A3302" s="34" t="s">
        <v>259</v>
      </c>
      <c r="B3302" s="35" t="s">
        <v>34290</v>
      </c>
      <c r="C3302" s="35" t="s">
        <v>6835</v>
      </c>
      <c r="D3302" s="34" t="str">
        <f t="shared" si="51"/>
        <v>261-Xã Phù Chẩn</v>
      </c>
    </row>
    <row r="3303" spans="1:4">
      <c r="A3303" s="34" t="s">
        <v>559</v>
      </c>
      <c r="B3303" s="35" t="s">
        <v>34292</v>
      </c>
      <c r="C3303" s="35" t="s">
        <v>3440</v>
      </c>
      <c r="D3303" s="34" t="str">
        <f t="shared" si="51"/>
        <v>262-Thị trấn Hồ</v>
      </c>
    </row>
    <row r="3304" spans="1:4">
      <c r="A3304" s="34" t="s">
        <v>559</v>
      </c>
      <c r="B3304" s="35" t="s">
        <v>34293</v>
      </c>
      <c r="C3304" s="35" t="s">
        <v>3441</v>
      </c>
      <c r="D3304" s="34" t="str">
        <f t="shared" si="51"/>
        <v>262-Xã Hoài Thượng</v>
      </c>
    </row>
    <row r="3305" spans="1:4">
      <c r="A3305" s="34" t="s">
        <v>559</v>
      </c>
      <c r="B3305" s="35" t="s">
        <v>34294</v>
      </c>
      <c r="C3305" s="35" t="s">
        <v>6728</v>
      </c>
      <c r="D3305" s="34" t="str">
        <f t="shared" si="51"/>
        <v>262-Xã Đại Đồng Thành</v>
      </c>
    </row>
    <row r="3306" spans="1:4">
      <c r="A3306" s="34" t="s">
        <v>559</v>
      </c>
      <c r="B3306" s="35" t="s">
        <v>34295</v>
      </c>
      <c r="C3306" s="35" t="s">
        <v>5548</v>
      </c>
      <c r="D3306" s="34" t="str">
        <f t="shared" si="51"/>
        <v>262-Xã Mão Điền</v>
      </c>
    </row>
    <row r="3307" spans="1:4">
      <c r="A3307" s="34" t="s">
        <v>559</v>
      </c>
      <c r="B3307" s="35" t="s">
        <v>34296</v>
      </c>
      <c r="C3307" s="35" t="s">
        <v>7025</v>
      </c>
      <c r="D3307" s="34" t="str">
        <f t="shared" si="51"/>
        <v>262-Xã Song Hồ</v>
      </c>
    </row>
    <row r="3308" spans="1:4">
      <c r="A3308" s="34" t="s">
        <v>559</v>
      </c>
      <c r="B3308" s="35" t="s">
        <v>34297</v>
      </c>
      <c r="C3308" s="35" t="s">
        <v>3416</v>
      </c>
      <c r="D3308" s="34" t="str">
        <f t="shared" si="51"/>
        <v>262-Xã Đình Tổ</v>
      </c>
    </row>
    <row r="3309" spans="1:4">
      <c r="A3309" s="34" t="s">
        <v>559</v>
      </c>
      <c r="B3309" s="35" t="s">
        <v>34298</v>
      </c>
      <c r="C3309" s="35" t="s">
        <v>4640</v>
      </c>
      <c r="D3309" s="34" t="str">
        <f t="shared" si="51"/>
        <v>262-Xã An Bình</v>
      </c>
    </row>
    <row r="3310" spans="1:4">
      <c r="A3310" s="34" t="s">
        <v>559</v>
      </c>
      <c r="B3310" s="35" t="s">
        <v>34299</v>
      </c>
      <c r="C3310" s="35" t="s">
        <v>3331</v>
      </c>
      <c r="D3310" s="34" t="str">
        <f t="shared" si="51"/>
        <v>262-Xã Trí Quả</v>
      </c>
    </row>
    <row r="3311" spans="1:4">
      <c r="A3311" s="34" t="s">
        <v>559</v>
      </c>
      <c r="B3311" s="35" t="s">
        <v>34300</v>
      </c>
      <c r="C3311" s="35" t="s">
        <v>3359</v>
      </c>
      <c r="D3311" s="34" t="str">
        <f t="shared" si="51"/>
        <v>262-Xã Gia Đông</v>
      </c>
    </row>
    <row r="3312" spans="1:4">
      <c r="A3312" s="34" t="s">
        <v>559</v>
      </c>
      <c r="B3312" s="35" t="s">
        <v>34301</v>
      </c>
      <c r="C3312" s="35" t="s">
        <v>7019</v>
      </c>
      <c r="D3312" s="34" t="str">
        <f t="shared" si="51"/>
        <v>262-Xã Thanh Khương</v>
      </c>
    </row>
    <row r="3313" spans="1:4">
      <c r="A3313" s="34" t="s">
        <v>559</v>
      </c>
      <c r="B3313" s="35" t="s">
        <v>34302</v>
      </c>
      <c r="C3313" s="35" t="s">
        <v>6830</v>
      </c>
      <c r="D3313" s="34" t="str">
        <f t="shared" si="51"/>
        <v>262-Xã Trạm Lộ</v>
      </c>
    </row>
    <row r="3314" spans="1:4">
      <c r="A3314" s="34" t="s">
        <v>559</v>
      </c>
      <c r="B3314" s="35" t="s">
        <v>34303</v>
      </c>
      <c r="C3314" s="35" t="s">
        <v>5610</v>
      </c>
      <c r="D3314" s="34" t="str">
        <f t="shared" si="51"/>
        <v>262-Xã Xuân Lâm</v>
      </c>
    </row>
    <row r="3315" spans="1:4">
      <c r="A3315" s="34" t="s">
        <v>559</v>
      </c>
      <c r="B3315" s="35" t="s">
        <v>34304</v>
      </c>
      <c r="C3315" s="35" t="s">
        <v>7026</v>
      </c>
      <c r="D3315" s="34" t="str">
        <f t="shared" si="51"/>
        <v>262-Xã Hà Mãn</v>
      </c>
    </row>
    <row r="3316" spans="1:4">
      <c r="A3316" s="34" t="s">
        <v>559</v>
      </c>
      <c r="B3316" s="35" t="s">
        <v>34305</v>
      </c>
      <c r="C3316" s="35" t="s">
        <v>7370</v>
      </c>
      <c r="D3316" s="34" t="str">
        <f t="shared" si="51"/>
        <v>262-Xã Ngũ Thái</v>
      </c>
    </row>
    <row r="3317" spans="1:4">
      <c r="A3317" s="34" t="s">
        <v>559</v>
      </c>
      <c r="B3317" s="35" t="s">
        <v>34306</v>
      </c>
      <c r="C3317" s="35" t="s">
        <v>6576</v>
      </c>
      <c r="D3317" s="34" t="str">
        <f t="shared" si="51"/>
        <v>262-Xã Nguyệt Đức</v>
      </c>
    </row>
    <row r="3318" spans="1:4">
      <c r="A3318" s="34" t="s">
        <v>559</v>
      </c>
      <c r="B3318" s="35" t="s">
        <v>34307</v>
      </c>
      <c r="C3318" s="35" t="s">
        <v>6829</v>
      </c>
      <c r="D3318" s="34" t="str">
        <f t="shared" si="51"/>
        <v>262-Xã Ninh Xá</v>
      </c>
    </row>
    <row r="3319" spans="1:4">
      <c r="A3319" s="34" t="s">
        <v>559</v>
      </c>
      <c r="B3319" s="35" t="s">
        <v>34308</v>
      </c>
      <c r="C3319" s="35" t="s">
        <v>6839</v>
      </c>
      <c r="D3319" s="34" t="str">
        <f t="shared" si="51"/>
        <v>262-Xã Nghĩa Đạo</v>
      </c>
    </row>
    <row r="3320" spans="1:4">
      <c r="A3320" s="34" t="s">
        <v>559</v>
      </c>
      <c r="B3320" s="35" t="s">
        <v>34309</v>
      </c>
      <c r="C3320" s="35" t="s">
        <v>3417</v>
      </c>
      <c r="D3320" s="34" t="str">
        <f t="shared" si="51"/>
        <v>262-Xã Song Liễu</v>
      </c>
    </row>
    <row r="3321" spans="1:4">
      <c r="A3321" s="34" t="s">
        <v>560</v>
      </c>
      <c r="B3321" s="35" t="s">
        <v>34310</v>
      </c>
      <c r="C3321" s="35" t="s">
        <v>3092</v>
      </c>
      <c r="D3321" s="34" t="str">
        <f t="shared" si="51"/>
        <v>263-Thị trấn Gia Bình</v>
      </c>
    </row>
    <row r="3322" spans="1:4">
      <c r="A3322" s="34" t="s">
        <v>560</v>
      </c>
      <c r="B3322" s="35" t="s">
        <v>34311</v>
      </c>
      <c r="C3322" s="35" t="s">
        <v>6136</v>
      </c>
      <c r="D3322" s="34" t="str">
        <f t="shared" si="51"/>
        <v>263-Xã Vạn Ninh</v>
      </c>
    </row>
    <row r="3323" spans="1:4">
      <c r="A3323" s="34" t="s">
        <v>560</v>
      </c>
      <c r="B3323" s="35" t="s">
        <v>34312</v>
      </c>
      <c r="C3323" s="35" t="s">
        <v>3414</v>
      </c>
      <c r="D3323" s="34" t="str">
        <f t="shared" si="51"/>
        <v>263-Xã Thái Bảo</v>
      </c>
    </row>
    <row r="3324" spans="1:4">
      <c r="A3324" s="34" t="s">
        <v>560</v>
      </c>
      <c r="B3324" s="35" t="s">
        <v>34313</v>
      </c>
      <c r="C3324" s="35" t="s">
        <v>5768</v>
      </c>
      <c r="D3324" s="34" t="str">
        <f t="shared" si="51"/>
        <v>263-Xã Giang Sơn</v>
      </c>
    </row>
    <row r="3325" spans="1:4">
      <c r="A3325" s="34" t="s">
        <v>560</v>
      </c>
      <c r="B3325" s="35" t="s">
        <v>34314</v>
      </c>
      <c r="C3325" s="35" t="s">
        <v>8174</v>
      </c>
      <c r="D3325" s="34" t="str">
        <f t="shared" si="51"/>
        <v>263-Xã Cao Đức</v>
      </c>
    </row>
    <row r="3326" spans="1:4">
      <c r="A3326" s="34" t="s">
        <v>560</v>
      </c>
      <c r="B3326" s="35" t="s">
        <v>34315</v>
      </c>
      <c r="C3326" s="35" t="s">
        <v>3415</v>
      </c>
      <c r="D3326" s="34" t="str">
        <f t="shared" si="51"/>
        <v>263-Xã Đại Lai</v>
      </c>
    </row>
    <row r="3327" spans="1:4">
      <c r="A3327" s="34" t="s">
        <v>560</v>
      </c>
      <c r="B3327" s="35" t="s">
        <v>34316</v>
      </c>
      <c r="C3327" s="35" t="s">
        <v>3746</v>
      </c>
      <c r="D3327" s="34" t="str">
        <f t="shared" si="51"/>
        <v>263-Xã Song Giang</v>
      </c>
    </row>
    <row r="3328" spans="1:4">
      <c r="A3328" s="34" t="s">
        <v>560</v>
      </c>
      <c r="B3328" s="35" t="s">
        <v>34317</v>
      </c>
      <c r="C3328" s="35" t="s">
        <v>2944</v>
      </c>
      <c r="D3328" s="34" t="str">
        <f t="shared" si="51"/>
        <v>263-Xã Bình Dương</v>
      </c>
    </row>
    <row r="3329" spans="1:4">
      <c r="A3329" s="34" t="s">
        <v>560</v>
      </c>
      <c r="B3329" s="35" t="s">
        <v>34318</v>
      </c>
      <c r="C3329" s="35" t="s">
        <v>3418</v>
      </c>
      <c r="D3329" s="34" t="str">
        <f t="shared" si="51"/>
        <v>263-Xã Lãng Ngâm</v>
      </c>
    </row>
    <row r="3330" spans="1:4">
      <c r="A3330" s="34" t="s">
        <v>560</v>
      </c>
      <c r="B3330" s="35" t="s">
        <v>34319</v>
      </c>
      <c r="C3330" s="35" t="s">
        <v>3411</v>
      </c>
      <c r="D3330" s="34" t="str">
        <f t="shared" si="51"/>
        <v>263-Xã Nhân Thắng</v>
      </c>
    </row>
    <row r="3331" spans="1:4">
      <c r="A3331" s="34" t="s">
        <v>560</v>
      </c>
      <c r="B3331" s="35" t="s">
        <v>34320</v>
      </c>
      <c r="C3331" s="35" t="s">
        <v>3360</v>
      </c>
      <c r="D3331" s="34" t="str">
        <f t="shared" si="51"/>
        <v>263-Xã Xuân Lai</v>
      </c>
    </row>
    <row r="3332" spans="1:4">
      <c r="A3332" s="34" t="s">
        <v>560</v>
      </c>
      <c r="B3332" s="35" t="s">
        <v>34321</v>
      </c>
      <c r="C3332" s="35" t="s">
        <v>3442</v>
      </c>
      <c r="D3332" s="34" t="str">
        <f t="shared" si="51"/>
        <v>263-Xã Đông Cứu</v>
      </c>
    </row>
    <row r="3333" spans="1:4">
      <c r="A3333" s="34" t="s">
        <v>560</v>
      </c>
      <c r="B3333" s="35" t="s">
        <v>34322</v>
      </c>
      <c r="C3333" s="35" t="s">
        <v>7899</v>
      </c>
      <c r="D3333" s="34" t="str">
        <f t="shared" ref="D3333:D3396" si="52">CONCATENATE(A3333,"-",C3333)</f>
        <v>263-Xã Đại Bái</v>
      </c>
    </row>
    <row r="3334" spans="1:4">
      <c r="A3334" s="34" t="s">
        <v>560</v>
      </c>
      <c r="B3334" s="35" t="s">
        <v>34323</v>
      </c>
      <c r="C3334" s="35" t="s">
        <v>5769</v>
      </c>
      <c r="D3334" s="34" t="str">
        <f t="shared" si="52"/>
        <v>263-Xã Quỳnh Phú</v>
      </c>
    </row>
    <row r="3335" spans="1:4">
      <c r="A3335" s="34" t="s">
        <v>523</v>
      </c>
      <c r="B3335" s="35" t="s">
        <v>34324</v>
      </c>
      <c r="C3335" s="35" t="s">
        <v>3361</v>
      </c>
      <c r="D3335" s="34" t="str">
        <f t="shared" si="52"/>
        <v>264-Thị trấn Thứa</v>
      </c>
    </row>
    <row r="3336" spans="1:4">
      <c r="A3336" s="34" t="s">
        <v>523</v>
      </c>
      <c r="B3336" s="35" t="s">
        <v>34325</v>
      </c>
      <c r="C3336" s="35" t="s">
        <v>7693</v>
      </c>
      <c r="D3336" s="34" t="str">
        <f t="shared" si="52"/>
        <v>264-Xã An Thịnh</v>
      </c>
    </row>
    <row r="3337" spans="1:4">
      <c r="A3337" s="34" t="s">
        <v>523</v>
      </c>
      <c r="B3337" s="35" t="s">
        <v>34326</v>
      </c>
      <c r="C3337" s="35" t="s">
        <v>6831</v>
      </c>
      <c r="D3337" s="34" t="str">
        <f t="shared" si="52"/>
        <v>264-Xã Trung Kênh</v>
      </c>
    </row>
    <row r="3338" spans="1:4">
      <c r="A3338" s="34" t="s">
        <v>523</v>
      </c>
      <c r="B3338" s="35" t="s">
        <v>34327</v>
      </c>
      <c r="C3338" s="35" t="s">
        <v>7023</v>
      </c>
      <c r="D3338" s="34" t="str">
        <f t="shared" si="52"/>
        <v>264-Xã Phú Hòa</v>
      </c>
    </row>
    <row r="3339" spans="1:4">
      <c r="A3339" s="34" t="s">
        <v>523</v>
      </c>
      <c r="B3339" s="35" t="s">
        <v>34328</v>
      </c>
      <c r="C3339" s="35" t="s">
        <v>3391</v>
      </c>
      <c r="D3339" s="34" t="str">
        <f t="shared" si="52"/>
        <v>264-Xã Mỹ Hương</v>
      </c>
    </row>
    <row r="3340" spans="1:4">
      <c r="A3340" s="34" t="s">
        <v>523</v>
      </c>
      <c r="B3340" s="35" t="s">
        <v>34329</v>
      </c>
      <c r="C3340" s="35" t="s">
        <v>3412</v>
      </c>
      <c r="D3340" s="34" t="str">
        <f t="shared" si="52"/>
        <v>264-Xã Tân Lãng</v>
      </c>
    </row>
    <row r="3341" spans="1:4">
      <c r="A3341" s="34" t="s">
        <v>523</v>
      </c>
      <c r="B3341" s="35" t="s">
        <v>34330</v>
      </c>
      <c r="C3341" s="35" t="s">
        <v>3088</v>
      </c>
      <c r="D3341" s="34" t="str">
        <f t="shared" si="52"/>
        <v>264-Xã Quảng Phú</v>
      </c>
    </row>
    <row r="3342" spans="1:4">
      <c r="A3342" s="34" t="s">
        <v>523</v>
      </c>
      <c r="B3342" s="35" t="s">
        <v>34331</v>
      </c>
      <c r="C3342" s="35" t="s">
        <v>6832</v>
      </c>
      <c r="D3342" s="34" t="str">
        <f t="shared" si="52"/>
        <v>264-Xã Trừng Xá</v>
      </c>
    </row>
    <row r="3343" spans="1:4">
      <c r="A3343" s="34" t="s">
        <v>523</v>
      </c>
      <c r="B3343" s="35" t="s">
        <v>34332</v>
      </c>
      <c r="C3343" s="35" t="s">
        <v>6833</v>
      </c>
      <c r="D3343" s="34" t="str">
        <f t="shared" si="52"/>
        <v>264-Xã Lai Hạ</v>
      </c>
    </row>
    <row r="3344" spans="1:4">
      <c r="A3344" s="34" t="s">
        <v>523</v>
      </c>
      <c r="B3344" s="35" t="s">
        <v>34333</v>
      </c>
      <c r="C3344" s="35" t="s">
        <v>5256</v>
      </c>
      <c r="D3344" s="34" t="str">
        <f t="shared" si="52"/>
        <v>264-Xã Trung Chính</v>
      </c>
    </row>
    <row r="3345" spans="1:4">
      <c r="A3345" s="34" t="s">
        <v>523</v>
      </c>
      <c r="B3345" s="35" t="s">
        <v>34334</v>
      </c>
      <c r="C3345" s="35" t="s">
        <v>3330</v>
      </c>
      <c r="D3345" s="34" t="str">
        <f t="shared" si="52"/>
        <v>264-Xã Minh Tân</v>
      </c>
    </row>
    <row r="3346" spans="1:4">
      <c r="A3346" s="34" t="s">
        <v>523</v>
      </c>
      <c r="B3346" s="35" t="s">
        <v>34335</v>
      </c>
      <c r="C3346" s="35" t="s">
        <v>6655</v>
      </c>
      <c r="D3346" s="34" t="str">
        <f t="shared" si="52"/>
        <v>264-Xã Bình Định</v>
      </c>
    </row>
    <row r="3347" spans="1:4">
      <c r="A3347" s="34" t="s">
        <v>523</v>
      </c>
      <c r="B3347" s="35" t="s">
        <v>34336</v>
      </c>
      <c r="C3347" s="35" t="s">
        <v>3647</v>
      </c>
      <c r="D3347" s="34" t="str">
        <f t="shared" si="52"/>
        <v>264-Xã Phú Lương</v>
      </c>
    </row>
    <row r="3348" spans="1:4">
      <c r="A3348" s="34" t="s">
        <v>523</v>
      </c>
      <c r="B3348" s="35" t="s">
        <v>34337</v>
      </c>
      <c r="C3348" s="35" t="s">
        <v>8170</v>
      </c>
      <c r="D3348" s="34" t="str">
        <f t="shared" si="52"/>
        <v>264-Xã Lâm Thao</v>
      </c>
    </row>
    <row r="3349" spans="1:4">
      <c r="A3349" s="34" t="s">
        <v>611</v>
      </c>
      <c r="B3349" s="35" t="s">
        <v>34338</v>
      </c>
      <c r="C3349" s="35" t="s">
        <v>4580</v>
      </c>
      <c r="D3349" s="34" t="str">
        <f t="shared" si="52"/>
        <v>288-Phường Cẩm Thượng</v>
      </c>
    </row>
    <row r="3350" spans="1:4">
      <c r="A3350" s="34" t="s">
        <v>611</v>
      </c>
      <c r="B3350" s="35" t="s">
        <v>34339</v>
      </c>
      <c r="C3350" s="35" t="s">
        <v>5877</v>
      </c>
      <c r="D3350" s="34" t="str">
        <f t="shared" si="52"/>
        <v>288-Phường Bình Hàn</v>
      </c>
    </row>
    <row r="3351" spans="1:4">
      <c r="A3351" s="34" t="s">
        <v>611</v>
      </c>
      <c r="B3351" s="35" t="s">
        <v>34340</v>
      </c>
      <c r="C3351" s="35" t="s">
        <v>5860</v>
      </c>
      <c r="D3351" s="34" t="str">
        <f t="shared" si="52"/>
        <v>288-Phường Ngọc Châu</v>
      </c>
    </row>
    <row r="3352" spans="1:4">
      <c r="A3352" s="34" t="s">
        <v>611</v>
      </c>
      <c r="B3352" s="35" t="s">
        <v>34356</v>
      </c>
      <c r="C3352" s="35" t="s">
        <v>29530</v>
      </c>
      <c r="D3352" s="34" t="str">
        <f t="shared" si="52"/>
        <v>288-Phường Nhị Châu</v>
      </c>
    </row>
    <row r="3353" spans="1:4">
      <c r="A3353" s="34" t="s">
        <v>611</v>
      </c>
      <c r="B3353" s="35" t="s">
        <v>34341</v>
      </c>
      <c r="C3353" s="35" t="s">
        <v>2927</v>
      </c>
      <c r="D3353" s="34" t="str">
        <f t="shared" si="52"/>
        <v>288-Phường Quang Trung</v>
      </c>
    </row>
    <row r="3354" spans="1:4">
      <c r="A3354" s="34" t="s">
        <v>611</v>
      </c>
      <c r="B3354" s="35" t="s">
        <v>34342</v>
      </c>
      <c r="C3354" s="35" t="s">
        <v>4091</v>
      </c>
      <c r="D3354" s="34" t="str">
        <f t="shared" si="52"/>
        <v>288-Phường Nguyễn Trãi</v>
      </c>
    </row>
    <row r="3355" spans="1:4">
      <c r="A3355" s="34" t="s">
        <v>611</v>
      </c>
      <c r="B3355" s="35" t="s">
        <v>34343</v>
      </c>
      <c r="C3355" s="35" t="s">
        <v>4611</v>
      </c>
      <c r="D3355" s="34" t="str">
        <f t="shared" si="52"/>
        <v>288-Phường Phạm Ngũ Lão</v>
      </c>
    </row>
    <row r="3356" spans="1:4">
      <c r="A3356" s="34" t="s">
        <v>611</v>
      </c>
      <c r="B3356" s="35" t="s">
        <v>34344</v>
      </c>
      <c r="C3356" s="35" t="s">
        <v>3071</v>
      </c>
      <c r="D3356" s="34" t="str">
        <f t="shared" si="52"/>
        <v>288-Phường Trần Hưng Đạo</v>
      </c>
    </row>
    <row r="3357" spans="1:4">
      <c r="A3357" s="34" t="s">
        <v>611</v>
      </c>
      <c r="B3357" s="35" t="s">
        <v>34345</v>
      </c>
      <c r="C3357" s="35" t="s">
        <v>3196</v>
      </c>
      <c r="D3357" s="34" t="str">
        <f t="shared" si="52"/>
        <v>288-Phường Trần Phú</v>
      </c>
    </row>
    <row r="3358" spans="1:4">
      <c r="A3358" s="34" t="s">
        <v>611</v>
      </c>
      <c r="B3358" s="35" t="s">
        <v>34346</v>
      </c>
      <c r="C3358" s="35" t="s">
        <v>4581</v>
      </c>
      <c r="D3358" s="34" t="str">
        <f t="shared" si="52"/>
        <v>288-Phường Thanh Bình</v>
      </c>
    </row>
    <row r="3359" spans="1:4">
      <c r="A3359" s="34" t="s">
        <v>611</v>
      </c>
      <c r="B3359" s="35" t="s">
        <v>34357</v>
      </c>
      <c r="C3359" s="35" t="s">
        <v>6604</v>
      </c>
      <c r="D3359" s="34" t="str">
        <f t="shared" si="52"/>
        <v>288-Phường Tân Bình</v>
      </c>
    </row>
    <row r="3360" spans="1:4">
      <c r="A3360" s="34" t="s">
        <v>611</v>
      </c>
      <c r="B3360" s="35" t="s">
        <v>34347</v>
      </c>
      <c r="C3360" s="35" t="s">
        <v>4582</v>
      </c>
      <c r="D3360" s="34" t="str">
        <f t="shared" si="52"/>
        <v>288-Phường Lê Thanh Nghị</v>
      </c>
    </row>
    <row r="3361" spans="1:4">
      <c r="A3361" s="34" t="s">
        <v>611</v>
      </c>
      <c r="B3361" s="35" t="s">
        <v>34348</v>
      </c>
      <c r="C3361" s="35" t="s">
        <v>4612</v>
      </c>
      <c r="D3361" s="34" t="str">
        <f t="shared" si="52"/>
        <v>288-Phường Hải Tân</v>
      </c>
    </row>
    <row r="3362" spans="1:4">
      <c r="A3362" s="34" t="s">
        <v>611</v>
      </c>
      <c r="B3362" s="35" t="s">
        <v>34349</v>
      </c>
      <c r="C3362" s="35" t="s">
        <v>4597</v>
      </c>
      <c r="D3362" s="34" t="str">
        <f t="shared" si="52"/>
        <v>288-Phường Tứ Minh</v>
      </c>
    </row>
    <row r="3363" spans="1:4">
      <c r="A3363" s="34" t="s">
        <v>611</v>
      </c>
      <c r="B3363" s="35" t="s">
        <v>34350</v>
      </c>
      <c r="C3363" s="35" t="s">
        <v>41867</v>
      </c>
      <c r="D3363" s="34" t="str">
        <f t="shared" si="52"/>
        <v>288-Phường Việt Hoà</v>
      </c>
    </row>
    <row r="3364" spans="1:4">
      <c r="A3364" s="34" t="s">
        <v>611</v>
      </c>
      <c r="B3364" s="35" t="s">
        <v>34351</v>
      </c>
      <c r="C3364" s="35" t="s">
        <v>29528</v>
      </c>
      <c r="D3364" s="34" t="str">
        <f t="shared" si="52"/>
        <v>288-Phường Ái Quốc</v>
      </c>
    </row>
    <row r="3365" spans="1:4">
      <c r="A3365" s="34" t="s">
        <v>611</v>
      </c>
      <c r="B3365" s="35" t="s">
        <v>34352</v>
      </c>
      <c r="C3365" s="35" t="s">
        <v>8122</v>
      </c>
      <c r="D3365" s="34" t="str">
        <f t="shared" si="52"/>
        <v>288-Xã An Thượng</v>
      </c>
    </row>
    <row r="3366" spans="1:4">
      <c r="A3366" s="34" t="s">
        <v>611</v>
      </c>
      <c r="B3366" s="35" t="s">
        <v>34353</v>
      </c>
      <c r="C3366" s="35" t="s">
        <v>3164</v>
      </c>
      <c r="D3366" s="34" t="str">
        <f t="shared" si="52"/>
        <v>288-Phường Nam Đồng</v>
      </c>
    </row>
    <row r="3367" spans="1:4">
      <c r="A3367" s="34" t="s">
        <v>611</v>
      </c>
      <c r="B3367" s="35" t="s">
        <v>34358</v>
      </c>
      <c r="C3367" s="35" t="s">
        <v>3776</v>
      </c>
      <c r="D3367" s="34" t="str">
        <f t="shared" si="52"/>
        <v>288-Xã Quyết Thắng</v>
      </c>
    </row>
    <row r="3368" spans="1:4">
      <c r="A3368" s="34" t="s">
        <v>611</v>
      </c>
      <c r="B3368" s="35" t="s">
        <v>34359</v>
      </c>
      <c r="C3368" s="35" t="s">
        <v>3843</v>
      </c>
      <c r="D3368" s="34" t="str">
        <f t="shared" si="52"/>
        <v>288-Xã Tiền Tiến</v>
      </c>
    </row>
    <row r="3369" spans="1:4">
      <c r="A3369" s="34" t="s">
        <v>611</v>
      </c>
      <c r="B3369" s="35" t="s">
        <v>34354</v>
      </c>
      <c r="C3369" s="35" t="s">
        <v>29529</v>
      </c>
      <c r="D3369" s="34" t="str">
        <f t="shared" si="52"/>
        <v>288-Phường Thạch Khôi</v>
      </c>
    </row>
    <row r="3370" spans="1:4">
      <c r="A3370" s="34" t="s">
        <v>611</v>
      </c>
      <c r="B3370" s="35" t="s">
        <v>34360</v>
      </c>
      <c r="C3370" s="35" t="s">
        <v>2904</v>
      </c>
      <c r="D3370" s="34" t="str">
        <f t="shared" si="52"/>
        <v>288-Xã Liên Hồng</v>
      </c>
    </row>
    <row r="3371" spans="1:4">
      <c r="A3371" s="34" t="s">
        <v>611</v>
      </c>
      <c r="B3371" s="35" t="s">
        <v>34355</v>
      </c>
      <c r="C3371" s="35" t="s">
        <v>9815</v>
      </c>
      <c r="D3371" s="34" t="str">
        <f t="shared" si="52"/>
        <v>288-Phường Tân Hưng</v>
      </c>
    </row>
    <row r="3372" spans="1:4">
      <c r="A3372" s="34" t="s">
        <v>611</v>
      </c>
      <c r="B3372" s="35" t="s">
        <v>34361</v>
      </c>
      <c r="C3372" s="35" t="s">
        <v>5852</v>
      </c>
      <c r="D3372" s="34" t="str">
        <f t="shared" si="52"/>
        <v>288-Xã Gia Xuyên</v>
      </c>
    </row>
    <row r="3373" spans="1:4">
      <c r="A3373" s="34" t="s">
        <v>611</v>
      </c>
      <c r="B3373" s="35" t="s">
        <v>34362</v>
      </c>
      <c r="C3373" s="35" t="s">
        <v>3617</v>
      </c>
      <c r="D3373" s="34" t="str">
        <f t="shared" si="52"/>
        <v>288-Xã Ngọc Sơn</v>
      </c>
    </row>
    <row r="3374" spans="1:4">
      <c r="A3374" s="34" t="s">
        <v>612</v>
      </c>
      <c r="B3374" s="35" t="s">
        <v>34363</v>
      </c>
      <c r="C3374" s="35" t="s">
        <v>4583</v>
      </c>
      <c r="D3374" s="34" t="str">
        <f t="shared" si="52"/>
        <v>290-Phường Phả Lại</v>
      </c>
    </row>
    <row r="3375" spans="1:4">
      <c r="A3375" s="34" t="s">
        <v>612</v>
      </c>
      <c r="B3375" s="35" t="s">
        <v>34364</v>
      </c>
      <c r="C3375" s="35" t="s">
        <v>4584</v>
      </c>
      <c r="D3375" s="34" t="str">
        <f t="shared" si="52"/>
        <v>290-Phường Sao Đỏ</v>
      </c>
    </row>
    <row r="3376" spans="1:4">
      <c r="A3376" s="34" t="s">
        <v>612</v>
      </c>
      <c r="B3376" s="35" t="s">
        <v>34365</v>
      </c>
      <c r="C3376" s="35" t="s">
        <v>5861</v>
      </c>
      <c r="D3376" s="34" t="str">
        <f t="shared" si="52"/>
        <v>290-Phường Bến Tắm</v>
      </c>
    </row>
    <row r="3377" spans="1:4">
      <c r="A3377" s="34" t="s">
        <v>612</v>
      </c>
      <c r="B3377" s="35" t="s">
        <v>34366</v>
      </c>
      <c r="C3377" s="35" t="s">
        <v>4632</v>
      </c>
      <c r="D3377" s="34" t="str">
        <f t="shared" si="52"/>
        <v>290-Xã Hoàng Hoa Thám</v>
      </c>
    </row>
    <row r="3378" spans="1:4">
      <c r="A3378" s="34" t="s">
        <v>612</v>
      </c>
      <c r="B3378" s="35" t="s">
        <v>34367</v>
      </c>
      <c r="C3378" s="35" t="s">
        <v>4585</v>
      </c>
      <c r="D3378" s="34" t="str">
        <f t="shared" si="52"/>
        <v>290-Xã Bắc An</v>
      </c>
    </row>
    <row r="3379" spans="1:4">
      <c r="A3379" s="34" t="s">
        <v>612</v>
      </c>
      <c r="B3379" s="35" t="s">
        <v>34368</v>
      </c>
      <c r="C3379" s="35" t="s">
        <v>2951</v>
      </c>
      <c r="D3379" s="34" t="str">
        <f t="shared" si="52"/>
        <v>290-Xã Hưng Đạo</v>
      </c>
    </row>
    <row r="3380" spans="1:4">
      <c r="A3380" s="34" t="s">
        <v>612</v>
      </c>
      <c r="B3380" s="35" t="s">
        <v>34369</v>
      </c>
      <c r="C3380" s="35" t="s">
        <v>2977</v>
      </c>
      <c r="D3380" s="34" t="str">
        <f t="shared" si="52"/>
        <v>290-Xã Lê Lợi</v>
      </c>
    </row>
    <row r="3381" spans="1:4">
      <c r="A3381" s="34" t="s">
        <v>612</v>
      </c>
      <c r="B3381" s="35" t="s">
        <v>34370</v>
      </c>
      <c r="C3381" s="35" t="s">
        <v>30817</v>
      </c>
      <c r="D3381" s="34" t="str">
        <f t="shared" si="52"/>
        <v>290-Phường Hoàng Tiến</v>
      </c>
    </row>
    <row r="3382" spans="1:4">
      <c r="A3382" s="34" t="s">
        <v>612</v>
      </c>
      <c r="B3382" s="35" t="s">
        <v>34371</v>
      </c>
      <c r="C3382" s="35" t="s">
        <v>41868</v>
      </c>
      <c r="D3382" s="34" t="str">
        <f t="shared" si="52"/>
        <v>290-Phường Cộng Hoà</v>
      </c>
    </row>
    <row r="3383" spans="1:4">
      <c r="A3383" s="34" t="s">
        <v>612</v>
      </c>
      <c r="B3383" s="35" t="s">
        <v>34372</v>
      </c>
      <c r="C3383" s="35" t="s">
        <v>4633</v>
      </c>
      <c r="D3383" s="34" t="str">
        <f t="shared" si="52"/>
        <v>290-Phường Hoàng Tân</v>
      </c>
    </row>
    <row r="3384" spans="1:4">
      <c r="A3384" s="34" t="s">
        <v>612</v>
      </c>
      <c r="B3384" s="35" t="s">
        <v>34373</v>
      </c>
      <c r="C3384" s="35" t="s">
        <v>30818</v>
      </c>
      <c r="D3384" s="34" t="str">
        <f t="shared" si="52"/>
        <v>290-Phường Cổ Thành</v>
      </c>
    </row>
    <row r="3385" spans="1:4">
      <c r="A3385" s="34" t="s">
        <v>612</v>
      </c>
      <c r="B3385" s="35" t="s">
        <v>34374</v>
      </c>
      <c r="C3385" s="35" t="s">
        <v>4586</v>
      </c>
      <c r="D3385" s="34" t="str">
        <f t="shared" si="52"/>
        <v>290-Phường Văn An</v>
      </c>
    </row>
    <row r="3386" spans="1:4">
      <c r="A3386" s="34" t="s">
        <v>612</v>
      </c>
      <c r="B3386" s="35" t="s">
        <v>34375</v>
      </c>
      <c r="C3386" s="35" t="s">
        <v>4634</v>
      </c>
      <c r="D3386" s="34" t="str">
        <f t="shared" si="52"/>
        <v>290-Phường Chí Minh</v>
      </c>
    </row>
    <row r="3387" spans="1:4">
      <c r="A3387" s="34" t="s">
        <v>612</v>
      </c>
      <c r="B3387" s="35" t="s">
        <v>34376</v>
      </c>
      <c r="C3387" s="35" t="s">
        <v>30819</v>
      </c>
      <c r="D3387" s="34" t="str">
        <f t="shared" si="52"/>
        <v>290-Phường Văn Đức</v>
      </c>
    </row>
    <row r="3388" spans="1:4">
      <c r="A3388" s="34" t="s">
        <v>612</v>
      </c>
      <c r="B3388" s="35" t="s">
        <v>34377</v>
      </c>
      <c r="C3388" s="35" t="s">
        <v>4587</v>
      </c>
      <c r="D3388" s="34" t="str">
        <f t="shared" si="52"/>
        <v>290-Phường Thái Học</v>
      </c>
    </row>
    <row r="3389" spans="1:4">
      <c r="A3389" s="34" t="s">
        <v>612</v>
      </c>
      <c r="B3389" s="35" t="s">
        <v>34378</v>
      </c>
      <c r="C3389" s="35" t="s">
        <v>4635</v>
      </c>
      <c r="D3389" s="34" t="str">
        <f t="shared" si="52"/>
        <v>290-Xã Nhân Huệ</v>
      </c>
    </row>
    <row r="3390" spans="1:4">
      <c r="A3390" s="34" t="s">
        <v>612</v>
      </c>
      <c r="B3390" s="35" t="s">
        <v>34379</v>
      </c>
      <c r="C3390" s="35" t="s">
        <v>9646</v>
      </c>
      <c r="D3390" s="34" t="str">
        <f t="shared" si="52"/>
        <v>290-Phường An Lạc</v>
      </c>
    </row>
    <row r="3391" spans="1:4">
      <c r="A3391" s="34" t="s">
        <v>612</v>
      </c>
      <c r="B3391" s="35" t="s">
        <v>34380</v>
      </c>
      <c r="C3391" s="35" t="s">
        <v>30820</v>
      </c>
      <c r="D3391" s="34" t="str">
        <f t="shared" si="52"/>
        <v>290-Phường Đồng Lạc</v>
      </c>
    </row>
    <row r="3392" spans="1:4">
      <c r="A3392" s="34" t="s">
        <v>612</v>
      </c>
      <c r="B3392" s="35" t="s">
        <v>34381</v>
      </c>
      <c r="C3392" s="35" t="s">
        <v>7613</v>
      </c>
      <c r="D3392" s="34" t="str">
        <f t="shared" si="52"/>
        <v>290-Phường Tân Dân</v>
      </c>
    </row>
    <row r="3393" spans="1:4">
      <c r="A3393" s="34" t="s">
        <v>613</v>
      </c>
      <c r="B3393" s="35" t="s">
        <v>34382</v>
      </c>
      <c r="C3393" s="35" t="s">
        <v>4614</v>
      </c>
      <c r="D3393" s="34" t="str">
        <f t="shared" si="52"/>
        <v>291-Thị trấn Nam Sách</v>
      </c>
    </row>
    <row r="3394" spans="1:4">
      <c r="A3394" s="34" t="s">
        <v>613</v>
      </c>
      <c r="B3394" s="35" t="s">
        <v>34383</v>
      </c>
      <c r="C3394" s="35" t="s">
        <v>4637</v>
      </c>
      <c r="D3394" s="34" t="str">
        <f t="shared" si="52"/>
        <v>291-Xã Nam Hưng</v>
      </c>
    </row>
    <row r="3395" spans="1:4">
      <c r="A3395" s="34" t="s">
        <v>613</v>
      </c>
      <c r="B3395" s="35" t="s">
        <v>34384</v>
      </c>
      <c r="C3395" s="35" t="s">
        <v>4638</v>
      </c>
      <c r="D3395" s="34" t="str">
        <f t="shared" si="52"/>
        <v>291-Xã Nam Tân</v>
      </c>
    </row>
    <row r="3396" spans="1:4">
      <c r="A3396" s="34" t="s">
        <v>613</v>
      </c>
      <c r="B3396" s="35" t="s">
        <v>34385</v>
      </c>
      <c r="C3396" s="35" t="s">
        <v>4601</v>
      </c>
      <c r="D3396" s="34" t="str">
        <f t="shared" si="52"/>
        <v>291-Xã Hợp Tiến</v>
      </c>
    </row>
    <row r="3397" spans="1:4">
      <c r="A3397" s="34" t="s">
        <v>613</v>
      </c>
      <c r="B3397" s="35" t="s">
        <v>34386</v>
      </c>
      <c r="C3397" s="35" t="s">
        <v>4639</v>
      </c>
      <c r="D3397" s="34" t="str">
        <f t="shared" ref="D3397:D3460" si="53">CONCATENATE(A3397,"-",C3397)</f>
        <v>291-Xã Hiệp Cát</v>
      </c>
    </row>
    <row r="3398" spans="1:4">
      <c r="A3398" s="34" t="s">
        <v>613</v>
      </c>
      <c r="B3398" s="35" t="s">
        <v>34387</v>
      </c>
      <c r="C3398" s="35" t="s">
        <v>5862</v>
      </c>
      <c r="D3398" s="34" t="str">
        <f t="shared" si="53"/>
        <v>291-Xã Thanh Quang</v>
      </c>
    </row>
    <row r="3399" spans="1:4">
      <c r="A3399" s="34" t="s">
        <v>613</v>
      </c>
      <c r="B3399" s="35" t="s">
        <v>34388</v>
      </c>
      <c r="C3399" s="35" t="s">
        <v>4615</v>
      </c>
      <c r="D3399" s="34" t="str">
        <f t="shared" si="53"/>
        <v>291-Xã Quốc Tuấn</v>
      </c>
    </row>
    <row r="3400" spans="1:4">
      <c r="A3400" s="34" t="s">
        <v>613</v>
      </c>
      <c r="B3400" s="35" t="s">
        <v>34389</v>
      </c>
      <c r="C3400" s="35" t="s">
        <v>4598</v>
      </c>
      <c r="D3400" s="34" t="str">
        <f t="shared" si="53"/>
        <v>291-Xã Nam Chính</v>
      </c>
    </row>
    <row r="3401" spans="1:4">
      <c r="A3401" s="34" t="s">
        <v>613</v>
      </c>
      <c r="B3401" s="35" t="s">
        <v>34390</v>
      </c>
      <c r="C3401" s="35" t="s">
        <v>4640</v>
      </c>
      <c r="D3401" s="34" t="str">
        <f t="shared" si="53"/>
        <v>291-Xã An Bình</v>
      </c>
    </row>
    <row r="3402" spans="1:4">
      <c r="A3402" s="34" t="s">
        <v>613</v>
      </c>
      <c r="B3402" s="35" t="s">
        <v>34391</v>
      </c>
      <c r="C3402" s="35" t="s">
        <v>4616</v>
      </c>
      <c r="D3402" s="34" t="str">
        <f t="shared" si="53"/>
        <v>291-Xã Nam Trung</v>
      </c>
    </row>
    <row r="3403" spans="1:4">
      <c r="A3403" s="34" t="s">
        <v>613</v>
      </c>
      <c r="B3403" s="35" t="s">
        <v>34392</v>
      </c>
      <c r="C3403" s="35" t="s">
        <v>4641</v>
      </c>
      <c r="D3403" s="34" t="str">
        <f t="shared" si="53"/>
        <v>291-Xã An Sơn</v>
      </c>
    </row>
    <row r="3404" spans="1:4">
      <c r="A3404" s="34" t="s">
        <v>613</v>
      </c>
      <c r="B3404" s="35" t="s">
        <v>34393</v>
      </c>
      <c r="C3404" s="35" t="s">
        <v>4090</v>
      </c>
      <c r="D3404" s="34" t="str">
        <f t="shared" si="53"/>
        <v>291-Xã Cộng Hòa</v>
      </c>
    </row>
    <row r="3405" spans="1:4">
      <c r="A3405" s="34" t="s">
        <v>613</v>
      </c>
      <c r="B3405" s="35" t="s">
        <v>34394</v>
      </c>
      <c r="C3405" s="35" t="s">
        <v>4599</v>
      </c>
      <c r="D3405" s="34" t="str">
        <f t="shared" si="53"/>
        <v>291-Xã Thái Tân</v>
      </c>
    </row>
    <row r="3406" spans="1:4">
      <c r="A3406" s="34" t="s">
        <v>613</v>
      </c>
      <c r="B3406" s="35" t="s">
        <v>34395</v>
      </c>
      <c r="C3406" s="35" t="s">
        <v>4642</v>
      </c>
      <c r="D3406" s="34" t="str">
        <f t="shared" si="53"/>
        <v>291-Xã An Lâm</v>
      </c>
    </row>
    <row r="3407" spans="1:4">
      <c r="A3407" s="34" t="s">
        <v>613</v>
      </c>
      <c r="B3407" s="35" t="s">
        <v>34396</v>
      </c>
      <c r="C3407" s="35" t="s">
        <v>4318</v>
      </c>
      <c r="D3407" s="34" t="str">
        <f t="shared" si="53"/>
        <v>291-Xã Phú Điền</v>
      </c>
    </row>
    <row r="3408" spans="1:4">
      <c r="A3408" s="34" t="s">
        <v>613</v>
      </c>
      <c r="B3408" s="35" t="s">
        <v>34397</v>
      </c>
      <c r="C3408" s="35" t="s">
        <v>3552</v>
      </c>
      <c r="D3408" s="34" t="str">
        <f t="shared" si="53"/>
        <v>291-Xã Nam Hồng</v>
      </c>
    </row>
    <row r="3409" spans="1:4">
      <c r="A3409" s="34" t="s">
        <v>613</v>
      </c>
      <c r="B3409" s="35" t="s">
        <v>34398</v>
      </c>
      <c r="C3409" s="35" t="s">
        <v>3248</v>
      </c>
      <c r="D3409" s="34" t="str">
        <f t="shared" si="53"/>
        <v>291-Xã Hồng Phong</v>
      </c>
    </row>
    <row r="3410" spans="1:4">
      <c r="A3410" s="34" t="s">
        <v>613</v>
      </c>
      <c r="B3410" s="35" t="s">
        <v>34399</v>
      </c>
      <c r="C3410" s="35" t="s">
        <v>4093</v>
      </c>
      <c r="D3410" s="34" t="str">
        <f t="shared" si="53"/>
        <v>291-Xã Đồng Lạc</v>
      </c>
    </row>
    <row r="3411" spans="1:4">
      <c r="A3411" s="34" t="s">
        <v>613</v>
      </c>
      <c r="B3411" s="35" t="s">
        <v>34400</v>
      </c>
      <c r="C3411" s="35" t="s">
        <v>3330</v>
      </c>
      <c r="D3411" s="34" t="str">
        <f t="shared" si="53"/>
        <v>291-Xã Minh Tân</v>
      </c>
    </row>
    <row r="3412" spans="1:4">
      <c r="A3412" s="34" t="s">
        <v>614</v>
      </c>
      <c r="B3412" s="35" t="s">
        <v>34401</v>
      </c>
      <c r="C3412" s="35" t="s">
        <v>30821</v>
      </c>
      <c r="D3412" s="34" t="str">
        <f t="shared" si="53"/>
        <v>292-Phường An Lưu</v>
      </c>
    </row>
    <row r="3413" spans="1:4">
      <c r="A3413" s="34" t="s">
        <v>614</v>
      </c>
      <c r="B3413" s="35" t="s">
        <v>34402</v>
      </c>
      <c r="C3413" s="35" t="s">
        <v>2939</v>
      </c>
      <c r="D3413" s="34" t="str">
        <f t="shared" si="53"/>
        <v>292-Xã Bạch Đằng</v>
      </c>
    </row>
    <row r="3414" spans="1:4">
      <c r="A3414" s="34" t="s">
        <v>614</v>
      </c>
      <c r="B3414" s="35" t="s">
        <v>34403</v>
      </c>
      <c r="C3414" s="35" t="s">
        <v>30822</v>
      </c>
      <c r="D3414" s="34" t="str">
        <f t="shared" si="53"/>
        <v>292-Phường Thất Hùng</v>
      </c>
    </row>
    <row r="3415" spans="1:4">
      <c r="A3415" s="34" t="s">
        <v>614</v>
      </c>
      <c r="B3415" s="35" t="s">
        <v>34404</v>
      </c>
      <c r="C3415" s="35" t="s">
        <v>8147</v>
      </c>
      <c r="D3415" s="34" t="str">
        <f t="shared" si="53"/>
        <v>292-Xã Lê Ninh</v>
      </c>
    </row>
    <row r="3416" spans="1:4">
      <c r="A3416" s="34" t="s">
        <v>614</v>
      </c>
      <c r="B3416" s="35" t="s">
        <v>34405</v>
      </c>
      <c r="C3416" s="35" t="s">
        <v>4835</v>
      </c>
      <c r="D3416" s="34" t="str">
        <f t="shared" si="53"/>
        <v>292-Xã Hoành Sơn</v>
      </c>
    </row>
    <row r="3417" spans="1:4">
      <c r="A3417" s="34" t="s">
        <v>614</v>
      </c>
      <c r="B3417" s="35" t="s">
        <v>34406</v>
      </c>
      <c r="C3417" s="35" t="s">
        <v>30823</v>
      </c>
      <c r="D3417" s="34" t="str">
        <f t="shared" si="53"/>
        <v>292-Phường Phạm Thái</v>
      </c>
    </row>
    <row r="3418" spans="1:4">
      <c r="A3418" s="34" t="s">
        <v>614</v>
      </c>
      <c r="B3418" s="35" t="s">
        <v>34407</v>
      </c>
      <c r="C3418" s="35" t="s">
        <v>4817</v>
      </c>
      <c r="D3418" s="34" t="str">
        <f t="shared" si="53"/>
        <v>292-Phường Duy Tân</v>
      </c>
    </row>
    <row r="3419" spans="1:4">
      <c r="A3419" s="34" t="s">
        <v>614</v>
      </c>
      <c r="B3419" s="35" t="s">
        <v>34408</v>
      </c>
      <c r="C3419" s="35" t="s">
        <v>7613</v>
      </c>
      <c r="D3419" s="34" t="str">
        <f t="shared" si="53"/>
        <v>292-Phường Tân Dân</v>
      </c>
    </row>
    <row r="3420" spans="1:4">
      <c r="A3420" s="34" t="s">
        <v>614</v>
      </c>
      <c r="B3420" s="35" t="s">
        <v>34409</v>
      </c>
      <c r="C3420" s="35" t="s">
        <v>7736</v>
      </c>
      <c r="D3420" s="34" t="str">
        <f t="shared" si="53"/>
        <v>292-Phường Minh Tân</v>
      </c>
    </row>
    <row r="3421" spans="1:4">
      <c r="A3421" s="34" t="s">
        <v>614</v>
      </c>
      <c r="B3421" s="35" t="s">
        <v>34410</v>
      </c>
      <c r="C3421" s="35" t="s">
        <v>2961</v>
      </c>
      <c r="D3421" s="34" t="str">
        <f t="shared" si="53"/>
        <v>292-Xã Quang Thành</v>
      </c>
    </row>
    <row r="3422" spans="1:4">
      <c r="A3422" s="34" t="s">
        <v>614</v>
      </c>
      <c r="B3422" s="35" t="s">
        <v>34411</v>
      </c>
      <c r="C3422" s="35" t="s">
        <v>4588</v>
      </c>
      <c r="D3422" s="34" t="str">
        <f t="shared" si="53"/>
        <v>292-Xã Hiệp Hòa</v>
      </c>
    </row>
    <row r="3423" spans="1:4">
      <c r="A3423" s="34" t="s">
        <v>614</v>
      </c>
      <c r="B3423" s="35" t="s">
        <v>34412</v>
      </c>
      <c r="C3423" s="35" t="s">
        <v>9656</v>
      </c>
      <c r="D3423" s="34" t="str">
        <f t="shared" si="53"/>
        <v>292-Phường Phú Thứ</v>
      </c>
    </row>
    <row r="3424" spans="1:4">
      <c r="A3424" s="34" t="s">
        <v>614</v>
      </c>
      <c r="B3424" s="35" t="s">
        <v>34413</v>
      </c>
      <c r="C3424" s="35" t="s">
        <v>4568</v>
      </c>
      <c r="D3424" s="34" t="str">
        <f t="shared" si="53"/>
        <v>292-Xã Thăng Long</v>
      </c>
    </row>
    <row r="3425" spans="1:4">
      <c r="A3425" s="34" t="s">
        <v>614</v>
      </c>
      <c r="B3425" s="35" t="s">
        <v>34414</v>
      </c>
      <c r="C3425" s="35" t="s">
        <v>5846</v>
      </c>
      <c r="D3425" s="34" t="str">
        <f t="shared" si="53"/>
        <v>292-Xã Lạc Long</v>
      </c>
    </row>
    <row r="3426" spans="1:4">
      <c r="A3426" s="34" t="s">
        <v>614</v>
      </c>
      <c r="B3426" s="35" t="s">
        <v>34415</v>
      </c>
      <c r="C3426" s="35" t="s">
        <v>30824</v>
      </c>
      <c r="D3426" s="34" t="str">
        <f t="shared" si="53"/>
        <v>292-Phường An Sinh</v>
      </c>
    </row>
    <row r="3427" spans="1:4">
      <c r="A3427" s="34" t="s">
        <v>614</v>
      </c>
      <c r="B3427" s="35" t="s">
        <v>34416</v>
      </c>
      <c r="C3427" s="35" t="s">
        <v>30825</v>
      </c>
      <c r="D3427" s="34" t="str">
        <f t="shared" si="53"/>
        <v>292-Phường Hiệp Sơn</v>
      </c>
    </row>
    <row r="3428" spans="1:4">
      <c r="A3428" s="34" t="s">
        <v>614</v>
      </c>
      <c r="B3428" s="35" t="s">
        <v>34417</v>
      </c>
      <c r="C3428" s="35" t="s">
        <v>5895</v>
      </c>
      <c r="D3428" s="34" t="str">
        <f t="shared" si="53"/>
        <v>292-Xã Thượng Quận</v>
      </c>
    </row>
    <row r="3429" spans="1:4">
      <c r="A3429" s="34" t="s">
        <v>614</v>
      </c>
      <c r="B3429" s="35" t="s">
        <v>34418</v>
      </c>
      <c r="C3429" s="35" t="s">
        <v>30826</v>
      </c>
      <c r="D3429" s="34" t="str">
        <f t="shared" si="53"/>
        <v>292-Phường An Phụ</v>
      </c>
    </row>
    <row r="3430" spans="1:4">
      <c r="A3430" s="34" t="s">
        <v>614</v>
      </c>
      <c r="B3430" s="35" t="s">
        <v>34419</v>
      </c>
      <c r="C3430" s="35" t="s">
        <v>8952</v>
      </c>
      <c r="D3430" s="34" t="str">
        <f t="shared" si="53"/>
        <v>292-Phường Hiệp An</v>
      </c>
    </row>
    <row r="3431" spans="1:4">
      <c r="A3431" s="34" t="s">
        <v>614</v>
      </c>
      <c r="B3431" s="35" t="s">
        <v>34420</v>
      </c>
      <c r="C3431" s="35" t="s">
        <v>30827</v>
      </c>
      <c r="D3431" s="34" t="str">
        <f t="shared" si="53"/>
        <v>292-Phường Long Xuyên</v>
      </c>
    </row>
    <row r="3432" spans="1:4">
      <c r="A3432" s="34" t="s">
        <v>614</v>
      </c>
      <c r="B3432" s="35" t="s">
        <v>34421</v>
      </c>
      <c r="C3432" s="35" t="s">
        <v>30828</v>
      </c>
      <c r="D3432" s="34" t="str">
        <f t="shared" si="53"/>
        <v>292-Phường Thái Thịnh</v>
      </c>
    </row>
    <row r="3433" spans="1:4">
      <c r="A3433" s="34" t="s">
        <v>614</v>
      </c>
      <c r="B3433" s="35" t="s">
        <v>34422</v>
      </c>
      <c r="C3433" s="35" t="s">
        <v>30829</v>
      </c>
      <c r="D3433" s="34" t="str">
        <f t="shared" si="53"/>
        <v>292-Phường Hiến Thành</v>
      </c>
    </row>
    <row r="3434" spans="1:4">
      <c r="A3434" s="34" t="s">
        <v>614</v>
      </c>
      <c r="B3434" s="35" t="s">
        <v>34423</v>
      </c>
      <c r="C3434" s="35" t="s">
        <v>3297</v>
      </c>
      <c r="D3434" s="34" t="str">
        <f t="shared" si="53"/>
        <v>292-Xã Minh Hòa</v>
      </c>
    </row>
    <row r="3435" spans="1:4">
      <c r="A3435" s="34" t="s">
        <v>615</v>
      </c>
      <c r="B3435" s="35" t="s">
        <v>34424</v>
      </c>
      <c r="C3435" s="35" t="s">
        <v>4589</v>
      </c>
      <c r="D3435" s="34" t="str">
        <f t="shared" si="53"/>
        <v>293-Thị trấn Phú Thái</v>
      </c>
    </row>
    <row r="3436" spans="1:4">
      <c r="A3436" s="34" t="s">
        <v>615</v>
      </c>
      <c r="B3436" s="35" t="s">
        <v>34425</v>
      </c>
      <c r="C3436" s="35" t="s">
        <v>5837</v>
      </c>
      <c r="D3436" s="34" t="str">
        <f t="shared" si="53"/>
        <v>293-Xã Lai Vu</v>
      </c>
    </row>
    <row r="3437" spans="1:4">
      <c r="A3437" s="34" t="s">
        <v>615</v>
      </c>
      <c r="B3437" s="35" t="s">
        <v>34426</v>
      </c>
      <c r="C3437" s="35" t="s">
        <v>4090</v>
      </c>
      <c r="D3437" s="34" t="str">
        <f t="shared" si="53"/>
        <v>293-Xã Cộng Hòa</v>
      </c>
    </row>
    <row r="3438" spans="1:4">
      <c r="A3438" s="34" t="s">
        <v>615</v>
      </c>
      <c r="B3438" s="35" t="s">
        <v>34427</v>
      </c>
      <c r="C3438" s="35" t="s">
        <v>3597</v>
      </c>
      <c r="D3438" s="34" t="str">
        <f t="shared" si="53"/>
        <v>293-Xã Thượng Vũ</v>
      </c>
    </row>
    <row r="3439" spans="1:4">
      <c r="A3439" s="34" t="s">
        <v>615</v>
      </c>
      <c r="B3439" s="35" t="s">
        <v>34428</v>
      </c>
      <c r="C3439" s="35" t="s">
        <v>5896</v>
      </c>
      <c r="D3439" s="34" t="str">
        <f t="shared" si="53"/>
        <v>293-Xã Cổ Dũng</v>
      </c>
    </row>
    <row r="3440" spans="1:4">
      <c r="A3440" s="34" t="s">
        <v>615</v>
      </c>
      <c r="B3440" s="35" t="s">
        <v>34429</v>
      </c>
      <c r="C3440" s="35" t="s">
        <v>30830</v>
      </c>
      <c r="D3440" s="34" t="str">
        <f t="shared" si="53"/>
        <v>293-Xã Tuấn Việt</v>
      </c>
    </row>
    <row r="3441" spans="1:4">
      <c r="A3441" s="34" t="s">
        <v>615</v>
      </c>
      <c r="B3441" s="35" t="s">
        <v>34430</v>
      </c>
      <c r="C3441" s="35" t="s">
        <v>5848</v>
      </c>
      <c r="D3441" s="34" t="str">
        <f t="shared" si="53"/>
        <v>293-Xã Kim Xuyên</v>
      </c>
    </row>
    <row r="3442" spans="1:4">
      <c r="A3442" s="34" t="s">
        <v>615</v>
      </c>
      <c r="B3442" s="35" t="s">
        <v>34431</v>
      </c>
      <c r="C3442" s="35" t="s">
        <v>8148</v>
      </c>
      <c r="D3442" s="34" t="str">
        <f t="shared" si="53"/>
        <v>293-Xã Phúc Thành A</v>
      </c>
    </row>
    <row r="3443" spans="1:4">
      <c r="A3443" s="34" t="s">
        <v>615</v>
      </c>
      <c r="B3443" s="35" t="s">
        <v>34432</v>
      </c>
      <c r="C3443" s="35" t="s">
        <v>3598</v>
      </c>
      <c r="D3443" s="34" t="str">
        <f t="shared" si="53"/>
        <v>293-Xã Ngũ Phúc</v>
      </c>
    </row>
    <row r="3444" spans="1:4">
      <c r="A3444" s="34" t="s">
        <v>615</v>
      </c>
      <c r="B3444" s="35" t="s">
        <v>34433</v>
      </c>
      <c r="C3444" s="35" t="s">
        <v>3599</v>
      </c>
      <c r="D3444" s="34" t="str">
        <f t="shared" si="53"/>
        <v>293-Xã Kim Anh</v>
      </c>
    </row>
    <row r="3445" spans="1:4">
      <c r="A3445" s="34" t="s">
        <v>615</v>
      </c>
      <c r="B3445" s="35" t="s">
        <v>34434</v>
      </c>
      <c r="C3445" s="35" t="s">
        <v>5471</v>
      </c>
      <c r="D3445" s="34" t="str">
        <f t="shared" si="53"/>
        <v>293-Xã Kim Liên</v>
      </c>
    </row>
    <row r="3446" spans="1:4">
      <c r="A3446" s="34" t="s">
        <v>615</v>
      </c>
      <c r="B3446" s="35" t="s">
        <v>34435</v>
      </c>
      <c r="C3446" s="35" t="s">
        <v>4778</v>
      </c>
      <c r="D3446" s="34" t="str">
        <f t="shared" si="53"/>
        <v>293-Xã Kim Tân</v>
      </c>
    </row>
    <row r="3447" spans="1:4">
      <c r="A3447" s="34" t="s">
        <v>615</v>
      </c>
      <c r="B3447" s="35" t="s">
        <v>34436</v>
      </c>
      <c r="C3447" s="35" t="s">
        <v>8149</v>
      </c>
      <c r="D3447" s="34" t="str">
        <f t="shared" si="53"/>
        <v>293-Xã Kim Đính</v>
      </c>
    </row>
    <row r="3448" spans="1:4">
      <c r="A3448" s="34" t="s">
        <v>615</v>
      </c>
      <c r="B3448" s="35" t="s">
        <v>34437</v>
      </c>
      <c r="C3448" s="35" t="s">
        <v>3518</v>
      </c>
      <c r="D3448" s="34" t="str">
        <f t="shared" si="53"/>
        <v>293-Xã Bình Dân</v>
      </c>
    </row>
    <row r="3449" spans="1:4">
      <c r="A3449" s="34" t="s">
        <v>615</v>
      </c>
      <c r="B3449" s="35" t="s">
        <v>34438</v>
      </c>
      <c r="C3449" s="35" t="s">
        <v>4590</v>
      </c>
      <c r="D3449" s="34" t="str">
        <f t="shared" si="53"/>
        <v>293-Xã Tam Kỳ</v>
      </c>
    </row>
    <row r="3450" spans="1:4">
      <c r="A3450" s="34" t="s">
        <v>615</v>
      </c>
      <c r="B3450" s="35" t="s">
        <v>34439</v>
      </c>
      <c r="C3450" s="35" t="s">
        <v>30831</v>
      </c>
      <c r="D3450" s="34" t="str">
        <f t="shared" si="53"/>
        <v>293-Xã Đồng Cẩm</v>
      </c>
    </row>
    <row r="3451" spans="1:4">
      <c r="A3451" s="34" t="s">
        <v>615</v>
      </c>
      <c r="B3451" s="35" t="s">
        <v>34440</v>
      </c>
      <c r="C3451" s="35" t="s">
        <v>3475</v>
      </c>
      <c r="D3451" s="34" t="str">
        <f t="shared" si="53"/>
        <v>293-Xã Liên Hòa</v>
      </c>
    </row>
    <row r="3452" spans="1:4">
      <c r="A3452" s="34" t="s">
        <v>615</v>
      </c>
      <c r="B3452" s="35" t="s">
        <v>34441</v>
      </c>
      <c r="C3452" s="35" t="s">
        <v>3600</v>
      </c>
      <c r="D3452" s="34" t="str">
        <f t="shared" si="53"/>
        <v>293-Xã Đại Đức</v>
      </c>
    </row>
    <row r="3453" spans="1:4">
      <c r="A3453" s="34" t="s">
        <v>616</v>
      </c>
      <c r="B3453" s="35" t="s">
        <v>34442</v>
      </c>
      <c r="C3453" s="35" t="s">
        <v>3601</v>
      </c>
      <c r="D3453" s="34" t="str">
        <f t="shared" si="53"/>
        <v>294-Thị trấn Thanh Hà</v>
      </c>
    </row>
    <row r="3454" spans="1:4">
      <c r="A3454" s="34" t="s">
        <v>616</v>
      </c>
      <c r="B3454" s="35" t="s">
        <v>34443</v>
      </c>
      <c r="C3454" s="35" t="s">
        <v>3602</v>
      </c>
      <c r="D3454" s="34" t="str">
        <f t="shared" si="53"/>
        <v>294-Xã Hồng Lạc</v>
      </c>
    </row>
    <row r="3455" spans="1:4">
      <c r="A3455" s="34" t="s">
        <v>616</v>
      </c>
      <c r="B3455" s="35" t="s">
        <v>34444</v>
      </c>
      <c r="C3455" s="35" t="s">
        <v>4538</v>
      </c>
      <c r="D3455" s="34" t="str">
        <f t="shared" si="53"/>
        <v>294-Xã Việt Hồng</v>
      </c>
    </row>
    <row r="3456" spans="1:4">
      <c r="A3456" s="34" t="s">
        <v>616</v>
      </c>
      <c r="B3456" s="35" t="s">
        <v>34445</v>
      </c>
      <c r="C3456" s="35" t="s">
        <v>3854</v>
      </c>
      <c r="D3456" s="34" t="str">
        <f t="shared" si="53"/>
        <v>294-Xã Tân Việt</v>
      </c>
    </row>
    <row r="3457" spans="1:4">
      <c r="A3457" s="34" t="s">
        <v>616</v>
      </c>
      <c r="B3457" s="35" t="s">
        <v>34446</v>
      </c>
      <c r="C3457" s="35" t="s">
        <v>4569</v>
      </c>
      <c r="D3457" s="34" t="str">
        <f t="shared" si="53"/>
        <v>294-Xã Cẩm Chế</v>
      </c>
    </row>
    <row r="3458" spans="1:4">
      <c r="A3458" s="34" t="s">
        <v>616</v>
      </c>
      <c r="B3458" s="35" t="s">
        <v>34447</v>
      </c>
      <c r="C3458" s="35" t="s">
        <v>3261</v>
      </c>
      <c r="D3458" s="34" t="str">
        <f t="shared" si="53"/>
        <v>294-Xã Thanh An</v>
      </c>
    </row>
    <row r="3459" spans="1:4">
      <c r="A3459" s="34" t="s">
        <v>616</v>
      </c>
      <c r="B3459" s="35" t="s">
        <v>34448</v>
      </c>
      <c r="C3459" s="35" t="s">
        <v>5863</v>
      </c>
      <c r="D3459" s="34" t="str">
        <f t="shared" si="53"/>
        <v>294-Xã Thanh Lang</v>
      </c>
    </row>
    <row r="3460" spans="1:4">
      <c r="A3460" s="34" t="s">
        <v>616</v>
      </c>
      <c r="B3460" s="35" t="s">
        <v>34449</v>
      </c>
      <c r="C3460" s="35" t="s">
        <v>3015</v>
      </c>
      <c r="D3460" s="34" t="str">
        <f t="shared" si="53"/>
        <v>294-Xã Tân An</v>
      </c>
    </row>
    <row r="3461" spans="1:4">
      <c r="A3461" s="34" t="s">
        <v>616</v>
      </c>
      <c r="B3461" s="35" t="s">
        <v>34450</v>
      </c>
      <c r="C3461" s="35" t="s">
        <v>3573</v>
      </c>
      <c r="D3461" s="34" t="str">
        <f t="shared" ref="D3461:D3524" si="54">CONCATENATE(A3461,"-",C3461)</f>
        <v>294-Xã Liên Mạc</v>
      </c>
    </row>
    <row r="3462" spans="1:4">
      <c r="A3462" s="34" t="s">
        <v>616</v>
      </c>
      <c r="B3462" s="35" t="s">
        <v>34451</v>
      </c>
      <c r="C3462" s="35" t="s">
        <v>5897</v>
      </c>
      <c r="D3462" s="34" t="str">
        <f t="shared" si="54"/>
        <v>294-Xã Thanh Hải</v>
      </c>
    </row>
    <row r="3463" spans="1:4">
      <c r="A3463" s="34" t="s">
        <v>616</v>
      </c>
      <c r="B3463" s="35" t="s">
        <v>34452</v>
      </c>
      <c r="C3463" s="35" t="s">
        <v>4606</v>
      </c>
      <c r="D3463" s="34" t="str">
        <f t="shared" si="54"/>
        <v>294-Xã Thanh Khê</v>
      </c>
    </row>
    <row r="3464" spans="1:4">
      <c r="A3464" s="34" t="s">
        <v>616</v>
      </c>
      <c r="B3464" s="35" t="s">
        <v>34453</v>
      </c>
      <c r="C3464" s="35" t="s">
        <v>3316</v>
      </c>
      <c r="D3464" s="34" t="str">
        <f t="shared" si="54"/>
        <v>294-Xã Thanh Xá</v>
      </c>
    </row>
    <row r="3465" spans="1:4">
      <c r="A3465" s="34" t="s">
        <v>616</v>
      </c>
      <c r="B3465" s="35" t="s">
        <v>34454</v>
      </c>
      <c r="C3465" s="35" t="s">
        <v>3173</v>
      </c>
      <c r="D3465" s="34" t="str">
        <f t="shared" si="54"/>
        <v>294-Xã Thanh Xuân</v>
      </c>
    </row>
    <row r="3466" spans="1:4">
      <c r="A3466" s="34" t="s">
        <v>616</v>
      </c>
      <c r="B3466" s="35" t="s">
        <v>34455</v>
      </c>
      <c r="C3466" s="35" t="s">
        <v>4521</v>
      </c>
      <c r="D3466" s="34" t="str">
        <f t="shared" si="54"/>
        <v>294-Xã Thanh Thủy</v>
      </c>
    </row>
    <row r="3467" spans="1:4">
      <c r="A3467" s="34" t="s">
        <v>616</v>
      </c>
      <c r="B3467" s="35" t="s">
        <v>34456</v>
      </c>
      <c r="C3467" s="35" t="s">
        <v>30832</v>
      </c>
      <c r="D3467" s="34" t="str">
        <f t="shared" si="54"/>
        <v>294-Xã An Phượng</v>
      </c>
    </row>
    <row r="3468" spans="1:4">
      <c r="A3468" s="34" t="s">
        <v>616</v>
      </c>
      <c r="B3468" s="35" t="s">
        <v>34457</v>
      </c>
      <c r="C3468" s="35" t="s">
        <v>3245</v>
      </c>
      <c r="D3468" s="34" t="str">
        <f t="shared" si="54"/>
        <v>294-Xã Thanh Sơn</v>
      </c>
    </row>
    <row r="3469" spans="1:4">
      <c r="A3469" s="34" t="s">
        <v>616</v>
      </c>
      <c r="B3469" s="35" t="s">
        <v>34458</v>
      </c>
      <c r="C3469" s="35" t="s">
        <v>5862</v>
      </c>
      <c r="D3469" s="34" t="str">
        <f t="shared" si="54"/>
        <v>294-Xã Thanh Quang</v>
      </c>
    </row>
    <row r="3470" spans="1:4">
      <c r="A3470" s="34" t="s">
        <v>616</v>
      </c>
      <c r="B3470" s="35" t="s">
        <v>34459</v>
      </c>
      <c r="C3470" s="35" t="s">
        <v>5878</v>
      </c>
      <c r="D3470" s="34" t="str">
        <f t="shared" si="54"/>
        <v>294-Xã Thanh Hồng</v>
      </c>
    </row>
    <row r="3471" spans="1:4">
      <c r="A3471" s="34" t="s">
        <v>616</v>
      </c>
      <c r="B3471" s="35" t="s">
        <v>34460</v>
      </c>
      <c r="C3471" s="35" t="s">
        <v>8142</v>
      </c>
      <c r="D3471" s="34" t="str">
        <f t="shared" si="54"/>
        <v>294-Xã Thanh Cường</v>
      </c>
    </row>
    <row r="3472" spans="1:4">
      <c r="A3472" s="34" t="s">
        <v>616</v>
      </c>
      <c r="B3472" s="35" t="s">
        <v>34461</v>
      </c>
      <c r="C3472" s="35" t="s">
        <v>5849</v>
      </c>
      <c r="D3472" s="34" t="str">
        <f t="shared" si="54"/>
        <v>294-Xã Vĩnh Lập</v>
      </c>
    </row>
    <row r="3473" spans="1:4">
      <c r="A3473" s="34" t="s">
        <v>617</v>
      </c>
      <c r="B3473" s="35" t="s">
        <v>34462</v>
      </c>
      <c r="C3473" s="35" t="s">
        <v>30833</v>
      </c>
      <c r="D3473" s="34" t="str">
        <f t="shared" si="54"/>
        <v>295-Thị trấn Cẩm Giang</v>
      </c>
    </row>
    <row r="3474" spans="1:4">
      <c r="A3474" s="34" t="s">
        <v>617</v>
      </c>
      <c r="B3474" s="35" t="s">
        <v>34463</v>
      </c>
      <c r="C3474" s="35" t="s">
        <v>4570</v>
      </c>
      <c r="D3474" s="34" t="str">
        <f t="shared" si="54"/>
        <v>295-Thị trấn Lai Cách</v>
      </c>
    </row>
    <row r="3475" spans="1:4">
      <c r="A3475" s="34" t="s">
        <v>617</v>
      </c>
      <c r="B3475" s="35" t="s">
        <v>34464</v>
      </c>
      <c r="C3475" s="35" t="s">
        <v>5879</v>
      </c>
      <c r="D3475" s="34" t="str">
        <f t="shared" si="54"/>
        <v>295-Xã Cẩm Hưng</v>
      </c>
    </row>
    <row r="3476" spans="1:4">
      <c r="A3476" s="34" t="s">
        <v>617</v>
      </c>
      <c r="B3476" s="35" t="s">
        <v>34465</v>
      </c>
      <c r="C3476" s="35" t="s">
        <v>5898</v>
      </c>
      <c r="D3476" s="34" t="str">
        <f t="shared" si="54"/>
        <v>295-Xã Cẩm Hoàng</v>
      </c>
    </row>
    <row r="3477" spans="1:4">
      <c r="A3477" s="34" t="s">
        <v>617</v>
      </c>
      <c r="B3477" s="35" t="s">
        <v>34466</v>
      </c>
      <c r="C3477" s="35" t="s">
        <v>5880</v>
      </c>
      <c r="D3477" s="34" t="str">
        <f t="shared" si="54"/>
        <v>295-Xã Cẩm Văn</v>
      </c>
    </row>
    <row r="3478" spans="1:4">
      <c r="A3478" s="34" t="s">
        <v>617</v>
      </c>
      <c r="B3478" s="35" t="s">
        <v>34467</v>
      </c>
      <c r="C3478" s="35" t="s">
        <v>4591</v>
      </c>
      <c r="D3478" s="34" t="str">
        <f t="shared" si="54"/>
        <v>295-Xã Ngọc Liên</v>
      </c>
    </row>
    <row r="3479" spans="1:4">
      <c r="A3479" s="34" t="s">
        <v>617</v>
      </c>
      <c r="B3479" s="35" t="s">
        <v>34468</v>
      </c>
      <c r="C3479" s="35" t="s">
        <v>4571</v>
      </c>
      <c r="D3479" s="34" t="str">
        <f t="shared" si="54"/>
        <v>295-Xã Thạch Lỗi</v>
      </c>
    </row>
    <row r="3480" spans="1:4">
      <c r="A3480" s="34" t="s">
        <v>617</v>
      </c>
      <c r="B3480" s="35" t="s">
        <v>34469</v>
      </c>
      <c r="C3480" s="35" t="s">
        <v>4607</v>
      </c>
      <c r="D3480" s="34" t="str">
        <f t="shared" si="54"/>
        <v>295-Xã Cẩm Vũ</v>
      </c>
    </row>
    <row r="3481" spans="1:4">
      <c r="A3481" s="34" t="s">
        <v>617</v>
      </c>
      <c r="B3481" s="35" t="s">
        <v>34470</v>
      </c>
      <c r="C3481" s="35" t="s">
        <v>5881</v>
      </c>
      <c r="D3481" s="34" t="str">
        <f t="shared" si="54"/>
        <v>295-Xã Đức Chính</v>
      </c>
    </row>
    <row r="3482" spans="1:4">
      <c r="A3482" s="34" t="s">
        <v>617</v>
      </c>
      <c r="B3482" s="35" t="s">
        <v>34471</v>
      </c>
      <c r="C3482" s="35" t="s">
        <v>30834</v>
      </c>
      <c r="D3482" s="34" t="str">
        <f t="shared" si="54"/>
        <v>295-Xã Định Sơn</v>
      </c>
    </row>
    <row r="3483" spans="1:4">
      <c r="A3483" s="34" t="s">
        <v>617</v>
      </c>
      <c r="B3483" s="35" t="s">
        <v>34472</v>
      </c>
      <c r="C3483" s="35" t="s">
        <v>5838</v>
      </c>
      <c r="D3483" s="34" t="str">
        <f t="shared" si="54"/>
        <v>295-Xã Lương Điền</v>
      </c>
    </row>
    <row r="3484" spans="1:4">
      <c r="A3484" s="34" t="s">
        <v>617</v>
      </c>
      <c r="B3484" s="35" t="s">
        <v>34473</v>
      </c>
      <c r="C3484" s="35" t="s">
        <v>8143</v>
      </c>
      <c r="D3484" s="34" t="str">
        <f t="shared" si="54"/>
        <v>295-Xã Cao An</v>
      </c>
    </row>
    <row r="3485" spans="1:4">
      <c r="A3485" s="34" t="s">
        <v>617</v>
      </c>
      <c r="B3485" s="35" t="s">
        <v>34474</v>
      </c>
      <c r="C3485" s="35" t="s">
        <v>5882</v>
      </c>
      <c r="D3485" s="34" t="str">
        <f t="shared" si="54"/>
        <v>295-Xã Tân Trường</v>
      </c>
    </row>
    <row r="3486" spans="1:4">
      <c r="A3486" s="34" t="s">
        <v>617</v>
      </c>
      <c r="B3486" s="35" t="s">
        <v>34475</v>
      </c>
      <c r="C3486" s="35" t="s">
        <v>4609</v>
      </c>
      <c r="D3486" s="34" t="str">
        <f t="shared" si="54"/>
        <v>295-Xã Cẩm Phúc</v>
      </c>
    </row>
    <row r="3487" spans="1:4">
      <c r="A3487" s="34" t="s">
        <v>617</v>
      </c>
      <c r="B3487" s="35" t="s">
        <v>34476</v>
      </c>
      <c r="C3487" s="35" t="s">
        <v>4572</v>
      </c>
      <c r="D3487" s="34" t="str">
        <f t="shared" si="54"/>
        <v>295-Xã Cẩm Điền</v>
      </c>
    </row>
    <row r="3488" spans="1:4">
      <c r="A3488" s="34" t="s">
        <v>617</v>
      </c>
      <c r="B3488" s="35" t="s">
        <v>34477</v>
      </c>
      <c r="C3488" s="35" t="s">
        <v>5883</v>
      </c>
      <c r="D3488" s="34" t="str">
        <f t="shared" si="54"/>
        <v>295-Xã Cẩm Đông</v>
      </c>
    </row>
    <row r="3489" spans="1:4">
      <c r="A3489" s="34" t="s">
        <v>617</v>
      </c>
      <c r="B3489" s="35" t="s">
        <v>34478</v>
      </c>
      <c r="C3489" s="35" t="s">
        <v>5864</v>
      </c>
      <c r="D3489" s="34" t="str">
        <f t="shared" si="54"/>
        <v>295-Xã Cẩm Đoài</v>
      </c>
    </row>
    <row r="3490" spans="1:4">
      <c r="A3490" s="34" t="s">
        <v>618</v>
      </c>
      <c r="B3490" s="35" t="s">
        <v>34479</v>
      </c>
      <c r="C3490" s="35" t="s">
        <v>5850</v>
      </c>
      <c r="D3490" s="34" t="str">
        <f t="shared" si="54"/>
        <v>296-Thị trấn Kẻ Sặt</v>
      </c>
    </row>
    <row r="3491" spans="1:4">
      <c r="A3491" s="34" t="s">
        <v>618</v>
      </c>
      <c r="B3491" s="35" t="s">
        <v>34480</v>
      </c>
      <c r="C3491" s="35" t="s">
        <v>5365</v>
      </c>
      <c r="D3491" s="34" t="str">
        <f t="shared" si="54"/>
        <v>296-Xã Vĩnh Hưng</v>
      </c>
    </row>
    <row r="3492" spans="1:4">
      <c r="A3492" s="34" t="s">
        <v>618</v>
      </c>
      <c r="B3492" s="35" t="s">
        <v>34481</v>
      </c>
      <c r="C3492" s="35" t="s">
        <v>3934</v>
      </c>
      <c r="D3492" s="34" t="str">
        <f t="shared" si="54"/>
        <v>296-Xã Hùng Thắng</v>
      </c>
    </row>
    <row r="3493" spans="1:4">
      <c r="A3493" s="34" t="s">
        <v>618</v>
      </c>
      <c r="B3493" s="35" t="s">
        <v>34482</v>
      </c>
      <c r="C3493" s="35" t="s">
        <v>5884</v>
      </c>
      <c r="D3493" s="34" t="str">
        <f t="shared" si="54"/>
        <v>296-Xã Vĩnh Hồng</v>
      </c>
    </row>
    <row r="3494" spans="1:4">
      <c r="A3494" s="34" t="s">
        <v>618</v>
      </c>
      <c r="B3494" s="35" t="s">
        <v>34483</v>
      </c>
      <c r="C3494" s="35" t="s">
        <v>5847</v>
      </c>
      <c r="D3494" s="34" t="str">
        <f t="shared" si="54"/>
        <v>296-Xã Long Xuyên</v>
      </c>
    </row>
    <row r="3495" spans="1:4">
      <c r="A3495" s="34" t="s">
        <v>618</v>
      </c>
      <c r="B3495" s="35" t="s">
        <v>34484</v>
      </c>
      <c r="C3495" s="35" t="s">
        <v>3854</v>
      </c>
      <c r="D3495" s="34" t="str">
        <f t="shared" si="54"/>
        <v>296-Xã Tân Việt</v>
      </c>
    </row>
    <row r="3496" spans="1:4">
      <c r="A3496" s="34" t="s">
        <v>618</v>
      </c>
      <c r="B3496" s="35" t="s">
        <v>34485</v>
      </c>
      <c r="C3496" s="35" t="s">
        <v>5865</v>
      </c>
      <c r="D3496" s="34" t="str">
        <f t="shared" si="54"/>
        <v>296-Xã Thúc Kháng</v>
      </c>
    </row>
    <row r="3497" spans="1:4">
      <c r="A3497" s="34" t="s">
        <v>618</v>
      </c>
      <c r="B3497" s="35" t="s">
        <v>34486</v>
      </c>
      <c r="C3497" s="35" t="s">
        <v>5839</v>
      </c>
      <c r="D3497" s="34" t="str">
        <f t="shared" si="54"/>
        <v>296-Xã Tân Hồng</v>
      </c>
    </row>
    <row r="3498" spans="1:4">
      <c r="A3498" s="34" t="s">
        <v>618</v>
      </c>
      <c r="B3498" s="35" t="s">
        <v>34487</v>
      </c>
      <c r="C3498" s="35" t="s">
        <v>4105</v>
      </c>
      <c r="D3498" s="34" t="str">
        <f t="shared" si="54"/>
        <v>296-Xã Bình Minh</v>
      </c>
    </row>
    <row r="3499" spans="1:4">
      <c r="A3499" s="34" t="s">
        <v>618</v>
      </c>
      <c r="B3499" s="35" t="s">
        <v>34488</v>
      </c>
      <c r="C3499" s="35" t="s">
        <v>5840</v>
      </c>
      <c r="D3499" s="34" t="str">
        <f t="shared" si="54"/>
        <v>296-Xã Hồng Khê</v>
      </c>
    </row>
    <row r="3500" spans="1:4">
      <c r="A3500" s="34" t="s">
        <v>618</v>
      </c>
      <c r="B3500" s="35" t="s">
        <v>34489</v>
      </c>
      <c r="C3500" s="35" t="s">
        <v>2957</v>
      </c>
      <c r="D3500" s="34" t="str">
        <f t="shared" si="54"/>
        <v>296-Xã Thái Học</v>
      </c>
    </row>
    <row r="3501" spans="1:4">
      <c r="A3501" s="34" t="s">
        <v>618</v>
      </c>
      <c r="B3501" s="35" t="s">
        <v>34490</v>
      </c>
      <c r="C3501" s="35" t="s">
        <v>30835</v>
      </c>
      <c r="D3501" s="34" t="str">
        <f t="shared" si="54"/>
        <v>296-Xã Cổ Bì</v>
      </c>
    </row>
    <row r="3502" spans="1:4">
      <c r="A3502" s="34" t="s">
        <v>618</v>
      </c>
      <c r="B3502" s="35" t="s">
        <v>34491</v>
      </c>
      <c r="C3502" s="35" t="s">
        <v>8144</v>
      </c>
      <c r="D3502" s="34" t="str">
        <f t="shared" si="54"/>
        <v>296-Xã Nhân Quyền</v>
      </c>
    </row>
    <row r="3503" spans="1:4">
      <c r="A3503" s="34" t="s">
        <v>618</v>
      </c>
      <c r="B3503" s="35" t="s">
        <v>34492</v>
      </c>
      <c r="C3503" s="35" t="s">
        <v>5851</v>
      </c>
      <c r="D3503" s="34" t="str">
        <f t="shared" si="54"/>
        <v>296-Xã Thái Dương</v>
      </c>
    </row>
    <row r="3504" spans="1:4">
      <c r="A3504" s="34" t="s">
        <v>618</v>
      </c>
      <c r="B3504" s="35" t="s">
        <v>34493</v>
      </c>
      <c r="C3504" s="35" t="s">
        <v>3690</v>
      </c>
      <c r="D3504" s="34" t="str">
        <f t="shared" si="54"/>
        <v>296-Xã Thái Hòa</v>
      </c>
    </row>
    <row r="3505" spans="1:4">
      <c r="A3505" s="34" t="s">
        <v>618</v>
      </c>
      <c r="B3505" s="35" t="s">
        <v>34494</v>
      </c>
      <c r="C3505" s="35" t="s">
        <v>4626</v>
      </c>
      <c r="D3505" s="34" t="str">
        <f t="shared" si="54"/>
        <v>296-Xã Bình Xuyên</v>
      </c>
    </row>
    <row r="3506" spans="1:4">
      <c r="A3506" s="34" t="s">
        <v>619</v>
      </c>
      <c r="B3506" s="35" t="s">
        <v>34495</v>
      </c>
      <c r="C3506" s="35" t="s">
        <v>8145</v>
      </c>
      <c r="D3506" s="34" t="str">
        <f t="shared" si="54"/>
        <v>297-Thị trấn Gia Lộc</v>
      </c>
    </row>
    <row r="3507" spans="1:4">
      <c r="A3507" s="34" t="s">
        <v>619</v>
      </c>
      <c r="B3507" s="35" t="s">
        <v>34496</v>
      </c>
      <c r="C3507" s="35" t="s">
        <v>3473</v>
      </c>
      <c r="D3507" s="34" t="str">
        <f t="shared" si="54"/>
        <v>297-Xã Thống Nhất</v>
      </c>
    </row>
    <row r="3508" spans="1:4">
      <c r="A3508" s="34" t="s">
        <v>619</v>
      </c>
      <c r="B3508" s="35" t="s">
        <v>34497</v>
      </c>
      <c r="C3508" s="35" t="s">
        <v>5885</v>
      </c>
      <c r="D3508" s="34" t="str">
        <f t="shared" si="54"/>
        <v>297-Xã Yết Kiêu</v>
      </c>
    </row>
    <row r="3509" spans="1:4">
      <c r="A3509" s="34" t="s">
        <v>619</v>
      </c>
      <c r="B3509" s="35" t="s">
        <v>34498</v>
      </c>
      <c r="C3509" s="35" t="s">
        <v>4592</v>
      </c>
      <c r="D3509" s="34" t="str">
        <f t="shared" si="54"/>
        <v>297-Xã Gia Tân</v>
      </c>
    </row>
    <row r="3510" spans="1:4">
      <c r="A3510" s="34" t="s">
        <v>619</v>
      </c>
      <c r="B3510" s="35" t="s">
        <v>34499</v>
      </c>
      <c r="C3510" s="35" t="s">
        <v>3005</v>
      </c>
      <c r="D3510" s="34" t="str">
        <f t="shared" si="54"/>
        <v>297-Xã Tân Tiến</v>
      </c>
    </row>
    <row r="3511" spans="1:4">
      <c r="A3511" s="34" t="s">
        <v>619</v>
      </c>
      <c r="B3511" s="35" t="s">
        <v>34500</v>
      </c>
      <c r="C3511" s="35" t="s">
        <v>5899</v>
      </c>
      <c r="D3511" s="34" t="str">
        <f t="shared" si="54"/>
        <v>297-Xã Gia Khánh</v>
      </c>
    </row>
    <row r="3512" spans="1:4">
      <c r="A3512" s="34" t="s">
        <v>619</v>
      </c>
      <c r="B3512" s="35" t="s">
        <v>34501</v>
      </c>
      <c r="C3512" s="35" t="s">
        <v>5900</v>
      </c>
      <c r="D3512" s="34" t="str">
        <f t="shared" si="54"/>
        <v>297-Xã Gia Lương</v>
      </c>
    </row>
    <row r="3513" spans="1:4">
      <c r="A3513" s="34" t="s">
        <v>619</v>
      </c>
      <c r="B3513" s="35" t="s">
        <v>34502</v>
      </c>
      <c r="C3513" s="35" t="s">
        <v>2977</v>
      </c>
      <c r="D3513" s="34" t="str">
        <f t="shared" si="54"/>
        <v>297-Xã Lê Lợi</v>
      </c>
    </row>
    <row r="3514" spans="1:4">
      <c r="A3514" s="34" t="s">
        <v>619</v>
      </c>
      <c r="B3514" s="35" t="s">
        <v>34503</v>
      </c>
      <c r="C3514" s="35" t="s">
        <v>4627</v>
      </c>
      <c r="D3514" s="34" t="str">
        <f t="shared" si="54"/>
        <v>297-Xã Toàn Thắng</v>
      </c>
    </row>
    <row r="3515" spans="1:4">
      <c r="A3515" s="34" t="s">
        <v>619</v>
      </c>
      <c r="B3515" s="35" t="s">
        <v>34504</v>
      </c>
      <c r="C3515" s="35" t="s">
        <v>5890</v>
      </c>
      <c r="D3515" s="34" t="str">
        <f t="shared" si="54"/>
        <v>297-Xã Hoàng Diệu</v>
      </c>
    </row>
    <row r="3516" spans="1:4">
      <c r="A3516" s="34" t="s">
        <v>619</v>
      </c>
      <c r="B3516" s="35" t="s">
        <v>34505</v>
      </c>
      <c r="C3516" s="35" t="s">
        <v>5853</v>
      </c>
      <c r="D3516" s="34" t="str">
        <f t="shared" si="54"/>
        <v>297-Xã Hồng Hưng</v>
      </c>
    </row>
    <row r="3517" spans="1:4">
      <c r="A3517" s="34" t="s">
        <v>619</v>
      </c>
      <c r="B3517" s="35" t="s">
        <v>34506</v>
      </c>
      <c r="C3517" s="35" t="s">
        <v>5891</v>
      </c>
      <c r="D3517" s="34" t="str">
        <f t="shared" si="54"/>
        <v>297-Xã Phạm Trấn</v>
      </c>
    </row>
    <row r="3518" spans="1:4">
      <c r="A3518" s="34" t="s">
        <v>619</v>
      </c>
      <c r="B3518" s="35" t="s">
        <v>34507</v>
      </c>
      <c r="C3518" s="35" t="s">
        <v>4593</v>
      </c>
      <c r="D3518" s="34" t="str">
        <f t="shared" si="54"/>
        <v>297-Xã Đoàn Thượng</v>
      </c>
    </row>
    <row r="3519" spans="1:4">
      <c r="A3519" s="34" t="s">
        <v>619</v>
      </c>
      <c r="B3519" s="35" t="s">
        <v>34508</v>
      </c>
      <c r="C3519" s="35" t="s">
        <v>8146</v>
      </c>
      <c r="D3519" s="34" t="str">
        <f t="shared" si="54"/>
        <v>297-Xã Thống Kênh</v>
      </c>
    </row>
    <row r="3520" spans="1:4">
      <c r="A3520" s="34" t="s">
        <v>619</v>
      </c>
      <c r="B3520" s="35" t="s">
        <v>34509</v>
      </c>
      <c r="C3520" s="35" t="s">
        <v>4230</v>
      </c>
      <c r="D3520" s="34" t="str">
        <f t="shared" si="54"/>
        <v>297-Xã Quang Minh</v>
      </c>
    </row>
    <row r="3521" spans="1:4">
      <c r="A3521" s="34" t="s">
        <v>619</v>
      </c>
      <c r="B3521" s="35" t="s">
        <v>34510</v>
      </c>
      <c r="C3521" s="35" t="s">
        <v>4594</v>
      </c>
      <c r="D3521" s="34" t="str">
        <f t="shared" si="54"/>
        <v>297-Xã Đồng Quang</v>
      </c>
    </row>
    <row r="3522" spans="1:4">
      <c r="A3522" s="34" t="s">
        <v>619</v>
      </c>
      <c r="B3522" s="35" t="s">
        <v>34511</v>
      </c>
      <c r="C3522" s="35" t="s">
        <v>3830</v>
      </c>
      <c r="D3522" s="34" t="str">
        <f t="shared" si="54"/>
        <v>297-Xã Nhật Tân</v>
      </c>
    </row>
    <row r="3523" spans="1:4">
      <c r="A3523" s="34" t="s">
        <v>619</v>
      </c>
      <c r="B3523" s="35" t="s">
        <v>34512</v>
      </c>
      <c r="C3523" s="35" t="s">
        <v>5892</v>
      </c>
      <c r="D3523" s="34" t="str">
        <f t="shared" si="54"/>
        <v>297-Xã Đức Xương</v>
      </c>
    </row>
    <row r="3524" spans="1:4">
      <c r="A3524" s="34" t="s">
        <v>620</v>
      </c>
      <c r="B3524" s="35" t="s">
        <v>34513</v>
      </c>
      <c r="C3524" s="35" t="s">
        <v>5866</v>
      </c>
      <c r="D3524" s="34" t="str">
        <f t="shared" si="54"/>
        <v>298-Thị trấn Tứ Kỳ</v>
      </c>
    </row>
    <row r="3525" spans="1:4">
      <c r="A3525" s="34" t="s">
        <v>620</v>
      </c>
      <c r="B3525" s="35" t="s">
        <v>34514</v>
      </c>
      <c r="C3525" s="35" t="s">
        <v>2938</v>
      </c>
      <c r="D3525" s="34" t="str">
        <f t="shared" ref="D3525:D3588" si="55">CONCATENATE(A3525,"-",C3525)</f>
        <v>298-Xã Đại Sơn</v>
      </c>
    </row>
    <row r="3526" spans="1:4">
      <c r="A3526" s="34" t="s">
        <v>620</v>
      </c>
      <c r="B3526" s="35" t="s">
        <v>34515</v>
      </c>
      <c r="C3526" s="35" t="s">
        <v>2951</v>
      </c>
      <c r="D3526" s="34" t="str">
        <f t="shared" si="55"/>
        <v>298-Xã Hưng Đạo</v>
      </c>
    </row>
    <row r="3527" spans="1:4">
      <c r="A3527" s="34" t="s">
        <v>620</v>
      </c>
      <c r="B3527" s="35" t="s">
        <v>34516</v>
      </c>
      <c r="C3527" s="35" t="s">
        <v>4628</v>
      </c>
      <c r="D3527" s="34" t="str">
        <f t="shared" si="55"/>
        <v>298-Xã Ngọc Kỳ</v>
      </c>
    </row>
    <row r="3528" spans="1:4">
      <c r="A3528" s="34" t="s">
        <v>620</v>
      </c>
      <c r="B3528" s="35" t="s">
        <v>34517</v>
      </c>
      <c r="C3528" s="35" t="s">
        <v>2948</v>
      </c>
      <c r="D3528" s="34" t="str">
        <f t="shared" si="55"/>
        <v>298-Xã Bình Lăng</v>
      </c>
    </row>
    <row r="3529" spans="1:4">
      <c r="A3529" s="34" t="s">
        <v>620</v>
      </c>
      <c r="B3529" s="35" t="s">
        <v>34518</v>
      </c>
      <c r="C3529" s="35" t="s">
        <v>3300</v>
      </c>
      <c r="D3529" s="34" t="str">
        <f t="shared" si="55"/>
        <v>298-Xã Chí Minh</v>
      </c>
    </row>
    <row r="3530" spans="1:4">
      <c r="A3530" s="34" t="s">
        <v>620</v>
      </c>
      <c r="B3530" s="35" t="s">
        <v>34519</v>
      </c>
      <c r="C3530" s="35" t="s">
        <v>5854</v>
      </c>
      <c r="D3530" s="34" t="str">
        <f t="shared" si="55"/>
        <v>298-Xã Tái Sơn</v>
      </c>
    </row>
    <row r="3531" spans="1:4">
      <c r="A3531" s="34" t="s">
        <v>620</v>
      </c>
      <c r="B3531" s="35" t="s">
        <v>34520</v>
      </c>
      <c r="C3531" s="35" t="s">
        <v>5893</v>
      </c>
      <c r="D3531" s="34" t="str">
        <f t="shared" si="55"/>
        <v>298-Xã Quang Phục</v>
      </c>
    </row>
    <row r="3532" spans="1:4">
      <c r="A3532" s="34" t="s">
        <v>620</v>
      </c>
      <c r="B3532" s="35" t="s">
        <v>34521</v>
      </c>
      <c r="C3532" s="35" t="s">
        <v>2969</v>
      </c>
      <c r="D3532" s="34" t="str">
        <f t="shared" si="55"/>
        <v>298-Xã Dân Chủ</v>
      </c>
    </row>
    <row r="3533" spans="1:4">
      <c r="A3533" s="34" t="s">
        <v>620</v>
      </c>
      <c r="B3533" s="35" t="s">
        <v>34522</v>
      </c>
      <c r="C3533" s="35" t="s">
        <v>5867</v>
      </c>
      <c r="D3533" s="34" t="str">
        <f t="shared" si="55"/>
        <v>298-Xã Tân Kỳ</v>
      </c>
    </row>
    <row r="3534" spans="1:4">
      <c r="A3534" s="34" t="s">
        <v>620</v>
      </c>
      <c r="B3534" s="35" t="s">
        <v>34523</v>
      </c>
      <c r="C3534" s="35" t="s">
        <v>4629</v>
      </c>
      <c r="D3534" s="34" t="str">
        <f t="shared" si="55"/>
        <v>298-Xã Quang Khải</v>
      </c>
    </row>
    <row r="3535" spans="1:4">
      <c r="A3535" s="34" t="s">
        <v>620</v>
      </c>
      <c r="B3535" s="35" t="s">
        <v>34524</v>
      </c>
      <c r="C3535" s="35" t="s">
        <v>3456</v>
      </c>
      <c r="D3535" s="34" t="str">
        <f t="shared" si="55"/>
        <v>298-Xã Đại Hợp</v>
      </c>
    </row>
    <row r="3536" spans="1:4">
      <c r="A3536" s="34" t="s">
        <v>620</v>
      </c>
      <c r="B3536" s="35" t="s">
        <v>34525</v>
      </c>
      <c r="C3536" s="35" t="s">
        <v>5841</v>
      </c>
      <c r="D3536" s="34" t="str">
        <f t="shared" si="55"/>
        <v>298-Xã Quảng Nghiệp</v>
      </c>
    </row>
    <row r="3537" spans="1:4">
      <c r="A3537" s="34" t="s">
        <v>620</v>
      </c>
      <c r="B3537" s="35" t="s">
        <v>34526</v>
      </c>
      <c r="C3537" s="35" t="s">
        <v>4573</v>
      </c>
      <c r="D3537" s="34" t="str">
        <f t="shared" si="55"/>
        <v>298-Xã An Thanh</v>
      </c>
    </row>
    <row r="3538" spans="1:4">
      <c r="A3538" s="34" t="s">
        <v>620</v>
      </c>
      <c r="B3538" s="35" t="s">
        <v>34527</v>
      </c>
      <c r="C3538" s="35" t="s">
        <v>3819</v>
      </c>
      <c r="D3538" s="34" t="str">
        <f t="shared" si="55"/>
        <v>298-Xã Minh Đức</v>
      </c>
    </row>
    <row r="3539" spans="1:4">
      <c r="A3539" s="34" t="s">
        <v>620</v>
      </c>
      <c r="B3539" s="35" t="s">
        <v>34528</v>
      </c>
      <c r="C3539" s="35" t="s">
        <v>5868</v>
      </c>
      <c r="D3539" s="34" t="str">
        <f t="shared" si="55"/>
        <v>298-Xã Văn Tố</v>
      </c>
    </row>
    <row r="3540" spans="1:4">
      <c r="A3540" s="34" t="s">
        <v>620</v>
      </c>
      <c r="B3540" s="35" t="s">
        <v>34529</v>
      </c>
      <c r="C3540" s="35" t="s">
        <v>2950</v>
      </c>
      <c r="D3540" s="34" t="str">
        <f t="shared" si="55"/>
        <v>298-Xã Quang Trung</v>
      </c>
    </row>
    <row r="3541" spans="1:4">
      <c r="A3541" s="34" t="s">
        <v>620</v>
      </c>
      <c r="B3541" s="35" t="s">
        <v>34530</v>
      </c>
      <c r="C3541" s="35" t="s">
        <v>5842</v>
      </c>
      <c r="D3541" s="34" t="str">
        <f t="shared" si="55"/>
        <v>298-Xã Phượng Kỳ</v>
      </c>
    </row>
    <row r="3542" spans="1:4">
      <c r="A3542" s="34" t="s">
        <v>620</v>
      </c>
      <c r="B3542" s="35" t="s">
        <v>34531</v>
      </c>
      <c r="C3542" s="35" t="s">
        <v>5869</v>
      </c>
      <c r="D3542" s="34" t="str">
        <f t="shared" si="55"/>
        <v>298-Xã Cộng Lạc</v>
      </c>
    </row>
    <row r="3543" spans="1:4">
      <c r="A3543" s="34" t="s">
        <v>620</v>
      </c>
      <c r="B3543" s="35" t="s">
        <v>34532</v>
      </c>
      <c r="C3543" s="35" t="s">
        <v>5870</v>
      </c>
      <c r="D3543" s="34" t="str">
        <f t="shared" si="55"/>
        <v>298-Xã Tiên Động</v>
      </c>
    </row>
    <row r="3544" spans="1:4">
      <c r="A3544" s="34" t="s">
        <v>620</v>
      </c>
      <c r="B3544" s="35" t="s">
        <v>34533</v>
      </c>
      <c r="C3544" s="35" t="s">
        <v>5855</v>
      </c>
      <c r="D3544" s="34" t="str">
        <f t="shared" si="55"/>
        <v>298-Xã Nguyên Giáp</v>
      </c>
    </row>
    <row r="3545" spans="1:4">
      <c r="A3545" s="34" t="s">
        <v>620</v>
      </c>
      <c r="B3545" s="35" t="s">
        <v>34534</v>
      </c>
      <c r="C3545" s="35" t="s">
        <v>5843</v>
      </c>
      <c r="D3545" s="34" t="str">
        <f t="shared" si="55"/>
        <v>298-Xã Hà Kỳ</v>
      </c>
    </row>
    <row r="3546" spans="1:4">
      <c r="A3546" s="34" t="s">
        <v>620</v>
      </c>
      <c r="B3546" s="35" t="s">
        <v>34535</v>
      </c>
      <c r="C3546" s="35" t="s">
        <v>5871</v>
      </c>
      <c r="D3546" s="34" t="str">
        <f t="shared" si="55"/>
        <v>298-Xã Hà Thanh</v>
      </c>
    </row>
    <row r="3547" spans="1:4">
      <c r="A3547" s="34" t="s">
        <v>621</v>
      </c>
      <c r="B3547" s="35" t="s">
        <v>34536</v>
      </c>
      <c r="C3547" s="35" t="s">
        <v>5872</v>
      </c>
      <c r="D3547" s="34" t="str">
        <f t="shared" si="55"/>
        <v>299-Thị trấn Ninh Giang</v>
      </c>
    </row>
    <row r="3548" spans="1:4">
      <c r="A3548" s="34" t="s">
        <v>621</v>
      </c>
      <c r="B3548" s="35" t="s">
        <v>34537</v>
      </c>
      <c r="C3548" s="35" t="s">
        <v>29531</v>
      </c>
      <c r="D3548" s="34" t="str">
        <f t="shared" si="55"/>
        <v>299-Xã Ứng Hoè</v>
      </c>
    </row>
    <row r="3549" spans="1:4">
      <c r="A3549" s="34" t="s">
        <v>621</v>
      </c>
      <c r="B3549" s="35" t="s">
        <v>34538</v>
      </c>
      <c r="C3549" s="35" t="s">
        <v>4574</v>
      </c>
      <c r="D3549" s="34" t="str">
        <f t="shared" si="55"/>
        <v>299-Xã Nghĩa An</v>
      </c>
    </row>
    <row r="3550" spans="1:4">
      <c r="A3550" s="34" t="s">
        <v>621</v>
      </c>
      <c r="B3550" s="35" t="s">
        <v>34539</v>
      </c>
      <c r="C3550" s="35" t="s">
        <v>5873</v>
      </c>
      <c r="D3550" s="34" t="str">
        <f t="shared" si="55"/>
        <v>299-Xã Hồng Đức</v>
      </c>
    </row>
    <row r="3551" spans="1:4">
      <c r="A3551" s="34" t="s">
        <v>621</v>
      </c>
      <c r="B3551" s="35" t="s">
        <v>34540</v>
      </c>
      <c r="C3551" s="35" t="s">
        <v>5844</v>
      </c>
      <c r="D3551" s="34" t="str">
        <f t="shared" si="55"/>
        <v>299-Xã An Đức</v>
      </c>
    </row>
    <row r="3552" spans="1:4">
      <c r="A3552" s="34" t="s">
        <v>621</v>
      </c>
      <c r="B3552" s="35" t="s">
        <v>34541</v>
      </c>
      <c r="C3552" s="35" t="s">
        <v>3577</v>
      </c>
      <c r="D3552" s="34" t="str">
        <f t="shared" si="55"/>
        <v>299-Xã Vạn Phúc</v>
      </c>
    </row>
    <row r="3553" spans="1:4">
      <c r="A3553" s="34" t="s">
        <v>621</v>
      </c>
      <c r="B3553" s="35" t="s">
        <v>34542</v>
      </c>
      <c r="C3553" s="35" t="s">
        <v>3798</v>
      </c>
      <c r="D3553" s="34" t="str">
        <f t="shared" si="55"/>
        <v>299-Xã Tân Hương</v>
      </c>
    </row>
    <row r="3554" spans="1:4">
      <c r="A3554" s="34" t="s">
        <v>621</v>
      </c>
      <c r="B3554" s="35" t="s">
        <v>34543</v>
      </c>
      <c r="C3554" s="35" t="s">
        <v>5218</v>
      </c>
      <c r="D3554" s="34" t="str">
        <f t="shared" si="55"/>
        <v>299-Xã Vĩnh Hòa</v>
      </c>
    </row>
    <row r="3555" spans="1:4">
      <c r="A3555" s="34" t="s">
        <v>621</v>
      </c>
      <c r="B3555" s="35" t="s">
        <v>34544</v>
      </c>
      <c r="C3555" s="35" t="s">
        <v>5845</v>
      </c>
      <c r="D3555" s="34" t="str">
        <f t="shared" si="55"/>
        <v>299-Xã Đông Xuyên</v>
      </c>
    </row>
    <row r="3556" spans="1:4">
      <c r="A3556" s="34" t="s">
        <v>621</v>
      </c>
      <c r="B3556" s="35" t="s">
        <v>34545</v>
      </c>
      <c r="C3556" s="35" t="s">
        <v>5368</v>
      </c>
      <c r="D3556" s="34" t="str">
        <f t="shared" si="55"/>
        <v>299-Xã Tân Phong</v>
      </c>
    </row>
    <row r="3557" spans="1:4">
      <c r="A3557" s="34" t="s">
        <v>621</v>
      </c>
      <c r="B3557" s="35" t="s">
        <v>34546</v>
      </c>
      <c r="C3557" s="35" t="s">
        <v>4630</v>
      </c>
      <c r="D3557" s="34" t="str">
        <f t="shared" si="55"/>
        <v>299-Xã Ninh Hải</v>
      </c>
    </row>
    <row r="3558" spans="1:4">
      <c r="A3558" s="34" t="s">
        <v>621</v>
      </c>
      <c r="B3558" s="35" t="s">
        <v>34547</v>
      </c>
      <c r="C3558" s="35" t="s">
        <v>2900</v>
      </c>
      <c r="D3558" s="34" t="str">
        <f t="shared" si="55"/>
        <v>299-Xã Đồng Tâm</v>
      </c>
    </row>
    <row r="3559" spans="1:4">
      <c r="A3559" s="34" t="s">
        <v>621</v>
      </c>
      <c r="B3559" s="35" t="s">
        <v>34548</v>
      </c>
      <c r="C3559" s="35" t="s">
        <v>4536</v>
      </c>
      <c r="D3559" s="34" t="str">
        <f t="shared" si="55"/>
        <v>299-Xã Tân Quang</v>
      </c>
    </row>
    <row r="3560" spans="1:4">
      <c r="A3560" s="34" t="s">
        <v>621</v>
      </c>
      <c r="B3560" s="35" t="s">
        <v>34549</v>
      </c>
      <c r="C3560" s="35" t="s">
        <v>3397</v>
      </c>
      <c r="D3560" s="34" t="str">
        <f t="shared" si="55"/>
        <v>299-Xã Kiến Quốc</v>
      </c>
    </row>
    <row r="3561" spans="1:4">
      <c r="A3561" s="34" t="s">
        <v>621</v>
      </c>
      <c r="B3561" s="35" t="s">
        <v>34550</v>
      </c>
      <c r="C3561" s="35" t="s">
        <v>5874</v>
      </c>
      <c r="D3561" s="34" t="str">
        <f t="shared" si="55"/>
        <v>299-Xã Hồng Dụ</v>
      </c>
    </row>
    <row r="3562" spans="1:4">
      <c r="A3562" s="34" t="s">
        <v>621</v>
      </c>
      <c r="B3562" s="35" t="s">
        <v>34551</v>
      </c>
      <c r="C3562" s="35" t="s">
        <v>5856</v>
      </c>
      <c r="D3562" s="34" t="str">
        <f t="shared" si="55"/>
        <v>299-Xã Văn Hội</v>
      </c>
    </row>
    <row r="3563" spans="1:4">
      <c r="A3563" s="34" t="s">
        <v>621</v>
      </c>
      <c r="B3563" s="35" t="s">
        <v>34552</v>
      </c>
      <c r="C3563" s="35" t="s">
        <v>3248</v>
      </c>
      <c r="D3563" s="34" t="str">
        <f t="shared" si="55"/>
        <v>299-Xã Hồng Phong</v>
      </c>
    </row>
    <row r="3564" spans="1:4">
      <c r="A3564" s="34" t="s">
        <v>621</v>
      </c>
      <c r="B3564" s="35" t="s">
        <v>34553</v>
      </c>
      <c r="C3564" s="35" t="s">
        <v>5857</v>
      </c>
      <c r="D3564" s="34" t="str">
        <f t="shared" si="55"/>
        <v>299-Xã Hiệp Lực</v>
      </c>
    </row>
    <row r="3565" spans="1:4">
      <c r="A3565" s="34" t="s">
        <v>621</v>
      </c>
      <c r="B3565" s="35" t="s">
        <v>34554</v>
      </c>
      <c r="C3565" s="35" t="s">
        <v>4575</v>
      </c>
      <c r="D3565" s="34" t="str">
        <f t="shared" si="55"/>
        <v>299-Xã Hồng Phúc</v>
      </c>
    </row>
    <row r="3566" spans="1:4">
      <c r="A3566" s="34" t="s">
        <v>621</v>
      </c>
      <c r="B3566" s="35" t="s">
        <v>34555</v>
      </c>
      <c r="C3566" s="35" t="s">
        <v>5441</v>
      </c>
      <c r="D3566" s="34" t="str">
        <f t="shared" si="55"/>
        <v>299-Xã Hưng Long</v>
      </c>
    </row>
    <row r="3567" spans="1:4">
      <c r="A3567" s="34" t="s">
        <v>622</v>
      </c>
      <c r="B3567" s="35" t="s">
        <v>34556</v>
      </c>
      <c r="C3567" s="35" t="s">
        <v>4576</v>
      </c>
      <c r="D3567" s="34" t="str">
        <f t="shared" si="55"/>
        <v>300-Thị trấn Thanh Miện</v>
      </c>
    </row>
    <row r="3568" spans="1:4">
      <c r="A3568" s="34" t="s">
        <v>622</v>
      </c>
      <c r="B3568" s="35" t="s">
        <v>34557</v>
      </c>
      <c r="C3568" s="35" t="s">
        <v>4577</v>
      </c>
      <c r="D3568" s="34" t="str">
        <f t="shared" si="55"/>
        <v>300-Xã Thanh Tùng</v>
      </c>
    </row>
    <row r="3569" spans="1:4">
      <c r="A3569" s="34" t="s">
        <v>622</v>
      </c>
      <c r="B3569" s="35" t="s">
        <v>34558</v>
      </c>
      <c r="C3569" s="35" t="s">
        <v>4578</v>
      </c>
      <c r="D3569" s="34" t="str">
        <f t="shared" si="55"/>
        <v>300-Xã Phạm Kha</v>
      </c>
    </row>
    <row r="3570" spans="1:4">
      <c r="A3570" s="34" t="s">
        <v>622</v>
      </c>
      <c r="B3570" s="35" t="s">
        <v>34559</v>
      </c>
      <c r="C3570" s="35" t="s">
        <v>4631</v>
      </c>
      <c r="D3570" s="34" t="str">
        <f t="shared" si="55"/>
        <v>300-Xã Ngô Quyền</v>
      </c>
    </row>
    <row r="3571" spans="1:4">
      <c r="A3571" s="34" t="s">
        <v>622</v>
      </c>
      <c r="B3571" s="35" t="s">
        <v>34560</v>
      </c>
      <c r="C3571" s="35" t="s">
        <v>4610</v>
      </c>
      <c r="D3571" s="34" t="str">
        <f t="shared" si="55"/>
        <v>300-Xã Đoàn Tùng</v>
      </c>
    </row>
    <row r="3572" spans="1:4">
      <c r="A3572" s="34" t="s">
        <v>622</v>
      </c>
      <c r="B3572" s="35" t="s">
        <v>34561</v>
      </c>
      <c r="C3572" s="35" t="s">
        <v>2996</v>
      </c>
      <c r="D3572" s="34" t="str">
        <f t="shared" si="55"/>
        <v>300-Xã Hồng Quang</v>
      </c>
    </row>
    <row r="3573" spans="1:4">
      <c r="A3573" s="34" t="s">
        <v>622</v>
      </c>
      <c r="B3573" s="35" t="s">
        <v>34562</v>
      </c>
      <c r="C3573" s="35" t="s">
        <v>3931</v>
      </c>
      <c r="D3573" s="34" t="str">
        <f t="shared" si="55"/>
        <v>300-Xã Tân Trào</v>
      </c>
    </row>
    <row r="3574" spans="1:4">
      <c r="A3574" s="34" t="s">
        <v>622</v>
      </c>
      <c r="B3574" s="35" t="s">
        <v>34563</v>
      </c>
      <c r="C3574" s="35" t="s">
        <v>3950</v>
      </c>
      <c r="D3574" s="34" t="str">
        <f t="shared" si="55"/>
        <v>300-Xã Lam Sơn</v>
      </c>
    </row>
    <row r="3575" spans="1:4">
      <c r="A3575" s="34" t="s">
        <v>622</v>
      </c>
      <c r="B3575" s="35" t="s">
        <v>34564</v>
      </c>
      <c r="C3575" s="35" t="s">
        <v>3305</v>
      </c>
      <c r="D3575" s="34" t="str">
        <f t="shared" si="55"/>
        <v>300-Xã Đoàn Kết</v>
      </c>
    </row>
    <row r="3576" spans="1:4">
      <c r="A3576" s="34" t="s">
        <v>622</v>
      </c>
      <c r="B3576" s="35" t="s">
        <v>34565</v>
      </c>
      <c r="C3576" s="35" t="s">
        <v>5858</v>
      </c>
      <c r="D3576" s="34" t="str">
        <f t="shared" si="55"/>
        <v>300-Xã Lê Hồng</v>
      </c>
    </row>
    <row r="3577" spans="1:4">
      <c r="A3577" s="34" t="s">
        <v>622</v>
      </c>
      <c r="B3577" s="35" t="s">
        <v>34566</v>
      </c>
      <c r="C3577" s="35" t="s">
        <v>5859</v>
      </c>
      <c r="D3577" s="34" t="str">
        <f t="shared" si="55"/>
        <v>300-Xã Tứ Cường</v>
      </c>
    </row>
    <row r="3578" spans="1:4">
      <c r="A3578" s="34" t="s">
        <v>622</v>
      </c>
      <c r="B3578" s="35" t="s">
        <v>34567</v>
      </c>
      <c r="C3578" s="35" t="s">
        <v>4579</v>
      </c>
      <c r="D3578" s="34" t="str">
        <f t="shared" si="55"/>
        <v>300-Xã Ngũ Hùng</v>
      </c>
    </row>
    <row r="3579" spans="1:4">
      <c r="A3579" s="34" t="s">
        <v>622</v>
      </c>
      <c r="B3579" s="35" t="s">
        <v>34568</v>
      </c>
      <c r="C3579" s="35" t="s">
        <v>3603</v>
      </c>
      <c r="D3579" s="34" t="str">
        <f t="shared" si="55"/>
        <v>300-Xã Cao Thắng</v>
      </c>
    </row>
    <row r="3580" spans="1:4">
      <c r="A3580" s="34" t="s">
        <v>622</v>
      </c>
      <c r="B3580" s="35" t="s">
        <v>34569</v>
      </c>
      <c r="C3580" s="35" t="s">
        <v>5875</v>
      </c>
      <c r="D3580" s="34" t="str">
        <f t="shared" si="55"/>
        <v>300-Xã Chi Lăng Bắc</v>
      </c>
    </row>
    <row r="3581" spans="1:4">
      <c r="A3581" s="34" t="s">
        <v>622</v>
      </c>
      <c r="B3581" s="35" t="s">
        <v>34570</v>
      </c>
      <c r="C3581" s="35" t="s">
        <v>5876</v>
      </c>
      <c r="D3581" s="34" t="str">
        <f t="shared" si="55"/>
        <v>300-Xã Chi Lăng Nam</v>
      </c>
    </row>
    <row r="3582" spans="1:4">
      <c r="A3582" s="34" t="s">
        <v>622</v>
      </c>
      <c r="B3582" s="35" t="s">
        <v>34571</v>
      </c>
      <c r="C3582" s="35" t="s">
        <v>5730</v>
      </c>
      <c r="D3582" s="34" t="str">
        <f t="shared" si="55"/>
        <v>300-Xã Thanh Giang</v>
      </c>
    </row>
    <row r="3583" spans="1:4">
      <c r="A3583" s="34" t="s">
        <v>622</v>
      </c>
      <c r="B3583" s="35" t="s">
        <v>34572</v>
      </c>
      <c r="C3583" s="35" t="s">
        <v>3248</v>
      </c>
      <c r="D3583" s="34" t="str">
        <f t="shared" si="55"/>
        <v>300-Xã Hồng Phong</v>
      </c>
    </row>
    <row r="3584" spans="1:4">
      <c r="A3584" s="34" t="s">
        <v>286</v>
      </c>
      <c r="B3584" s="35" t="s">
        <v>34573</v>
      </c>
      <c r="C3584" s="35" t="s">
        <v>6153</v>
      </c>
      <c r="D3584" s="34" t="str">
        <f t="shared" si="55"/>
        <v>303-Phường Quán Toan</v>
      </c>
    </row>
    <row r="3585" spans="1:4">
      <c r="A3585" s="34" t="s">
        <v>286</v>
      </c>
      <c r="B3585" s="35" t="s">
        <v>34574</v>
      </c>
      <c r="C3585" s="35" t="s">
        <v>4101</v>
      </c>
      <c r="D3585" s="34" t="str">
        <f t="shared" si="55"/>
        <v>303-Phường Hùng Vương</v>
      </c>
    </row>
    <row r="3586" spans="1:4">
      <c r="A3586" s="34" t="s">
        <v>286</v>
      </c>
      <c r="B3586" s="35" t="s">
        <v>34575</v>
      </c>
      <c r="C3586" s="35" t="s">
        <v>7013</v>
      </c>
      <c r="D3586" s="34" t="str">
        <f t="shared" si="55"/>
        <v>303-Phường Sở Dầu</v>
      </c>
    </row>
    <row r="3587" spans="1:4">
      <c r="A3587" s="34" t="s">
        <v>286</v>
      </c>
      <c r="B3587" s="35" t="s">
        <v>34576</v>
      </c>
      <c r="C3587" s="35" t="s">
        <v>3363</v>
      </c>
      <c r="D3587" s="34" t="str">
        <f t="shared" si="55"/>
        <v>303-Phường Thượng Lý</v>
      </c>
    </row>
    <row r="3588" spans="1:4">
      <c r="A3588" s="34" t="s">
        <v>286</v>
      </c>
      <c r="B3588" s="35" t="s">
        <v>34577</v>
      </c>
      <c r="C3588" s="35" t="s">
        <v>3338</v>
      </c>
      <c r="D3588" s="34" t="str">
        <f t="shared" si="55"/>
        <v>303-Phường Hạ Lý</v>
      </c>
    </row>
    <row r="3589" spans="1:4">
      <c r="A3589" s="34" t="s">
        <v>286</v>
      </c>
      <c r="B3589" s="35" t="s">
        <v>34578</v>
      </c>
      <c r="C3589" s="35" t="s">
        <v>3861</v>
      </c>
      <c r="D3589" s="34" t="str">
        <f t="shared" ref="D3589:D3652" si="56">CONCATENATE(A3589,"-",C3589)</f>
        <v>303-Phường Minh Khai</v>
      </c>
    </row>
    <row r="3590" spans="1:4">
      <c r="A3590" s="34" t="s">
        <v>286</v>
      </c>
      <c r="B3590" s="35" t="s">
        <v>34579</v>
      </c>
      <c r="C3590" s="35" t="s">
        <v>3935</v>
      </c>
      <c r="D3590" s="34" t="str">
        <f t="shared" si="56"/>
        <v>303-Phường Trại Chuối</v>
      </c>
    </row>
    <row r="3591" spans="1:4">
      <c r="A3591" s="34" t="s">
        <v>286</v>
      </c>
      <c r="B3591" s="35" t="s">
        <v>34580</v>
      </c>
      <c r="C3591" s="35" t="s">
        <v>3284</v>
      </c>
      <c r="D3591" s="34" t="str">
        <f t="shared" si="56"/>
        <v>303-Phường Hoàng Văn Thụ</v>
      </c>
    </row>
    <row r="3592" spans="1:4">
      <c r="A3592" s="34" t="s">
        <v>286</v>
      </c>
      <c r="B3592" s="35" t="s">
        <v>34581</v>
      </c>
      <c r="C3592" s="35" t="s">
        <v>3927</v>
      </c>
      <c r="D3592" s="34" t="str">
        <f t="shared" si="56"/>
        <v>303-Phường Phan Bội Châu</v>
      </c>
    </row>
    <row r="3593" spans="1:4">
      <c r="A3593" s="34" t="s">
        <v>287</v>
      </c>
      <c r="B3593" s="35" t="s">
        <v>34582</v>
      </c>
      <c r="C3593" s="35" t="s">
        <v>7014</v>
      </c>
      <c r="D3593" s="34" t="str">
        <f t="shared" si="56"/>
        <v>304-Phường Máy Chai</v>
      </c>
    </row>
    <row r="3594" spans="1:4">
      <c r="A3594" s="34" t="s">
        <v>287</v>
      </c>
      <c r="B3594" s="35" t="s">
        <v>34583</v>
      </c>
      <c r="C3594" s="35" t="s">
        <v>3928</v>
      </c>
      <c r="D3594" s="34" t="str">
        <f t="shared" si="56"/>
        <v>304-Phường Máy Tơ</v>
      </c>
    </row>
    <row r="3595" spans="1:4">
      <c r="A3595" s="34" t="s">
        <v>287</v>
      </c>
      <c r="B3595" s="35" t="s">
        <v>34584</v>
      </c>
      <c r="C3595" s="35" t="s">
        <v>7003</v>
      </c>
      <c r="D3595" s="34" t="str">
        <f t="shared" si="56"/>
        <v>304-Phường Vạn Mỹ</v>
      </c>
    </row>
    <row r="3596" spans="1:4">
      <c r="A3596" s="34" t="s">
        <v>287</v>
      </c>
      <c r="B3596" s="35" t="s">
        <v>34585</v>
      </c>
      <c r="C3596" s="35" t="s">
        <v>5689</v>
      </c>
      <c r="D3596" s="34" t="str">
        <f t="shared" si="56"/>
        <v>304-Phường Cầu Tre</v>
      </c>
    </row>
    <row r="3597" spans="1:4">
      <c r="A3597" s="34" t="s">
        <v>287</v>
      </c>
      <c r="B3597" s="35" t="s">
        <v>34586</v>
      </c>
      <c r="C3597" s="35" t="s">
        <v>3458</v>
      </c>
      <c r="D3597" s="34" t="str">
        <f t="shared" si="56"/>
        <v>304-Phường Lạc Viên</v>
      </c>
    </row>
    <row r="3598" spans="1:4">
      <c r="A3598" s="34" t="s">
        <v>287</v>
      </c>
      <c r="B3598" s="35" t="s">
        <v>34587</v>
      </c>
      <c r="C3598" s="35" t="s">
        <v>6143</v>
      </c>
      <c r="D3598" s="34" t="str">
        <f t="shared" si="56"/>
        <v>304-Phường Gia Viên</v>
      </c>
    </row>
    <row r="3599" spans="1:4">
      <c r="A3599" s="34" t="s">
        <v>287</v>
      </c>
      <c r="B3599" s="35" t="s">
        <v>34588</v>
      </c>
      <c r="C3599" s="35" t="s">
        <v>5685</v>
      </c>
      <c r="D3599" s="34" t="str">
        <f t="shared" si="56"/>
        <v>304-Phường Đông Khê</v>
      </c>
    </row>
    <row r="3600" spans="1:4">
      <c r="A3600" s="34" t="s">
        <v>287</v>
      </c>
      <c r="B3600" s="35" t="s">
        <v>34589</v>
      </c>
      <c r="C3600" s="35" t="s">
        <v>5681</v>
      </c>
      <c r="D3600" s="34" t="str">
        <f t="shared" si="56"/>
        <v>304-Phường Cầu Đất</v>
      </c>
    </row>
    <row r="3601" spans="1:4">
      <c r="A3601" s="34" t="s">
        <v>287</v>
      </c>
      <c r="B3601" s="35" t="s">
        <v>34590</v>
      </c>
      <c r="C3601" s="35" t="s">
        <v>3847</v>
      </c>
      <c r="D3601" s="34" t="str">
        <f t="shared" si="56"/>
        <v>304-Phường Lê Lợi</v>
      </c>
    </row>
    <row r="3602" spans="1:4">
      <c r="A3602" s="34" t="s">
        <v>287</v>
      </c>
      <c r="B3602" s="35" t="s">
        <v>34591</v>
      </c>
      <c r="C3602" s="35" t="s">
        <v>6141</v>
      </c>
      <c r="D3602" s="34" t="str">
        <f t="shared" si="56"/>
        <v>304-Phường Đằng Giang</v>
      </c>
    </row>
    <row r="3603" spans="1:4">
      <c r="A3603" s="34" t="s">
        <v>287</v>
      </c>
      <c r="B3603" s="35" t="s">
        <v>34592</v>
      </c>
      <c r="C3603" s="35" t="s">
        <v>3445</v>
      </c>
      <c r="D3603" s="34" t="str">
        <f t="shared" si="56"/>
        <v>304-Phường Lạch Tray</v>
      </c>
    </row>
    <row r="3604" spans="1:4">
      <c r="A3604" s="34" t="s">
        <v>287</v>
      </c>
      <c r="B3604" s="35" t="s">
        <v>34593</v>
      </c>
      <c r="C3604" s="35" t="s">
        <v>41869</v>
      </c>
      <c r="D3604" s="34" t="str">
        <f t="shared" si="56"/>
        <v>304-Phường Đổng Quốc Bình</v>
      </c>
    </row>
    <row r="3605" spans="1:4">
      <c r="A3605" s="34" t="s">
        <v>289</v>
      </c>
      <c r="B3605" s="35" t="s">
        <v>34594</v>
      </c>
      <c r="C3605" s="35" t="s">
        <v>3459</v>
      </c>
      <c r="D3605" s="34" t="str">
        <f t="shared" si="56"/>
        <v>305-Phường Cát Dài</v>
      </c>
    </row>
    <row r="3606" spans="1:4">
      <c r="A3606" s="34" t="s">
        <v>289</v>
      </c>
      <c r="B3606" s="35" t="s">
        <v>34595</v>
      </c>
      <c r="C3606" s="35" t="s">
        <v>5680</v>
      </c>
      <c r="D3606" s="34" t="str">
        <f t="shared" si="56"/>
        <v>305-Phường An Biên</v>
      </c>
    </row>
    <row r="3607" spans="1:4">
      <c r="A3607" s="34" t="s">
        <v>289</v>
      </c>
      <c r="B3607" s="35" t="s">
        <v>34596</v>
      </c>
      <c r="C3607" s="35" t="s">
        <v>3859</v>
      </c>
      <c r="D3607" s="34" t="str">
        <f t="shared" si="56"/>
        <v>305-Phường Lam Sơn</v>
      </c>
    </row>
    <row r="3608" spans="1:4">
      <c r="A3608" s="34" t="s">
        <v>289</v>
      </c>
      <c r="B3608" s="35" t="s">
        <v>34597</v>
      </c>
      <c r="C3608" s="35" t="s">
        <v>8578</v>
      </c>
      <c r="D3608" s="34" t="str">
        <f t="shared" si="56"/>
        <v>305-Phường An Dương</v>
      </c>
    </row>
    <row r="3609" spans="1:4">
      <c r="A3609" s="34" t="s">
        <v>289</v>
      </c>
      <c r="B3609" s="35" t="s">
        <v>34598</v>
      </c>
      <c r="C3609" s="35" t="s">
        <v>4488</v>
      </c>
      <c r="D3609" s="34" t="str">
        <f t="shared" si="56"/>
        <v>305-Phường Trần Nguyên Hãn</v>
      </c>
    </row>
    <row r="3610" spans="1:4">
      <c r="A3610" s="34" t="s">
        <v>289</v>
      </c>
      <c r="B3610" s="35" t="s">
        <v>34599</v>
      </c>
      <c r="C3610" s="35" t="s">
        <v>5816</v>
      </c>
      <c r="D3610" s="34" t="str">
        <f t="shared" si="56"/>
        <v>305-Phường Hồ Nam</v>
      </c>
    </row>
    <row r="3611" spans="1:4">
      <c r="A3611" s="34" t="s">
        <v>289</v>
      </c>
      <c r="B3611" s="35" t="s">
        <v>34600</v>
      </c>
      <c r="C3611" s="35" t="s">
        <v>5686</v>
      </c>
      <c r="D3611" s="34" t="str">
        <f t="shared" si="56"/>
        <v>305-Phường Trại Cau</v>
      </c>
    </row>
    <row r="3612" spans="1:4">
      <c r="A3612" s="34" t="s">
        <v>289</v>
      </c>
      <c r="B3612" s="35" t="s">
        <v>34601</v>
      </c>
      <c r="C3612" s="35" t="s">
        <v>3367</v>
      </c>
      <c r="D3612" s="34" t="str">
        <f t="shared" si="56"/>
        <v>305-Phường Dư Hàng</v>
      </c>
    </row>
    <row r="3613" spans="1:4">
      <c r="A3613" s="34" t="s">
        <v>289</v>
      </c>
      <c r="B3613" s="35" t="s">
        <v>34602</v>
      </c>
      <c r="C3613" s="35" t="s">
        <v>8176</v>
      </c>
      <c r="D3613" s="34" t="str">
        <f t="shared" si="56"/>
        <v>305-Phường Hàng Kênh</v>
      </c>
    </row>
    <row r="3614" spans="1:4">
      <c r="A3614" s="34" t="s">
        <v>289</v>
      </c>
      <c r="B3614" s="35" t="s">
        <v>34603</v>
      </c>
      <c r="C3614" s="35" t="s">
        <v>5687</v>
      </c>
      <c r="D3614" s="34" t="str">
        <f t="shared" si="56"/>
        <v>305-Phường Đông Hải</v>
      </c>
    </row>
    <row r="3615" spans="1:4">
      <c r="A3615" s="34" t="s">
        <v>289</v>
      </c>
      <c r="B3615" s="35" t="s">
        <v>34604</v>
      </c>
      <c r="C3615" s="35" t="s">
        <v>3460</v>
      </c>
      <c r="D3615" s="34" t="str">
        <f t="shared" si="56"/>
        <v>305-Phường Niệm Nghĩa</v>
      </c>
    </row>
    <row r="3616" spans="1:4">
      <c r="A3616" s="34" t="s">
        <v>289</v>
      </c>
      <c r="B3616" s="35" t="s">
        <v>34605</v>
      </c>
      <c r="C3616" s="35" t="s">
        <v>6729</v>
      </c>
      <c r="D3616" s="34" t="str">
        <f t="shared" si="56"/>
        <v>305-Phường Nghĩa Xá</v>
      </c>
    </row>
    <row r="3617" spans="1:4">
      <c r="A3617" s="34" t="s">
        <v>289</v>
      </c>
      <c r="B3617" s="35" t="s">
        <v>34606</v>
      </c>
      <c r="C3617" s="35" t="s">
        <v>6998</v>
      </c>
      <c r="D3617" s="34" t="str">
        <f t="shared" si="56"/>
        <v>305-Phường Dư Hàng Kênh</v>
      </c>
    </row>
    <row r="3618" spans="1:4">
      <c r="A3618" s="34" t="s">
        <v>289</v>
      </c>
      <c r="B3618" s="35" t="s">
        <v>34608</v>
      </c>
      <c r="C3618" s="35" t="s">
        <v>29350</v>
      </c>
      <c r="D3618" s="34" t="str">
        <f t="shared" si="56"/>
        <v>305-Phường Kênh Dương</v>
      </c>
    </row>
    <row r="3619" spans="1:4">
      <c r="A3619" s="34" t="s">
        <v>289</v>
      </c>
      <c r="B3619" s="35" t="s">
        <v>34607</v>
      </c>
      <c r="C3619" s="35" t="s">
        <v>8577</v>
      </c>
      <c r="D3619" s="34" t="str">
        <f t="shared" si="56"/>
        <v>305-Phường Vĩnh Niệm</v>
      </c>
    </row>
    <row r="3620" spans="1:4">
      <c r="A3620" s="34" t="s">
        <v>291</v>
      </c>
      <c r="B3620" s="35" t="s">
        <v>34609</v>
      </c>
      <c r="C3620" s="35" t="s">
        <v>6730</v>
      </c>
      <c r="D3620" s="34" t="str">
        <f t="shared" si="56"/>
        <v>306-Phường Đông Hải 1</v>
      </c>
    </row>
    <row r="3621" spans="1:4">
      <c r="A3621" s="34" t="s">
        <v>291</v>
      </c>
      <c r="B3621" s="35" t="s">
        <v>34615</v>
      </c>
      <c r="C3621" s="35" t="s">
        <v>29351</v>
      </c>
      <c r="D3621" s="34" t="str">
        <f t="shared" si="56"/>
        <v>306-Phường Đông Hải 2</v>
      </c>
    </row>
    <row r="3622" spans="1:4">
      <c r="A3622" s="34" t="s">
        <v>291</v>
      </c>
      <c r="B3622" s="35" t="s">
        <v>34610</v>
      </c>
      <c r="C3622" s="35" t="s">
        <v>6146</v>
      </c>
      <c r="D3622" s="34" t="str">
        <f t="shared" si="56"/>
        <v>306-Phường Đằng Lâm</v>
      </c>
    </row>
    <row r="3623" spans="1:4">
      <c r="A3623" s="34" t="s">
        <v>291</v>
      </c>
      <c r="B3623" s="35" t="s">
        <v>34616</v>
      </c>
      <c r="C3623" s="35" t="s">
        <v>29352</v>
      </c>
      <c r="D3623" s="34" t="str">
        <f t="shared" si="56"/>
        <v>306-Phường Thành Tô</v>
      </c>
    </row>
    <row r="3624" spans="1:4">
      <c r="A3624" s="34" t="s">
        <v>291</v>
      </c>
      <c r="B3624" s="35" t="s">
        <v>34611</v>
      </c>
      <c r="C3624" s="35" t="s">
        <v>5690</v>
      </c>
      <c r="D3624" s="34" t="str">
        <f t="shared" si="56"/>
        <v>306-Phường Đằng Hải</v>
      </c>
    </row>
    <row r="3625" spans="1:4">
      <c r="A3625" s="34" t="s">
        <v>291</v>
      </c>
      <c r="B3625" s="35" t="s">
        <v>34612</v>
      </c>
      <c r="C3625" s="35" t="s">
        <v>3929</v>
      </c>
      <c r="D3625" s="34" t="str">
        <f t="shared" si="56"/>
        <v>306-Phường Nam Hải</v>
      </c>
    </row>
    <row r="3626" spans="1:4">
      <c r="A3626" s="34" t="s">
        <v>291</v>
      </c>
      <c r="B3626" s="35" t="s">
        <v>34613</v>
      </c>
      <c r="C3626" s="35" t="s">
        <v>5688</v>
      </c>
      <c r="D3626" s="34" t="str">
        <f t="shared" si="56"/>
        <v>306-Phường Cát Bi</v>
      </c>
    </row>
    <row r="3627" spans="1:4">
      <c r="A3627" s="34" t="s">
        <v>291</v>
      </c>
      <c r="B3627" s="35" t="s">
        <v>34614</v>
      </c>
      <c r="C3627" s="35" t="s">
        <v>6147</v>
      </c>
      <c r="D3627" s="34" t="str">
        <f t="shared" si="56"/>
        <v>306-Phường Tràng Cát</v>
      </c>
    </row>
    <row r="3628" spans="1:4">
      <c r="A3628" s="34" t="s">
        <v>293</v>
      </c>
      <c r="B3628" s="35" t="s">
        <v>34617</v>
      </c>
      <c r="C3628" s="35" t="s">
        <v>6138</v>
      </c>
      <c r="D3628" s="34" t="str">
        <f t="shared" si="56"/>
        <v>307-Phường Quán Trữ</v>
      </c>
    </row>
    <row r="3629" spans="1:4">
      <c r="A3629" s="34" t="s">
        <v>293</v>
      </c>
      <c r="B3629" s="35" t="s">
        <v>34626</v>
      </c>
      <c r="C3629" s="35" t="s">
        <v>29353</v>
      </c>
      <c r="D3629" s="34" t="str">
        <f t="shared" si="56"/>
        <v>307-Phường Lãm Hà</v>
      </c>
    </row>
    <row r="3630" spans="1:4">
      <c r="A3630" s="34" t="s">
        <v>293</v>
      </c>
      <c r="B3630" s="35" t="s">
        <v>34618</v>
      </c>
      <c r="C3630" s="35" t="s">
        <v>41870</v>
      </c>
      <c r="D3630" s="34" t="str">
        <f t="shared" si="56"/>
        <v>307-Phường Đồng Hoà</v>
      </c>
    </row>
    <row r="3631" spans="1:4">
      <c r="A3631" s="34" t="s">
        <v>293</v>
      </c>
      <c r="B3631" s="35" t="s">
        <v>34619</v>
      </c>
      <c r="C3631" s="35" t="s">
        <v>3385</v>
      </c>
      <c r="D3631" s="34" t="str">
        <f t="shared" si="56"/>
        <v>307-Phường Bắc Sơn</v>
      </c>
    </row>
    <row r="3632" spans="1:4">
      <c r="A3632" s="34" t="s">
        <v>293</v>
      </c>
      <c r="B3632" s="35" t="s">
        <v>34620</v>
      </c>
      <c r="C3632" s="35" t="s">
        <v>5327</v>
      </c>
      <c r="D3632" s="34" t="str">
        <f t="shared" si="56"/>
        <v>307-Phường Nam Sơn</v>
      </c>
    </row>
    <row r="3633" spans="1:4">
      <c r="A3633" s="34" t="s">
        <v>293</v>
      </c>
      <c r="B3633" s="35" t="s">
        <v>34621</v>
      </c>
      <c r="C3633" s="35" t="s">
        <v>3461</v>
      </c>
      <c r="D3633" s="34" t="str">
        <f t="shared" si="56"/>
        <v>307-Phường Ngọc Sơn</v>
      </c>
    </row>
    <row r="3634" spans="1:4">
      <c r="A3634" s="34" t="s">
        <v>293</v>
      </c>
      <c r="B3634" s="35" t="s">
        <v>34622</v>
      </c>
      <c r="C3634" s="35" t="s">
        <v>6154</v>
      </c>
      <c r="D3634" s="34" t="str">
        <f t="shared" si="56"/>
        <v>307-Phường Trần Thành Ngọ</v>
      </c>
    </row>
    <row r="3635" spans="1:4">
      <c r="A3635" s="34" t="s">
        <v>293</v>
      </c>
      <c r="B3635" s="35" t="s">
        <v>34623</v>
      </c>
      <c r="C3635" s="35" t="s">
        <v>3364</v>
      </c>
      <c r="D3635" s="34" t="str">
        <f t="shared" si="56"/>
        <v>307-Phường Văn Đẩu</v>
      </c>
    </row>
    <row r="3636" spans="1:4">
      <c r="A3636" s="34" t="s">
        <v>293</v>
      </c>
      <c r="B3636" s="35" t="s">
        <v>34624</v>
      </c>
      <c r="C3636" s="35" t="s">
        <v>3462</v>
      </c>
      <c r="D3636" s="34" t="str">
        <f t="shared" si="56"/>
        <v>307-Phường Phù Liễn</v>
      </c>
    </row>
    <row r="3637" spans="1:4">
      <c r="A3637" s="34" t="s">
        <v>293</v>
      </c>
      <c r="B3637" s="35" t="s">
        <v>34625</v>
      </c>
      <c r="C3637" s="35" t="s">
        <v>5819</v>
      </c>
      <c r="D3637" s="34" t="str">
        <f t="shared" si="56"/>
        <v>307-Phường Tràng Minh</v>
      </c>
    </row>
    <row r="3638" spans="1:4">
      <c r="A3638" s="34" t="s">
        <v>295</v>
      </c>
      <c r="B3638" s="35" t="s">
        <v>34627</v>
      </c>
      <c r="C3638" s="35" t="s">
        <v>6144</v>
      </c>
      <c r="D3638" s="34" t="str">
        <f t="shared" si="56"/>
        <v>308-Phường Ngọc Xuyên</v>
      </c>
    </row>
    <row r="3639" spans="1:4">
      <c r="A3639" s="34" t="s">
        <v>295</v>
      </c>
      <c r="B3639" s="35" t="s">
        <v>34628</v>
      </c>
      <c r="C3639" s="35" t="s">
        <v>41871</v>
      </c>
      <c r="D3639" s="34" t="str">
        <f t="shared" si="56"/>
        <v>308-Phường Hải Sơn</v>
      </c>
    </row>
    <row r="3640" spans="1:4">
      <c r="A3640" s="34" t="s">
        <v>295</v>
      </c>
      <c r="B3640" s="35" t="s">
        <v>34629</v>
      </c>
      <c r="C3640" s="35" t="s">
        <v>7012</v>
      </c>
      <c r="D3640" s="34" t="str">
        <f t="shared" si="56"/>
        <v>308-Phường Vạn Hương</v>
      </c>
    </row>
    <row r="3641" spans="1:4">
      <c r="A3641" s="34" t="s">
        <v>295</v>
      </c>
      <c r="B3641" s="35" t="s">
        <v>34631</v>
      </c>
      <c r="C3641" s="35" t="s">
        <v>29354</v>
      </c>
      <c r="D3641" s="34" t="str">
        <f t="shared" si="56"/>
        <v>308-Phường Minh Đức</v>
      </c>
    </row>
    <row r="3642" spans="1:4">
      <c r="A3642" s="34" t="s">
        <v>295</v>
      </c>
      <c r="B3642" s="35" t="s">
        <v>34630</v>
      </c>
      <c r="C3642" s="35" t="s">
        <v>29532</v>
      </c>
      <c r="D3642" s="34" t="str">
        <f t="shared" si="56"/>
        <v>308-Phường Bàng La</v>
      </c>
    </row>
    <row r="3643" spans="1:4">
      <c r="A3643" s="34" t="s">
        <v>295</v>
      </c>
      <c r="B3643" s="35" t="s">
        <v>34632</v>
      </c>
      <c r="C3643" s="35" t="s">
        <v>9882</v>
      </c>
      <c r="D3643" s="34" t="str">
        <f t="shared" si="56"/>
        <v>308-Phường Hợp Đức</v>
      </c>
    </row>
    <row r="3644" spans="1:4">
      <c r="A3644" s="34" t="s">
        <v>296</v>
      </c>
      <c r="B3644" s="35" t="s">
        <v>34784</v>
      </c>
      <c r="C3644" s="35" t="s">
        <v>9883</v>
      </c>
      <c r="D3644" s="34" t="str">
        <f t="shared" si="56"/>
        <v>309-Phường Đa Phúc</v>
      </c>
    </row>
    <row r="3645" spans="1:4">
      <c r="A3645" s="34" t="s">
        <v>296</v>
      </c>
      <c r="B3645" s="35" t="s">
        <v>34785</v>
      </c>
      <c r="C3645" s="35" t="s">
        <v>8391</v>
      </c>
      <c r="D3645" s="34" t="str">
        <f t="shared" si="56"/>
        <v>309-Phường Hưng Đạo</v>
      </c>
    </row>
    <row r="3646" spans="1:4">
      <c r="A3646" s="34" t="s">
        <v>296</v>
      </c>
      <c r="B3646" s="35" t="s">
        <v>34787</v>
      </c>
      <c r="C3646" s="35" t="s">
        <v>9884</v>
      </c>
      <c r="D3646" s="34" t="str">
        <f t="shared" si="56"/>
        <v>309-Phường Anh Dũng</v>
      </c>
    </row>
    <row r="3647" spans="1:4">
      <c r="A3647" s="34" t="s">
        <v>296</v>
      </c>
      <c r="B3647" s="35" t="s">
        <v>34789</v>
      </c>
      <c r="C3647" s="35" t="s">
        <v>6066</v>
      </c>
      <c r="D3647" s="34" t="str">
        <f t="shared" si="56"/>
        <v>309-Phường Hải Thành</v>
      </c>
    </row>
    <row r="3648" spans="1:4">
      <c r="A3648" s="34" t="s">
        <v>296</v>
      </c>
      <c r="B3648" s="35" t="s">
        <v>34786</v>
      </c>
      <c r="C3648" s="35" t="s">
        <v>42095</v>
      </c>
      <c r="D3648" s="34" t="str">
        <f t="shared" si="56"/>
        <v>309-Phường Hòa Nghĩa</v>
      </c>
    </row>
    <row r="3649" spans="1:4">
      <c r="A3649" s="34" t="s">
        <v>296</v>
      </c>
      <c r="B3649" s="35" t="s">
        <v>34788</v>
      </c>
      <c r="C3649" s="35" t="s">
        <v>4664</v>
      </c>
      <c r="D3649" s="34" t="str">
        <f t="shared" si="56"/>
        <v>309-Phường Tân Thành</v>
      </c>
    </row>
    <row r="3650" spans="1:4">
      <c r="A3650" s="34" t="s">
        <v>297</v>
      </c>
      <c r="B3650" s="35" t="s">
        <v>34633</v>
      </c>
      <c r="C3650" s="35" t="s">
        <v>3463</v>
      </c>
      <c r="D3650" s="34" t="str">
        <f t="shared" si="56"/>
        <v>311-Thị trấn Núi Đèo</v>
      </c>
    </row>
    <row r="3651" spans="1:4">
      <c r="A3651" s="34" t="s">
        <v>297</v>
      </c>
      <c r="B3651" s="35" t="s">
        <v>34634</v>
      </c>
      <c r="C3651" s="35" t="s">
        <v>3344</v>
      </c>
      <c r="D3651" s="34" t="str">
        <f t="shared" si="56"/>
        <v>311-Thị trấn Minh Đức</v>
      </c>
    </row>
    <row r="3652" spans="1:4">
      <c r="A3652" s="34" t="s">
        <v>297</v>
      </c>
      <c r="B3652" s="35" t="s">
        <v>34635</v>
      </c>
      <c r="C3652" s="35" t="s">
        <v>7002</v>
      </c>
      <c r="D3652" s="34" t="str">
        <f t="shared" si="56"/>
        <v>311-Xã Lại Xuân</v>
      </c>
    </row>
    <row r="3653" spans="1:4">
      <c r="A3653" s="34" t="s">
        <v>297</v>
      </c>
      <c r="B3653" s="35" t="s">
        <v>34636</v>
      </c>
      <c r="C3653" s="35" t="s">
        <v>4641</v>
      </c>
      <c r="D3653" s="34" t="str">
        <f t="shared" ref="D3653:D3716" si="57">CONCATENATE(A3653,"-",C3653)</f>
        <v>311-Xã An Sơn</v>
      </c>
    </row>
    <row r="3654" spans="1:4">
      <c r="A3654" s="34" t="s">
        <v>297</v>
      </c>
      <c r="B3654" s="35" t="s">
        <v>34637</v>
      </c>
      <c r="C3654" s="35" t="s">
        <v>4595</v>
      </c>
      <c r="D3654" s="34" t="str">
        <f t="shared" si="57"/>
        <v>311-Xã Kỳ Sơn</v>
      </c>
    </row>
    <row r="3655" spans="1:4">
      <c r="A3655" s="34" t="s">
        <v>297</v>
      </c>
      <c r="B3655" s="35" t="s">
        <v>34638</v>
      </c>
      <c r="C3655" s="35" t="s">
        <v>3826</v>
      </c>
      <c r="D3655" s="34" t="str">
        <f t="shared" si="57"/>
        <v>311-Xã Liên Khê</v>
      </c>
    </row>
    <row r="3656" spans="1:4">
      <c r="A3656" s="34" t="s">
        <v>297</v>
      </c>
      <c r="B3656" s="35" t="s">
        <v>34639</v>
      </c>
      <c r="C3656" s="35" t="s">
        <v>7009</v>
      </c>
      <c r="D3656" s="34" t="str">
        <f t="shared" si="57"/>
        <v>311-Xã Lưu Kiếm</v>
      </c>
    </row>
    <row r="3657" spans="1:4">
      <c r="A3657" s="34" t="s">
        <v>297</v>
      </c>
      <c r="B3657" s="35" t="s">
        <v>34640</v>
      </c>
      <c r="C3657" s="35" t="s">
        <v>3446</v>
      </c>
      <c r="D3657" s="34" t="str">
        <f t="shared" si="57"/>
        <v>311-Xã Lưu Kỳ</v>
      </c>
    </row>
    <row r="3658" spans="1:4">
      <c r="A3658" s="34" t="s">
        <v>297</v>
      </c>
      <c r="B3658" s="35" t="s">
        <v>34641</v>
      </c>
      <c r="C3658" s="35" t="s">
        <v>5691</v>
      </c>
      <c r="D3658" s="34" t="str">
        <f t="shared" si="57"/>
        <v>311-Xã Gia Minh</v>
      </c>
    </row>
    <row r="3659" spans="1:4">
      <c r="A3659" s="34" t="s">
        <v>297</v>
      </c>
      <c r="B3659" s="35" t="s">
        <v>34642</v>
      </c>
      <c r="C3659" s="35" t="s">
        <v>5692</v>
      </c>
      <c r="D3659" s="34" t="str">
        <f t="shared" si="57"/>
        <v>311-Xã Gia Đức</v>
      </c>
    </row>
    <row r="3660" spans="1:4">
      <c r="A3660" s="34" t="s">
        <v>297</v>
      </c>
      <c r="B3660" s="35" t="s">
        <v>34643</v>
      </c>
      <c r="C3660" s="35" t="s">
        <v>3330</v>
      </c>
      <c r="D3660" s="34" t="str">
        <f t="shared" si="57"/>
        <v>311-Xã Minh Tân</v>
      </c>
    </row>
    <row r="3661" spans="1:4">
      <c r="A3661" s="34" t="s">
        <v>297</v>
      </c>
      <c r="B3661" s="35" t="s">
        <v>34644</v>
      </c>
      <c r="C3661" s="35" t="s">
        <v>4144</v>
      </c>
      <c r="D3661" s="34" t="str">
        <f t="shared" si="57"/>
        <v>311-Xã Phù Ninh</v>
      </c>
    </row>
    <row r="3662" spans="1:4">
      <c r="A3662" s="34" t="s">
        <v>297</v>
      </c>
      <c r="B3662" s="35" t="s">
        <v>34645</v>
      </c>
      <c r="C3662" s="35" t="s">
        <v>5678</v>
      </c>
      <c r="D3662" s="34" t="str">
        <f t="shared" si="57"/>
        <v>311-Xã Quảng Thanh</v>
      </c>
    </row>
    <row r="3663" spans="1:4">
      <c r="A3663" s="34" t="s">
        <v>297</v>
      </c>
      <c r="B3663" s="35" t="s">
        <v>34646</v>
      </c>
      <c r="C3663" s="35" t="s">
        <v>3396</v>
      </c>
      <c r="D3663" s="34" t="str">
        <f t="shared" si="57"/>
        <v>311-Xã Chính Mỹ</v>
      </c>
    </row>
    <row r="3664" spans="1:4">
      <c r="A3664" s="34" t="s">
        <v>297</v>
      </c>
      <c r="B3664" s="35" t="s">
        <v>34647</v>
      </c>
      <c r="C3664" s="35" t="s">
        <v>4636</v>
      </c>
      <c r="D3664" s="34" t="str">
        <f t="shared" si="57"/>
        <v>311-Xã Kênh Giang</v>
      </c>
    </row>
    <row r="3665" spans="1:4">
      <c r="A3665" s="34" t="s">
        <v>297</v>
      </c>
      <c r="B3665" s="35" t="s">
        <v>34648</v>
      </c>
      <c r="C3665" s="35" t="s">
        <v>3733</v>
      </c>
      <c r="D3665" s="34" t="str">
        <f t="shared" si="57"/>
        <v>311-Xã Hợp Thành</v>
      </c>
    </row>
    <row r="3666" spans="1:4">
      <c r="A3666" s="34" t="s">
        <v>297</v>
      </c>
      <c r="B3666" s="35" t="s">
        <v>34649</v>
      </c>
      <c r="C3666" s="35" t="s">
        <v>3443</v>
      </c>
      <c r="D3666" s="34" t="str">
        <f t="shared" si="57"/>
        <v>311-Xã Cao Nhân</v>
      </c>
    </row>
    <row r="3667" spans="1:4">
      <c r="A3667" s="34" t="s">
        <v>297</v>
      </c>
      <c r="B3667" s="35" t="s">
        <v>34650</v>
      </c>
      <c r="C3667" s="35" t="s">
        <v>3339</v>
      </c>
      <c r="D3667" s="34" t="str">
        <f t="shared" si="57"/>
        <v>311-Xã Mỹ Đồng</v>
      </c>
    </row>
    <row r="3668" spans="1:4">
      <c r="A3668" s="34" t="s">
        <v>297</v>
      </c>
      <c r="B3668" s="35" t="s">
        <v>34651</v>
      </c>
      <c r="C3668" s="35" t="s">
        <v>4109</v>
      </c>
      <c r="D3668" s="34" t="str">
        <f t="shared" si="57"/>
        <v>311-Xã Đông Sơn</v>
      </c>
    </row>
    <row r="3669" spans="1:4">
      <c r="A3669" s="34" t="s">
        <v>297</v>
      </c>
      <c r="B3669" s="35" t="s">
        <v>34652</v>
      </c>
      <c r="C3669" s="35" t="s">
        <v>3226</v>
      </c>
      <c r="D3669" s="34" t="str">
        <f t="shared" si="57"/>
        <v>311-Xã Hòa Bình</v>
      </c>
    </row>
    <row r="3670" spans="1:4">
      <c r="A3670" s="34" t="s">
        <v>297</v>
      </c>
      <c r="B3670" s="35" t="s">
        <v>34653</v>
      </c>
      <c r="C3670" s="35" t="s">
        <v>4204</v>
      </c>
      <c r="D3670" s="34" t="str">
        <f t="shared" si="57"/>
        <v>311-Xã Trung Hà</v>
      </c>
    </row>
    <row r="3671" spans="1:4">
      <c r="A3671" s="34" t="s">
        <v>297</v>
      </c>
      <c r="B3671" s="35" t="s">
        <v>34654</v>
      </c>
      <c r="C3671" s="35" t="s">
        <v>3342</v>
      </c>
      <c r="D3671" s="34" t="str">
        <f t="shared" si="57"/>
        <v>311-Xã An Lư</v>
      </c>
    </row>
    <row r="3672" spans="1:4">
      <c r="A3672" s="34" t="s">
        <v>297</v>
      </c>
      <c r="B3672" s="35" t="s">
        <v>34655</v>
      </c>
      <c r="C3672" s="35" t="s">
        <v>42096</v>
      </c>
      <c r="D3672" s="34" t="str">
        <f t="shared" si="57"/>
        <v>311-Xã Thủy Triều</v>
      </c>
    </row>
    <row r="3673" spans="1:4">
      <c r="A3673" s="34" t="s">
        <v>297</v>
      </c>
      <c r="B3673" s="35" t="s">
        <v>34656</v>
      </c>
      <c r="C3673" s="35" t="s">
        <v>8167</v>
      </c>
      <c r="D3673" s="34" t="str">
        <f t="shared" si="57"/>
        <v>311-Xã Ngũ Lão</v>
      </c>
    </row>
    <row r="3674" spans="1:4">
      <c r="A3674" s="34" t="s">
        <v>297</v>
      </c>
      <c r="B3674" s="35" t="s">
        <v>34657</v>
      </c>
      <c r="C3674" s="35" t="s">
        <v>6965</v>
      </c>
      <c r="D3674" s="34" t="str">
        <f t="shared" si="57"/>
        <v>311-Xã Phục Lễ</v>
      </c>
    </row>
    <row r="3675" spans="1:4">
      <c r="A3675" s="34" t="s">
        <v>297</v>
      </c>
      <c r="B3675" s="35" t="s">
        <v>34658</v>
      </c>
      <c r="C3675" s="35" t="s">
        <v>6999</v>
      </c>
      <c r="D3675" s="34" t="str">
        <f t="shared" si="57"/>
        <v>311-Xã Tam Hưng</v>
      </c>
    </row>
    <row r="3676" spans="1:4">
      <c r="A3676" s="34" t="s">
        <v>297</v>
      </c>
      <c r="B3676" s="35" t="s">
        <v>34659</v>
      </c>
      <c r="C3676" s="35" t="s">
        <v>7000</v>
      </c>
      <c r="D3676" s="34" t="str">
        <f t="shared" si="57"/>
        <v>311-Xã Phả Lễ</v>
      </c>
    </row>
    <row r="3677" spans="1:4">
      <c r="A3677" s="34" t="s">
        <v>297</v>
      </c>
      <c r="B3677" s="35" t="s">
        <v>34660</v>
      </c>
      <c r="C3677" s="35" t="s">
        <v>3452</v>
      </c>
      <c r="D3677" s="34" t="str">
        <f t="shared" si="57"/>
        <v>311-Xã Lập Lễ</v>
      </c>
    </row>
    <row r="3678" spans="1:4">
      <c r="A3678" s="34" t="s">
        <v>297</v>
      </c>
      <c r="B3678" s="35" t="s">
        <v>34661</v>
      </c>
      <c r="C3678" s="35" t="s">
        <v>5817</v>
      </c>
      <c r="D3678" s="34" t="str">
        <f t="shared" si="57"/>
        <v>311-Xã Kiền Bái</v>
      </c>
    </row>
    <row r="3679" spans="1:4">
      <c r="A3679" s="34" t="s">
        <v>297</v>
      </c>
      <c r="B3679" s="35" t="s">
        <v>34662</v>
      </c>
      <c r="C3679" s="35" t="s">
        <v>7005</v>
      </c>
      <c r="D3679" s="34" t="str">
        <f t="shared" si="57"/>
        <v>311-Xã Thiên Hương</v>
      </c>
    </row>
    <row r="3680" spans="1:4">
      <c r="A3680" s="34" t="s">
        <v>297</v>
      </c>
      <c r="B3680" s="35" t="s">
        <v>34663</v>
      </c>
      <c r="C3680" s="35" t="s">
        <v>42097</v>
      </c>
      <c r="D3680" s="34" t="str">
        <f t="shared" si="57"/>
        <v>311-Xã Thủy Sơn</v>
      </c>
    </row>
    <row r="3681" spans="1:4">
      <c r="A3681" s="34" t="s">
        <v>297</v>
      </c>
      <c r="B3681" s="35" t="s">
        <v>34664</v>
      </c>
      <c r="C3681" s="35" t="s">
        <v>42098</v>
      </c>
      <c r="D3681" s="34" t="str">
        <f t="shared" si="57"/>
        <v>311-Xã Thủy Đường</v>
      </c>
    </row>
    <row r="3682" spans="1:4">
      <c r="A3682" s="34" t="s">
        <v>297</v>
      </c>
      <c r="B3682" s="35" t="s">
        <v>34665</v>
      </c>
      <c r="C3682" s="35" t="s">
        <v>7010</v>
      </c>
      <c r="D3682" s="34" t="str">
        <f t="shared" si="57"/>
        <v>311-Xã Hoàng Động</v>
      </c>
    </row>
    <row r="3683" spans="1:4">
      <c r="A3683" s="34" t="s">
        <v>297</v>
      </c>
      <c r="B3683" s="35" t="s">
        <v>34666</v>
      </c>
      <c r="C3683" s="35" t="s">
        <v>8579</v>
      </c>
      <c r="D3683" s="34" t="str">
        <f t="shared" si="57"/>
        <v>311-Xã Lâm Động</v>
      </c>
    </row>
    <row r="3684" spans="1:4">
      <c r="A3684" s="34" t="s">
        <v>297</v>
      </c>
      <c r="B3684" s="35" t="s">
        <v>34667</v>
      </c>
      <c r="C3684" s="35" t="s">
        <v>5833</v>
      </c>
      <c r="D3684" s="34" t="str">
        <f t="shared" si="57"/>
        <v>311-Xã Hoa Động</v>
      </c>
    </row>
    <row r="3685" spans="1:4">
      <c r="A3685" s="34" t="s">
        <v>297</v>
      </c>
      <c r="B3685" s="35" t="s">
        <v>34668</v>
      </c>
      <c r="C3685" s="35" t="s">
        <v>3036</v>
      </c>
      <c r="D3685" s="34" t="str">
        <f t="shared" si="57"/>
        <v>311-Xã Tân Dương</v>
      </c>
    </row>
    <row r="3686" spans="1:4">
      <c r="A3686" s="34" t="s">
        <v>297</v>
      </c>
      <c r="B3686" s="35" t="s">
        <v>34669</v>
      </c>
      <c r="C3686" s="35" t="s">
        <v>3334</v>
      </c>
      <c r="D3686" s="34" t="str">
        <f t="shared" si="57"/>
        <v>311-Xã Dương Quan</v>
      </c>
    </row>
    <row r="3687" spans="1:4">
      <c r="A3687" s="34" t="s">
        <v>298</v>
      </c>
      <c r="B3687" s="35" t="s">
        <v>34670</v>
      </c>
      <c r="C3687" s="35" t="s">
        <v>5683</v>
      </c>
      <c r="D3687" s="34" t="str">
        <f t="shared" si="57"/>
        <v>312-Thị trấn An Dương</v>
      </c>
    </row>
    <row r="3688" spans="1:4">
      <c r="A3688" s="34" t="s">
        <v>298</v>
      </c>
      <c r="B3688" s="35" t="s">
        <v>34671</v>
      </c>
      <c r="C3688" s="35" t="s">
        <v>5835</v>
      </c>
      <c r="D3688" s="34" t="str">
        <f t="shared" si="57"/>
        <v>312-Xã Lê Thiện</v>
      </c>
    </row>
    <row r="3689" spans="1:4">
      <c r="A3689" s="34" t="s">
        <v>298</v>
      </c>
      <c r="B3689" s="35" t="s">
        <v>34672</v>
      </c>
      <c r="C3689" s="35" t="s">
        <v>5693</v>
      </c>
      <c r="D3689" s="34" t="str">
        <f t="shared" si="57"/>
        <v>312-Xã Đại Bản</v>
      </c>
    </row>
    <row r="3690" spans="1:4">
      <c r="A3690" s="34" t="s">
        <v>298</v>
      </c>
      <c r="B3690" s="35" t="s">
        <v>34673</v>
      </c>
      <c r="C3690" s="35" t="s">
        <v>41872</v>
      </c>
      <c r="D3690" s="34" t="str">
        <f t="shared" si="57"/>
        <v>312-Xã An Hoà</v>
      </c>
    </row>
    <row r="3691" spans="1:4">
      <c r="A3691" s="34" t="s">
        <v>298</v>
      </c>
      <c r="B3691" s="35" t="s">
        <v>34674</v>
      </c>
      <c r="C3691" s="35" t="s">
        <v>3248</v>
      </c>
      <c r="D3691" s="34" t="str">
        <f t="shared" si="57"/>
        <v>312-Xã Hồng Phong</v>
      </c>
    </row>
    <row r="3692" spans="1:4">
      <c r="A3692" s="34" t="s">
        <v>298</v>
      </c>
      <c r="B3692" s="35" t="s">
        <v>34675</v>
      </c>
      <c r="C3692" s="35" t="s">
        <v>3005</v>
      </c>
      <c r="D3692" s="34" t="str">
        <f t="shared" si="57"/>
        <v>312-Xã Tân Tiến</v>
      </c>
    </row>
    <row r="3693" spans="1:4">
      <c r="A3693" s="34" t="s">
        <v>298</v>
      </c>
      <c r="B3693" s="35" t="s">
        <v>34676</v>
      </c>
      <c r="C3693" s="35" t="s">
        <v>6140</v>
      </c>
      <c r="D3693" s="34" t="str">
        <f t="shared" si="57"/>
        <v>312-Xã An Hưng</v>
      </c>
    </row>
    <row r="3694" spans="1:4">
      <c r="A3694" s="34" t="s">
        <v>298</v>
      </c>
      <c r="B3694" s="35" t="s">
        <v>34677</v>
      </c>
      <c r="C3694" s="35" t="s">
        <v>3365</v>
      </c>
      <c r="D3694" s="34" t="str">
        <f t="shared" si="57"/>
        <v>312-Xã An Hồng</v>
      </c>
    </row>
    <row r="3695" spans="1:4">
      <c r="A3695" s="34" t="s">
        <v>298</v>
      </c>
      <c r="B3695" s="35" t="s">
        <v>34678</v>
      </c>
      <c r="C3695" s="35" t="s">
        <v>3774</v>
      </c>
      <c r="D3695" s="34" t="str">
        <f t="shared" si="57"/>
        <v>312-Xã Bắc Sơn</v>
      </c>
    </row>
    <row r="3696" spans="1:4">
      <c r="A3696" s="34" t="s">
        <v>298</v>
      </c>
      <c r="B3696" s="35" t="s">
        <v>34679</v>
      </c>
      <c r="C3696" s="35" t="s">
        <v>3579</v>
      </c>
      <c r="D3696" s="34" t="str">
        <f t="shared" si="57"/>
        <v>312-Xã Nam Sơn</v>
      </c>
    </row>
    <row r="3697" spans="1:4">
      <c r="A3697" s="34" t="s">
        <v>298</v>
      </c>
      <c r="B3697" s="35" t="s">
        <v>34680</v>
      </c>
      <c r="C3697" s="35" t="s">
        <v>2977</v>
      </c>
      <c r="D3697" s="34" t="str">
        <f t="shared" si="57"/>
        <v>312-Xã Lê Lợi</v>
      </c>
    </row>
    <row r="3698" spans="1:4">
      <c r="A3698" s="34" t="s">
        <v>298</v>
      </c>
      <c r="B3698" s="35" t="s">
        <v>34681</v>
      </c>
      <c r="C3698" s="35" t="s">
        <v>5834</v>
      </c>
      <c r="D3698" s="34" t="str">
        <f t="shared" si="57"/>
        <v>312-Xã Đặng Cương</v>
      </c>
    </row>
    <row r="3699" spans="1:4">
      <c r="A3699" s="34" t="s">
        <v>298</v>
      </c>
      <c r="B3699" s="35" t="s">
        <v>34682</v>
      </c>
      <c r="C3699" s="35" t="s">
        <v>4085</v>
      </c>
      <c r="D3699" s="34" t="str">
        <f t="shared" si="57"/>
        <v>312-Xã Đồng Thái</v>
      </c>
    </row>
    <row r="3700" spans="1:4">
      <c r="A3700" s="34" t="s">
        <v>298</v>
      </c>
      <c r="B3700" s="35" t="s">
        <v>34683</v>
      </c>
      <c r="C3700" s="35" t="s">
        <v>4615</v>
      </c>
      <c r="D3700" s="34" t="str">
        <f t="shared" si="57"/>
        <v>312-Xã Quốc Tuấn</v>
      </c>
    </row>
    <row r="3701" spans="1:4">
      <c r="A3701" s="34" t="s">
        <v>298</v>
      </c>
      <c r="B3701" s="35" t="s">
        <v>34684</v>
      </c>
      <c r="C3701" s="35" t="s">
        <v>3368</v>
      </c>
      <c r="D3701" s="34" t="str">
        <f t="shared" si="57"/>
        <v>312-Xã An Đồng</v>
      </c>
    </row>
    <row r="3702" spans="1:4">
      <c r="A3702" s="34" t="s">
        <v>298</v>
      </c>
      <c r="B3702" s="35" t="s">
        <v>34685</v>
      </c>
      <c r="C3702" s="35" t="s">
        <v>2935</v>
      </c>
      <c r="D3702" s="34" t="str">
        <f t="shared" si="57"/>
        <v>312-Xã Hồng Thái</v>
      </c>
    </row>
    <row r="3703" spans="1:4">
      <c r="A3703" s="34" t="s">
        <v>299</v>
      </c>
      <c r="B3703" s="35" t="s">
        <v>34686</v>
      </c>
      <c r="C3703" s="35" t="s">
        <v>5694</v>
      </c>
      <c r="D3703" s="34" t="str">
        <f t="shared" si="57"/>
        <v>313-Thị trấn An Lão</v>
      </c>
    </row>
    <row r="3704" spans="1:4">
      <c r="A3704" s="34" t="s">
        <v>299</v>
      </c>
      <c r="B3704" s="35" t="s">
        <v>34687</v>
      </c>
      <c r="C3704" s="35" t="s">
        <v>3447</v>
      </c>
      <c r="D3704" s="34" t="str">
        <f t="shared" si="57"/>
        <v>313-Xã Bát Trang</v>
      </c>
    </row>
    <row r="3705" spans="1:4">
      <c r="A3705" s="34" t="s">
        <v>299</v>
      </c>
      <c r="B3705" s="35" t="s">
        <v>34688</v>
      </c>
      <c r="C3705" s="35" t="s">
        <v>3333</v>
      </c>
      <c r="D3705" s="34" t="str">
        <f t="shared" si="57"/>
        <v>313-Xã Trường Thọ</v>
      </c>
    </row>
    <row r="3706" spans="1:4">
      <c r="A3706" s="34" t="s">
        <v>299</v>
      </c>
      <c r="B3706" s="35" t="s">
        <v>34689</v>
      </c>
      <c r="C3706" s="35" t="s">
        <v>3212</v>
      </c>
      <c r="D3706" s="34" t="str">
        <f t="shared" si="57"/>
        <v>313-Xã Trường Thành</v>
      </c>
    </row>
    <row r="3707" spans="1:4">
      <c r="A3707" s="34" t="s">
        <v>299</v>
      </c>
      <c r="B3707" s="35" t="s">
        <v>34690</v>
      </c>
      <c r="C3707" s="35" t="s">
        <v>3444</v>
      </c>
      <c r="D3707" s="34" t="str">
        <f t="shared" si="57"/>
        <v>313-Xã An Tiến</v>
      </c>
    </row>
    <row r="3708" spans="1:4">
      <c r="A3708" s="34" t="s">
        <v>299</v>
      </c>
      <c r="B3708" s="35" t="s">
        <v>34691</v>
      </c>
      <c r="C3708" s="35" t="s">
        <v>3837</v>
      </c>
      <c r="D3708" s="34" t="str">
        <f t="shared" si="57"/>
        <v>313-Xã Quang Hưng</v>
      </c>
    </row>
    <row r="3709" spans="1:4">
      <c r="A3709" s="34" t="s">
        <v>299</v>
      </c>
      <c r="B3709" s="35" t="s">
        <v>34692</v>
      </c>
      <c r="C3709" s="35" t="s">
        <v>2950</v>
      </c>
      <c r="D3709" s="34" t="str">
        <f t="shared" si="57"/>
        <v>313-Xã Quang Trung</v>
      </c>
    </row>
    <row r="3710" spans="1:4">
      <c r="A3710" s="34" t="s">
        <v>299</v>
      </c>
      <c r="B3710" s="35" t="s">
        <v>34693</v>
      </c>
      <c r="C3710" s="35" t="s">
        <v>4615</v>
      </c>
      <c r="D3710" s="34" t="str">
        <f t="shared" si="57"/>
        <v>313-Xã Quốc Tuấn</v>
      </c>
    </row>
    <row r="3711" spans="1:4">
      <c r="A3711" s="34" t="s">
        <v>299</v>
      </c>
      <c r="B3711" s="35" t="s">
        <v>34694</v>
      </c>
      <c r="C3711" s="35" t="s">
        <v>5682</v>
      </c>
      <c r="D3711" s="34" t="str">
        <f t="shared" si="57"/>
        <v>313-Xã An Thắng</v>
      </c>
    </row>
    <row r="3712" spans="1:4">
      <c r="A3712" s="34" t="s">
        <v>299</v>
      </c>
      <c r="B3712" s="35" t="s">
        <v>34695</v>
      </c>
      <c r="C3712" s="35" t="s">
        <v>3335</v>
      </c>
      <c r="D3712" s="34" t="str">
        <f t="shared" si="57"/>
        <v>313-Thị trấn Trường Sơn</v>
      </c>
    </row>
    <row r="3713" spans="1:4">
      <c r="A3713" s="34" t="s">
        <v>299</v>
      </c>
      <c r="B3713" s="35" t="s">
        <v>34696</v>
      </c>
      <c r="C3713" s="35" t="s">
        <v>3479</v>
      </c>
      <c r="D3713" s="34" t="str">
        <f t="shared" si="57"/>
        <v>313-Xã Tân Dân</v>
      </c>
    </row>
    <row r="3714" spans="1:4">
      <c r="A3714" s="34" t="s">
        <v>299</v>
      </c>
      <c r="B3714" s="35" t="s">
        <v>34697</v>
      </c>
      <c r="C3714" s="35" t="s">
        <v>4199</v>
      </c>
      <c r="D3714" s="34" t="str">
        <f t="shared" si="57"/>
        <v>313-Xã Thái Sơn</v>
      </c>
    </row>
    <row r="3715" spans="1:4">
      <c r="A3715" s="34" t="s">
        <v>299</v>
      </c>
      <c r="B3715" s="35" t="s">
        <v>34698</v>
      </c>
      <c r="C3715" s="35" t="s">
        <v>7006</v>
      </c>
      <c r="D3715" s="34" t="str">
        <f t="shared" si="57"/>
        <v>313-Xã Tân Viên</v>
      </c>
    </row>
    <row r="3716" spans="1:4">
      <c r="A3716" s="34" t="s">
        <v>299</v>
      </c>
      <c r="B3716" s="35" t="s">
        <v>34699</v>
      </c>
      <c r="C3716" s="35" t="s">
        <v>6450</v>
      </c>
      <c r="D3716" s="34" t="str">
        <f t="shared" si="57"/>
        <v>313-Xã Mỹ Đức</v>
      </c>
    </row>
    <row r="3717" spans="1:4">
      <c r="A3717" s="34" t="s">
        <v>299</v>
      </c>
      <c r="B3717" s="35" t="s">
        <v>34700</v>
      </c>
      <c r="C3717" s="35" t="s">
        <v>3280</v>
      </c>
      <c r="D3717" s="34" t="str">
        <f t="shared" ref="D3717:D3780" si="58">CONCATENATE(A3717,"-",C3717)</f>
        <v>313-Xã Chiến Thắng</v>
      </c>
    </row>
    <row r="3718" spans="1:4">
      <c r="A3718" s="34" t="s">
        <v>299</v>
      </c>
      <c r="B3718" s="35" t="s">
        <v>34701</v>
      </c>
      <c r="C3718" s="35" t="s">
        <v>3930</v>
      </c>
      <c r="D3718" s="34" t="str">
        <f t="shared" si="58"/>
        <v>313-Xã An Thọ</v>
      </c>
    </row>
    <row r="3719" spans="1:4">
      <c r="A3719" s="34" t="s">
        <v>299</v>
      </c>
      <c r="B3719" s="35" t="s">
        <v>34702</v>
      </c>
      <c r="C3719" s="35" t="s">
        <v>3420</v>
      </c>
      <c r="D3719" s="34" t="str">
        <f t="shared" si="58"/>
        <v>313-Xã An Thái</v>
      </c>
    </row>
    <row r="3720" spans="1:4">
      <c r="A3720" s="34" t="s">
        <v>300</v>
      </c>
      <c r="B3720" s="35" t="s">
        <v>34703</v>
      </c>
      <c r="C3720" s="35" t="s">
        <v>5695</v>
      </c>
      <c r="D3720" s="34" t="str">
        <f t="shared" si="58"/>
        <v>314-Thị trấn Núi Đối</v>
      </c>
    </row>
    <row r="3721" spans="1:4">
      <c r="A3721" s="34" t="s">
        <v>300</v>
      </c>
      <c r="B3721" s="35" t="s">
        <v>34704</v>
      </c>
      <c r="C3721" s="35" t="s">
        <v>6659</v>
      </c>
      <c r="D3721" s="34" t="str">
        <f t="shared" si="58"/>
        <v>314-Xã Đông Phương</v>
      </c>
    </row>
    <row r="3722" spans="1:4">
      <c r="A3722" s="34" t="s">
        <v>300</v>
      </c>
      <c r="B3722" s="35" t="s">
        <v>34705</v>
      </c>
      <c r="C3722" s="35" t="s">
        <v>6966</v>
      </c>
      <c r="D3722" s="34" t="str">
        <f t="shared" si="58"/>
        <v>314-Xã Thuận Thiên</v>
      </c>
    </row>
    <row r="3723" spans="1:4">
      <c r="A3723" s="34" t="s">
        <v>300</v>
      </c>
      <c r="B3723" s="35" t="s">
        <v>34706</v>
      </c>
      <c r="C3723" s="35" t="s">
        <v>3343</v>
      </c>
      <c r="D3723" s="34" t="str">
        <f t="shared" si="58"/>
        <v>314-Xã Hữu Bằng</v>
      </c>
    </row>
    <row r="3724" spans="1:4">
      <c r="A3724" s="34" t="s">
        <v>300</v>
      </c>
      <c r="B3724" s="35" t="s">
        <v>34707</v>
      </c>
      <c r="C3724" s="35" t="s">
        <v>3449</v>
      </c>
      <c r="D3724" s="34" t="str">
        <f t="shared" si="58"/>
        <v>314-Xã Đại Đồng</v>
      </c>
    </row>
    <row r="3725" spans="1:4">
      <c r="A3725" s="34" t="s">
        <v>300</v>
      </c>
      <c r="B3725" s="35" t="s">
        <v>34708</v>
      </c>
      <c r="C3725" s="35" t="s">
        <v>3598</v>
      </c>
      <c r="D3725" s="34" t="str">
        <f t="shared" si="58"/>
        <v>314-Xã Ngũ Phúc</v>
      </c>
    </row>
    <row r="3726" spans="1:4">
      <c r="A3726" s="34" t="s">
        <v>300</v>
      </c>
      <c r="B3726" s="35" t="s">
        <v>34709</v>
      </c>
      <c r="C3726" s="35" t="s">
        <v>3397</v>
      </c>
      <c r="D3726" s="34" t="str">
        <f t="shared" si="58"/>
        <v>314-Xã Kiến Quốc</v>
      </c>
    </row>
    <row r="3727" spans="1:4">
      <c r="A3727" s="34" t="s">
        <v>300</v>
      </c>
      <c r="B3727" s="35" t="s">
        <v>34710</v>
      </c>
      <c r="C3727" s="35" t="s">
        <v>3370</v>
      </c>
      <c r="D3727" s="34" t="str">
        <f t="shared" si="58"/>
        <v>314-Xã Du Lễ</v>
      </c>
    </row>
    <row r="3728" spans="1:4">
      <c r="A3728" s="34" t="s">
        <v>300</v>
      </c>
      <c r="B3728" s="35" t="s">
        <v>34711</v>
      </c>
      <c r="C3728" s="35" t="s">
        <v>42099</v>
      </c>
      <c r="D3728" s="34" t="str">
        <f t="shared" si="58"/>
        <v>314-Xã Thụy  Hương</v>
      </c>
    </row>
    <row r="3729" spans="1:4">
      <c r="A3729" s="34" t="s">
        <v>300</v>
      </c>
      <c r="B3729" s="35" t="s">
        <v>34712</v>
      </c>
      <c r="C3729" s="35" t="s">
        <v>3245</v>
      </c>
      <c r="D3729" s="34" t="str">
        <f t="shared" si="58"/>
        <v>314-Xã Thanh Sơn</v>
      </c>
    </row>
    <row r="3730" spans="1:4">
      <c r="A3730" s="34" t="s">
        <v>300</v>
      </c>
      <c r="B3730" s="35" t="s">
        <v>34713</v>
      </c>
      <c r="C3730" s="35" t="s">
        <v>3330</v>
      </c>
      <c r="D3730" s="34" t="str">
        <f t="shared" si="58"/>
        <v>314-Xã Minh Tân</v>
      </c>
    </row>
    <row r="3731" spans="1:4">
      <c r="A3731" s="34" t="s">
        <v>300</v>
      </c>
      <c r="B3731" s="35" t="s">
        <v>34714</v>
      </c>
      <c r="C3731" s="35" t="s">
        <v>3453</v>
      </c>
      <c r="D3731" s="34" t="str">
        <f t="shared" si="58"/>
        <v>314-Xã Đại Hà</v>
      </c>
    </row>
    <row r="3732" spans="1:4">
      <c r="A3732" s="34" t="s">
        <v>300</v>
      </c>
      <c r="B3732" s="35" t="s">
        <v>34715</v>
      </c>
      <c r="C3732" s="35" t="s">
        <v>6148</v>
      </c>
      <c r="D3732" s="34" t="str">
        <f t="shared" si="58"/>
        <v>314-Xã Ngũ Đoan</v>
      </c>
    </row>
    <row r="3733" spans="1:4">
      <c r="A3733" s="34" t="s">
        <v>300</v>
      </c>
      <c r="B3733" s="35" t="s">
        <v>34716</v>
      </c>
      <c r="C3733" s="35" t="s">
        <v>5368</v>
      </c>
      <c r="D3733" s="34" t="str">
        <f t="shared" si="58"/>
        <v>314-Xã Tân Phong</v>
      </c>
    </row>
    <row r="3734" spans="1:4">
      <c r="A3734" s="34" t="s">
        <v>300</v>
      </c>
      <c r="B3734" s="35" t="s">
        <v>34717</v>
      </c>
      <c r="C3734" s="35" t="s">
        <v>3931</v>
      </c>
      <c r="D3734" s="34" t="str">
        <f t="shared" si="58"/>
        <v>314-Xã Tân Trào</v>
      </c>
    </row>
    <row r="3735" spans="1:4">
      <c r="A3735" s="34" t="s">
        <v>300</v>
      </c>
      <c r="B3735" s="35" t="s">
        <v>34718</v>
      </c>
      <c r="C3735" s="35" t="s">
        <v>3366</v>
      </c>
      <c r="D3735" s="34" t="str">
        <f t="shared" si="58"/>
        <v>314-Xã Đoàn Xá</v>
      </c>
    </row>
    <row r="3736" spans="1:4">
      <c r="A3736" s="34" t="s">
        <v>300</v>
      </c>
      <c r="B3736" s="35" t="s">
        <v>34719</v>
      </c>
      <c r="C3736" s="35" t="s">
        <v>6137</v>
      </c>
      <c r="D3736" s="34" t="str">
        <f t="shared" si="58"/>
        <v>314-Xã Tú Sơn</v>
      </c>
    </row>
    <row r="3737" spans="1:4">
      <c r="A3737" s="34" t="s">
        <v>300</v>
      </c>
      <c r="B3737" s="35" t="s">
        <v>34720</v>
      </c>
      <c r="C3737" s="35" t="s">
        <v>3456</v>
      </c>
      <c r="D3737" s="34" t="str">
        <f t="shared" si="58"/>
        <v>314-Xã Đại Hợp</v>
      </c>
    </row>
    <row r="3738" spans="1:4">
      <c r="A3738" s="34" t="s">
        <v>301</v>
      </c>
      <c r="B3738" s="35" t="s">
        <v>34721</v>
      </c>
      <c r="C3738" s="35" t="s">
        <v>5696</v>
      </c>
      <c r="D3738" s="34" t="str">
        <f t="shared" si="58"/>
        <v>315-Thị trấn Tiên Lãng</v>
      </c>
    </row>
    <row r="3739" spans="1:4">
      <c r="A3739" s="34" t="s">
        <v>301</v>
      </c>
      <c r="B3739" s="35" t="s">
        <v>34722</v>
      </c>
      <c r="C3739" s="35" t="s">
        <v>4063</v>
      </c>
      <c r="D3739" s="34" t="str">
        <f t="shared" si="58"/>
        <v>315-Xã Đại Thắng</v>
      </c>
    </row>
    <row r="3740" spans="1:4">
      <c r="A3740" s="34" t="s">
        <v>301</v>
      </c>
      <c r="B3740" s="35" t="s">
        <v>34723</v>
      </c>
      <c r="C3740" s="35" t="s">
        <v>5697</v>
      </c>
      <c r="D3740" s="34" t="str">
        <f t="shared" si="58"/>
        <v>315-Xã Tiên Cường</v>
      </c>
    </row>
    <row r="3741" spans="1:4">
      <c r="A3741" s="34" t="s">
        <v>301</v>
      </c>
      <c r="B3741" s="35" t="s">
        <v>34724</v>
      </c>
      <c r="C3741" s="35" t="s">
        <v>3457</v>
      </c>
      <c r="D3741" s="34" t="str">
        <f t="shared" si="58"/>
        <v>315-Xã Tự Cường</v>
      </c>
    </row>
    <row r="3742" spans="1:4">
      <c r="A3742" s="34" t="s">
        <v>301</v>
      </c>
      <c r="B3742" s="35" t="s">
        <v>34725</v>
      </c>
      <c r="C3742" s="35" t="s">
        <v>3936</v>
      </c>
      <c r="D3742" s="34" t="str">
        <f t="shared" si="58"/>
        <v>315-Xã Quyết Tiến</v>
      </c>
    </row>
    <row r="3743" spans="1:4">
      <c r="A3743" s="34" t="s">
        <v>301</v>
      </c>
      <c r="B3743" s="35" t="s">
        <v>34726</v>
      </c>
      <c r="C3743" s="35" t="s">
        <v>6149</v>
      </c>
      <c r="D3743" s="34" t="str">
        <f t="shared" si="58"/>
        <v>315-Xã Khởi Nghĩa</v>
      </c>
    </row>
    <row r="3744" spans="1:4">
      <c r="A3744" s="34" t="s">
        <v>301</v>
      </c>
      <c r="B3744" s="35" t="s">
        <v>34727</v>
      </c>
      <c r="C3744" s="35" t="s">
        <v>5698</v>
      </c>
      <c r="D3744" s="34" t="str">
        <f t="shared" si="58"/>
        <v>315-Xã Tiên Thanh</v>
      </c>
    </row>
    <row r="3745" spans="1:4">
      <c r="A3745" s="34" t="s">
        <v>301</v>
      </c>
      <c r="B3745" s="35" t="s">
        <v>34728</v>
      </c>
      <c r="C3745" s="35" t="s">
        <v>4432</v>
      </c>
      <c r="D3745" s="34" t="str">
        <f t="shared" si="58"/>
        <v>315-Xã Cấp Tiến</v>
      </c>
    </row>
    <row r="3746" spans="1:4">
      <c r="A3746" s="34" t="s">
        <v>301</v>
      </c>
      <c r="B3746" s="35" t="s">
        <v>34729</v>
      </c>
      <c r="C3746" s="35" t="s">
        <v>6150</v>
      </c>
      <c r="D3746" s="34" t="str">
        <f t="shared" si="58"/>
        <v>315-Xã Kiến Thiết</v>
      </c>
    </row>
    <row r="3747" spans="1:4">
      <c r="A3747" s="34" t="s">
        <v>301</v>
      </c>
      <c r="B3747" s="35" t="s">
        <v>34730</v>
      </c>
      <c r="C3747" s="35" t="s">
        <v>7007</v>
      </c>
      <c r="D3747" s="34" t="str">
        <f t="shared" si="58"/>
        <v>315-Xã Đoàn Lập</v>
      </c>
    </row>
    <row r="3748" spans="1:4">
      <c r="A3748" s="34" t="s">
        <v>301</v>
      </c>
      <c r="B3748" s="35" t="s">
        <v>34731</v>
      </c>
      <c r="C3748" s="35" t="s">
        <v>2939</v>
      </c>
      <c r="D3748" s="34" t="str">
        <f t="shared" si="58"/>
        <v>315-Xã Bạch Đằng</v>
      </c>
    </row>
    <row r="3749" spans="1:4">
      <c r="A3749" s="34" t="s">
        <v>301</v>
      </c>
      <c r="B3749" s="35" t="s">
        <v>34732</v>
      </c>
      <c r="C3749" s="35" t="s">
        <v>5893</v>
      </c>
      <c r="D3749" s="34" t="str">
        <f t="shared" si="58"/>
        <v>315-Xã Quang Phục</v>
      </c>
    </row>
    <row r="3750" spans="1:4">
      <c r="A3750" s="34" t="s">
        <v>301</v>
      </c>
      <c r="B3750" s="35" t="s">
        <v>34733</v>
      </c>
      <c r="C3750" s="35" t="s">
        <v>4627</v>
      </c>
      <c r="D3750" s="34" t="str">
        <f t="shared" si="58"/>
        <v>315-Xã Toàn Thắng</v>
      </c>
    </row>
    <row r="3751" spans="1:4">
      <c r="A3751" s="34" t="s">
        <v>301</v>
      </c>
      <c r="B3751" s="35" t="s">
        <v>34734</v>
      </c>
      <c r="C3751" s="35" t="s">
        <v>6151</v>
      </c>
      <c r="D3751" s="34" t="str">
        <f t="shared" si="58"/>
        <v>315-Xã Tiên Thắng</v>
      </c>
    </row>
    <row r="3752" spans="1:4">
      <c r="A3752" s="34" t="s">
        <v>301</v>
      </c>
      <c r="B3752" s="35" t="s">
        <v>34735</v>
      </c>
      <c r="C3752" s="35" t="s">
        <v>5699</v>
      </c>
      <c r="D3752" s="34" t="str">
        <f t="shared" si="58"/>
        <v>315-Xã Tiên Minh</v>
      </c>
    </row>
    <row r="3753" spans="1:4">
      <c r="A3753" s="34" t="s">
        <v>301</v>
      </c>
      <c r="B3753" s="35" t="s">
        <v>34736</v>
      </c>
      <c r="C3753" s="35" t="s">
        <v>6152</v>
      </c>
      <c r="D3753" s="34" t="str">
        <f t="shared" si="58"/>
        <v>315-Xã Bắc Hưng</v>
      </c>
    </row>
    <row r="3754" spans="1:4">
      <c r="A3754" s="34" t="s">
        <v>301</v>
      </c>
      <c r="B3754" s="35" t="s">
        <v>34737</v>
      </c>
      <c r="C3754" s="35" t="s">
        <v>4637</v>
      </c>
      <c r="D3754" s="34" t="str">
        <f t="shared" si="58"/>
        <v>315-Xã Nam Hưng</v>
      </c>
    </row>
    <row r="3755" spans="1:4">
      <c r="A3755" s="34" t="s">
        <v>301</v>
      </c>
      <c r="B3755" s="35" t="s">
        <v>34738</v>
      </c>
      <c r="C3755" s="35" t="s">
        <v>3934</v>
      </c>
      <c r="D3755" s="34" t="str">
        <f t="shared" si="58"/>
        <v>315-Xã Hùng Thắng</v>
      </c>
    </row>
    <row r="3756" spans="1:4">
      <c r="A3756" s="34" t="s">
        <v>301</v>
      </c>
      <c r="B3756" s="35" t="s">
        <v>34739</v>
      </c>
      <c r="C3756" s="35" t="s">
        <v>3398</v>
      </c>
      <c r="D3756" s="34" t="str">
        <f t="shared" si="58"/>
        <v>315-Xã Tây Hưng</v>
      </c>
    </row>
    <row r="3757" spans="1:4">
      <c r="A3757" s="34" t="s">
        <v>301</v>
      </c>
      <c r="B3757" s="35" t="s">
        <v>34740</v>
      </c>
      <c r="C3757" s="35" t="s">
        <v>3340</v>
      </c>
      <c r="D3757" s="34" t="str">
        <f t="shared" si="58"/>
        <v>315-Xã Đông Hưng</v>
      </c>
    </row>
    <row r="3758" spans="1:4">
      <c r="A3758" s="34" t="s">
        <v>301</v>
      </c>
      <c r="B3758" s="35" t="s">
        <v>34741</v>
      </c>
      <c r="C3758" s="35" t="s">
        <v>3400</v>
      </c>
      <c r="D3758" s="34" t="str">
        <f t="shared" si="58"/>
        <v>315-Xã Vinh Quang</v>
      </c>
    </row>
    <row r="3759" spans="1:4">
      <c r="A3759" s="34" t="s">
        <v>302</v>
      </c>
      <c r="B3759" s="35" t="s">
        <v>34742</v>
      </c>
      <c r="C3759" s="35" t="s">
        <v>5818</v>
      </c>
      <c r="D3759" s="34" t="str">
        <f t="shared" si="58"/>
        <v>316-Thị trấn Vĩnh Bảo</v>
      </c>
    </row>
    <row r="3760" spans="1:4">
      <c r="A3760" s="34" t="s">
        <v>302</v>
      </c>
      <c r="B3760" s="35" t="s">
        <v>34743</v>
      </c>
      <c r="C3760" s="35" t="s">
        <v>4620</v>
      </c>
      <c r="D3760" s="34" t="str">
        <f t="shared" si="58"/>
        <v>316-Xã Dũng Tiến</v>
      </c>
    </row>
    <row r="3761" spans="1:4">
      <c r="A3761" s="34" t="s">
        <v>302</v>
      </c>
      <c r="B3761" s="35" t="s">
        <v>34744</v>
      </c>
      <c r="C3761" s="35" t="s">
        <v>8177</v>
      </c>
      <c r="D3761" s="34" t="str">
        <f t="shared" si="58"/>
        <v>316-Xã Giang Biên</v>
      </c>
    </row>
    <row r="3762" spans="1:4">
      <c r="A3762" s="34" t="s">
        <v>302</v>
      </c>
      <c r="B3762" s="35" t="s">
        <v>34745</v>
      </c>
      <c r="C3762" s="35" t="s">
        <v>42100</v>
      </c>
      <c r="D3762" s="34" t="str">
        <f t="shared" si="58"/>
        <v>316-Xã Thắng Thủy</v>
      </c>
    </row>
    <row r="3763" spans="1:4">
      <c r="A3763" s="34" t="s">
        <v>302</v>
      </c>
      <c r="B3763" s="35" t="s">
        <v>34746</v>
      </c>
      <c r="C3763" s="35" t="s">
        <v>3421</v>
      </c>
      <c r="D3763" s="34" t="str">
        <f t="shared" si="58"/>
        <v>316-Xã Trung Lập</v>
      </c>
    </row>
    <row r="3764" spans="1:4">
      <c r="A3764" s="34" t="s">
        <v>302</v>
      </c>
      <c r="B3764" s="35" t="s">
        <v>34747</v>
      </c>
      <c r="C3764" s="35" t="s">
        <v>3399</v>
      </c>
      <c r="D3764" s="34" t="str">
        <f t="shared" si="58"/>
        <v>316-Xã Việt Tiến</v>
      </c>
    </row>
    <row r="3765" spans="1:4">
      <c r="A3765" s="34" t="s">
        <v>302</v>
      </c>
      <c r="B3765" s="35" t="s">
        <v>34748</v>
      </c>
      <c r="C3765" s="35" t="s">
        <v>3454</v>
      </c>
      <c r="D3765" s="34" t="str">
        <f t="shared" si="58"/>
        <v>316-Xã Vĩnh An</v>
      </c>
    </row>
    <row r="3766" spans="1:4">
      <c r="A3766" s="34" t="s">
        <v>302</v>
      </c>
      <c r="B3766" s="35" t="s">
        <v>34749</v>
      </c>
      <c r="C3766" s="35" t="s">
        <v>3405</v>
      </c>
      <c r="D3766" s="34" t="str">
        <f t="shared" si="58"/>
        <v>316-Xã Vĩnh Long</v>
      </c>
    </row>
    <row r="3767" spans="1:4">
      <c r="A3767" s="34" t="s">
        <v>302</v>
      </c>
      <c r="B3767" s="35" t="s">
        <v>34750</v>
      </c>
      <c r="C3767" s="35" t="s">
        <v>41873</v>
      </c>
      <c r="D3767" s="34" t="str">
        <f t="shared" si="58"/>
        <v>316-Xã Hiệp Hoà</v>
      </c>
    </row>
    <row r="3768" spans="1:4">
      <c r="A3768" s="34" t="s">
        <v>302</v>
      </c>
      <c r="B3768" s="35" t="s">
        <v>34751</v>
      </c>
      <c r="C3768" s="35" t="s">
        <v>3116</v>
      </c>
      <c r="D3768" s="34" t="str">
        <f t="shared" si="58"/>
        <v>316-Xã Hùng Tiến</v>
      </c>
    </row>
    <row r="3769" spans="1:4">
      <c r="A3769" s="34" t="s">
        <v>302</v>
      </c>
      <c r="B3769" s="35" t="s">
        <v>34752</v>
      </c>
      <c r="C3769" s="35" t="s">
        <v>41872</v>
      </c>
      <c r="D3769" s="34" t="str">
        <f t="shared" si="58"/>
        <v>316-Xã An Hoà</v>
      </c>
    </row>
    <row r="3770" spans="1:4">
      <c r="A3770" s="34" t="s">
        <v>302</v>
      </c>
      <c r="B3770" s="35" t="s">
        <v>34753</v>
      </c>
      <c r="C3770" s="35" t="s">
        <v>3527</v>
      </c>
      <c r="D3770" s="34" t="str">
        <f t="shared" si="58"/>
        <v>316-Xã Tân Hưng</v>
      </c>
    </row>
    <row r="3771" spans="1:4">
      <c r="A3771" s="34" t="s">
        <v>302</v>
      </c>
      <c r="B3771" s="35" t="s">
        <v>34754</v>
      </c>
      <c r="C3771" s="35" t="s">
        <v>3223</v>
      </c>
      <c r="D3771" s="34" t="str">
        <f t="shared" si="58"/>
        <v>316-Xã Tân Liên</v>
      </c>
    </row>
    <row r="3772" spans="1:4">
      <c r="A3772" s="34" t="s">
        <v>302</v>
      </c>
      <c r="B3772" s="35" t="s">
        <v>34755</v>
      </c>
      <c r="C3772" s="35" t="s">
        <v>41874</v>
      </c>
      <c r="D3772" s="34" t="str">
        <f t="shared" si="58"/>
        <v>316-Xã Nhân Hoà</v>
      </c>
    </row>
    <row r="3773" spans="1:4">
      <c r="A3773" s="34" t="s">
        <v>302</v>
      </c>
      <c r="B3773" s="35" t="s">
        <v>34756</v>
      </c>
      <c r="C3773" s="35" t="s">
        <v>3419</v>
      </c>
      <c r="D3773" s="34" t="str">
        <f t="shared" si="58"/>
        <v>316-Xã Tam Đa</v>
      </c>
    </row>
    <row r="3774" spans="1:4">
      <c r="A3774" s="34" t="s">
        <v>302</v>
      </c>
      <c r="B3774" s="35" t="s">
        <v>34757</v>
      </c>
      <c r="C3774" s="35" t="s">
        <v>4449</v>
      </c>
      <c r="D3774" s="34" t="str">
        <f t="shared" si="58"/>
        <v>316-Xã Hưng Nhân</v>
      </c>
    </row>
    <row r="3775" spans="1:4">
      <c r="A3775" s="34" t="s">
        <v>302</v>
      </c>
      <c r="B3775" s="35" t="s">
        <v>34758</v>
      </c>
      <c r="C3775" s="35" t="s">
        <v>3400</v>
      </c>
      <c r="D3775" s="34" t="str">
        <f t="shared" si="58"/>
        <v>316-Xã Vinh Quang</v>
      </c>
    </row>
    <row r="3776" spans="1:4">
      <c r="A3776" s="34" t="s">
        <v>302</v>
      </c>
      <c r="B3776" s="35" t="s">
        <v>34759</v>
      </c>
      <c r="C3776" s="35" t="s">
        <v>5815</v>
      </c>
      <c r="D3776" s="34" t="str">
        <f t="shared" si="58"/>
        <v>316-Xã Đồng Minh</v>
      </c>
    </row>
    <row r="3777" spans="1:4">
      <c r="A3777" s="34" t="s">
        <v>302</v>
      </c>
      <c r="B3777" s="35" t="s">
        <v>34760</v>
      </c>
      <c r="C3777" s="35" t="s">
        <v>4438</v>
      </c>
      <c r="D3777" s="34" t="str">
        <f t="shared" si="58"/>
        <v>316-Xã Thanh Lương</v>
      </c>
    </row>
    <row r="3778" spans="1:4">
      <c r="A3778" s="34" t="s">
        <v>302</v>
      </c>
      <c r="B3778" s="35" t="s">
        <v>34761</v>
      </c>
      <c r="C3778" s="35" t="s">
        <v>7011</v>
      </c>
      <c r="D3778" s="34" t="str">
        <f t="shared" si="58"/>
        <v>316-Xã Liên Am</v>
      </c>
    </row>
    <row r="3779" spans="1:4">
      <c r="A3779" s="34" t="s">
        <v>302</v>
      </c>
      <c r="B3779" s="35" t="s">
        <v>34762</v>
      </c>
      <c r="C3779" s="35" t="s">
        <v>6139</v>
      </c>
      <c r="D3779" s="34" t="str">
        <f t="shared" si="58"/>
        <v>316-Xã Lý Học</v>
      </c>
    </row>
    <row r="3780" spans="1:4">
      <c r="A3780" s="34" t="s">
        <v>302</v>
      </c>
      <c r="B3780" s="35" t="s">
        <v>34763</v>
      </c>
      <c r="C3780" s="35" t="s">
        <v>3371</v>
      </c>
      <c r="D3780" s="34" t="str">
        <f t="shared" si="58"/>
        <v>316-Xã Tam Cường</v>
      </c>
    </row>
    <row r="3781" spans="1:4">
      <c r="A3781" s="34" t="s">
        <v>302</v>
      </c>
      <c r="B3781" s="35" t="s">
        <v>34764</v>
      </c>
      <c r="C3781" s="35" t="s">
        <v>3226</v>
      </c>
      <c r="D3781" s="34" t="str">
        <f t="shared" ref="D3781:D3844" si="59">CONCATENATE(A3781,"-",C3781)</f>
        <v>316-Xã Hòa Bình</v>
      </c>
    </row>
    <row r="3782" spans="1:4">
      <c r="A3782" s="34" t="s">
        <v>302</v>
      </c>
      <c r="B3782" s="35" t="s">
        <v>34765</v>
      </c>
      <c r="C3782" s="35" t="s">
        <v>3655</v>
      </c>
      <c r="D3782" s="34" t="str">
        <f t="shared" si="59"/>
        <v>316-Xã Tiền Phong</v>
      </c>
    </row>
    <row r="3783" spans="1:4">
      <c r="A3783" s="34" t="s">
        <v>302</v>
      </c>
      <c r="B3783" s="35" t="s">
        <v>34766</v>
      </c>
      <c r="C3783" s="35" t="s">
        <v>3341</v>
      </c>
      <c r="D3783" s="34" t="str">
        <f t="shared" si="59"/>
        <v>316-Xã Vĩnh Phong</v>
      </c>
    </row>
    <row r="3784" spans="1:4">
      <c r="A3784" s="34" t="s">
        <v>302</v>
      </c>
      <c r="B3784" s="35" t="s">
        <v>34767</v>
      </c>
      <c r="C3784" s="35" t="s">
        <v>5679</v>
      </c>
      <c r="D3784" s="34" t="str">
        <f t="shared" si="59"/>
        <v>316-Xã Cộng Hiền</v>
      </c>
    </row>
    <row r="3785" spans="1:4">
      <c r="A3785" s="34" t="s">
        <v>302</v>
      </c>
      <c r="B3785" s="35" t="s">
        <v>34768</v>
      </c>
      <c r="C3785" s="35" t="s">
        <v>3455</v>
      </c>
      <c r="D3785" s="34" t="str">
        <f t="shared" si="59"/>
        <v>316-Xã Cao Minh</v>
      </c>
    </row>
    <row r="3786" spans="1:4">
      <c r="A3786" s="34" t="s">
        <v>302</v>
      </c>
      <c r="B3786" s="35" t="s">
        <v>34769</v>
      </c>
      <c r="C3786" s="35" t="s">
        <v>3372</v>
      </c>
      <c r="D3786" s="34" t="str">
        <f t="shared" si="59"/>
        <v>316-Xã Cổ Am</v>
      </c>
    </row>
    <row r="3787" spans="1:4">
      <c r="A3787" s="34" t="s">
        <v>302</v>
      </c>
      <c r="B3787" s="35" t="s">
        <v>34770</v>
      </c>
      <c r="C3787" s="35" t="s">
        <v>3728</v>
      </c>
      <c r="D3787" s="34" t="str">
        <f t="shared" si="59"/>
        <v>316-Xã Vĩnh Tiến</v>
      </c>
    </row>
    <row r="3788" spans="1:4">
      <c r="A3788" s="34" t="s">
        <v>302</v>
      </c>
      <c r="B3788" s="35" t="s">
        <v>34771</v>
      </c>
      <c r="C3788" s="35" t="s">
        <v>6142</v>
      </c>
      <c r="D3788" s="34" t="str">
        <f t="shared" si="59"/>
        <v>316-Xã Trấn Dương</v>
      </c>
    </row>
    <row r="3789" spans="1:4">
      <c r="A3789" s="34" t="s">
        <v>303</v>
      </c>
      <c r="B3789" s="35" t="s">
        <v>34772</v>
      </c>
      <c r="C3789" s="35" t="s">
        <v>3450</v>
      </c>
      <c r="D3789" s="34" t="str">
        <f t="shared" si="59"/>
        <v>317-Thị trấn Cát Bà</v>
      </c>
    </row>
    <row r="3790" spans="1:4">
      <c r="A3790" s="34" t="s">
        <v>303</v>
      </c>
      <c r="B3790" s="35" t="s">
        <v>34773</v>
      </c>
      <c r="C3790" s="35" t="s">
        <v>3369</v>
      </c>
      <c r="D3790" s="34" t="str">
        <f t="shared" si="59"/>
        <v>317-Thị trấn Cát Hải</v>
      </c>
    </row>
    <row r="3791" spans="1:4">
      <c r="A3791" s="34" t="s">
        <v>303</v>
      </c>
      <c r="B3791" s="35" t="s">
        <v>34774</v>
      </c>
      <c r="C3791" s="35" t="s">
        <v>3932</v>
      </c>
      <c r="D3791" s="34" t="str">
        <f t="shared" si="59"/>
        <v>317-Xã Nghĩa Lộ</v>
      </c>
    </row>
    <row r="3792" spans="1:4">
      <c r="A3792" s="34" t="s">
        <v>303</v>
      </c>
      <c r="B3792" s="35" t="s">
        <v>34775</v>
      </c>
      <c r="C3792" s="35" t="s">
        <v>3933</v>
      </c>
      <c r="D3792" s="34" t="str">
        <f t="shared" si="59"/>
        <v>317-Xã Đồng Bài</v>
      </c>
    </row>
    <row r="3793" spans="1:4">
      <c r="A3793" s="34" t="s">
        <v>303</v>
      </c>
      <c r="B3793" s="35" t="s">
        <v>34776</v>
      </c>
      <c r="C3793" s="35" t="s">
        <v>8175</v>
      </c>
      <c r="D3793" s="34" t="str">
        <f t="shared" si="59"/>
        <v>317-Xã Hoàng Châu</v>
      </c>
    </row>
    <row r="3794" spans="1:4">
      <c r="A3794" s="34" t="s">
        <v>303</v>
      </c>
      <c r="B3794" s="35" t="s">
        <v>34777</v>
      </c>
      <c r="C3794" s="35" t="s">
        <v>7027</v>
      </c>
      <c r="D3794" s="34" t="str">
        <f t="shared" si="59"/>
        <v>317-Xã Văn Phong</v>
      </c>
    </row>
    <row r="3795" spans="1:4">
      <c r="A3795" s="34" t="s">
        <v>303</v>
      </c>
      <c r="B3795" s="35" t="s">
        <v>34778</v>
      </c>
      <c r="C3795" s="35" t="s">
        <v>5684</v>
      </c>
      <c r="D3795" s="34" t="str">
        <f t="shared" si="59"/>
        <v>317-Xã Phù Long</v>
      </c>
    </row>
    <row r="3796" spans="1:4">
      <c r="A3796" s="34" t="s">
        <v>303</v>
      </c>
      <c r="B3796" s="35" t="s">
        <v>34779</v>
      </c>
      <c r="C3796" s="35" t="s">
        <v>3451</v>
      </c>
      <c r="D3796" s="34" t="str">
        <f t="shared" si="59"/>
        <v>317-Xã Gia Luận</v>
      </c>
    </row>
    <row r="3797" spans="1:4">
      <c r="A3797" s="34" t="s">
        <v>303</v>
      </c>
      <c r="B3797" s="35" t="s">
        <v>34780</v>
      </c>
      <c r="C3797" s="35" t="s">
        <v>3336</v>
      </c>
      <c r="D3797" s="34" t="str">
        <f t="shared" si="59"/>
        <v>317-Xã Hiền Hào</v>
      </c>
    </row>
    <row r="3798" spans="1:4">
      <c r="A3798" s="34" t="s">
        <v>303</v>
      </c>
      <c r="B3798" s="35" t="s">
        <v>34781</v>
      </c>
      <c r="C3798" s="35" t="s">
        <v>7001</v>
      </c>
      <c r="D3798" s="34" t="str">
        <f t="shared" si="59"/>
        <v>317-Xã Trân Châu</v>
      </c>
    </row>
    <row r="3799" spans="1:4">
      <c r="A3799" s="34" t="s">
        <v>303</v>
      </c>
      <c r="B3799" s="35" t="s">
        <v>34782</v>
      </c>
      <c r="C3799" s="35" t="s">
        <v>7008</v>
      </c>
      <c r="D3799" s="34" t="str">
        <f t="shared" si="59"/>
        <v>317-Xã Việt Hải</v>
      </c>
    </row>
    <row r="3800" spans="1:4">
      <c r="A3800" s="34" t="s">
        <v>303</v>
      </c>
      <c r="B3800" s="35" t="s">
        <v>34783</v>
      </c>
      <c r="C3800" s="35" t="s">
        <v>3337</v>
      </c>
      <c r="D3800" s="34" t="str">
        <f t="shared" si="59"/>
        <v>317-Xã Xuân Đám</v>
      </c>
    </row>
    <row r="3801" spans="1:4">
      <c r="A3801" s="34" t="s">
        <v>41875</v>
      </c>
      <c r="B3801" s="35"/>
      <c r="C3801" s="35"/>
      <c r="D3801" s="34" t="str">
        <f t="shared" si="59"/>
        <v>318-</v>
      </c>
    </row>
    <row r="3802" spans="1:4">
      <c r="A3802" s="34" t="s">
        <v>304</v>
      </c>
      <c r="B3802" s="35" t="s">
        <v>34790</v>
      </c>
      <c r="C3802" s="35" t="s">
        <v>3859</v>
      </c>
      <c r="D3802" s="34" t="str">
        <f t="shared" si="59"/>
        <v>323-Phường Lam Sơn</v>
      </c>
    </row>
    <row r="3803" spans="1:4">
      <c r="A3803" s="34" t="s">
        <v>304</v>
      </c>
      <c r="B3803" s="35" t="s">
        <v>34792</v>
      </c>
      <c r="C3803" s="35" t="s">
        <v>3846</v>
      </c>
      <c r="D3803" s="34" t="str">
        <f t="shared" si="59"/>
        <v>323-Phường Hiến Nam</v>
      </c>
    </row>
    <row r="3804" spans="1:4">
      <c r="A3804" s="34" t="s">
        <v>304</v>
      </c>
      <c r="B3804" s="35" t="s">
        <v>34791</v>
      </c>
      <c r="C3804" s="35" t="s">
        <v>3860</v>
      </c>
      <c r="D3804" s="34" t="str">
        <f t="shared" si="59"/>
        <v>323-Phường An Tảo</v>
      </c>
    </row>
    <row r="3805" spans="1:4">
      <c r="A3805" s="34" t="s">
        <v>304</v>
      </c>
      <c r="B3805" s="35" t="s">
        <v>34793</v>
      </c>
      <c r="C3805" s="35" t="s">
        <v>3847</v>
      </c>
      <c r="D3805" s="34" t="str">
        <f t="shared" si="59"/>
        <v>323-Phường Lê Lợi</v>
      </c>
    </row>
    <row r="3806" spans="1:4">
      <c r="A3806" s="34" t="s">
        <v>304</v>
      </c>
      <c r="B3806" s="35" t="s">
        <v>34795</v>
      </c>
      <c r="C3806" s="35" t="s">
        <v>3861</v>
      </c>
      <c r="D3806" s="34" t="str">
        <f t="shared" si="59"/>
        <v>323-Phường Minh Khai</v>
      </c>
    </row>
    <row r="3807" spans="1:4">
      <c r="A3807" s="34" t="s">
        <v>304</v>
      </c>
      <c r="B3807" s="35" t="s">
        <v>34796</v>
      </c>
      <c r="C3807" s="35" t="s">
        <v>2927</v>
      </c>
      <c r="D3807" s="34" t="str">
        <f t="shared" si="59"/>
        <v>323-Phường Quang Trung</v>
      </c>
    </row>
    <row r="3808" spans="1:4">
      <c r="A3808" s="34" t="s">
        <v>304</v>
      </c>
      <c r="B3808" s="35" t="s">
        <v>34794</v>
      </c>
      <c r="C3808" s="35" t="s">
        <v>3848</v>
      </c>
      <c r="D3808" s="34" t="str">
        <f t="shared" si="59"/>
        <v>323-Phường Hồng Châu</v>
      </c>
    </row>
    <row r="3809" spans="1:4">
      <c r="A3809" s="34" t="s">
        <v>304</v>
      </c>
      <c r="B3809" s="35" t="s">
        <v>34798</v>
      </c>
      <c r="C3809" s="35" t="s">
        <v>3437</v>
      </c>
      <c r="D3809" s="34" t="str">
        <f t="shared" si="59"/>
        <v>323-Xã Trung Nghĩa</v>
      </c>
    </row>
    <row r="3810" spans="1:4">
      <c r="A3810" s="34" t="s">
        <v>304</v>
      </c>
      <c r="B3810" s="35" t="s">
        <v>34799</v>
      </c>
      <c r="C3810" s="35" t="s">
        <v>4172</v>
      </c>
      <c r="D3810" s="34" t="str">
        <f t="shared" si="59"/>
        <v>323-Xã Liên Phương</v>
      </c>
    </row>
    <row r="3811" spans="1:4">
      <c r="A3811" s="34" t="s">
        <v>304</v>
      </c>
      <c r="B3811" s="35" t="s">
        <v>34800</v>
      </c>
      <c r="C3811" s="35" t="s">
        <v>3849</v>
      </c>
      <c r="D3811" s="34" t="str">
        <f t="shared" si="59"/>
        <v>323-Xã Hồng Nam</v>
      </c>
    </row>
    <row r="3812" spans="1:4">
      <c r="A3812" s="34" t="s">
        <v>304</v>
      </c>
      <c r="B3812" s="35" t="s">
        <v>34801</v>
      </c>
      <c r="C3812" s="35" t="s">
        <v>6117</v>
      </c>
      <c r="D3812" s="34" t="str">
        <f t="shared" si="59"/>
        <v>323-Xã Quảng Châu</v>
      </c>
    </row>
    <row r="3813" spans="1:4">
      <c r="A3813" s="34" t="s">
        <v>304</v>
      </c>
      <c r="B3813" s="35" t="s">
        <v>34797</v>
      </c>
      <c r="C3813" s="35" t="s">
        <v>6739</v>
      </c>
      <c r="D3813" s="34" t="str">
        <f t="shared" si="59"/>
        <v>323-Xã Bảo Khê</v>
      </c>
    </row>
    <row r="3814" spans="1:4">
      <c r="A3814" s="34" t="s">
        <v>304</v>
      </c>
      <c r="B3814" s="35" t="s">
        <v>34802</v>
      </c>
      <c r="C3814" s="35" t="s">
        <v>4315</v>
      </c>
      <c r="D3814" s="34" t="str">
        <f t="shared" si="59"/>
        <v>323-Xã Phú Cường</v>
      </c>
    </row>
    <row r="3815" spans="1:4">
      <c r="A3815" s="34" t="s">
        <v>304</v>
      </c>
      <c r="B3815" s="35" t="s">
        <v>34803</v>
      </c>
      <c r="C3815" s="35" t="s">
        <v>8204</v>
      </c>
      <c r="D3815" s="34" t="str">
        <f t="shared" si="59"/>
        <v>323-Xã Hùng Cường</v>
      </c>
    </row>
    <row r="3816" spans="1:4">
      <c r="A3816" s="34" t="s">
        <v>304</v>
      </c>
      <c r="B3816" s="35" t="s">
        <v>34804</v>
      </c>
      <c r="C3816" s="35" t="s">
        <v>8205</v>
      </c>
      <c r="D3816" s="34" t="str">
        <f t="shared" si="59"/>
        <v>323-Xã Phương Chiểu</v>
      </c>
    </row>
    <row r="3817" spans="1:4">
      <c r="A3817" s="34" t="s">
        <v>304</v>
      </c>
      <c r="B3817" s="35" t="s">
        <v>34806</v>
      </c>
      <c r="C3817" s="35" t="s">
        <v>3527</v>
      </c>
      <c r="D3817" s="34" t="str">
        <f t="shared" si="59"/>
        <v>323-Xã Tân Hưng</v>
      </c>
    </row>
    <row r="3818" spans="1:4">
      <c r="A3818" s="34" t="s">
        <v>304</v>
      </c>
      <c r="B3818" s="35" t="s">
        <v>34805</v>
      </c>
      <c r="C3818" s="35" t="s">
        <v>3836</v>
      </c>
      <c r="D3818" s="34" t="str">
        <f t="shared" si="59"/>
        <v>323-Xã Hoàng Hanh</v>
      </c>
    </row>
    <row r="3819" spans="1:4">
      <c r="A3819" s="34" t="s">
        <v>305</v>
      </c>
      <c r="B3819" s="35" t="s">
        <v>34807</v>
      </c>
      <c r="C3819" s="35" t="s">
        <v>6926</v>
      </c>
      <c r="D3819" s="34" t="str">
        <f t="shared" si="59"/>
        <v>325-Thị trấn Như Quỳnh</v>
      </c>
    </row>
    <row r="3820" spans="1:4">
      <c r="A3820" s="34" t="s">
        <v>305</v>
      </c>
      <c r="B3820" s="35" t="s">
        <v>34808</v>
      </c>
      <c r="C3820" s="35" t="s">
        <v>8201</v>
      </c>
      <c r="D3820" s="34" t="str">
        <f t="shared" si="59"/>
        <v>325-Xã Lạc Đạo</v>
      </c>
    </row>
    <row r="3821" spans="1:4">
      <c r="A3821" s="34" t="s">
        <v>305</v>
      </c>
      <c r="B3821" s="35" t="s">
        <v>34809</v>
      </c>
      <c r="C3821" s="35" t="s">
        <v>8186</v>
      </c>
      <c r="D3821" s="34" t="str">
        <f t="shared" si="59"/>
        <v>325-Xã Chỉ Đạo</v>
      </c>
    </row>
    <row r="3822" spans="1:4">
      <c r="A3822" s="34" t="s">
        <v>305</v>
      </c>
      <c r="B3822" s="35" t="s">
        <v>34810</v>
      </c>
      <c r="C3822" s="35" t="s">
        <v>3449</v>
      </c>
      <c r="D3822" s="34" t="str">
        <f t="shared" si="59"/>
        <v>325-Xã Đại Đồng</v>
      </c>
    </row>
    <row r="3823" spans="1:4">
      <c r="A3823" s="34" t="s">
        <v>305</v>
      </c>
      <c r="B3823" s="35" t="s">
        <v>34811</v>
      </c>
      <c r="C3823" s="35" t="s">
        <v>3817</v>
      </c>
      <c r="D3823" s="34" t="str">
        <f t="shared" si="59"/>
        <v>325-Xã Việt Hưng</v>
      </c>
    </row>
    <row r="3824" spans="1:4">
      <c r="A3824" s="34" t="s">
        <v>305</v>
      </c>
      <c r="B3824" s="35" t="s">
        <v>34812</v>
      </c>
      <c r="C3824" s="35" t="s">
        <v>4536</v>
      </c>
      <c r="D3824" s="34" t="str">
        <f t="shared" si="59"/>
        <v>325-Xã Tân Quang</v>
      </c>
    </row>
    <row r="3825" spans="1:4">
      <c r="A3825" s="34" t="s">
        <v>305</v>
      </c>
      <c r="B3825" s="35" t="s">
        <v>34813</v>
      </c>
      <c r="C3825" s="35" t="s">
        <v>8184</v>
      </c>
      <c r="D3825" s="34" t="str">
        <f t="shared" si="59"/>
        <v>325-Xã Đình Dù</v>
      </c>
    </row>
    <row r="3826" spans="1:4">
      <c r="A3826" s="34" t="s">
        <v>305</v>
      </c>
      <c r="B3826" s="35" t="s">
        <v>34814</v>
      </c>
      <c r="C3826" s="35" t="s">
        <v>8206</v>
      </c>
      <c r="D3826" s="34" t="str">
        <f t="shared" si="59"/>
        <v>325-Xã Minh Hải</v>
      </c>
    </row>
    <row r="3827" spans="1:4">
      <c r="A3827" s="34" t="s">
        <v>305</v>
      </c>
      <c r="B3827" s="35" t="s">
        <v>34815</v>
      </c>
      <c r="C3827" s="35" t="s">
        <v>3295</v>
      </c>
      <c r="D3827" s="34" t="str">
        <f t="shared" si="59"/>
        <v>325-Xã Lương Tài</v>
      </c>
    </row>
    <row r="3828" spans="1:4">
      <c r="A3828" s="34" t="s">
        <v>305</v>
      </c>
      <c r="B3828" s="35" t="s">
        <v>34816</v>
      </c>
      <c r="C3828" s="35" t="s">
        <v>8207</v>
      </c>
      <c r="D3828" s="34" t="str">
        <f t="shared" si="59"/>
        <v>325-Xã Trưng Trắc</v>
      </c>
    </row>
    <row r="3829" spans="1:4">
      <c r="A3829" s="34" t="s">
        <v>305</v>
      </c>
      <c r="B3829" s="35" t="s">
        <v>34817</v>
      </c>
      <c r="C3829" s="35" t="s">
        <v>3850</v>
      </c>
      <c r="D3829" s="34" t="str">
        <f t="shared" si="59"/>
        <v>325-Xã Lạc Hồng</v>
      </c>
    </row>
    <row r="3830" spans="1:4">
      <c r="A3830" s="34" t="s">
        <v>306</v>
      </c>
      <c r="B3830" s="35" t="s">
        <v>34818</v>
      </c>
      <c r="C3830" s="35" t="s">
        <v>3862</v>
      </c>
      <c r="D3830" s="34" t="str">
        <f t="shared" si="59"/>
        <v>326-Thị trấn Văn Giang</v>
      </c>
    </row>
    <row r="3831" spans="1:4">
      <c r="A3831" s="34" t="s">
        <v>306</v>
      </c>
      <c r="B3831" s="35" t="s">
        <v>34819</v>
      </c>
      <c r="C3831" s="35" t="s">
        <v>9310</v>
      </c>
      <c r="D3831" s="34" t="str">
        <f t="shared" si="59"/>
        <v>326-Xã Xuân Quan</v>
      </c>
    </row>
    <row r="3832" spans="1:4">
      <c r="A3832" s="34" t="s">
        <v>306</v>
      </c>
      <c r="B3832" s="35" t="s">
        <v>34820</v>
      </c>
      <c r="C3832" s="35" t="s">
        <v>6929</v>
      </c>
      <c r="D3832" s="34" t="str">
        <f t="shared" si="59"/>
        <v>326-Xã Cửu Cao</v>
      </c>
    </row>
    <row r="3833" spans="1:4">
      <c r="A3833" s="34" t="s">
        <v>306</v>
      </c>
      <c r="B3833" s="35" t="s">
        <v>34821</v>
      </c>
      <c r="C3833" s="35" t="s">
        <v>3851</v>
      </c>
      <c r="D3833" s="34" t="str">
        <f t="shared" si="59"/>
        <v>326-Xã Phụng Công</v>
      </c>
    </row>
    <row r="3834" spans="1:4">
      <c r="A3834" s="34" t="s">
        <v>306</v>
      </c>
      <c r="B3834" s="35" t="s">
        <v>34822</v>
      </c>
      <c r="C3834" s="35" t="s">
        <v>3863</v>
      </c>
      <c r="D3834" s="34" t="str">
        <f t="shared" si="59"/>
        <v>326-Xã Nghĩa Trụ</v>
      </c>
    </row>
    <row r="3835" spans="1:4">
      <c r="A3835" s="34" t="s">
        <v>306</v>
      </c>
      <c r="B3835" s="35" t="s">
        <v>34823</v>
      </c>
      <c r="C3835" s="35" t="s">
        <v>6927</v>
      </c>
      <c r="D3835" s="34" t="str">
        <f t="shared" si="59"/>
        <v>326-Xã Long Hưng</v>
      </c>
    </row>
    <row r="3836" spans="1:4">
      <c r="A3836" s="34" t="s">
        <v>306</v>
      </c>
      <c r="B3836" s="35" t="s">
        <v>34824</v>
      </c>
      <c r="C3836" s="35" t="s">
        <v>8208</v>
      </c>
      <c r="D3836" s="34" t="str">
        <f t="shared" si="59"/>
        <v>326-Xã Vĩnh Khúc</v>
      </c>
    </row>
    <row r="3837" spans="1:4">
      <c r="A3837" s="34" t="s">
        <v>306</v>
      </c>
      <c r="B3837" s="35" t="s">
        <v>34825</v>
      </c>
      <c r="C3837" s="35" t="s">
        <v>8209</v>
      </c>
      <c r="D3837" s="34" t="str">
        <f t="shared" si="59"/>
        <v>326-Xã Liên Nghĩa</v>
      </c>
    </row>
    <row r="3838" spans="1:4">
      <c r="A3838" s="34" t="s">
        <v>306</v>
      </c>
      <c r="B3838" s="35" t="s">
        <v>34826</v>
      </c>
      <c r="C3838" s="35" t="s">
        <v>3005</v>
      </c>
      <c r="D3838" s="34" t="str">
        <f t="shared" si="59"/>
        <v>326-Xã Tân Tiến</v>
      </c>
    </row>
    <row r="3839" spans="1:4">
      <c r="A3839" s="34" t="s">
        <v>306</v>
      </c>
      <c r="B3839" s="35" t="s">
        <v>34827</v>
      </c>
      <c r="C3839" s="35" t="s">
        <v>3493</v>
      </c>
      <c r="D3839" s="34" t="str">
        <f t="shared" si="59"/>
        <v>326-Xã Thắng Lợi</v>
      </c>
    </row>
    <row r="3840" spans="1:4">
      <c r="A3840" s="34" t="s">
        <v>306</v>
      </c>
      <c r="B3840" s="35" t="s">
        <v>34828</v>
      </c>
      <c r="C3840" s="35" t="s">
        <v>3864</v>
      </c>
      <c r="D3840" s="34" t="str">
        <f t="shared" si="59"/>
        <v>326-Xã Mễ Sở</v>
      </c>
    </row>
    <row r="3841" spans="1:4">
      <c r="A3841" s="34" t="s">
        <v>307</v>
      </c>
      <c r="B3841" s="35" t="s">
        <v>34829</v>
      </c>
      <c r="C3841" s="35" t="s">
        <v>3852</v>
      </c>
      <c r="D3841" s="34" t="str">
        <f t="shared" si="59"/>
        <v>327-Thị trấn Yên Mỹ</v>
      </c>
    </row>
    <row r="3842" spans="1:4">
      <c r="A3842" s="34" t="s">
        <v>307</v>
      </c>
      <c r="B3842" s="35" t="s">
        <v>34830</v>
      </c>
      <c r="C3842" s="35" t="s">
        <v>8198</v>
      </c>
      <c r="D3842" s="34" t="str">
        <f t="shared" si="59"/>
        <v>327-Xã Giai Phạm</v>
      </c>
    </row>
    <row r="3843" spans="1:4">
      <c r="A3843" s="34" t="s">
        <v>307</v>
      </c>
      <c r="B3843" s="35" t="s">
        <v>34831</v>
      </c>
      <c r="C3843" s="35" t="s">
        <v>3865</v>
      </c>
      <c r="D3843" s="34" t="str">
        <f t="shared" si="59"/>
        <v>327-Xã Nghĩa Hiệp</v>
      </c>
    </row>
    <row r="3844" spans="1:4">
      <c r="A3844" s="34" t="s">
        <v>307</v>
      </c>
      <c r="B3844" s="35" t="s">
        <v>34832</v>
      </c>
      <c r="C3844" s="35" t="s">
        <v>6930</v>
      </c>
      <c r="D3844" s="34" t="str">
        <f t="shared" si="59"/>
        <v>327-Xã Đồng Than</v>
      </c>
    </row>
    <row r="3845" spans="1:4">
      <c r="A3845" s="34" t="s">
        <v>307</v>
      </c>
      <c r="B3845" s="35" t="s">
        <v>34833</v>
      </c>
      <c r="C3845" s="35" t="s">
        <v>3813</v>
      </c>
      <c r="D3845" s="34" t="str">
        <f t="shared" ref="D3845:D3908" si="60">CONCATENATE(A3845,"-",C3845)</f>
        <v>327-Xã Ngọc Long</v>
      </c>
    </row>
    <row r="3846" spans="1:4">
      <c r="A3846" s="34" t="s">
        <v>307</v>
      </c>
      <c r="B3846" s="35" t="s">
        <v>34834</v>
      </c>
      <c r="C3846" s="35" t="s">
        <v>6737</v>
      </c>
      <c r="D3846" s="34" t="str">
        <f t="shared" si="60"/>
        <v>327-Xã Liêu Xá</v>
      </c>
    </row>
    <row r="3847" spans="1:4">
      <c r="A3847" s="34" t="s">
        <v>307</v>
      </c>
      <c r="B3847" s="35" t="s">
        <v>34835</v>
      </c>
      <c r="C3847" s="35" t="s">
        <v>6931</v>
      </c>
      <c r="D3847" s="34" t="str">
        <f t="shared" si="60"/>
        <v>327-Xã Hoàn Long</v>
      </c>
    </row>
    <row r="3848" spans="1:4">
      <c r="A3848" s="34" t="s">
        <v>307</v>
      </c>
      <c r="B3848" s="35" t="s">
        <v>34836</v>
      </c>
      <c r="C3848" s="35" t="s">
        <v>3108</v>
      </c>
      <c r="D3848" s="34" t="str">
        <f t="shared" si="60"/>
        <v>327-Xã Tân Lập</v>
      </c>
    </row>
    <row r="3849" spans="1:4">
      <c r="A3849" s="34" t="s">
        <v>307</v>
      </c>
      <c r="B3849" s="35" t="s">
        <v>34837</v>
      </c>
      <c r="C3849" s="35" t="s">
        <v>3289</v>
      </c>
      <c r="D3849" s="34" t="str">
        <f t="shared" si="60"/>
        <v>327-Xã Thanh Long</v>
      </c>
    </row>
    <row r="3850" spans="1:4">
      <c r="A3850" s="34" t="s">
        <v>307</v>
      </c>
      <c r="B3850" s="35" t="s">
        <v>34838</v>
      </c>
      <c r="C3850" s="35" t="s">
        <v>3112</v>
      </c>
      <c r="D3850" s="34" t="str">
        <f t="shared" si="60"/>
        <v>327-Xã Yên Phú</v>
      </c>
    </row>
    <row r="3851" spans="1:4">
      <c r="A3851" s="34" t="s">
        <v>307</v>
      </c>
      <c r="B3851" s="35" t="s">
        <v>34839</v>
      </c>
      <c r="C3851" s="35" t="s">
        <v>7366</v>
      </c>
      <c r="D3851" s="34" t="str">
        <f t="shared" si="60"/>
        <v>327-Xã Việt Cường</v>
      </c>
    </row>
    <row r="3852" spans="1:4">
      <c r="A3852" s="34" t="s">
        <v>307</v>
      </c>
      <c r="B3852" s="35" t="s">
        <v>34840</v>
      </c>
      <c r="C3852" s="35" t="s">
        <v>4045</v>
      </c>
      <c r="D3852" s="34" t="str">
        <f t="shared" si="60"/>
        <v>327-Xã Trung Hòa</v>
      </c>
    </row>
    <row r="3853" spans="1:4">
      <c r="A3853" s="34" t="s">
        <v>307</v>
      </c>
      <c r="B3853" s="35" t="s">
        <v>34841</v>
      </c>
      <c r="C3853" s="35" t="s">
        <v>3853</v>
      </c>
      <c r="D3853" s="34" t="str">
        <f t="shared" si="60"/>
        <v>327-Xã Yên Hòa</v>
      </c>
    </row>
    <row r="3854" spans="1:4">
      <c r="A3854" s="34" t="s">
        <v>307</v>
      </c>
      <c r="B3854" s="35" t="s">
        <v>34842</v>
      </c>
      <c r="C3854" s="35" t="s">
        <v>3492</v>
      </c>
      <c r="D3854" s="34" t="str">
        <f t="shared" si="60"/>
        <v>327-Xã Minh Châu</v>
      </c>
    </row>
    <row r="3855" spans="1:4">
      <c r="A3855" s="34" t="s">
        <v>307</v>
      </c>
      <c r="B3855" s="35" t="s">
        <v>34843</v>
      </c>
      <c r="C3855" s="35" t="s">
        <v>3818</v>
      </c>
      <c r="D3855" s="34" t="str">
        <f t="shared" si="60"/>
        <v>327-Xã Trung Hưng</v>
      </c>
    </row>
    <row r="3856" spans="1:4">
      <c r="A3856" s="34" t="s">
        <v>307</v>
      </c>
      <c r="B3856" s="35" t="s">
        <v>34844</v>
      </c>
      <c r="C3856" s="35" t="s">
        <v>8199</v>
      </c>
      <c r="D3856" s="34" t="str">
        <f t="shared" si="60"/>
        <v>327-Xã Lý Thường Kiệt</v>
      </c>
    </row>
    <row r="3857" spans="1:4">
      <c r="A3857" s="34" t="s">
        <v>307</v>
      </c>
      <c r="B3857" s="35" t="s">
        <v>34845</v>
      </c>
      <c r="C3857" s="35" t="s">
        <v>3854</v>
      </c>
      <c r="D3857" s="34" t="str">
        <f t="shared" si="60"/>
        <v>327-Xã Tân Việt</v>
      </c>
    </row>
    <row r="3858" spans="1:4">
      <c r="A3858" s="34" t="s">
        <v>308</v>
      </c>
      <c r="B3858" s="35" t="s">
        <v>34846</v>
      </c>
      <c r="C3858" s="35" t="s">
        <v>30836</v>
      </c>
      <c r="D3858" s="34" t="str">
        <f t="shared" si="60"/>
        <v>328-Phường Bần Yên Nhân</v>
      </c>
    </row>
    <row r="3859" spans="1:4">
      <c r="A3859" s="34" t="s">
        <v>308</v>
      </c>
      <c r="B3859" s="35" t="s">
        <v>34847</v>
      </c>
      <c r="C3859" s="35" t="s">
        <v>4660</v>
      </c>
      <c r="D3859" s="34" t="str">
        <f t="shared" si="60"/>
        <v>328-Phường Phan Đình Phùng</v>
      </c>
    </row>
    <row r="3860" spans="1:4">
      <c r="A3860" s="34" t="s">
        <v>308</v>
      </c>
      <c r="B3860" s="35" t="s">
        <v>34848</v>
      </c>
      <c r="C3860" s="35" t="s">
        <v>3855</v>
      </c>
      <c r="D3860" s="34" t="str">
        <f t="shared" si="60"/>
        <v>328-Xã Cẩm Xá</v>
      </c>
    </row>
    <row r="3861" spans="1:4">
      <c r="A3861" s="34" t="s">
        <v>308</v>
      </c>
      <c r="B3861" s="35" t="s">
        <v>34849</v>
      </c>
      <c r="C3861" s="35" t="s">
        <v>3191</v>
      </c>
      <c r="D3861" s="34" t="str">
        <f t="shared" si="60"/>
        <v>328-Xã Dương Quang</v>
      </c>
    </row>
    <row r="3862" spans="1:4">
      <c r="A3862" s="34" t="s">
        <v>308</v>
      </c>
      <c r="B3862" s="35" t="s">
        <v>34850</v>
      </c>
      <c r="C3862" s="35" t="s">
        <v>2985</v>
      </c>
      <c r="D3862" s="34" t="str">
        <f t="shared" si="60"/>
        <v>328-Xã Hòa Phong</v>
      </c>
    </row>
    <row r="3863" spans="1:4">
      <c r="A3863" s="34" t="s">
        <v>308</v>
      </c>
      <c r="B3863" s="35" t="s">
        <v>34851</v>
      </c>
      <c r="C3863" s="35" t="s">
        <v>30837</v>
      </c>
      <c r="D3863" s="34" t="str">
        <f t="shared" si="60"/>
        <v>328-Phường Nhân Hòa</v>
      </c>
    </row>
    <row r="3864" spans="1:4">
      <c r="A3864" s="34" t="s">
        <v>308</v>
      </c>
      <c r="B3864" s="35" t="s">
        <v>34852</v>
      </c>
      <c r="C3864" s="35" t="s">
        <v>30838</v>
      </c>
      <c r="D3864" s="34" t="str">
        <f t="shared" si="60"/>
        <v>328-Phường Dị Sử</v>
      </c>
    </row>
    <row r="3865" spans="1:4">
      <c r="A3865" s="34" t="s">
        <v>308</v>
      </c>
      <c r="B3865" s="35" t="s">
        <v>34853</v>
      </c>
      <c r="C3865" s="35" t="s">
        <v>30839</v>
      </c>
      <c r="D3865" s="34" t="str">
        <f t="shared" si="60"/>
        <v>328-Phường Bạch Sam</v>
      </c>
    </row>
    <row r="3866" spans="1:4">
      <c r="A3866" s="34" t="s">
        <v>308</v>
      </c>
      <c r="B3866" s="35" t="s">
        <v>34854</v>
      </c>
      <c r="C3866" s="35" t="s">
        <v>29354</v>
      </c>
      <c r="D3866" s="34" t="str">
        <f t="shared" si="60"/>
        <v>328-Phường Minh Đức</v>
      </c>
    </row>
    <row r="3867" spans="1:4">
      <c r="A3867" s="34" t="s">
        <v>308</v>
      </c>
      <c r="B3867" s="35" t="s">
        <v>34855</v>
      </c>
      <c r="C3867" s="35" t="s">
        <v>7678</v>
      </c>
      <c r="D3867" s="34" t="str">
        <f t="shared" si="60"/>
        <v>328-Phường Phùng Chí Kiên</v>
      </c>
    </row>
    <row r="3868" spans="1:4">
      <c r="A3868" s="34" t="s">
        <v>308</v>
      </c>
      <c r="B3868" s="35" t="s">
        <v>34856</v>
      </c>
      <c r="C3868" s="35" t="s">
        <v>3857</v>
      </c>
      <c r="D3868" s="34" t="str">
        <f t="shared" si="60"/>
        <v>328-Xã Xuân Dục</v>
      </c>
    </row>
    <row r="3869" spans="1:4">
      <c r="A3869" s="34" t="s">
        <v>308</v>
      </c>
      <c r="B3869" s="35" t="s">
        <v>34857</v>
      </c>
      <c r="C3869" s="35" t="s">
        <v>3858</v>
      </c>
      <c r="D3869" s="34" t="str">
        <f t="shared" si="60"/>
        <v>328-Xã Ngọc Lâm</v>
      </c>
    </row>
    <row r="3870" spans="1:4">
      <c r="A3870" s="34" t="s">
        <v>308</v>
      </c>
      <c r="B3870" s="35" t="s">
        <v>34858</v>
      </c>
      <c r="C3870" s="35" t="s">
        <v>5441</v>
      </c>
      <c r="D3870" s="34" t="str">
        <f t="shared" si="60"/>
        <v>328-Xã Hưng Long</v>
      </c>
    </row>
    <row r="3871" spans="1:4">
      <c r="A3871" s="34" t="s">
        <v>309</v>
      </c>
      <c r="B3871" s="35" t="s">
        <v>34859</v>
      </c>
      <c r="C3871" s="35" t="s">
        <v>6738</v>
      </c>
      <c r="D3871" s="34" t="str">
        <f t="shared" si="60"/>
        <v>329-Thị trấn Ân Thi</v>
      </c>
    </row>
    <row r="3872" spans="1:4">
      <c r="A3872" s="34" t="s">
        <v>309</v>
      </c>
      <c r="B3872" s="35" t="s">
        <v>34860</v>
      </c>
      <c r="C3872" s="35" t="s">
        <v>29533</v>
      </c>
      <c r="D3872" s="34" t="str">
        <f t="shared" si="60"/>
        <v>329-Xã Phù Ủng</v>
      </c>
    </row>
    <row r="3873" spans="1:4">
      <c r="A3873" s="34" t="s">
        <v>309</v>
      </c>
      <c r="B3873" s="35" t="s">
        <v>34861</v>
      </c>
      <c r="C3873" s="35" t="s">
        <v>3774</v>
      </c>
      <c r="D3873" s="34" t="str">
        <f t="shared" si="60"/>
        <v>329-Xã Bắc Sơn</v>
      </c>
    </row>
    <row r="3874" spans="1:4">
      <c r="A3874" s="34" t="s">
        <v>309</v>
      </c>
      <c r="B3874" s="35" t="s">
        <v>34862</v>
      </c>
      <c r="C3874" s="35" t="s">
        <v>8195</v>
      </c>
      <c r="D3874" s="34" t="str">
        <f t="shared" si="60"/>
        <v>329-Xã Bãi Sậy</v>
      </c>
    </row>
    <row r="3875" spans="1:4">
      <c r="A3875" s="34" t="s">
        <v>309</v>
      </c>
      <c r="B3875" s="35" t="s">
        <v>34863</v>
      </c>
      <c r="C3875" s="35" t="s">
        <v>6740</v>
      </c>
      <c r="D3875" s="34" t="str">
        <f t="shared" si="60"/>
        <v>329-Xã Đào Dương</v>
      </c>
    </row>
    <row r="3876" spans="1:4">
      <c r="A3876" s="34" t="s">
        <v>309</v>
      </c>
      <c r="B3876" s="35" t="s">
        <v>34864</v>
      </c>
      <c r="C3876" s="35" t="s">
        <v>6412</v>
      </c>
      <c r="D3876" s="34" t="str">
        <f t="shared" si="60"/>
        <v>329-Xã Tân Phúc</v>
      </c>
    </row>
    <row r="3877" spans="1:4">
      <c r="A3877" s="34" t="s">
        <v>309</v>
      </c>
      <c r="B3877" s="35" t="s">
        <v>34865</v>
      </c>
      <c r="C3877" s="35" t="s">
        <v>4185</v>
      </c>
      <c r="D3877" s="34" t="str">
        <f t="shared" si="60"/>
        <v>329-Xã Vân Du</v>
      </c>
    </row>
    <row r="3878" spans="1:4">
      <c r="A3878" s="34" t="s">
        <v>309</v>
      </c>
      <c r="B3878" s="35" t="s">
        <v>34866</v>
      </c>
      <c r="C3878" s="35" t="s">
        <v>3995</v>
      </c>
      <c r="D3878" s="34" t="str">
        <f t="shared" si="60"/>
        <v>329-Xã Quang Vinh</v>
      </c>
    </row>
    <row r="3879" spans="1:4">
      <c r="A3879" s="34" t="s">
        <v>309</v>
      </c>
      <c r="B3879" s="35" t="s">
        <v>34867</v>
      </c>
      <c r="C3879" s="35" t="s">
        <v>8183</v>
      </c>
      <c r="D3879" s="34" t="str">
        <f t="shared" si="60"/>
        <v>329-Xã Xuân Trúc</v>
      </c>
    </row>
    <row r="3880" spans="1:4">
      <c r="A3880" s="34" t="s">
        <v>309</v>
      </c>
      <c r="B3880" s="35" t="s">
        <v>34868</v>
      </c>
      <c r="C3880" s="35" t="s">
        <v>4632</v>
      </c>
      <c r="D3880" s="34" t="str">
        <f t="shared" si="60"/>
        <v>329-Xã Hoàng Hoa Thám</v>
      </c>
    </row>
    <row r="3881" spans="1:4">
      <c r="A3881" s="34" t="s">
        <v>309</v>
      </c>
      <c r="B3881" s="35" t="s">
        <v>34869</v>
      </c>
      <c r="C3881" s="35" t="s">
        <v>3820</v>
      </c>
      <c r="D3881" s="34" t="str">
        <f t="shared" si="60"/>
        <v>329-Xã Quảng Lãng</v>
      </c>
    </row>
    <row r="3882" spans="1:4">
      <c r="A3882" s="34" t="s">
        <v>309</v>
      </c>
      <c r="B3882" s="35" t="s">
        <v>34870</v>
      </c>
      <c r="C3882" s="35" t="s">
        <v>9311</v>
      </c>
      <c r="D3882" s="34" t="str">
        <f t="shared" si="60"/>
        <v>329-Xã Văn Nhuệ</v>
      </c>
    </row>
    <row r="3883" spans="1:4">
      <c r="A3883" s="34" t="s">
        <v>309</v>
      </c>
      <c r="B3883" s="35" t="s">
        <v>34871</v>
      </c>
      <c r="C3883" s="35" t="s">
        <v>6741</v>
      </c>
      <c r="D3883" s="34" t="str">
        <f t="shared" si="60"/>
        <v>329-Xã Đặng Lễ</v>
      </c>
    </row>
    <row r="3884" spans="1:4">
      <c r="A3884" s="34" t="s">
        <v>309</v>
      </c>
      <c r="B3884" s="35" t="s">
        <v>34872</v>
      </c>
      <c r="C3884" s="35" t="s">
        <v>9312</v>
      </c>
      <c r="D3884" s="34" t="str">
        <f t="shared" si="60"/>
        <v>329-Xã Cẩm Ninh</v>
      </c>
    </row>
    <row r="3885" spans="1:4">
      <c r="A3885" s="34" t="s">
        <v>309</v>
      </c>
      <c r="B3885" s="35" t="s">
        <v>34873</v>
      </c>
      <c r="C3885" s="35" t="s">
        <v>3821</v>
      </c>
      <c r="D3885" s="34" t="str">
        <f t="shared" si="60"/>
        <v>329-Xã Nguyễn Trãi</v>
      </c>
    </row>
    <row r="3886" spans="1:4">
      <c r="A3886" s="34" t="s">
        <v>309</v>
      </c>
      <c r="B3886" s="35" t="s">
        <v>34874</v>
      </c>
      <c r="C3886" s="35" t="s">
        <v>6000</v>
      </c>
      <c r="D3886" s="34" t="str">
        <f t="shared" si="60"/>
        <v>329-Xã Đa Lộc</v>
      </c>
    </row>
    <row r="3887" spans="1:4">
      <c r="A3887" s="34" t="s">
        <v>309</v>
      </c>
      <c r="B3887" s="35" t="s">
        <v>34875</v>
      </c>
      <c r="C3887" s="35" t="s">
        <v>6742</v>
      </c>
      <c r="D3887" s="34" t="str">
        <f t="shared" si="60"/>
        <v>329-Xã Hồ Tùng Mậu</v>
      </c>
    </row>
    <row r="3888" spans="1:4">
      <c r="A3888" s="34" t="s">
        <v>309</v>
      </c>
      <c r="B3888" s="35" t="s">
        <v>34876</v>
      </c>
      <c r="C3888" s="35" t="s">
        <v>3655</v>
      </c>
      <c r="D3888" s="34" t="str">
        <f t="shared" si="60"/>
        <v>329-Xã Tiền Phong</v>
      </c>
    </row>
    <row r="3889" spans="1:4">
      <c r="A3889" s="34" t="s">
        <v>309</v>
      </c>
      <c r="B3889" s="35" t="s">
        <v>34877</v>
      </c>
      <c r="C3889" s="35" t="s">
        <v>4116</v>
      </c>
      <c r="D3889" s="34" t="str">
        <f t="shared" si="60"/>
        <v>329-Xã Hồng Vân</v>
      </c>
    </row>
    <row r="3890" spans="1:4">
      <c r="A3890" s="34" t="s">
        <v>309</v>
      </c>
      <c r="B3890" s="35" t="s">
        <v>34878</v>
      </c>
      <c r="C3890" s="35" t="s">
        <v>2996</v>
      </c>
      <c r="D3890" s="34" t="str">
        <f t="shared" si="60"/>
        <v>329-Xã Hồng Quang</v>
      </c>
    </row>
    <row r="3891" spans="1:4">
      <c r="A3891" s="34" t="s">
        <v>309</v>
      </c>
      <c r="B3891" s="35" t="s">
        <v>34879</v>
      </c>
      <c r="C3891" s="35" t="s">
        <v>6928</v>
      </c>
      <c r="D3891" s="34" t="str">
        <f t="shared" si="60"/>
        <v>329-Xã Hạ Lễ</v>
      </c>
    </row>
    <row r="3892" spans="1:4">
      <c r="A3892" s="34" t="s">
        <v>310</v>
      </c>
      <c r="B3892" s="35" t="s">
        <v>34880</v>
      </c>
      <c r="C3892" s="35" t="s">
        <v>6731</v>
      </c>
      <c r="D3892" s="34" t="str">
        <f t="shared" si="60"/>
        <v>330-Thị trấn Khoái Châu</v>
      </c>
    </row>
    <row r="3893" spans="1:4">
      <c r="A3893" s="34" t="s">
        <v>310</v>
      </c>
      <c r="B3893" s="35" t="s">
        <v>34881</v>
      </c>
      <c r="C3893" s="35" t="s">
        <v>3822</v>
      </c>
      <c r="D3893" s="34" t="str">
        <f t="shared" si="60"/>
        <v>330-Xã Đông Tảo</v>
      </c>
    </row>
    <row r="3894" spans="1:4">
      <c r="A3894" s="34" t="s">
        <v>310</v>
      </c>
      <c r="B3894" s="35" t="s">
        <v>34882</v>
      </c>
      <c r="C3894" s="35" t="s">
        <v>4105</v>
      </c>
      <c r="D3894" s="34" t="str">
        <f t="shared" si="60"/>
        <v>330-Xã Bình Minh</v>
      </c>
    </row>
    <row r="3895" spans="1:4">
      <c r="A3895" s="34" t="s">
        <v>310</v>
      </c>
      <c r="B3895" s="35" t="s">
        <v>34883</v>
      </c>
      <c r="C3895" s="35" t="s">
        <v>9314</v>
      </c>
      <c r="D3895" s="34" t="str">
        <f t="shared" si="60"/>
        <v>330-Xã Dạ Trạch</v>
      </c>
    </row>
    <row r="3896" spans="1:4">
      <c r="A3896" s="34" t="s">
        <v>310</v>
      </c>
      <c r="B3896" s="35" t="s">
        <v>34884</v>
      </c>
      <c r="C3896" s="35" t="s">
        <v>9329</v>
      </c>
      <c r="D3896" s="34" t="str">
        <f t="shared" si="60"/>
        <v>330-Xã Hàm Tử</v>
      </c>
    </row>
    <row r="3897" spans="1:4">
      <c r="A3897" s="34" t="s">
        <v>310</v>
      </c>
      <c r="B3897" s="35" t="s">
        <v>34885</v>
      </c>
      <c r="C3897" s="35" t="s">
        <v>6732</v>
      </c>
      <c r="D3897" s="34" t="str">
        <f t="shared" si="60"/>
        <v>330-Xã Ông Đình</v>
      </c>
    </row>
    <row r="3898" spans="1:4">
      <c r="A3898" s="34" t="s">
        <v>310</v>
      </c>
      <c r="B3898" s="35" t="s">
        <v>34886</v>
      </c>
      <c r="C3898" s="35" t="s">
        <v>3479</v>
      </c>
      <c r="D3898" s="34" t="str">
        <f t="shared" si="60"/>
        <v>330-Xã Tân Dân</v>
      </c>
    </row>
    <row r="3899" spans="1:4">
      <c r="A3899" s="34" t="s">
        <v>310</v>
      </c>
      <c r="B3899" s="35" t="s">
        <v>34887</v>
      </c>
      <c r="C3899" s="35" t="s">
        <v>7212</v>
      </c>
      <c r="D3899" s="34" t="str">
        <f t="shared" si="60"/>
        <v>330-Xã Tứ Dân</v>
      </c>
    </row>
    <row r="3900" spans="1:4">
      <c r="A3900" s="34" t="s">
        <v>310</v>
      </c>
      <c r="B3900" s="35" t="s">
        <v>34888</v>
      </c>
      <c r="C3900" s="35" t="s">
        <v>8185</v>
      </c>
      <c r="D3900" s="34" t="str">
        <f t="shared" si="60"/>
        <v>330-Xã An Vĩ</v>
      </c>
    </row>
    <row r="3901" spans="1:4">
      <c r="A3901" s="34" t="s">
        <v>310</v>
      </c>
      <c r="B3901" s="35" t="s">
        <v>34889</v>
      </c>
      <c r="C3901" s="35" t="s">
        <v>8180</v>
      </c>
      <c r="D3901" s="34" t="str">
        <f t="shared" si="60"/>
        <v>330-Xã Đông Kết</v>
      </c>
    </row>
    <row r="3902" spans="1:4">
      <c r="A3902" s="34" t="s">
        <v>310</v>
      </c>
      <c r="B3902" s="35" t="s">
        <v>34890</v>
      </c>
      <c r="C3902" s="35" t="s">
        <v>6733</v>
      </c>
      <c r="D3902" s="34" t="str">
        <f t="shared" si="60"/>
        <v>330-Xã Bình Kiều</v>
      </c>
    </row>
    <row r="3903" spans="1:4">
      <c r="A3903" s="34" t="s">
        <v>310</v>
      </c>
      <c r="B3903" s="35" t="s">
        <v>34891</v>
      </c>
      <c r="C3903" s="35" t="s">
        <v>4685</v>
      </c>
      <c r="D3903" s="34" t="str">
        <f t="shared" si="60"/>
        <v>330-Xã Dân Tiến</v>
      </c>
    </row>
    <row r="3904" spans="1:4">
      <c r="A3904" s="34" t="s">
        <v>310</v>
      </c>
      <c r="B3904" s="35" t="s">
        <v>34892</v>
      </c>
      <c r="C3904" s="35" t="s">
        <v>3230</v>
      </c>
      <c r="D3904" s="34" t="str">
        <f t="shared" si="60"/>
        <v>330-Xã Đồng Tiến</v>
      </c>
    </row>
    <row r="3905" spans="1:4">
      <c r="A3905" s="34" t="s">
        <v>310</v>
      </c>
      <c r="B3905" s="35" t="s">
        <v>34893</v>
      </c>
      <c r="C3905" s="35" t="s">
        <v>3825</v>
      </c>
      <c r="D3905" s="34" t="str">
        <f t="shared" si="60"/>
        <v>330-Xã Hồng Tiến</v>
      </c>
    </row>
    <row r="3906" spans="1:4">
      <c r="A3906" s="34" t="s">
        <v>310</v>
      </c>
      <c r="B3906" s="35" t="s">
        <v>34894</v>
      </c>
      <c r="C3906" s="35" t="s">
        <v>3823</v>
      </c>
      <c r="D3906" s="34" t="str">
        <f t="shared" si="60"/>
        <v>330-Xã Tân Châu</v>
      </c>
    </row>
    <row r="3907" spans="1:4">
      <c r="A3907" s="34" t="s">
        <v>310</v>
      </c>
      <c r="B3907" s="35" t="s">
        <v>34895</v>
      </c>
      <c r="C3907" s="35" t="s">
        <v>3826</v>
      </c>
      <c r="D3907" s="34" t="str">
        <f t="shared" si="60"/>
        <v>330-Xã Liên Khê</v>
      </c>
    </row>
    <row r="3908" spans="1:4">
      <c r="A3908" s="34" t="s">
        <v>310</v>
      </c>
      <c r="B3908" s="35" t="s">
        <v>34896</v>
      </c>
      <c r="C3908" s="35" t="s">
        <v>7213</v>
      </c>
      <c r="D3908" s="34" t="str">
        <f t="shared" si="60"/>
        <v>330-Xã Phùng Hưng</v>
      </c>
    </row>
    <row r="3909" spans="1:4">
      <c r="A3909" s="34" t="s">
        <v>310</v>
      </c>
      <c r="B3909" s="35" t="s">
        <v>34897</v>
      </c>
      <c r="C3909" s="35" t="s">
        <v>8202</v>
      </c>
      <c r="D3909" s="34" t="str">
        <f t="shared" ref="D3909:D3972" si="61">CONCATENATE(A3909,"-",C3909)</f>
        <v>330-Xã Việt Hòa</v>
      </c>
    </row>
    <row r="3910" spans="1:4">
      <c r="A3910" s="34" t="s">
        <v>310</v>
      </c>
      <c r="B3910" s="35" t="s">
        <v>34898</v>
      </c>
      <c r="C3910" s="35" t="s">
        <v>3296</v>
      </c>
      <c r="D3910" s="34" t="str">
        <f t="shared" si="61"/>
        <v>330-Xã Đông Ninh</v>
      </c>
    </row>
    <row r="3911" spans="1:4">
      <c r="A3911" s="34" t="s">
        <v>310</v>
      </c>
      <c r="B3911" s="35" t="s">
        <v>34899</v>
      </c>
      <c r="C3911" s="35" t="s">
        <v>8193</v>
      </c>
      <c r="D3911" s="34" t="str">
        <f t="shared" si="61"/>
        <v>330-Xã Đại Tập</v>
      </c>
    </row>
    <row r="3912" spans="1:4">
      <c r="A3912" s="34" t="s">
        <v>310</v>
      </c>
      <c r="B3912" s="35" t="s">
        <v>34900</v>
      </c>
      <c r="C3912" s="35" t="s">
        <v>3824</v>
      </c>
      <c r="D3912" s="34" t="str">
        <f t="shared" si="61"/>
        <v>330-Xã Chí Tân</v>
      </c>
    </row>
    <row r="3913" spans="1:4">
      <c r="A3913" s="34" t="s">
        <v>310</v>
      </c>
      <c r="B3913" s="35" t="s">
        <v>34901</v>
      </c>
      <c r="C3913" s="35" t="s">
        <v>4032</v>
      </c>
      <c r="D3913" s="34" t="str">
        <f t="shared" si="61"/>
        <v>330-Xã Đại Hưng</v>
      </c>
    </row>
    <row r="3914" spans="1:4">
      <c r="A3914" s="34" t="s">
        <v>310</v>
      </c>
      <c r="B3914" s="35" t="s">
        <v>34902</v>
      </c>
      <c r="C3914" s="35" t="s">
        <v>6734</v>
      </c>
      <c r="D3914" s="34" t="str">
        <f t="shared" si="61"/>
        <v>330-Xã Thuần Hưng</v>
      </c>
    </row>
    <row r="3915" spans="1:4">
      <c r="A3915" s="34" t="s">
        <v>310</v>
      </c>
      <c r="B3915" s="35" t="s">
        <v>34903</v>
      </c>
      <c r="C3915" s="35" t="s">
        <v>2972</v>
      </c>
      <c r="D3915" s="34" t="str">
        <f t="shared" si="61"/>
        <v>330-Xã Thành Công</v>
      </c>
    </row>
    <row r="3916" spans="1:4">
      <c r="A3916" s="34" t="s">
        <v>310</v>
      </c>
      <c r="B3916" s="35" t="s">
        <v>34904</v>
      </c>
      <c r="C3916" s="35" t="s">
        <v>3827</v>
      </c>
      <c r="D3916" s="34" t="str">
        <f t="shared" si="61"/>
        <v>330-Xã Nhuế Dương</v>
      </c>
    </row>
    <row r="3917" spans="1:4">
      <c r="A3917" s="34" t="s">
        <v>311</v>
      </c>
      <c r="B3917" s="35" t="s">
        <v>34905</v>
      </c>
      <c r="C3917" s="35" t="s">
        <v>8196</v>
      </c>
      <c r="D3917" s="34" t="str">
        <f t="shared" si="61"/>
        <v>331-Thị trấn Lương Bằng</v>
      </c>
    </row>
    <row r="3918" spans="1:4">
      <c r="A3918" s="34" t="s">
        <v>311</v>
      </c>
      <c r="B3918" s="35" t="s">
        <v>34906</v>
      </c>
      <c r="C3918" s="35" t="s">
        <v>9313</v>
      </c>
      <c r="D3918" s="34" t="str">
        <f t="shared" si="61"/>
        <v>331-Xã Nghĩa Dân</v>
      </c>
    </row>
    <row r="3919" spans="1:4">
      <c r="A3919" s="34" t="s">
        <v>311</v>
      </c>
      <c r="B3919" s="35" t="s">
        <v>34907</v>
      </c>
      <c r="C3919" s="35" t="s">
        <v>4627</v>
      </c>
      <c r="D3919" s="34" t="str">
        <f t="shared" si="61"/>
        <v>331-Xã Toàn Thắng</v>
      </c>
    </row>
    <row r="3920" spans="1:4">
      <c r="A3920" s="34" t="s">
        <v>311</v>
      </c>
      <c r="B3920" s="35" t="s">
        <v>34908</v>
      </c>
      <c r="C3920" s="35" t="s">
        <v>8197</v>
      </c>
      <c r="D3920" s="34" t="str">
        <f t="shared" si="61"/>
        <v>331-Xã Vĩnh Xá</v>
      </c>
    </row>
    <row r="3921" spans="1:4">
      <c r="A3921" s="34" t="s">
        <v>311</v>
      </c>
      <c r="B3921" s="35" t="s">
        <v>34909</v>
      </c>
      <c r="C3921" s="35" t="s">
        <v>3828</v>
      </c>
      <c r="D3921" s="34" t="str">
        <f t="shared" si="61"/>
        <v>331-Xã Phạm Ngũ Lão</v>
      </c>
    </row>
    <row r="3922" spans="1:4">
      <c r="A3922" s="34" t="s">
        <v>311</v>
      </c>
      <c r="B3922" s="35" t="s">
        <v>34910</v>
      </c>
      <c r="C3922" s="35" t="s">
        <v>3814</v>
      </c>
      <c r="D3922" s="34" t="str">
        <f t="shared" si="61"/>
        <v>331-Xã Thọ Vinh</v>
      </c>
    </row>
    <row r="3923" spans="1:4">
      <c r="A3923" s="34" t="s">
        <v>311</v>
      </c>
      <c r="B3923" s="35" t="s">
        <v>34911</v>
      </c>
      <c r="C3923" s="35" t="s">
        <v>6624</v>
      </c>
      <c r="D3923" s="34" t="str">
        <f t="shared" si="61"/>
        <v>331-Xã Đồng Thanh</v>
      </c>
    </row>
    <row r="3924" spans="1:4">
      <c r="A3924" s="34" t="s">
        <v>311</v>
      </c>
      <c r="B3924" s="35" t="s">
        <v>34912</v>
      </c>
      <c r="C3924" s="35" t="s">
        <v>29425</v>
      </c>
      <c r="D3924" s="34" t="str">
        <f t="shared" si="61"/>
        <v>331-Xã Song Mai</v>
      </c>
    </row>
    <row r="3925" spans="1:4">
      <c r="A3925" s="34" t="s">
        <v>311</v>
      </c>
      <c r="B3925" s="35" t="s">
        <v>34913</v>
      </c>
      <c r="C3925" s="35" t="s">
        <v>3829</v>
      </c>
      <c r="D3925" s="34" t="str">
        <f t="shared" si="61"/>
        <v>331-Xã Chính Nghĩa</v>
      </c>
    </row>
    <row r="3926" spans="1:4">
      <c r="A3926" s="34" t="s">
        <v>311</v>
      </c>
      <c r="B3926" s="35" t="s">
        <v>34914</v>
      </c>
      <c r="C3926" s="35" t="s">
        <v>8203</v>
      </c>
      <c r="D3926" s="34" t="str">
        <f t="shared" si="61"/>
        <v>331-Xã Nhân La</v>
      </c>
    </row>
    <row r="3927" spans="1:4">
      <c r="A3927" s="34" t="s">
        <v>311</v>
      </c>
      <c r="B3927" s="35" t="s">
        <v>34915</v>
      </c>
      <c r="C3927" s="35" t="s">
        <v>5562</v>
      </c>
      <c r="D3927" s="34" t="str">
        <f t="shared" si="61"/>
        <v>331-Xã Phú Thịnh</v>
      </c>
    </row>
    <row r="3928" spans="1:4">
      <c r="A3928" s="34" t="s">
        <v>311</v>
      </c>
      <c r="B3928" s="35" t="s">
        <v>34916</v>
      </c>
      <c r="C3928" s="35" t="s">
        <v>29429</v>
      </c>
      <c r="D3928" s="34" t="str">
        <f t="shared" si="61"/>
        <v>331-Xã Mai Động</v>
      </c>
    </row>
    <row r="3929" spans="1:4">
      <c r="A3929" s="34" t="s">
        <v>311</v>
      </c>
      <c r="B3929" s="35" t="s">
        <v>34917</v>
      </c>
      <c r="C3929" s="35" t="s">
        <v>6735</v>
      </c>
      <c r="D3929" s="34" t="str">
        <f t="shared" si="61"/>
        <v>331-Xã Đức Hợp</v>
      </c>
    </row>
    <row r="3930" spans="1:4">
      <c r="A3930" s="34" t="s">
        <v>311</v>
      </c>
      <c r="B3930" s="35" t="s">
        <v>34918</v>
      </c>
      <c r="C3930" s="35" t="s">
        <v>4539</v>
      </c>
      <c r="D3930" s="34" t="str">
        <f t="shared" si="61"/>
        <v>331-Xã Hùng An</v>
      </c>
    </row>
    <row r="3931" spans="1:4">
      <c r="A3931" s="34" t="s">
        <v>311</v>
      </c>
      <c r="B3931" s="35" t="s">
        <v>34919</v>
      </c>
      <c r="C3931" s="35" t="s">
        <v>3816</v>
      </c>
      <c r="D3931" s="34" t="str">
        <f t="shared" si="61"/>
        <v>331-Xã Ngọc Thanh</v>
      </c>
    </row>
    <row r="3932" spans="1:4">
      <c r="A3932" s="34" t="s">
        <v>311</v>
      </c>
      <c r="B3932" s="35" t="s">
        <v>34920</v>
      </c>
      <c r="C3932" s="35" t="s">
        <v>4458</v>
      </c>
      <c r="D3932" s="34" t="str">
        <f t="shared" si="61"/>
        <v>331-Xã Vũ Xá</v>
      </c>
    </row>
    <row r="3933" spans="1:4">
      <c r="A3933" s="34" t="s">
        <v>311</v>
      </c>
      <c r="B3933" s="35" t="s">
        <v>34921</v>
      </c>
      <c r="C3933" s="35" t="s">
        <v>6748</v>
      </c>
      <c r="D3933" s="34" t="str">
        <f t="shared" si="61"/>
        <v>331-Xã Hiệp Cường</v>
      </c>
    </row>
    <row r="3934" spans="1:4">
      <c r="A3934" s="34" t="s">
        <v>312</v>
      </c>
      <c r="B3934" s="35" t="s">
        <v>34922</v>
      </c>
      <c r="C3934" s="35" t="s">
        <v>8194</v>
      </c>
      <c r="D3934" s="34" t="str">
        <f t="shared" si="61"/>
        <v>332-Thị trấn Vương</v>
      </c>
    </row>
    <row r="3935" spans="1:4">
      <c r="A3935" s="34" t="s">
        <v>312</v>
      </c>
      <c r="B3935" s="35" t="s">
        <v>34923</v>
      </c>
      <c r="C3935" s="35" t="s">
        <v>2951</v>
      </c>
      <c r="D3935" s="34" t="str">
        <f t="shared" si="61"/>
        <v>332-Xã Hưng Đạo</v>
      </c>
    </row>
    <row r="3936" spans="1:4">
      <c r="A3936" s="34" t="s">
        <v>312</v>
      </c>
      <c r="B3936" s="35" t="s">
        <v>34924</v>
      </c>
      <c r="C3936" s="35" t="s">
        <v>4631</v>
      </c>
      <c r="D3936" s="34" t="str">
        <f t="shared" si="61"/>
        <v>332-Xã Ngô Quyền</v>
      </c>
    </row>
    <row r="3937" spans="1:4">
      <c r="A3937" s="34" t="s">
        <v>312</v>
      </c>
      <c r="B3937" s="35" t="s">
        <v>34925</v>
      </c>
      <c r="C3937" s="35" t="s">
        <v>3830</v>
      </c>
      <c r="D3937" s="34" t="str">
        <f t="shared" si="61"/>
        <v>332-Xã Nhật Tân</v>
      </c>
    </row>
    <row r="3938" spans="1:4">
      <c r="A3938" s="34" t="s">
        <v>312</v>
      </c>
      <c r="B3938" s="35" t="s">
        <v>34926</v>
      </c>
      <c r="C3938" s="35" t="s">
        <v>8181</v>
      </c>
      <c r="D3938" s="34" t="str">
        <f t="shared" si="61"/>
        <v>332-Xã Dị Chế</v>
      </c>
    </row>
    <row r="3939" spans="1:4">
      <c r="A3939" s="34" t="s">
        <v>312</v>
      </c>
      <c r="B3939" s="35" t="s">
        <v>34927</v>
      </c>
      <c r="C3939" s="35" t="s">
        <v>3831</v>
      </c>
      <c r="D3939" s="34" t="str">
        <f t="shared" si="61"/>
        <v>332-Xã Lệ Xá</v>
      </c>
    </row>
    <row r="3940" spans="1:4">
      <c r="A3940" s="34" t="s">
        <v>312</v>
      </c>
      <c r="B3940" s="35" t="s">
        <v>34928</v>
      </c>
      <c r="C3940" s="35" t="s">
        <v>3832</v>
      </c>
      <c r="D3940" s="34" t="str">
        <f t="shared" si="61"/>
        <v>332-Xã An Viên</v>
      </c>
    </row>
    <row r="3941" spans="1:4">
      <c r="A3941" s="34" t="s">
        <v>312</v>
      </c>
      <c r="B3941" s="35" t="s">
        <v>34929</v>
      </c>
      <c r="C3941" s="35" t="s">
        <v>6175</v>
      </c>
      <c r="D3941" s="34" t="str">
        <f t="shared" si="61"/>
        <v>332-Xã Đức Thắng</v>
      </c>
    </row>
    <row r="3942" spans="1:4">
      <c r="A3942" s="34" t="s">
        <v>312</v>
      </c>
      <c r="B3942" s="35" t="s">
        <v>34930</v>
      </c>
      <c r="C3942" s="35" t="s">
        <v>3833</v>
      </c>
      <c r="D3942" s="34" t="str">
        <f t="shared" si="61"/>
        <v>332-Xã Trung Dũng</v>
      </c>
    </row>
    <row r="3943" spans="1:4">
      <c r="A3943" s="34" t="s">
        <v>312</v>
      </c>
      <c r="B3943" s="35" t="s">
        <v>34931</v>
      </c>
      <c r="C3943" s="35" t="s">
        <v>3834</v>
      </c>
      <c r="D3943" s="34" t="str">
        <f t="shared" si="61"/>
        <v>332-Xã Hải Triều</v>
      </c>
    </row>
    <row r="3944" spans="1:4">
      <c r="A3944" s="34" t="s">
        <v>312</v>
      </c>
      <c r="B3944" s="35" t="s">
        <v>34932</v>
      </c>
      <c r="C3944" s="35" t="s">
        <v>3815</v>
      </c>
      <c r="D3944" s="34" t="str">
        <f t="shared" si="61"/>
        <v>332-Xã Thủ Sỹ</v>
      </c>
    </row>
    <row r="3945" spans="1:4">
      <c r="A3945" s="34" t="s">
        <v>312</v>
      </c>
      <c r="B3945" s="35" t="s">
        <v>34933</v>
      </c>
      <c r="C3945" s="35" t="s">
        <v>8200</v>
      </c>
      <c r="D3945" s="34" t="str">
        <f t="shared" si="61"/>
        <v>332-Xã Thiện Phiến</v>
      </c>
    </row>
    <row r="3946" spans="1:4">
      <c r="A3946" s="34" t="s">
        <v>312</v>
      </c>
      <c r="B3946" s="35" t="s">
        <v>34934</v>
      </c>
      <c r="C3946" s="35" t="s">
        <v>3835</v>
      </c>
      <c r="D3946" s="34" t="str">
        <f t="shared" si="61"/>
        <v>332-Xã Thụy Lôi</v>
      </c>
    </row>
    <row r="3947" spans="1:4">
      <c r="A3947" s="34" t="s">
        <v>312</v>
      </c>
      <c r="B3947" s="35" t="s">
        <v>34935</v>
      </c>
      <c r="C3947" s="35" t="s">
        <v>8182</v>
      </c>
      <c r="D3947" s="34" t="str">
        <f t="shared" si="61"/>
        <v>332-Xã Cương Chính</v>
      </c>
    </row>
    <row r="3948" spans="1:4">
      <c r="A3948" s="34" t="s">
        <v>312</v>
      </c>
      <c r="B3948" s="35" t="s">
        <v>34936</v>
      </c>
      <c r="C3948" s="35" t="s">
        <v>30840</v>
      </c>
      <c r="D3948" s="34" t="str">
        <f t="shared" si="61"/>
        <v>332-Xã Minh Phượng</v>
      </c>
    </row>
    <row r="3949" spans="1:4">
      <c r="A3949" s="34" t="s">
        <v>313</v>
      </c>
      <c r="B3949" s="35" t="s">
        <v>34937</v>
      </c>
      <c r="C3949" s="35" t="s">
        <v>8187</v>
      </c>
      <c r="D3949" s="34" t="str">
        <f t="shared" si="61"/>
        <v>333-Thị trấn Trần Cao</v>
      </c>
    </row>
    <row r="3950" spans="1:4">
      <c r="A3950" s="34" t="s">
        <v>313</v>
      </c>
      <c r="B3950" s="35" t="s">
        <v>34938</v>
      </c>
      <c r="C3950" s="35" t="s">
        <v>3330</v>
      </c>
      <c r="D3950" s="34" t="str">
        <f t="shared" si="61"/>
        <v>333-Xã Minh Tân</v>
      </c>
    </row>
    <row r="3951" spans="1:4">
      <c r="A3951" s="34" t="s">
        <v>313</v>
      </c>
      <c r="B3951" s="35" t="s">
        <v>34939</v>
      </c>
      <c r="C3951" s="35" t="s">
        <v>6736</v>
      </c>
      <c r="D3951" s="34" t="str">
        <f t="shared" si="61"/>
        <v>333-Xã Phan Sào Nam</v>
      </c>
    </row>
    <row r="3952" spans="1:4">
      <c r="A3952" s="34" t="s">
        <v>313</v>
      </c>
      <c r="B3952" s="35" t="s">
        <v>34940</v>
      </c>
      <c r="C3952" s="35" t="s">
        <v>3837</v>
      </c>
      <c r="D3952" s="34" t="str">
        <f t="shared" si="61"/>
        <v>333-Xã Quang Hưng</v>
      </c>
    </row>
    <row r="3953" spans="1:4">
      <c r="A3953" s="34" t="s">
        <v>313</v>
      </c>
      <c r="B3953" s="35" t="s">
        <v>34941</v>
      </c>
      <c r="C3953" s="35" t="s">
        <v>3838</v>
      </c>
      <c r="D3953" s="34" t="str">
        <f t="shared" si="61"/>
        <v>333-Xã Minh Hoàng</v>
      </c>
    </row>
    <row r="3954" spans="1:4">
      <c r="A3954" s="34" t="s">
        <v>313</v>
      </c>
      <c r="B3954" s="35" t="s">
        <v>34942</v>
      </c>
      <c r="C3954" s="35" t="s">
        <v>3839</v>
      </c>
      <c r="D3954" s="34" t="str">
        <f t="shared" si="61"/>
        <v>333-Xã Đoàn Đào</v>
      </c>
    </row>
    <row r="3955" spans="1:4">
      <c r="A3955" s="34" t="s">
        <v>313</v>
      </c>
      <c r="B3955" s="35" t="s">
        <v>34943</v>
      </c>
      <c r="C3955" s="35" t="s">
        <v>3840</v>
      </c>
      <c r="D3955" s="34" t="str">
        <f t="shared" si="61"/>
        <v>333-Xã Tống Phan</v>
      </c>
    </row>
    <row r="3956" spans="1:4">
      <c r="A3956" s="34" t="s">
        <v>313</v>
      </c>
      <c r="B3956" s="35" t="s">
        <v>34944</v>
      </c>
      <c r="C3956" s="35" t="s">
        <v>3841</v>
      </c>
      <c r="D3956" s="34" t="str">
        <f t="shared" si="61"/>
        <v>333-Xã Đình Cao</v>
      </c>
    </row>
    <row r="3957" spans="1:4">
      <c r="A3957" s="34" t="s">
        <v>313</v>
      </c>
      <c r="B3957" s="35" t="s">
        <v>34945</v>
      </c>
      <c r="C3957" s="35" t="s">
        <v>3842</v>
      </c>
      <c r="D3957" s="34" t="str">
        <f t="shared" si="61"/>
        <v>333-Xã Nhật Quang</v>
      </c>
    </row>
    <row r="3958" spans="1:4">
      <c r="A3958" s="34" t="s">
        <v>313</v>
      </c>
      <c r="B3958" s="35" t="s">
        <v>34946</v>
      </c>
      <c r="C3958" s="35" t="s">
        <v>3843</v>
      </c>
      <c r="D3958" s="34" t="str">
        <f t="shared" si="61"/>
        <v>333-Xã Tiền Tiến</v>
      </c>
    </row>
    <row r="3959" spans="1:4">
      <c r="A3959" s="34" t="s">
        <v>313</v>
      </c>
      <c r="B3959" s="35" t="s">
        <v>34947</v>
      </c>
      <c r="C3959" s="35" t="s">
        <v>3419</v>
      </c>
      <c r="D3959" s="34" t="str">
        <f t="shared" si="61"/>
        <v>333-Xã Tam Đa</v>
      </c>
    </row>
    <row r="3960" spans="1:4">
      <c r="A3960" s="34" t="s">
        <v>313</v>
      </c>
      <c r="B3960" s="35" t="s">
        <v>34948</v>
      </c>
      <c r="C3960" s="35" t="s">
        <v>3785</v>
      </c>
      <c r="D3960" s="34" t="str">
        <f t="shared" si="61"/>
        <v>333-Xã Minh Tiến</v>
      </c>
    </row>
    <row r="3961" spans="1:4">
      <c r="A3961" s="34" t="s">
        <v>313</v>
      </c>
      <c r="B3961" s="35" t="s">
        <v>34949</v>
      </c>
      <c r="C3961" s="35" t="s">
        <v>3844</v>
      </c>
      <c r="D3961" s="34" t="str">
        <f t="shared" si="61"/>
        <v>333-Xã Nguyên Hòa</v>
      </c>
    </row>
    <row r="3962" spans="1:4">
      <c r="A3962" s="34" t="s">
        <v>313</v>
      </c>
      <c r="B3962" s="35" t="s">
        <v>34950</v>
      </c>
      <c r="C3962" s="35" t="s">
        <v>3845</v>
      </c>
      <c r="D3962" s="34" t="str">
        <f t="shared" si="61"/>
        <v>333-Xã Tống Trân</v>
      </c>
    </row>
    <row r="3963" spans="1:4">
      <c r="A3963" s="34" t="s">
        <v>314</v>
      </c>
      <c r="B3963" s="35" t="s">
        <v>34951</v>
      </c>
      <c r="C3963" s="35" t="s">
        <v>6871</v>
      </c>
      <c r="D3963" s="34" t="str">
        <f t="shared" si="61"/>
        <v>336-Phường Lê Hồng Phong</v>
      </c>
    </row>
    <row r="3964" spans="1:4">
      <c r="A3964" s="34" t="s">
        <v>314</v>
      </c>
      <c r="B3964" s="35" t="s">
        <v>34952</v>
      </c>
      <c r="C3964" s="35" t="s">
        <v>8766</v>
      </c>
      <c r="D3964" s="34" t="str">
        <f t="shared" si="61"/>
        <v>336-Phường Bồ Xuyên</v>
      </c>
    </row>
    <row r="3965" spans="1:4">
      <c r="A3965" s="34" t="s">
        <v>314</v>
      </c>
      <c r="B3965" s="35" t="s">
        <v>34953</v>
      </c>
      <c r="C3965" s="35" t="s">
        <v>3973</v>
      </c>
      <c r="D3965" s="34" t="str">
        <f t="shared" si="61"/>
        <v>336-Phường Đề Thám</v>
      </c>
    </row>
    <row r="3966" spans="1:4">
      <c r="A3966" s="34" t="s">
        <v>314</v>
      </c>
      <c r="B3966" s="35" t="s">
        <v>34954</v>
      </c>
      <c r="C3966" s="35" t="s">
        <v>8746</v>
      </c>
      <c r="D3966" s="34" t="str">
        <f t="shared" si="61"/>
        <v>336-Phường Kỳ Bá</v>
      </c>
    </row>
    <row r="3967" spans="1:4">
      <c r="A3967" s="34" t="s">
        <v>314</v>
      </c>
      <c r="B3967" s="35" t="s">
        <v>34955</v>
      </c>
      <c r="C3967" s="35" t="s">
        <v>2927</v>
      </c>
      <c r="D3967" s="34" t="str">
        <f t="shared" si="61"/>
        <v>336-Phường Quang Trung</v>
      </c>
    </row>
    <row r="3968" spans="1:4">
      <c r="A3968" s="34" t="s">
        <v>314</v>
      </c>
      <c r="B3968" s="35" t="s">
        <v>34956</v>
      </c>
      <c r="C3968" s="35" t="s">
        <v>8726</v>
      </c>
      <c r="D3968" s="34" t="str">
        <f t="shared" si="61"/>
        <v>336-Phường Phú Khánh</v>
      </c>
    </row>
    <row r="3969" spans="1:4">
      <c r="A3969" s="34" t="s">
        <v>314</v>
      </c>
      <c r="B3969" s="35" t="s">
        <v>34957</v>
      </c>
      <c r="C3969" s="35" t="s">
        <v>8767</v>
      </c>
      <c r="D3969" s="34" t="str">
        <f t="shared" si="61"/>
        <v>336-Phường Tiền Phong</v>
      </c>
    </row>
    <row r="3970" spans="1:4">
      <c r="A3970" s="34" t="s">
        <v>314</v>
      </c>
      <c r="B3970" s="35" t="s">
        <v>34964</v>
      </c>
      <c r="C3970" s="35" t="s">
        <v>3071</v>
      </c>
      <c r="D3970" s="34" t="str">
        <f t="shared" si="61"/>
        <v>336-Phường Trần Hưng Đạo</v>
      </c>
    </row>
    <row r="3971" spans="1:4">
      <c r="A3971" s="34" t="s">
        <v>314</v>
      </c>
      <c r="B3971" s="35" t="s">
        <v>34958</v>
      </c>
      <c r="C3971" s="35" t="s">
        <v>8211</v>
      </c>
      <c r="D3971" s="34" t="str">
        <f t="shared" si="61"/>
        <v>336-Phường Trần Lãm</v>
      </c>
    </row>
    <row r="3972" spans="1:4">
      <c r="A3972" s="34" t="s">
        <v>314</v>
      </c>
      <c r="B3972" s="35" t="s">
        <v>34959</v>
      </c>
      <c r="C3972" s="35" t="s">
        <v>5311</v>
      </c>
      <c r="D3972" s="34" t="str">
        <f t="shared" si="61"/>
        <v>336-Xã Đông Hòa</v>
      </c>
    </row>
    <row r="3973" spans="1:4">
      <c r="A3973" s="34" t="s">
        <v>314</v>
      </c>
      <c r="B3973" s="35" t="s">
        <v>34960</v>
      </c>
      <c r="C3973" s="35" t="s">
        <v>6636</v>
      </c>
      <c r="D3973" s="34" t="str">
        <f t="shared" ref="D3973:D4036" si="62">CONCATENATE(A3973,"-",C3973)</f>
        <v>336-Phường Hoàng Diệu</v>
      </c>
    </row>
    <row r="3974" spans="1:4">
      <c r="A3974" s="34" t="s">
        <v>314</v>
      </c>
      <c r="B3974" s="35" t="s">
        <v>34961</v>
      </c>
      <c r="C3974" s="35" t="s">
        <v>5036</v>
      </c>
      <c r="D3974" s="34" t="str">
        <f t="shared" si="62"/>
        <v>336-Xã Phú Xuân</v>
      </c>
    </row>
    <row r="3975" spans="1:4">
      <c r="A3975" s="34" t="s">
        <v>314</v>
      </c>
      <c r="B3975" s="35" t="s">
        <v>34962</v>
      </c>
      <c r="C3975" s="35" t="s">
        <v>8713</v>
      </c>
      <c r="D3975" s="34" t="str">
        <f t="shared" si="62"/>
        <v>336-Xã Vũ Phúc</v>
      </c>
    </row>
    <row r="3976" spans="1:4">
      <c r="A3976" s="34" t="s">
        <v>314</v>
      </c>
      <c r="B3976" s="35" t="s">
        <v>34963</v>
      </c>
      <c r="C3976" s="35" t="s">
        <v>8727</v>
      </c>
      <c r="D3976" s="34" t="str">
        <f t="shared" si="62"/>
        <v>336-Xã Vũ Chính</v>
      </c>
    </row>
    <row r="3977" spans="1:4">
      <c r="A3977" s="34" t="s">
        <v>314</v>
      </c>
      <c r="B3977" s="35" t="s">
        <v>34965</v>
      </c>
      <c r="C3977" s="35" t="s">
        <v>7865</v>
      </c>
      <c r="D3977" s="34" t="str">
        <f t="shared" si="62"/>
        <v>336-Xã Đông Mỹ</v>
      </c>
    </row>
    <row r="3978" spans="1:4">
      <c r="A3978" s="34" t="s">
        <v>314</v>
      </c>
      <c r="B3978" s="35" t="s">
        <v>34966</v>
      </c>
      <c r="C3978" s="35" t="s">
        <v>8171</v>
      </c>
      <c r="D3978" s="34" t="str">
        <f t="shared" si="62"/>
        <v>336-Xã Đông Thọ</v>
      </c>
    </row>
    <row r="3979" spans="1:4">
      <c r="A3979" s="34" t="s">
        <v>314</v>
      </c>
      <c r="B3979" s="35" t="s">
        <v>34967</v>
      </c>
      <c r="C3979" s="35" t="s">
        <v>6645</v>
      </c>
      <c r="D3979" s="34" t="str">
        <f t="shared" si="62"/>
        <v>336-Xã Vũ Đông</v>
      </c>
    </row>
    <row r="3980" spans="1:4">
      <c r="A3980" s="34" t="s">
        <v>314</v>
      </c>
      <c r="B3980" s="35" t="s">
        <v>34968</v>
      </c>
      <c r="C3980" s="35" t="s">
        <v>6648</v>
      </c>
      <c r="D3980" s="34" t="str">
        <f t="shared" si="62"/>
        <v>336-Xã Vũ Lạc</v>
      </c>
    </row>
    <row r="3981" spans="1:4">
      <c r="A3981" s="34" t="s">
        <v>314</v>
      </c>
      <c r="B3981" s="35" t="s">
        <v>34969</v>
      </c>
      <c r="C3981" s="35" t="s">
        <v>3505</v>
      </c>
      <c r="D3981" s="34" t="str">
        <f t="shared" si="62"/>
        <v>336-Xã Tân Bình</v>
      </c>
    </row>
    <row r="3982" spans="1:4">
      <c r="A3982" s="34" t="s">
        <v>315</v>
      </c>
      <c r="B3982" s="35" t="s">
        <v>34970</v>
      </c>
      <c r="C3982" s="35" t="s">
        <v>8747</v>
      </c>
      <c r="D3982" s="34" t="str">
        <f t="shared" si="62"/>
        <v>338-Thị trấn Quỳnh Côi</v>
      </c>
    </row>
    <row r="3983" spans="1:4">
      <c r="A3983" s="34" t="s">
        <v>315</v>
      </c>
      <c r="B3983" s="35" t="s">
        <v>34971</v>
      </c>
      <c r="C3983" s="35" t="s">
        <v>8714</v>
      </c>
      <c r="D3983" s="34" t="str">
        <f t="shared" si="62"/>
        <v>338-Xã An Khê</v>
      </c>
    </row>
    <row r="3984" spans="1:4">
      <c r="A3984" s="34" t="s">
        <v>315</v>
      </c>
      <c r="B3984" s="35" t="s">
        <v>34972</v>
      </c>
      <c r="C3984" s="35" t="s">
        <v>3368</v>
      </c>
      <c r="D3984" s="34" t="str">
        <f t="shared" si="62"/>
        <v>338-Xã An Đồng</v>
      </c>
    </row>
    <row r="3985" spans="1:4">
      <c r="A3985" s="34" t="s">
        <v>315</v>
      </c>
      <c r="B3985" s="35" t="s">
        <v>34973</v>
      </c>
      <c r="C3985" s="35" t="s">
        <v>5704</v>
      </c>
      <c r="D3985" s="34" t="str">
        <f t="shared" si="62"/>
        <v>338-Xã Quỳnh Hoa</v>
      </c>
    </row>
    <row r="3986" spans="1:4">
      <c r="A3986" s="34" t="s">
        <v>315</v>
      </c>
      <c r="B3986" s="35" t="s">
        <v>34974</v>
      </c>
      <c r="C3986" s="35" t="s">
        <v>5960</v>
      </c>
      <c r="D3986" s="34" t="str">
        <f t="shared" si="62"/>
        <v>338-Xã Quỳnh Lâm</v>
      </c>
    </row>
    <row r="3987" spans="1:4">
      <c r="A3987" s="34" t="s">
        <v>315</v>
      </c>
      <c r="B3987" s="35" t="s">
        <v>34975</v>
      </c>
      <c r="C3987" s="35" t="s">
        <v>5624</v>
      </c>
      <c r="D3987" s="34" t="str">
        <f t="shared" si="62"/>
        <v>338-Xã Quỳnh Thọ</v>
      </c>
    </row>
    <row r="3988" spans="1:4">
      <c r="A3988" s="34" t="s">
        <v>315</v>
      </c>
      <c r="B3988" s="35" t="s">
        <v>34976</v>
      </c>
      <c r="C3988" s="35" t="s">
        <v>6400</v>
      </c>
      <c r="D3988" s="34" t="str">
        <f t="shared" si="62"/>
        <v>338-Xã An Hiệp</v>
      </c>
    </row>
    <row r="3989" spans="1:4">
      <c r="A3989" s="34" t="s">
        <v>315</v>
      </c>
      <c r="B3989" s="35" t="s">
        <v>34977</v>
      </c>
      <c r="C3989" s="35" t="s">
        <v>8748</v>
      </c>
      <c r="D3989" s="34" t="str">
        <f t="shared" si="62"/>
        <v>338-Xã Quỳnh Hoàng</v>
      </c>
    </row>
    <row r="3990" spans="1:4">
      <c r="A3990" s="34" t="s">
        <v>315</v>
      </c>
      <c r="B3990" s="35" t="s">
        <v>34978</v>
      </c>
      <c r="C3990" s="35" t="s">
        <v>8212</v>
      </c>
      <c r="D3990" s="34" t="str">
        <f t="shared" si="62"/>
        <v>338-Xã Quỳnh Giao</v>
      </c>
    </row>
    <row r="3991" spans="1:4">
      <c r="A3991" s="34" t="s">
        <v>315</v>
      </c>
      <c r="B3991" s="35" t="s">
        <v>34979</v>
      </c>
      <c r="C3991" s="35" t="s">
        <v>3420</v>
      </c>
      <c r="D3991" s="34" t="str">
        <f t="shared" si="62"/>
        <v>338-Xã An Thái</v>
      </c>
    </row>
    <row r="3992" spans="1:4">
      <c r="A3992" s="34" t="s">
        <v>315</v>
      </c>
      <c r="B3992" s="35" t="s">
        <v>34980</v>
      </c>
      <c r="C3992" s="35" t="s">
        <v>8215</v>
      </c>
      <c r="D3992" s="34" t="str">
        <f t="shared" si="62"/>
        <v>338-Xã An Cầu</v>
      </c>
    </row>
    <row r="3993" spans="1:4">
      <c r="A3993" s="34" t="s">
        <v>315</v>
      </c>
      <c r="B3993" s="35" t="s">
        <v>34981</v>
      </c>
      <c r="C3993" s="35" t="s">
        <v>5458</v>
      </c>
      <c r="D3993" s="34" t="str">
        <f t="shared" si="62"/>
        <v>338-Xã Quỳnh Hồng</v>
      </c>
    </row>
    <row r="3994" spans="1:4">
      <c r="A3994" s="34" t="s">
        <v>315</v>
      </c>
      <c r="B3994" s="35" t="s">
        <v>34982</v>
      </c>
      <c r="C3994" s="35" t="s">
        <v>6637</v>
      </c>
      <c r="D3994" s="34" t="str">
        <f t="shared" si="62"/>
        <v>338-Xã Quỳnh Khê</v>
      </c>
    </row>
    <row r="3995" spans="1:4">
      <c r="A3995" s="34" t="s">
        <v>315</v>
      </c>
      <c r="B3995" s="35" t="s">
        <v>34983</v>
      </c>
      <c r="C3995" s="35" t="s">
        <v>5710</v>
      </c>
      <c r="D3995" s="34" t="str">
        <f t="shared" si="62"/>
        <v>338-Xã Quỳnh Minh</v>
      </c>
    </row>
    <row r="3996" spans="1:4">
      <c r="A3996" s="34" t="s">
        <v>315</v>
      </c>
      <c r="B3996" s="35" t="s">
        <v>34984</v>
      </c>
      <c r="C3996" s="35" t="s">
        <v>6135</v>
      </c>
      <c r="D3996" s="34" t="str">
        <f t="shared" si="62"/>
        <v>338-Xã An Ninh</v>
      </c>
    </row>
    <row r="3997" spans="1:4">
      <c r="A3997" s="34" t="s">
        <v>315</v>
      </c>
      <c r="B3997" s="35" t="s">
        <v>34985</v>
      </c>
      <c r="C3997" s="35" t="s">
        <v>5485</v>
      </c>
      <c r="D3997" s="34" t="str">
        <f t="shared" si="62"/>
        <v>338-Xã Quỳnh Ngọc</v>
      </c>
    </row>
    <row r="3998" spans="1:4">
      <c r="A3998" s="34" t="s">
        <v>315</v>
      </c>
      <c r="B3998" s="35" t="s">
        <v>34986</v>
      </c>
      <c r="C3998" s="35" t="s">
        <v>8749</v>
      </c>
      <c r="D3998" s="34" t="str">
        <f t="shared" si="62"/>
        <v>338-Xã Quỳnh Hải</v>
      </c>
    </row>
    <row r="3999" spans="1:4">
      <c r="A3999" s="34" t="s">
        <v>315</v>
      </c>
      <c r="B3999" s="35" t="s">
        <v>34987</v>
      </c>
      <c r="C3999" s="35" t="s">
        <v>8750</v>
      </c>
      <c r="D3999" s="34" t="str">
        <f t="shared" si="62"/>
        <v>338-Thị trấn An Bài</v>
      </c>
    </row>
    <row r="4000" spans="1:4">
      <c r="A4000" s="34" t="s">
        <v>315</v>
      </c>
      <c r="B4000" s="35" t="s">
        <v>34988</v>
      </c>
      <c r="C4000" s="35" t="s">
        <v>29534</v>
      </c>
      <c r="D4000" s="34" t="str">
        <f t="shared" si="62"/>
        <v>338-Xã An Ấp</v>
      </c>
    </row>
    <row r="4001" spans="1:4">
      <c r="A4001" s="34" t="s">
        <v>315</v>
      </c>
      <c r="B4001" s="35" t="s">
        <v>34989</v>
      </c>
      <c r="C4001" s="35" t="s">
        <v>8728</v>
      </c>
      <c r="D4001" s="34" t="str">
        <f t="shared" si="62"/>
        <v>338-Xã Quỳnh Hội</v>
      </c>
    </row>
    <row r="4002" spans="1:4">
      <c r="A4002" s="34" t="s">
        <v>315</v>
      </c>
      <c r="B4002" s="35" t="s">
        <v>34990</v>
      </c>
      <c r="C4002" s="35" t="s">
        <v>3760</v>
      </c>
      <c r="D4002" s="34" t="str">
        <f t="shared" si="62"/>
        <v>338-Xã Châu Sơn</v>
      </c>
    </row>
    <row r="4003" spans="1:4">
      <c r="A4003" s="34" t="s">
        <v>315</v>
      </c>
      <c r="B4003" s="35" t="s">
        <v>34991</v>
      </c>
      <c r="C4003" s="35" t="s">
        <v>5941</v>
      </c>
      <c r="D4003" s="34" t="str">
        <f t="shared" si="62"/>
        <v>338-Xã Quỳnh Mỹ</v>
      </c>
    </row>
    <row r="4004" spans="1:4">
      <c r="A4004" s="34" t="s">
        <v>315</v>
      </c>
      <c r="B4004" s="35" t="s">
        <v>34992</v>
      </c>
      <c r="C4004" s="35" t="s">
        <v>8751</v>
      </c>
      <c r="D4004" s="34" t="str">
        <f t="shared" si="62"/>
        <v>338-Xã An Quí</v>
      </c>
    </row>
    <row r="4005" spans="1:4">
      <c r="A4005" s="34" t="s">
        <v>315</v>
      </c>
      <c r="B4005" s="35" t="s">
        <v>34993</v>
      </c>
      <c r="C4005" s="35" t="s">
        <v>4573</v>
      </c>
      <c r="D4005" s="34" t="str">
        <f t="shared" si="62"/>
        <v>338-Xã An Thanh</v>
      </c>
    </row>
    <row r="4006" spans="1:4">
      <c r="A4006" s="34" t="s">
        <v>315</v>
      </c>
      <c r="B4006" s="35" t="s">
        <v>34994</v>
      </c>
      <c r="C4006" s="35" t="s">
        <v>8216</v>
      </c>
      <c r="D4006" s="34" t="str">
        <f t="shared" si="62"/>
        <v>338-Xã An Vũ</v>
      </c>
    </row>
    <row r="4007" spans="1:4">
      <c r="A4007" s="34" t="s">
        <v>315</v>
      </c>
      <c r="B4007" s="35" t="s">
        <v>34995</v>
      </c>
      <c r="C4007" s="35" t="s">
        <v>8217</v>
      </c>
      <c r="D4007" s="34" t="str">
        <f t="shared" si="62"/>
        <v>338-Xã An Lễ</v>
      </c>
    </row>
    <row r="4008" spans="1:4">
      <c r="A4008" s="34" t="s">
        <v>315</v>
      </c>
      <c r="B4008" s="35" t="s">
        <v>34996</v>
      </c>
      <c r="C4008" s="35" t="s">
        <v>5711</v>
      </c>
      <c r="D4008" s="34" t="str">
        <f t="shared" si="62"/>
        <v>338-Xã Quỳnh Hưng</v>
      </c>
    </row>
    <row r="4009" spans="1:4">
      <c r="A4009" s="34" t="s">
        <v>315</v>
      </c>
      <c r="B4009" s="35" t="s">
        <v>34997</v>
      </c>
      <c r="C4009" s="35" t="s">
        <v>8715</v>
      </c>
      <c r="D4009" s="34" t="str">
        <f t="shared" si="62"/>
        <v>338-Xã Quỳnh Bảo</v>
      </c>
    </row>
    <row r="4010" spans="1:4">
      <c r="A4010" s="34" t="s">
        <v>315</v>
      </c>
      <c r="B4010" s="35" t="s">
        <v>34998</v>
      </c>
      <c r="C4010" s="35" t="s">
        <v>5158</v>
      </c>
      <c r="D4010" s="34" t="str">
        <f t="shared" si="62"/>
        <v>338-Xã An Mỹ</v>
      </c>
    </row>
    <row r="4011" spans="1:4">
      <c r="A4011" s="34" t="s">
        <v>315</v>
      </c>
      <c r="B4011" s="35" t="s">
        <v>34999</v>
      </c>
      <c r="C4011" s="35" t="s">
        <v>8752</v>
      </c>
      <c r="D4011" s="34" t="str">
        <f t="shared" si="62"/>
        <v>338-Xã Quỳnh Nguyên</v>
      </c>
    </row>
    <row r="4012" spans="1:4">
      <c r="A4012" s="34" t="s">
        <v>315</v>
      </c>
      <c r="B4012" s="35" t="s">
        <v>35000</v>
      </c>
      <c r="C4012" s="35" t="s">
        <v>6383</v>
      </c>
      <c r="D4012" s="34" t="str">
        <f t="shared" si="62"/>
        <v>338-Xã An Vinh</v>
      </c>
    </row>
    <row r="4013" spans="1:4">
      <c r="A4013" s="34" t="s">
        <v>315</v>
      </c>
      <c r="B4013" s="35" t="s">
        <v>35001</v>
      </c>
      <c r="C4013" s="35" t="s">
        <v>8729</v>
      </c>
      <c r="D4013" s="34" t="str">
        <f t="shared" si="62"/>
        <v>338-Xã Quỳnh Xá</v>
      </c>
    </row>
    <row r="4014" spans="1:4">
      <c r="A4014" s="34" t="s">
        <v>315</v>
      </c>
      <c r="B4014" s="35" t="s">
        <v>35002</v>
      </c>
      <c r="C4014" s="35" t="s">
        <v>8753</v>
      </c>
      <c r="D4014" s="34" t="str">
        <f t="shared" si="62"/>
        <v>338-Xã An Dục</v>
      </c>
    </row>
    <row r="4015" spans="1:4">
      <c r="A4015" s="34" t="s">
        <v>315</v>
      </c>
      <c r="B4015" s="35" t="s">
        <v>35003</v>
      </c>
      <c r="C4015" s="35" t="s">
        <v>5389</v>
      </c>
      <c r="D4015" s="34" t="str">
        <f t="shared" si="62"/>
        <v>338-Xã Đông Hải</v>
      </c>
    </row>
    <row r="4016" spans="1:4">
      <c r="A4016" s="34" t="s">
        <v>315</v>
      </c>
      <c r="B4016" s="35" t="s">
        <v>35004</v>
      </c>
      <c r="C4016" s="35" t="s">
        <v>5940</v>
      </c>
      <c r="D4016" s="34" t="str">
        <f t="shared" si="62"/>
        <v>338-Xã Quỳnh Trang</v>
      </c>
    </row>
    <row r="4017" spans="1:4">
      <c r="A4017" s="34" t="s">
        <v>315</v>
      </c>
      <c r="B4017" s="35" t="s">
        <v>35005</v>
      </c>
      <c r="C4017" s="35" t="s">
        <v>8716</v>
      </c>
      <c r="D4017" s="34" t="str">
        <f t="shared" si="62"/>
        <v>338-Xã An Tràng</v>
      </c>
    </row>
    <row r="4018" spans="1:4">
      <c r="A4018" s="34" t="s">
        <v>315</v>
      </c>
      <c r="B4018" s="35" t="s">
        <v>35006</v>
      </c>
      <c r="C4018" s="35" t="s">
        <v>3230</v>
      </c>
      <c r="D4018" s="34" t="str">
        <f t="shared" si="62"/>
        <v>338-Xã Đồng Tiến</v>
      </c>
    </row>
    <row r="4019" spans="1:4">
      <c r="A4019" s="34" t="s">
        <v>316</v>
      </c>
      <c r="B4019" s="35" t="s">
        <v>35007</v>
      </c>
      <c r="C4019" s="35" t="s">
        <v>6638</v>
      </c>
      <c r="D4019" s="34" t="str">
        <f t="shared" si="62"/>
        <v>339-Thị trấn Hưng Hà</v>
      </c>
    </row>
    <row r="4020" spans="1:4">
      <c r="A4020" s="34" t="s">
        <v>316</v>
      </c>
      <c r="B4020" s="35" t="s">
        <v>35008</v>
      </c>
      <c r="C4020" s="35" t="s">
        <v>8730</v>
      </c>
      <c r="D4020" s="34" t="str">
        <f t="shared" si="62"/>
        <v>339-Xã Điệp Nông</v>
      </c>
    </row>
    <row r="4021" spans="1:4">
      <c r="A4021" s="34" t="s">
        <v>316</v>
      </c>
      <c r="B4021" s="35" t="s">
        <v>35009</v>
      </c>
      <c r="C4021" s="35" t="s">
        <v>8768</v>
      </c>
      <c r="D4021" s="34" t="str">
        <f t="shared" si="62"/>
        <v>339-Xã Tân Lễ</v>
      </c>
    </row>
    <row r="4022" spans="1:4">
      <c r="A4022" s="34" t="s">
        <v>316</v>
      </c>
      <c r="B4022" s="35" t="s">
        <v>35010</v>
      </c>
      <c r="C4022" s="35" t="s">
        <v>4090</v>
      </c>
      <c r="D4022" s="34" t="str">
        <f t="shared" si="62"/>
        <v>339-Xã Cộng Hòa</v>
      </c>
    </row>
    <row r="4023" spans="1:4">
      <c r="A4023" s="34" t="s">
        <v>316</v>
      </c>
      <c r="B4023" s="35" t="s">
        <v>35011</v>
      </c>
      <c r="C4023" s="35" t="s">
        <v>2969</v>
      </c>
      <c r="D4023" s="34" t="str">
        <f t="shared" si="62"/>
        <v>339-Xã Dân Chủ</v>
      </c>
    </row>
    <row r="4024" spans="1:4">
      <c r="A4024" s="34" t="s">
        <v>316</v>
      </c>
      <c r="B4024" s="35" t="s">
        <v>35012</v>
      </c>
      <c r="C4024" s="35" t="s">
        <v>2965</v>
      </c>
      <c r="D4024" s="34" t="str">
        <f t="shared" si="62"/>
        <v>339-Xã Canh Tân</v>
      </c>
    </row>
    <row r="4025" spans="1:4">
      <c r="A4025" s="34" t="s">
        <v>316</v>
      </c>
      <c r="B4025" s="35" t="s">
        <v>35013</v>
      </c>
      <c r="C4025" s="35" t="s">
        <v>3394</v>
      </c>
      <c r="D4025" s="34" t="str">
        <f t="shared" si="62"/>
        <v>339-Xã Hòa Tiến</v>
      </c>
    </row>
    <row r="4026" spans="1:4">
      <c r="A4026" s="34" t="s">
        <v>316</v>
      </c>
      <c r="B4026" s="35" t="s">
        <v>35014</v>
      </c>
      <c r="C4026" s="35" t="s">
        <v>8769</v>
      </c>
      <c r="D4026" s="34" t="str">
        <f t="shared" si="62"/>
        <v>339-Xã Hùng Dũng</v>
      </c>
    </row>
    <row r="4027" spans="1:4">
      <c r="A4027" s="34" t="s">
        <v>316</v>
      </c>
      <c r="B4027" s="35" t="s">
        <v>35015</v>
      </c>
      <c r="C4027" s="35" t="s">
        <v>3005</v>
      </c>
      <c r="D4027" s="34" t="str">
        <f t="shared" si="62"/>
        <v>339-Xã Tân Tiến</v>
      </c>
    </row>
    <row r="4028" spans="1:4">
      <c r="A4028" s="34" t="s">
        <v>316</v>
      </c>
      <c r="B4028" s="35" t="s">
        <v>35016</v>
      </c>
      <c r="C4028" s="35" t="s">
        <v>6617</v>
      </c>
      <c r="D4028" s="34" t="str">
        <f t="shared" si="62"/>
        <v>339-Thị trấn Hưng Nhân</v>
      </c>
    </row>
    <row r="4029" spans="1:4">
      <c r="A4029" s="34" t="s">
        <v>316</v>
      </c>
      <c r="B4029" s="35" t="s">
        <v>35017</v>
      </c>
      <c r="C4029" s="35" t="s">
        <v>8754</v>
      </c>
      <c r="D4029" s="34" t="str">
        <f t="shared" si="62"/>
        <v>339-Xã Đoan Hùng</v>
      </c>
    </row>
    <row r="4030" spans="1:4">
      <c r="A4030" s="34" t="s">
        <v>316</v>
      </c>
      <c r="B4030" s="35" t="s">
        <v>35018</v>
      </c>
      <c r="C4030" s="35" t="s">
        <v>6658</v>
      </c>
      <c r="D4030" s="34" t="str">
        <f t="shared" si="62"/>
        <v>339-Xã Duyên Hải</v>
      </c>
    </row>
    <row r="4031" spans="1:4">
      <c r="A4031" s="34" t="s">
        <v>316</v>
      </c>
      <c r="B4031" s="35" t="s">
        <v>35019</v>
      </c>
      <c r="C4031" s="35" t="s">
        <v>3756</v>
      </c>
      <c r="D4031" s="34" t="str">
        <f t="shared" si="62"/>
        <v>339-Xã Tân Hòa</v>
      </c>
    </row>
    <row r="4032" spans="1:4">
      <c r="A4032" s="34" t="s">
        <v>316</v>
      </c>
      <c r="B4032" s="35" t="s">
        <v>35020</v>
      </c>
      <c r="C4032" s="35" t="s">
        <v>8755</v>
      </c>
      <c r="D4032" s="34" t="str">
        <f t="shared" si="62"/>
        <v>339-Xã Văn Cẩm</v>
      </c>
    </row>
    <row r="4033" spans="1:4">
      <c r="A4033" s="34" t="s">
        <v>316</v>
      </c>
      <c r="B4033" s="35" t="s">
        <v>35021</v>
      </c>
      <c r="C4033" s="35" t="s">
        <v>3774</v>
      </c>
      <c r="D4033" s="34" t="str">
        <f t="shared" si="62"/>
        <v>339-Xã Bắc Sơn</v>
      </c>
    </row>
    <row r="4034" spans="1:4">
      <c r="A4034" s="34" t="s">
        <v>316</v>
      </c>
      <c r="B4034" s="35" t="s">
        <v>35022</v>
      </c>
      <c r="C4034" s="35" t="s">
        <v>8717</v>
      </c>
      <c r="D4034" s="34" t="str">
        <f t="shared" si="62"/>
        <v>339-Xã Đông Đô</v>
      </c>
    </row>
    <row r="4035" spans="1:4">
      <c r="A4035" s="34" t="s">
        <v>316</v>
      </c>
      <c r="B4035" s="35" t="s">
        <v>35023</v>
      </c>
      <c r="C4035" s="35" t="s">
        <v>3099</v>
      </c>
      <c r="D4035" s="34" t="str">
        <f t="shared" si="62"/>
        <v>339-Xã Phúc Khánh</v>
      </c>
    </row>
    <row r="4036" spans="1:4">
      <c r="A4036" s="34" t="s">
        <v>316</v>
      </c>
      <c r="B4036" s="35" t="s">
        <v>35024</v>
      </c>
      <c r="C4036" s="35" t="s">
        <v>2903</v>
      </c>
      <c r="D4036" s="34" t="str">
        <f t="shared" si="62"/>
        <v>339-Xã Liên Hiệp</v>
      </c>
    </row>
    <row r="4037" spans="1:4">
      <c r="A4037" s="34" t="s">
        <v>316</v>
      </c>
      <c r="B4037" s="35" t="s">
        <v>35025</v>
      </c>
      <c r="C4037" s="35" t="s">
        <v>8213</v>
      </c>
      <c r="D4037" s="34" t="str">
        <f t="shared" ref="D4037:D4100" si="63">CONCATENATE(A4037,"-",C4037)</f>
        <v>339-Xã Tây Đô</v>
      </c>
    </row>
    <row r="4038" spans="1:4">
      <c r="A4038" s="34" t="s">
        <v>316</v>
      </c>
      <c r="B4038" s="35" t="s">
        <v>35026</v>
      </c>
      <c r="C4038" s="35" t="s">
        <v>3473</v>
      </c>
      <c r="D4038" s="34" t="str">
        <f t="shared" si="63"/>
        <v>339-Xã Thống Nhất</v>
      </c>
    </row>
    <row r="4039" spans="1:4">
      <c r="A4039" s="34" t="s">
        <v>316</v>
      </c>
      <c r="B4039" s="35" t="s">
        <v>35027</v>
      </c>
      <c r="C4039" s="35" t="s">
        <v>8731</v>
      </c>
      <c r="D4039" s="34" t="str">
        <f t="shared" si="63"/>
        <v>339-Xã Tiến Đức</v>
      </c>
    </row>
    <row r="4040" spans="1:4">
      <c r="A4040" s="34" t="s">
        <v>316</v>
      </c>
      <c r="B4040" s="35" t="s">
        <v>35028</v>
      </c>
      <c r="C4040" s="35" t="s">
        <v>8765</v>
      </c>
      <c r="D4040" s="34" t="str">
        <f t="shared" si="63"/>
        <v>339-Xã Thái Hưng</v>
      </c>
    </row>
    <row r="4041" spans="1:4">
      <c r="A4041" s="34" t="s">
        <v>316</v>
      </c>
      <c r="B4041" s="35" t="s">
        <v>35029</v>
      </c>
      <c r="C4041" s="35" t="s">
        <v>6639</v>
      </c>
      <c r="D4041" s="34" t="str">
        <f t="shared" si="63"/>
        <v>339-Xã Thái Phương</v>
      </c>
    </row>
    <row r="4042" spans="1:4">
      <c r="A4042" s="34" t="s">
        <v>316</v>
      </c>
      <c r="B4042" s="35" t="s">
        <v>35040</v>
      </c>
      <c r="C4042" s="35" t="s">
        <v>3226</v>
      </c>
      <c r="D4042" s="34" t="str">
        <f t="shared" si="63"/>
        <v>339-Xã Hòa Bình</v>
      </c>
    </row>
    <row r="4043" spans="1:4">
      <c r="A4043" s="34" t="s">
        <v>316</v>
      </c>
      <c r="B4043" s="35" t="s">
        <v>35041</v>
      </c>
      <c r="C4043" s="35" t="s">
        <v>3752</v>
      </c>
      <c r="D4043" s="34" t="str">
        <f t="shared" si="63"/>
        <v>339-Xã Chi Lăng</v>
      </c>
    </row>
    <row r="4044" spans="1:4">
      <c r="A4044" s="34" t="s">
        <v>316</v>
      </c>
      <c r="B4044" s="35" t="s">
        <v>35030</v>
      </c>
      <c r="C4044" s="35" t="s">
        <v>2966</v>
      </c>
      <c r="D4044" s="34" t="str">
        <f t="shared" si="63"/>
        <v>339-Xã Minh Khai</v>
      </c>
    </row>
    <row r="4045" spans="1:4">
      <c r="A4045" s="34" t="s">
        <v>316</v>
      </c>
      <c r="B4045" s="35" t="s">
        <v>35031</v>
      </c>
      <c r="C4045" s="35" t="s">
        <v>3980</v>
      </c>
      <c r="D4045" s="34" t="str">
        <f t="shared" si="63"/>
        <v>339-Xã Hồng An</v>
      </c>
    </row>
    <row r="4046" spans="1:4">
      <c r="A4046" s="34" t="s">
        <v>316</v>
      </c>
      <c r="B4046" s="35" t="s">
        <v>35032</v>
      </c>
      <c r="C4046" s="35" t="s">
        <v>3160</v>
      </c>
      <c r="D4046" s="34" t="str">
        <f t="shared" si="63"/>
        <v>339-Xã Kim Chung</v>
      </c>
    </row>
    <row r="4047" spans="1:4">
      <c r="A4047" s="34" t="s">
        <v>316</v>
      </c>
      <c r="B4047" s="35" t="s">
        <v>35033</v>
      </c>
      <c r="C4047" s="35" t="s">
        <v>8770</v>
      </c>
      <c r="D4047" s="34" t="str">
        <f t="shared" si="63"/>
        <v>339-Xã Hồng Lĩnh</v>
      </c>
    </row>
    <row r="4048" spans="1:4">
      <c r="A4048" s="34" t="s">
        <v>316</v>
      </c>
      <c r="B4048" s="35" t="s">
        <v>35034</v>
      </c>
      <c r="C4048" s="35" t="s">
        <v>3330</v>
      </c>
      <c r="D4048" s="34" t="str">
        <f t="shared" si="63"/>
        <v>339-Xã Minh Tân</v>
      </c>
    </row>
    <row r="4049" spans="1:4">
      <c r="A4049" s="34" t="s">
        <v>316</v>
      </c>
      <c r="B4049" s="35" t="s">
        <v>35035</v>
      </c>
      <c r="C4049" s="35" t="s">
        <v>7651</v>
      </c>
      <c r="D4049" s="34" t="str">
        <f t="shared" si="63"/>
        <v>339-Xã Văn Lang</v>
      </c>
    </row>
    <row r="4050" spans="1:4">
      <c r="A4050" s="34" t="s">
        <v>316</v>
      </c>
      <c r="B4050" s="35" t="s">
        <v>35036</v>
      </c>
      <c r="C4050" s="35" t="s">
        <v>7207</v>
      </c>
      <c r="D4050" s="34" t="str">
        <f t="shared" si="63"/>
        <v>339-Xã Độc Lập</v>
      </c>
    </row>
    <row r="4051" spans="1:4">
      <c r="A4051" s="34" t="s">
        <v>316</v>
      </c>
      <c r="B4051" s="35" t="s">
        <v>35037</v>
      </c>
      <c r="C4051" s="35" t="s">
        <v>8756</v>
      </c>
      <c r="D4051" s="34" t="str">
        <f t="shared" si="63"/>
        <v>339-Xã Chí Hòa</v>
      </c>
    </row>
    <row r="4052" spans="1:4">
      <c r="A4052" s="34" t="s">
        <v>316</v>
      </c>
      <c r="B4052" s="35" t="s">
        <v>35038</v>
      </c>
      <c r="C4052" s="35" t="s">
        <v>3297</v>
      </c>
      <c r="D4052" s="34" t="str">
        <f t="shared" si="63"/>
        <v>339-Xã Minh Hòa</v>
      </c>
    </row>
    <row r="4053" spans="1:4">
      <c r="A4053" s="34" t="s">
        <v>316</v>
      </c>
      <c r="B4053" s="35" t="s">
        <v>35039</v>
      </c>
      <c r="C4053" s="35" t="s">
        <v>4018</v>
      </c>
      <c r="D4053" s="34" t="str">
        <f t="shared" si="63"/>
        <v>339-Xã Hồng Minh</v>
      </c>
    </row>
    <row r="4054" spans="1:4">
      <c r="A4054" s="34" t="s">
        <v>317</v>
      </c>
      <c r="B4054" s="35" t="s">
        <v>35042</v>
      </c>
      <c r="C4054" s="35" t="s">
        <v>8771</v>
      </c>
      <c r="D4054" s="34" t="str">
        <f t="shared" si="63"/>
        <v>340-Thị trấn Đông Hưng</v>
      </c>
    </row>
    <row r="4055" spans="1:4">
      <c r="A4055" s="34" t="s">
        <v>317</v>
      </c>
      <c r="B4055" s="35" t="s">
        <v>35043</v>
      </c>
      <c r="C4055" s="35" t="s">
        <v>8605</v>
      </c>
      <c r="D4055" s="34" t="str">
        <f t="shared" si="63"/>
        <v>340-Xã Đô Lương</v>
      </c>
    </row>
    <row r="4056" spans="1:4">
      <c r="A4056" s="34" t="s">
        <v>317</v>
      </c>
      <c r="B4056" s="35" t="s">
        <v>35044</v>
      </c>
      <c r="C4056" s="35" t="s">
        <v>6659</v>
      </c>
      <c r="D4056" s="34" t="str">
        <f t="shared" si="63"/>
        <v>340-Xã Đông Phương</v>
      </c>
    </row>
    <row r="4057" spans="1:4">
      <c r="A4057" s="34" t="s">
        <v>317</v>
      </c>
      <c r="B4057" s="35" t="s">
        <v>35045</v>
      </c>
      <c r="C4057" s="35" t="s">
        <v>6618</v>
      </c>
      <c r="D4057" s="34" t="str">
        <f t="shared" si="63"/>
        <v>340-Xã Liên Giang</v>
      </c>
    </row>
    <row r="4058" spans="1:4">
      <c r="A4058" s="34" t="s">
        <v>317</v>
      </c>
      <c r="B4058" s="35" t="s">
        <v>35046</v>
      </c>
      <c r="C4058" s="35" t="s">
        <v>4605</v>
      </c>
      <c r="D4058" s="34" t="str">
        <f t="shared" si="63"/>
        <v>340-Xã An Châu</v>
      </c>
    </row>
    <row r="4059" spans="1:4">
      <c r="A4059" s="34" t="s">
        <v>317</v>
      </c>
      <c r="B4059" s="35" t="s">
        <v>35047</v>
      </c>
      <c r="C4059" s="35" t="s">
        <v>4109</v>
      </c>
      <c r="D4059" s="34" t="str">
        <f t="shared" si="63"/>
        <v>340-Xã Đông Sơn</v>
      </c>
    </row>
    <row r="4060" spans="1:4">
      <c r="A4060" s="34" t="s">
        <v>317</v>
      </c>
      <c r="B4060" s="35" t="s">
        <v>35048</v>
      </c>
      <c r="C4060" s="35" t="s">
        <v>8757</v>
      </c>
      <c r="D4060" s="34" t="str">
        <f t="shared" si="63"/>
        <v>340-Xã Đông Cường</v>
      </c>
    </row>
    <row r="4061" spans="1:4">
      <c r="A4061" s="34" t="s">
        <v>317</v>
      </c>
      <c r="B4061" s="35" t="s">
        <v>35049</v>
      </c>
      <c r="C4061" s="35" t="s">
        <v>3647</v>
      </c>
      <c r="D4061" s="34" t="str">
        <f t="shared" si="63"/>
        <v>340-Xã Phú Lương</v>
      </c>
    </row>
    <row r="4062" spans="1:4">
      <c r="A4062" s="34" t="s">
        <v>317</v>
      </c>
      <c r="B4062" s="35" t="s">
        <v>35050</v>
      </c>
      <c r="C4062" s="35" t="s">
        <v>6987</v>
      </c>
      <c r="D4062" s="34" t="str">
        <f t="shared" si="63"/>
        <v>340-Xã Mê Linh</v>
      </c>
    </row>
    <row r="4063" spans="1:4">
      <c r="A4063" s="34" t="s">
        <v>317</v>
      </c>
      <c r="B4063" s="35" t="s">
        <v>35051</v>
      </c>
      <c r="C4063" s="35" t="s">
        <v>8772</v>
      </c>
      <c r="D4063" s="34" t="str">
        <f t="shared" si="63"/>
        <v>340-Xã Lô Giang</v>
      </c>
    </row>
    <row r="4064" spans="1:4">
      <c r="A4064" s="34" t="s">
        <v>317</v>
      </c>
      <c r="B4064" s="35" t="s">
        <v>35052</v>
      </c>
      <c r="C4064" s="35" t="s">
        <v>4618</v>
      </c>
      <c r="D4064" s="34" t="str">
        <f t="shared" si="63"/>
        <v>340-Xã Đông La</v>
      </c>
    </row>
    <row r="4065" spans="1:4">
      <c r="A4065" s="34" t="s">
        <v>317</v>
      </c>
      <c r="B4065" s="35" t="s">
        <v>35053</v>
      </c>
      <c r="C4065" s="35" t="s">
        <v>3330</v>
      </c>
      <c r="D4065" s="34" t="str">
        <f t="shared" si="63"/>
        <v>340-Xã Minh Tân</v>
      </c>
    </row>
    <row r="4066" spans="1:4">
      <c r="A4066" s="34" t="s">
        <v>317</v>
      </c>
      <c r="B4066" s="35" t="s">
        <v>35054</v>
      </c>
      <c r="C4066" s="35" t="s">
        <v>6867</v>
      </c>
      <c r="D4066" s="34" t="str">
        <f t="shared" si="63"/>
        <v>340-Xã Đông Xá</v>
      </c>
    </row>
    <row r="4067" spans="1:4">
      <c r="A4067" s="34" t="s">
        <v>317</v>
      </c>
      <c r="B4067" s="35" t="s">
        <v>35055</v>
      </c>
      <c r="C4067" s="35" t="s">
        <v>4603</v>
      </c>
      <c r="D4067" s="34" t="str">
        <f t="shared" si="63"/>
        <v>340-Xã Chương Dương</v>
      </c>
    </row>
    <row r="4068" spans="1:4">
      <c r="A4068" s="34" t="s">
        <v>317</v>
      </c>
      <c r="B4068" s="35" t="s">
        <v>35056</v>
      </c>
      <c r="C4068" s="35" t="s">
        <v>6629</v>
      </c>
      <c r="D4068" s="34" t="str">
        <f t="shared" si="63"/>
        <v>340-Xã Nguyên Xá</v>
      </c>
    </row>
    <row r="4069" spans="1:4">
      <c r="A4069" s="34" t="s">
        <v>317</v>
      </c>
      <c r="B4069" s="35" t="s">
        <v>35057</v>
      </c>
      <c r="C4069" s="35" t="s">
        <v>8214</v>
      </c>
      <c r="D4069" s="34" t="str">
        <f t="shared" si="63"/>
        <v>340-Xã Phong Châu</v>
      </c>
    </row>
    <row r="4070" spans="1:4">
      <c r="A4070" s="34" t="s">
        <v>317</v>
      </c>
      <c r="B4070" s="35" t="s">
        <v>35058</v>
      </c>
      <c r="C4070" s="35" t="s">
        <v>4601</v>
      </c>
      <c r="D4070" s="34" t="str">
        <f t="shared" si="63"/>
        <v>340-Xã Hợp Tiến</v>
      </c>
    </row>
    <row r="4071" spans="1:4">
      <c r="A4071" s="34" t="s">
        <v>317</v>
      </c>
      <c r="B4071" s="35" t="s">
        <v>35059</v>
      </c>
      <c r="C4071" s="35" t="s">
        <v>4007</v>
      </c>
      <c r="D4071" s="34" t="str">
        <f t="shared" si="63"/>
        <v>340-Xã Hồng Việt</v>
      </c>
    </row>
    <row r="4072" spans="1:4">
      <c r="A4072" s="34" t="s">
        <v>317</v>
      </c>
      <c r="B4072" s="35" t="s">
        <v>35060</v>
      </c>
      <c r="C4072" s="35" t="s">
        <v>6532</v>
      </c>
      <c r="D4072" s="34" t="str">
        <f t="shared" si="63"/>
        <v>340-Xã Hà Giang</v>
      </c>
    </row>
    <row r="4073" spans="1:4">
      <c r="A4073" s="34" t="s">
        <v>317</v>
      </c>
      <c r="B4073" s="35" t="s">
        <v>35061</v>
      </c>
      <c r="C4073" s="35" t="s">
        <v>6640</v>
      </c>
      <c r="D4073" s="34" t="str">
        <f t="shared" si="63"/>
        <v>340-Xã Đông Kinh</v>
      </c>
    </row>
    <row r="4074" spans="1:4">
      <c r="A4074" s="34" t="s">
        <v>317</v>
      </c>
      <c r="B4074" s="35" t="s">
        <v>35062</v>
      </c>
      <c r="C4074" s="35" t="s">
        <v>8758</v>
      </c>
      <c r="D4074" s="34" t="str">
        <f t="shared" si="63"/>
        <v>340-Xã Đông Hợp</v>
      </c>
    </row>
    <row r="4075" spans="1:4">
      <c r="A4075" s="34" t="s">
        <v>317</v>
      </c>
      <c r="B4075" s="35" t="s">
        <v>35063</v>
      </c>
      <c r="C4075" s="35" t="s">
        <v>4568</v>
      </c>
      <c r="D4075" s="34" t="str">
        <f t="shared" si="63"/>
        <v>340-Xã Thăng Long</v>
      </c>
    </row>
    <row r="4076" spans="1:4">
      <c r="A4076" s="34" t="s">
        <v>317</v>
      </c>
      <c r="B4076" s="35" t="s">
        <v>35064</v>
      </c>
      <c r="C4076" s="35" t="s">
        <v>6660</v>
      </c>
      <c r="D4076" s="34" t="str">
        <f t="shared" si="63"/>
        <v>340-Xã Đông Các</v>
      </c>
    </row>
    <row r="4077" spans="1:4">
      <c r="A4077" s="34" t="s">
        <v>317</v>
      </c>
      <c r="B4077" s="35" t="s">
        <v>35065</v>
      </c>
      <c r="C4077" s="35" t="s">
        <v>4124</v>
      </c>
      <c r="D4077" s="34" t="str">
        <f t="shared" si="63"/>
        <v>340-Xã Phú Châu</v>
      </c>
    </row>
    <row r="4078" spans="1:4">
      <c r="A4078" s="34" t="s">
        <v>317</v>
      </c>
      <c r="B4078" s="35" t="s">
        <v>35066</v>
      </c>
      <c r="C4078" s="35" t="s">
        <v>4140</v>
      </c>
      <c r="D4078" s="34" t="str">
        <f t="shared" si="63"/>
        <v>340-Xã Liên Hoa</v>
      </c>
    </row>
    <row r="4079" spans="1:4">
      <c r="A4079" s="34" t="s">
        <v>317</v>
      </c>
      <c r="B4079" s="35" t="s">
        <v>35067</v>
      </c>
      <c r="C4079" s="35" t="s">
        <v>5502</v>
      </c>
      <c r="D4079" s="34" t="str">
        <f t="shared" si="63"/>
        <v>340-Xã Đông Tân</v>
      </c>
    </row>
    <row r="4080" spans="1:4">
      <c r="A4080" s="34" t="s">
        <v>317</v>
      </c>
      <c r="B4080" s="35" t="s">
        <v>35068</v>
      </c>
      <c r="C4080" s="35" t="s">
        <v>6716</v>
      </c>
      <c r="D4080" s="34" t="str">
        <f t="shared" si="63"/>
        <v>340-Xã Đông Vinh</v>
      </c>
    </row>
    <row r="4081" spans="1:4">
      <c r="A4081" s="34" t="s">
        <v>317</v>
      </c>
      <c r="B4081" s="35" t="s">
        <v>35069</v>
      </c>
      <c r="C4081" s="35" t="s">
        <v>8759</v>
      </c>
      <c r="D4081" s="34" t="str">
        <f t="shared" si="63"/>
        <v>340-Xã Đông Động</v>
      </c>
    </row>
    <row r="4082" spans="1:4">
      <c r="A4082" s="34" t="s">
        <v>317</v>
      </c>
      <c r="B4082" s="35" t="s">
        <v>35070</v>
      </c>
      <c r="C4082" s="35" t="s">
        <v>41876</v>
      </c>
      <c r="D4082" s="34" t="str">
        <f t="shared" si="63"/>
        <v>340-Xã Hồng Bạch</v>
      </c>
    </row>
    <row r="4083" spans="1:4">
      <c r="A4083" s="34" t="s">
        <v>317</v>
      </c>
      <c r="B4083" s="35" t="s">
        <v>35071</v>
      </c>
      <c r="C4083" s="35" t="s">
        <v>8760</v>
      </c>
      <c r="D4083" s="34" t="str">
        <f t="shared" si="63"/>
        <v>340-Xã Trọng Quan</v>
      </c>
    </row>
    <row r="4084" spans="1:4">
      <c r="A4084" s="34" t="s">
        <v>317</v>
      </c>
      <c r="B4084" s="35" t="s">
        <v>35072</v>
      </c>
      <c r="C4084" s="35" t="s">
        <v>8467</v>
      </c>
      <c r="D4084" s="34" t="str">
        <f t="shared" si="63"/>
        <v>340-Xã Hồng Giang</v>
      </c>
    </row>
    <row r="4085" spans="1:4">
      <c r="A4085" s="34" t="s">
        <v>317</v>
      </c>
      <c r="B4085" s="35" t="s">
        <v>35073</v>
      </c>
      <c r="C4085" s="35" t="s">
        <v>6269</v>
      </c>
      <c r="D4085" s="34" t="str">
        <f t="shared" si="63"/>
        <v>340-Xã Đông Quan</v>
      </c>
    </row>
    <row r="4086" spans="1:4">
      <c r="A4086" s="34" t="s">
        <v>317</v>
      </c>
      <c r="B4086" s="35" t="s">
        <v>35074</v>
      </c>
      <c r="C4086" s="35" t="s">
        <v>6724</v>
      </c>
      <c r="D4086" s="34" t="str">
        <f t="shared" si="63"/>
        <v>340-Xã Đông Quang</v>
      </c>
    </row>
    <row r="4087" spans="1:4">
      <c r="A4087" s="34" t="s">
        <v>317</v>
      </c>
      <c r="B4087" s="35" t="s">
        <v>35075</v>
      </c>
      <c r="C4087" s="35" t="s">
        <v>6491</v>
      </c>
      <c r="D4087" s="34" t="str">
        <f t="shared" si="63"/>
        <v>340-Xã Đông Xuân</v>
      </c>
    </row>
    <row r="4088" spans="1:4">
      <c r="A4088" s="34" t="s">
        <v>317</v>
      </c>
      <c r="B4088" s="35" t="s">
        <v>35076</v>
      </c>
      <c r="C4088" s="35" t="s">
        <v>29535</v>
      </c>
      <c r="D4088" s="34" t="str">
        <f t="shared" si="63"/>
        <v>340-Xã Đông Á</v>
      </c>
    </row>
    <row r="4089" spans="1:4">
      <c r="A4089" s="34" t="s">
        <v>317</v>
      </c>
      <c r="B4089" s="35" t="s">
        <v>35077</v>
      </c>
      <c r="C4089" s="35" t="s">
        <v>6485</v>
      </c>
      <c r="D4089" s="34" t="str">
        <f t="shared" si="63"/>
        <v>340-Xã Đông Hoàng</v>
      </c>
    </row>
    <row r="4090" spans="1:4">
      <c r="A4090" s="34" t="s">
        <v>317</v>
      </c>
      <c r="B4090" s="35" t="s">
        <v>35078</v>
      </c>
      <c r="C4090" s="35" t="s">
        <v>8761</v>
      </c>
      <c r="D4090" s="34" t="str">
        <f t="shared" si="63"/>
        <v>340-Xã Đông Dương</v>
      </c>
    </row>
    <row r="4091" spans="1:4">
      <c r="A4091" s="34" t="s">
        <v>317</v>
      </c>
      <c r="B4091" s="35" t="s">
        <v>35079</v>
      </c>
      <c r="C4091" s="35" t="s">
        <v>3154</v>
      </c>
      <c r="D4091" s="34" t="str">
        <f t="shared" si="63"/>
        <v>340-Xã Minh Phú</v>
      </c>
    </row>
    <row r="4092" spans="1:4">
      <c r="A4092" s="34" t="s">
        <v>644</v>
      </c>
      <c r="B4092" s="35" t="s">
        <v>35080</v>
      </c>
      <c r="C4092" s="35" t="s">
        <v>6661</v>
      </c>
      <c r="D4092" s="34" t="str">
        <f t="shared" si="63"/>
        <v>341-Thị trấn Diêm Điền</v>
      </c>
    </row>
    <row r="4093" spans="1:4">
      <c r="A4093" s="34" t="s">
        <v>644</v>
      </c>
      <c r="B4093" s="35" t="s">
        <v>35081</v>
      </c>
      <c r="C4093" s="35" t="s">
        <v>8762</v>
      </c>
      <c r="D4093" s="34" t="str">
        <f t="shared" si="63"/>
        <v>341-Xã Thụy Trường</v>
      </c>
    </row>
    <row r="4094" spans="1:4">
      <c r="A4094" s="34" t="s">
        <v>644</v>
      </c>
      <c r="B4094" s="35" t="s">
        <v>35082</v>
      </c>
      <c r="C4094" s="35" t="s">
        <v>41877</v>
      </c>
      <c r="D4094" s="34" t="str">
        <f t="shared" si="63"/>
        <v>341-Xã Hồng Dũng</v>
      </c>
    </row>
    <row r="4095" spans="1:4">
      <c r="A4095" s="34" t="s">
        <v>644</v>
      </c>
      <c r="B4095" s="35" t="s">
        <v>35083</v>
      </c>
      <c r="C4095" s="35" t="s">
        <v>8218</v>
      </c>
      <c r="D4095" s="34" t="str">
        <f t="shared" si="63"/>
        <v>341-Xã Thụy Quỳnh</v>
      </c>
    </row>
    <row r="4096" spans="1:4">
      <c r="A4096" s="34" t="s">
        <v>644</v>
      </c>
      <c r="B4096" s="35" t="s">
        <v>35084</v>
      </c>
      <c r="C4096" s="35" t="s">
        <v>5771</v>
      </c>
      <c r="D4096" s="34" t="str">
        <f t="shared" si="63"/>
        <v>341-Xã An Tân</v>
      </c>
    </row>
    <row r="4097" spans="1:4">
      <c r="A4097" s="34" t="s">
        <v>644</v>
      </c>
      <c r="B4097" s="35" t="s">
        <v>35085</v>
      </c>
      <c r="C4097" s="35" t="s">
        <v>6619</v>
      </c>
      <c r="D4097" s="34" t="str">
        <f t="shared" si="63"/>
        <v>341-Xã Thụy Ninh</v>
      </c>
    </row>
    <row r="4098" spans="1:4">
      <c r="A4098" s="34" t="s">
        <v>644</v>
      </c>
      <c r="B4098" s="35" t="s">
        <v>35086</v>
      </c>
      <c r="C4098" s="35" t="s">
        <v>6662</v>
      </c>
      <c r="D4098" s="34" t="str">
        <f t="shared" si="63"/>
        <v>341-Xã Thụy Hưng</v>
      </c>
    </row>
    <row r="4099" spans="1:4">
      <c r="A4099" s="34" t="s">
        <v>644</v>
      </c>
      <c r="B4099" s="35" t="s">
        <v>35087</v>
      </c>
      <c r="C4099" s="35" t="s">
        <v>8732</v>
      </c>
      <c r="D4099" s="34" t="str">
        <f t="shared" si="63"/>
        <v>341-Xã Thụy Việt</v>
      </c>
    </row>
    <row r="4100" spans="1:4">
      <c r="A4100" s="34" t="s">
        <v>644</v>
      </c>
      <c r="B4100" s="35" t="s">
        <v>35088</v>
      </c>
      <c r="C4100" s="35" t="s">
        <v>8219</v>
      </c>
      <c r="D4100" s="34" t="str">
        <f t="shared" si="63"/>
        <v>341-Xã Thụy Văn</v>
      </c>
    </row>
    <row r="4101" spans="1:4">
      <c r="A4101" s="34" t="s">
        <v>644</v>
      </c>
      <c r="B4101" s="35" t="s">
        <v>35089</v>
      </c>
      <c r="C4101" s="35" t="s">
        <v>8733</v>
      </c>
      <c r="D4101" s="34" t="str">
        <f t="shared" ref="D4101:D4164" si="64">CONCATENATE(A4101,"-",C4101)</f>
        <v>341-Xã Thụy Xuân</v>
      </c>
    </row>
    <row r="4102" spans="1:4">
      <c r="A4102" s="34" t="s">
        <v>644</v>
      </c>
      <c r="B4102" s="35" t="s">
        <v>35090</v>
      </c>
      <c r="C4102" s="35" t="s">
        <v>41878</v>
      </c>
      <c r="D4102" s="34" t="str">
        <f t="shared" si="64"/>
        <v>341-Xã Dương Phúc</v>
      </c>
    </row>
    <row r="4103" spans="1:4">
      <c r="A4103" s="34" t="s">
        <v>644</v>
      </c>
      <c r="B4103" s="35" t="s">
        <v>35091</v>
      </c>
      <c r="C4103" s="35" t="s">
        <v>8734</v>
      </c>
      <c r="D4103" s="34" t="str">
        <f t="shared" si="64"/>
        <v>341-Xã Thụy Trình</v>
      </c>
    </row>
    <row r="4104" spans="1:4">
      <c r="A4104" s="34" t="s">
        <v>644</v>
      </c>
      <c r="B4104" s="35" t="s">
        <v>35092</v>
      </c>
      <c r="C4104" s="35" t="s">
        <v>8774</v>
      </c>
      <c r="D4104" s="34" t="str">
        <f t="shared" si="64"/>
        <v>341-Xã Thụy Bình</v>
      </c>
    </row>
    <row r="4105" spans="1:4">
      <c r="A4105" s="34" t="s">
        <v>644</v>
      </c>
      <c r="B4105" s="35" t="s">
        <v>35093</v>
      </c>
      <c r="C4105" s="35" t="s">
        <v>6641</v>
      </c>
      <c r="D4105" s="34" t="str">
        <f t="shared" si="64"/>
        <v>341-Xã Thụy Chính</v>
      </c>
    </row>
    <row r="4106" spans="1:4">
      <c r="A4106" s="34" t="s">
        <v>644</v>
      </c>
      <c r="B4106" s="35" t="s">
        <v>35094</v>
      </c>
      <c r="C4106" s="35" t="s">
        <v>6663</v>
      </c>
      <c r="D4106" s="34" t="str">
        <f t="shared" si="64"/>
        <v>341-Xã Thụy Dân</v>
      </c>
    </row>
    <row r="4107" spans="1:4">
      <c r="A4107" s="34" t="s">
        <v>644</v>
      </c>
      <c r="B4107" s="35" t="s">
        <v>35095</v>
      </c>
      <c r="C4107" s="35" t="s">
        <v>8735</v>
      </c>
      <c r="D4107" s="34" t="str">
        <f t="shared" si="64"/>
        <v>341-Xã Thụy Hải</v>
      </c>
    </row>
    <row r="4108" spans="1:4">
      <c r="A4108" s="34" t="s">
        <v>644</v>
      </c>
      <c r="B4108" s="35" t="s">
        <v>35096</v>
      </c>
      <c r="C4108" s="35" t="s">
        <v>6642</v>
      </c>
      <c r="D4108" s="34" t="str">
        <f t="shared" si="64"/>
        <v>341-Xã Thụy Liên</v>
      </c>
    </row>
    <row r="4109" spans="1:4">
      <c r="A4109" s="34" t="s">
        <v>644</v>
      </c>
      <c r="B4109" s="35" t="s">
        <v>35097</v>
      </c>
      <c r="C4109" s="35" t="s">
        <v>8775</v>
      </c>
      <c r="D4109" s="34" t="str">
        <f t="shared" si="64"/>
        <v>341-Xã Thụy Duyên</v>
      </c>
    </row>
    <row r="4110" spans="1:4">
      <c r="A4110" s="34" t="s">
        <v>644</v>
      </c>
      <c r="B4110" s="35" t="s">
        <v>35098</v>
      </c>
      <c r="C4110" s="35" t="s">
        <v>8763</v>
      </c>
      <c r="D4110" s="34" t="str">
        <f t="shared" si="64"/>
        <v>341-Xã Thụy Thanh</v>
      </c>
    </row>
    <row r="4111" spans="1:4">
      <c r="A4111" s="34" t="s">
        <v>644</v>
      </c>
      <c r="B4111" s="35" t="s">
        <v>35099</v>
      </c>
      <c r="C4111" s="35" t="s">
        <v>8764</v>
      </c>
      <c r="D4111" s="34" t="str">
        <f t="shared" si="64"/>
        <v>341-Xã Thụy Sơn</v>
      </c>
    </row>
    <row r="4112" spans="1:4">
      <c r="A4112" s="34" t="s">
        <v>644</v>
      </c>
      <c r="B4112" s="35" t="s">
        <v>35100</v>
      </c>
      <c r="C4112" s="35" t="s">
        <v>6643</v>
      </c>
      <c r="D4112" s="34" t="str">
        <f t="shared" si="64"/>
        <v>341-Xã Thụy Phong</v>
      </c>
    </row>
    <row r="4113" spans="1:4">
      <c r="A4113" s="34" t="s">
        <v>644</v>
      </c>
      <c r="B4113" s="35" t="s">
        <v>35101</v>
      </c>
      <c r="C4113" s="35" t="s">
        <v>8776</v>
      </c>
      <c r="D4113" s="34" t="str">
        <f t="shared" si="64"/>
        <v>341-Xã Thái Thượng</v>
      </c>
    </row>
    <row r="4114" spans="1:4">
      <c r="A4114" s="34" t="s">
        <v>644</v>
      </c>
      <c r="B4114" s="35" t="s">
        <v>35102</v>
      </c>
      <c r="C4114" s="35" t="s">
        <v>8777</v>
      </c>
      <c r="D4114" s="34" t="str">
        <f t="shared" si="64"/>
        <v>341-Xã Thái Nguyên</v>
      </c>
    </row>
    <row r="4115" spans="1:4">
      <c r="A4115" s="34" t="s">
        <v>644</v>
      </c>
      <c r="B4115" s="35" t="s">
        <v>35103</v>
      </c>
      <c r="C4115" s="35" t="s">
        <v>41879</v>
      </c>
      <c r="D4115" s="34" t="str">
        <f t="shared" si="64"/>
        <v>341-Xã Dương Hồng  Thủy</v>
      </c>
    </row>
    <row r="4116" spans="1:4">
      <c r="A4116" s="34" t="s">
        <v>644</v>
      </c>
      <c r="B4116" s="35" t="s">
        <v>35104</v>
      </c>
      <c r="C4116" s="35" t="s">
        <v>6620</v>
      </c>
      <c r="D4116" s="34" t="str">
        <f t="shared" si="64"/>
        <v>341-Xã Thái Giang</v>
      </c>
    </row>
    <row r="4117" spans="1:4">
      <c r="A4117" s="34" t="s">
        <v>644</v>
      </c>
      <c r="B4117" s="35" t="s">
        <v>35105</v>
      </c>
      <c r="C4117" s="35" t="s">
        <v>4296</v>
      </c>
      <c r="D4117" s="34" t="str">
        <f t="shared" si="64"/>
        <v>341-Xã Hòa An</v>
      </c>
    </row>
    <row r="4118" spans="1:4">
      <c r="A4118" s="34" t="s">
        <v>644</v>
      </c>
      <c r="B4118" s="35" t="s">
        <v>35106</v>
      </c>
      <c r="C4118" s="35" t="s">
        <v>3031</v>
      </c>
      <c r="D4118" s="34" t="str">
        <f t="shared" si="64"/>
        <v>341-Xã Sơn Hà</v>
      </c>
    </row>
    <row r="4119" spans="1:4">
      <c r="A4119" s="34" t="s">
        <v>644</v>
      </c>
      <c r="B4119" s="35" t="s">
        <v>35107</v>
      </c>
      <c r="C4119" s="35" t="s">
        <v>6664</v>
      </c>
      <c r="D4119" s="34" t="str">
        <f t="shared" si="64"/>
        <v>341-Xã Thái Phúc</v>
      </c>
    </row>
    <row r="4120" spans="1:4">
      <c r="A4120" s="34" t="s">
        <v>644</v>
      </c>
      <c r="B4120" s="35" t="s">
        <v>35108</v>
      </c>
      <c r="C4120" s="35" t="s">
        <v>8765</v>
      </c>
      <c r="D4120" s="34" t="str">
        <f t="shared" si="64"/>
        <v>341-Xã Thái Hưng</v>
      </c>
    </row>
    <row r="4121" spans="1:4">
      <c r="A4121" s="34" t="s">
        <v>644</v>
      </c>
      <c r="B4121" s="35" t="s">
        <v>35109</v>
      </c>
      <c r="C4121" s="35" t="s">
        <v>8220</v>
      </c>
      <c r="D4121" s="34" t="str">
        <f t="shared" si="64"/>
        <v>341-Xã Thái Đô</v>
      </c>
    </row>
    <row r="4122" spans="1:4">
      <c r="A4122" s="34" t="s">
        <v>644</v>
      </c>
      <c r="B4122" s="35" t="s">
        <v>35110</v>
      </c>
      <c r="C4122" s="35" t="s">
        <v>8736</v>
      </c>
      <c r="D4122" s="34" t="str">
        <f t="shared" si="64"/>
        <v>341-Xã Thái Xuyên</v>
      </c>
    </row>
    <row r="4123" spans="1:4">
      <c r="A4123" s="34" t="s">
        <v>644</v>
      </c>
      <c r="B4123" s="35" t="s">
        <v>35111</v>
      </c>
      <c r="C4123" s="35" t="s">
        <v>41880</v>
      </c>
      <c r="D4123" s="34" t="str">
        <f t="shared" si="64"/>
        <v>341-Xã  Mỹ Lộc</v>
      </c>
    </row>
    <row r="4124" spans="1:4">
      <c r="A4124" s="34" t="s">
        <v>644</v>
      </c>
      <c r="B4124" s="35" t="s">
        <v>35112</v>
      </c>
      <c r="C4124" s="35" t="s">
        <v>41881</v>
      </c>
      <c r="D4124" s="34" t="str">
        <f t="shared" si="64"/>
        <v>341-Xã Tân Học</v>
      </c>
    </row>
    <row r="4125" spans="1:4">
      <c r="A4125" s="34" t="s">
        <v>644</v>
      </c>
      <c r="B4125" s="35" t="s">
        <v>35113</v>
      </c>
      <c r="C4125" s="35" t="s">
        <v>8141</v>
      </c>
      <c r="D4125" s="34" t="str">
        <f t="shared" si="64"/>
        <v>341-Xã Thái Thịnh</v>
      </c>
    </row>
    <row r="4126" spans="1:4">
      <c r="A4126" s="34" t="s">
        <v>644</v>
      </c>
      <c r="B4126" s="35" t="s">
        <v>35114</v>
      </c>
      <c r="C4126" s="35" t="s">
        <v>41882</v>
      </c>
      <c r="D4126" s="34" t="str">
        <f t="shared" si="64"/>
        <v>341-Xã Thuần Thành</v>
      </c>
    </row>
    <row r="4127" spans="1:4">
      <c r="A4127" s="34" t="s">
        <v>644</v>
      </c>
      <c r="B4127" s="35" t="s">
        <v>35115</v>
      </c>
      <c r="C4127" s="35" t="s">
        <v>8221</v>
      </c>
      <c r="D4127" s="34" t="str">
        <f t="shared" si="64"/>
        <v>341-Xã Thái Thọ</v>
      </c>
    </row>
    <row r="4128" spans="1:4">
      <c r="A4128" s="34" t="s">
        <v>645</v>
      </c>
      <c r="B4128" s="35" t="s">
        <v>35116</v>
      </c>
      <c r="C4128" s="35" t="s">
        <v>8718</v>
      </c>
      <c r="D4128" s="34" t="str">
        <f t="shared" si="64"/>
        <v>342-Thị trấn Tiền Hải</v>
      </c>
    </row>
    <row r="4129" spans="1:4">
      <c r="A4129" s="34" t="s">
        <v>645</v>
      </c>
      <c r="B4129" s="35" t="s">
        <v>35117</v>
      </c>
      <c r="C4129" s="35" t="s">
        <v>8222</v>
      </c>
      <c r="D4129" s="34" t="str">
        <f t="shared" si="64"/>
        <v>342-Xã Đông Trà</v>
      </c>
    </row>
    <row r="4130" spans="1:4">
      <c r="A4130" s="34" t="s">
        <v>645</v>
      </c>
      <c r="B4130" s="35" t="s">
        <v>35118</v>
      </c>
      <c r="C4130" s="35" t="s">
        <v>8223</v>
      </c>
      <c r="D4130" s="34" t="str">
        <f t="shared" si="64"/>
        <v>342-Xã Đông Long</v>
      </c>
    </row>
    <row r="4131" spans="1:4">
      <c r="A4131" s="34" t="s">
        <v>645</v>
      </c>
      <c r="B4131" s="35" t="s">
        <v>35119</v>
      </c>
      <c r="C4131" s="35" t="s">
        <v>6621</v>
      </c>
      <c r="D4131" s="34" t="str">
        <f t="shared" si="64"/>
        <v>342-Xã Đông Quí</v>
      </c>
    </row>
    <row r="4132" spans="1:4">
      <c r="A4132" s="34" t="s">
        <v>645</v>
      </c>
      <c r="B4132" s="35" t="s">
        <v>35120</v>
      </c>
      <c r="C4132" s="35" t="s">
        <v>3313</v>
      </c>
      <c r="D4132" s="34" t="str">
        <f t="shared" si="64"/>
        <v>342-Xã Vũ Lăng</v>
      </c>
    </row>
    <row r="4133" spans="1:4">
      <c r="A4133" s="34" t="s">
        <v>645</v>
      </c>
      <c r="B4133" s="35" t="s">
        <v>35121</v>
      </c>
      <c r="C4133" s="35" t="s">
        <v>5845</v>
      </c>
      <c r="D4133" s="34" t="str">
        <f t="shared" si="64"/>
        <v>342-Xã Đông Xuyên</v>
      </c>
    </row>
    <row r="4134" spans="1:4">
      <c r="A4134" s="34" t="s">
        <v>645</v>
      </c>
      <c r="B4134" s="35" t="s">
        <v>35122</v>
      </c>
      <c r="C4134" s="35" t="s">
        <v>6665</v>
      </c>
      <c r="D4134" s="34" t="str">
        <f t="shared" si="64"/>
        <v>342-Xã Tây Lương</v>
      </c>
    </row>
    <row r="4135" spans="1:4">
      <c r="A4135" s="34" t="s">
        <v>645</v>
      </c>
      <c r="B4135" s="35" t="s">
        <v>35123</v>
      </c>
      <c r="C4135" s="35" t="s">
        <v>8737</v>
      </c>
      <c r="D4135" s="34" t="str">
        <f t="shared" si="64"/>
        <v>342-Xã Tây Ninh</v>
      </c>
    </row>
    <row r="4136" spans="1:4">
      <c r="A4136" s="34" t="s">
        <v>645</v>
      </c>
      <c r="B4136" s="35" t="s">
        <v>35124</v>
      </c>
      <c r="C4136" s="35" t="s">
        <v>8224</v>
      </c>
      <c r="D4136" s="34" t="str">
        <f t="shared" si="64"/>
        <v>342-Xã Đông Trung</v>
      </c>
    </row>
    <row r="4137" spans="1:4">
      <c r="A4137" s="34" t="s">
        <v>645</v>
      </c>
      <c r="B4137" s="35" t="s">
        <v>35125</v>
      </c>
      <c r="C4137" s="35" t="s">
        <v>6485</v>
      </c>
      <c r="D4137" s="34" t="str">
        <f t="shared" si="64"/>
        <v>342-Xã Đông Hoàng</v>
      </c>
    </row>
    <row r="4138" spans="1:4">
      <c r="A4138" s="34" t="s">
        <v>645</v>
      </c>
      <c r="B4138" s="35" t="s">
        <v>35126</v>
      </c>
      <c r="C4138" s="35" t="s">
        <v>2921</v>
      </c>
      <c r="D4138" s="34" t="str">
        <f t="shared" si="64"/>
        <v>342-Xã Đông Minh</v>
      </c>
    </row>
    <row r="4139" spans="1:4">
      <c r="A4139" s="34" t="s">
        <v>645</v>
      </c>
      <c r="B4139" s="35" t="s">
        <v>35127</v>
      </c>
      <c r="C4139" s="35" t="s">
        <v>3387</v>
      </c>
      <c r="D4139" s="34" t="str">
        <f t="shared" si="64"/>
        <v>342-Xã Đông Phong</v>
      </c>
    </row>
    <row r="4140" spans="1:4">
      <c r="A4140" s="34" t="s">
        <v>645</v>
      </c>
      <c r="B4140" s="35" t="s">
        <v>35128</v>
      </c>
      <c r="C4140" s="35" t="s">
        <v>6135</v>
      </c>
      <c r="D4140" s="34" t="str">
        <f t="shared" si="64"/>
        <v>342-Xã An Ninh</v>
      </c>
    </row>
    <row r="4141" spans="1:4">
      <c r="A4141" s="34" t="s">
        <v>645</v>
      </c>
      <c r="B4141" s="35" t="s">
        <v>35129</v>
      </c>
      <c r="C4141" s="35" t="s">
        <v>8719</v>
      </c>
      <c r="D4141" s="34" t="str">
        <f t="shared" si="64"/>
        <v>342-Xã Đông Cơ</v>
      </c>
    </row>
    <row r="4142" spans="1:4">
      <c r="A4142" s="34" t="s">
        <v>645</v>
      </c>
      <c r="B4142" s="35" t="s">
        <v>35130</v>
      </c>
      <c r="C4142" s="35" t="s">
        <v>7077</v>
      </c>
      <c r="D4142" s="34" t="str">
        <f t="shared" si="64"/>
        <v>342-Xã Tây Giang</v>
      </c>
    </row>
    <row r="4143" spans="1:4">
      <c r="A4143" s="34" t="s">
        <v>645</v>
      </c>
      <c r="B4143" s="35" t="s">
        <v>35131</v>
      </c>
      <c r="C4143" s="35" t="s">
        <v>8225</v>
      </c>
      <c r="D4143" s="34" t="str">
        <f t="shared" si="64"/>
        <v>342-Xã Đông Lâm</v>
      </c>
    </row>
    <row r="4144" spans="1:4">
      <c r="A4144" s="34" t="s">
        <v>645</v>
      </c>
      <c r="B4144" s="35" t="s">
        <v>35132</v>
      </c>
      <c r="C4144" s="35" t="s">
        <v>8226</v>
      </c>
      <c r="D4144" s="34" t="str">
        <f t="shared" si="64"/>
        <v>342-Xã Phương Công</v>
      </c>
    </row>
    <row r="4145" spans="1:4">
      <c r="A4145" s="34" t="s">
        <v>645</v>
      </c>
      <c r="B4145" s="35" t="s">
        <v>35133</v>
      </c>
      <c r="C4145" s="35" t="s">
        <v>8778</v>
      </c>
      <c r="D4145" s="34" t="str">
        <f t="shared" si="64"/>
        <v>342-Xã Tây Phong</v>
      </c>
    </row>
    <row r="4146" spans="1:4">
      <c r="A4146" s="34" t="s">
        <v>645</v>
      </c>
      <c r="B4146" s="35" t="s">
        <v>35134</v>
      </c>
      <c r="C4146" s="35" t="s">
        <v>8227</v>
      </c>
      <c r="D4146" s="34" t="str">
        <f t="shared" si="64"/>
        <v>342-Xã Tây Tiến</v>
      </c>
    </row>
    <row r="4147" spans="1:4">
      <c r="A4147" s="34" t="s">
        <v>645</v>
      </c>
      <c r="B4147" s="35" t="s">
        <v>35135</v>
      </c>
      <c r="C4147" s="35" t="s">
        <v>4370</v>
      </c>
      <c r="D4147" s="34" t="str">
        <f t="shared" si="64"/>
        <v>342-Xã Nam Cường</v>
      </c>
    </row>
    <row r="4148" spans="1:4">
      <c r="A4148" s="34" t="s">
        <v>645</v>
      </c>
      <c r="B4148" s="35" t="s">
        <v>35136</v>
      </c>
      <c r="C4148" s="35" t="s">
        <v>8228</v>
      </c>
      <c r="D4148" s="34" t="str">
        <f t="shared" si="64"/>
        <v>342-Xã Vân Trường</v>
      </c>
    </row>
    <row r="4149" spans="1:4">
      <c r="A4149" s="34" t="s">
        <v>645</v>
      </c>
      <c r="B4149" s="35" t="s">
        <v>35137</v>
      </c>
      <c r="C4149" s="35" t="s">
        <v>3082</v>
      </c>
      <c r="D4149" s="34" t="str">
        <f t="shared" si="64"/>
        <v>342-Xã Nam Thắng</v>
      </c>
    </row>
    <row r="4150" spans="1:4">
      <c r="A4150" s="34" t="s">
        <v>645</v>
      </c>
      <c r="B4150" s="35" t="s">
        <v>35138</v>
      </c>
      <c r="C4150" s="35" t="s">
        <v>4598</v>
      </c>
      <c r="D4150" s="34" t="str">
        <f t="shared" si="64"/>
        <v>342-Xã Nam Chính</v>
      </c>
    </row>
    <row r="4151" spans="1:4">
      <c r="A4151" s="34" t="s">
        <v>645</v>
      </c>
      <c r="B4151" s="35" t="s">
        <v>35139</v>
      </c>
      <c r="C4151" s="35" t="s">
        <v>8720</v>
      </c>
      <c r="D4151" s="34" t="str">
        <f t="shared" si="64"/>
        <v>342-Xã Bắc Hải</v>
      </c>
    </row>
    <row r="4152" spans="1:4">
      <c r="A4152" s="34" t="s">
        <v>645</v>
      </c>
      <c r="B4152" s="35" t="s">
        <v>35140</v>
      </c>
      <c r="C4152" s="35" t="s">
        <v>8721</v>
      </c>
      <c r="D4152" s="34" t="str">
        <f t="shared" si="64"/>
        <v>342-Xã Nam Thịnh</v>
      </c>
    </row>
    <row r="4153" spans="1:4">
      <c r="A4153" s="34" t="s">
        <v>645</v>
      </c>
      <c r="B4153" s="35" t="s">
        <v>35141</v>
      </c>
      <c r="C4153" s="35" t="s">
        <v>8738</v>
      </c>
      <c r="D4153" s="34" t="str">
        <f t="shared" si="64"/>
        <v>342-Xã Nam Hà</v>
      </c>
    </row>
    <row r="4154" spans="1:4">
      <c r="A4154" s="34" t="s">
        <v>645</v>
      </c>
      <c r="B4154" s="35" t="s">
        <v>35142</v>
      </c>
      <c r="C4154" s="35" t="s">
        <v>5739</v>
      </c>
      <c r="D4154" s="34" t="str">
        <f t="shared" si="64"/>
        <v>342-Xã Nam Thanh</v>
      </c>
    </row>
    <row r="4155" spans="1:4">
      <c r="A4155" s="34" t="s">
        <v>645</v>
      </c>
      <c r="B4155" s="35" t="s">
        <v>35143</v>
      </c>
      <c r="C4155" s="35" t="s">
        <v>4616</v>
      </c>
      <c r="D4155" s="34" t="str">
        <f t="shared" si="64"/>
        <v>342-Xã Nam Trung</v>
      </c>
    </row>
    <row r="4156" spans="1:4">
      <c r="A4156" s="34" t="s">
        <v>645</v>
      </c>
      <c r="B4156" s="35" t="s">
        <v>35144</v>
      </c>
      <c r="C4156" s="35" t="s">
        <v>3552</v>
      </c>
      <c r="D4156" s="34" t="str">
        <f t="shared" si="64"/>
        <v>342-Xã Nam Hồng</v>
      </c>
    </row>
    <row r="4157" spans="1:4">
      <c r="A4157" s="34" t="s">
        <v>645</v>
      </c>
      <c r="B4157" s="35" t="s">
        <v>35145</v>
      </c>
      <c r="C4157" s="35" t="s">
        <v>4637</v>
      </c>
      <c r="D4157" s="34" t="str">
        <f t="shared" si="64"/>
        <v>342-Xã Nam Hưng</v>
      </c>
    </row>
    <row r="4158" spans="1:4">
      <c r="A4158" s="34" t="s">
        <v>645</v>
      </c>
      <c r="B4158" s="35" t="s">
        <v>35146</v>
      </c>
      <c r="C4158" s="35" t="s">
        <v>4861</v>
      </c>
      <c r="D4158" s="34" t="str">
        <f t="shared" si="64"/>
        <v>342-Xã Nam Hải</v>
      </c>
    </row>
    <row r="4159" spans="1:4">
      <c r="A4159" s="34" t="s">
        <v>645</v>
      </c>
      <c r="B4159" s="35" t="s">
        <v>35147</v>
      </c>
      <c r="C4159" s="35" t="s">
        <v>6644</v>
      </c>
      <c r="D4159" s="34" t="str">
        <f t="shared" si="64"/>
        <v>342-Xã Nam Phú</v>
      </c>
    </row>
    <row r="4160" spans="1:4">
      <c r="A4160" s="34" t="s">
        <v>646</v>
      </c>
      <c r="B4160" s="35" t="s">
        <v>35148</v>
      </c>
      <c r="C4160" s="35" t="s">
        <v>41883</v>
      </c>
      <c r="D4160" s="34" t="str">
        <f t="shared" si="64"/>
        <v>343-Thị trấn Kiến Xương</v>
      </c>
    </row>
    <row r="4161" spans="1:4">
      <c r="A4161" s="34" t="s">
        <v>646</v>
      </c>
      <c r="B4161" s="35" t="s">
        <v>35149</v>
      </c>
      <c r="C4161" s="35" t="s">
        <v>7523</v>
      </c>
      <c r="D4161" s="34" t="str">
        <f t="shared" si="64"/>
        <v>343-Xã Trà Giang</v>
      </c>
    </row>
    <row r="4162" spans="1:4">
      <c r="A4162" s="34" t="s">
        <v>646</v>
      </c>
      <c r="B4162" s="35" t="s">
        <v>35150</v>
      </c>
      <c r="C4162" s="35" t="s">
        <v>4615</v>
      </c>
      <c r="D4162" s="34" t="str">
        <f t="shared" si="64"/>
        <v>343-Xã Quốc Tuấn</v>
      </c>
    </row>
    <row r="4163" spans="1:4">
      <c r="A4163" s="34" t="s">
        <v>646</v>
      </c>
      <c r="B4163" s="35" t="s">
        <v>35151</v>
      </c>
      <c r="C4163" s="35" t="s">
        <v>4640</v>
      </c>
      <c r="D4163" s="34" t="str">
        <f t="shared" si="64"/>
        <v>343-Xã An Bình</v>
      </c>
    </row>
    <row r="4164" spans="1:4">
      <c r="A4164" s="34" t="s">
        <v>646</v>
      </c>
      <c r="B4164" s="35" t="s">
        <v>35152</v>
      </c>
      <c r="C4164" s="35" t="s">
        <v>5415</v>
      </c>
      <c r="D4164" s="34" t="str">
        <f t="shared" si="64"/>
        <v>343-Xã Tây Sơn</v>
      </c>
    </row>
    <row r="4165" spans="1:4">
      <c r="A4165" s="34" t="s">
        <v>646</v>
      </c>
      <c r="B4165" s="35" t="s">
        <v>35153</v>
      </c>
      <c r="C4165" s="35" t="s">
        <v>2935</v>
      </c>
      <c r="D4165" s="34" t="str">
        <f t="shared" ref="D4165:D4228" si="65">CONCATENATE(A4165,"-",C4165)</f>
        <v>343-Xã Hồng Thái</v>
      </c>
    </row>
    <row r="4166" spans="1:4">
      <c r="A4166" s="34" t="s">
        <v>646</v>
      </c>
      <c r="B4166" s="35" t="s">
        <v>35154</v>
      </c>
      <c r="C4166" s="35" t="s">
        <v>6646</v>
      </c>
      <c r="D4166" s="34" t="str">
        <f t="shared" si="65"/>
        <v>343-Xã Bình Nguyên</v>
      </c>
    </row>
    <row r="4167" spans="1:4">
      <c r="A4167" s="34" t="s">
        <v>646</v>
      </c>
      <c r="B4167" s="35" t="s">
        <v>35155</v>
      </c>
      <c r="C4167" s="35" t="s">
        <v>2977</v>
      </c>
      <c r="D4167" s="34" t="str">
        <f t="shared" si="65"/>
        <v>343-Xã Lê Lợi</v>
      </c>
    </row>
    <row r="4168" spans="1:4">
      <c r="A4168" s="34" t="s">
        <v>646</v>
      </c>
      <c r="B4168" s="35" t="s">
        <v>35156</v>
      </c>
      <c r="C4168" s="35" t="s">
        <v>3736</v>
      </c>
      <c r="D4168" s="34" t="str">
        <f t="shared" si="65"/>
        <v>343-Xã Vũ Lễ</v>
      </c>
    </row>
    <row r="4169" spans="1:4">
      <c r="A4169" s="34" t="s">
        <v>646</v>
      </c>
      <c r="B4169" s="35" t="s">
        <v>35157</v>
      </c>
      <c r="C4169" s="35" t="s">
        <v>5387</v>
      </c>
      <c r="D4169" s="34" t="str">
        <f t="shared" si="65"/>
        <v>343-Xã Thanh Tân</v>
      </c>
    </row>
    <row r="4170" spans="1:4">
      <c r="A4170" s="34" t="s">
        <v>646</v>
      </c>
      <c r="B4170" s="35" t="s">
        <v>35158</v>
      </c>
      <c r="C4170" s="35" t="s">
        <v>6649</v>
      </c>
      <c r="D4170" s="34" t="str">
        <f t="shared" si="65"/>
        <v>343-Xã Thượng Hiền</v>
      </c>
    </row>
    <row r="4171" spans="1:4">
      <c r="A4171" s="34" t="s">
        <v>646</v>
      </c>
      <c r="B4171" s="35" t="s">
        <v>35159</v>
      </c>
      <c r="C4171" s="35" t="s">
        <v>6650</v>
      </c>
      <c r="D4171" s="34" t="str">
        <f t="shared" si="65"/>
        <v>343-Xã Nam Cao</v>
      </c>
    </row>
    <row r="4172" spans="1:4">
      <c r="A4172" s="34" t="s">
        <v>646</v>
      </c>
      <c r="B4172" s="35" t="s">
        <v>35160</v>
      </c>
      <c r="C4172" s="35" t="s">
        <v>6622</v>
      </c>
      <c r="D4172" s="34" t="str">
        <f t="shared" si="65"/>
        <v>343-Xã Đình Phùng</v>
      </c>
    </row>
    <row r="4173" spans="1:4">
      <c r="A4173" s="34" t="s">
        <v>646</v>
      </c>
      <c r="B4173" s="35" t="s">
        <v>35161</v>
      </c>
      <c r="C4173" s="35" t="s">
        <v>8722</v>
      </c>
      <c r="D4173" s="34" t="str">
        <f t="shared" si="65"/>
        <v>343-Xã Vũ Ninh</v>
      </c>
    </row>
    <row r="4174" spans="1:4">
      <c r="A4174" s="34" t="s">
        <v>646</v>
      </c>
      <c r="B4174" s="35" t="s">
        <v>35162</v>
      </c>
      <c r="C4174" s="35" t="s">
        <v>8723</v>
      </c>
      <c r="D4174" s="34" t="str">
        <f t="shared" si="65"/>
        <v>343-Xã Vũ An</v>
      </c>
    </row>
    <row r="4175" spans="1:4">
      <c r="A4175" s="34" t="s">
        <v>646</v>
      </c>
      <c r="B4175" s="35" t="s">
        <v>35163</v>
      </c>
      <c r="C4175" s="35" t="s">
        <v>6651</v>
      </c>
      <c r="D4175" s="34" t="str">
        <f t="shared" si="65"/>
        <v>343-Xã Quang Lịch</v>
      </c>
    </row>
    <row r="4176" spans="1:4">
      <c r="A4176" s="34" t="s">
        <v>646</v>
      </c>
      <c r="B4176" s="35" t="s">
        <v>35164</v>
      </c>
      <c r="C4176" s="35" t="s">
        <v>3226</v>
      </c>
      <c r="D4176" s="34" t="str">
        <f t="shared" si="65"/>
        <v>343-Xã Hòa Bình</v>
      </c>
    </row>
    <row r="4177" spans="1:4">
      <c r="A4177" s="34" t="s">
        <v>646</v>
      </c>
      <c r="B4177" s="35" t="s">
        <v>35165</v>
      </c>
      <c r="C4177" s="35" t="s">
        <v>4105</v>
      </c>
      <c r="D4177" s="34" t="str">
        <f t="shared" si="65"/>
        <v>343-Xã Bình Minh</v>
      </c>
    </row>
    <row r="4178" spans="1:4">
      <c r="A4178" s="34" t="s">
        <v>646</v>
      </c>
      <c r="B4178" s="35" t="s">
        <v>35166</v>
      </c>
      <c r="C4178" s="35" t="s">
        <v>41884</v>
      </c>
      <c r="D4178" s="34" t="str">
        <f t="shared" si="65"/>
        <v>343-Xã Vũ Quí</v>
      </c>
    </row>
    <row r="4179" spans="1:4">
      <c r="A4179" s="34" t="s">
        <v>646</v>
      </c>
      <c r="B4179" s="35" t="s">
        <v>35167</v>
      </c>
      <c r="C4179" s="35" t="s">
        <v>8724</v>
      </c>
      <c r="D4179" s="34" t="str">
        <f t="shared" si="65"/>
        <v>343-Xã Quang Bình</v>
      </c>
    </row>
    <row r="4180" spans="1:4">
      <c r="A4180" s="34" t="s">
        <v>646</v>
      </c>
      <c r="B4180" s="35" t="s">
        <v>35168</v>
      </c>
      <c r="C4180" s="35" t="s">
        <v>8739</v>
      </c>
      <c r="D4180" s="34" t="str">
        <f t="shared" si="65"/>
        <v>343-Xã Vũ Trung</v>
      </c>
    </row>
    <row r="4181" spans="1:4">
      <c r="A4181" s="34" t="s">
        <v>646</v>
      </c>
      <c r="B4181" s="35" t="s">
        <v>35169</v>
      </c>
      <c r="C4181" s="35" t="s">
        <v>6652</v>
      </c>
      <c r="D4181" s="34" t="str">
        <f t="shared" si="65"/>
        <v>343-Xã Vũ Thắng</v>
      </c>
    </row>
    <row r="4182" spans="1:4">
      <c r="A4182" s="34" t="s">
        <v>646</v>
      </c>
      <c r="B4182" s="35" t="s">
        <v>35170</v>
      </c>
      <c r="C4182" s="35" t="s">
        <v>6623</v>
      </c>
      <c r="D4182" s="34" t="str">
        <f t="shared" si="65"/>
        <v>343-Xã Vũ Công</v>
      </c>
    </row>
    <row r="4183" spans="1:4">
      <c r="A4183" s="34" t="s">
        <v>646</v>
      </c>
      <c r="B4183" s="35" t="s">
        <v>35171</v>
      </c>
      <c r="C4183" s="35" t="s">
        <v>8740</v>
      </c>
      <c r="D4183" s="34" t="str">
        <f t="shared" si="65"/>
        <v>343-Xã Vũ Hòa</v>
      </c>
    </row>
    <row r="4184" spans="1:4">
      <c r="A4184" s="34" t="s">
        <v>646</v>
      </c>
      <c r="B4184" s="35" t="s">
        <v>35172</v>
      </c>
      <c r="C4184" s="35" t="s">
        <v>4230</v>
      </c>
      <c r="D4184" s="34" t="str">
        <f t="shared" si="65"/>
        <v>343-Xã Quang Minh</v>
      </c>
    </row>
    <row r="4185" spans="1:4">
      <c r="A4185" s="34" t="s">
        <v>646</v>
      </c>
      <c r="B4185" s="35" t="s">
        <v>35173</v>
      </c>
      <c r="C4185" s="35" t="s">
        <v>2950</v>
      </c>
      <c r="D4185" s="34" t="str">
        <f t="shared" si="65"/>
        <v>343-Xã Quang Trung</v>
      </c>
    </row>
    <row r="4186" spans="1:4">
      <c r="A4186" s="34" t="s">
        <v>646</v>
      </c>
      <c r="B4186" s="35" t="s">
        <v>35174</v>
      </c>
      <c r="C4186" s="35" t="s">
        <v>3663</v>
      </c>
      <c r="D4186" s="34" t="str">
        <f t="shared" si="65"/>
        <v>343-Xã Minh Quang</v>
      </c>
    </row>
    <row r="4187" spans="1:4">
      <c r="A4187" s="34" t="s">
        <v>646</v>
      </c>
      <c r="B4187" s="35" t="s">
        <v>35175</v>
      </c>
      <c r="C4187" s="35" t="s">
        <v>6653</v>
      </c>
      <c r="D4187" s="34" t="str">
        <f t="shared" si="65"/>
        <v>343-Xã Vũ Bình</v>
      </c>
    </row>
    <row r="4188" spans="1:4">
      <c r="A4188" s="34" t="s">
        <v>646</v>
      </c>
      <c r="B4188" s="35" t="s">
        <v>35176</v>
      </c>
      <c r="C4188" s="35" t="s">
        <v>3330</v>
      </c>
      <c r="D4188" s="34" t="str">
        <f t="shared" si="65"/>
        <v>343-Xã Minh Tân</v>
      </c>
    </row>
    <row r="4189" spans="1:4">
      <c r="A4189" s="34" t="s">
        <v>646</v>
      </c>
      <c r="B4189" s="35" t="s">
        <v>35177</v>
      </c>
      <c r="C4189" s="35" t="s">
        <v>8725</v>
      </c>
      <c r="D4189" s="34" t="str">
        <f t="shared" si="65"/>
        <v>343-Xã Nam Bình</v>
      </c>
    </row>
    <row r="4190" spans="1:4">
      <c r="A4190" s="34" t="s">
        <v>646</v>
      </c>
      <c r="B4190" s="35" t="s">
        <v>35178</v>
      </c>
      <c r="C4190" s="35" t="s">
        <v>6654</v>
      </c>
      <c r="D4190" s="34" t="str">
        <f t="shared" si="65"/>
        <v>343-Xã Bình Thanh</v>
      </c>
    </row>
    <row r="4191" spans="1:4">
      <c r="A4191" s="34" t="s">
        <v>646</v>
      </c>
      <c r="B4191" s="35" t="s">
        <v>35179</v>
      </c>
      <c r="C4191" s="35" t="s">
        <v>6655</v>
      </c>
      <c r="D4191" s="34" t="str">
        <f t="shared" si="65"/>
        <v>343-Xã Bình Định</v>
      </c>
    </row>
    <row r="4192" spans="1:4">
      <c r="A4192" s="34" t="s">
        <v>646</v>
      </c>
      <c r="B4192" s="35" t="s">
        <v>35180</v>
      </c>
      <c r="C4192" s="35" t="s">
        <v>3825</v>
      </c>
      <c r="D4192" s="34" t="str">
        <f t="shared" si="65"/>
        <v>343-Xã Hồng Tiến</v>
      </c>
    </row>
    <row r="4193" spans="1:4">
      <c r="A4193" s="34" t="s">
        <v>647</v>
      </c>
      <c r="B4193" s="35" t="s">
        <v>35181</v>
      </c>
      <c r="C4193" s="35" t="s">
        <v>8741</v>
      </c>
      <c r="D4193" s="34" t="str">
        <f t="shared" si="65"/>
        <v>344-Thị trấn Vũ Thư</v>
      </c>
    </row>
    <row r="4194" spans="1:4">
      <c r="A4194" s="34" t="s">
        <v>647</v>
      </c>
      <c r="B4194" s="35" t="s">
        <v>35182</v>
      </c>
      <c r="C4194" s="35" t="s">
        <v>6656</v>
      </c>
      <c r="D4194" s="34" t="str">
        <f t="shared" si="65"/>
        <v>344-Xã Hồng Lý</v>
      </c>
    </row>
    <row r="4195" spans="1:4">
      <c r="A4195" s="34" t="s">
        <v>647</v>
      </c>
      <c r="B4195" s="35" t="s">
        <v>35183</v>
      </c>
      <c r="C4195" s="35" t="s">
        <v>6624</v>
      </c>
      <c r="D4195" s="34" t="str">
        <f t="shared" si="65"/>
        <v>344-Xã Đồng Thanh</v>
      </c>
    </row>
    <row r="4196" spans="1:4">
      <c r="A4196" s="34" t="s">
        <v>647</v>
      </c>
      <c r="B4196" s="35" t="s">
        <v>35184</v>
      </c>
      <c r="C4196" s="35" t="s">
        <v>5225</v>
      </c>
      <c r="D4196" s="34" t="str">
        <f t="shared" si="65"/>
        <v>344-Xã Xuân Hòa</v>
      </c>
    </row>
    <row r="4197" spans="1:4">
      <c r="A4197" s="34" t="s">
        <v>647</v>
      </c>
      <c r="B4197" s="35" t="s">
        <v>35185</v>
      </c>
      <c r="C4197" s="35" t="s">
        <v>4588</v>
      </c>
      <c r="D4197" s="34" t="str">
        <f t="shared" si="65"/>
        <v>344-Xã Hiệp Hòa</v>
      </c>
    </row>
    <row r="4198" spans="1:4">
      <c r="A4198" s="34" t="s">
        <v>647</v>
      </c>
      <c r="B4198" s="35" t="s">
        <v>35186</v>
      </c>
      <c r="C4198" s="35" t="s">
        <v>5973</v>
      </c>
      <c r="D4198" s="34" t="str">
        <f t="shared" si="65"/>
        <v>344-Xã Phúc Thành</v>
      </c>
    </row>
    <row r="4199" spans="1:4">
      <c r="A4199" s="34" t="s">
        <v>647</v>
      </c>
      <c r="B4199" s="35" t="s">
        <v>35187</v>
      </c>
      <c r="C4199" s="35" t="s">
        <v>5368</v>
      </c>
      <c r="D4199" s="34" t="str">
        <f t="shared" si="65"/>
        <v>344-Xã Tân Phong</v>
      </c>
    </row>
    <row r="4200" spans="1:4">
      <c r="A4200" s="34" t="s">
        <v>647</v>
      </c>
      <c r="B4200" s="35" t="s">
        <v>35188</v>
      </c>
      <c r="C4200" s="35" t="s">
        <v>6657</v>
      </c>
      <c r="D4200" s="34" t="str">
        <f t="shared" si="65"/>
        <v>344-Xã Song Lãng</v>
      </c>
    </row>
    <row r="4201" spans="1:4">
      <c r="A4201" s="34" t="s">
        <v>647</v>
      </c>
      <c r="B4201" s="35" t="s">
        <v>35189</v>
      </c>
      <c r="C4201" s="35" t="s">
        <v>3756</v>
      </c>
      <c r="D4201" s="34" t="str">
        <f t="shared" si="65"/>
        <v>344-Xã Tân Hòa</v>
      </c>
    </row>
    <row r="4202" spans="1:4">
      <c r="A4202" s="34" t="s">
        <v>647</v>
      </c>
      <c r="B4202" s="35" t="s">
        <v>35190</v>
      </c>
      <c r="C4202" s="35" t="s">
        <v>3329</v>
      </c>
      <c r="D4202" s="34" t="str">
        <f t="shared" si="65"/>
        <v>344-Xã Việt Hùng</v>
      </c>
    </row>
    <row r="4203" spans="1:4">
      <c r="A4203" s="34" t="s">
        <v>647</v>
      </c>
      <c r="B4203" s="35" t="s">
        <v>35191</v>
      </c>
      <c r="C4203" s="35" t="s">
        <v>8742</v>
      </c>
      <c r="D4203" s="34" t="str">
        <f t="shared" si="65"/>
        <v>344-Xã Minh Lãng</v>
      </c>
    </row>
    <row r="4204" spans="1:4">
      <c r="A4204" s="34" t="s">
        <v>647</v>
      </c>
      <c r="B4204" s="35" t="s">
        <v>35192</v>
      </c>
      <c r="C4204" s="35" t="s">
        <v>2966</v>
      </c>
      <c r="D4204" s="34" t="str">
        <f t="shared" si="65"/>
        <v>344-Xã Minh Khai</v>
      </c>
    </row>
    <row r="4205" spans="1:4">
      <c r="A4205" s="34" t="s">
        <v>647</v>
      </c>
      <c r="B4205" s="35" t="s">
        <v>35193</v>
      </c>
      <c r="C4205" s="35" t="s">
        <v>6625</v>
      </c>
      <c r="D4205" s="34" t="str">
        <f t="shared" si="65"/>
        <v>344-Xã Dũng Nghĩa</v>
      </c>
    </row>
    <row r="4206" spans="1:4">
      <c r="A4206" s="34" t="s">
        <v>647</v>
      </c>
      <c r="B4206" s="35" t="s">
        <v>35194</v>
      </c>
      <c r="C4206" s="35" t="s">
        <v>3663</v>
      </c>
      <c r="D4206" s="34" t="str">
        <f t="shared" si="65"/>
        <v>344-Xã Minh Quang</v>
      </c>
    </row>
    <row r="4207" spans="1:4">
      <c r="A4207" s="34" t="s">
        <v>647</v>
      </c>
      <c r="B4207" s="35" t="s">
        <v>35195</v>
      </c>
      <c r="C4207" s="35" t="s">
        <v>5482</v>
      </c>
      <c r="D4207" s="34" t="str">
        <f t="shared" si="65"/>
        <v>344-Xã Tam Quang</v>
      </c>
    </row>
    <row r="4208" spans="1:4">
      <c r="A4208" s="34" t="s">
        <v>647</v>
      </c>
      <c r="B4208" s="35" t="s">
        <v>35196</v>
      </c>
      <c r="C4208" s="35" t="s">
        <v>3108</v>
      </c>
      <c r="D4208" s="34" t="str">
        <f t="shared" si="65"/>
        <v>344-Xã Tân Lập</v>
      </c>
    </row>
    <row r="4209" spans="1:4">
      <c r="A4209" s="34" t="s">
        <v>647</v>
      </c>
      <c r="B4209" s="35" t="s">
        <v>35197</v>
      </c>
      <c r="C4209" s="35" t="s">
        <v>6626</v>
      </c>
      <c r="D4209" s="34" t="str">
        <f t="shared" si="65"/>
        <v>344-Xã Bách Thuận</v>
      </c>
    </row>
    <row r="4210" spans="1:4">
      <c r="A4210" s="34" t="s">
        <v>647</v>
      </c>
      <c r="B4210" s="35" t="s">
        <v>35198</v>
      </c>
      <c r="C4210" s="35" t="s">
        <v>8743</v>
      </c>
      <c r="D4210" s="34" t="str">
        <f t="shared" si="65"/>
        <v>344-Xã Tự Tân</v>
      </c>
    </row>
    <row r="4211" spans="1:4">
      <c r="A4211" s="34" t="s">
        <v>647</v>
      </c>
      <c r="B4211" s="35" t="s">
        <v>35199</v>
      </c>
      <c r="C4211" s="35" t="s">
        <v>6440</v>
      </c>
      <c r="D4211" s="34" t="str">
        <f t="shared" si="65"/>
        <v>344-Xã Song An</v>
      </c>
    </row>
    <row r="4212" spans="1:4">
      <c r="A4212" s="34" t="s">
        <v>647</v>
      </c>
      <c r="B4212" s="35" t="s">
        <v>35200</v>
      </c>
      <c r="C4212" s="35" t="s">
        <v>6627</v>
      </c>
      <c r="D4212" s="34" t="str">
        <f t="shared" si="65"/>
        <v>344-Xã Trung An</v>
      </c>
    </row>
    <row r="4213" spans="1:4">
      <c r="A4213" s="34" t="s">
        <v>647</v>
      </c>
      <c r="B4213" s="35" t="s">
        <v>35201</v>
      </c>
      <c r="C4213" s="35" t="s">
        <v>6628</v>
      </c>
      <c r="D4213" s="34" t="str">
        <f t="shared" si="65"/>
        <v>344-Xã Vũ Hội</v>
      </c>
    </row>
    <row r="4214" spans="1:4">
      <c r="A4214" s="34" t="s">
        <v>647</v>
      </c>
      <c r="B4214" s="35" t="s">
        <v>35202</v>
      </c>
      <c r="C4214" s="35" t="s">
        <v>3226</v>
      </c>
      <c r="D4214" s="34" t="str">
        <f t="shared" si="65"/>
        <v>344-Xã Hòa Bình</v>
      </c>
    </row>
    <row r="4215" spans="1:4">
      <c r="A4215" s="34" t="s">
        <v>647</v>
      </c>
      <c r="B4215" s="35" t="s">
        <v>35203</v>
      </c>
      <c r="C4215" s="35" t="s">
        <v>6629</v>
      </c>
      <c r="D4215" s="34" t="str">
        <f t="shared" si="65"/>
        <v>344-Xã Nguyên Xá</v>
      </c>
    </row>
    <row r="4216" spans="1:4">
      <c r="A4216" s="34" t="s">
        <v>647</v>
      </c>
      <c r="B4216" s="35" t="s">
        <v>35204</v>
      </c>
      <c r="C4216" s="35" t="s">
        <v>6630</v>
      </c>
      <c r="D4216" s="34" t="str">
        <f t="shared" si="65"/>
        <v>344-Xã Việt Thuận</v>
      </c>
    </row>
    <row r="4217" spans="1:4">
      <c r="A4217" s="34" t="s">
        <v>647</v>
      </c>
      <c r="B4217" s="35" t="s">
        <v>35205</v>
      </c>
      <c r="C4217" s="35" t="s">
        <v>6631</v>
      </c>
      <c r="D4217" s="34" t="str">
        <f t="shared" si="65"/>
        <v>344-Xã Vũ Vinh</v>
      </c>
    </row>
    <row r="4218" spans="1:4">
      <c r="A4218" s="34" t="s">
        <v>647</v>
      </c>
      <c r="B4218" s="35" t="s">
        <v>35206</v>
      </c>
      <c r="C4218" s="35" t="s">
        <v>6632</v>
      </c>
      <c r="D4218" s="34" t="str">
        <f t="shared" si="65"/>
        <v>344-Xã Vũ Đoài</v>
      </c>
    </row>
    <row r="4219" spans="1:4">
      <c r="A4219" s="34" t="s">
        <v>647</v>
      </c>
      <c r="B4219" s="35" t="s">
        <v>35207</v>
      </c>
      <c r="C4219" s="35" t="s">
        <v>6633</v>
      </c>
      <c r="D4219" s="34" t="str">
        <f t="shared" si="65"/>
        <v>344-Xã Vũ Tiến</v>
      </c>
    </row>
    <row r="4220" spans="1:4">
      <c r="A4220" s="34" t="s">
        <v>647</v>
      </c>
      <c r="B4220" s="35" t="s">
        <v>35208</v>
      </c>
      <c r="C4220" s="35" t="s">
        <v>6634</v>
      </c>
      <c r="D4220" s="34" t="str">
        <f t="shared" si="65"/>
        <v>344-Xã Vũ Vân</v>
      </c>
    </row>
    <row r="4221" spans="1:4">
      <c r="A4221" s="34" t="s">
        <v>647</v>
      </c>
      <c r="B4221" s="35" t="s">
        <v>35209</v>
      </c>
      <c r="C4221" s="35" t="s">
        <v>6635</v>
      </c>
      <c r="D4221" s="34" t="str">
        <f t="shared" si="65"/>
        <v>344-Xã Duy Nhất</v>
      </c>
    </row>
    <row r="4222" spans="1:4">
      <c r="A4222" s="34" t="s">
        <v>647</v>
      </c>
      <c r="B4222" s="35" t="s">
        <v>35210</v>
      </c>
      <c r="C4222" s="35" t="s">
        <v>3248</v>
      </c>
      <c r="D4222" s="34" t="str">
        <f t="shared" si="65"/>
        <v>344-Xã Hồng Phong</v>
      </c>
    </row>
    <row r="4223" spans="1:4">
      <c r="A4223" s="34" t="s">
        <v>865</v>
      </c>
      <c r="B4223" s="35" t="s">
        <v>35211</v>
      </c>
      <c r="C4223" s="35" t="s">
        <v>2927</v>
      </c>
      <c r="D4223" s="34" t="str">
        <f t="shared" si="65"/>
        <v>347-Phường Quang Trung</v>
      </c>
    </row>
    <row r="4224" spans="1:4">
      <c r="A4224" s="34" t="s">
        <v>865</v>
      </c>
      <c r="B4224" s="35" t="s">
        <v>35212</v>
      </c>
      <c r="C4224" s="35" t="s">
        <v>6145</v>
      </c>
      <c r="D4224" s="34" t="str">
        <f t="shared" si="65"/>
        <v>347-Phường Lương Khánh Thiện</v>
      </c>
    </row>
    <row r="4225" spans="1:4">
      <c r="A4225" s="34" t="s">
        <v>865</v>
      </c>
      <c r="B4225" s="35" t="s">
        <v>35213</v>
      </c>
      <c r="C4225" s="35" t="s">
        <v>6871</v>
      </c>
      <c r="D4225" s="34" t="str">
        <f t="shared" si="65"/>
        <v>347-Phường Lê Hồng Phong</v>
      </c>
    </row>
    <row r="4226" spans="1:4">
      <c r="A4226" s="34" t="s">
        <v>865</v>
      </c>
      <c r="B4226" s="35" t="s">
        <v>35214</v>
      </c>
      <c r="C4226" s="35" t="s">
        <v>3861</v>
      </c>
      <c r="D4226" s="34" t="str">
        <f t="shared" si="65"/>
        <v>347-Phường Minh Khai</v>
      </c>
    </row>
    <row r="4227" spans="1:4">
      <c r="A4227" s="34" t="s">
        <v>865</v>
      </c>
      <c r="B4227" s="35" t="s">
        <v>35215</v>
      </c>
      <c r="C4227" s="35" t="s">
        <v>8245</v>
      </c>
      <c r="D4227" s="34" t="str">
        <f t="shared" si="65"/>
        <v>347-Phường Hai Bà Trưng</v>
      </c>
    </row>
    <row r="4228" spans="1:4">
      <c r="A4228" s="34" t="s">
        <v>865</v>
      </c>
      <c r="B4228" s="35" t="s">
        <v>35216</v>
      </c>
      <c r="C4228" s="35" t="s">
        <v>3071</v>
      </c>
      <c r="D4228" s="34" t="str">
        <f t="shared" si="65"/>
        <v>347-Phường Trần Hưng Đạo</v>
      </c>
    </row>
    <row r="4229" spans="1:4">
      <c r="A4229" s="34" t="s">
        <v>865</v>
      </c>
      <c r="B4229" s="35" t="s">
        <v>35217</v>
      </c>
      <c r="C4229" s="35" t="s">
        <v>29751</v>
      </c>
      <c r="D4229" s="34" t="str">
        <f t="shared" ref="D4229:D4292" si="66">CONCATENATE(A4229,"-",C4229)</f>
        <v>347-Phường Lam Hạ</v>
      </c>
    </row>
    <row r="4230" spans="1:4">
      <c r="A4230" s="34" t="s">
        <v>865</v>
      </c>
      <c r="B4230" s="35" t="s">
        <v>35218</v>
      </c>
      <c r="C4230" s="35" t="s">
        <v>2928</v>
      </c>
      <c r="D4230" s="34" t="str">
        <f t="shared" si="66"/>
        <v>347-Xã Phù Vân</v>
      </c>
    </row>
    <row r="4231" spans="1:4">
      <c r="A4231" s="34" t="s">
        <v>865</v>
      </c>
      <c r="B4231" s="35" t="s">
        <v>35219</v>
      </c>
      <c r="C4231" s="35" t="s">
        <v>8706</v>
      </c>
      <c r="D4231" s="34" t="str">
        <f t="shared" si="66"/>
        <v>347-Phường Liêm Chính</v>
      </c>
    </row>
    <row r="4232" spans="1:4">
      <c r="A4232" s="34" t="s">
        <v>865</v>
      </c>
      <c r="B4232" s="35" t="s">
        <v>35220</v>
      </c>
      <c r="C4232" s="35" t="s">
        <v>2929</v>
      </c>
      <c r="D4232" s="34" t="str">
        <f t="shared" si="66"/>
        <v>347-Xã Liêm Chung</v>
      </c>
    </row>
    <row r="4233" spans="1:4">
      <c r="A4233" s="34" t="s">
        <v>865</v>
      </c>
      <c r="B4233" s="35" t="s">
        <v>35221</v>
      </c>
      <c r="C4233" s="35" t="s">
        <v>8707</v>
      </c>
      <c r="D4233" s="34" t="str">
        <f t="shared" si="66"/>
        <v>347-Phường Thanh Châu</v>
      </c>
    </row>
    <row r="4234" spans="1:4">
      <c r="A4234" s="34" t="s">
        <v>865</v>
      </c>
      <c r="B4234" s="35" t="s">
        <v>35222</v>
      </c>
      <c r="C4234" s="35" t="s">
        <v>8708</v>
      </c>
      <c r="D4234" s="34" t="str">
        <f t="shared" si="66"/>
        <v>347-Phường Châu Sơn</v>
      </c>
    </row>
    <row r="4235" spans="1:4">
      <c r="A4235" s="34" t="s">
        <v>865</v>
      </c>
      <c r="B4235" s="35" t="s">
        <v>35223</v>
      </c>
      <c r="C4235" s="35" t="s">
        <v>6755</v>
      </c>
      <c r="D4235" s="34" t="str">
        <f t="shared" si="66"/>
        <v>347-Xã Tiên Tân</v>
      </c>
    </row>
    <row r="4236" spans="1:4">
      <c r="A4236" s="34" t="s">
        <v>865</v>
      </c>
      <c r="B4236" s="35" t="s">
        <v>35224</v>
      </c>
      <c r="C4236" s="35" t="s">
        <v>7904</v>
      </c>
      <c r="D4236" s="34" t="str">
        <f t="shared" si="66"/>
        <v>347-Xã Tiên Hiệp</v>
      </c>
    </row>
    <row r="4237" spans="1:4">
      <c r="A4237" s="34" t="s">
        <v>865</v>
      </c>
      <c r="B4237" s="35" t="s">
        <v>35225</v>
      </c>
      <c r="C4237" s="35" t="s">
        <v>6756</v>
      </c>
      <c r="D4237" s="34" t="str">
        <f t="shared" si="66"/>
        <v>347-Xã Tiên Hải</v>
      </c>
    </row>
    <row r="4238" spans="1:4">
      <c r="A4238" s="34" t="s">
        <v>865</v>
      </c>
      <c r="B4238" s="35" t="s">
        <v>35226</v>
      </c>
      <c r="C4238" s="35" t="s">
        <v>3633</v>
      </c>
      <c r="D4238" s="34" t="str">
        <f t="shared" si="66"/>
        <v>347-Xã Kim Bình</v>
      </c>
    </row>
    <row r="4239" spans="1:4">
      <c r="A4239" s="34" t="s">
        <v>865</v>
      </c>
      <c r="B4239" s="35" t="s">
        <v>35227</v>
      </c>
      <c r="C4239" s="35" t="s">
        <v>6758</v>
      </c>
      <c r="D4239" s="34" t="str">
        <f t="shared" si="66"/>
        <v>347-Xã Liêm Tuyền</v>
      </c>
    </row>
    <row r="4240" spans="1:4">
      <c r="A4240" s="34" t="s">
        <v>865</v>
      </c>
      <c r="B4240" s="35" t="s">
        <v>35228</v>
      </c>
      <c r="C4240" s="35" t="s">
        <v>6769</v>
      </c>
      <c r="D4240" s="34" t="str">
        <f t="shared" si="66"/>
        <v>347-Xã Liêm Tiết</v>
      </c>
    </row>
    <row r="4241" spans="1:4">
      <c r="A4241" s="34" t="s">
        <v>865</v>
      </c>
      <c r="B4241" s="35" t="s">
        <v>35229</v>
      </c>
      <c r="C4241" s="35" t="s">
        <v>29355</v>
      </c>
      <c r="D4241" s="34" t="str">
        <f t="shared" si="66"/>
        <v>347-Phường Thanh Tuyền</v>
      </c>
    </row>
    <row r="4242" spans="1:4">
      <c r="A4242" s="34" t="s">
        <v>865</v>
      </c>
      <c r="B4242" s="35" t="s">
        <v>35230</v>
      </c>
      <c r="C4242" s="35" t="s">
        <v>8236</v>
      </c>
      <c r="D4242" s="34" t="str">
        <f t="shared" si="66"/>
        <v>347-Xã Đinh Xá</v>
      </c>
    </row>
    <row r="4243" spans="1:4">
      <c r="A4243" s="34" t="s">
        <v>865</v>
      </c>
      <c r="B4243" s="35" t="s">
        <v>35231</v>
      </c>
      <c r="C4243" s="35" t="s">
        <v>8237</v>
      </c>
      <c r="D4243" s="34" t="str">
        <f t="shared" si="66"/>
        <v>347-Xã Trịnh Xá</v>
      </c>
    </row>
    <row r="4244" spans="1:4">
      <c r="A4244" s="34" t="s">
        <v>866</v>
      </c>
      <c r="B4244" s="35" t="s">
        <v>35232</v>
      </c>
      <c r="C4244" s="35" t="s">
        <v>30841</v>
      </c>
      <c r="D4244" s="34" t="str">
        <f t="shared" si="66"/>
        <v>349-Phường Đồng Văn</v>
      </c>
    </row>
    <row r="4245" spans="1:4">
      <c r="A4245" s="34" t="s">
        <v>866</v>
      </c>
      <c r="B4245" s="35" t="s">
        <v>35233</v>
      </c>
      <c r="C4245" s="35" t="s">
        <v>30842</v>
      </c>
      <c r="D4245" s="34" t="str">
        <f t="shared" si="66"/>
        <v>349-Phường Hòa Mạc</v>
      </c>
    </row>
    <row r="4246" spans="1:4">
      <c r="A4246" s="34" t="s">
        <v>866</v>
      </c>
      <c r="B4246" s="35" t="s">
        <v>35234</v>
      </c>
      <c r="C4246" s="35" t="s">
        <v>8709</v>
      </c>
      <c r="D4246" s="34" t="str">
        <f t="shared" si="66"/>
        <v>349-Xã Mộc Bắc</v>
      </c>
    </row>
    <row r="4247" spans="1:4">
      <c r="A4247" s="34" t="s">
        <v>866</v>
      </c>
      <c r="B4247" s="35" t="s">
        <v>35235</v>
      </c>
      <c r="C4247" s="35" t="s">
        <v>30843</v>
      </c>
      <c r="D4247" s="34" t="str">
        <f t="shared" si="66"/>
        <v>349-Phường Châu Giang</v>
      </c>
    </row>
    <row r="4248" spans="1:4">
      <c r="A4248" s="34" t="s">
        <v>866</v>
      </c>
      <c r="B4248" s="35" t="s">
        <v>35236</v>
      </c>
      <c r="C4248" s="35" t="s">
        <v>30844</v>
      </c>
      <c r="D4248" s="34" t="str">
        <f t="shared" si="66"/>
        <v>349-Phường Bạch Thượng</v>
      </c>
    </row>
    <row r="4249" spans="1:4">
      <c r="A4249" s="34" t="s">
        <v>866</v>
      </c>
      <c r="B4249" s="35" t="s">
        <v>35237</v>
      </c>
      <c r="C4249" s="35" t="s">
        <v>30845</v>
      </c>
      <c r="D4249" s="34" t="str">
        <f t="shared" si="66"/>
        <v>349-Phường Duy Minh</v>
      </c>
    </row>
    <row r="4250" spans="1:4">
      <c r="A4250" s="34" t="s">
        <v>866</v>
      </c>
      <c r="B4250" s="35" t="s">
        <v>35238</v>
      </c>
      <c r="C4250" s="35" t="s">
        <v>8246</v>
      </c>
      <c r="D4250" s="34" t="str">
        <f t="shared" si="66"/>
        <v>349-Xã Mộc Nam</v>
      </c>
    </row>
    <row r="4251" spans="1:4">
      <c r="A4251" s="34" t="s">
        <v>866</v>
      </c>
      <c r="B4251" s="35" t="s">
        <v>35239</v>
      </c>
      <c r="C4251" s="35" t="s">
        <v>30846</v>
      </c>
      <c r="D4251" s="34" t="str">
        <f t="shared" si="66"/>
        <v>349-Phường Duy Hải</v>
      </c>
    </row>
    <row r="4252" spans="1:4">
      <c r="A4252" s="34" t="s">
        <v>866</v>
      </c>
      <c r="B4252" s="35" t="s">
        <v>35240</v>
      </c>
      <c r="C4252" s="35" t="s">
        <v>8247</v>
      </c>
      <c r="D4252" s="34" t="str">
        <f t="shared" si="66"/>
        <v>349-Xã Chuyên Ngoại</v>
      </c>
    </row>
    <row r="4253" spans="1:4">
      <c r="A4253" s="34" t="s">
        <v>866</v>
      </c>
      <c r="B4253" s="35" t="s">
        <v>35241</v>
      </c>
      <c r="C4253" s="35" t="s">
        <v>30847</v>
      </c>
      <c r="D4253" s="34" t="str">
        <f t="shared" si="66"/>
        <v>349-Phường Yên Bắc</v>
      </c>
    </row>
    <row r="4254" spans="1:4">
      <c r="A4254" s="34" t="s">
        <v>866</v>
      </c>
      <c r="B4254" s="35" t="s">
        <v>35242</v>
      </c>
      <c r="C4254" s="35" t="s">
        <v>6754</v>
      </c>
      <c r="D4254" s="34" t="str">
        <f t="shared" si="66"/>
        <v>349-Xã Trác Văn</v>
      </c>
    </row>
    <row r="4255" spans="1:4">
      <c r="A4255" s="34" t="s">
        <v>866</v>
      </c>
      <c r="B4255" s="35" t="s">
        <v>35243</v>
      </c>
      <c r="C4255" s="35" t="s">
        <v>30848</v>
      </c>
      <c r="D4255" s="34" t="str">
        <f t="shared" si="66"/>
        <v>349-Phường Tiên Nội</v>
      </c>
    </row>
    <row r="4256" spans="1:4">
      <c r="A4256" s="34" t="s">
        <v>866</v>
      </c>
      <c r="B4256" s="35" t="s">
        <v>35244</v>
      </c>
      <c r="C4256" s="35" t="s">
        <v>30849</v>
      </c>
      <c r="D4256" s="34" t="str">
        <f t="shared" si="66"/>
        <v>349-Phường Hoàng Đông</v>
      </c>
    </row>
    <row r="4257" spans="1:4">
      <c r="A4257" s="34" t="s">
        <v>866</v>
      </c>
      <c r="B4257" s="35" t="s">
        <v>35245</v>
      </c>
      <c r="C4257" s="35" t="s">
        <v>8229</v>
      </c>
      <c r="D4257" s="34" t="str">
        <f t="shared" si="66"/>
        <v>349-Xã Yên Nam</v>
      </c>
    </row>
    <row r="4258" spans="1:4">
      <c r="A4258" s="34" t="s">
        <v>866</v>
      </c>
      <c r="B4258" s="35" t="s">
        <v>35246</v>
      </c>
      <c r="C4258" s="35" t="s">
        <v>6767</v>
      </c>
      <c r="D4258" s="34" t="str">
        <f t="shared" si="66"/>
        <v>349-Xã Tiên Ngoại</v>
      </c>
    </row>
    <row r="4259" spans="1:4">
      <c r="A4259" s="34" t="s">
        <v>866</v>
      </c>
      <c r="B4259" s="35" t="s">
        <v>35247</v>
      </c>
      <c r="C4259" s="35" t="s">
        <v>4926</v>
      </c>
      <c r="D4259" s="34" t="str">
        <f t="shared" si="66"/>
        <v>349-Xã Tiên Sơn</v>
      </c>
    </row>
    <row r="4260" spans="1:4">
      <c r="A4260" s="34" t="s">
        <v>867</v>
      </c>
      <c r="B4260" s="35" t="s">
        <v>35248</v>
      </c>
      <c r="C4260" s="35" t="s">
        <v>8710</v>
      </c>
      <c r="D4260" s="34" t="str">
        <f t="shared" si="66"/>
        <v>350-Thị trấn Quế</v>
      </c>
    </row>
    <row r="4261" spans="1:4">
      <c r="A4261" s="34" t="s">
        <v>867</v>
      </c>
      <c r="B4261" s="35" t="s">
        <v>35249</v>
      </c>
      <c r="C4261" s="35" t="s">
        <v>29536</v>
      </c>
      <c r="D4261" s="34" t="str">
        <f t="shared" si="66"/>
        <v>350-Xã Nguyễn Úy</v>
      </c>
    </row>
    <row r="4262" spans="1:4">
      <c r="A4262" s="34" t="s">
        <v>867</v>
      </c>
      <c r="B4262" s="35" t="s">
        <v>35250</v>
      </c>
      <c r="C4262" s="35" t="s">
        <v>8230</v>
      </c>
      <c r="D4262" s="34" t="str">
        <f t="shared" si="66"/>
        <v>350-Xã Đại Cương</v>
      </c>
    </row>
    <row r="4263" spans="1:4">
      <c r="A4263" s="34" t="s">
        <v>867</v>
      </c>
      <c r="B4263" s="35" t="s">
        <v>35251</v>
      </c>
      <c r="C4263" s="35" t="s">
        <v>2913</v>
      </c>
      <c r="D4263" s="34" t="str">
        <f t="shared" si="66"/>
        <v>350-Xã Lê Hồ</v>
      </c>
    </row>
    <row r="4264" spans="1:4">
      <c r="A4264" s="34" t="s">
        <v>867</v>
      </c>
      <c r="B4264" s="35" t="s">
        <v>35252</v>
      </c>
      <c r="C4264" s="35" t="s">
        <v>3384</v>
      </c>
      <c r="D4264" s="34" t="str">
        <f t="shared" si="66"/>
        <v>350-Xã Tượng Lĩnh</v>
      </c>
    </row>
    <row r="4265" spans="1:4">
      <c r="A4265" s="34" t="s">
        <v>867</v>
      </c>
      <c r="B4265" s="35" t="s">
        <v>35253</v>
      </c>
      <c r="C4265" s="35" t="s">
        <v>6768</v>
      </c>
      <c r="D4265" s="34" t="str">
        <f t="shared" si="66"/>
        <v>350-Xã Nhật Tựu</v>
      </c>
    </row>
    <row r="4266" spans="1:4">
      <c r="A4266" s="34" t="s">
        <v>867</v>
      </c>
      <c r="B4266" s="35" t="s">
        <v>35254</v>
      </c>
      <c r="C4266" s="35" t="s">
        <v>3830</v>
      </c>
      <c r="D4266" s="34" t="str">
        <f t="shared" si="66"/>
        <v>350-Xã Nhật Tân</v>
      </c>
    </row>
    <row r="4267" spans="1:4">
      <c r="A4267" s="34" t="s">
        <v>867</v>
      </c>
      <c r="B4267" s="35" t="s">
        <v>35255</v>
      </c>
      <c r="C4267" s="35" t="s">
        <v>2930</v>
      </c>
      <c r="D4267" s="34" t="str">
        <f t="shared" si="66"/>
        <v>350-Xã Đồng Hóa</v>
      </c>
    </row>
    <row r="4268" spans="1:4">
      <c r="A4268" s="34" t="s">
        <v>867</v>
      </c>
      <c r="B4268" s="35" t="s">
        <v>35256</v>
      </c>
      <c r="C4268" s="35" t="s">
        <v>6757</v>
      </c>
      <c r="D4268" s="34" t="str">
        <f t="shared" si="66"/>
        <v>350-Xã Hoàng Tây</v>
      </c>
    </row>
    <row r="4269" spans="1:4">
      <c r="A4269" s="34" t="s">
        <v>867</v>
      </c>
      <c r="B4269" s="35" t="s">
        <v>35257</v>
      </c>
      <c r="C4269" s="35" t="s">
        <v>2914</v>
      </c>
      <c r="D4269" s="34" t="str">
        <f t="shared" si="66"/>
        <v>350-Xã Tân Sơn</v>
      </c>
    </row>
    <row r="4270" spans="1:4">
      <c r="A4270" s="34" t="s">
        <v>867</v>
      </c>
      <c r="B4270" s="35" t="s">
        <v>35258</v>
      </c>
      <c r="C4270" s="35" t="s">
        <v>3835</v>
      </c>
      <c r="D4270" s="34" t="str">
        <f t="shared" si="66"/>
        <v>350-Xã Thụy Lôi</v>
      </c>
    </row>
    <row r="4271" spans="1:4">
      <c r="A4271" s="34" t="s">
        <v>867</v>
      </c>
      <c r="B4271" s="35" t="s">
        <v>35259</v>
      </c>
      <c r="C4271" s="35" t="s">
        <v>8711</v>
      </c>
      <c r="D4271" s="34" t="str">
        <f t="shared" si="66"/>
        <v>350-Xã Văn Xá</v>
      </c>
    </row>
    <row r="4272" spans="1:4">
      <c r="A4272" s="34" t="s">
        <v>867</v>
      </c>
      <c r="B4272" s="35" t="s">
        <v>35260</v>
      </c>
      <c r="C4272" s="35" t="s">
        <v>8712</v>
      </c>
      <c r="D4272" s="34" t="str">
        <f t="shared" si="66"/>
        <v>350-Xã Khả Phong</v>
      </c>
    </row>
    <row r="4273" spans="1:4">
      <c r="A4273" s="34" t="s">
        <v>867</v>
      </c>
      <c r="B4273" s="35" t="s">
        <v>35261</v>
      </c>
      <c r="C4273" s="35" t="s">
        <v>3617</v>
      </c>
      <c r="D4273" s="34" t="str">
        <f t="shared" si="66"/>
        <v>350-Xã Ngọc Sơn</v>
      </c>
    </row>
    <row r="4274" spans="1:4">
      <c r="A4274" s="34" t="s">
        <v>867</v>
      </c>
      <c r="B4274" s="35" t="s">
        <v>35262</v>
      </c>
      <c r="C4274" s="35" t="s">
        <v>29537</v>
      </c>
      <c r="D4274" s="34" t="str">
        <f t="shared" si="66"/>
        <v>350-Thị trấn Ba Sao</v>
      </c>
    </row>
    <row r="4275" spans="1:4">
      <c r="A4275" s="34" t="s">
        <v>867</v>
      </c>
      <c r="B4275" s="35" t="s">
        <v>35263</v>
      </c>
      <c r="C4275" s="35" t="s">
        <v>5347</v>
      </c>
      <c r="D4275" s="34" t="str">
        <f t="shared" si="66"/>
        <v>350-Xã Liên Sơn</v>
      </c>
    </row>
    <row r="4276" spans="1:4">
      <c r="A4276" s="34" t="s">
        <v>867</v>
      </c>
      <c r="B4276" s="35" t="s">
        <v>35264</v>
      </c>
      <c r="C4276" s="35" t="s">
        <v>8231</v>
      </c>
      <c r="D4276" s="34" t="str">
        <f t="shared" si="66"/>
        <v>350-Xã Thi Sơn</v>
      </c>
    </row>
    <row r="4277" spans="1:4">
      <c r="A4277" s="34" t="s">
        <v>867</v>
      </c>
      <c r="B4277" s="35" t="s">
        <v>35265</v>
      </c>
      <c r="C4277" s="35" t="s">
        <v>3245</v>
      </c>
      <c r="D4277" s="34" t="str">
        <f t="shared" si="66"/>
        <v>350-Xã Thanh Sơn</v>
      </c>
    </row>
    <row r="4278" spans="1:4">
      <c r="A4278" s="34" t="s">
        <v>868</v>
      </c>
      <c r="B4278" s="35" t="s">
        <v>35266</v>
      </c>
      <c r="C4278" s="35" t="s">
        <v>8232</v>
      </c>
      <c r="D4278" s="34" t="str">
        <f t="shared" si="66"/>
        <v>351-Thị trấn Kiện Khê</v>
      </c>
    </row>
    <row r="4279" spans="1:4">
      <c r="A4279" s="34" t="s">
        <v>868</v>
      </c>
      <c r="B4279" s="35" t="s">
        <v>35267</v>
      </c>
      <c r="C4279" s="35" t="s">
        <v>6770</v>
      </c>
      <c r="D4279" s="34" t="str">
        <f t="shared" si="66"/>
        <v>351-Xã Liêm Phong</v>
      </c>
    </row>
    <row r="4280" spans="1:4">
      <c r="A4280" s="34" t="s">
        <v>868</v>
      </c>
      <c r="B4280" s="35" t="s">
        <v>35268</v>
      </c>
      <c r="C4280" s="35" t="s">
        <v>4138</v>
      </c>
      <c r="D4280" s="34" t="str">
        <f t="shared" si="66"/>
        <v>351-Xã Thanh Hà</v>
      </c>
    </row>
    <row r="4281" spans="1:4">
      <c r="A4281" s="34" t="s">
        <v>868</v>
      </c>
      <c r="B4281" s="35" t="s">
        <v>35269</v>
      </c>
      <c r="C4281" s="35" t="s">
        <v>6771</v>
      </c>
      <c r="D4281" s="34" t="str">
        <f t="shared" si="66"/>
        <v>351-Xã Liêm Cần</v>
      </c>
    </row>
    <row r="4282" spans="1:4">
      <c r="A4282" s="34" t="s">
        <v>868</v>
      </c>
      <c r="B4282" s="35" t="s">
        <v>35270</v>
      </c>
      <c r="C4282" s="35" t="s">
        <v>6772</v>
      </c>
      <c r="D4282" s="34" t="str">
        <f t="shared" si="66"/>
        <v>351-Xã Liêm Thuận</v>
      </c>
    </row>
    <row r="4283" spans="1:4">
      <c r="A4283" s="34" t="s">
        <v>868</v>
      </c>
      <c r="B4283" s="35" t="s">
        <v>35271</v>
      </c>
      <c r="C4283" s="35" t="s">
        <v>4521</v>
      </c>
      <c r="D4283" s="34" t="str">
        <f t="shared" si="66"/>
        <v>351-Xã Thanh Thủy</v>
      </c>
    </row>
    <row r="4284" spans="1:4">
      <c r="A4284" s="34" t="s">
        <v>868</v>
      </c>
      <c r="B4284" s="35" t="s">
        <v>35272</v>
      </c>
      <c r="C4284" s="35" t="s">
        <v>5276</v>
      </c>
      <c r="D4284" s="34" t="str">
        <f t="shared" si="66"/>
        <v>351-Xã Thanh Phong</v>
      </c>
    </row>
    <row r="4285" spans="1:4">
      <c r="A4285" s="34" t="s">
        <v>868</v>
      </c>
      <c r="B4285" s="35" t="s">
        <v>35273</v>
      </c>
      <c r="C4285" s="35" t="s">
        <v>30850</v>
      </c>
      <c r="D4285" s="34" t="str">
        <f t="shared" si="66"/>
        <v>351-Thị trấn Tân Thanh</v>
      </c>
    </row>
    <row r="4286" spans="1:4">
      <c r="A4286" s="34" t="s">
        <v>868</v>
      </c>
      <c r="B4286" s="35" t="s">
        <v>35274</v>
      </c>
      <c r="C4286" s="35" t="s">
        <v>5387</v>
      </c>
      <c r="D4286" s="34" t="str">
        <f t="shared" si="66"/>
        <v>351-Xã Thanh Tân</v>
      </c>
    </row>
    <row r="4287" spans="1:4">
      <c r="A4287" s="34" t="s">
        <v>868</v>
      </c>
      <c r="B4287" s="35" t="s">
        <v>35275</v>
      </c>
      <c r="C4287" s="35" t="s">
        <v>8233</v>
      </c>
      <c r="D4287" s="34" t="str">
        <f t="shared" si="66"/>
        <v>351-Xã Liêm Túc</v>
      </c>
    </row>
    <row r="4288" spans="1:4">
      <c r="A4288" s="34" t="s">
        <v>868</v>
      </c>
      <c r="B4288" s="35" t="s">
        <v>35276</v>
      </c>
      <c r="C4288" s="35" t="s">
        <v>6773</v>
      </c>
      <c r="D4288" s="34" t="str">
        <f t="shared" si="66"/>
        <v>351-Xã Liêm Sơn</v>
      </c>
    </row>
    <row r="4289" spans="1:4">
      <c r="A4289" s="34" t="s">
        <v>868</v>
      </c>
      <c r="B4289" s="35" t="s">
        <v>35277</v>
      </c>
      <c r="C4289" s="35" t="s">
        <v>5598</v>
      </c>
      <c r="D4289" s="34" t="str">
        <f t="shared" si="66"/>
        <v>351-Xã Thanh Hương</v>
      </c>
    </row>
    <row r="4290" spans="1:4">
      <c r="A4290" s="34" t="s">
        <v>868</v>
      </c>
      <c r="B4290" s="35" t="s">
        <v>35278</v>
      </c>
      <c r="C4290" s="35" t="s">
        <v>6759</v>
      </c>
      <c r="D4290" s="34" t="str">
        <f t="shared" si="66"/>
        <v>351-Xã Thanh Nghị</v>
      </c>
    </row>
    <row r="4291" spans="1:4">
      <c r="A4291" s="34" t="s">
        <v>868</v>
      </c>
      <c r="B4291" s="35" t="s">
        <v>35279</v>
      </c>
      <c r="C4291" s="35" t="s">
        <v>6760</v>
      </c>
      <c r="D4291" s="34" t="str">
        <f t="shared" si="66"/>
        <v>351-Xã Thanh Tâm</v>
      </c>
    </row>
    <row r="4292" spans="1:4">
      <c r="A4292" s="34" t="s">
        <v>868</v>
      </c>
      <c r="B4292" s="35" t="s">
        <v>35280</v>
      </c>
      <c r="C4292" s="35" t="s">
        <v>6761</v>
      </c>
      <c r="D4292" s="34" t="str">
        <f t="shared" si="66"/>
        <v>351-Xã Thanh Nguyên</v>
      </c>
    </row>
    <row r="4293" spans="1:4">
      <c r="A4293" s="34" t="s">
        <v>868</v>
      </c>
      <c r="B4293" s="35" t="s">
        <v>35281</v>
      </c>
      <c r="C4293" s="35" t="s">
        <v>5897</v>
      </c>
      <c r="D4293" s="34" t="str">
        <f t="shared" ref="D4293:D4356" si="67">CONCATENATE(A4293,"-",C4293)</f>
        <v>351-Xã Thanh Hải</v>
      </c>
    </row>
    <row r="4294" spans="1:4">
      <c r="A4294" s="34" t="s">
        <v>869</v>
      </c>
      <c r="B4294" s="35" t="s">
        <v>35282</v>
      </c>
      <c r="C4294" s="35" t="s">
        <v>8234</v>
      </c>
      <c r="D4294" s="34" t="str">
        <f t="shared" si="67"/>
        <v>352-Thị trấn Bình Mỹ</v>
      </c>
    </row>
    <row r="4295" spans="1:4">
      <c r="A4295" s="34" t="s">
        <v>869</v>
      </c>
      <c r="B4295" s="35" t="s">
        <v>35283</v>
      </c>
      <c r="C4295" s="35" t="s">
        <v>8235</v>
      </c>
      <c r="D4295" s="34" t="str">
        <f t="shared" si="67"/>
        <v>352-Xã Bình Nghĩa</v>
      </c>
    </row>
    <row r="4296" spans="1:4">
      <c r="A4296" s="34" t="s">
        <v>869</v>
      </c>
      <c r="B4296" s="35" t="s">
        <v>35284</v>
      </c>
      <c r="C4296" s="35" t="s">
        <v>3464</v>
      </c>
      <c r="D4296" s="34" t="str">
        <f t="shared" si="67"/>
        <v>352-Xã Tràng An</v>
      </c>
    </row>
    <row r="4297" spans="1:4">
      <c r="A4297" s="34" t="s">
        <v>869</v>
      </c>
      <c r="B4297" s="35" t="s">
        <v>35285</v>
      </c>
      <c r="C4297" s="35" t="s">
        <v>6762</v>
      </c>
      <c r="D4297" s="34" t="str">
        <f t="shared" si="67"/>
        <v>352-Xã Đồng Du</v>
      </c>
    </row>
    <row r="4298" spans="1:4">
      <c r="A4298" s="34" t="s">
        <v>869</v>
      </c>
      <c r="B4298" s="35" t="s">
        <v>35286</v>
      </c>
      <c r="C4298" s="35" t="s">
        <v>8238</v>
      </c>
      <c r="D4298" s="34" t="str">
        <f t="shared" si="67"/>
        <v>352-Xã Ngọc Lũ</v>
      </c>
    </row>
    <row r="4299" spans="1:4">
      <c r="A4299" s="34" t="s">
        <v>869</v>
      </c>
      <c r="B4299" s="35" t="s">
        <v>35287</v>
      </c>
      <c r="C4299" s="35" t="s">
        <v>6763</v>
      </c>
      <c r="D4299" s="34" t="str">
        <f t="shared" si="67"/>
        <v>352-Xã Hưng Công</v>
      </c>
    </row>
    <row r="4300" spans="1:4">
      <c r="A4300" s="34" t="s">
        <v>869</v>
      </c>
      <c r="B4300" s="35" t="s">
        <v>35288</v>
      </c>
      <c r="C4300" s="35" t="s">
        <v>6774</v>
      </c>
      <c r="D4300" s="34" t="str">
        <f t="shared" si="67"/>
        <v>352-Xã Đồn Xá</v>
      </c>
    </row>
    <row r="4301" spans="1:4">
      <c r="A4301" s="34" t="s">
        <v>869</v>
      </c>
      <c r="B4301" s="35" t="s">
        <v>35289</v>
      </c>
      <c r="C4301" s="35" t="s">
        <v>6135</v>
      </c>
      <c r="D4301" s="34" t="str">
        <f t="shared" si="67"/>
        <v>352-Xã An Ninh</v>
      </c>
    </row>
    <row r="4302" spans="1:4">
      <c r="A4302" s="34" t="s">
        <v>869</v>
      </c>
      <c r="B4302" s="35" t="s">
        <v>35290</v>
      </c>
      <c r="C4302" s="35" t="s">
        <v>6764</v>
      </c>
      <c r="D4302" s="34" t="str">
        <f t="shared" si="67"/>
        <v>352-Xã Bồ Đề</v>
      </c>
    </row>
    <row r="4303" spans="1:4">
      <c r="A4303" s="34" t="s">
        <v>869</v>
      </c>
      <c r="B4303" s="35" t="s">
        <v>35291</v>
      </c>
      <c r="C4303" s="35" t="s">
        <v>6775</v>
      </c>
      <c r="D4303" s="34" t="str">
        <f t="shared" si="67"/>
        <v>352-Xã Bối Cầu</v>
      </c>
    </row>
    <row r="4304" spans="1:4">
      <c r="A4304" s="34" t="s">
        <v>869</v>
      </c>
      <c r="B4304" s="35" t="s">
        <v>35292</v>
      </c>
      <c r="C4304" s="35" t="s">
        <v>8239</v>
      </c>
      <c r="D4304" s="34" t="str">
        <f t="shared" si="67"/>
        <v>352-Xã An Nội</v>
      </c>
    </row>
    <row r="4305" spans="1:4">
      <c r="A4305" s="34" t="s">
        <v>869</v>
      </c>
      <c r="B4305" s="35" t="s">
        <v>35293</v>
      </c>
      <c r="C4305" s="35" t="s">
        <v>2931</v>
      </c>
      <c r="D4305" s="34" t="str">
        <f t="shared" si="67"/>
        <v>352-Xã Vũ Bản</v>
      </c>
    </row>
    <row r="4306" spans="1:4">
      <c r="A4306" s="34" t="s">
        <v>869</v>
      </c>
      <c r="B4306" s="35" t="s">
        <v>35294</v>
      </c>
      <c r="C4306" s="35" t="s">
        <v>6765</v>
      </c>
      <c r="D4306" s="34" t="str">
        <f t="shared" si="67"/>
        <v>352-Xã Trung Lương</v>
      </c>
    </row>
    <row r="4307" spans="1:4">
      <c r="A4307" s="34" t="s">
        <v>869</v>
      </c>
      <c r="B4307" s="35" t="s">
        <v>35295</v>
      </c>
      <c r="C4307" s="35" t="s">
        <v>6766</v>
      </c>
      <c r="D4307" s="34" t="str">
        <f t="shared" si="67"/>
        <v>352-Xã An Đổ</v>
      </c>
    </row>
    <row r="4308" spans="1:4">
      <c r="A4308" s="34" t="s">
        <v>869</v>
      </c>
      <c r="B4308" s="35" t="s">
        <v>35296</v>
      </c>
      <c r="C4308" s="35" t="s">
        <v>6776</v>
      </c>
      <c r="D4308" s="34" t="str">
        <f t="shared" si="67"/>
        <v>352-Xã La Sơn</v>
      </c>
    </row>
    <row r="4309" spans="1:4">
      <c r="A4309" s="34" t="s">
        <v>869</v>
      </c>
      <c r="B4309" s="35" t="s">
        <v>35297</v>
      </c>
      <c r="C4309" s="35" t="s">
        <v>2915</v>
      </c>
      <c r="D4309" s="34" t="str">
        <f t="shared" si="67"/>
        <v>352-Xã Tiêu Động</v>
      </c>
    </row>
    <row r="4310" spans="1:4">
      <c r="A4310" s="34" t="s">
        <v>869</v>
      </c>
      <c r="B4310" s="35" t="s">
        <v>35298</v>
      </c>
      <c r="C4310" s="35" t="s">
        <v>6777</v>
      </c>
      <c r="D4310" s="34" t="str">
        <f t="shared" si="67"/>
        <v>352-Xã An Lão</v>
      </c>
    </row>
    <row r="4311" spans="1:4">
      <c r="A4311" s="34" t="s">
        <v>870</v>
      </c>
      <c r="B4311" s="35" t="s">
        <v>35299</v>
      </c>
      <c r="C4311" s="35" t="s">
        <v>6726</v>
      </c>
      <c r="D4311" s="34" t="str">
        <f t="shared" si="67"/>
        <v>353-Xã Hợp Lý</v>
      </c>
    </row>
    <row r="4312" spans="1:4">
      <c r="A4312" s="34" t="s">
        <v>870</v>
      </c>
      <c r="B4312" s="35" t="s">
        <v>35300</v>
      </c>
      <c r="C4312" s="35" t="s">
        <v>6779</v>
      </c>
      <c r="D4312" s="34" t="str">
        <f t="shared" si="67"/>
        <v>353-Xã Nguyên Lý</v>
      </c>
    </row>
    <row r="4313" spans="1:4">
      <c r="A4313" s="34" t="s">
        <v>870</v>
      </c>
      <c r="B4313" s="35" t="s">
        <v>35301</v>
      </c>
      <c r="C4313" s="35" t="s">
        <v>6780</v>
      </c>
      <c r="D4313" s="34" t="str">
        <f t="shared" si="67"/>
        <v>353-Xã Chính Lý</v>
      </c>
    </row>
    <row r="4314" spans="1:4">
      <c r="A4314" s="34" t="s">
        <v>870</v>
      </c>
      <c r="B4314" s="35" t="s">
        <v>35302</v>
      </c>
      <c r="C4314" s="35" t="s">
        <v>6781</v>
      </c>
      <c r="D4314" s="34" t="str">
        <f t="shared" si="67"/>
        <v>353-Xã Chân Lý</v>
      </c>
    </row>
    <row r="4315" spans="1:4">
      <c r="A4315" s="34" t="s">
        <v>870</v>
      </c>
      <c r="B4315" s="35" t="s">
        <v>35303</v>
      </c>
      <c r="C4315" s="35" t="s">
        <v>8240</v>
      </c>
      <c r="D4315" s="34" t="str">
        <f t="shared" si="67"/>
        <v>353-Xã Đạo Lý</v>
      </c>
    </row>
    <row r="4316" spans="1:4">
      <c r="A4316" s="34" t="s">
        <v>870</v>
      </c>
      <c r="B4316" s="35" t="s">
        <v>35304</v>
      </c>
      <c r="C4316" s="35" t="s">
        <v>6782</v>
      </c>
      <c r="D4316" s="34" t="str">
        <f t="shared" si="67"/>
        <v>353-Xã Công Lý</v>
      </c>
    </row>
    <row r="4317" spans="1:4">
      <c r="A4317" s="34" t="s">
        <v>870</v>
      </c>
      <c r="B4317" s="35" t="s">
        <v>35305</v>
      </c>
      <c r="C4317" s="35" t="s">
        <v>6783</v>
      </c>
      <c r="D4317" s="34" t="str">
        <f t="shared" si="67"/>
        <v>353-Xã Văn Lý</v>
      </c>
    </row>
    <row r="4318" spans="1:4">
      <c r="A4318" s="34" t="s">
        <v>870</v>
      </c>
      <c r="B4318" s="35" t="s">
        <v>35306</v>
      </c>
      <c r="C4318" s="35" t="s">
        <v>4227</v>
      </c>
      <c r="D4318" s="34" t="str">
        <f t="shared" si="67"/>
        <v>353-Xã Bắc Lý</v>
      </c>
    </row>
    <row r="4319" spans="1:4">
      <c r="A4319" s="34" t="s">
        <v>870</v>
      </c>
      <c r="B4319" s="35" t="s">
        <v>35307</v>
      </c>
      <c r="C4319" s="35" t="s">
        <v>6784</v>
      </c>
      <c r="D4319" s="34" t="str">
        <f t="shared" si="67"/>
        <v>353-Xã Đức Lý</v>
      </c>
    </row>
    <row r="4320" spans="1:4">
      <c r="A4320" s="34" t="s">
        <v>870</v>
      </c>
      <c r="B4320" s="35" t="s">
        <v>35308</v>
      </c>
      <c r="C4320" s="35" t="s">
        <v>30851</v>
      </c>
      <c r="D4320" s="34" t="str">
        <f t="shared" si="67"/>
        <v>353-Xã Trần Hưng Đạo</v>
      </c>
    </row>
    <row r="4321" spans="1:4">
      <c r="A4321" s="34" t="s">
        <v>870</v>
      </c>
      <c r="B4321" s="35" t="s">
        <v>35309</v>
      </c>
      <c r="C4321" s="35" t="s">
        <v>6778</v>
      </c>
      <c r="D4321" s="34" t="str">
        <f t="shared" si="67"/>
        <v>353-Thị trấn Vĩnh Trụ</v>
      </c>
    </row>
    <row r="4322" spans="1:4">
      <c r="A4322" s="34" t="s">
        <v>870</v>
      </c>
      <c r="B4322" s="35" t="s">
        <v>35310</v>
      </c>
      <c r="C4322" s="35" t="s">
        <v>6785</v>
      </c>
      <c r="D4322" s="34" t="str">
        <f t="shared" si="67"/>
        <v>353-Xã Nhân Thịnh</v>
      </c>
    </row>
    <row r="4323" spans="1:4">
      <c r="A4323" s="34" t="s">
        <v>870</v>
      </c>
      <c r="B4323" s="35" t="s">
        <v>35311</v>
      </c>
      <c r="C4323" s="35" t="s">
        <v>6786</v>
      </c>
      <c r="D4323" s="34" t="str">
        <f t="shared" si="67"/>
        <v>353-Xã Nhân Khang</v>
      </c>
    </row>
    <row r="4324" spans="1:4">
      <c r="A4324" s="34" t="s">
        <v>870</v>
      </c>
      <c r="B4324" s="35" t="s">
        <v>35312</v>
      </c>
      <c r="C4324" s="35" t="s">
        <v>8241</v>
      </c>
      <c r="D4324" s="34" t="str">
        <f t="shared" si="67"/>
        <v>353-Xã Nhân Mỹ</v>
      </c>
    </row>
    <row r="4325" spans="1:4">
      <c r="A4325" s="34" t="s">
        <v>870</v>
      </c>
      <c r="B4325" s="35" t="s">
        <v>35313</v>
      </c>
      <c r="C4325" s="35" t="s">
        <v>3646</v>
      </c>
      <c r="D4325" s="34" t="str">
        <f t="shared" si="67"/>
        <v>353-Xã Nhân Nghĩa</v>
      </c>
    </row>
    <row r="4326" spans="1:4">
      <c r="A4326" s="34" t="s">
        <v>870</v>
      </c>
      <c r="B4326" s="35" t="s">
        <v>35314</v>
      </c>
      <c r="C4326" s="35" t="s">
        <v>6787</v>
      </c>
      <c r="D4326" s="34" t="str">
        <f t="shared" si="67"/>
        <v>353-Xã Nhân Chính</v>
      </c>
    </row>
    <row r="4327" spans="1:4">
      <c r="A4327" s="34" t="s">
        <v>870</v>
      </c>
      <c r="B4327" s="35" t="s">
        <v>35315</v>
      </c>
      <c r="C4327" s="35" t="s">
        <v>6788</v>
      </c>
      <c r="D4327" s="34" t="str">
        <f t="shared" si="67"/>
        <v>353-Xã Nhân Bình</v>
      </c>
    </row>
    <row r="4328" spans="1:4">
      <c r="A4328" s="34" t="s">
        <v>870</v>
      </c>
      <c r="B4328" s="35" t="s">
        <v>35316</v>
      </c>
      <c r="C4328" s="35" t="s">
        <v>6789</v>
      </c>
      <c r="D4328" s="34" t="str">
        <f t="shared" si="67"/>
        <v>353-Xã Phú Phúc</v>
      </c>
    </row>
    <row r="4329" spans="1:4">
      <c r="A4329" s="34" t="s">
        <v>870</v>
      </c>
      <c r="B4329" s="35" t="s">
        <v>35317</v>
      </c>
      <c r="C4329" s="35" t="s">
        <v>6790</v>
      </c>
      <c r="D4329" s="34" t="str">
        <f t="shared" si="67"/>
        <v>353-Xã Xuân Khê</v>
      </c>
    </row>
    <row r="4330" spans="1:4">
      <c r="A4330" s="34" t="s">
        <v>870</v>
      </c>
      <c r="B4330" s="35" t="s">
        <v>35318</v>
      </c>
      <c r="C4330" s="35" t="s">
        <v>8242</v>
      </c>
      <c r="D4330" s="34" t="str">
        <f t="shared" si="67"/>
        <v>353-Xã Tiến Thắng</v>
      </c>
    </row>
    <row r="4331" spans="1:4">
      <c r="A4331" s="34" t="s">
        <v>870</v>
      </c>
      <c r="B4331" s="35" t="s">
        <v>35319</v>
      </c>
      <c r="C4331" s="35" t="s">
        <v>6791</v>
      </c>
      <c r="D4331" s="34" t="str">
        <f t="shared" si="67"/>
        <v>353-Xã Hòa Hậu</v>
      </c>
    </row>
    <row r="4332" spans="1:4">
      <c r="A4332" s="34" t="s">
        <v>871</v>
      </c>
      <c r="B4332" s="35" t="s">
        <v>35320</v>
      </c>
      <c r="C4332" s="35" t="s">
        <v>6801</v>
      </c>
      <c r="D4332" s="34" t="str">
        <f t="shared" si="67"/>
        <v>356-Phường Hạ Long</v>
      </c>
    </row>
    <row r="4333" spans="1:4">
      <c r="A4333" s="34" t="s">
        <v>871</v>
      </c>
      <c r="B4333" s="35" t="s">
        <v>35321</v>
      </c>
      <c r="C4333" s="35" t="s">
        <v>6749</v>
      </c>
      <c r="D4333" s="34" t="str">
        <f t="shared" si="67"/>
        <v>356-Phường Trần Tế Xương</v>
      </c>
    </row>
    <row r="4334" spans="1:4">
      <c r="A4334" s="34" t="s">
        <v>871</v>
      </c>
      <c r="B4334" s="35" t="s">
        <v>35322</v>
      </c>
      <c r="C4334" s="35" t="s">
        <v>4877</v>
      </c>
      <c r="D4334" s="34" t="str">
        <f t="shared" si="67"/>
        <v>356-Phường Vị Hoàng</v>
      </c>
    </row>
    <row r="4335" spans="1:4">
      <c r="A4335" s="34" t="s">
        <v>871</v>
      </c>
      <c r="B4335" s="35" t="s">
        <v>35323</v>
      </c>
      <c r="C4335" s="35" t="s">
        <v>8264</v>
      </c>
      <c r="D4335" s="34" t="str">
        <f t="shared" si="67"/>
        <v>356-Phường Vị Xuyên</v>
      </c>
    </row>
    <row r="4336" spans="1:4">
      <c r="A4336" s="34" t="s">
        <v>871</v>
      </c>
      <c r="B4336" s="35" t="s">
        <v>35324</v>
      </c>
      <c r="C4336" s="35" t="s">
        <v>2927</v>
      </c>
      <c r="D4336" s="34" t="str">
        <f t="shared" si="67"/>
        <v>356-Phường Quang Trung</v>
      </c>
    </row>
    <row r="4337" spans="1:4">
      <c r="A4337" s="34" t="s">
        <v>871</v>
      </c>
      <c r="B4337" s="35" t="s">
        <v>35325</v>
      </c>
      <c r="C4337" s="35" t="s">
        <v>4851</v>
      </c>
      <c r="D4337" s="34" t="str">
        <f t="shared" si="67"/>
        <v>356-Phường Cửa Bắc</v>
      </c>
    </row>
    <row r="4338" spans="1:4">
      <c r="A4338" s="34" t="s">
        <v>871</v>
      </c>
      <c r="B4338" s="35" t="s">
        <v>35326</v>
      </c>
      <c r="C4338" s="35" t="s">
        <v>3190</v>
      </c>
      <c r="D4338" s="34" t="str">
        <f t="shared" si="67"/>
        <v>356-Phường Nguyễn Du</v>
      </c>
    </row>
    <row r="4339" spans="1:4">
      <c r="A4339" s="34" t="s">
        <v>871</v>
      </c>
      <c r="B4339" s="35" t="s">
        <v>35327</v>
      </c>
      <c r="C4339" s="35" t="s">
        <v>4878</v>
      </c>
      <c r="D4339" s="34" t="str">
        <f t="shared" si="67"/>
        <v>356-Phường Bà Triệu</v>
      </c>
    </row>
    <row r="4340" spans="1:4">
      <c r="A4340" s="34" t="s">
        <v>871</v>
      </c>
      <c r="B4340" s="35" t="s">
        <v>35328</v>
      </c>
      <c r="C4340" s="35" t="s">
        <v>5261</v>
      </c>
      <c r="D4340" s="34" t="str">
        <f t="shared" si="67"/>
        <v>356-Phường Trường Thi</v>
      </c>
    </row>
    <row r="4341" spans="1:4">
      <c r="A4341" s="34" t="s">
        <v>871</v>
      </c>
      <c r="B4341" s="35" t="s">
        <v>35329</v>
      </c>
      <c r="C4341" s="35" t="s">
        <v>4660</v>
      </c>
      <c r="D4341" s="34" t="str">
        <f t="shared" si="67"/>
        <v>356-Phường Phan Đình Phùng</v>
      </c>
    </row>
    <row r="4342" spans="1:4">
      <c r="A4342" s="34" t="s">
        <v>871</v>
      </c>
      <c r="B4342" s="35" t="s">
        <v>35330</v>
      </c>
      <c r="C4342" s="35" t="s">
        <v>5359</v>
      </c>
      <c r="D4342" s="34" t="str">
        <f t="shared" si="67"/>
        <v>356-Phường Ngô Quyền</v>
      </c>
    </row>
    <row r="4343" spans="1:4">
      <c r="A4343" s="34" t="s">
        <v>871</v>
      </c>
      <c r="B4343" s="35" t="s">
        <v>35331</v>
      </c>
      <c r="C4343" s="35" t="s">
        <v>3071</v>
      </c>
      <c r="D4343" s="34" t="str">
        <f t="shared" si="67"/>
        <v>356-Phường Trần Hưng Đạo</v>
      </c>
    </row>
    <row r="4344" spans="1:4">
      <c r="A4344" s="34" t="s">
        <v>871</v>
      </c>
      <c r="B4344" s="35" t="s">
        <v>35332</v>
      </c>
      <c r="C4344" s="35" t="s">
        <v>6944</v>
      </c>
      <c r="D4344" s="34" t="str">
        <f t="shared" si="67"/>
        <v>356-Phường Trần Đăng Ninh</v>
      </c>
    </row>
    <row r="4345" spans="1:4">
      <c r="A4345" s="34" t="s">
        <v>871</v>
      </c>
      <c r="B4345" s="35" t="s">
        <v>35333</v>
      </c>
      <c r="C4345" s="35" t="s">
        <v>8210</v>
      </c>
      <c r="D4345" s="34" t="str">
        <f t="shared" si="67"/>
        <v>356-Phường Năng Tĩnh</v>
      </c>
    </row>
    <row r="4346" spans="1:4">
      <c r="A4346" s="34" t="s">
        <v>871</v>
      </c>
      <c r="B4346" s="35" t="s">
        <v>35334</v>
      </c>
      <c r="C4346" s="35" t="s">
        <v>3571</v>
      </c>
      <c r="D4346" s="34" t="str">
        <f t="shared" si="67"/>
        <v>356-Phường Văn Miếu</v>
      </c>
    </row>
    <row r="4347" spans="1:4">
      <c r="A4347" s="34" t="s">
        <v>871</v>
      </c>
      <c r="B4347" s="35" t="s">
        <v>35335</v>
      </c>
      <c r="C4347" s="35" t="s">
        <v>4852</v>
      </c>
      <c r="D4347" s="34" t="str">
        <f t="shared" si="67"/>
        <v>356-Phường Trần Quang Khải</v>
      </c>
    </row>
    <row r="4348" spans="1:4">
      <c r="A4348" s="34" t="s">
        <v>871</v>
      </c>
      <c r="B4348" s="35" t="s">
        <v>35336</v>
      </c>
      <c r="C4348" s="35" t="s">
        <v>2986</v>
      </c>
      <c r="D4348" s="34" t="str">
        <f t="shared" si="67"/>
        <v>356-Phường Thống Nhất</v>
      </c>
    </row>
    <row r="4349" spans="1:4">
      <c r="A4349" s="34" t="s">
        <v>871</v>
      </c>
      <c r="B4349" s="35" t="s">
        <v>35337</v>
      </c>
      <c r="C4349" s="35" t="s">
        <v>8248</v>
      </c>
      <c r="D4349" s="34" t="str">
        <f t="shared" si="67"/>
        <v>356-Phường Lộc Hạ</v>
      </c>
    </row>
    <row r="4350" spans="1:4">
      <c r="A4350" s="34" t="s">
        <v>871</v>
      </c>
      <c r="B4350" s="35" t="s">
        <v>35338</v>
      </c>
      <c r="C4350" s="35" t="s">
        <v>4879</v>
      </c>
      <c r="D4350" s="34" t="str">
        <f t="shared" si="67"/>
        <v>356-Phường Lộc Vượng</v>
      </c>
    </row>
    <row r="4351" spans="1:4">
      <c r="A4351" s="34" t="s">
        <v>871</v>
      </c>
      <c r="B4351" s="35" t="s">
        <v>35339</v>
      </c>
      <c r="C4351" s="35" t="s">
        <v>3179</v>
      </c>
      <c r="D4351" s="34" t="str">
        <f t="shared" si="67"/>
        <v>356-Phường Cửa Nam</v>
      </c>
    </row>
    <row r="4352" spans="1:4">
      <c r="A4352" s="34" t="s">
        <v>871</v>
      </c>
      <c r="B4352" s="35" t="s">
        <v>35340</v>
      </c>
      <c r="C4352" s="35" t="s">
        <v>30852</v>
      </c>
      <c r="D4352" s="34" t="str">
        <f t="shared" si="67"/>
        <v>356-Phường Lộc Hòa</v>
      </c>
    </row>
    <row r="4353" spans="1:4">
      <c r="A4353" s="34" t="s">
        <v>871</v>
      </c>
      <c r="B4353" s="35" t="s">
        <v>35341</v>
      </c>
      <c r="C4353" s="35" t="s">
        <v>2932</v>
      </c>
      <c r="D4353" s="34" t="str">
        <f t="shared" si="67"/>
        <v>356-Xã Nam Phong</v>
      </c>
    </row>
    <row r="4354" spans="1:4">
      <c r="A4354" s="34" t="s">
        <v>871</v>
      </c>
      <c r="B4354" s="35" t="s">
        <v>35342</v>
      </c>
      <c r="C4354" s="35" t="s">
        <v>30853</v>
      </c>
      <c r="D4354" s="34" t="str">
        <f t="shared" si="67"/>
        <v>356-Phường Mỹ Xá</v>
      </c>
    </row>
    <row r="4355" spans="1:4">
      <c r="A4355" s="34" t="s">
        <v>871</v>
      </c>
      <c r="B4355" s="35" t="s">
        <v>35343</v>
      </c>
      <c r="C4355" s="35" t="s">
        <v>5062</v>
      </c>
      <c r="D4355" s="34" t="str">
        <f t="shared" si="67"/>
        <v>356-Xã Lộc An</v>
      </c>
    </row>
    <row r="4356" spans="1:4">
      <c r="A4356" s="34" t="s">
        <v>871</v>
      </c>
      <c r="B4356" s="35" t="s">
        <v>35344</v>
      </c>
      <c r="C4356" s="35" t="s">
        <v>3083</v>
      </c>
      <c r="D4356" s="34" t="str">
        <f t="shared" si="67"/>
        <v>356-Xã Nam Vân</v>
      </c>
    </row>
    <row r="4357" spans="1:4">
      <c r="A4357" s="34" t="s">
        <v>872</v>
      </c>
      <c r="B4357" s="35" t="s">
        <v>35345</v>
      </c>
      <c r="C4357" s="35" t="s">
        <v>4827</v>
      </c>
      <c r="D4357" s="34" t="str">
        <f t="shared" ref="D4357:D4420" si="68">CONCATENATE(A4357,"-",C4357)</f>
        <v>358-Thị trấn Mỹ Lộc</v>
      </c>
    </row>
    <row r="4358" spans="1:4">
      <c r="A4358" s="34" t="s">
        <v>872</v>
      </c>
      <c r="B4358" s="35" t="s">
        <v>35346</v>
      </c>
      <c r="C4358" s="35" t="s">
        <v>8283</v>
      </c>
      <c r="D4358" s="34" t="str">
        <f t="shared" si="68"/>
        <v>358-Xã Mỹ Hà</v>
      </c>
    </row>
    <row r="4359" spans="1:4">
      <c r="A4359" s="34" t="s">
        <v>872</v>
      </c>
      <c r="B4359" s="35" t="s">
        <v>35347</v>
      </c>
      <c r="C4359" s="35" t="s">
        <v>4880</v>
      </c>
      <c r="D4359" s="34" t="str">
        <f t="shared" si="68"/>
        <v>358-Xã Mỹ Tiến</v>
      </c>
    </row>
    <row r="4360" spans="1:4">
      <c r="A4360" s="34" t="s">
        <v>872</v>
      </c>
      <c r="B4360" s="35" t="s">
        <v>35348</v>
      </c>
      <c r="C4360" s="35" t="s">
        <v>7075</v>
      </c>
      <c r="D4360" s="34" t="str">
        <f t="shared" si="68"/>
        <v>358-Xã Mỹ Thắng</v>
      </c>
    </row>
    <row r="4361" spans="1:4">
      <c r="A4361" s="34" t="s">
        <v>872</v>
      </c>
      <c r="B4361" s="35" t="s">
        <v>35349</v>
      </c>
      <c r="C4361" s="35" t="s">
        <v>6753</v>
      </c>
      <c r="D4361" s="34" t="str">
        <f t="shared" si="68"/>
        <v>358-Xã Mỹ Trung</v>
      </c>
    </row>
    <row r="4362" spans="1:4">
      <c r="A4362" s="34" t="s">
        <v>872</v>
      </c>
      <c r="B4362" s="35" t="s">
        <v>35350</v>
      </c>
      <c r="C4362" s="35" t="s">
        <v>4295</v>
      </c>
      <c r="D4362" s="34" t="str">
        <f t="shared" si="68"/>
        <v>358-Xã Mỹ Tân</v>
      </c>
    </row>
    <row r="4363" spans="1:4">
      <c r="A4363" s="34" t="s">
        <v>872</v>
      </c>
      <c r="B4363" s="35" t="s">
        <v>35351</v>
      </c>
      <c r="C4363" s="35" t="s">
        <v>8262</v>
      </c>
      <c r="D4363" s="34" t="str">
        <f t="shared" si="68"/>
        <v>358-Xã Mỹ Phúc</v>
      </c>
    </row>
    <row r="4364" spans="1:4">
      <c r="A4364" s="34" t="s">
        <v>872</v>
      </c>
      <c r="B4364" s="35" t="s">
        <v>35352</v>
      </c>
      <c r="C4364" s="35" t="s">
        <v>3072</v>
      </c>
      <c r="D4364" s="34" t="str">
        <f t="shared" si="68"/>
        <v>358-Xã Mỹ Hưng</v>
      </c>
    </row>
    <row r="4365" spans="1:4">
      <c r="A4365" s="34" t="s">
        <v>872</v>
      </c>
      <c r="B4365" s="35" t="s">
        <v>35353</v>
      </c>
      <c r="C4365" s="35" t="s">
        <v>4104</v>
      </c>
      <c r="D4365" s="34" t="str">
        <f t="shared" si="68"/>
        <v>358-Xã Mỹ Thuận</v>
      </c>
    </row>
    <row r="4366" spans="1:4">
      <c r="A4366" s="34" t="s">
        <v>872</v>
      </c>
      <c r="B4366" s="35" t="s">
        <v>35354</v>
      </c>
      <c r="C4366" s="35" t="s">
        <v>4890</v>
      </c>
      <c r="D4366" s="34" t="str">
        <f t="shared" si="68"/>
        <v>358-Xã Mỹ Thịnh</v>
      </c>
    </row>
    <row r="4367" spans="1:4">
      <c r="A4367" s="34" t="s">
        <v>872</v>
      </c>
      <c r="B4367" s="35" t="s">
        <v>35355</v>
      </c>
      <c r="C4367" s="35" t="s">
        <v>3612</v>
      </c>
      <c r="D4367" s="34" t="str">
        <f t="shared" si="68"/>
        <v>358-Xã Mỹ Thành</v>
      </c>
    </row>
    <row r="4368" spans="1:4">
      <c r="A4368" s="34" t="s">
        <v>873</v>
      </c>
      <c r="B4368" s="35" t="s">
        <v>35356</v>
      </c>
      <c r="C4368" s="35" t="s">
        <v>6798</v>
      </c>
      <c r="D4368" s="34" t="str">
        <f t="shared" si="68"/>
        <v>359-Thị trấn Gôi</v>
      </c>
    </row>
    <row r="4369" spans="1:4">
      <c r="A4369" s="34" t="s">
        <v>873</v>
      </c>
      <c r="B4369" s="35" t="s">
        <v>35357</v>
      </c>
      <c r="C4369" s="35" t="s">
        <v>6751</v>
      </c>
      <c r="D4369" s="34" t="str">
        <f t="shared" si="68"/>
        <v>359-Xã Minh Thuận</v>
      </c>
    </row>
    <row r="4370" spans="1:4">
      <c r="A4370" s="34" t="s">
        <v>873</v>
      </c>
      <c r="B4370" s="35" t="s">
        <v>35358</v>
      </c>
      <c r="C4370" s="35" t="s">
        <v>4881</v>
      </c>
      <c r="D4370" s="34" t="str">
        <f t="shared" si="68"/>
        <v>359-Xã Hiển Khánh</v>
      </c>
    </row>
    <row r="4371" spans="1:4">
      <c r="A4371" s="34" t="s">
        <v>873</v>
      </c>
      <c r="B4371" s="35" t="s">
        <v>35359</v>
      </c>
      <c r="C4371" s="35" t="s">
        <v>4049</v>
      </c>
      <c r="D4371" s="34" t="str">
        <f t="shared" si="68"/>
        <v>359-Xã Tân Khánh</v>
      </c>
    </row>
    <row r="4372" spans="1:4">
      <c r="A4372" s="34" t="s">
        <v>873</v>
      </c>
      <c r="B4372" s="35" t="s">
        <v>35360</v>
      </c>
      <c r="C4372" s="35" t="s">
        <v>8269</v>
      </c>
      <c r="D4372" s="34" t="str">
        <f t="shared" si="68"/>
        <v>359-Xã Hợp Hưng</v>
      </c>
    </row>
    <row r="4373" spans="1:4">
      <c r="A4373" s="34" t="s">
        <v>873</v>
      </c>
      <c r="B4373" s="35" t="s">
        <v>35361</v>
      </c>
      <c r="C4373" s="35" t="s">
        <v>3084</v>
      </c>
      <c r="D4373" s="34" t="str">
        <f t="shared" si="68"/>
        <v>359-Xã Đại An</v>
      </c>
    </row>
    <row r="4374" spans="1:4">
      <c r="A4374" s="34" t="s">
        <v>873</v>
      </c>
      <c r="B4374" s="35" t="s">
        <v>35362</v>
      </c>
      <c r="C4374" s="35" t="s">
        <v>3231</v>
      </c>
      <c r="D4374" s="34" t="str">
        <f t="shared" si="68"/>
        <v>359-Xã Tân Thành</v>
      </c>
    </row>
    <row r="4375" spans="1:4">
      <c r="A4375" s="34" t="s">
        <v>873</v>
      </c>
      <c r="B4375" s="35" t="s">
        <v>35363</v>
      </c>
      <c r="C4375" s="35" t="s">
        <v>4090</v>
      </c>
      <c r="D4375" s="34" t="str">
        <f t="shared" si="68"/>
        <v>359-Xã Cộng Hòa</v>
      </c>
    </row>
    <row r="4376" spans="1:4">
      <c r="A4376" s="34" t="s">
        <v>873</v>
      </c>
      <c r="B4376" s="35" t="s">
        <v>35364</v>
      </c>
      <c r="C4376" s="35" t="s">
        <v>2895</v>
      </c>
      <c r="D4376" s="34" t="str">
        <f t="shared" si="68"/>
        <v>359-Xã Trung Thành</v>
      </c>
    </row>
    <row r="4377" spans="1:4">
      <c r="A4377" s="34" t="s">
        <v>873</v>
      </c>
      <c r="B4377" s="35" t="s">
        <v>35365</v>
      </c>
      <c r="C4377" s="35" t="s">
        <v>2950</v>
      </c>
      <c r="D4377" s="34" t="str">
        <f t="shared" si="68"/>
        <v>359-Xã Quang Trung</v>
      </c>
    </row>
    <row r="4378" spans="1:4">
      <c r="A4378" s="34" t="s">
        <v>873</v>
      </c>
      <c r="B4378" s="35" t="s">
        <v>35366</v>
      </c>
      <c r="C4378" s="35" t="s">
        <v>3330</v>
      </c>
      <c r="D4378" s="34" t="str">
        <f t="shared" si="68"/>
        <v>359-Xã Minh Tân</v>
      </c>
    </row>
    <row r="4379" spans="1:4">
      <c r="A4379" s="34" t="s">
        <v>873</v>
      </c>
      <c r="B4379" s="35" t="s">
        <v>35367</v>
      </c>
      <c r="C4379" s="35" t="s">
        <v>4891</v>
      </c>
      <c r="D4379" s="34" t="str">
        <f t="shared" si="68"/>
        <v>359-Xã Liên Bảo</v>
      </c>
    </row>
    <row r="4380" spans="1:4">
      <c r="A4380" s="34" t="s">
        <v>873</v>
      </c>
      <c r="B4380" s="35" t="s">
        <v>35368</v>
      </c>
      <c r="C4380" s="35" t="s">
        <v>6013</v>
      </c>
      <c r="D4380" s="34" t="str">
        <f t="shared" si="68"/>
        <v>359-Xã Thành Lợi</v>
      </c>
    </row>
    <row r="4381" spans="1:4">
      <c r="A4381" s="34" t="s">
        <v>873</v>
      </c>
      <c r="B4381" s="35" t="s">
        <v>35369</v>
      </c>
      <c r="C4381" s="35" t="s">
        <v>4882</v>
      </c>
      <c r="D4381" s="34" t="str">
        <f t="shared" si="68"/>
        <v>359-Xã Kim Thái</v>
      </c>
    </row>
    <row r="4382" spans="1:4">
      <c r="A4382" s="34" t="s">
        <v>873</v>
      </c>
      <c r="B4382" s="35" t="s">
        <v>35370</v>
      </c>
      <c r="C4382" s="35" t="s">
        <v>4684</v>
      </c>
      <c r="D4382" s="34" t="str">
        <f t="shared" si="68"/>
        <v>359-Xã Liên Minh</v>
      </c>
    </row>
    <row r="4383" spans="1:4">
      <c r="A4383" s="34" t="s">
        <v>873</v>
      </c>
      <c r="B4383" s="35" t="s">
        <v>35371</v>
      </c>
      <c r="C4383" s="35" t="s">
        <v>4063</v>
      </c>
      <c r="D4383" s="34" t="str">
        <f t="shared" si="68"/>
        <v>359-Xã Đại Thắng</v>
      </c>
    </row>
    <row r="4384" spans="1:4">
      <c r="A4384" s="34" t="s">
        <v>873</v>
      </c>
      <c r="B4384" s="35" t="s">
        <v>35372</v>
      </c>
      <c r="C4384" s="35" t="s">
        <v>3106</v>
      </c>
      <c r="D4384" s="34" t="str">
        <f t="shared" si="68"/>
        <v>359-Xã Tam Thanh</v>
      </c>
    </row>
    <row r="4385" spans="1:4">
      <c r="A4385" s="34" t="s">
        <v>873</v>
      </c>
      <c r="B4385" s="35" t="s">
        <v>35373</v>
      </c>
      <c r="C4385" s="35" t="s">
        <v>4883</v>
      </c>
      <c r="D4385" s="34" t="str">
        <f t="shared" si="68"/>
        <v>359-Xã Vĩnh Hào</v>
      </c>
    </row>
    <row r="4386" spans="1:4">
      <c r="A4386" s="34" t="s">
        <v>874</v>
      </c>
      <c r="B4386" s="35" t="s">
        <v>35374</v>
      </c>
      <c r="C4386" s="35" t="s">
        <v>6794</v>
      </c>
      <c r="D4386" s="34" t="str">
        <f t="shared" si="68"/>
        <v>360-Thị trấn Lâm</v>
      </c>
    </row>
    <row r="4387" spans="1:4">
      <c r="A4387" s="34" t="s">
        <v>874</v>
      </c>
      <c r="B4387" s="35" t="s">
        <v>35375</v>
      </c>
      <c r="C4387" s="35" t="s">
        <v>6433</v>
      </c>
      <c r="D4387" s="34" t="str">
        <f t="shared" si="68"/>
        <v>360-Xã Yên Trung</v>
      </c>
    </row>
    <row r="4388" spans="1:4">
      <c r="A4388" s="34" t="s">
        <v>874</v>
      </c>
      <c r="B4388" s="35" t="s">
        <v>35376</v>
      </c>
      <c r="C4388" s="35" t="s">
        <v>7708</v>
      </c>
      <c r="D4388" s="34" t="str">
        <f t="shared" si="68"/>
        <v>360-Xã Yên Thành</v>
      </c>
    </row>
    <row r="4389" spans="1:4">
      <c r="A4389" s="34" t="s">
        <v>874</v>
      </c>
      <c r="B4389" s="35" t="s">
        <v>35377</v>
      </c>
      <c r="C4389" s="35" t="s">
        <v>6800</v>
      </c>
      <c r="D4389" s="34" t="str">
        <f t="shared" si="68"/>
        <v>360-Xã Yên Tân</v>
      </c>
    </row>
    <row r="4390" spans="1:4">
      <c r="A4390" s="34" t="s">
        <v>874</v>
      </c>
      <c r="B4390" s="35" t="s">
        <v>35378</v>
      </c>
      <c r="C4390" s="35" t="s">
        <v>4828</v>
      </c>
      <c r="D4390" s="34" t="str">
        <f t="shared" si="68"/>
        <v>360-Xã Yên Lợi</v>
      </c>
    </row>
    <row r="4391" spans="1:4">
      <c r="A4391" s="34" t="s">
        <v>874</v>
      </c>
      <c r="B4391" s="35" t="s">
        <v>35379</v>
      </c>
      <c r="C4391" s="35" t="s">
        <v>5244</v>
      </c>
      <c r="D4391" s="34" t="str">
        <f t="shared" si="68"/>
        <v>360-Xã Yên Thọ</v>
      </c>
    </row>
    <row r="4392" spans="1:4">
      <c r="A4392" s="34" t="s">
        <v>874</v>
      </c>
      <c r="B4392" s="35" t="s">
        <v>35380</v>
      </c>
      <c r="C4392" s="35" t="s">
        <v>8263</v>
      </c>
      <c r="D4392" s="34" t="str">
        <f t="shared" si="68"/>
        <v>360-Xã Yên Nghĩa</v>
      </c>
    </row>
    <row r="4393" spans="1:4">
      <c r="A4393" s="34" t="s">
        <v>874</v>
      </c>
      <c r="B4393" s="35" t="s">
        <v>35381</v>
      </c>
      <c r="C4393" s="35" t="s">
        <v>4829</v>
      </c>
      <c r="D4393" s="34" t="str">
        <f t="shared" si="68"/>
        <v>360-Xã Yên Minh</v>
      </c>
    </row>
    <row r="4394" spans="1:4">
      <c r="A4394" s="34" t="s">
        <v>874</v>
      </c>
      <c r="B4394" s="35" t="s">
        <v>35382</v>
      </c>
      <c r="C4394" s="35" t="s">
        <v>8280</v>
      </c>
      <c r="D4394" s="34" t="str">
        <f t="shared" si="68"/>
        <v>360-Xã Yên Phương</v>
      </c>
    </row>
    <row r="4395" spans="1:4">
      <c r="A4395" s="34" t="s">
        <v>874</v>
      </c>
      <c r="B4395" s="35" t="s">
        <v>35383</v>
      </c>
      <c r="C4395" s="35" t="s">
        <v>6948</v>
      </c>
      <c r="D4395" s="34" t="str">
        <f t="shared" si="68"/>
        <v>360-Xã Yên Chính</v>
      </c>
    </row>
    <row r="4396" spans="1:4">
      <c r="A4396" s="34" t="s">
        <v>874</v>
      </c>
      <c r="B4396" s="35" t="s">
        <v>35384</v>
      </c>
      <c r="C4396" s="35" t="s">
        <v>3228</v>
      </c>
      <c r="D4396" s="34" t="str">
        <f t="shared" si="68"/>
        <v>360-Xã Yên Bình</v>
      </c>
    </row>
    <row r="4397" spans="1:4">
      <c r="A4397" s="34" t="s">
        <v>874</v>
      </c>
      <c r="B4397" s="35" t="s">
        <v>35385</v>
      </c>
      <c r="C4397" s="35" t="s">
        <v>3112</v>
      </c>
      <c r="D4397" s="34" t="str">
        <f t="shared" si="68"/>
        <v>360-Xã Yên Phú</v>
      </c>
    </row>
    <row r="4398" spans="1:4">
      <c r="A4398" s="34" t="s">
        <v>874</v>
      </c>
      <c r="B4398" s="35" t="s">
        <v>35386</v>
      </c>
      <c r="C4398" s="35" t="s">
        <v>3588</v>
      </c>
      <c r="D4398" s="34" t="str">
        <f t="shared" si="68"/>
        <v>360-Xã Yên Mỹ</v>
      </c>
    </row>
    <row r="4399" spans="1:4">
      <c r="A4399" s="34" t="s">
        <v>874</v>
      </c>
      <c r="B4399" s="35" t="s">
        <v>35387</v>
      </c>
      <c r="C4399" s="35" t="s">
        <v>3085</v>
      </c>
      <c r="D4399" s="34" t="str">
        <f t="shared" si="68"/>
        <v>360-Xã Yên Dương</v>
      </c>
    </row>
    <row r="4400" spans="1:4">
      <c r="A4400" s="34" t="s">
        <v>874</v>
      </c>
      <c r="B4400" s="35" t="s">
        <v>35388</v>
      </c>
      <c r="C4400" s="35" t="s">
        <v>3882</v>
      </c>
      <c r="D4400" s="34" t="str">
        <f t="shared" si="68"/>
        <v>360-Xã Yên Hưng</v>
      </c>
    </row>
    <row r="4401" spans="1:4">
      <c r="A4401" s="34" t="s">
        <v>874</v>
      </c>
      <c r="B4401" s="35" t="s">
        <v>35389</v>
      </c>
      <c r="C4401" s="35" t="s">
        <v>4853</v>
      </c>
      <c r="D4401" s="34" t="str">
        <f t="shared" si="68"/>
        <v>360-Xã Yên Khánh</v>
      </c>
    </row>
    <row r="4402" spans="1:4">
      <c r="A4402" s="34" t="s">
        <v>874</v>
      </c>
      <c r="B4402" s="35" t="s">
        <v>35390</v>
      </c>
      <c r="C4402" s="35" t="s">
        <v>4507</v>
      </c>
      <c r="D4402" s="34" t="str">
        <f t="shared" si="68"/>
        <v>360-Xã Yên Phong</v>
      </c>
    </row>
    <row r="4403" spans="1:4">
      <c r="A4403" s="34" t="s">
        <v>874</v>
      </c>
      <c r="B4403" s="35" t="s">
        <v>35391</v>
      </c>
      <c r="C4403" s="35" t="s">
        <v>4669</v>
      </c>
      <c r="D4403" s="34" t="str">
        <f t="shared" si="68"/>
        <v>360-Xã Yên Ninh</v>
      </c>
    </row>
    <row r="4404" spans="1:4">
      <c r="A4404" s="34" t="s">
        <v>874</v>
      </c>
      <c r="B4404" s="35" t="s">
        <v>35392</v>
      </c>
      <c r="C4404" s="35" t="s">
        <v>3109</v>
      </c>
      <c r="D4404" s="34" t="str">
        <f t="shared" si="68"/>
        <v>360-Xã Yên Lương</v>
      </c>
    </row>
    <row r="4405" spans="1:4">
      <c r="A4405" s="34" t="s">
        <v>874</v>
      </c>
      <c r="B4405" s="35" t="s">
        <v>35393</v>
      </c>
      <c r="C4405" s="35" t="s">
        <v>4854</v>
      </c>
      <c r="D4405" s="34" t="str">
        <f t="shared" si="68"/>
        <v>360-Xã Yên Hồng</v>
      </c>
    </row>
    <row r="4406" spans="1:4">
      <c r="A4406" s="34" t="s">
        <v>874</v>
      </c>
      <c r="B4406" s="35" t="s">
        <v>35394</v>
      </c>
      <c r="C4406" s="35" t="s">
        <v>4855</v>
      </c>
      <c r="D4406" s="34" t="str">
        <f t="shared" si="68"/>
        <v>360-Xã Yên Quang</v>
      </c>
    </row>
    <row r="4407" spans="1:4">
      <c r="A4407" s="34" t="s">
        <v>874</v>
      </c>
      <c r="B4407" s="35" t="s">
        <v>35395</v>
      </c>
      <c r="C4407" s="35" t="s">
        <v>4856</v>
      </c>
      <c r="D4407" s="34" t="str">
        <f t="shared" si="68"/>
        <v>360-Xã Yên Tiến</v>
      </c>
    </row>
    <row r="4408" spans="1:4">
      <c r="A4408" s="34" t="s">
        <v>874</v>
      </c>
      <c r="B4408" s="35" t="s">
        <v>35396</v>
      </c>
      <c r="C4408" s="35" t="s">
        <v>3079</v>
      </c>
      <c r="D4408" s="34" t="str">
        <f t="shared" si="68"/>
        <v>360-Xã Yên Thắng</v>
      </c>
    </row>
    <row r="4409" spans="1:4">
      <c r="A4409" s="34" t="s">
        <v>874</v>
      </c>
      <c r="B4409" s="35" t="s">
        <v>35397</v>
      </c>
      <c r="C4409" s="35" t="s">
        <v>3783</v>
      </c>
      <c r="D4409" s="34" t="str">
        <f t="shared" si="68"/>
        <v>360-Xã Yên Phúc</v>
      </c>
    </row>
    <row r="4410" spans="1:4">
      <c r="A4410" s="34" t="s">
        <v>874</v>
      </c>
      <c r="B4410" s="35" t="s">
        <v>35398</v>
      </c>
      <c r="C4410" s="35" t="s">
        <v>4505</v>
      </c>
      <c r="D4410" s="34" t="str">
        <f t="shared" si="68"/>
        <v>360-Xã Yên Cường</v>
      </c>
    </row>
    <row r="4411" spans="1:4">
      <c r="A4411" s="34" t="s">
        <v>874</v>
      </c>
      <c r="B4411" s="35" t="s">
        <v>35399</v>
      </c>
      <c r="C4411" s="35" t="s">
        <v>6274</v>
      </c>
      <c r="D4411" s="34" t="str">
        <f t="shared" si="68"/>
        <v>360-Xã Yên Lộc</v>
      </c>
    </row>
    <row r="4412" spans="1:4">
      <c r="A4412" s="34" t="s">
        <v>874</v>
      </c>
      <c r="B4412" s="35" t="s">
        <v>35400</v>
      </c>
      <c r="C4412" s="35" t="s">
        <v>3080</v>
      </c>
      <c r="D4412" s="34" t="str">
        <f t="shared" si="68"/>
        <v>360-Xã Yên Bằng</v>
      </c>
    </row>
    <row r="4413" spans="1:4">
      <c r="A4413" s="34" t="s">
        <v>874</v>
      </c>
      <c r="B4413" s="35" t="s">
        <v>35401</v>
      </c>
      <c r="C4413" s="35" t="s">
        <v>5153</v>
      </c>
      <c r="D4413" s="34" t="str">
        <f t="shared" si="68"/>
        <v>360-Xã Yên Đồng</v>
      </c>
    </row>
    <row r="4414" spans="1:4">
      <c r="A4414" s="34" t="s">
        <v>874</v>
      </c>
      <c r="B4414" s="35" t="s">
        <v>35402</v>
      </c>
      <c r="C4414" s="35" t="s">
        <v>9027</v>
      </c>
      <c r="D4414" s="34" t="str">
        <f t="shared" si="68"/>
        <v>360-Xã Yên Khang</v>
      </c>
    </row>
    <row r="4415" spans="1:4">
      <c r="A4415" s="34" t="s">
        <v>874</v>
      </c>
      <c r="B4415" s="35" t="s">
        <v>35403</v>
      </c>
      <c r="C4415" s="35" t="s">
        <v>3113</v>
      </c>
      <c r="D4415" s="34" t="str">
        <f t="shared" si="68"/>
        <v>360-Xã Yên Nhân</v>
      </c>
    </row>
    <row r="4416" spans="1:4">
      <c r="A4416" s="34" t="s">
        <v>874</v>
      </c>
      <c r="B4416" s="35" t="s">
        <v>35404</v>
      </c>
      <c r="C4416" s="35" t="s">
        <v>3625</v>
      </c>
      <c r="D4416" s="34" t="str">
        <f t="shared" si="68"/>
        <v>360-Xã Yên Trị</v>
      </c>
    </row>
    <row r="4417" spans="1:4">
      <c r="A4417" s="34" t="s">
        <v>157</v>
      </c>
      <c r="B4417" s="35" t="s">
        <v>35405</v>
      </c>
      <c r="C4417" s="35" t="s">
        <v>8270</v>
      </c>
      <c r="D4417" s="34" t="str">
        <f t="shared" si="68"/>
        <v>361-Thị trấn Liễu Đề</v>
      </c>
    </row>
    <row r="4418" spans="1:4">
      <c r="A4418" s="34" t="s">
        <v>157</v>
      </c>
      <c r="B4418" s="35" t="s">
        <v>35406</v>
      </c>
      <c r="C4418" s="35" t="s">
        <v>8779</v>
      </c>
      <c r="D4418" s="34" t="str">
        <f t="shared" si="68"/>
        <v>361-Thị trấn Rạng Đông</v>
      </c>
    </row>
    <row r="4419" spans="1:4">
      <c r="A4419" s="34" t="s">
        <v>157</v>
      </c>
      <c r="B4419" s="35" t="s">
        <v>35407</v>
      </c>
      <c r="C4419" s="35" t="s">
        <v>5487</v>
      </c>
      <c r="D4419" s="34" t="str">
        <f t="shared" si="68"/>
        <v>361-Xã Nghĩa Đồng</v>
      </c>
    </row>
    <row r="4420" spans="1:4">
      <c r="A4420" s="34" t="s">
        <v>157</v>
      </c>
      <c r="B4420" s="35" t="s">
        <v>35408</v>
      </c>
      <c r="C4420" s="35" t="s">
        <v>5956</v>
      </c>
      <c r="D4420" s="34" t="str">
        <f t="shared" si="68"/>
        <v>361-Xã Nghĩa Thịnh</v>
      </c>
    </row>
    <row r="4421" spans="1:4">
      <c r="A4421" s="34" t="s">
        <v>157</v>
      </c>
      <c r="B4421" s="35" t="s">
        <v>35409</v>
      </c>
      <c r="C4421" s="35" t="s">
        <v>5452</v>
      </c>
      <c r="D4421" s="34" t="str">
        <f t="shared" ref="D4421:D4484" si="69">CONCATENATE(A4421,"-",C4421)</f>
        <v>361-Xã Nghĩa Minh</v>
      </c>
    </row>
    <row r="4422" spans="1:4">
      <c r="A4422" s="34" t="s">
        <v>157</v>
      </c>
      <c r="B4422" s="35" t="s">
        <v>35410</v>
      </c>
      <c r="C4422" s="35" t="s">
        <v>5628</v>
      </c>
      <c r="D4422" s="34" t="str">
        <f t="shared" si="69"/>
        <v>361-Xã Nghĩa Thái</v>
      </c>
    </row>
    <row r="4423" spans="1:4">
      <c r="A4423" s="34" t="s">
        <v>157</v>
      </c>
      <c r="B4423" s="35" t="s">
        <v>35411</v>
      </c>
      <c r="C4423" s="35" t="s">
        <v>8249</v>
      </c>
      <c r="D4423" s="34" t="str">
        <f t="shared" si="69"/>
        <v>361-Xã Hoàng Nam</v>
      </c>
    </row>
    <row r="4424" spans="1:4">
      <c r="A4424" s="34" t="s">
        <v>157</v>
      </c>
      <c r="B4424" s="35" t="s">
        <v>35412</v>
      </c>
      <c r="C4424" s="35" t="s">
        <v>6799</v>
      </c>
      <c r="D4424" s="34" t="str">
        <f t="shared" si="69"/>
        <v>361-Xã Nghĩa Châu</v>
      </c>
    </row>
    <row r="4425" spans="1:4">
      <c r="A4425" s="34" t="s">
        <v>157</v>
      </c>
      <c r="B4425" s="35" t="s">
        <v>35413</v>
      </c>
      <c r="C4425" s="35" t="s">
        <v>3688</v>
      </c>
      <c r="D4425" s="34" t="str">
        <f t="shared" si="69"/>
        <v>361-Xã Nghĩa Trung</v>
      </c>
    </row>
    <row r="4426" spans="1:4">
      <c r="A4426" s="34" t="s">
        <v>157</v>
      </c>
      <c r="B4426" s="35" t="s">
        <v>35414</v>
      </c>
      <c r="C4426" s="35" t="s">
        <v>5000</v>
      </c>
      <c r="D4426" s="34" t="str">
        <f t="shared" si="69"/>
        <v>361-Xã Nghĩa Sơn</v>
      </c>
    </row>
    <row r="4427" spans="1:4">
      <c r="A4427" s="34" t="s">
        <v>157</v>
      </c>
      <c r="B4427" s="35" t="s">
        <v>35415</v>
      </c>
      <c r="C4427" s="35" t="s">
        <v>5579</v>
      </c>
      <c r="D4427" s="34" t="str">
        <f t="shared" si="69"/>
        <v>361-Xã Nghĩa Lạc</v>
      </c>
    </row>
    <row r="4428" spans="1:4">
      <c r="A4428" s="34" t="s">
        <v>157</v>
      </c>
      <c r="B4428" s="35" t="s">
        <v>35416</v>
      </c>
      <c r="C4428" s="35" t="s">
        <v>5416</v>
      </c>
      <c r="D4428" s="34" t="str">
        <f t="shared" si="69"/>
        <v>361-Xã Nghĩa Hồng</v>
      </c>
    </row>
    <row r="4429" spans="1:4">
      <c r="A4429" s="34" t="s">
        <v>157</v>
      </c>
      <c r="B4429" s="35" t="s">
        <v>35417</v>
      </c>
      <c r="C4429" s="35" t="s">
        <v>3081</v>
      </c>
      <c r="D4429" s="34" t="str">
        <f t="shared" si="69"/>
        <v>361-Xã Nghĩa Phong</v>
      </c>
    </row>
    <row r="4430" spans="1:4">
      <c r="A4430" s="34" t="s">
        <v>157</v>
      </c>
      <c r="B4430" s="35" t="s">
        <v>35418</v>
      </c>
      <c r="C4430" s="35" t="s">
        <v>4977</v>
      </c>
      <c r="D4430" s="34" t="str">
        <f t="shared" si="69"/>
        <v>361-Xã Nghĩa Phú</v>
      </c>
    </row>
    <row r="4431" spans="1:4">
      <c r="A4431" s="34" t="s">
        <v>157</v>
      </c>
      <c r="B4431" s="35" t="s">
        <v>35419</v>
      </c>
      <c r="C4431" s="35" t="s">
        <v>4857</v>
      </c>
      <c r="D4431" s="34" t="str">
        <f t="shared" si="69"/>
        <v>361-Xã Nghĩa Bình</v>
      </c>
    </row>
    <row r="4432" spans="1:4">
      <c r="A4432" s="34" t="s">
        <v>157</v>
      </c>
      <c r="B4432" s="35" t="s">
        <v>35420</v>
      </c>
      <c r="C4432" s="35" t="s">
        <v>42124</v>
      </c>
      <c r="D4432" s="34" t="str">
        <f t="shared" si="69"/>
        <v>361-Thị trấn Quỹ Nhất</v>
      </c>
    </row>
    <row r="4433" spans="1:4">
      <c r="A4433" s="34" t="s">
        <v>157</v>
      </c>
      <c r="B4433" s="35" t="s">
        <v>35421</v>
      </c>
      <c r="C4433" s="35" t="s">
        <v>5580</v>
      </c>
      <c r="D4433" s="34" t="str">
        <f t="shared" si="69"/>
        <v>361-Xã Nghĩa Tân</v>
      </c>
    </row>
    <row r="4434" spans="1:4">
      <c r="A4434" s="34" t="s">
        <v>157</v>
      </c>
      <c r="B4434" s="35" t="s">
        <v>35422</v>
      </c>
      <c r="C4434" s="35" t="s">
        <v>8265</v>
      </c>
      <c r="D4434" s="34" t="str">
        <f t="shared" si="69"/>
        <v>361-Xã Nghĩa Hùng</v>
      </c>
    </row>
    <row r="4435" spans="1:4">
      <c r="A4435" s="34" t="s">
        <v>157</v>
      </c>
      <c r="B4435" s="35" t="s">
        <v>35423</v>
      </c>
      <c r="C4435" s="35" t="s">
        <v>4884</v>
      </c>
      <c r="D4435" s="34" t="str">
        <f t="shared" si="69"/>
        <v>361-Xã Nghĩa Lâm</v>
      </c>
    </row>
    <row r="4436" spans="1:4">
      <c r="A4436" s="34" t="s">
        <v>157</v>
      </c>
      <c r="B4436" s="35" t="s">
        <v>35424</v>
      </c>
      <c r="C4436" s="35" t="s">
        <v>6949</v>
      </c>
      <c r="D4436" s="34" t="str">
        <f t="shared" si="69"/>
        <v>361-Xã Nghĩa Thành</v>
      </c>
    </row>
    <row r="4437" spans="1:4">
      <c r="A4437" s="34" t="s">
        <v>157</v>
      </c>
      <c r="B4437" s="35" t="s">
        <v>35425</v>
      </c>
      <c r="C4437" s="35" t="s">
        <v>41885</v>
      </c>
      <c r="D4437" s="34" t="str">
        <f t="shared" si="69"/>
        <v>361-Xã Phúc Thắng</v>
      </c>
    </row>
    <row r="4438" spans="1:4">
      <c r="A4438" s="34" t="s">
        <v>157</v>
      </c>
      <c r="B4438" s="35" t="s">
        <v>35426</v>
      </c>
      <c r="C4438" s="35" t="s">
        <v>5620</v>
      </c>
      <c r="D4438" s="34" t="str">
        <f t="shared" si="69"/>
        <v>361-Xã Nghĩa Lợi</v>
      </c>
    </row>
    <row r="4439" spans="1:4">
      <c r="A4439" s="34" t="s">
        <v>157</v>
      </c>
      <c r="B4439" s="35" t="s">
        <v>35427</v>
      </c>
      <c r="C4439" s="35" t="s">
        <v>8253</v>
      </c>
      <c r="D4439" s="34" t="str">
        <f t="shared" si="69"/>
        <v>361-Xã Nghĩa Hải</v>
      </c>
    </row>
    <row r="4440" spans="1:4">
      <c r="A4440" s="34" t="s">
        <v>157</v>
      </c>
      <c r="B4440" s="35" t="s">
        <v>35428</v>
      </c>
      <c r="C4440" s="35" t="s">
        <v>8271</v>
      </c>
      <c r="D4440" s="34" t="str">
        <f t="shared" si="69"/>
        <v>361-Xã Nam Điền</v>
      </c>
    </row>
    <row r="4441" spans="1:4">
      <c r="A4441" s="34" t="s">
        <v>875</v>
      </c>
      <c r="B4441" s="35" t="s">
        <v>35429</v>
      </c>
      <c r="C4441" s="35" t="s">
        <v>8286</v>
      </c>
      <c r="D4441" s="34" t="str">
        <f t="shared" si="69"/>
        <v>362-Thị trấn Nam Giang</v>
      </c>
    </row>
    <row r="4442" spans="1:4">
      <c r="A4442" s="34" t="s">
        <v>875</v>
      </c>
      <c r="B4442" s="35" t="s">
        <v>35430</v>
      </c>
      <c r="C4442" s="35" t="s">
        <v>8272</v>
      </c>
      <c r="D4442" s="34" t="str">
        <f t="shared" si="69"/>
        <v>362-Xã Nam Mỹ</v>
      </c>
    </row>
    <row r="4443" spans="1:4">
      <c r="A4443" s="34" t="s">
        <v>875</v>
      </c>
      <c r="B4443" s="35" t="s">
        <v>35431</v>
      </c>
      <c r="C4443" s="35" t="s">
        <v>4858</v>
      </c>
      <c r="D4443" s="34" t="str">
        <f t="shared" si="69"/>
        <v>362-Xã Điền Xá</v>
      </c>
    </row>
    <row r="4444" spans="1:4">
      <c r="A4444" s="34" t="s">
        <v>875</v>
      </c>
      <c r="B4444" s="35" t="s">
        <v>35432</v>
      </c>
      <c r="C4444" s="35" t="s">
        <v>4574</v>
      </c>
      <c r="D4444" s="34" t="str">
        <f t="shared" si="69"/>
        <v>362-Xã Nghĩa An</v>
      </c>
    </row>
    <row r="4445" spans="1:4">
      <c r="A4445" s="34" t="s">
        <v>875</v>
      </c>
      <c r="B4445" s="35" t="s">
        <v>35433</v>
      </c>
      <c r="C4445" s="35" t="s">
        <v>3082</v>
      </c>
      <c r="D4445" s="34" t="str">
        <f t="shared" si="69"/>
        <v>362-Xã Nam Thắng</v>
      </c>
    </row>
    <row r="4446" spans="1:4">
      <c r="A4446" s="34" t="s">
        <v>875</v>
      </c>
      <c r="B4446" s="35" t="s">
        <v>35434</v>
      </c>
      <c r="C4446" s="35" t="s">
        <v>8254</v>
      </c>
      <c r="D4446" s="34" t="str">
        <f t="shared" si="69"/>
        <v>362-Xã Nam Toàn</v>
      </c>
    </row>
    <row r="4447" spans="1:4">
      <c r="A4447" s="34" t="s">
        <v>875</v>
      </c>
      <c r="B4447" s="35" t="s">
        <v>35435</v>
      </c>
      <c r="C4447" s="35" t="s">
        <v>2996</v>
      </c>
      <c r="D4447" s="34" t="str">
        <f t="shared" si="69"/>
        <v>362-Xã Hồng Quang</v>
      </c>
    </row>
    <row r="4448" spans="1:4">
      <c r="A4448" s="34" t="s">
        <v>875</v>
      </c>
      <c r="B4448" s="35" t="s">
        <v>35436</v>
      </c>
      <c r="C4448" s="35" t="s">
        <v>4236</v>
      </c>
      <c r="D4448" s="34" t="str">
        <f t="shared" si="69"/>
        <v>362-Xã Tân Thịnh</v>
      </c>
    </row>
    <row r="4449" spans="1:4">
      <c r="A4449" s="34" t="s">
        <v>875</v>
      </c>
      <c r="B4449" s="35" t="s">
        <v>35437</v>
      </c>
      <c r="C4449" s="35" t="s">
        <v>4370</v>
      </c>
      <c r="D4449" s="34" t="str">
        <f t="shared" si="69"/>
        <v>362-Xã Nam Cường</v>
      </c>
    </row>
    <row r="4450" spans="1:4">
      <c r="A4450" s="34" t="s">
        <v>875</v>
      </c>
      <c r="B4450" s="35" t="s">
        <v>35438</v>
      </c>
      <c r="C4450" s="35" t="s">
        <v>3552</v>
      </c>
      <c r="D4450" s="34" t="str">
        <f t="shared" si="69"/>
        <v>362-Xã Nam Hồng</v>
      </c>
    </row>
    <row r="4451" spans="1:4">
      <c r="A4451" s="34" t="s">
        <v>875</v>
      </c>
      <c r="B4451" s="35" t="s">
        <v>35439</v>
      </c>
      <c r="C4451" s="35" t="s">
        <v>4859</v>
      </c>
      <c r="D4451" s="34" t="str">
        <f t="shared" si="69"/>
        <v>362-Xã Nam Hùng</v>
      </c>
    </row>
    <row r="4452" spans="1:4">
      <c r="A4452" s="34" t="s">
        <v>875</v>
      </c>
      <c r="B4452" s="35" t="s">
        <v>35440</v>
      </c>
      <c r="C4452" s="35" t="s">
        <v>8255</v>
      </c>
      <c r="D4452" s="34" t="str">
        <f t="shared" si="69"/>
        <v>362-Xã Nam Hoa</v>
      </c>
    </row>
    <row r="4453" spans="1:4">
      <c r="A4453" s="34" t="s">
        <v>875</v>
      </c>
      <c r="B4453" s="35" t="s">
        <v>35441</v>
      </c>
      <c r="C4453" s="35" t="s">
        <v>4252</v>
      </c>
      <c r="D4453" s="34" t="str">
        <f t="shared" si="69"/>
        <v>362-Xã Nam Dương</v>
      </c>
    </row>
    <row r="4454" spans="1:4">
      <c r="A4454" s="34" t="s">
        <v>875</v>
      </c>
      <c r="B4454" s="35" t="s">
        <v>35442</v>
      </c>
      <c r="C4454" s="35" t="s">
        <v>5739</v>
      </c>
      <c r="D4454" s="34" t="str">
        <f t="shared" si="69"/>
        <v>362-Xã Nam Thanh</v>
      </c>
    </row>
    <row r="4455" spans="1:4">
      <c r="A4455" s="34" t="s">
        <v>875</v>
      </c>
      <c r="B4455" s="35" t="s">
        <v>35443</v>
      </c>
      <c r="C4455" s="35" t="s">
        <v>6945</v>
      </c>
      <c r="D4455" s="34" t="str">
        <f t="shared" si="69"/>
        <v>362-Xã Nam Lợi</v>
      </c>
    </row>
    <row r="4456" spans="1:4">
      <c r="A4456" s="34" t="s">
        <v>875</v>
      </c>
      <c r="B4456" s="35" t="s">
        <v>35444</v>
      </c>
      <c r="C4456" s="35" t="s">
        <v>4105</v>
      </c>
      <c r="D4456" s="34" t="str">
        <f t="shared" si="69"/>
        <v>362-Xã Bình Minh</v>
      </c>
    </row>
    <row r="4457" spans="1:4">
      <c r="A4457" s="34" t="s">
        <v>875</v>
      </c>
      <c r="B4457" s="35" t="s">
        <v>35445</v>
      </c>
      <c r="C4457" s="35" t="s">
        <v>3055</v>
      </c>
      <c r="D4457" s="34" t="str">
        <f t="shared" si="69"/>
        <v>362-Xã Đồng Sơn</v>
      </c>
    </row>
    <row r="4458" spans="1:4">
      <c r="A4458" s="34" t="s">
        <v>875</v>
      </c>
      <c r="B4458" s="35" t="s">
        <v>35446</v>
      </c>
      <c r="C4458" s="35" t="s">
        <v>4860</v>
      </c>
      <c r="D4458" s="34" t="str">
        <f t="shared" si="69"/>
        <v>362-Xã Nam Tiến</v>
      </c>
    </row>
    <row r="4459" spans="1:4">
      <c r="A4459" s="34" t="s">
        <v>875</v>
      </c>
      <c r="B4459" s="35" t="s">
        <v>35447</v>
      </c>
      <c r="C4459" s="35" t="s">
        <v>4861</v>
      </c>
      <c r="D4459" s="34" t="str">
        <f t="shared" si="69"/>
        <v>362-Xã Nam Hải</v>
      </c>
    </row>
    <row r="4460" spans="1:4">
      <c r="A4460" s="34" t="s">
        <v>875</v>
      </c>
      <c r="B4460" s="35" t="s">
        <v>35448</v>
      </c>
      <c r="C4460" s="35" t="s">
        <v>4862</v>
      </c>
      <c r="D4460" s="34" t="str">
        <f t="shared" si="69"/>
        <v>362-Xã Nam Thái</v>
      </c>
    </row>
    <row r="4461" spans="1:4">
      <c r="A4461" s="34" t="s">
        <v>876</v>
      </c>
      <c r="B4461" s="35" t="s">
        <v>35449</v>
      </c>
      <c r="C4461" s="35" t="s">
        <v>4863</v>
      </c>
      <c r="D4461" s="34" t="str">
        <f t="shared" si="69"/>
        <v>363-Thị trấn Cổ Lễ</v>
      </c>
    </row>
    <row r="4462" spans="1:4">
      <c r="A4462" s="34" t="s">
        <v>876</v>
      </c>
      <c r="B4462" s="35" t="s">
        <v>35450</v>
      </c>
      <c r="C4462" s="35" t="s">
        <v>8780</v>
      </c>
      <c r="D4462" s="34" t="str">
        <f t="shared" si="69"/>
        <v>363-Xã Phương Định</v>
      </c>
    </row>
    <row r="4463" spans="1:4">
      <c r="A4463" s="34" t="s">
        <v>876</v>
      </c>
      <c r="B4463" s="35" t="s">
        <v>35451</v>
      </c>
      <c r="C4463" s="35" t="s">
        <v>8273</v>
      </c>
      <c r="D4463" s="34" t="str">
        <f t="shared" si="69"/>
        <v>363-Xã Trực Chính</v>
      </c>
    </row>
    <row r="4464" spans="1:4">
      <c r="A4464" s="34" t="s">
        <v>876</v>
      </c>
      <c r="B4464" s="35" t="s">
        <v>35452</v>
      </c>
      <c r="C4464" s="35" t="s">
        <v>3086</v>
      </c>
      <c r="D4464" s="34" t="str">
        <f t="shared" si="69"/>
        <v>363-Xã Trung Đông</v>
      </c>
    </row>
    <row r="4465" spans="1:4">
      <c r="A4465" s="34" t="s">
        <v>876</v>
      </c>
      <c r="B4465" s="35" t="s">
        <v>35453</v>
      </c>
      <c r="C4465" s="35" t="s">
        <v>4885</v>
      </c>
      <c r="D4465" s="34" t="str">
        <f t="shared" si="69"/>
        <v>363-Xã Liêm Hải</v>
      </c>
    </row>
    <row r="4466" spans="1:4">
      <c r="A4466" s="34" t="s">
        <v>876</v>
      </c>
      <c r="B4466" s="35" t="s">
        <v>35454</v>
      </c>
      <c r="C4466" s="35" t="s">
        <v>7476</v>
      </c>
      <c r="D4466" s="34" t="str">
        <f t="shared" si="69"/>
        <v>363-Xã Trực Tuấn</v>
      </c>
    </row>
    <row r="4467" spans="1:4">
      <c r="A4467" s="34" t="s">
        <v>876</v>
      </c>
      <c r="B4467" s="35" t="s">
        <v>35455</v>
      </c>
      <c r="C4467" s="35" t="s">
        <v>3329</v>
      </c>
      <c r="D4467" s="34" t="str">
        <f t="shared" si="69"/>
        <v>363-Xã Việt Hùng</v>
      </c>
    </row>
    <row r="4468" spans="1:4">
      <c r="A4468" s="34" t="s">
        <v>876</v>
      </c>
      <c r="B4468" s="35" t="s">
        <v>35456</v>
      </c>
      <c r="C4468" s="35" t="s">
        <v>8274</v>
      </c>
      <c r="D4468" s="34" t="str">
        <f t="shared" si="69"/>
        <v>363-Xã Trực Đạo</v>
      </c>
    </row>
    <row r="4469" spans="1:4">
      <c r="A4469" s="34" t="s">
        <v>876</v>
      </c>
      <c r="B4469" s="35" t="s">
        <v>35457</v>
      </c>
      <c r="C4469" s="35" t="s">
        <v>8275</v>
      </c>
      <c r="D4469" s="34" t="str">
        <f t="shared" si="69"/>
        <v>363-Xã Trực Hưng</v>
      </c>
    </row>
    <row r="4470" spans="1:4">
      <c r="A4470" s="34" t="s">
        <v>876</v>
      </c>
      <c r="B4470" s="35" t="s">
        <v>35458</v>
      </c>
      <c r="C4470" s="35" t="s">
        <v>8284</v>
      </c>
      <c r="D4470" s="34" t="str">
        <f t="shared" si="69"/>
        <v>363-Xã Trực Nội</v>
      </c>
    </row>
    <row r="4471" spans="1:4">
      <c r="A4471" s="34" t="s">
        <v>876</v>
      </c>
      <c r="B4471" s="35" t="s">
        <v>35459</v>
      </c>
      <c r="C4471" s="35" t="s">
        <v>8285</v>
      </c>
      <c r="D4471" s="34" t="str">
        <f t="shared" si="69"/>
        <v>363-Thị trấn Cát Thành</v>
      </c>
    </row>
    <row r="4472" spans="1:4">
      <c r="A4472" s="34" t="s">
        <v>876</v>
      </c>
      <c r="B4472" s="35" t="s">
        <v>35460</v>
      </c>
      <c r="C4472" s="35" t="s">
        <v>8781</v>
      </c>
      <c r="D4472" s="34" t="str">
        <f t="shared" si="69"/>
        <v>363-Xã Trực Thanh</v>
      </c>
    </row>
    <row r="4473" spans="1:4">
      <c r="A4473" s="34" t="s">
        <v>876</v>
      </c>
      <c r="B4473" s="35" t="s">
        <v>35461</v>
      </c>
      <c r="C4473" s="35" t="s">
        <v>4864</v>
      </c>
      <c r="D4473" s="34" t="str">
        <f t="shared" si="69"/>
        <v>363-Xã Trực Khang</v>
      </c>
    </row>
    <row r="4474" spans="1:4">
      <c r="A4474" s="34" t="s">
        <v>876</v>
      </c>
      <c r="B4474" s="35" t="s">
        <v>35462</v>
      </c>
      <c r="C4474" s="35" t="s">
        <v>4886</v>
      </c>
      <c r="D4474" s="34" t="str">
        <f t="shared" si="69"/>
        <v>363-Xã Trực Thuận</v>
      </c>
    </row>
    <row r="4475" spans="1:4">
      <c r="A4475" s="34" t="s">
        <v>876</v>
      </c>
      <c r="B4475" s="35" t="s">
        <v>35463</v>
      </c>
      <c r="C4475" s="35" t="s">
        <v>8276</v>
      </c>
      <c r="D4475" s="34" t="str">
        <f t="shared" si="69"/>
        <v>363-Xã Trực Mỹ</v>
      </c>
    </row>
    <row r="4476" spans="1:4">
      <c r="A4476" s="34" t="s">
        <v>876</v>
      </c>
      <c r="B4476" s="35" t="s">
        <v>35464</v>
      </c>
      <c r="C4476" s="35" t="s">
        <v>6752</v>
      </c>
      <c r="D4476" s="34" t="str">
        <f t="shared" si="69"/>
        <v>363-Xã Trực Đại</v>
      </c>
    </row>
    <row r="4477" spans="1:4">
      <c r="A4477" s="34" t="s">
        <v>876</v>
      </c>
      <c r="B4477" s="35" t="s">
        <v>35465</v>
      </c>
      <c r="C4477" s="35" t="s">
        <v>8282</v>
      </c>
      <c r="D4477" s="34" t="str">
        <f t="shared" si="69"/>
        <v>363-Xã Trực Cường</v>
      </c>
    </row>
    <row r="4478" spans="1:4">
      <c r="A4478" s="34" t="s">
        <v>876</v>
      </c>
      <c r="B4478" s="35" t="s">
        <v>35466</v>
      </c>
      <c r="C4478" s="35" t="s">
        <v>30854</v>
      </c>
      <c r="D4478" s="34" t="str">
        <f t="shared" si="69"/>
        <v>363-Thị trấn Ninh Cường</v>
      </c>
    </row>
    <row r="4479" spans="1:4">
      <c r="A4479" s="34" t="s">
        <v>876</v>
      </c>
      <c r="B4479" s="35" t="s">
        <v>35467</v>
      </c>
      <c r="C4479" s="35" t="s">
        <v>8277</v>
      </c>
      <c r="D4479" s="34" t="str">
        <f t="shared" si="69"/>
        <v>363-Xã Trực Thái</v>
      </c>
    </row>
    <row r="4480" spans="1:4">
      <c r="A4480" s="34" t="s">
        <v>876</v>
      </c>
      <c r="B4480" s="35" t="s">
        <v>35468</v>
      </c>
      <c r="C4480" s="35" t="s">
        <v>4887</v>
      </c>
      <c r="D4480" s="34" t="str">
        <f t="shared" si="69"/>
        <v>363-Xã Trực Hùng</v>
      </c>
    </row>
    <row r="4481" spans="1:4">
      <c r="A4481" s="34" t="s">
        <v>876</v>
      </c>
      <c r="B4481" s="35" t="s">
        <v>35469</v>
      </c>
      <c r="C4481" s="35" t="s">
        <v>8266</v>
      </c>
      <c r="D4481" s="34" t="str">
        <f t="shared" si="69"/>
        <v>363-Xã Trực Thắng</v>
      </c>
    </row>
    <row r="4482" spans="1:4">
      <c r="A4482" s="34" t="s">
        <v>877</v>
      </c>
      <c r="B4482" s="35" t="s">
        <v>35470</v>
      </c>
      <c r="C4482" s="35" t="s">
        <v>6947</v>
      </c>
      <c r="D4482" s="34" t="str">
        <f t="shared" si="69"/>
        <v>364-Thị trấn Xuân Trường</v>
      </c>
    </row>
    <row r="4483" spans="1:4">
      <c r="A4483" s="34" t="s">
        <v>877</v>
      </c>
      <c r="B4483" s="35" t="s">
        <v>35471</v>
      </c>
      <c r="C4483" s="35" t="s">
        <v>6542</v>
      </c>
      <c r="D4483" s="34" t="str">
        <f t="shared" si="69"/>
        <v>364-Xã Xuân Châu</v>
      </c>
    </row>
    <row r="4484" spans="1:4">
      <c r="A4484" s="34" t="s">
        <v>877</v>
      </c>
      <c r="B4484" s="35" t="s">
        <v>35472</v>
      </c>
      <c r="C4484" s="35" t="s">
        <v>6750</v>
      </c>
      <c r="D4484" s="34" t="str">
        <f t="shared" si="69"/>
        <v>364-Xã Xuân Hồng</v>
      </c>
    </row>
    <row r="4485" spans="1:4">
      <c r="A4485" s="34" t="s">
        <v>877</v>
      </c>
      <c r="B4485" s="35" t="s">
        <v>35473</v>
      </c>
      <c r="C4485" s="35" t="s">
        <v>5271</v>
      </c>
      <c r="D4485" s="34" t="str">
        <f t="shared" ref="D4485:D4548" si="70">CONCATENATE(A4485,"-",C4485)</f>
        <v>364-Xã Xuân Thành</v>
      </c>
    </row>
    <row r="4486" spans="1:4">
      <c r="A4486" s="34" t="s">
        <v>877</v>
      </c>
      <c r="B4486" s="35" t="s">
        <v>35474</v>
      </c>
      <c r="C4486" s="35" t="s">
        <v>3039</v>
      </c>
      <c r="D4486" s="34" t="str">
        <f t="shared" si="70"/>
        <v>364-Xã Xuân Thượng</v>
      </c>
    </row>
    <row r="4487" spans="1:4">
      <c r="A4487" s="34" t="s">
        <v>877</v>
      </c>
      <c r="B4487" s="35" t="s">
        <v>35475</v>
      </c>
      <c r="C4487" s="35" t="s">
        <v>4830</v>
      </c>
      <c r="D4487" s="34" t="str">
        <f t="shared" si="70"/>
        <v>364-Xã Xuân Phong</v>
      </c>
    </row>
    <row r="4488" spans="1:4">
      <c r="A4488" s="34" t="s">
        <v>877</v>
      </c>
      <c r="B4488" s="35" t="s">
        <v>35476</v>
      </c>
      <c r="C4488" s="35" t="s">
        <v>7625</v>
      </c>
      <c r="D4488" s="34" t="str">
        <f t="shared" si="70"/>
        <v>364-Xã Xuân Đài</v>
      </c>
    </row>
    <row r="4489" spans="1:4">
      <c r="A4489" s="34" t="s">
        <v>877</v>
      </c>
      <c r="B4489" s="35" t="s">
        <v>35477</v>
      </c>
      <c r="C4489" s="35" t="s">
        <v>4433</v>
      </c>
      <c r="D4489" s="34" t="str">
        <f t="shared" si="70"/>
        <v>364-Xã Xuân Tân</v>
      </c>
    </row>
    <row r="4490" spans="1:4">
      <c r="A4490" s="34" t="s">
        <v>877</v>
      </c>
      <c r="B4490" s="35" t="s">
        <v>35478</v>
      </c>
      <c r="C4490" s="35" t="s">
        <v>4148</v>
      </c>
      <c r="D4490" s="34" t="str">
        <f t="shared" si="70"/>
        <v>364-Xã Xuân Thủy</v>
      </c>
    </row>
    <row r="4491" spans="1:4">
      <c r="A4491" s="34" t="s">
        <v>877</v>
      </c>
      <c r="B4491" s="35" t="s">
        <v>35479</v>
      </c>
      <c r="C4491" s="35" t="s">
        <v>3087</v>
      </c>
      <c r="D4491" s="34" t="str">
        <f t="shared" si="70"/>
        <v>364-Xã Xuân Ngọc</v>
      </c>
    </row>
    <row r="4492" spans="1:4">
      <c r="A4492" s="34" t="s">
        <v>877</v>
      </c>
      <c r="B4492" s="35" t="s">
        <v>35480</v>
      </c>
      <c r="C4492" s="35" t="s">
        <v>6797</v>
      </c>
      <c r="D4492" s="34" t="str">
        <f t="shared" si="70"/>
        <v>364-Xã Xuân Bắc</v>
      </c>
    </row>
    <row r="4493" spans="1:4">
      <c r="A4493" s="34" t="s">
        <v>877</v>
      </c>
      <c r="B4493" s="35" t="s">
        <v>35481</v>
      </c>
      <c r="C4493" s="35" t="s">
        <v>4831</v>
      </c>
      <c r="D4493" s="34" t="str">
        <f t="shared" si="70"/>
        <v>364-Xã Xuân Phương</v>
      </c>
    </row>
    <row r="4494" spans="1:4">
      <c r="A4494" s="34" t="s">
        <v>877</v>
      </c>
      <c r="B4494" s="35" t="s">
        <v>35482</v>
      </c>
      <c r="C4494" s="35" t="s">
        <v>4832</v>
      </c>
      <c r="D4494" s="34" t="str">
        <f t="shared" si="70"/>
        <v>364-Xã Thọ Nghiệp</v>
      </c>
    </row>
    <row r="4495" spans="1:4">
      <c r="A4495" s="34" t="s">
        <v>877</v>
      </c>
      <c r="B4495" s="35" t="s">
        <v>35483</v>
      </c>
      <c r="C4495" s="35" t="s">
        <v>4888</v>
      </c>
      <c r="D4495" s="34" t="str">
        <f t="shared" si="70"/>
        <v>364-Xã Xuân Phú</v>
      </c>
    </row>
    <row r="4496" spans="1:4">
      <c r="A4496" s="34" t="s">
        <v>877</v>
      </c>
      <c r="B4496" s="35" t="s">
        <v>35484</v>
      </c>
      <c r="C4496" s="35" t="s">
        <v>4833</v>
      </c>
      <c r="D4496" s="34" t="str">
        <f t="shared" si="70"/>
        <v>364-Xã Xuân Trung</v>
      </c>
    </row>
    <row r="4497" spans="1:4">
      <c r="A4497" s="34" t="s">
        <v>877</v>
      </c>
      <c r="B4497" s="35" t="s">
        <v>35485</v>
      </c>
      <c r="C4497" s="35" t="s">
        <v>4834</v>
      </c>
      <c r="D4497" s="34" t="str">
        <f t="shared" si="70"/>
        <v>364-Xã Xuân Vinh</v>
      </c>
    </row>
    <row r="4498" spans="1:4">
      <c r="A4498" s="34" t="s">
        <v>877</v>
      </c>
      <c r="B4498" s="35" t="s">
        <v>35486</v>
      </c>
      <c r="C4498" s="35" t="s">
        <v>4865</v>
      </c>
      <c r="D4498" s="34" t="str">
        <f t="shared" si="70"/>
        <v>364-Xã Xuân Kiên</v>
      </c>
    </row>
    <row r="4499" spans="1:4">
      <c r="A4499" s="34" t="s">
        <v>877</v>
      </c>
      <c r="B4499" s="35" t="s">
        <v>35487</v>
      </c>
      <c r="C4499" s="35" t="s">
        <v>4482</v>
      </c>
      <c r="D4499" s="34" t="str">
        <f t="shared" si="70"/>
        <v>364-Xã Xuân Tiến</v>
      </c>
    </row>
    <row r="4500" spans="1:4">
      <c r="A4500" s="34" t="s">
        <v>877</v>
      </c>
      <c r="B4500" s="35" t="s">
        <v>35488</v>
      </c>
      <c r="C4500" s="35" t="s">
        <v>4824</v>
      </c>
      <c r="D4500" s="34" t="str">
        <f t="shared" si="70"/>
        <v>364-Xã Xuân Ninh</v>
      </c>
    </row>
    <row r="4501" spans="1:4">
      <c r="A4501" s="34" t="s">
        <v>877</v>
      </c>
      <c r="B4501" s="35" t="s">
        <v>35489</v>
      </c>
      <c r="C4501" s="35" t="s">
        <v>5225</v>
      </c>
      <c r="D4501" s="34" t="str">
        <f t="shared" si="70"/>
        <v>364-Xã Xuân Hòa</v>
      </c>
    </row>
    <row r="4502" spans="1:4">
      <c r="A4502" s="34" t="s">
        <v>163</v>
      </c>
      <c r="B4502" s="35" t="s">
        <v>35490</v>
      </c>
      <c r="C4502" s="35" t="s">
        <v>4889</v>
      </c>
      <c r="D4502" s="34" t="str">
        <f t="shared" si="70"/>
        <v>365-Thị trấn Ngô Đồng</v>
      </c>
    </row>
    <row r="4503" spans="1:4">
      <c r="A4503" s="34" t="s">
        <v>163</v>
      </c>
      <c r="B4503" s="35" t="s">
        <v>35491</v>
      </c>
      <c r="C4503" s="35" t="s">
        <v>6946</v>
      </c>
      <c r="D4503" s="34" t="str">
        <f t="shared" si="70"/>
        <v>365-Thị trấn Quất Lâm</v>
      </c>
    </row>
    <row r="4504" spans="1:4">
      <c r="A4504" s="34" t="s">
        <v>163</v>
      </c>
      <c r="B4504" s="35" t="s">
        <v>35492</v>
      </c>
      <c r="C4504" s="35" t="s">
        <v>4866</v>
      </c>
      <c r="D4504" s="34" t="str">
        <f t="shared" si="70"/>
        <v>365-Xã Giao Hương</v>
      </c>
    </row>
    <row r="4505" spans="1:4">
      <c r="A4505" s="34" t="s">
        <v>163</v>
      </c>
      <c r="B4505" s="35" t="s">
        <v>35493</v>
      </c>
      <c r="C4505" s="35" t="s">
        <v>4867</v>
      </c>
      <c r="D4505" s="34" t="str">
        <f t="shared" si="70"/>
        <v>365-Xã Hồng Thuận</v>
      </c>
    </row>
    <row r="4506" spans="1:4">
      <c r="A4506" s="34" t="s">
        <v>163</v>
      </c>
      <c r="B4506" s="35" t="s">
        <v>35494</v>
      </c>
      <c r="C4506" s="35" t="s">
        <v>4825</v>
      </c>
      <c r="D4506" s="34" t="str">
        <f t="shared" si="70"/>
        <v>365-Xã Giao Thiện</v>
      </c>
    </row>
    <row r="4507" spans="1:4">
      <c r="A4507" s="34" t="s">
        <v>163</v>
      </c>
      <c r="B4507" s="35" t="s">
        <v>35495</v>
      </c>
      <c r="C4507" s="35" t="s">
        <v>8250</v>
      </c>
      <c r="D4507" s="34" t="str">
        <f t="shared" si="70"/>
        <v>365-Xã Giao Thanh</v>
      </c>
    </row>
    <row r="4508" spans="1:4">
      <c r="A4508" s="34" t="s">
        <v>163</v>
      </c>
      <c r="B4508" s="35" t="s">
        <v>35496</v>
      </c>
      <c r="C4508" s="35" t="s">
        <v>4835</v>
      </c>
      <c r="D4508" s="34" t="str">
        <f t="shared" si="70"/>
        <v>365-Xã Hoành Sơn</v>
      </c>
    </row>
    <row r="4509" spans="1:4">
      <c r="A4509" s="34" t="s">
        <v>163</v>
      </c>
      <c r="B4509" s="35" t="s">
        <v>35497</v>
      </c>
      <c r="C4509" s="35" t="s">
        <v>4967</v>
      </c>
      <c r="D4509" s="34" t="str">
        <f t="shared" si="70"/>
        <v>365-Xã Bình Hòa</v>
      </c>
    </row>
    <row r="4510" spans="1:4">
      <c r="A4510" s="34" t="s">
        <v>163</v>
      </c>
      <c r="B4510" s="35" t="s">
        <v>35498</v>
      </c>
      <c r="C4510" s="35" t="s">
        <v>4836</v>
      </c>
      <c r="D4510" s="34" t="str">
        <f t="shared" si="70"/>
        <v>365-Xã Giao Tiến</v>
      </c>
    </row>
    <row r="4511" spans="1:4">
      <c r="A4511" s="34" t="s">
        <v>163</v>
      </c>
      <c r="B4511" s="35" t="s">
        <v>35499</v>
      </c>
      <c r="C4511" s="35" t="s">
        <v>4837</v>
      </c>
      <c r="D4511" s="34" t="str">
        <f t="shared" si="70"/>
        <v>365-Xã Giao Hà</v>
      </c>
    </row>
    <row r="4512" spans="1:4">
      <c r="A4512" s="34" t="s">
        <v>163</v>
      </c>
      <c r="B4512" s="35" t="s">
        <v>35500</v>
      </c>
      <c r="C4512" s="35" t="s">
        <v>6795</v>
      </c>
      <c r="D4512" s="34" t="str">
        <f t="shared" si="70"/>
        <v>365-Xã Giao Nhân</v>
      </c>
    </row>
    <row r="4513" spans="1:4">
      <c r="A4513" s="34" t="s">
        <v>163</v>
      </c>
      <c r="B4513" s="35" t="s">
        <v>35501</v>
      </c>
      <c r="C4513" s="35" t="s">
        <v>4868</v>
      </c>
      <c r="D4513" s="34" t="str">
        <f t="shared" si="70"/>
        <v>365-Xã Giao An</v>
      </c>
    </row>
    <row r="4514" spans="1:4">
      <c r="A4514" s="34" t="s">
        <v>163</v>
      </c>
      <c r="B4514" s="35" t="s">
        <v>35502</v>
      </c>
      <c r="C4514" s="35" t="s">
        <v>8287</v>
      </c>
      <c r="D4514" s="34" t="str">
        <f t="shared" si="70"/>
        <v>365-Xã Giao Lạc</v>
      </c>
    </row>
    <row r="4515" spans="1:4">
      <c r="A4515" s="34" t="s">
        <v>163</v>
      </c>
      <c r="B4515" s="35" t="s">
        <v>35503</v>
      </c>
      <c r="C4515" s="35" t="s">
        <v>8281</v>
      </c>
      <c r="D4515" s="34" t="str">
        <f t="shared" si="70"/>
        <v>365-Xã Giao Châu</v>
      </c>
    </row>
    <row r="4516" spans="1:4">
      <c r="A4516" s="34" t="s">
        <v>163</v>
      </c>
      <c r="B4516" s="35" t="s">
        <v>35504</v>
      </c>
      <c r="C4516" s="35" t="s">
        <v>4826</v>
      </c>
      <c r="D4516" s="34" t="str">
        <f t="shared" si="70"/>
        <v>365-Xã Giao Tân</v>
      </c>
    </row>
    <row r="4517" spans="1:4">
      <c r="A4517" s="34" t="s">
        <v>163</v>
      </c>
      <c r="B4517" s="35" t="s">
        <v>35505</v>
      </c>
      <c r="C4517" s="35" t="s">
        <v>8288</v>
      </c>
      <c r="D4517" s="34" t="str">
        <f t="shared" si="70"/>
        <v>365-Xã Giao Yến</v>
      </c>
    </row>
    <row r="4518" spans="1:4">
      <c r="A4518" s="34" t="s">
        <v>163</v>
      </c>
      <c r="B4518" s="35" t="s">
        <v>35506</v>
      </c>
      <c r="C4518" s="35" t="s">
        <v>4838</v>
      </c>
      <c r="D4518" s="34" t="str">
        <f t="shared" si="70"/>
        <v>365-Xã Giao Xuân</v>
      </c>
    </row>
    <row r="4519" spans="1:4">
      <c r="A4519" s="34" t="s">
        <v>163</v>
      </c>
      <c r="B4519" s="35" t="s">
        <v>35507</v>
      </c>
      <c r="C4519" s="35" t="s">
        <v>4839</v>
      </c>
      <c r="D4519" s="34" t="str">
        <f t="shared" si="70"/>
        <v>365-Xã Giao Thịnh</v>
      </c>
    </row>
    <row r="4520" spans="1:4">
      <c r="A4520" s="34" t="s">
        <v>163</v>
      </c>
      <c r="B4520" s="35" t="s">
        <v>35508</v>
      </c>
      <c r="C4520" s="35" t="s">
        <v>8251</v>
      </c>
      <c r="D4520" s="34" t="str">
        <f t="shared" si="70"/>
        <v>365-Xã Giao Hải</v>
      </c>
    </row>
    <row r="4521" spans="1:4">
      <c r="A4521" s="34" t="s">
        <v>163</v>
      </c>
      <c r="B4521" s="35" t="s">
        <v>35509</v>
      </c>
      <c r="C4521" s="35" t="s">
        <v>4840</v>
      </c>
      <c r="D4521" s="34" t="str">
        <f t="shared" si="70"/>
        <v>365-Xã Bạch Long</v>
      </c>
    </row>
    <row r="4522" spans="1:4">
      <c r="A4522" s="34" t="s">
        <v>163</v>
      </c>
      <c r="B4522" s="35" t="s">
        <v>35510</v>
      </c>
      <c r="C4522" s="35" t="s">
        <v>8267</v>
      </c>
      <c r="D4522" s="34" t="str">
        <f t="shared" si="70"/>
        <v>365-Xã Giao Long</v>
      </c>
    </row>
    <row r="4523" spans="1:4">
      <c r="A4523" s="34" t="s">
        <v>163</v>
      </c>
      <c r="B4523" s="35" t="s">
        <v>35511</v>
      </c>
      <c r="C4523" s="35" t="s">
        <v>8289</v>
      </c>
      <c r="D4523" s="34" t="str">
        <f t="shared" si="70"/>
        <v>365-Xã Giao Phong</v>
      </c>
    </row>
    <row r="4524" spans="1:4">
      <c r="A4524" s="34" t="s">
        <v>878</v>
      </c>
      <c r="B4524" s="35" t="s">
        <v>35512</v>
      </c>
      <c r="C4524" s="35" t="s">
        <v>8290</v>
      </c>
      <c r="D4524" s="34" t="str">
        <f t="shared" si="70"/>
        <v>366-Thị trấn Yên Định</v>
      </c>
    </row>
    <row r="4525" spans="1:4">
      <c r="A4525" s="34" t="s">
        <v>878</v>
      </c>
      <c r="B4525" s="35" t="s">
        <v>35513</v>
      </c>
      <c r="C4525" s="35" t="s">
        <v>8291</v>
      </c>
      <c r="D4525" s="34" t="str">
        <f t="shared" si="70"/>
        <v>366-Thị trấn Cồn</v>
      </c>
    </row>
    <row r="4526" spans="1:4">
      <c r="A4526" s="34" t="s">
        <v>878</v>
      </c>
      <c r="B4526" s="35" t="s">
        <v>35514</v>
      </c>
      <c r="C4526" s="35" t="s">
        <v>8292</v>
      </c>
      <c r="D4526" s="34" t="str">
        <f t="shared" si="70"/>
        <v>366-Thị trấn Thịnh Long</v>
      </c>
    </row>
    <row r="4527" spans="1:4">
      <c r="A4527" s="34" t="s">
        <v>878</v>
      </c>
      <c r="B4527" s="35" t="s">
        <v>35515</v>
      </c>
      <c r="C4527" s="35" t="s">
        <v>4869</v>
      </c>
      <c r="D4527" s="34" t="str">
        <f t="shared" si="70"/>
        <v>366-Xã Hải Nam</v>
      </c>
    </row>
    <row r="4528" spans="1:4">
      <c r="A4528" s="34" t="s">
        <v>878</v>
      </c>
      <c r="B4528" s="35" t="s">
        <v>35516</v>
      </c>
      <c r="C4528" s="35" t="s">
        <v>4870</v>
      </c>
      <c r="D4528" s="34" t="str">
        <f t="shared" si="70"/>
        <v>366-Xã Hải Trung</v>
      </c>
    </row>
    <row r="4529" spans="1:4">
      <c r="A4529" s="34" t="s">
        <v>878</v>
      </c>
      <c r="B4529" s="35" t="s">
        <v>35517</v>
      </c>
      <c r="C4529" s="35" t="s">
        <v>4841</v>
      </c>
      <c r="D4529" s="34" t="str">
        <f t="shared" si="70"/>
        <v>366-Xã Hải Vân</v>
      </c>
    </row>
    <row r="4530" spans="1:4">
      <c r="A4530" s="34" t="s">
        <v>878</v>
      </c>
      <c r="B4530" s="35" t="s">
        <v>35518</v>
      </c>
      <c r="C4530" s="35" t="s">
        <v>8293</v>
      </c>
      <c r="D4530" s="34" t="str">
        <f t="shared" si="70"/>
        <v>366-Xã Hải Minh</v>
      </c>
    </row>
    <row r="4531" spans="1:4">
      <c r="A4531" s="34" t="s">
        <v>878</v>
      </c>
      <c r="B4531" s="35" t="s">
        <v>35519</v>
      </c>
      <c r="C4531" s="35" t="s">
        <v>8268</v>
      </c>
      <c r="D4531" s="34" t="str">
        <f t="shared" si="70"/>
        <v>366-Xã Hải Anh</v>
      </c>
    </row>
    <row r="4532" spans="1:4">
      <c r="A4532" s="34" t="s">
        <v>878</v>
      </c>
      <c r="B4532" s="35" t="s">
        <v>35520</v>
      </c>
      <c r="C4532" s="35" t="s">
        <v>4871</v>
      </c>
      <c r="D4532" s="34" t="str">
        <f t="shared" si="70"/>
        <v>366-Xã Hải Hưng</v>
      </c>
    </row>
    <row r="4533" spans="1:4">
      <c r="A4533" s="34" t="s">
        <v>878</v>
      </c>
      <c r="B4533" s="35" t="s">
        <v>35521</v>
      </c>
      <c r="C4533" s="35" t="s">
        <v>8294</v>
      </c>
      <c r="D4533" s="34" t="str">
        <f t="shared" si="70"/>
        <v>366-Xã Hải Bắc</v>
      </c>
    </row>
    <row r="4534" spans="1:4">
      <c r="A4534" s="34" t="s">
        <v>878</v>
      </c>
      <c r="B4534" s="35" t="s">
        <v>35522</v>
      </c>
      <c r="C4534" s="35" t="s">
        <v>3380</v>
      </c>
      <c r="D4534" s="34" t="str">
        <f t="shared" si="70"/>
        <v>366-Xã Hải Phúc</v>
      </c>
    </row>
    <row r="4535" spans="1:4">
      <c r="A4535" s="34" t="s">
        <v>878</v>
      </c>
      <c r="B4535" s="35" t="s">
        <v>35523</v>
      </c>
      <c r="C4535" s="35" t="s">
        <v>6543</v>
      </c>
      <c r="D4535" s="34" t="str">
        <f t="shared" si="70"/>
        <v>366-Xã Hải Thanh</v>
      </c>
    </row>
    <row r="4536" spans="1:4">
      <c r="A4536" s="34" t="s">
        <v>878</v>
      </c>
      <c r="B4536" s="35" t="s">
        <v>35524</v>
      </c>
      <c r="C4536" s="35" t="s">
        <v>4842</v>
      </c>
      <c r="D4536" s="34" t="str">
        <f t="shared" si="70"/>
        <v>366-Xã Hải Hà</v>
      </c>
    </row>
    <row r="4537" spans="1:4">
      <c r="A4537" s="34" t="s">
        <v>878</v>
      </c>
      <c r="B4537" s="35" t="s">
        <v>35525</v>
      </c>
      <c r="C4537" s="35" t="s">
        <v>5322</v>
      </c>
      <c r="D4537" s="34" t="str">
        <f t="shared" si="70"/>
        <v>366-Xã Hải Long</v>
      </c>
    </row>
    <row r="4538" spans="1:4">
      <c r="A4538" s="34" t="s">
        <v>878</v>
      </c>
      <c r="B4538" s="35" t="s">
        <v>35526</v>
      </c>
      <c r="C4538" s="35" t="s">
        <v>8252</v>
      </c>
      <c r="D4538" s="34" t="str">
        <f t="shared" si="70"/>
        <v>366-Xã Hải Phương</v>
      </c>
    </row>
    <row r="4539" spans="1:4">
      <c r="A4539" s="34" t="s">
        <v>878</v>
      </c>
      <c r="B4539" s="35" t="s">
        <v>35527</v>
      </c>
      <c r="C4539" s="35" t="s">
        <v>6796</v>
      </c>
      <c r="D4539" s="34" t="str">
        <f t="shared" si="70"/>
        <v>366-Xã Hải Đường</v>
      </c>
    </row>
    <row r="4540" spans="1:4">
      <c r="A4540" s="34" t="s">
        <v>878</v>
      </c>
      <c r="B4540" s="35" t="s">
        <v>35528</v>
      </c>
      <c r="C4540" s="35" t="s">
        <v>4843</v>
      </c>
      <c r="D4540" s="34" t="str">
        <f t="shared" si="70"/>
        <v>366-Xã Hải Lộc</v>
      </c>
    </row>
    <row r="4541" spans="1:4">
      <c r="A4541" s="34" t="s">
        <v>878</v>
      </c>
      <c r="B4541" s="35" t="s">
        <v>35529</v>
      </c>
      <c r="C4541" s="35" t="s">
        <v>4872</v>
      </c>
      <c r="D4541" s="34" t="str">
        <f t="shared" si="70"/>
        <v>366-Xã Hải Quang</v>
      </c>
    </row>
    <row r="4542" spans="1:4">
      <c r="A4542" s="34" t="s">
        <v>878</v>
      </c>
      <c r="B4542" s="35" t="s">
        <v>35530</v>
      </c>
      <c r="C4542" s="35" t="s">
        <v>4844</v>
      </c>
      <c r="D4542" s="34" t="str">
        <f t="shared" si="70"/>
        <v>366-Xã Hải Đông</v>
      </c>
    </row>
    <row r="4543" spans="1:4">
      <c r="A4543" s="34" t="s">
        <v>878</v>
      </c>
      <c r="B4543" s="35" t="s">
        <v>35531</v>
      </c>
      <c r="C4543" s="35" t="s">
        <v>3429</v>
      </c>
      <c r="D4543" s="34" t="str">
        <f t="shared" si="70"/>
        <v>366-Xã Hải Sơn</v>
      </c>
    </row>
    <row r="4544" spans="1:4">
      <c r="A4544" s="34" t="s">
        <v>878</v>
      </c>
      <c r="B4544" s="35" t="s">
        <v>35532</v>
      </c>
      <c r="C4544" s="35" t="s">
        <v>3352</v>
      </c>
      <c r="D4544" s="34" t="str">
        <f t="shared" si="70"/>
        <v>366-Xã Hải Tân</v>
      </c>
    </row>
    <row r="4545" spans="1:4">
      <c r="A4545" s="34" t="s">
        <v>878</v>
      </c>
      <c r="B4545" s="35" t="s">
        <v>35533</v>
      </c>
      <c r="C4545" s="35" t="s">
        <v>4873</v>
      </c>
      <c r="D4545" s="34" t="str">
        <f t="shared" si="70"/>
        <v>366-Xã Hải Phong</v>
      </c>
    </row>
    <row r="4546" spans="1:4">
      <c r="A4546" s="34" t="s">
        <v>878</v>
      </c>
      <c r="B4546" s="35" t="s">
        <v>35534</v>
      </c>
      <c r="C4546" s="35" t="s">
        <v>3378</v>
      </c>
      <c r="D4546" s="34" t="str">
        <f t="shared" si="70"/>
        <v>366-Xã Hải An</v>
      </c>
    </row>
    <row r="4547" spans="1:4">
      <c r="A4547" s="34" t="s">
        <v>878</v>
      </c>
      <c r="B4547" s="35" t="s">
        <v>35535</v>
      </c>
      <c r="C4547" s="35" t="s">
        <v>4845</v>
      </c>
      <c r="D4547" s="34" t="str">
        <f t="shared" si="70"/>
        <v>366-Xã Hải Tây</v>
      </c>
    </row>
    <row r="4548" spans="1:4">
      <c r="A4548" s="34" t="s">
        <v>878</v>
      </c>
      <c r="B4548" s="35" t="s">
        <v>35536</v>
      </c>
      <c r="C4548" s="35" t="s">
        <v>4846</v>
      </c>
      <c r="D4548" s="34" t="str">
        <f t="shared" si="70"/>
        <v>366-Xã Hải Lý</v>
      </c>
    </row>
    <row r="4549" spans="1:4">
      <c r="A4549" s="34" t="s">
        <v>878</v>
      </c>
      <c r="B4549" s="35" t="s">
        <v>35537</v>
      </c>
      <c r="C4549" s="35" t="s">
        <v>4847</v>
      </c>
      <c r="D4549" s="34" t="str">
        <f t="shared" ref="D4549:D4612" si="71">CONCATENATE(A4549,"-",C4549)</f>
        <v>366-Xã Hải Phú</v>
      </c>
    </row>
    <row r="4550" spans="1:4">
      <c r="A4550" s="34" t="s">
        <v>878</v>
      </c>
      <c r="B4550" s="35" t="s">
        <v>35538</v>
      </c>
      <c r="C4550" s="35" t="s">
        <v>4874</v>
      </c>
      <c r="D4550" s="34" t="str">
        <f t="shared" si="71"/>
        <v>366-Xã Hải Giang</v>
      </c>
    </row>
    <row r="4551" spans="1:4">
      <c r="A4551" s="34" t="s">
        <v>878</v>
      </c>
      <c r="B4551" s="35" t="s">
        <v>35539</v>
      </c>
      <c r="C4551" s="35" t="s">
        <v>4875</v>
      </c>
      <c r="D4551" s="34" t="str">
        <f t="shared" si="71"/>
        <v>366-Xã Hải Cường</v>
      </c>
    </row>
    <row r="4552" spans="1:4">
      <c r="A4552" s="34" t="s">
        <v>878</v>
      </c>
      <c r="B4552" s="35" t="s">
        <v>35540</v>
      </c>
      <c r="C4552" s="35" t="s">
        <v>4848</v>
      </c>
      <c r="D4552" s="34" t="str">
        <f t="shared" si="71"/>
        <v>366-Xã Hải Ninh</v>
      </c>
    </row>
    <row r="4553" spans="1:4">
      <c r="A4553" s="34" t="s">
        <v>878</v>
      </c>
      <c r="B4553" s="35" t="s">
        <v>35541</v>
      </c>
      <c r="C4553" s="35" t="s">
        <v>4849</v>
      </c>
      <c r="D4553" s="34" t="str">
        <f t="shared" si="71"/>
        <v>366-Xã Hải Chính</v>
      </c>
    </row>
    <row r="4554" spans="1:4">
      <c r="A4554" s="34" t="s">
        <v>878</v>
      </c>
      <c r="B4554" s="35" t="s">
        <v>35542</v>
      </c>
      <c r="C4554" s="35" t="s">
        <v>3327</v>
      </c>
      <c r="D4554" s="34" t="str">
        <f t="shared" si="71"/>
        <v>366-Xã Hải Xuân</v>
      </c>
    </row>
    <row r="4555" spans="1:4">
      <c r="A4555" s="34" t="s">
        <v>878</v>
      </c>
      <c r="B4555" s="35" t="s">
        <v>35543</v>
      </c>
      <c r="C4555" s="35" t="s">
        <v>4850</v>
      </c>
      <c r="D4555" s="34" t="str">
        <f t="shared" si="71"/>
        <v>366-Xã Hải Châu</v>
      </c>
    </row>
    <row r="4556" spans="1:4">
      <c r="A4556" s="34" t="s">
        <v>878</v>
      </c>
      <c r="B4556" s="35" t="s">
        <v>35544</v>
      </c>
      <c r="C4556" s="35" t="s">
        <v>3834</v>
      </c>
      <c r="D4556" s="34" t="str">
        <f t="shared" si="71"/>
        <v>366-Xã Hải Triều</v>
      </c>
    </row>
    <row r="4557" spans="1:4">
      <c r="A4557" s="34" t="s">
        <v>878</v>
      </c>
      <c r="B4557" s="35" t="s">
        <v>35545</v>
      </c>
      <c r="C4557" s="35" t="s">
        <v>4876</v>
      </c>
      <c r="D4557" s="34" t="str">
        <f t="shared" si="71"/>
        <v>366-Xã Hải Hòa</v>
      </c>
    </row>
    <row r="4558" spans="1:4">
      <c r="A4558" s="34" t="s">
        <v>879</v>
      </c>
      <c r="B4558" s="35" t="s">
        <v>35546</v>
      </c>
      <c r="C4558" s="35" t="s">
        <v>5996</v>
      </c>
      <c r="D4558" s="34" t="str">
        <f t="shared" si="71"/>
        <v>369-Phường Đông Thành</v>
      </c>
    </row>
    <row r="4559" spans="1:4">
      <c r="A4559" s="34" t="s">
        <v>879</v>
      </c>
      <c r="B4559" s="35" t="s">
        <v>35547</v>
      </c>
      <c r="C4559" s="35" t="s">
        <v>4664</v>
      </c>
      <c r="D4559" s="34" t="str">
        <f t="shared" si="71"/>
        <v>369-Phường Tân Thành</v>
      </c>
    </row>
    <row r="4560" spans="1:4">
      <c r="A4560" s="34" t="s">
        <v>879</v>
      </c>
      <c r="B4560" s="35" t="s">
        <v>35548</v>
      </c>
      <c r="C4560" s="35" t="s">
        <v>4581</v>
      </c>
      <c r="D4560" s="34" t="str">
        <f t="shared" si="71"/>
        <v>369-Phường Thanh Bình</v>
      </c>
    </row>
    <row r="4561" spans="1:4">
      <c r="A4561" s="34" t="s">
        <v>879</v>
      </c>
      <c r="B4561" s="35" t="s">
        <v>35549</v>
      </c>
      <c r="C4561" s="35" t="s">
        <v>9258</v>
      </c>
      <c r="D4561" s="34" t="str">
        <f t="shared" si="71"/>
        <v>369-Phường Vân Giang</v>
      </c>
    </row>
    <row r="4562" spans="1:4">
      <c r="A4562" s="34" t="s">
        <v>879</v>
      </c>
      <c r="B4562" s="35" t="s">
        <v>35550</v>
      </c>
      <c r="C4562" s="35" t="s">
        <v>5354</v>
      </c>
      <c r="D4562" s="34" t="str">
        <f t="shared" si="71"/>
        <v>369-Phường Bích Đào</v>
      </c>
    </row>
    <row r="4563" spans="1:4">
      <c r="A4563" s="34" t="s">
        <v>879</v>
      </c>
      <c r="B4563" s="35" t="s">
        <v>35551</v>
      </c>
      <c r="C4563" s="35" t="s">
        <v>8788</v>
      </c>
      <c r="D4563" s="34" t="str">
        <f t="shared" si="71"/>
        <v>369-Phường Phúc Thành</v>
      </c>
    </row>
    <row r="4564" spans="1:4">
      <c r="A4564" s="34" t="s">
        <v>879</v>
      </c>
      <c r="B4564" s="35" t="s">
        <v>35552</v>
      </c>
      <c r="C4564" s="35" t="s">
        <v>9259</v>
      </c>
      <c r="D4564" s="34" t="str">
        <f t="shared" si="71"/>
        <v>369-Phường Nam Bình</v>
      </c>
    </row>
    <row r="4565" spans="1:4">
      <c r="A4565" s="34" t="s">
        <v>879</v>
      </c>
      <c r="B4565" s="35" t="s">
        <v>35553</v>
      </c>
      <c r="C4565" s="35" t="s">
        <v>9282</v>
      </c>
      <c r="D4565" s="34" t="str">
        <f t="shared" si="71"/>
        <v>369-Phường Nam Thành</v>
      </c>
    </row>
    <row r="4566" spans="1:4">
      <c r="A4566" s="34" t="s">
        <v>879</v>
      </c>
      <c r="B4566" s="35" t="s">
        <v>35554</v>
      </c>
      <c r="C4566" s="35" t="s">
        <v>3097</v>
      </c>
      <c r="D4566" s="34" t="str">
        <f t="shared" si="71"/>
        <v>369-Phường Ninh Khánh</v>
      </c>
    </row>
    <row r="4567" spans="1:4">
      <c r="A4567" s="34" t="s">
        <v>879</v>
      </c>
      <c r="B4567" s="35" t="s">
        <v>35555</v>
      </c>
      <c r="C4567" s="35" t="s">
        <v>5148</v>
      </c>
      <c r="D4567" s="34" t="str">
        <f t="shared" si="71"/>
        <v>369-Xã Ninh Nhất</v>
      </c>
    </row>
    <row r="4568" spans="1:4">
      <c r="A4568" s="34" t="s">
        <v>879</v>
      </c>
      <c r="B4568" s="35" t="s">
        <v>35556</v>
      </c>
      <c r="C4568" s="35" t="s">
        <v>5342</v>
      </c>
      <c r="D4568" s="34" t="str">
        <f t="shared" si="71"/>
        <v>369-Xã Ninh Tiến</v>
      </c>
    </row>
    <row r="4569" spans="1:4">
      <c r="A4569" s="34" t="s">
        <v>879</v>
      </c>
      <c r="B4569" s="35" t="s">
        <v>35557</v>
      </c>
      <c r="C4569" s="35" t="s">
        <v>5994</v>
      </c>
      <c r="D4569" s="34" t="str">
        <f t="shared" si="71"/>
        <v>369-Xã Ninh Phúc</v>
      </c>
    </row>
    <row r="4570" spans="1:4">
      <c r="A4570" s="34" t="s">
        <v>879</v>
      </c>
      <c r="B4570" s="35" t="s">
        <v>35558</v>
      </c>
      <c r="C4570" s="35" t="s">
        <v>29538</v>
      </c>
      <c r="D4570" s="34" t="str">
        <f t="shared" si="71"/>
        <v>369-Phường Ninh Sơn</v>
      </c>
    </row>
    <row r="4571" spans="1:4">
      <c r="A4571" s="34" t="s">
        <v>879</v>
      </c>
      <c r="B4571" s="35" t="s">
        <v>35559</v>
      </c>
      <c r="C4571" s="35" t="s">
        <v>5991</v>
      </c>
      <c r="D4571" s="34" t="str">
        <f t="shared" si="71"/>
        <v>369-Phường Ninh Phong</v>
      </c>
    </row>
    <row r="4572" spans="1:4">
      <c r="A4572" s="34" t="s">
        <v>880</v>
      </c>
      <c r="B4572" s="35" t="s">
        <v>35560</v>
      </c>
      <c r="C4572" s="35" t="s">
        <v>3385</v>
      </c>
      <c r="D4572" s="34" t="str">
        <f t="shared" si="71"/>
        <v>370-Phường Bắc Sơn</v>
      </c>
    </row>
    <row r="4573" spans="1:4">
      <c r="A4573" s="34" t="s">
        <v>880</v>
      </c>
      <c r="B4573" s="35" t="s">
        <v>35561</v>
      </c>
      <c r="C4573" s="35" t="s">
        <v>3114</v>
      </c>
      <c r="D4573" s="34" t="str">
        <f t="shared" si="71"/>
        <v>370-Phường Trung Sơn</v>
      </c>
    </row>
    <row r="4574" spans="1:4">
      <c r="A4574" s="34" t="s">
        <v>880</v>
      </c>
      <c r="B4574" s="35" t="s">
        <v>35562</v>
      </c>
      <c r="C4574" s="35" t="s">
        <v>5327</v>
      </c>
      <c r="D4574" s="34" t="str">
        <f t="shared" si="71"/>
        <v>370-Phường Nam Sơn</v>
      </c>
    </row>
    <row r="4575" spans="1:4">
      <c r="A4575" s="34" t="s">
        <v>880</v>
      </c>
      <c r="B4575" s="35" t="s">
        <v>35567</v>
      </c>
      <c r="C4575" s="35" t="s">
        <v>5565</v>
      </c>
      <c r="D4575" s="34" t="str">
        <f t="shared" si="71"/>
        <v>370-Phường Tây Sơn</v>
      </c>
    </row>
    <row r="4576" spans="1:4">
      <c r="A4576" s="34" t="s">
        <v>880</v>
      </c>
      <c r="B4576" s="35" t="s">
        <v>35563</v>
      </c>
      <c r="C4576" s="35" t="s">
        <v>3040</v>
      </c>
      <c r="D4576" s="34" t="str">
        <f t="shared" si="71"/>
        <v>370-Xã Yên Sơn</v>
      </c>
    </row>
    <row r="4577" spans="1:4">
      <c r="A4577" s="34" t="s">
        <v>880</v>
      </c>
      <c r="B4577" s="35" t="s">
        <v>35564</v>
      </c>
      <c r="C4577" s="35" t="s">
        <v>5338</v>
      </c>
      <c r="D4577" s="34" t="str">
        <f t="shared" si="71"/>
        <v>370-Phường Yên Bình</v>
      </c>
    </row>
    <row r="4578" spans="1:4">
      <c r="A4578" s="34" t="s">
        <v>880</v>
      </c>
      <c r="B4578" s="35" t="s">
        <v>35568</v>
      </c>
      <c r="C4578" s="35" t="s">
        <v>6604</v>
      </c>
      <c r="D4578" s="34" t="str">
        <f t="shared" si="71"/>
        <v>370-Phường Tân Bình</v>
      </c>
    </row>
    <row r="4579" spans="1:4">
      <c r="A4579" s="34" t="s">
        <v>880</v>
      </c>
      <c r="B4579" s="35" t="s">
        <v>35565</v>
      </c>
      <c r="C4579" s="35" t="s">
        <v>4651</v>
      </c>
      <c r="D4579" s="34" t="str">
        <f t="shared" si="71"/>
        <v>370-Xã Quang Sơn</v>
      </c>
    </row>
    <row r="4580" spans="1:4">
      <c r="A4580" s="34" t="s">
        <v>880</v>
      </c>
      <c r="B4580" s="35" t="s">
        <v>35566</v>
      </c>
      <c r="C4580" s="35" t="s">
        <v>4109</v>
      </c>
      <c r="D4580" s="34" t="str">
        <f t="shared" si="71"/>
        <v>370-Xã Đông Sơn</v>
      </c>
    </row>
    <row r="4581" spans="1:4">
      <c r="A4581" s="34" t="s">
        <v>881</v>
      </c>
      <c r="B4581" s="35" t="s">
        <v>35569</v>
      </c>
      <c r="C4581" s="35" t="s">
        <v>5987</v>
      </c>
      <c r="D4581" s="34" t="str">
        <f t="shared" si="71"/>
        <v>372-Thị trấn Nho Quan</v>
      </c>
    </row>
    <row r="4582" spans="1:4">
      <c r="A4582" s="34" t="s">
        <v>881</v>
      </c>
      <c r="B4582" s="35" t="s">
        <v>35570</v>
      </c>
      <c r="C4582" s="35" t="s">
        <v>5343</v>
      </c>
      <c r="D4582" s="34" t="str">
        <f t="shared" si="71"/>
        <v>372-Xã Xích Thổ</v>
      </c>
    </row>
    <row r="4583" spans="1:4">
      <c r="A4583" s="34" t="s">
        <v>881</v>
      </c>
      <c r="B4583" s="35" t="s">
        <v>35571</v>
      </c>
      <c r="C4583" s="35" t="s">
        <v>5183</v>
      </c>
      <c r="D4583" s="34" t="str">
        <f t="shared" si="71"/>
        <v>372-Xã Gia Lâm</v>
      </c>
    </row>
    <row r="4584" spans="1:4">
      <c r="A4584" s="34" t="s">
        <v>881</v>
      </c>
      <c r="B4584" s="35" t="s">
        <v>35572</v>
      </c>
      <c r="C4584" s="35" t="s">
        <v>3115</v>
      </c>
      <c r="D4584" s="34" t="str">
        <f t="shared" si="71"/>
        <v>372-Xã Gia Sơn</v>
      </c>
    </row>
    <row r="4585" spans="1:4">
      <c r="A4585" s="34" t="s">
        <v>881</v>
      </c>
      <c r="B4585" s="35" t="s">
        <v>35573</v>
      </c>
      <c r="C4585" s="35" t="s">
        <v>5162</v>
      </c>
      <c r="D4585" s="34" t="str">
        <f t="shared" si="71"/>
        <v>372-Xã Thạch Bình</v>
      </c>
    </row>
    <row r="4586" spans="1:4">
      <c r="A4586" s="34" t="s">
        <v>881</v>
      </c>
      <c r="B4586" s="35" t="s">
        <v>35574</v>
      </c>
      <c r="C4586" s="35" t="s">
        <v>5332</v>
      </c>
      <c r="D4586" s="34" t="str">
        <f t="shared" si="71"/>
        <v>372-Xã Gia Thủy</v>
      </c>
    </row>
    <row r="4587" spans="1:4">
      <c r="A4587" s="34" t="s">
        <v>881</v>
      </c>
      <c r="B4587" s="35" t="s">
        <v>35575</v>
      </c>
      <c r="C4587" s="35" t="s">
        <v>9521</v>
      </c>
      <c r="D4587" s="34" t="str">
        <f t="shared" si="71"/>
        <v>372-Xã Gia Tường</v>
      </c>
    </row>
    <row r="4588" spans="1:4">
      <c r="A4588" s="34" t="s">
        <v>881</v>
      </c>
      <c r="B4588" s="35" t="s">
        <v>35576</v>
      </c>
      <c r="C4588" s="35" t="s">
        <v>9275</v>
      </c>
      <c r="D4588" s="34" t="str">
        <f t="shared" si="71"/>
        <v>372-Xã Cúc Phương</v>
      </c>
    </row>
    <row r="4589" spans="1:4">
      <c r="A4589" s="34" t="s">
        <v>881</v>
      </c>
      <c r="B4589" s="35" t="s">
        <v>35577</v>
      </c>
      <c r="C4589" s="35" t="s">
        <v>4010</v>
      </c>
      <c r="D4589" s="34" t="str">
        <f t="shared" si="71"/>
        <v>372-Xã Phú Sơn</v>
      </c>
    </row>
    <row r="4590" spans="1:4">
      <c r="A4590" s="34" t="s">
        <v>881</v>
      </c>
      <c r="B4590" s="35" t="s">
        <v>35578</v>
      </c>
      <c r="C4590" s="35" t="s">
        <v>2976</v>
      </c>
      <c r="D4590" s="34" t="str">
        <f t="shared" si="71"/>
        <v>372-Xã Đức Long</v>
      </c>
    </row>
    <row r="4591" spans="1:4">
      <c r="A4591" s="34" t="s">
        <v>881</v>
      </c>
      <c r="B4591" s="35" t="s">
        <v>35579</v>
      </c>
      <c r="C4591" s="35" t="s">
        <v>5333</v>
      </c>
      <c r="D4591" s="34" t="str">
        <f t="shared" si="71"/>
        <v>372-Xã Lạc Vân</v>
      </c>
    </row>
    <row r="4592" spans="1:4">
      <c r="A4592" s="34" t="s">
        <v>881</v>
      </c>
      <c r="B4592" s="35" t="s">
        <v>35580</v>
      </c>
      <c r="C4592" s="35" t="s">
        <v>8782</v>
      </c>
      <c r="D4592" s="34" t="str">
        <f t="shared" si="71"/>
        <v>372-Xã Đồng Phong</v>
      </c>
    </row>
    <row r="4593" spans="1:4">
      <c r="A4593" s="34" t="s">
        <v>881</v>
      </c>
      <c r="B4593" s="35" t="s">
        <v>35581</v>
      </c>
      <c r="C4593" s="35" t="s">
        <v>4855</v>
      </c>
      <c r="D4593" s="34" t="str">
        <f t="shared" si="71"/>
        <v>372-Xã Yên Quang</v>
      </c>
    </row>
    <row r="4594" spans="1:4">
      <c r="A4594" s="34" t="s">
        <v>881</v>
      </c>
      <c r="B4594" s="35" t="s">
        <v>35582</v>
      </c>
      <c r="C4594" s="35" t="s">
        <v>6804</v>
      </c>
      <c r="D4594" s="34" t="str">
        <f t="shared" si="71"/>
        <v>372-Xã Lạng Phong</v>
      </c>
    </row>
    <row r="4595" spans="1:4">
      <c r="A4595" s="34" t="s">
        <v>881</v>
      </c>
      <c r="B4595" s="35" t="s">
        <v>35583</v>
      </c>
      <c r="C4595" s="35" t="s">
        <v>9278</v>
      </c>
      <c r="D4595" s="34" t="str">
        <f t="shared" si="71"/>
        <v>372-Xã Thượng Hòa</v>
      </c>
    </row>
    <row r="4596" spans="1:4">
      <c r="A4596" s="34" t="s">
        <v>881</v>
      </c>
      <c r="B4596" s="35" t="s">
        <v>35584</v>
      </c>
      <c r="C4596" s="35" t="s">
        <v>7027</v>
      </c>
      <c r="D4596" s="34" t="str">
        <f t="shared" si="71"/>
        <v>372-Xã Văn Phong</v>
      </c>
    </row>
    <row r="4597" spans="1:4">
      <c r="A4597" s="34" t="s">
        <v>881</v>
      </c>
      <c r="B4597" s="35" t="s">
        <v>35585</v>
      </c>
      <c r="C4597" s="35" t="s">
        <v>9254</v>
      </c>
      <c r="D4597" s="34" t="str">
        <f t="shared" si="71"/>
        <v>372-Xã Văn Phương</v>
      </c>
    </row>
    <row r="4598" spans="1:4">
      <c r="A4598" s="34" t="s">
        <v>881</v>
      </c>
      <c r="B4598" s="35" t="s">
        <v>35586</v>
      </c>
      <c r="C4598" s="35" t="s">
        <v>5344</v>
      </c>
      <c r="D4598" s="34" t="str">
        <f t="shared" si="71"/>
        <v>372-Xã Thanh Lạc</v>
      </c>
    </row>
    <row r="4599" spans="1:4">
      <c r="A4599" s="34" t="s">
        <v>881</v>
      </c>
      <c r="B4599" s="35" t="s">
        <v>35587</v>
      </c>
      <c r="C4599" s="35" t="s">
        <v>9280</v>
      </c>
      <c r="D4599" s="34" t="str">
        <f t="shared" si="71"/>
        <v>372-Xã Sơn Lai</v>
      </c>
    </row>
    <row r="4600" spans="1:4">
      <c r="A4600" s="34" t="s">
        <v>881</v>
      </c>
      <c r="B4600" s="35" t="s">
        <v>35588</v>
      </c>
      <c r="C4600" s="35" t="s">
        <v>5423</v>
      </c>
      <c r="D4600" s="34" t="str">
        <f t="shared" si="71"/>
        <v>372-Xã Sơn Thành</v>
      </c>
    </row>
    <row r="4601" spans="1:4">
      <c r="A4601" s="34" t="s">
        <v>881</v>
      </c>
      <c r="B4601" s="35" t="s">
        <v>35589</v>
      </c>
      <c r="C4601" s="35" t="s">
        <v>4079</v>
      </c>
      <c r="D4601" s="34" t="str">
        <f t="shared" si="71"/>
        <v>372-Xã Văn Phú</v>
      </c>
    </row>
    <row r="4602" spans="1:4">
      <c r="A4602" s="34" t="s">
        <v>881</v>
      </c>
      <c r="B4602" s="35" t="s">
        <v>35590</v>
      </c>
      <c r="C4602" s="35" t="s">
        <v>4143</v>
      </c>
      <c r="D4602" s="34" t="str">
        <f t="shared" si="71"/>
        <v>372-Xã Phú Lộc</v>
      </c>
    </row>
    <row r="4603" spans="1:4">
      <c r="A4603" s="34" t="s">
        <v>881</v>
      </c>
      <c r="B4603" s="35" t="s">
        <v>35591</v>
      </c>
      <c r="C4603" s="35" t="s">
        <v>5345</v>
      </c>
      <c r="D4603" s="34" t="str">
        <f t="shared" si="71"/>
        <v>372-Xã Kỳ Phú</v>
      </c>
    </row>
    <row r="4604" spans="1:4">
      <c r="A4604" s="34" t="s">
        <v>881</v>
      </c>
      <c r="B4604" s="35" t="s">
        <v>35592</v>
      </c>
      <c r="C4604" s="35" t="s">
        <v>5328</v>
      </c>
      <c r="D4604" s="34" t="str">
        <f t="shared" si="71"/>
        <v>372-Xã Quỳnh Lưu</v>
      </c>
    </row>
    <row r="4605" spans="1:4">
      <c r="A4605" s="34" t="s">
        <v>881</v>
      </c>
      <c r="B4605" s="35" t="s">
        <v>35593</v>
      </c>
      <c r="C4605" s="35" t="s">
        <v>3031</v>
      </c>
      <c r="D4605" s="34" t="str">
        <f t="shared" si="71"/>
        <v>372-Xã Sơn Hà</v>
      </c>
    </row>
    <row r="4606" spans="1:4">
      <c r="A4606" s="34" t="s">
        <v>881</v>
      </c>
      <c r="B4606" s="35" t="s">
        <v>35594</v>
      </c>
      <c r="C4606" s="35" t="s">
        <v>8256</v>
      </c>
      <c r="D4606" s="34" t="str">
        <f t="shared" si="71"/>
        <v>372-Xã Phú Long</v>
      </c>
    </row>
    <row r="4607" spans="1:4">
      <c r="A4607" s="34" t="s">
        <v>881</v>
      </c>
      <c r="B4607" s="35" t="s">
        <v>35595</v>
      </c>
      <c r="C4607" s="35" t="s">
        <v>3755</v>
      </c>
      <c r="D4607" s="34" t="str">
        <f t="shared" si="71"/>
        <v>372-Xã Quảng Lạc</v>
      </c>
    </row>
    <row r="4608" spans="1:4">
      <c r="A4608" s="34" t="s">
        <v>882</v>
      </c>
      <c r="B4608" s="35" t="s">
        <v>35596</v>
      </c>
      <c r="C4608" s="35" t="s">
        <v>5988</v>
      </c>
      <c r="D4608" s="34" t="str">
        <f t="shared" si="71"/>
        <v>373-Thị trấn Me</v>
      </c>
    </row>
    <row r="4609" spans="1:4">
      <c r="A4609" s="34" t="s">
        <v>882</v>
      </c>
      <c r="B4609" s="35" t="s">
        <v>35597</v>
      </c>
      <c r="C4609" s="35" t="s">
        <v>5889</v>
      </c>
      <c r="D4609" s="34" t="str">
        <f t="shared" si="71"/>
        <v>373-Xã Gia Hòa</v>
      </c>
    </row>
    <row r="4610" spans="1:4">
      <c r="A4610" s="34" t="s">
        <v>882</v>
      </c>
      <c r="B4610" s="35" t="s">
        <v>35598</v>
      </c>
      <c r="C4610" s="35" t="s">
        <v>5346</v>
      </c>
      <c r="D4610" s="34" t="str">
        <f t="shared" si="71"/>
        <v>373-Xã Gia Hưng</v>
      </c>
    </row>
    <row r="4611" spans="1:4">
      <c r="A4611" s="34" t="s">
        <v>882</v>
      </c>
      <c r="B4611" s="35" t="s">
        <v>35599</v>
      </c>
      <c r="C4611" s="35" t="s">
        <v>5347</v>
      </c>
      <c r="D4611" s="34" t="str">
        <f t="shared" si="71"/>
        <v>373-Xã Liên Sơn</v>
      </c>
    </row>
    <row r="4612" spans="1:4">
      <c r="A4612" s="34" t="s">
        <v>882</v>
      </c>
      <c r="B4612" s="35" t="s">
        <v>35600</v>
      </c>
      <c r="C4612" s="35" t="s">
        <v>4191</v>
      </c>
      <c r="D4612" s="34" t="str">
        <f t="shared" si="71"/>
        <v>373-Xã Gia Thanh</v>
      </c>
    </row>
    <row r="4613" spans="1:4">
      <c r="A4613" s="34" t="s">
        <v>882</v>
      </c>
      <c r="B4613" s="35" t="s">
        <v>35601</v>
      </c>
      <c r="C4613" s="35" t="s">
        <v>5334</v>
      </c>
      <c r="D4613" s="34" t="str">
        <f t="shared" ref="D4613:D4676" si="72">CONCATENATE(A4613,"-",C4613)</f>
        <v>373-Xã Gia Vân</v>
      </c>
    </row>
    <row r="4614" spans="1:4">
      <c r="A4614" s="34" t="s">
        <v>882</v>
      </c>
      <c r="B4614" s="35" t="s">
        <v>35602</v>
      </c>
      <c r="C4614" s="35" t="s">
        <v>5149</v>
      </c>
      <c r="D4614" s="34" t="str">
        <f t="shared" si="72"/>
        <v>373-Xã Gia Phú</v>
      </c>
    </row>
    <row r="4615" spans="1:4">
      <c r="A4615" s="34" t="s">
        <v>882</v>
      </c>
      <c r="B4615" s="35" t="s">
        <v>35603</v>
      </c>
      <c r="C4615" s="35" t="s">
        <v>8789</v>
      </c>
      <c r="D4615" s="34" t="str">
        <f t="shared" si="72"/>
        <v>373-Xã Gia Xuân</v>
      </c>
    </row>
    <row r="4616" spans="1:4">
      <c r="A4616" s="34" t="s">
        <v>882</v>
      </c>
      <c r="B4616" s="35" t="s">
        <v>35604</v>
      </c>
      <c r="C4616" s="35" t="s">
        <v>5329</v>
      </c>
      <c r="D4616" s="34" t="str">
        <f t="shared" si="72"/>
        <v>373-Xã Gia Lập</v>
      </c>
    </row>
    <row r="4617" spans="1:4">
      <c r="A4617" s="34" t="s">
        <v>882</v>
      </c>
      <c r="B4617" s="35" t="s">
        <v>35605</v>
      </c>
      <c r="C4617" s="35" t="s">
        <v>8790</v>
      </c>
      <c r="D4617" s="34" t="str">
        <f t="shared" si="72"/>
        <v>373-Xã Gia Vượng</v>
      </c>
    </row>
    <row r="4618" spans="1:4">
      <c r="A4618" s="34" t="s">
        <v>882</v>
      </c>
      <c r="B4618" s="35" t="s">
        <v>35606</v>
      </c>
      <c r="C4618" s="35" t="s">
        <v>9283</v>
      </c>
      <c r="D4618" s="34" t="str">
        <f t="shared" si="72"/>
        <v>373-Xã Gia Trấn</v>
      </c>
    </row>
    <row r="4619" spans="1:4">
      <c r="A4619" s="34" t="s">
        <v>882</v>
      </c>
      <c r="B4619" s="35" t="s">
        <v>35607</v>
      </c>
      <c r="C4619" s="35" t="s">
        <v>8791</v>
      </c>
      <c r="D4619" s="34" t="str">
        <f t="shared" si="72"/>
        <v>373-Xã Gia Thịnh</v>
      </c>
    </row>
    <row r="4620" spans="1:4">
      <c r="A4620" s="34" t="s">
        <v>882</v>
      </c>
      <c r="B4620" s="35" t="s">
        <v>35608</v>
      </c>
      <c r="C4620" s="35" t="s">
        <v>5348</v>
      </c>
      <c r="D4620" s="34" t="str">
        <f t="shared" si="72"/>
        <v>373-Xã Gia Phương</v>
      </c>
    </row>
    <row r="4621" spans="1:4">
      <c r="A4621" s="34" t="s">
        <v>882</v>
      </c>
      <c r="B4621" s="35" t="s">
        <v>35609</v>
      </c>
      <c r="C4621" s="35" t="s">
        <v>4592</v>
      </c>
      <c r="D4621" s="34" t="str">
        <f t="shared" si="72"/>
        <v>373-Xã Gia Tân</v>
      </c>
    </row>
    <row r="4622" spans="1:4">
      <c r="A4622" s="34" t="s">
        <v>882</v>
      </c>
      <c r="B4622" s="35" t="s">
        <v>35610</v>
      </c>
      <c r="C4622" s="35" t="s">
        <v>9522</v>
      </c>
      <c r="D4622" s="34" t="str">
        <f t="shared" si="72"/>
        <v>373-Xã Gia Thắng</v>
      </c>
    </row>
    <row r="4623" spans="1:4">
      <c r="A4623" s="34" t="s">
        <v>882</v>
      </c>
      <c r="B4623" s="35" t="s">
        <v>35611</v>
      </c>
      <c r="C4623" s="35" t="s">
        <v>5339</v>
      </c>
      <c r="D4623" s="34" t="str">
        <f t="shared" si="72"/>
        <v>373-Xã Gia Trung</v>
      </c>
    </row>
    <row r="4624" spans="1:4">
      <c r="A4624" s="34" t="s">
        <v>882</v>
      </c>
      <c r="B4624" s="35" t="s">
        <v>35612</v>
      </c>
      <c r="C4624" s="35" t="s">
        <v>5691</v>
      </c>
      <c r="D4624" s="34" t="str">
        <f t="shared" si="72"/>
        <v>373-Xã Gia Minh</v>
      </c>
    </row>
    <row r="4625" spans="1:4">
      <c r="A4625" s="34" t="s">
        <v>882</v>
      </c>
      <c r="B4625" s="35" t="s">
        <v>35613</v>
      </c>
      <c r="C4625" s="35" t="s">
        <v>9284</v>
      </c>
      <c r="D4625" s="34" t="str">
        <f t="shared" si="72"/>
        <v>373-Xã Gia Lạc</v>
      </c>
    </row>
    <row r="4626" spans="1:4">
      <c r="A4626" s="34" t="s">
        <v>882</v>
      </c>
      <c r="B4626" s="35" t="s">
        <v>35614</v>
      </c>
      <c r="C4626" s="35" t="s">
        <v>8787</v>
      </c>
      <c r="D4626" s="34" t="str">
        <f t="shared" si="72"/>
        <v>373-Xã Gia Tiến</v>
      </c>
    </row>
    <row r="4627" spans="1:4">
      <c r="A4627" s="34" t="s">
        <v>882</v>
      </c>
      <c r="B4627" s="35" t="s">
        <v>35615</v>
      </c>
      <c r="C4627" s="35" t="s">
        <v>5330</v>
      </c>
      <c r="D4627" s="34" t="str">
        <f t="shared" si="72"/>
        <v>373-Xã Gia Sinh</v>
      </c>
    </row>
    <row r="4628" spans="1:4">
      <c r="A4628" s="34" t="s">
        <v>882</v>
      </c>
      <c r="B4628" s="35" t="s">
        <v>35616</v>
      </c>
      <c r="C4628" s="35" t="s">
        <v>5349</v>
      </c>
      <c r="D4628" s="34" t="str">
        <f t="shared" si="72"/>
        <v>373-Xã Gia Phong</v>
      </c>
    </row>
    <row r="4629" spans="1:4">
      <c r="A4629" s="34" t="s">
        <v>883</v>
      </c>
      <c r="B4629" s="35" t="s">
        <v>35617</v>
      </c>
      <c r="C4629" s="35" t="s">
        <v>8784</v>
      </c>
      <c r="D4629" s="34" t="str">
        <f t="shared" si="72"/>
        <v>374-Thị trấn Thiên Tôn</v>
      </c>
    </row>
    <row r="4630" spans="1:4">
      <c r="A4630" s="34" t="s">
        <v>883</v>
      </c>
      <c r="B4630" s="35" t="s">
        <v>35618</v>
      </c>
      <c r="C4630" s="35" t="s">
        <v>8792</v>
      </c>
      <c r="D4630" s="34" t="str">
        <f t="shared" si="72"/>
        <v>374-Xã Ninh Giang</v>
      </c>
    </row>
    <row r="4631" spans="1:4">
      <c r="A4631" s="34" t="s">
        <v>883</v>
      </c>
      <c r="B4631" s="35" t="s">
        <v>35619</v>
      </c>
      <c r="C4631" s="35" t="s">
        <v>5150</v>
      </c>
      <c r="D4631" s="34" t="str">
        <f t="shared" si="72"/>
        <v>374-Xã Trường Yên</v>
      </c>
    </row>
    <row r="4632" spans="1:4">
      <c r="A4632" s="34" t="s">
        <v>883</v>
      </c>
      <c r="B4632" s="35" t="s">
        <v>35620</v>
      </c>
      <c r="C4632" s="35" t="s">
        <v>5151</v>
      </c>
      <c r="D4632" s="34" t="str">
        <f t="shared" si="72"/>
        <v>374-Xã Ninh Khang</v>
      </c>
    </row>
    <row r="4633" spans="1:4">
      <c r="A4633" s="34" t="s">
        <v>883</v>
      </c>
      <c r="B4633" s="35" t="s">
        <v>35621</v>
      </c>
      <c r="C4633" s="35" t="s">
        <v>9256</v>
      </c>
      <c r="D4633" s="34" t="str">
        <f t="shared" si="72"/>
        <v>374-Xã Ninh Mỹ</v>
      </c>
    </row>
    <row r="4634" spans="1:4">
      <c r="A4634" s="34" t="s">
        <v>883</v>
      </c>
      <c r="B4634" s="35" t="s">
        <v>35622</v>
      </c>
      <c r="C4634" s="35" t="s">
        <v>4596</v>
      </c>
      <c r="D4634" s="34" t="str">
        <f t="shared" si="72"/>
        <v>374-Xã Ninh Hòa</v>
      </c>
    </row>
    <row r="4635" spans="1:4">
      <c r="A4635" s="34" t="s">
        <v>883</v>
      </c>
      <c r="B4635" s="35" t="s">
        <v>35623</v>
      </c>
      <c r="C4635" s="35" t="s">
        <v>8547</v>
      </c>
      <c r="D4635" s="34" t="str">
        <f t="shared" si="72"/>
        <v>374-Xã Ninh Xuân</v>
      </c>
    </row>
    <row r="4636" spans="1:4">
      <c r="A4636" s="34" t="s">
        <v>883</v>
      </c>
      <c r="B4636" s="35" t="s">
        <v>35624</v>
      </c>
      <c r="C4636" s="35" t="s">
        <v>4630</v>
      </c>
      <c r="D4636" s="34" t="str">
        <f t="shared" si="72"/>
        <v>374-Xã Ninh Hải</v>
      </c>
    </row>
    <row r="4637" spans="1:4">
      <c r="A4637" s="34" t="s">
        <v>883</v>
      </c>
      <c r="B4637" s="35" t="s">
        <v>35625</v>
      </c>
      <c r="C4637" s="35" t="s">
        <v>8793</v>
      </c>
      <c r="D4637" s="34" t="str">
        <f t="shared" si="72"/>
        <v>374-Xã Ninh Thắng</v>
      </c>
    </row>
    <row r="4638" spans="1:4">
      <c r="A4638" s="34" t="s">
        <v>883</v>
      </c>
      <c r="B4638" s="35" t="s">
        <v>35626</v>
      </c>
      <c r="C4638" s="35" t="s">
        <v>5335</v>
      </c>
      <c r="D4638" s="34" t="str">
        <f t="shared" si="72"/>
        <v>374-Xã Ninh Vân</v>
      </c>
    </row>
    <row r="4639" spans="1:4">
      <c r="A4639" s="34" t="s">
        <v>883</v>
      </c>
      <c r="B4639" s="35" t="s">
        <v>35627</v>
      </c>
      <c r="C4639" s="35" t="s">
        <v>4696</v>
      </c>
      <c r="D4639" s="34" t="str">
        <f t="shared" si="72"/>
        <v>374-Xã Ninh An</v>
      </c>
    </row>
    <row r="4640" spans="1:4">
      <c r="A4640" s="34" t="s">
        <v>884</v>
      </c>
      <c r="B4640" s="35" t="s">
        <v>35628</v>
      </c>
      <c r="C4640" s="35" t="s">
        <v>5146</v>
      </c>
      <c r="D4640" s="34" t="str">
        <f t="shared" si="72"/>
        <v>375-Thị trấn Yên Ninh</v>
      </c>
    </row>
    <row r="4641" spans="1:4">
      <c r="A4641" s="34" t="s">
        <v>884</v>
      </c>
      <c r="B4641" s="35" t="s">
        <v>35629</v>
      </c>
      <c r="C4641" s="35" t="s">
        <v>6805</v>
      </c>
      <c r="D4641" s="34" t="str">
        <f t="shared" si="72"/>
        <v>375-Xã Khánh Tiên</v>
      </c>
    </row>
    <row r="4642" spans="1:4">
      <c r="A4642" s="34" t="s">
        <v>884</v>
      </c>
      <c r="B4642" s="35" t="s">
        <v>35630</v>
      </c>
      <c r="C4642" s="35" t="s">
        <v>5336</v>
      </c>
      <c r="D4642" s="34" t="str">
        <f t="shared" si="72"/>
        <v>375-Xã Khánh Phú</v>
      </c>
    </row>
    <row r="4643" spans="1:4">
      <c r="A4643" s="34" t="s">
        <v>884</v>
      </c>
      <c r="B4643" s="35" t="s">
        <v>35631</v>
      </c>
      <c r="C4643" s="35" t="s">
        <v>5989</v>
      </c>
      <c r="D4643" s="34" t="str">
        <f t="shared" si="72"/>
        <v>375-Xã Khánh Hòa</v>
      </c>
    </row>
    <row r="4644" spans="1:4">
      <c r="A4644" s="34" t="s">
        <v>884</v>
      </c>
      <c r="B4644" s="35" t="s">
        <v>35632</v>
      </c>
      <c r="C4644" s="35" t="s">
        <v>9285</v>
      </c>
      <c r="D4644" s="34" t="str">
        <f t="shared" si="72"/>
        <v>375-Xã Khánh Lợi</v>
      </c>
    </row>
    <row r="4645" spans="1:4">
      <c r="A4645" s="34" t="s">
        <v>884</v>
      </c>
      <c r="B4645" s="35" t="s">
        <v>35633</v>
      </c>
      <c r="C4645" s="35" t="s">
        <v>5331</v>
      </c>
      <c r="D4645" s="34" t="str">
        <f t="shared" si="72"/>
        <v>375-Xã Khánh An</v>
      </c>
    </row>
    <row r="4646" spans="1:4">
      <c r="A4646" s="34" t="s">
        <v>884</v>
      </c>
      <c r="B4646" s="35" t="s">
        <v>35634</v>
      </c>
      <c r="C4646" s="35" t="s">
        <v>9260</v>
      </c>
      <c r="D4646" s="34" t="str">
        <f t="shared" si="72"/>
        <v>375-Xã Khánh Cường</v>
      </c>
    </row>
    <row r="4647" spans="1:4">
      <c r="A4647" s="34" t="s">
        <v>884</v>
      </c>
      <c r="B4647" s="35" t="s">
        <v>35635</v>
      </c>
      <c r="C4647" s="35" t="s">
        <v>5350</v>
      </c>
      <c r="D4647" s="34" t="str">
        <f t="shared" si="72"/>
        <v>375-Xã Khánh Cư</v>
      </c>
    </row>
    <row r="4648" spans="1:4">
      <c r="A4648" s="34" t="s">
        <v>884</v>
      </c>
      <c r="B4648" s="35" t="s">
        <v>35636</v>
      </c>
      <c r="C4648" s="35" t="s">
        <v>8355</v>
      </c>
      <c r="D4648" s="34" t="str">
        <f t="shared" si="72"/>
        <v>375-Xã Khánh Thiện</v>
      </c>
    </row>
    <row r="4649" spans="1:4">
      <c r="A4649" s="34" t="s">
        <v>884</v>
      </c>
      <c r="B4649" s="35" t="s">
        <v>35637</v>
      </c>
      <c r="C4649" s="35" t="s">
        <v>6806</v>
      </c>
      <c r="D4649" s="34" t="str">
        <f t="shared" si="72"/>
        <v>375-Xã Khánh Hải</v>
      </c>
    </row>
    <row r="4650" spans="1:4">
      <c r="A4650" s="34" t="s">
        <v>884</v>
      </c>
      <c r="B4650" s="35" t="s">
        <v>35638</v>
      </c>
      <c r="C4650" s="35" t="s">
        <v>5068</v>
      </c>
      <c r="D4650" s="34" t="str">
        <f t="shared" si="72"/>
        <v>375-Xã Khánh Trung</v>
      </c>
    </row>
    <row r="4651" spans="1:4">
      <c r="A4651" s="34" t="s">
        <v>884</v>
      </c>
      <c r="B4651" s="35" t="s">
        <v>35639</v>
      </c>
      <c r="C4651" s="35" t="s">
        <v>8786</v>
      </c>
      <c r="D4651" s="34" t="str">
        <f t="shared" si="72"/>
        <v>375-Xã Khánh Mậu</v>
      </c>
    </row>
    <row r="4652" spans="1:4">
      <c r="A4652" s="34" t="s">
        <v>884</v>
      </c>
      <c r="B4652" s="35" t="s">
        <v>35640</v>
      </c>
      <c r="C4652" s="35" t="s">
        <v>6802</v>
      </c>
      <c r="D4652" s="34" t="str">
        <f t="shared" si="72"/>
        <v>375-Xã Khánh Vân</v>
      </c>
    </row>
    <row r="4653" spans="1:4">
      <c r="A4653" s="34" t="s">
        <v>884</v>
      </c>
      <c r="B4653" s="35" t="s">
        <v>35641</v>
      </c>
      <c r="C4653" s="35" t="s">
        <v>6803</v>
      </c>
      <c r="D4653" s="34" t="str">
        <f t="shared" si="72"/>
        <v>375-Xã Khánh Hội</v>
      </c>
    </row>
    <row r="4654" spans="1:4">
      <c r="A4654" s="34" t="s">
        <v>884</v>
      </c>
      <c r="B4654" s="35" t="s">
        <v>35642</v>
      </c>
      <c r="C4654" s="35" t="s">
        <v>5995</v>
      </c>
      <c r="D4654" s="34" t="str">
        <f t="shared" si="72"/>
        <v>375-Xã Khánh Công</v>
      </c>
    </row>
    <row r="4655" spans="1:4">
      <c r="A4655" s="34" t="s">
        <v>884</v>
      </c>
      <c r="B4655" s="35" t="s">
        <v>35643</v>
      </c>
      <c r="C4655" s="35" t="s">
        <v>5152</v>
      </c>
      <c r="D4655" s="34" t="str">
        <f t="shared" si="72"/>
        <v>375-Xã Khánh Thành</v>
      </c>
    </row>
    <row r="4656" spans="1:4">
      <c r="A4656" s="34" t="s">
        <v>884</v>
      </c>
      <c r="B4656" s="35" t="s">
        <v>35644</v>
      </c>
      <c r="C4656" s="35" t="s">
        <v>9281</v>
      </c>
      <c r="D4656" s="34" t="str">
        <f t="shared" si="72"/>
        <v>375-Xã Khánh Nhạc</v>
      </c>
    </row>
    <row r="4657" spans="1:4">
      <c r="A4657" s="34" t="s">
        <v>884</v>
      </c>
      <c r="B4657" s="35" t="s">
        <v>35645</v>
      </c>
      <c r="C4657" s="35" t="s">
        <v>5351</v>
      </c>
      <c r="D4657" s="34" t="str">
        <f t="shared" si="72"/>
        <v>375-Xã Khánh Thủy</v>
      </c>
    </row>
    <row r="4658" spans="1:4">
      <c r="A4658" s="34" t="s">
        <v>884</v>
      </c>
      <c r="B4658" s="35" t="s">
        <v>35646</v>
      </c>
      <c r="C4658" s="35" t="s">
        <v>6807</v>
      </c>
      <c r="D4658" s="34" t="str">
        <f t="shared" si="72"/>
        <v>375-Xã Khánh Hồng</v>
      </c>
    </row>
    <row r="4659" spans="1:4">
      <c r="A4659" s="34" t="s">
        <v>885</v>
      </c>
      <c r="B4659" s="35" t="s">
        <v>35647</v>
      </c>
      <c r="C4659" s="35" t="s">
        <v>5352</v>
      </c>
      <c r="D4659" s="34" t="str">
        <f t="shared" si="72"/>
        <v>376-Thị trấn Phát Diệm</v>
      </c>
    </row>
    <row r="4660" spans="1:4">
      <c r="A4660" s="34" t="s">
        <v>885</v>
      </c>
      <c r="B4660" s="35" t="s">
        <v>35648</v>
      </c>
      <c r="C4660" s="35" t="s">
        <v>9286</v>
      </c>
      <c r="D4660" s="34" t="str">
        <f t="shared" si="72"/>
        <v>376-Thị trấn Bình Minh</v>
      </c>
    </row>
    <row r="4661" spans="1:4">
      <c r="A4661" s="34" t="s">
        <v>885</v>
      </c>
      <c r="B4661" s="35" t="s">
        <v>35649</v>
      </c>
      <c r="C4661" s="35" t="s">
        <v>5992</v>
      </c>
      <c r="D4661" s="34" t="str">
        <f t="shared" si="72"/>
        <v>376-Xã Hồi Ninh</v>
      </c>
    </row>
    <row r="4662" spans="1:4">
      <c r="A4662" s="34" t="s">
        <v>885</v>
      </c>
      <c r="B4662" s="35" t="s">
        <v>35650</v>
      </c>
      <c r="C4662" s="35" t="s">
        <v>41886</v>
      </c>
      <c r="D4662" s="34" t="str">
        <f t="shared" si="72"/>
        <v>376-Xã Xuân Chính</v>
      </c>
    </row>
    <row r="4663" spans="1:4">
      <c r="A4663" s="34" t="s">
        <v>885</v>
      </c>
      <c r="B4663" s="35" t="s">
        <v>35651</v>
      </c>
      <c r="C4663" s="35" t="s">
        <v>5353</v>
      </c>
      <c r="D4663" s="34" t="str">
        <f t="shared" si="72"/>
        <v>376-Xã Kim Định</v>
      </c>
    </row>
    <row r="4664" spans="1:4">
      <c r="A4664" s="34" t="s">
        <v>885</v>
      </c>
      <c r="B4664" s="35" t="s">
        <v>35652</v>
      </c>
      <c r="C4664" s="35" t="s">
        <v>6808</v>
      </c>
      <c r="D4664" s="34" t="str">
        <f t="shared" si="72"/>
        <v>376-Xã Ân Hòa</v>
      </c>
    </row>
    <row r="4665" spans="1:4">
      <c r="A4665" s="34" t="s">
        <v>885</v>
      </c>
      <c r="B4665" s="35" t="s">
        <v>35653</v>
      </c>
      <c r="C4665" s="35" t="s">
        <v>3116</v>
      </c>
      <c r="D4665" s="34" t="str">
        <f t="shared" si="72"/>
        <v>376-Xã Hùng Tiến</v>
      </c>
    </row>
    <row r="4666" spans="1:4">
      <c r="A4666" s="34" t="s">
        <v>885</v>
      </c>
      <c r="B4666" s="35" t="s">
        <v>35654</v>
      </c>
      <c r="C4666" s="35" t="s">
        <v>9276</v>
      </c>
      <c r="D4666" s="34" t="str">
        <f t="shared" si="72"/>
        <v>376-Xã Quang Thiện</v>
      </c>
    </row>
    <row r="4667" spans="1:4">
      <c r="A4667" s="34" t="s">
        <v>885</v>
      </c>
      <c r="B4667" s="35" t="s">
        <v>35655</v>
      </c>
      <c r="C4667" s="35" t="s">
        <v>9523</v>
      </c>
      <c r="D4667" s="34" t="str">
        <f t="shared" si="72"/>
        <v>376-Xã Như Hòa</v>
      </c>
    </row>
    <row r="4668" spans="1:4">
      <c r="A4668" s="34" t="s">
        <v>885</v>
      </c>
      <c r="B4668" s="35" t="s">
        <v>35656</v>
      </c>
      <c r="C4668" s="35" t="s">
        <v>8785</v>
      </c>
      <c r="D4668" s="34" t="str">
        <f t="shared" si="72"/>
        <v>376-Xã Chất Bình</v>
      </c>
    </row>
    <row r="4669" spans="1:4">
      <c r="A4669" s="34" t="s">
        <v>885</v>
      </c>
      <c r="B4669" s="35" t="s">
        <v>35657</v>
      </c>
      <c r="C4669" s="35" t="s">
        <v>6809</v>
      </c>
      <c r="D4669" s="34" t="str">
        <f t="shared" si="72"/>
        <v>376-Xã Đồng Hướng</v>
      </c>
    </row>
    <row r="4670" spans="1:4">
      <c r="A4670" s="34" t="s">
        <v>885</v>
      </c>
      <c r="B4670" s="35" t="s">
        <v>35658</v>
      </c>
      <c r="C4670" s="35" t="s">
        <v>5990</v>
      </c>
      <c r="D4670" s="34" t="str">
        <f t="shared" si="72"/>
        <v>376-Xã Kim Chính</v>
      </c>
    </row>
    <row r="4671" spans="1:4">
      <c r="A4671" s="34" t="s">
        <v>885</v>
      </c>
      <c r="B4671" s="35" t="s">
        <v>35659</v>
      </c>
      <c r="C4671" s="35" t="s">
        <v>5147</v>
      </c>
      <c r="D4671" s="34" t="str">
        <f t="shared" si="72"/>
        <v>376-Xã Thượng Kiệm</v>
      </c>
    </row>
    <row r="4672" spans="1:4">
      <c r="A4672" s="34" t="s">
        <v>885</v>
      </c>
      <c r="B4672" s="35" t="s">
        <v>35660</v>
      </c>
      <c r="C4672" s="35" t="s">
        <v>9274</v>
      </c>
      <c r="D4672" s="34" t="str">
        <f t="shared" si="72"/>
        <v>376-Xã Lưu Phương</v>
      </c>
    </row>
    <row r="4673" spans="1:4">
      <c r="A4673" s="34" t="s">
        <v>885</v>
      </c>
      <c r="B4673" s="35" t="s">
        <v>35661</v>
      </c>
      <c r="C4673" s="35" t="s">
        <v>3231</v>
      </c>
      <c r="D4673" s="34" t="str">
        <f t="shared" si="72"/>
        <v>376-Xã Tân Thành</v>
      </c>
    </row>
    <row r="4674" spans="1:4">
      <c r="A4674" s="34" t="s">
        <v>885</v>
      </c>
      <c r="B4674" s="35" t="s">
        <v>35662</v>
      </c>
      <c r="C4674" s="35" t="s">
        <v>6274</v>
      </c>
      <c r="D4674" s="34" t="str">
        <f t="shared" si="72"/>
        <v>376-Xã Yên Lộc</v>
      </c>
    </row>
    <row r="4675" spans="1:4">
      <c r="A4675" s="34" t="s">
        <v>885</v>
      </c>
      <c r="B4675" s="35" t="s">
        <v>35663</v>
      </c>
      <c r="C4675" s="35" t="s">
        <v>5993</v>
      </c>
      <c r="D4675" s="34" t="str">
        <f t="shared" si="72"/>
        <v>376-Xã Lai Thành</v>
      </c>
    </row>
    <row r="4676" spans="1:4">
      <c r="A4676" s="34" t="s">
        <v>885</v>
      </c>
      <c r="B4676" s="35" t="s">
        <v>35664</v>
      </c>
      <c r="C4676" s="35" t="s">
        <v>9277</v>
      </c>
      <c r="D4676" s="34" t="str">
        <f t="shared" si="72"/>
        <v>376-Xã Định Hóa</v>
      </c>
    </row>
    <row r="4677" spans="1:4">
      <c r="A4677" s="34" t="s">
        <v>885</v>
      </c>
      <c r="B4677" s="35" t="s">
        <v>35665</v>
      </c>
      <c r="C4677" s="35" t="s">
        <v>9279</v>
      </c>
      <c r="D4677" s="34" t="str">
        <f t="shared" ref="D4677:D4740" si="73">CONCATENATE(A4677,"-",C4677)</f>
        <v>376-Xã Văn Hải</v>
      </c>
    </row>
    <row r="4678" spans="1:4">
      <c r="A4678" s="34" t="s">
        <v>885</v>
      </c>
      <c r="B4678" s="35" t="s">
        <v>35666</v>
      </c>
      <c r="C4678" s="35" t="s">
        <v>4778</v>
      </c>
      <c r="D4678" s="34" t="str">
        <f t="shared" si="73"/>
        <v>376-Xã Kim Tân</v>
      </c>
    </row>
    <row r="4679" spans="1:4">
      <c r="A4679" s="34" t="s">
        <v>885</v>
      </c>
      <c r="B4679" s="35" t="s">
        <v>35667</v>
      </c>
      <c r="C4679" s="35" t="s">
        <v>5326</v>
      </c>
      <c r="D4679" s="34" t="str">
        <f t="shared" si="73"/>
        <v>376-Xã Kim Mỹ</v>
      </c>
    </row>
    <row r="4680" spans="1:4">
      <c r="A4680" s="34" t="s">
        <v>885</v>
      </c>
      <c r="B4680" s="35" t="s">
        <v>35668</v>
      </c>
      <c r="C4680" s="35" t="s">
        <v>9255</v>
      </c>
      <c r="D4680" s="34" t="str">
        <f t="shared" si="73"/>
        <v>376-Xã Cồn Thoi</v>
      </c>
    </row>
    <row r="4681" spans="1:4">
      <c r="A4681" s="34" t="s">
        <v>885</v>
      </c>
      <c r="B4681" s="35" t="s">
        <v>35669</v>
      </c>
      <c r="C4681" s="35" t="s">
        <v>5337</v>
      </c>
      <c r="D4681" s="34" t="str">
        <f t="shared" si="73"/>
        <v>376-Xã Kim Hải</v>
      </c>
    </row>
    <row r="4682" spans="1:4">
      <c r="A4682" s="34" t="s">
        <v>885</v>
      </c>
      <c r="B4682" s="35" t="s">
        <v>35670</v>
      </c>
      <c r="C4682" s="35" t="s">
        <v>6810</v>
      </c>
      <c r="D4682" s="34" t="str">
        <f t="shared" si="73"/>
        <v>376-Xã Kim Trung</v>
      </c>
    </row>
    <row r="4683" spans="1:4">
      <c r="A4683" s="34" t="s">
        <v>885</v>
      </c>
      <c r="B4683" s="35" t="s">
        <v>35671</v>
      </c>
      <c r="C4683" s="35" t="s">
        <v>9257</v>
      </c>
      <c r="D4683" s="34" t="str">
        <f t="shared" si="73"/>
        <v>376-Xã Kim Đông</v>
      </c>
    </row>
    <row r="4684" spans="1:4">
      <c r="A4684" s="34" t="s">
        <v>886</v>
      </c>
      <c r="B4684" s="35" t="s">
        <v>35672</v>
      </c>
      <c r="C4684" s="35" t="s">
        <v>8783</v>
      </c>
      <c r="D4684" s="34" t="str">
        <f t="shared" si="73"/>
        <v>377-Thị trấn Yên Thịnh</v>
      </c>
    </row>
    <row r="4685" spans="1:4">
      <c r="A4685" s="34" t="s">
        <v>886</v>
      </c>
      <c r="B4685" s="35" t="s">
        <v>35673</v>
      </c>
      <c r="C4685" s="35" t="s">
        <v>6811</v>
      </c>
      <c r="D4685" s="34" t="str">
        <f t="shared" si="73"/>
        <v>377-Xã Khánh Thượng</v>
      </c>
    </row>
    <row r="4686" spans="1:4">
      <c r="A4686" s="34" t="s">
        <v>886</v>
      </c>
      <c r="B4686" s="35" t="s">
        <v>35674</v>
      </c>
      <c r="C4686" s="35" t="s">
        <v>5570</v>
      </c>
      <c r="D4686" s="34" t="str">
        <f t="shared" si="73"/>
        <v>377-Xã Khánh Dương</v>
      </c>
    </row>
    <row r="4687" spans="1:4">
      <c r="A4687" s="34" t="s">
        <v>886</v>
      </c>
      <c r="B4687" s="35" t="s">
        <v>35675</v>
      </c>
      <c r="C4687" s="35" t="s">
        <v>29415</v>
      </c>
      <c r="D4687" s="34" t="str">
        <f t="shared" si="73"/>
        <v>377-Xã Mai Sơn</v>
      </c>
    </row>
    <row r="4688" spans="1:4">
      <c r="A4688" s="34" t="s">
        <v>886</v>
      </c>
      <c r="B4688" s="35" t="s">
        <v>35676</v>
      </c>
      <c r="C4688" s="35" t="s">
        <v>5569</v>
      </c>
      <c r="D4688" s="34" t="str">
        <f t="shared" si="73"/>
        <v>377-Xã Khánh Thịnh</v>
      </c>
    </row>
    <row r="4689" spans="1:4">
      <c r="A4689" s="34" t="s">
        <v>886</v>
      </c>
      <c r="B4689" s="35" t="s">
        <v>35677</v>
      </c>
      <c r="C4689" s="35" t="s">
        <v>4507</v>
      </c>
      <c r="D4689" s="34" t="str">
        <f t="shared" si="73"/>
        <v>377-Xã Yên Phong</v>
      </c>
    </row>
    <row r="4690" spans="1:4">
      <c r="A4690" s="34" t="s">
        <v>886</v>
      </c>
      <c r="B4690" s="35" t="s">
        <v>35678</v>
      </c>
      <c r="C4690" s="35" t="s">
        <v>3853</v>
      </c>
      <c r="D4690" s="34" t="str">
        <f t="shared" si="73"/>
        <v>377-Xã Yên Hòa</v>
      </c>
    </row>
    <row r="4691" spans="1:4">
      <c r="A4691" s="34" t="s">
        <v>886</v>
      </c>
      <c r="B4691" s="35" t="s">
        <v>35679</v>
      </c>
      <c r="C4691" s="35" t="s">
        <v>3079</v>
      </c>
      <c r="D4691" s="34" t="str">
        <f t="shared" si="73"/>
        <v>377-Xã Yên Thắng</v>
      </c>
    </row>
    <row r="4692" spans="1:4">
      <c r="A4692" s="34" t="s">
        <v>886</v>
      </c>
      <c r="B4692" s="35" t="s">
        <v>35680</v>
      </c>
      <c r="C4692" s="35" t="s">
        <v>5340</v>
      </c>
      <c r="D4692" s="34" t="str">
        <f t="shared" si="73"/>
        <v>377-Xã Yên Từ</v>
      </c>
    </row>
    <row r="4693" spans="1:4">
      <c r="A4693" s="34" t="s">
        <v>886</v>
      </c>
      <c r="B4693" s="35" t="s">
        <v>35681</v>
      </c>
      <c r="C4693" s="35" t="s">
        <v>3882</v>
      </c>
      <c r="D4693" s="34" t="str">
        <f t="shared" si="73"/>
        <v>377-Xã Yên Hưng</v>
      </c>
    </row>
    <row r="4694" spans="1:4">
      <c r="A4694" s="34" t="s">
        <v>886</v>
      </c>
      <c r="B4694" s="35" t="s">
        <v>35682</v>
      </c>
      <c r="C4694" s="35" t="s">
        <v>7708</v>
      </c>
      <c r="D4694" s="34" t="str">
        <f t="shared" si="73"/>
        <v>377-Xã Yên Thành</v>
      </c>
    </row>
    <row r="4695" spans="1:4">
      <c r="A4695" s="34" t="s">
        <v>886</v>
      </c>
      <c r="B4695" s="35" t="s">
        <v>35683</v>
      </c>
      <c r="C4695" s="35" t="s">
        <v>3113</v>
      </c>
      <c r="D4695" s="34" t="str">
        <f t="shared" si="73"/>
        <v>377-Xã Yên Nhân</v>
      </c>
    </row>
    <row r="4696" spans="1:4">
      <c r="A4696" s="34" t="s">
        <v>886</v>
      </c>
      <c r="B4696" s="35" t="s">
        <v>35684</v>
      </c>
      <c r="C4696" s="35" t="s">
        <v>3588</v>
      </c>
      <c r="D4696" s="34" t="str">
        <f t="shared" si="73"/>
        <v>377-Xã Yên Mỹ</v>
      </c>
    </row>
    <row r="4697" spans="1:4">
      <c r="A4697" s="34" t="s">
        <v>886</v>
      </c>
      <c r="B4697" s="35" t="s">
        <v>35685</v>
      </c>
      <c r="C4697" s="35" t="s">
        <v>5341</v>
      </c>
      <c r="D4697" s="34" t="str">
        <f t="shared" si="73"/>
        <v>377-Xã Yên Mạc</v>
      </c>
    </row>
    <row r="4698" spans="1:4">
      <c r="A4698" s="34" t="s">
        <v>886</v>
      </c>
      <c r="B4698" s="35" t="s">
        <v>35686</v>
      </c>
      <c r="C4698" s="35" t="s">
        <v>5153</v>
      </c>
      <c r="D4698" s="34" t="str">
        <f t="shared" si="73"/>
        <v>377-Xã Yên Đồng</v>
      </c>
    </row>
    <row r="4699" spans="1:4">
      <c r="A4699" s="34" t="s">
        <v>886</v>
      </c>
      <c r="B4699" s="35" t="s">
        <v>35687</v>
      </c>
      <c r="C4699" s="35" t="s">
        <v>4424</v>
      </c>
      <c r="D4699" s="34" t="str">
        <f t="shared" si="73"/>
        <v>377-Xã Yên Thái</v>
      </c>
    </row>
    <row r="4700" spans="1:4">
      <c r="A4700" s="34" t="s">
        <v>886</v>
      </c>
      <c r="B4700" s="35" t="s">
        <v>35688</v>
      </c>
      <c r="C4700" s="35" t="s">
        <v>5299</v>
      </c>
      <c r="D4700" s="34" t="str">
        <f t="shared" si="73"/>
        <v>377-Xã Yên Lâm</v>
      </c>
    </row>
    <row r="4701" spans="1:4">
      <c r="A4701" s="34" t="s">
        <v>887</v>
      </c>
      <c r="B4701" s="35" t="s">
        <v>35689</v>
      </c>
      <c r="C4701" s="35" t="s">
        <v>6454</v>
      </c>
      <c r="D4701" s="34" t="str">
        <f t="shared" si="73"/>
        <v>380-Phường Hàm Rồng</v>
      </c>
    </row>
    <row r="4702" spans="1:4">
      <c r="A4702" s="34" t="s">
        <v>887</v>
      </c>
      <c r="B4702" s="35" t="s">
        <v>35690</v>
      </c>
      <c r="C4702" s="35" t="s">
        <v>5296</v>
      </c>
      <c r="D4702" s="34" t="str">
        <f t="shared" si="73"/>
        <v>380-Phường Đông Thọ</v>
      </c>
    </row>
    <row r="4703" spans="1:4">
      <c r="A4703" s="34" t="s">
        <v>887</v>
      </c>
      <c r="B4703" s="35" t="s">
        <v>35691</v>
      </c>
      <c r="C4703" s="35" t="s">
        <v>6560</v>
      </c>
      <c r="D4703" s="34" t="str">
        <f t="shared" si="73"/>
        <v>380-Phường Nam Ngạn</v>
      </c>
    </row>
    <row r="4704" spans="1:4">
      <c r="A4704" s="34" t="s">
        <v>887</v>
      </c>
      <c r="B4704" s="35" t="s">
        <v>35692</v>
      </c>
      <c r="C4704" s="35" t="s">
        <v>5261</v>
      </c>
      <c r="D4704" s="34" t="str">
        <f t="shared" si="73"/>
        <v>380-Phường Trường Thi</v>
      </c>
    </row>
    <row r="4705" spans="1:4">
      <c r="A4705" s="34" t="s">
        <v>887</v>
      </c>
      <c r="B4705" s="35" t="s">
        <v>35693</v>
      </c>
      <c r="C4705" s="35" t="s">
        <v>3591</v>
      </c>
      <c r="D4705" s="34" t="str">
        <f t="shared" si="73"/>
        <v>380-Phường Điện Biên</v>
      </c>
    </row>
    <row r="4706" spans="1:4">
      <c r="A4706" s="34" t="s">
        <v>887</v>
      </c>
      <c r="B4706" s="35" t="s">
        <v>35694</v>
      </c>
      <c r="C4706" s="35" t="s">
        <v>6545</v>
      </c>
      <c r="D4706" s="34" t="str">
        <f t="shared" si="73"/>
        <v>380-Phường Phú Sơn</v>
      </c>
    </row>
    <row r="4707" spans="1:4">
      <c r="A4707" s="34" t="s">
        <v>887</v>
      </c>
      <c r="B4707" s="35" t="s">
        <v>35695</v>
      </c>
      <c r="C4707" s="35" t="s">
        <v>3859</v>
      </c>
      <c r="D4707" s="34" t="str">
        <f t="shared" si="73"/>
        <v>380-Phường Lam Sơn</v>
      </c>
    </row>
    <row r="4708" spans="1:4">
      <c r="A4708" s="34" t="s">
        <v>887</v>
      </c>
      <c r="B4708" s="35" t="s">
        <v>35696</v>
      </c>
      <c r="C4708" s="35" t="s">
        <v>5209</v>
      </c>
      <c r="D4708" s="34" t="str">
        <f t="shared" si="73"/>
        <v>380-Phường Ba Đình</v>
      </c>
    </row>
    <row r="4709" spans="1:4">
      <c r="A4709" s="34" t="s">
        <v>887</v>
      </c>
      <c r="B4709" s="35" t="s">
        <v>35697</v>
      </c>
      <c r="C4709" s="35" t="s">
        <v>6503</v>
      </c>
      <c r="D4709" s="34" t="str">
        <f t="shared" si="73"/>
        <v>380-Phường Ngọc Trạo</v>
      </c>
    </row>
    <row r="4710" spans="1:4">
      <c r="A4710" s="34" t="s">
        <v>887</v>
      </c>
      <c r="B4710" s="35" t="s">
        <v>35698</v>
      </c>
      <c r="C4710" s="35" t="s">
        <v>6460</v>
      </c>
      <c r="D4710" s="34" t="str">
        <f t="shared" si="73"/>
        <v>380-Phường Đông Vệ</v>
      </c>
    </row>
    <row r="4711" spans="1:4">
      <c r="A4711" s="34" t="s">
        <v>887</v>
      </c>
      <c r="B4711" s="35" t="s">
        <v>35699</v>
      </c>
      <c r="C4711" s="35" t="s">
        <v>5199</v>
      </c>
      <c r="D4711" s="34" t="str">
        <f t="shared" si="73"/>
        <v>380-Phường Đông Sơn</v>
      </c>
    </row>
    <row r="4712" spans="1:4">
      <c r="A4712" s="34" t="s">
        <v>887</v>
      </c>
      <c r="B4712" s="35" t="s">
        <v>35700</v>
      </c>
      <c r="C4712" s="35" t="s">
        <v>6477</v>
      </c>
      <c r="D4712" s="34" t="str">
        <f t="shared" si="73"/>
        <v>380-Phường Tân Sơn</v>
      </c>
    </row>
    <row r="4713" spans="1:4">
      <c r="A4713" s="34" t="s">
        <v>887</v>
      </c>
      <c r="B4713" s="35" t="s">
        <v>35701</v>
      </c>
      <c r="C4713" s="35" t="s">
        <v>29539</v>
      </c>
      <c r="D4713" s="34" t="str">
        <f t="shared" si="73"/>
        <v>380-Phường Đông Cương</v>
      </c>
    </row>
    <row r="4714" spans="1:4">
      <c r="A4714" s="34" t="s">
        <v>887</v>
      </c>
      <c r="B4714" s="35" t="s">
        <v>35702</v>
      </c>
      <c r="C4714" s="35" t="s">
        <v>29540</v>
      </c>
      <c r="D4714" s="34" t="str">
        <f t="shared" si="73"/>
        <v>380-Phường Đông Hương</v>
      </c>
    </row>
    <row r="4715" spans="1:4">
      <c r="A4715" s="34" t="s">
        <v>887</v>
      </c>
      <c r="B4715" s="35" t="s">
        <v>35703</v>
      </c>
      <c r="C4715" s="35" t="s">
        <v>5687</v>
      </c>
      <c r="D4715" s="34" t="str">
        <f t="shared" si="73"/>
        <v>380-Phường Đông Hải</v>
      </c>
    </row>
    <row r="4716" spans="1:4">
      <c r="A4716" s="34" t="s">
        <v>887</v>
      </c>
      <c r="B4716" s="35" t="s">
        <v>35704</v>
      </c>
      <c r="C4716" s="35" t="s">
        <v>29541</v>
      </c>
      <c r="D4716" s="34" t="str">
        <f t="shared" si="73"/>
        <v>380-Phường Quảng Hưng</v>
      </c>
    </row>
    <row r="4717" spans="1:4">
      <c r="A4717" s="34" t="s">
        <v>887</v>
      </c>
      <c r="B4717" s="35" t="s">
        <v>35705</v>
      </c>
      <c r="C4717" s="35" t="s">
        <v>29542</v>
      </c>
      <c r="D4717" s="34" t="str">
        <f t="shared" si="73"/>
        <v>380-Phường Quảng Thắng</v>
      </c>
    </row>
    <row r="4718" spans="1:4">
      <c r="A4718" s="34" t="s">
        <v>887</v>
      </c>
      <c r="B4718" s="35" t="s">
        <v>35706</v>
      </c>
      <c r="C4718" s="35" t="s">
        <v>29543</v>
      </c>
      <c r="D4718" s="34" t="str">
        <f t="shared" si="73"/>
        <v>380-Phường Quảng Thành</v>
      </c>
    </row>
    <row r="4719" spans="1:4">
      <c r="A4719" s="34" t="s">
        <v>887</v>
      </c>
      <c r="B4719" s="35" t="s">
        <v>35711</v>
      </c>
      <c r="C4719" s="35" t="s">
        <v>5275</v>
      </c>
      <c r="D4719" s="34" t="str">
        <f t="shared" si="73"/>
        <v>380-Xã Thiệu Vân</v>
      </c>
    </row>
    <row r="4720" spans="1:4">
      <c r="A4720" s="34" t="s">
        <v>887</v>
      </c>
      <c r="B4720" s="35" t="s">
        <v>35710</v>
      </c>
      <c r="C4720" s="35" t="s">
        <v>6478</v>
      </c>
      <c r="D4720" s="34" t="str">
        <f t="shared" si="73"/>
        <v>380-Xã Thiệu Khánh</v>
      </c>
    </row>
    <row r="4721" spans="1:4">
      <c r="A4721" s="34" t="s">
        <v>887</v>
      </c>
      <c r="B4721" s="35" t="s">
        <v>35709</v>
      </c>
      <c r="C4721" s="35" t="s">
        <v>6711</v>
      </c>
      <c r="D4721" s="34" t="str">
        <f t="shared" si="73"/>
        <v>380-Xã Thiệu Dương</v>
      </c>
    </row>
    <row r="4722" spans="1:4">
      <c r="A4722" s="34" t="s">
        <v>887</v>
      </c>
      <c r="B4722" s="35" t="s">
        <v>41887</v>
      </c>
      <c r="C4722" s="35" t="s">
        <v>29356</v>
      </c>
      <c r="D4722" s="34" t="str">
        <f t="shared" si="73"/>
        <v>380-Phường Tào Xuyên</v>
      </c>
    </row>
    <row r="4723" spans="1:4">
      <c r="A4723" s="34" t="s">
        <v>887</v>
      </c>
      <c r="B4723" s="35" t="s">
        <v>41888</v>
      </c>
      <c r="C4723" s="35" t="s">
        <v>30855</v>
      </c>
      <c r="D4723" s="34" t="str">
        <f t="shared" si="73"/>
        <v>380-Xã Long Anh</v>
      </c>
    </row>
    <row r="4724" spans="1:4">
      <c r="A4724" s="34" t="s">
        <v>887</v>
      </c>
      <c r="B4724" s="35" t="s">
        <v>35707</v>
      </c>
      <c r="C4724" s="35" t="s">
        <v>5259</v>
      </c>
      <c r="D4724" s="34" t="str">
        <f t="shared" si="73"/>
        <v>380-Xã Hoằng Quang</v>
      </c>
    </row>
    <row r="4725" spans="1:4">
      <c r="A4725" s="34" t="s">
        <v>887</v>
      </c>
      <c r="B4725" s="35" t="s">
        <v>35708</v>
      </c>
      <c r="C4725" s="35" t="s">
        <v>5282</v>
      </c>
      <c r="D4725" s="34" t="str">
        <f t="shared" si="73"/>
        <v>380-Xã Hoằng Đại</v>
      </c>
    </row>
    <row r="4726" spans="1:4">
      <c r="A4726" s="34" t="s">
        <v>887</v>
      </c>
      <c r="B4726" s="35" t="s">
        <v>35712</v>
      </c>
      <c r="C4726" s="35" t="s">
        <v>4133</v>
      </c>
      <c r="D4726" s="34" t="str">
        <f t="shared" si="73"/>
        <v>380-Xã Đông Lĩnh</v>
      </c>
    </row>
    <row r="4727" spans="1:4">
      <c r="A4727" s="34" t="s">
        <v>887</v>
      </c>
      <c r="B4727" s="35" t="s">
        <v>35714</v>
      </c>
      <c r="C4727" s="35" t="s">
        <v>6716</v>
      </c>
      <c r="D4727" s="34" t="str">
        <f t="shared" si="73"/>
        <v>380-Xã Đông Vinh</v>
      </c>
    </row>
    <row r="4728" spans="1:4">
      <c r="A4728" s="34" t="s">
        <v>887</v>
      </c>
      <c r="B4728" s="35" t="s">
        <v>35713</v>
      </c>
      <c r="C4728" s="35" t="s">
        <v>5502</v>
      </c>
      <c r="D4728" s="34" t="str">
        <f t="shared" si="73"/>
        <v>380-Xã Đông Tân</v>
      </c>
    </row>
    <row r="4729" spans="1:4">
      <c r="A4729" s="34" t="s">
        <v>887</v>
      </c>
      <c r="B4729" s="35" t="s">
        <v>41889</v>
      </c>
      <c r="C4729" s="35" t="s">
        <v>30856</v>
      </c>
      <c r="D4729" s="34" t="str">
        <f t="shared" si="73"/>
        <v>380-Phường An Hưng</v>
      </c>
    </row>
    <row r="4730" spans="1:4">
      <c r="A4730" s="34" t="s">
        <v>887</v>
      </c>
      <c r="B4730" s="35" t="s">
        <v>35715</v>
      </c>
      <c r="C4730" s="35" t="s">
        <v>5356</v>
      </c>
      <c r="D4730" s="34" t="str">
        <f t="shared" si="73"/>
        <v>380-Xã Quảng Thịnh</v>
      </c>
    </row>
    <row r="4731" spans="1:4">
      <c r="A4731" s="34" t="s">
        <v>887</v>
      </c>
      <c r="B4731" s="35" t="s">
        <v>35716</v>
      </c>
      <c r="C4731" s="35" t="s">
        <v>6082</v>
      </c>
      <c r="D4731" s="34" t="str">
        <f t="shared" si="73"/>
        <v>380-Xã Quảng Đông</v>
      </c>
    </row>
    <row r="4732" spans="1:4">
      <c r="A4732" s="34" t="s">
        <v>887</v>
      </c>
      <c r="B4732" s="35" t="s">
        <v>35719</v>
      </c>
      <c r="C4732" s="35" t="s">
        <v>6523</v>
      </c>
      <c r="D4732" s="34" t="str">
        <f t="shared" si="73"/>
        <v>380-Xã Quảng Cát</v>
      </c>
    </row>
    <row r="4733" spans="1:4">
      <c r="A4733" s="34" t="s">
        <v>887</v>
      </c>
      <c r="B4733" s="35" t="s">
        <v>35717</v>
      </c>
      <c r="C4733" s="35" t="s">
        <v>3088</v>
      </c>
      <c r="D4733" s="34" t="str">
        <f t="shared" si="73"/>
        <v>380-Xã Quảng Phú</v>
      </c>
    </row>
    <row r="4734" spans="1:4">
      <c r="A4734" s="34" t="s">
        <v>887</v>
      </c>
      <c r="B4734" s="35" t="s">
        <v>35718</v>
      </c>
      <c r="C4734" s="35" t="s">
        <v>5388</v>
      </c>
      <c r="D4734" s="34" t="str">
        <f t="shared" si="73"/>
        <v>380-Xã Quảng Tâm</v>
      </c>
    </row>
    <row r="4735" spans="1:4">
      <c r="A4735" s="34" t="s">
        <v>888</v>
      </c>
      <c r="B4735" s="35" t="s">
        <v>35720</v>
      </c>
      <c r="C4735" s="35" t="s">
        <v>3385</v>
      </c>
      <c r="D4735" s="34" t="str">
        <f t="shared" si="73"/>
        <v>381-Phường Bắc Sơn</v>
      </c>
    </row>
    <row r="4736" spans="1:4">
      <c r="A4736" s="34" t="s">
        <v>888</v>
      </c>
      <c r="B4736" s="35" t="s">
        <v>35721</v>
      </c>
      <c r="C4736" s="35" t="s">
        <v>5209</v>
      </c>
      <c r="D4736" s="34" t="str">
        <f t="shared" si="73"/>
        <v>381-Phường Ba Đình</v>
      </c>
    </row>
    <row r="4737" spans="1:4">
      <c r="A4737" s="34" t="s">
        <v>888</v>
      </c>
      <c r="B4737" s="35" t="s">
        <v>35722</v>
      </c>
      <c r="C4737" s="35" t="s">
        <v>3859</v>
      </c>
      <c r="D4737" s="34" t="str">
        <f t="shared" si="73"/>
        <v>381-Phường Lam Sơn</v>
      </c>
    </row>
    <row r="4738" spans="1:4">
      <c r="A4738" s="34" t="s">
        <v>888</v>
      </c>
      <c r="B4738" s="35" t="s">
        <v>35723</v>
      </c>
      <c r="C4738" s="35" t="s">
        <v>6503</v>
      </c>
      <c r="D4738" s="34" t="str">
        <f t="shared" si="73"/>
        <v>381-Phường Ngọc Trạo</v>
      </c>
    </row>
    <row r="4739" spans="1:4">
      <c r="A4739" s="34" t="s">
        <v>888</v>
      </c>
      <c r="B4739" s="35" t="s">
        <v>35724</v>
      </c>
      <c r="C4739" s="35" t="s">
        <v>5199</v>
      </c>
      <c r="D4739" s="34" t="str">
        <f t="shared" si="73"/>
        <v>381-Phường Đông Sơn</v>
      </c>
    </row>
    <row r="4740" spans="1:4">
      <c r="A4740" s="34" t="s">
        <v>888</v>
      </c>
      <c r="B4740" s="35" t="s">
        <v>35726</v>
      </c>
      <c r="C4740" s="35" t="s">
        <v>6545</v>
      </c>
      <c r="D4740" s="34" t="str">
        <f t="shared" si="73"/>
        <v>381-Phường Phú Sơn</v>
      </c>
    </row>
    <row r="4741" spans="1:4">
      <c r="A4741" s="34" t="s">
        <v>888</v>
      </c>
      <c r="B4741" s="35" t="s">
        <v>35725</v>
      </c>
      <c r="C4741" s="35" t="s">
        <v>2950</v>
      </c>
      <c r="D4741" s="34" t="str">
        <f t="shared" ref="D4741:D4804" si="74">CONCATENATE(A4741,"-",C4741)</f>
        <v>381-Xã Quang Trung</v>
      </c>
    </row>
    <row r="4742" spans="1:4">
      <c r="A4742" s="34" t="s">
        <v>889</v>
      </c>
      <c r="B4742" s="35" t="s">
        <v>35727</v>
      </c>
      <c r="C4742" s="35" t="s">
        <v>3114</v>
      </c>
      <c r="D4742" s="34" t="str">
        <f t="shared" si="74"/>
        <v>382-Phường Trung Sơn</v>
      </c>
    </row>
    <row r="4743" spans="1:4">
      <c r="A4743" s="34" t="s">
        <v>889</v>
      </c>
      <c r="B4743" s="35" t="s">
        <v>35728</v>
      </c>
      <c r="C4743" s="35" t="s">
        <v>3385</v>
      </c>
      <c r="D4743" s="34" t="str">
        <f t="shared" si="74"/>
        <v>382-Phường Bắc Sơn</v>
      </c>
    </row>
    <row r="4744" spans="1:4">
      <c r="A4744" s="34" t="s">
        <v>889</v>
      </c>
      <c r="B4744" s="35" t="s">
        <v>35729</v>
      </c>
      <c r="C4744" s="35" t="s">
        <v>6546</v>
      </c>
      <c r="D4744" s="34" t="str">
        <f t="shared" si="74"/>
        <v>382-Phường Trường Sơn</v>
      </c>
    </row>
    <row r="4745" spans="1:4">
      <c r="A4745" s="34" t="s">
        <v>889</v>
      </c>
      <c r="B4745" s="35" t="s">
        <v>35730</v>
      </c>
      <c r="C4745" s="35" t="s">
        <v>30857</v>
      </c>
      <c r="D4745" s="34" t="str">
        <f t="shared" si="74"/>
        <v>382-Phường Quảng Cư</v>
      </c>
    </row>
    <row r="4746" spans="1:4">
      <c r="A4746" s="34" t="s">
        <v>889</v>
      </c>
      <c r="B4746" s="35" t="s">
        <v>35731</v>
      </c>
      <c r="C4746" s="35" t="s">
        <v>29544</v>
      </c>
      <c r="D4746" s="34" t="str">
        <f t="shared" si="74"/>
        <v>382-Phường Quảng Tiến</v>
      </c>
    </row>
    <row r="4747" spans="1:4">
      <c r="A4747" s="34" t="s">
        <v>889</v>
      </c>
      <c r="B4747" s="35" t="s">
        <v>35732</v>
      </c>
      <c r="C4747" s="35" t="s">
        <v>5263</v>
      </c>
      <c r="D4747" s="34" t="str">
        <f t="shared" si="74"/>
        <v>382-Xã Quảng Minh</v>
      </c>
    </row>
    <row r="4748" spans="1:4">
      <c r="A4748" s="34" t="s">
        <v>889</v>
      </c>
      <c r="B4748" s="35" t="s">
        <v>35733</v>
      </c>
      <c r="C4748" s="35" t="s">
        <v>5222</v>
      </c>
      <c r="D4748" s="34" t="str">
        <f t="shared" si="74"/>
        <v>382-Xã Quảng Hùng</v>
      </c>
    </row>
    <row r="4749" spans="1:4">
      <c r="A4749" s="34" t="s">
        <v>889</v>
      </c>
      <c r="B4749" s="35" t="s">
        <v>35734</v>
      </c>
      <c r="C4749" s="35" t="s">
        <v>9991</v>
      </c>
      <c r="D4749" s="34" t="str">
        <f t="shared" si="74"/>
        <v>382-Phường Quảng Thọ</v>
      </c>
    </row>
    <row r="4750" spans="1:4">
      <c r="A4750" s="34" t="s">
        <v>889</v>
      </c>
      <c r="B4750" s="35" t="s">
        <v>35735</v>
      </c>
      <c r="C4750" s="35" t="s">
        <v>30858</v>
      </c>
      <c r="D4750" s="34" t="str">
        <f t="shared" si="74"/>
        <v>382-Phường Quảng Châu</v>
      </c>
    </row>
    <row r="4751" spans="1:4">
      <c r="A4751" s="34" t="s">
        <v>889</v>
      </c>
      <c r="B4751" s="35" t="s">
        <v>35736</v>
      </c>
      <c r="C4751" s="35" t="s">
        <v>30859</v>
      </c>
      <c r="D4751" s="34" t="str">
        <f t="shared" si="74"/>
        <v>382-Phường Quảng Vinh</v>
      </c>
    </row>
    <row r="4752" spans="1:4">
      <c r="A4752" s="34" t="s">
        <v>889</v>
      </c>
      <c r="B4752" s="35" t="s">
        <v>35737</v>
      </c>
      <c r="C4752" s="35" t="s">
        <v>6719</v>
      </c>
      <c r="D4752" s="34" t="str">
        <f t="shared" si="74"/>
        <v>382-Xã Quảng Đại</v>
      </c>
    </row>
    <row r="4753" spans="1:4">
      <c r="A4753" s="34" t="s">
        <v>890</v>
      </c>
      <c r="B4753" s="35" t="s">
        <v>35738</v>
      </c>
      <c r="C4753" s="35" t="s">
        <v>5235</v>
      </c>
      <c r="D4753" s="34" t="str">
        <f t="shared" si="74"/>
        <v>384-Thị trấn Mường Lát</v>
      </c>
    </row>
    <row r="4754" spans="1:4">
      <c r="A4754" s="34" t="s">
        <v>890</v>
      </c>
      <c r="B4754" s="35" t="s">
        <v>35739</v>
      </c>
      <c r="C4754" s="35" t="s">
        <v>6430</v>
      </c>
      <c r="D4754" s="34" t="str">
        <f t="shared" si="74"/>
        <v>384-Xã Tam Chung</v>
      </c>
    </row>
    <row r="4755" spans="1:4">
      <c r="A4755" s="34" t="s">
        <v>890</v>
      </c>
      <c r="B4755" s="35" t="s">
        <v>35740</v>
      </c>
      <c r="C4755" s="35" t="s">
        <v>6488</v>
      </c>
      <c r="D4755" s="34" t="str">
        <f t="shared" si="74"/>
        <v>384-Xã Mường Lý</v>
      </c>
    </row>
    <row r="4756" spans="1:4">
      <c r="A4756" s="34" t="s">
        <v>890</v>
      </c>
      <c r="B4756" s="35" t="s">
        <v>35741</v>
      </c>
      <c r="C4756" s="35" t="s">
        <v>6723</v>
      </c>
      <c r="D4756" s="34" t="str">
        <f t="shared" si="74"/>
        <v>384-Xã Trung Lý</v>
      </c>
    </row>
    <row r="4757" spans="1:4">
      <c r="A4757" s="34" t="s">
        <v>890</v>
      </c>
      <c r="B4757" s="35" t="s">
        <v>35742</v>
      </c>
      <c r="C4757" s="35" t="s">
        <v>5170</v>
      </c>
      <c r="D4757" s="34" t="str">
        <f t="shared" si="74"/>
        <v>384-Xã Quang Chiểu</v>
      </c>
    </row>
    <row r="4758" spans="1:4">
      <c r="A4758" s="34" t="s">
        <v>890</v>
      </c>
      <c r="B4758" s="35" t="s">
        <v>35743</v>
      </c>
      <c r="C4758" s="35" t="s">
        <v>6464</v>
      </c>
      <c r="D4758" s="34" t="str">
        <f t="shared" si="74"/>
        <v>384-Xã Pù Nhi</v>
      </c>
    </row>
    <row r="4759" spans="1:4">
      <c r="A4759" s="34" t="s">
        <v>890</v>
      </c>
      <c r="B4759" s="35" t="s">
        <v>35745</v>
      </c>
      <c r="C4759" s="35" t="s">
        <v>9944</v>
      </c>
      <c r="D4759" s="34" t="str">
        <f t="shared" si="74"/>
        <v>384-Xã Nhi Sơn</v>
      </c>
    </row>
    <row r="4760" spans="1:4">
      <c r="A4760" s="34" t="s">
        <v>890</v>
      </c>
      <c r="B4760" s="35" t="s">
        <v>35744</v>
      </c>
      <c r="C4760" s="35" t="s">
        <v>5178</v>
      </c>
      <c r="D4760" s="34" t="str">
        <f t="shared" si="74"/>
        <v>384-Xã Mường Chanh</v>
      </c>
    </row>
    <row r="4761" spans="1:4">
      <c r="A4761" s="34" t="s">
        <v>891</v>
      </c>
      <c r="B4761" s="35" t="s">
        <v>35746</v>
      </c>
      <c r="C4761" s="35" t="s">
        <v>30860</v>
      </c>
      <c r="D4761" s="34" t="str">
        <f t="shared" si="74"/>
        <v>385-Thị trấn Hồi Xuân</v>
      </c>
    </row>
    <row r="4762" spans="1:4">
      <c r="A4762" s="34" t="s">
        <v>891</v>
      </c>
      <c r="B4762" s="35" t="s">
        <v>35747</v>
      </c>
      <c r="C4762" s="35" t="s">
        <v>5071</v>
      </c>
      <c r="D4762" s="34" t="str">
        <f t="shared" si="74"/>
        <v>385-Xã Thành Sơn</v>
      </c>
    </row>
    <row r="4763" spans="1:4">
      <c r="A4763" s="34" t="s">
        <v>891</v>
      </c>
      <c r="B4763" s="35" t="s">
        <v>35748</v>
      </c>
      <c r="C4763" s="35" t="s">
        <v>3632</v>
      </c>
      <c r="D4763" s="34" t="str">
        <f t="shared" si="74"/>
        <v>385-Xã Trung Sơn</v>
      </c>
    </row>
    <row r="4764" spans="1:4">
      <c r="A4764" s="34" t="s">
        <v>891</v>
      </c>
      <c r="B4764" s="35" t="s">
        <v>35749</v>
      </c>
      <c r="C4764" s="35" t="s">
        <v>5172</v>
      </c>
      <c r="D4764" s="34" t="str">
        <f t="shared" si="74"/>
        <v>385-Xã Phú Thanh</v>
      </c>
    </row>
    <row r="4765" spans="1:4">
      <c r="A4765" s="34" t="s">
        <v>891</v>
      </c>
      <c r="B4765" s="35" t="s">
        <v>35750</v>
      </c>
      <c r="C4765" s="35" t="s">
        <v>2895</v>
      </c>
      <c r="D4765" s="34" t="str">
        <f t="shared" si="74"/>
        <v>385-Xã Trung Thành</v>
      </c>
    </row>
    <row r="4766" spans="1:4">
      <c r="A4766" s="34" t="s">
        <v>891</v>
      </c>
      <c r="B4766" s="35" t="s">
        <v>35751</v>
      </c>
      <c r="C4766" s="35" t="s">
        <v>6536</v>
      </c>
      <c r="D4766" s="34" t="str">
        <f t="shared" si="74"/>
        <v>385-Xã Phú Lệ</v>
      </c>
    </row>
    <row r="4767" spans="1:4">
      <c r="A4767" s="34" t="s">
        <v>891</v>
      </c>
      <c r="B4767" s="35" t="s">
        <v>35752</v>
      </c>
      <c r="C4767" s="35" t="s">
        <v>4010</v>
      </c>
      <c r="D4767" s="34" t="str">
        <f t="shared" si="74"/>
        <v>385-Xã Phú Sơn</v>
      </c>
    </row>
    <row r="4768" spans="1:4">
      <c r="A4768" s="34" t="s">
        <v>891</v>
      </c>
      <c r="B4768" s="35" t="s">
        <v>35753</v>
      </c>
      <c r="C4768" s="35" t="s">
        <v>5036</v>
      </c>
      <c r="D4768" s="34" t="str">
        <f t="shared" si="74"/>
        <v>385-Xã Phú Xuân</v>
      </c>
    </row>
    <row r="4769" spans="1:4">
      <c r="A4769" s="34" t="s">
        <v>891</v>
      </c>
      <c r="B4769" s="35" t="s">
        <v>35754</v>
      </c>
      <c r="C4769" s="35" t="s">
        <v>6705</v>
      </c>
      <c r="D4769" s="34" t="str">
        <f t="shared" si="74"/>
        <v>385-Xã Hiền Chung</v>
      </c>
    </row>
    <row r="4770" spans="1:4">
      <c r="A4770" s="34" t="s">
        <v>891</v>
      </c>
      <c r="B4770" s="35" t="s">
        <v>35755</v>
      </c>
      <c r="C4770" s="35" t="s">
        <v>5176</v>
      </c>
      <c r="D4770" s="34" t="str">
        <f t="shared" si="74"/>
        <v>385-Xã Hiền Kiệt</v>
      </c>
    </row>
    <row r="4771" spans="1:4">
      <c r="A4771" s="34" t="s">
        <v>891</v>
      </c>
      <c r="B4771" s="35" t="s">
        <v>35756</v>
      </c>
      <c r="C4771" s="35" t="s">
        <v>4860</v>
      </c>
      <c r="D4771" s="34" t="str">
        <f t="shared" si="74"/>
        <v>385-Xã Nam Tiến</v>
      </c>
    </row>
    <row r="4772" spans="1:4">
      <c r="A4772" s="34" t="s">
        <v>891</v>
      </c>
      <c r="B4772" s="35" t="s">
        <v>35757</v>
      </c>
      <c r="C4772" s="35" t="s">
        <v>5814</v>
      </c>
      <c r="D4772" s="34" t="str">
        <f t="shared" si="74"/>
        <v>385-Xã Thiên Phủ</v>
      </c>
    </row>
    <row r="4773" spans="1:4">
      <c r="A4773" s="34" t="s">
        <v>891</v>
      </c>
      <c r="B4773" s="35" t="s">
        <v>35758</v>
      </c>
      <c r="C4773" s="35" t="s">
        <v>5214</v>
      </c>
      <c r="D4773" s="34" t="str">
        <f t="shared" si="74"/>
        <v>385-Xã Phú Nghiêm</v>
      </c>
    </row>
    <row r="4774" spans="1:4">
      <c r="A4774" s="34" t="s">
        <v>891</v>
      </c>
      <c r="B4774" s="35" t="s">
        <v>35759</v>
      </c>
      <c r="C4774" s="35" t="s">
        <v>5608</v>
      </c>
      <c r="D4774" s="34" t="str">
        <f t="shared" si="74"/>
        <v>385-Xã Nam Xuân</v>
      </c>
    </row>
    <row r="4775" spans="1:4">
      <c r="A4775" s="34" t="s">
        <v>891</v>
      </c>
      <c r="B4775" s="35" t="s">
        <v>35760</v>
      </c>
      <c r="C4775" s="35" t="s">
        <v>6518</v>
      </c>
      <c r="D4775" s="34" t="str">
        <f t="shared" si="74"/>
        <v>385-Xã Nam Động</v>
      </c>
    </row>
    <row r="4776" spans="1:4">
      <c r="A4776" s="34" t="s">
        <v>892</v>
      </c>
      <c r="B4776" s="35" t="s">
        <v>35761</v>
      </c>
      <c r="C4776" s="35" t="s">
        <v>5254</v>
      </c>
      <c r="D4776" s="34" t="str">
        <f t="shared" si="74"/>
        <v>386-Thị trấn Cành Nàng</v>
      </c>
    </row>
    <row r="4777" spans="1:4">
      <c r="A4777" s="34" t="s">
        <v>892</v>
      </c>
      <c r="B4777" s="35" t="s">
        <v>35762</v>
      </c>
      <c r="C4777" s="35" t="s">
        <v>5302</v>
      </c>
      <c r="D4777" s="34" t="str">
        <f t="shared" si="74"/>
        <v>386-Xã Điền Thượng</v>
      </c>
    </row>
    <row r="4778" spans="1:4">
      <c r="A4778" s="34" t="s">
        <v>892</v>
      </c>
      <c r="B4778" s="35" t="s">
        <v>35763</v>
      </c>
      <c r="C4778" s="35" t="s">
        <v>5324</v>
      </c>
      <c r="D4778" s="34" t="str">
        <f t="shared" si="74"/>
        <v>386-Xã Điền Hạ</v>
      </c>
    </row>
    <row r="4779" spans="1:4">
      <c r="A4779" s="34" t="s">
        <v>892</v>
      </c>
      <c r="B4779" s="35" t="s">
        <v>35764</v>
      </c>
      <c r="C4779" s="35" t="s">
        <v>6675</v>
      </c>
      <c r="D4779" s="34" t="str">
        <f t="shared" si="74"/>
        <v>386-Xã Điền Quang</v>
      </c>
    </row>
    <row r="4780" spans="1:4">
      <c r="A4780" s="34" t="s">
        <v>892</v>
      </c>
      <c r="B4780" s="35" t="s">
        <v>35765</v>
      </c>
      <c r="C4780" s="35" t="s">
        <v>5313</v>
      </c>
      <c r="D4780" s="34" t="str">
        <f t="shared" si="74"/>
        <v>386-Xã Điền Trung</v>
      </c>
    </row>
    <row r="4781" spans="1:4">
      <c r="A4781" s="34" t="s">
        <v>892</v>
      </c>
      <c r="B4781" s="35" t="s">
        <v>35766</v>
      </c>
      <c r="C4781" s="35" t="s">
        <v>5071</v>
      </c>
      <c r="D4781" s="34" t="str">
        <f t="shared" si="74"/>
        <v>386-Xã Thành Sơn</v>
      </c>
    </row>
    <row r="4782" spans="1:4">
      <c r="A4782" s="34" t="s">
        <v>892</v>
      </c>
      <c r="B4782" s="35" t="s">
        <v>35767</v>
      </c>
      <c r="C4782" s="35" t="s">
        <v>6415</v>
      </c>
      <c r="D4782" s="34" t="str">
        <f t="shared" si="74"/>
        <v>386-Xã Lương Ngoại</v>
      </c>
    </row>
    <row r="4783" spans="1:4">
      <c r="A4783" s="34" t="s">
        <v>892</v>
      </c>
      <c r="B4783" s="35" t="s">
        <v>35768</v>
      </c>
      <c r="C4783" s="35" t="s">
        <v>29545</v>
      </c>
      <c r="D4783" s="34" t="str">
        <f t="shared" si="74"/>
        <v>386-Xã Ái Thượng</v>
      </c>
    </row>
    <row r="4784" spans="1:4">
      <c r="A4784" s="34" t="s">
        <v>892</v>
      </c>
      <c r="B4784" s="35" t="s">
        <v>35769</v>
      </c>
      <c r="C4784" s="35" t="s">
        <v>5198</v>
      </c>
      <c r="D4784" s="34" t="str">
        <f t="shared" si="74"/>
        <v>386-Xã Lương Nội</v>
      </c>
    </row>
    <row r="4785" spans="1:4">
      <c r="A4785" s="34" t="s">
        <v>892</v>
      </c>
      <c r="B4785" s="35" t="s">
        <v>35770</v>
      </c>
      <c r="C4785" s="35" t="s">
        <v>6525</v>
      </c>
      <c r="D4785" s="34" t="str">
        <f t="shared" si="74"/>
        <v>386-Xã Điền Lư</v>
      </c>
    </row>
    <row r="4786" spans="1:4">
      <c r="A4786" s="34" t="s">
        <v>892</v>
      </c>
      <c r="B4786" s="35" t="s">
        <v>35771</v>
      </c>
      <c r="C4786" s="35" t="s">
        <v>5310</v>
      </c>
      <c r="D4786" s="34" t="str">
        <f t="shared" si="74"/>
        <v>386-Xã Lương Trung</v>
      </c>
    </row>
    <row r="4787" spans="1:4">
      <c r="A4787" s="34" t="s">
        <v>892</v>
      </c>
      <c r="B4787" s="35" t="s">
        <v>35772</v>
      </c>
      <c r="C4787" s="35" t="s">
        <v>6417</v>
      </c>
      <c r="D4787" s="34" t="str">
        <f t="shared" si="74"/>
        <v>386-Xã Lũng Niêm</v>
      </c>
    </row>
    <row r="4788" spans="1:4">
      <c r="A4788" s="34" t="s">
        <v>892</v>
      </c>
      <c r="B4788" s="35" t="s">
        <v>35773</v>
      </c>
      <c r="C4788" s="35" t="s">
        <v>6515</v>
      </c>
      <c r="D4788" s="34" t="str">
        <f t="shared" si="74"/>
        <v>386-Xã Lũng Cao</v>
      </c>
    </row>
    <row r="4789" spans="1:4">
      <c r="A4789" s="34" t="s">
        <v>892</v>
      </c>
      <c r="B4789" s="35" t="s">
        <v>35774</v>
      </c>
      <c r="C4789" s="35" t="s">
        <v>5246</v>
      </c>
      <c r="D4789" s="34" t="str">
        <f t="shared" si="74"/>
        <v>386-Xã Hạ Trung</v>
      </c>
    </row>
    <row r="4790" spans="1:4">
      <c r="A4790" s="34" t="s">
        <v>892</v>
      </c>
      <c r="B4790" s="35" t="s">
        <v>35775</v>
      </c>
      <c r="C4790" s="35" t="s">
        <v>4650</v>
      </c>
      <c r="D4790" s="34" t="str">
        <f t="shared" si="74"/>
        <v>386-Xã Cổ Lũng</v>
      </c>
    </row>
    <row r="4791" spans="1:4">
      <c r="A4791" s="34" t="s">
        <v>892</v>
      </c>
      <c r="B4791" s="35" t="s">
        <v>35776</v>
      </c>
      <c r="C4791" s="35" t="s">
        <v>5307</v>
      </c>
      <c r="D4791" s="34" t="str">
        <f t="shared" si="74"/>
        <v>386-Xã Thành Lâm</v>
      </c>
    </row>
    <row r="4792" spans="1:4">
      <c r="A4792" s="34" t="s">
        <v>892</v>
      </c>
      <c r="B4792" s="35" t="s">
        <v>35777</v>
      </c>
      <c r="C4792" s="35" t="s">
        <v>5245</v>
      </c>
      <c r="D4792" s="34" t="str">
        <f t="shared" si="74"/>
        <v>386-Xã Ban Công</v>
      </c>
    </row>
    <row r="4793" spans="1:4">
      <c r="A4793" s="34" t="s">
        <v>892</v>
      </c>
      <c r="B4793" s="35" t="s">
        <v>35778</v>
      </c>
      <c r="C4793" s="35" t="s">
        <v>5460</v>
      </c>
      <c r="D4793" s="34" t="str">
        <f t="shared" si="74"/>
        <v>386-Xã Kỳ Tân</v>
      </c>
    </row>
    <row r="4794" spans="1:4">
      <c r="A4794" s="34" t="s">
        <v>892</v>
      </c>
      <c r="B4794" s="35" t="s">
        <v>35779</v>
      </c>
      <c r="C4794" s="35" t="s">
        <v>5314</v>
      </c>
      <c r="D4794" s="34" t="str">
        <f t="shared" si="74"/>
        <v>386-Xã Văn Nho</v>
      </c>
    </row>
    <row r="4795" spans="1:4">
      <c r="A4795" s="34" t="s">
        <v>892</v>
      </c>
      <c r="B4795" s="35" t="s">
        <v>35780</v>
      </c>
      <c r="C4795" s="35" t="s">
        <v>29546</v>
      </c>
      <c r="D4795" s="34" t="str">
        <f t="shared" si="74"/>
        <v>386-Xã Thiết Ống</v>
      </c>
    </row>
    <row r="4796" spans="1:4">
      <c r="A4796" s="34" t="s">
        <v>892</v>
      </c>
      <c r="B4796" s="35" t="s">
        <v>35781</v>
      </c>
      <c r="C4796" s="35" t="s">
        <v>6533</v>
      </c>
      <c r="D4796" s="34" t="str">
        <f t="shared" si="74"/>
        <v>386-Xã Thiết Kế</v>
      </c>
    </row>
    <row r="4797" spans="1:4">
      <c r="A4797" s="34" t="s">
        <v>893</v>
      </c>
      <c r="B4797" s="35" t="s">
        <v>35782</v>
      </c>
      <c r="C4797" s="35" t="s">
        <v>5200</v>
      </c>
      <c r="D4797" s="34" t="str">
        <f t="shared" si="74"/>
        <v>387-Xã Trung Xuân</v>
      </c>
    </row>
    <row r="4798" spans="1:4">
      <c r="A4798" s="34" t="s">
        <v>893</v>
      </c>
      <c r="B4798" s="35" t="s">
        <v>35783</v>
      </c>
      <c r="C4798" s="35" t="s">
        <v>6692</v>
      </c>
      <c r="D4798" s="34" t="str">
        <f t="shared" si="74"/>
        <v>387-Xã Trung Thượng</v>
      </c>
    </row>
    <row r="4799" spans="1:4">
      <c r="A4799" s="34" t="s">
        <v>893</v>
      </c>
      <c r="B4799" s="35" t="s">
        <v>35792</v>
      </c>
      <c r="C4799" s="35" t="s">
        <v>9945</v>
      </c>
      <c r="D4799" s="34" t="str">
        <f t="shared" si="74"/>
        <v>387-Xã Trung Tiến</v>
      </c>
    </row>
    <row r="4800" spans="1:4">
      <c r="A4800" s="34" t="s">
        <v>893</v>
      </c>
      <c r="B4800" s="35" t="s">
        <v>35784</v>
      </c>
      <c r="C4800" s="35" t="s">
        <v>6421</v>
      </c>
      <c r="D4800" s="34" t="str">
        <f t="shared" si="74"/>
        <v>387-Xã Trung Hạ</v>
      </c>
    </row>
    <row r="4801" spans="1:4">
      <c r="A4801" s="34" t="s">
        <v>893</v>
      </c>
      <c r="B4801" s="35" t="s">
        <v>35785</v>
      </c>
      <c r="C4801" s="35" t="s">
        <v>3031</v>
      </c>
      <c r="D4801" s="34" t="str">
        <f t="shared" si="74"/>
        <v>387-Xã Sơn Hà</v>
      </c>
    </row>
    <row r="4802" spans="1:4">
      <c r="A4802" s="34" t="s">
        <v>893</v>
      </c>
      <c r="B4802" s="35" t="s">
        <v>35786</v>
      </c>
      <c r="C4802" s="35" t="s">
        <v>3106</v>
      </c>
      <c r="D4802" s="34" t="str">
        <f t="shared" si="74"/>
        <v>387-Xã Tam Thanh</v>
      </c>
    </row>
    <row r="4803" spans="1:4">
      <c r="A4803" s="34" t="s">
        <v>893</v>
      </c>
      <c r="B4803" s="35" t="s">
        <v>35787</v>
      </c>
      <c r="C4803" s="35" t="s">
        <v>5002</v>
      </c>
      <c r="D4803" s="34" t="str">
        <f t="shared" si="74"/>
        <v>387-Xã Sơn Thủy</v>
      </c>
    </row>
    <row r="4804" spans="1:4">
      <c r="A4804" s="34" t="s">
        <v>893</v>
      </c>
      <c r="B4804" s="35" t="s">
        <v>35788</v>
      </c>
      <c r="C4804" s="35" t="s">
        <v>6672</v>
      </c>
      <c r="D4804" s="34" t="str">
        <f t="shared" si="74"/>
        <v>387-Xã Na Mèo</v>
      </c>
    </row>
    <row r="4805" spans="1:4">
      <c r="A4805" s="34" t="s">
        <v>893</v>
      </c>
      <c r="B4805" s="35" t="s">
        <v>41890</v>
      </c>
      <c r="C4805" s="35" t="s">
        <v>30861</v>
      </c>
      <c r="D4805" s="34" t="str">
        <f t="shared" ref="D4805:D4868" si="75">CONCATENATE(A4805,"-",C4805)</f>
        <v>387-Thị trấn Sơn Lư</v>
      </c>
    </row>
    <row r="4806" spans="1:4">
      <c r="A4806" s="34" t="s">
        <v>893</v>
      </c>
      <c r="B4806" s="35" t="s">
        <v>35789</v>
      </c>
      <c r="C4806" s="35" t="s">
        <v>6456</v>
      </c>
      <c r="D4806" s="34" t="str">
        <f t="shared" si="75"/>
        <v>387-Xã Tam Lư</v>
      </c>
    </row>
    <row r="4807" spans="1:4">
      <c r="A4807" s="34" t="s">
        <v>893</v>
      </c>
      <c r="B4807" s="35" t="s">
        <v>35790</v>
      </c>
      <c r="C4807" s="35" t="s">
        <v>6700</v>
      </c>
      <c r="D4807" s="34" t="str">
        <f t="shared" si="75"/>
        <v>387-Xã Sơn Điện</v>
      </c>
    </row>
    <row r="4808" spans="1:4">
      <c r="A4808" s="34" t="s">
        <v>893</v>
      </c>
      <c r="B4808" s="35" t="s">
        <v>35791</v>
      </c>
      <c r="C4808" s="35" t="s">
        <v>6535</v>
      </c>
      <c r="D4808" s="34" t="str">
        <f t="shared" si="75"/>
        <v>387-Xã Mường Mìn</v>
      </c>
    </row>
    <row r="4809" spans="1:4">
      <c r="A4809" s="34" t="s">
        <v>894</v>
      </c>
      <c r="B4809" s="35" t="s">
        <v>35793</v>
      </c>
      <c r="C4809" s="35" t="s">
        <v>5355</v>
      </c>
      <c r="D4809" s="34" t="str">
        <f t="shared" si="75"/>
        <v>388-Xã Yên Khương</v>
      </c>
    </row>
    <row r="4810" spans="1:4">
      <c r="A4810" s="34" t="s">
        <v>894</v>
      </c>
      <c r="B4810" s="35" t="s">
        <v>35794</v>
      </c>
      <c r="C4810" s="35" t="s">
        <v>3079</v>
      </c>
      <c r="D4810" s="34" t="str">
        <f t="shared" si="75"/>
        <v>388-Xã Yên Thắng</v>
      </c>
    </row>
    <row r="4811" spans="1:4">
      <c r="A4811" s="34" t="s">
        <v>894</v>
      </c>
      <c r="B4811" s="35" t="s">
        <v>35795</v>
      </c>
      <c r="C4811" s="35" t="s">
        <v>6427</v>
      </c>
      <c r="D4811" s="34" t="str">
        <f t="shared" si="75"/>
        <v>388-Xã Trí Nang</v>
      </c>
    </row>
    <row r="4812" spans="1:4">
      <c r="A4812" s="34" t="s">
        <v>894</v>
      </c>
      <c r="B4812" s="35" t="s">
        <v>35796</v>
      </c>
      <c r="C4812" s="35" t="s">
        <v>4868</v>
      </c>
      <c r="D4812" s="34" t="str">
        <f t="shared" si="75"/>
        <v>388-Xã Giao An</v>
      </c>
    </row>
    <row r="4813" spans="1:4">
      <c r="A4813" s="34" t="s">
        <v>894</v>
      </c>
      <c r="B4813" s="35" t="s">
        <v>35797</v>
      </c>
      <c r="C4813" s="35" t="s">
        <v>4825</v>
      </c>
      <c r="D4813" s="34" t="str">
        <f t="shared" si="75"/>
        <v>388-Xã Giao Thiện</v>
      </c>
    </row>
    <row r="4814" spans="1:4">
      <c r="A4814" s="34" t="s">
        <v>894</v>
      </c>
      <c r="B4814" s="35" t="s">
        <v>35798</v>
      </c>
      <c r="C4814" s="35" t="s">
        <v>6412</v>
      </c>
      <c r="D4814" s="34" t="str">
        <f t="shared" si="75"/>
        <v>388-Xã Tân Phúc</v>
      </c>
    </row>
    <row r="4815" spans="1:4">
      <c r="A4815" s="34" t="s">
        <v>894</v>
      </c>
      <c r="B4815" s="35" t="s">
        <v>35799</v>
      </c>
      <c r="C4815" s="35" t="s">
        <v>6524</v>
      </c>
      <c r="D4815" s="34" t="str">
        <f t="shared" si="75"/>
        <v>388-Xã Tam Văn</v>
      </c>
    </row>
    <row r="4816" spans="1:4">
      <c r="A4816" s="34" t="s">
        <v>894</v>
      </c>
      <c r="B4816" s="35" t="s">
        <v>35800</v>
      </c>
      <c r="C4816" s="35" t="s">
        <v>6455</v>
      </c>
      <c r="D4816" s="34" t="str">
        <f t="shared" si="75"/>
        <v>388-Xã Lâm Phú</v>
      </c>
    </row>
    <row r="4817" spans="1:4">
      <c r="A4817" s="34" t="s">
        <v>894</v>
      </c>
      <c r="B4817" s="35" t="s">
        <v>41891</v>
      </c>
      <c r="C4817" s="35" t="s">
        <v>5308</v>
      </c>
      <c r="D4817" s="34" t="str">
        <f t="shared" si="75"/>
        <v>388-Thị trấn Lang Chánh</v>
      </c>
    </row>
    <row r="4818" spans="1:4">
      <c r="A4818" s="34" t="s">
        <v>894</v>
      </c>
      <c r="B4818" s="35" t="s">
        <v>35801</v>
      </c>
      <c r="C4818" s="35" t="s">
        <v>4179</v>
      </c>
      <c r="D4818" s="34" t="str">
        <f t="shared" si="75"/>
        <v>388-Xã Đồng Lương</v>
      </c>
    </row>
    <row r="4819" spans="1:4">
      <c r="A4819" s="34" t="s">
        <v>895</v>
      </c>
      <c r="B4819" s="35" t="s">
        <v>35802</v>
      </c>
      <c r="C4819" s="35" t="s">
        <v>29547</v>
      </c>
      <c r="D4819" s="34" t="str">
        <f t="shared" si="75"/>
        <v>389-Thị Trấn Ngọc Lặc</v>
      </c>
    </row>
    <row r="4820" spans="1:4">
      <c r="A4820" s="34" t="s">
        <v>895</v>
      </c>
      <c r="B4820" s="35" t="s">
        <v>35803</v>
      </c>
      <c r="C4820" s="35" t="s">
        <v>3950</v>
      </c>
      <c r="D4820" s="34" t="str">
        <f t="shared" si="75"/>
        <v>389-Xã Lam Sơn</v>
      </c>
    </row>
    <row r="4821" spans="1:4">
      <c r="A4821" s="34" t="s">
        <v>895</v>
      </c>
      <c r="B4821" s="35" t="s">
        <v>35804</v>
      </c>
      <c r="C4821" s="35" t="s">
        <v>4295</v>
      </c>
      <c r="D4821" s="34" t="str">
        <f t="shared" si="75"/>
        <v>389-Xã Mỹ Tân</v>
      </c>
    </row>
    <row r="4822" spans="1:4">
      <c r="A4822" s="34" t="s">
        <v>895</v>
      </c>
      <c r="B4822" s="35" t="s">
        <v>35805</v>
      </c>
      <c r="C4822" s="35" t="s">
        <v>5301</v>
      </c>
      <c r="D4822" s="34" t="str">
        <f t="shared" si="75"/>
        <v>389-Xã Thúy Sơn</v>
      </c>
    </row>
    <row r="4823" spans="1:4">
      <c r="A4823" s="34" t="s">
        <v>895</v>
      </c>
      <c r="B4823" s="35" t="s">
        <v>35806</v>
      </c>
      <c r="C4823" s="35" t="s">
        <v>6476</v>
      </c>
      <c r="D4823" s="34" t="str">
        <f t="shared" si="75"/>
        <v>389-Xã Thạch Lập</v>
      </c>
    </row>
    <row r="4824" spans="1:4">
      <c r="A4824" s="34" t="s">
        <v>895</v>
      </c>
      <c r="B4824" s="35" t="s">
        <v>35807</v>
      </c>
      <c r="C4824" s="35" t="s">
        <v>41892</v>
      </c>
      <c r="D4824" s="34" t="str">
        <f t="shared" si="75"/>
        <v>389-Xã Vân Âm</v>
      </c>
    </row>
    <row r="4825" spans="1:4">
      <c r="A4825" s="34" t="s">
        <v>895</v>
      </c>
      <c r="B4825" s="35" t="s">
        <v>35808</v>
      </c>
      <c r="C4825" s="35" t="s">
        <v>6509</v>
      </c>
      <c r="D4825" s="34" t="str">
        <f t="shared" si="75"/>
        <v>389-Xã Cao Ngọc</v>
      </c>
    </row>
    <row r="4826" spans="1:4">
      <c r="A4826" s="34" t="s">
        <v>895</v>
      </c>
      <c r="B4826" s="35" t="s">
        <v>35809</v>
      </c>
      <c r="C4826" s="35" t="s">
        <v>2950</v>
      </c>
      <c r="D4826" s="34" t="str">
        <f t="shared" si="75"/>
        <v>389-Xã Quang Trung</v>
      </c>
    </row>
    <row r="4827" spans="1:4">
      <c r="A4827" s="34" t="s">
        <v>895</v>
      </c>
      <c r="B4827" s="35" t="s">
        <v>35810</v>
      </c>
      <c r="C4827" s="35" t="s">
        <v>5284</v>
      </c>
      <c r="D4827" s="34" t="str">
        <f t="shared" si="75"/>
        <v>389-Xã Đồng Thịnh</v>
      </c>
    </row>
    <row r="4828" spans="1:4">
      <c r="A4828" s="34" t="s">
        <v>895</v>
      </c>
      <c r="B4828" s="35" t="s">
        <v>35811</v>
      </c>
      <c r="C4828" s="35" t="s">
        <v>4591</v>
      </c>
      <c r="D4828" s="34" t="str">
        <f t="shared" si="75"/>
        <v>389-Xã Ngọc Liên</v>
      </c>
    </row>
    <row r="4829" spans="1:4">
      <c r="A4829" s="34" t="s">
        <v>895</v>
      </c>
      <c r="B4829" s="35" t="s">
        <v>35812</v>
      </c>
      <c r="C4829" s="35" t="s">
        <v>3617</v>
      </c>
      <c r="D4829" s="34" t="str">
        <f t="shared" si="75"/>
        <v>389-Xã Ngọc Sơn</v>
      </c>
    </row>
    <row r="4830" spans="1:4">
      <c r="A4830" s="34" t="s">
        <v>895</v>
      </c>
      <c r="B4830" s="35" t="s">
        <v>35813</v>
      </c>
      <c r="C4830" s="35" t="s">
        <v>6527</v>
      </c>
      <c r="D4830" s="34" t="str">
        <f t="shared" si="75"/>
        <v>389-Xã Lộc Thịnh</v>
      </c>
    </row>
    <row r="4831" spans="1:4">
      <c r="A4831" s="34" t="s">
        <v>895</v>
      </c>
      <c r="B4831" s="35" t="s">
        <v>35814</v>
      </c>
      <c r="C4831" s="35" t="s">
        <v>5237</v>
      </c>
      <c r="D4831" s="34" t="str">
        <f t="shared" si="75"/>
        <v>389-Xã Cao Thịnh</v>
      </c>
    </row>
    <row r="4832" spans="1:4">
      <c r="A4832" s="34" t="s">
        <v>895</v>
      </c>
      <c r="B4832" s="35" t="s">
        <v>35815</v>
      </c>
      <c r="C4832" s="35" t="s">
        <v>5212</v>
      </c>
      <c r="D4832" s="34" t="str">
        <f t="shared" si="75"/>
        <v>389-Xã Ngọc Trung</v>
      </c>
    </row>
    <row r="4833" spans="1:4">
      <c r="A4833" s="34" t="s">
        <v>895</v>
      </c>
      <c r="B4833" s="35" t="s">
        <v>35816</v>
      </c>
      <c r="C4833" s="35" t="s">
        <v>5227</v>
      </c>
      <c r="D4833" s="34" t="str">
        <f t="shared" si="75"/>
        <v>389-Xã Phùng Giáo</v>
      </c>
    </row>
    <row r="4834" spans="1:4">
      <c r="A4834" s="34" t="s">
        <v>895</v>
      </c>
      <c r="B4834" s="35" t="s">
        <v>35817</v>
      </c>
      <c r="C4834" s="35" t="s">
        <v>6479</v>
      </c>
      <c r="D4834" s="34" t="str">
        <f t="shared" si="75"/>
        <v>389-Xã Phùng Minh</v>
      </c>
    </row>
    <row r="4835" spans="1:4">
      <c r="A4835" s="34" t="s">
        <v>895</v>
      </c>
      <c r="B4835" s="35" t="s">
        <v>35818</v>
      </c>
      <c r="C4835" s="35" t="s">
        <v>5274</v>
      </c>
      <c r="D4835" s="34" t="str">
        <f t="shared" si="75"/>
        <v>389-Xã Phúc Thịnh</v>
      </c>
    </row>
    <row r="4836" spans="1:4">
      <c r="A4836" s="34" t="s">
        <v>895</v>
      </c>
      <c r="B4836" s="35" t="s">
        <v>35819</v>
      </c>
      <c r="C4836" s="35" t="s">
        <v>29548</v>
      </c>
      <c r="D4836" s="34" t="str">
        <f t="shared" si="75"/>
        <v>389-Xã Nguyệt Ấn</v>
      </c>
    </row>
    <row r="4837" spans="1:4">
      <c r="A4837" s="34" t="s">
        <v>895</v>
      </c>
      <c r="B4837" s="35" t="s">
        <v>35820</v>
      </c>
      <c r="C4837" s="35" t="s">
        <v>5309</v>
      </c>
      <c r="D4837" s="34" t="str">
        <f t="shared" si="75"/>
        <v>389-Xã Kiên Thọ</v>
      </c>
    </row>
    <row r="4838" spans="1:4">
      <c r="A4838" s="34" t="s">
        <v>895</v>
      </c>
      <c r="B4838" s="35" t="s">
        <v>35821</v>
      </c>
      <c r="C4838" s="35" t="s">
        <v>3785</v>
      </c>
      <c r="D4838" s="34" t="str">
        <f t="shared" si="75"/>
        <v>389-Xã Minh Tiến</v>
      </c>
    </row>
    <row r="4839" spans="1:4">
      <c r="A4839" s="34" t="s">
        <v>895</v>
      </c>
      <c r="B4839" s="35" t="s">
        <v>35822</v>
      </c>
      <c r="C4839" s="35" t="s">
        <v>2891</v>
      </c>
      <c r="D4839" s="34" t="str">
        <f t="shared" si="75"/>
        <v>389-Xã Minh Sơn</v>
      </c>
    </row>
    <row r="4840" spans="1:4">
      <c r="A4840" s="34" t="s">
        <v>896</v>
      </c>
      <c r="B4840" s="35" t="s">
        <v>35823</v>
      </c>
      <c r="C4840" s="35" t="s">
        <v>30862</v>
      </c>
      <c r="D4840" s="34" t="str">
        <f t="shared" si="75"/>
        <v>390-Thị trấn Phong Sơn</v>
      </c>
    </row>
    <row r="4841" spans="1:4">
      <c r="A4841" s="34" t="s">
        <v>896</v>
      </c>
      <c r="B4841" s="35" t="s">
        <v>35824</v>
      </c>
      <c r="C4841" s="35" t="s">
        <v>6305</v>
      </c>
      <c r="D4841" s="34" t="str">
        <f t="shared" si="75"/>
        <v>390-Xã Cẩm Thành</v>
      </c>
    </row>
    <row r="4842" spans="1:4">
      <c r="A4842" s="34" t="s">
        <v>896</v>
      </c>
      <c r="B4842" s="35" t="s">
        <v>35825</v>
      </c>
      <c r="C4842" s="35" t="s">
        <v>5285</v>
      </c>
      <c r="D4842" s="34" t="str">
        <f t="shared" si="75"/>
        <v>390-Xã Cẩm Quý</v>
      </c>
    </row>
    <row r="4843" spans="1:4">
      <c r="A4843" s="34" t="s">
        <v>896</v>
      </c>
      <c r="B4843" s="35" t="s">
        <v>35826</v>
      </c>
      <c r="C4843" s="35" t="s">
        <v>6472</v>
      </c>
      <c r="D4843" s="34" t="str">
        <f t="shared" si="75"/>
        <v>390-Xã Cẩm Lương</v>
      </c>
    </row>
    <row r="4844" spans="1:4">
      <c r="A4844" s="34" t="s">
        <v>896</v>
      </c>
      <c r="B4844" s="35" t="s">
        <v>35827</v>
      </c>
      <c r="C4844" s="35" t="s">
        <v>5385</v>
      </c>
      <c r="D4844" s="34" t="str">
        <f t="shared" si="75"/>
        <v>390-Xã Cẩm Thạch</v>
      </c>
    </row>
    <row r="4845" spans="1:4">
      <c r="A4845" s="34" t="s">
        <v>896</v>
      </c>
      <c r="B4845" s="35" t="s">
        <v>35828</v>
      </c>
      <c r="C4845" s="35" t="s">
        <v>6544</v>
      </c>
      <c r="D4845" s="34" t="str">
        <f t="shared" si="75"/>
        <v>390-Xã Cẩm Liên</v>
      </c>
    </row>
    <row r="4846" spans="1:4">
      <c r="A4846" s="34" t="s">
        <v>896</v>
      </c>
      <c r="B4846" s="35" t="s">
        <v>35829</v>
      </c>
      <c r="C4846" s="35" t="s">
        <v>8705</v>
      </c>
      <c r="D4846" s="34" t="str">
        <f t="shared" si="75"/>
        <v>390-Xã Cẩm Giang</v>
      </c>
    </row>
    <row r="4847" spans="1:4">
      <c r="A4847" s="34" t="s">
        <v>896</v>
      </c>
      <c r="B4847" s="35" t="s">
        <v>35830</v>
      </c>
      <c r="C4847" s="35" t="s">
        <v>6304</v>
      </c>
      <c r="D4847" s="34" t="str">
        <f t="shared" si="75"/>
        <v>390-Xã Cẩm Bình</v>
      </c>
    </row>
    <row r="4848" spans="1:4">
      <c r="A4848" s="34" t="s">
        <v>896</v>
      </c>
      <c r="B4848" s="35" t="s">
        <v>35831</v>
      </c>
      <c r="C4848" s="35" t="s">
        <v>5267</v>
      </c>
      <c r="D4848" s="34" t="str">
        <f t="shared" si="75"/>
        <v>390-Xã Cẩm Tú</v>
      </c>
    </row>
    <row r="4849" spans="1:4">
      <c r="A4849" s="34" t="s">
        <v>896</v>
      </c>
      <c r="B4849" s="35" t="s">
        <v>35832</v>
      </c>
      <c r="C4849" s="35" t="s">
        <v>6495</v>
      </c>
      <c r="D4849" s="34" t="str">
        <f t="shared" si="75"/>
        <v>390-Xã Cẩm Châu</v>
      </c>
    </row>
    <row r="4850" spans="1:4">
      <c r="A4850" s="34" t="s">
        <v>896</v>
      </c>
      <c r="B4850" s="35" t="s">
        <v>35833</v>
      </c>
      <c r="C4850" s="35" t="s">
        <v>6487</v>
      </c>
      <c r="D4850" s="34" t="str">
        <f t="shared" si="75"/>
        <v>390-Xã Cẩm Tâm</v>
      </c>
    </row>
    <row r="4851" spans="1:4">
      <c r="A4851" s="34" t="s">
        <v>896</v>
      </c>
      <c r="B4851" s="35" t="s">
        <v>35834</v>
      </c>
      <c r="C4851" s="35" t="s">
        <v>6467</v>
      </c>
      <c r="D4851" s="34" t="str">
        <f t="shared" si="75"/>
        <v>390-Xã Cẩm Ngọc</v>
      </c>
    </row>
    <row r="4852" spans="1:4">
      <c r="A4852" s="34" t="s">
        <v>896</v>
      </c>
      <c r="B4852" s="35" t="s">
        <v>35835</v>
      </c>
      <c r="C4852" s="35" t="s">
        <v>5163</v>
      </c>
      <c r="D4852" s="34" t="str">
        <f t="shared" si="75"/>
        <v>390-Xã Cẩm Long</v>
      </c>
    </row>
    <row r="4853" spans="1:4">
      <c r="A4853" s="34" t="s">
        <v>896</v>
      </c>
      <c r="B4853" s="35" t="s">
        <v>35836</v>
      </c>
      <c r="C4853" s="35" t="s">
        <v>4044</v>
      </c>
      <c r="D4853" s="34" t="str">
        <f t="shared" si="75"/>
        <v>390-Xã Cẩm Yên</v>
      </c>
    </row>
    <row r="4854" spans="1:4">
      <c r="A4854" s="34" t="s">
        <v>896</v>
      </c>
      <c r="B4854" s="35" t="s">
        <v>35837</v>
      </c>
      <c r="C4854" s="35" t="s">
        <v>5239</v>
      </c>
      <c r="D4854" s="34" t="str">
        <f t="shared" si="75"/>
        <v>390-Xã Cẩm Tân</v>
      </c>
    </row>
    <row r="4855" spans="1:4">
      <c r="A4855" s="34" t="s">
        <v>896</v>
      </c>
      <c r="B4855" s="35" t="s">
        <v>35838</v>
      </c>
      <c r="C4855" s="35" t="s">
        <v>6457</v>
      </c>
      <c r="D4855" s="34" t="str">
        <f t="shared" si="75"/>
        <v>390-Xã Cẩm Phú</v>
      </c>
    </row>
    <row r="4856" spans="1:4">
      <c r="A4856" s="34" t="s">
        <v>896</v>
      </c>
      <c r="B4856" s="35" t="s">
        <v>35839</v>
      </c>
      <c r="C4856" s="35" t="s">
        <v>6688</v>
      </c>
      <c r="D4856" s="34" t="str">
        <f t="shared" si="75"/>
        <v>390-Xã Cẩm Vân</v>
      </c>
    </row>
    <row r="4857" spans="1:4">
      <c r="A4857" s="34" t="s">
        <v>897</v>
      </c>
      <c r="B4857" s="35" t="s">
        <v>35840</v>
      </c>
      <c r="C4857" s="35" t="s">
        <v>6677</v>
      </c>
      <c r="D4857" s="34" t="str">
        <f t="shared" si="75"/>
        <v>391-Thị trấn Kim Tân</v>
      </c>
    </row>
    <row r="4858" spans="1:4">
      <c r="A4858" s="34" t="s">
        <v>897</v>
      </c>
      <c r="B4858" s="35" t="s">
        <v>35841</v>
      </c>
      <c r="C4858" s="35" t="s">
        <v>6695</v>
      </c>
      <c r="D4858" s="34" t="str">
        <f t="shared" si="75"/>
        <v>391-Thị trấn Vân Du</v>
      </c>
    </row>
    <row r="4859" spans="1:4">
      <c r="A4859" s="34" t="s">
        <v>897</v>
      </c>
      <c r="B4859" s="35" t="s">
        <v>35842</v>
      </c>
      <c r="C4859" s="35" t="s">
        <v>6302</v>
      </c>
      <c r="D4859" s="34" t="str">
        <f t="shared" si="75"/>
        <v>391-Xã Thạch Lâm</v>
      </c>
    </row>
    <row r="4860" spans="1:4">
      <c r="A4860" s="34" t="s">
        <v>897</v>
      </c>
      <c r="B4860" s="35" t="s">
        <v>35843</v>
      </c>
      <c r="C4860" s="35" t="s">
        <v>6530</v>
      </c>
      <c r="D4860" s="34" t="str">
        <f t="shared" si="75"/>
        <v>391-Xã Thạch Quảng</v>
      </c>
    </row>
    <row r="4861" spans="1:4">
      <c r="A4861" s="34" t="s">
        <v>897</v>
      </c>
      <c r="B4861" s="35" t="s">
        <v>35844</v>
      </c>
      <c r="C4861" s="35" t="s">
        <v>6718</v>
      </c>
      <c r="D4861" s="34" t="str">
        <f t="shared" si="75"/>
        <v>391-Xã Thạch Tượng</v>
      </c>
    </row>
    <row r="4862" spans="1:4">
      <c r="A4862" s="34" t="s">
        <v>897</v>
      </c>
      <c r="B4862" s="35" t="s">
        <v>35845</v>
      </c>
      <c r="C4862" s="35" t="s">
        <v>6513</v>
      </c>
      <c r="D4862" s="34" t="str">
        <f t="shared" si="75"/>
        <v>391-Xã Thạch Cẩm</v>
      </c>
    </row>
    <row r="4863" spans="1:4">
      <c r="A4863" s="34" t="s">
        <v>897</v>
      </c>
      <c r="B4863" s="35" t="s">
        <v>35846</v>
      </c>
      <c r="C4863" s="35" t="s">
        <v>5286</v>
      </c>
      <c r="D4863" s="34" t="str">
        <f t="shared" si="75"/>
        <v>391-Xã Thạch Sơn</v>
      </c>
    </row>
    <row r="4864" spans="1:4">
      <c r="A4864" s="34" t="s">
        <v>897</v>
      </c>
      <c r="B4864" s="35" t="s">
        <v>35847</v>
      </c>
      <c r="C4864" s="35" t="s">
        <v>5162</v>
      </c>
      <c r="D4864" s="34" t="str">
        <f t="shared" si="75"/>
        <v>391-Xã Thạch Bình</v>
      </c>
    </row>
    <row r="4865" spans="1:4">
      <c r="A4865" s="34" t="s">
        <v>897</v>
      </c>
      <c r="B4865" s="35" t="s">
        <v>35848</v>
      </c>
      <c r="C4865" s="35" t="s">
        <v>5281</v>
      </c>
      <c r="D4865" s="34" t="str">
        <f t="shared" si="75"/>
        <v>391-Xã Thạch Định</v>
      </c>
    </row>
    <row r="4866" spans="1:4">
      <c r="A4866" s="34" t="s">
        <v>897</v>
      </c>
      <c r="B4866" s="35" t="s">
        <v>35849</v>
      </c>
      <c r="C4866" s="35" t="s">
        <v>5315</v>
      </c>
      <c r="D4866" s="34" t="str">
        <f t="shared" si="75"/>
        <v>391-Xã Thạch Đồng</v>
      </c>
    </row>
    <row r="4867" spans="1:4">
      <c r="A4867" s="34" t="s">
        <v>897</v>
      </c>
      <c r="B4867" s="35" t="s">
        <v>35850</v>
      </c>
      <c r="C4867" s="35" t="s">
        <v>5280</v>
      </c>
      <c r="D4867" s="34" t="str">
        <f t="shared" si="75"/>
        <v>391-Xã Thạch Long</v>
      </c>
    </row>
    <row r="4868" spans="1:4">
      <c r="A4868" s="34" t="s">
        <v>897</v>
      </c>
      <c r="B4868" s="35" t="s">
        <v>35851</v>
      </c>
      <c r="C4868" s="35" t="s">
        <v>5195</v>
      </c>
      <c r="D4868" s="34" t="str">
        <f t="shared" si="75"/>
        <v>391-Xã Thành Mỹ</v>
      </c>
    </row>
    <row r="4869" spans="1:4">
      <c r="A4869" s="34" t="s">
        <v>897</v>
      </c>
      <c r="B4869" s="35" t="s">
        <v>35852</v>
      </c>
      <c r="C4869" s="35" t="s">
        <v>6507</v>
      </c>
      <c r="D4869" s="34" t="str">
        <f t="shared" ref="D4869:D4932" si="76">CONCATENATE(A4869,"-",C4869)</f>
        <v>391-Xã Thành Yên</v>
      </c>
    </row>
    <row r="4870" spans="1:4">
      <c r="A4870" s="34" t="s">
        <v>897</v>
      </c>
      <c r="B4870" s="35" t="s">
        <v>35853</v>
      </c>
      <c r="C4870" s="35" t="s">
        <v>6698</v>
      </c>
      <c r="D4870" s="34" t="str">
        <f t="shared" si="76"/>
        <v>391-Xã Thành Vinh</v>
      </c>
    </row>
    <row r="4871" spans="1:4">
      <c r="A4871" s="34" t="s">
        <v>897</v>
      </c>
      <c r="B4871" s="35" t="s">
        <v>35854</v>
      </c>
      <c r="C4871" s="35" t="s">
        <v>6538</v>
      </c>
      <c r="D4871" s="34" t="str">
        <f t="shared" si="76"/>
        <v>391-Xã Thành Minh</v>
      </c>
    </row>
    <row r="4872" spans="1:4">
      <c r="A4872" s="34" t="s">
        <v>897</v>
      </c>
      <c r="B4872" s="35" t="s">
        <v>35855</v>
      </c>
      <c r="C4872" s="35" t="s">
        <v>2972</v>
      </c>
      <c r="D4872" s="34" t="str">
        <f t="shared" si="76"/>
        <v>391-Xã Thành Công</v>
      </c>
    </row>
    <row r="4873" spans="1:4">
      <c r="A4873" s="34" t="s">
        <v>897</v>
      </c>
      <c r="B4873" s="35" t="s">
        <v>35856</v>
      </c>
      <c r="C4873" s="35" t="s">
        <v>6490</v>
      </c>
      <c r="D4873" s="34" t="str">
        <f t="shared" si="76"/>
        <v>391-Xã Thành Tân</v>
      </c>
    </row>
    <row r="4874" spans="1:4">
      <c r="A4874" s="34" t="s">
        <v>897</v>
      </c>
      <c r="B4874" s="35" t="s">
        <v>35857</v>
      </c>
      <c r="C4874" s="35" t="s">
        <v>5293</v>
      </c>
      <c r="D4874" s="34" t="str">
        <f t="shared" si="76"/>
        <v>391-Xã Thành Trực</v>
      </c>
    </row>
    <row r="4875" spans="1:4">
      <c r="A4875" s="34" t="s">
        <v>897</v>
      </c>
      <c r="B4875" s="35" t="s">
        <v>35858</v>
      </c>
      <c r="C4875" s="35" t="s">
        <v>6426</v>
      </c>
      <c r="D4875" s="34" t="str">
        <f t="shared" si="76"/>
        <v>391-Xã Thành Tâm</v>
      </c>
    </row>
    <row r="4876" spans="1:4">
      <c r="A4876" s="34" t="s">
        <v>897</v>
      </c>
      <c r="B4876" s="35" t="s">
        <v>35859</v>
      </c>
      <c r="C4876" s="35" t="s">
        <v>4915</v>
      </c>
      <c r="D4876" s="34" t="str">
        <f t="shared" si="76"/>
        <v>391-Xã Thành An</v>
      </c>
    </row>
    <row r="4877" spans="1:4">
      <c r="A4877" s="34" t="s">
        <v>897</v>
      </c>
      <c r="B4877" s="35" t="s">
        <v>35860</v>
      </c>
      <c r="C4877" s="35" t="s">
        <v>5501</v>
      </c>
      <c r="D4877" s="34" t="str">
        <f t="shared" si="76"/>
        <v>391-Xã Thành Thọ</v>
      </c>
    </row>
    <row r="4878" spans="1:4">
      <c r="A4878" s="34" t="s">
        <v>897</v>
      </c>
      <c r="B4878" s="35" t="s">
        <v>35861</v>
      </c>
      <c r="C4878" s="35" t="s">
        <v>5316</v>
      </c>
      <c r="D4878" s="34" t="str">
        <f t="shared" si="76"/>
        <v>391-Xã Thành Tiến</v>
      </c>
    </row>
    <row r="4879" spans="1:4">
      <c r="A4879" s="34" t="s">
        <v>897</v>
      </c>
      <c r="B4879" s="35" t="s">
        <v>35862</v>
      </c>
      <c r="C4879" s="35" t="s">
        <v>5177</v>
      </c>
      <c r="D4879" s="34" t="str">
        <f t="shared" si="76"/>
        <v>391-Xã Thành Long</v>
      </c>
    </row>
    <row r="4880" spans="1:4">
      <c r="A4880" s="34" t="s">
        <v>897</v>
      </c>
      <c r="B4880" s="35" t="s">
        <v>35863</v>
      </c>
      <c r="C4880" s="35" t="s">
        <v>9262</v>
      </c>
      <c r="D4880" s="34" t="str">
        <f t="shared" si="76"/>
        <v>391-Xã Thành Hưng</v>
      </c>
    </row>
    <row r="4881" spans="1:4">
      <c r="A4881" s="34" t="s">
        <v>897</v>
      </c>
      <c r="B4881" s="35" t="s">
        <v>35864</v>
      </c>
      <c r="C4881" s="35" t="s">
        <v>5236</v>
      </c>
      <c r="D4881" s="34" t="str">
        <f t="shared" si="76"/>
        <v>391-Xã Ngọc Trạo</v>
      </c>
    </row>
    <row r="4882" spans="1:4">
      <c r="A4882" s="34" t="s">
        <v>898</v>
      </c>
      <c r="B4882" s="35" t="s">
        <v>35865</v>
      </c>
      <c r="C4882" s="35" t="s">
        <v>6434</v>
      </c>
      <c r="D4882" s="34" t="str">
        <f t="shared" si="76"/>
        <v>392-Thị trấn Hà Trung</v>
      </c>
    </row>
    <row r="4883" spans="1:4">
      <c r="A4883" s="34" t="s">
        <v>898</v>
      </c>
      <c r="B4883" s="35" t="s">
        <v>35866</v>
      </c>
      <c r="C4883" s="35" t="s">
        <v>5277</v>
      </c>
      <c r="D4883" s="34" t="str">
        <f t="shared" si="76"/>
        <v>392-Xã Hà Long</v>
      </c>
    </row>
    <row r="4884" spans="1:4">
      <c r="A4884" s="34" t="s">
        <v>898</v>
      </c>
      <c r="B4884" s="35" t="s">
        <v>35867</v>
      </c>
      <c r="C4884" s="35" t="s">
        <v>5242</v>
      </c>
      <c r="D4884" s="34" t="str">
        <f t="shared" si="76"/>
        <v>392-Xã Hà Vinh</v>
      </c>
    </row>
    <row r="4885" spans="1:4">
      <c r="A4885" s="34" t="s">
        <v>898</v>
      </c>
      <c r="B4885" s="35" t="s">
        <v>35868</v>
      </c>
      <c r="C4885" s="35" t="s">
        <v>6683</v>
      </c>
      <c r="D4885" s="34" t="str">
        <f t="shared" si="76"/>
        <v>392-Xã Hà Bắc</v>
      </c>
    </row>
    <row r="4886" spans="1:4">
      <c r="A4886" s="34" t="s">
        <v>898</v>
      </c>
      <c r="B4886" s="35" t="s">
        <v>35869</v>
      </c>
      <c r="C4886" s="35" t="s">
        <v>30863</v>
      </c>
      <c r="D4886" s="34" t="str">
        <f t="shared" si="76"/>
        <v>392-Xã Hoạt Giang</v>
      </c>
    </row>
    <row r="4887" spans="1:4">
      <c r="A4887" s="34" t="s">
        <v>898</v>
      </c>
      <c r="B4887" s="35" t="s">
        <v>35870</v>
      </c>
      <c r="C4887" s="35" t="s">
        <v>3085</v>
      </c>
      <c r="D4887" s="34" t="str">
        <f t="shared" si="76"/>
        <v>392-Xã Yên Dương</v>
      </c>
    </row>
    <row r="4888" spans="1:4">
      <c r="A4888" s="34" t="s">
        <v>898</v>
      </c>
      <c r="B4888" s="35" t="s">
        <v>35871</v>
      </c>
      <c r="C4888" s="35" t="s">
        <v>6532</v>
      </c>
      <c r="D4888" s="34" t="str">
        <f t="shared" si="76"/>
        <v>392-Xã Hà Giang</v>
      </c>
    </row>
    <row r="4889" spans="1:4">
      <c r="A4889" s="34" t="s">
        <v>898</v>
      </c>
      <c r="B4889" s="35" t="s">
        <v>35872</v>
      </c>
      <c r="C4889" s="35" t="s">
        <v>30864</v>
      </c>
      <c r="D4889" s="34" t="str">
        <f t="shared" si="76"/>
        <v>392-Xã Lĩnh Toại</v>
      </c>
    </row>
    <row r="4890" spans="1:4">
      <c r="A4890" s="34" t="s">
        <v>898</v>
      </c>
      <c r="B4890" s="35" t="s">
        <v>35873</v>
      </c>
      <c r="C4890" s="35" t="s">
        <v>6702</v>
      </c>
      <c r="D4890" s="34" t="str">
        <f t="shared" si="76"/>
        <v>392-Xã Hà Ngọc</v>
      </c>
    </row>
    <row r="4891" spans="1:4">
      <c r="A4891" s="34" t="s">
        <v>898</v>
      </c>
      <c r="B4891" s="35" t="s">
        <v>35874</v>
      </c>
      <c r="C4891" s="35" t="s">
        <v>30865</v>
      </c>
      <c r="D4891" s="34" t="str">
        <f t="shared" si="76"/>
        <v>392-Xã Yến Sơn</v>
      </c>
    </row>
    <row r="4892" spans="1:4">
      <c r="A4892" s="34" t="s">
        <v>898</v>
      </c>
      <c r="B4892" s="35" t="s">
        <v>35875</v>
      </c>
      <c r="C4892" s="35" t="s">
        <v>5247</v>
      </c>
      <c r="D4892" s="34" t="str">
        <f t="shared" si="76"/>
        <v>392-Xã Hà Sơn</v>
      </c>
    </row>
    <row r="4893" spans="1:4">
      <c r="A4893" s="34" t="s">
        <v>898</v>
      </c>
      <c r="B4893" s="35" t="s">
        <v>35876</v>
      </c>
      <c r="C4893" s="35" t="s">
        <v>5278</v>
      </c>
      <c r="D4893" s="34" t="str">
        <f t="shared" si="76"/>
        <v>392-Xã Hà Lĩnh</v>
      </c>
    </row>
    <row r="4894" spans="1:4">
      <c r="A4894" s="34" t="s">
        <v>898</v>
      </c>
      <c r="B4894" s="35" t="s">
        <v>35877</v>
      </c>
      <c r="C4894" s="35" t="s">
        <v>6558</v>
      </c>
      <c r="D4894" s="34" t="str">
        <f t="shared" si="76"/>
        <v>392-Xã Hà Đông</v>
      </c>
    </row>
    <row r="4895" spans="1:4">
      <c r="A4895" s="34" t="s">
        <v>898</v>
      </c>
      <c r="B4895" s="35" t="s">
        <v>35878</v>
      </c>
      <c r="C4895" s="35" t="s">
        <v>5194</v>
      </c>
      <c r="D4895" s="34" t="str">
        <f t="shared" si="76"/>
        <v>392-Xã Hà Tân</v>
      </c>
    </row>
    <row r="4896" spans="1:4">
      <c r="A4896" s="34" t="s">
        <v>898</v>
      </c>
      <c r="B4896" s="35" t="s">
        <v>35879</v>
      </c>
      <c r="C4896" s="35" t="s">
        <v>5249</v>
      </c>
      <c r="D4896" s="34" t="str">
        <f t="shared" si="76"/>
        <v>392-Xã Hà Tiến</v>
      </c>
    </row>
    <row r="4897" spans="1:4">
      <c r="A4897" s="34" t="s">
        <v>898</v>
      </c>
      <c r="B4897" s="35" t="s">
        <v>35880</v>
      </c>
      <c r="C4897" s="35" t="s">
        <v>6502</v>
      </c>
      <c r="D4897" s="34" t="str">
        <f t="shared" si="76"/>
        <v>392-Xã Hà Bình</v>
      </c>
    </row>
    <row r="4898" spans="1:4">
      <c r="A4898" s="34" t="s">
        <v>898</v>
      </c>
      <c r="B4898" s="35" t="s">
        <v>35881</v>
      </c>
      <c r="C4898" s="35" t="s">
        <v>5498</v>
      </c>
      <c r="D4898" s="34" t="str">
        <f t="shared" si="76"/>
        <v>392-Xã Hà Lai</v>
      </c>
    </row>
    <row r="4899" spans="1:4">
      <c r="A4899" s="34" t="s">
        <v>898</v>
      </c>
      <c r="B4899" s="35" t="s">
        <v>35882</v>
      </c>
      <c r="C4899" s="35" t="s">
        <v>6720</v>
      </c>
      <c r="D4899" s="34" t="str">
        <f t="shared" si="76"/>
        <v>392-Xã Hà Châu</v>
      </c>
    </row>
    <row r="4900" spans="1:4">
      <c r="A4900" s="34" t="s">
        <v>898</v>
      </c>
      <c r="B4900" s="35" t="s">
        <v>35883</v>
      </c>
      <c r="C4900" s="35" t="s">
        <v>6709</v>
      </c>
      <c r="D4900" s="34" t="str">
        <f t="shared" si="76"/>
        <v>392-Xã Hà Thái</v>
      </c>
    </row>
    <row r="4901" spans="1:4">
      <c r="A4901" s="34" t="s">
        <v>898</v>
      </c>
      <c r="B4901" s="35" t="s">
        <v>35884</v>
      </c>
      <c r="C4901" s="35" t="s">
        <v>6674</v>
      </c>
      <c r="D4901" s="34" t="str">
        <f t="shared" si="76"/>
        <v>392-Xã Hà Hải</v>
      </c>
    </row>
    <row r="4902" spans="1:4">
      <c r="A4902" s="34" t="s">
        <v>899</v>
      </c>
      <c r="B4902" s="35" t="s">
        <v>41893</v>
      </c>
      <c r="C4902" s="35" t="s">
        <v>4223</v>
      </c>
      <c r="D4902" s="34" t="str">
        <f t="shared" si="76"/>
        <v>393-Thị trấn Vĩnh Lộc</v>
      </c>
    </row>
    <row r="4903" spans="1:4">
      <c r="A4903" s="34" t="s">
        <v>899</v>
      </c>
      <c r="B4903" s="35" t="s">
        <v>35885</v>
      </c>
      <c r="C4903" s="35" t="s">
        <v>2949</v>
      </c>
      <c r="D4903" s="34" t="str">
        <f t="shared" si="76"/>
        <v>393-Xã Vĩnh Quang</v>
      </c>
    </row>
    <row r="4904" spans="1:4">
      <c r="A4904" s="34" t="s">
        <v>899</v>
      </c>
      <c r="B4904" s="35" t="s">
        <v>35886</v>
      </c>
      <c r="C4904" s="35" t="s">
        <v>3035</v>
      </c>
      <c r="D4904" s="34" t="str">
        <f t="shared" si="76"/>
        <v>393-Xã Vĩnh Yên</v>
      </c>
    </row>
    <row r="4905" spans="1:4">
      <c r="A4905" s="34" t="s">
        <v>899</v>
      </c>
      <c r="B4905" s="35" t="s">
        <v>35887</v>
      </c>
      <c r="C4905" s="35" t="s">
        <v>3728</v>
      </c>
      <c r="D4905" s="34" t="str">
        <f t="shared" si="76"/>
        <v>393-Xã Vĩnh Tiến</v>
      </c>
    </row>
    <row r="4906" spans="1:4">
      <c r="A4906" s="34" t="s">
        <v>899</v>
      </c>
      <c r="B4906" s="35" t="s">
        <v>35888</v>
      </c>
      <c r="C4906" s="35" t="s">
        <v>3405</v>
      </c>
      <c r="D4906" s="34" t="str">
        <f t="shared" si="76"/>
        <v>393-Xã Vĩnh Long</v>
      </c>
    </row>
    <row r="4907" spans="1:4">
      <c r="A4907" s="34" t="s">
        <v>899</v>
      </c>
      <c r="B4907" s="35" t="s">
        <v>35889</v>
      </c>
      <c r="C4907" s="35" t="s">
        <v>5312</v>
      </c>
      <c r="D4907" s="34" t="str">
        <f t="shared" si="76"/>
        <v>393-Xã Vĩnh Phúc</v>
      </c>
    </row>
    <row r="4908" spans="1:4">
      <c r="A4908" s="34" t="s">
        <v>899</v>
      </c>
      <c r="B4908" s="35" t="s">
        <v>35890</v>
      </c>
      <c r="C4908" s="35" t="s">
        <v>5365</v>
      </c>
      <c r="D4908" s="34" t="str">
        <f t="shared" si="76"/>
        <v>393-Xã Vĩnh Hưng</v>
      </c>
    </row>
    <row r="4909" spans="1:4">
      <c r="A4909" s="34" t="s">
        <v>899</v>
      </c>
      <c r="B4909" s="35" t="s">
        <v>35891</v>
      </c>
      <c r="C4909" s="35" t="s">
        <v>5218</v>
      </c>
      <c r="D4909" s="34" t="str">
        <f t="shared" si="76"/>
        <v>393-Xã Vĩnh Hòa</v>
      </c>
    </row>
    <row r="4910" spans="1:4">
      <c r="A4910" s="34" t="s">
        <v>899</v>
      </c>
      <c r="B4910" s="35" t="s">
        <v>35892</v>
      </c>
      <c r="C4910" s="35" t="s">
        <v>6721</v>
      </c>
      <c r="D4910" s="34" t="str">
        <f t="shared" si="76"/>
        <v>393-Xã Vĩnh Hùng</v>
      </c>
    </row>
    <row r="4911" spans="1:4">
      <c r="A4911" s="34" t="s">
        <v>899</v>
      </c>
      <c r="B4911" s="35" t="s">
        <v>35893</v>
      </c>
      <c r="C4911" s="35" t="s">
        <v>3330</v>
      </c>
      <c r="D4911" s="34" t="str">
        <f t="shared" si="76"/>
        <v>393-Xã Minh Tân</v>
      </c>
    </row>
    <row r="4912" spans="1:4">
      <c r="A4912" s="34" t="s">
        <v>899</v>
      </c>
      <c r="B4912" s="35" t="s">
        <v>35894</v>
      </c>
      <c r="C4912" s="35" t="s">
        <v>5151</v>
      </c>
      <c r="D4912" s="34" t="str">
        <f t="shared" si="76"/>
        <v>393-Xã Ninh Khang</v>
      </c>
    </row>
    <row r="4913" spans="1:4">
      <c r="A4913" s="34" t="s">
        <v>899</v>
      </c>
      <c r="B4913" s="35" t="s">
        <v>35895</v>
      </c>
      <c r="C4913" s="35" t="s">
        <v>5234</v>
      </c>
      <c r="D4913" s="34" t="str">
        <f t="shared" si="76"/>
        <v>393-Xã Vĩnh Thịnh</v>
      </c>
    </row>
    <row r="4914" spans="1:4">
      <c r="A4914" s="34" t="s">
        <v>899</v>
      </c>
      <c r="B4914" s="35" t="s">
        <v>35896</v>
      </c>
      <c r="C4914" s="35" t="s">
        <v>3454</v>
      </c>
      <c r="D4914" s="34" t="str">
        <f t="shared" si="76"/>
        <v>393-Xã Vĩnh An</v>
      </c>
    </row>
    <row r="4915" spans="1:4">
      <c r="A4915" s="34" t="s">
        <v>900</v>
      </c>
      <c r="B4915" s="35" t="s">
        <v>35897</v>
      </c>
      <c r="C4915" s="35" t="s">
        <v>29549</v>
      </c>
      <c r="D4915" s="34" t="str">
        <f t="shared" si="76"/>
        <v>394-Thị trấn Thống Nhất</v>
      </c>
    </row>
    <row r="4916" spans="1:4">
      <c r="A4916" s="34" t="s">
        <v>900</v>
      </c>
      <c r="B4916" s="35" t="s">
        <v>35898</v>
      </c>
      <c r="C4916" s="35" t="s">
        <v>5299</v>
      </c>
      <c r="D4916" s="34" t="str">
        <f t="shared" si="76"/>
        <v>394-Xã Yên Lâm</v>
      </c>
    </row>
    <row r="4917" spans="1:4">
      <c r="A4917" s="34" t="s">
        <v>900</v>
      </c>
      <c r="B4917" s="35" t="s">
        <v>35899</v>
      </c>
      <c r="C4917" s="35" t="s">
        <v>6722</v>
      </c>
      <c r="D4917" s="34" t="str">
        <f t="shared" si="76"/>
        <v>394-Xã Yên Tâm</v>
      </c>
    </row>
    <row r="4918" spans="1:4">
      <c r="A4918" s="34" t="s">
        <v>900</v>
      </c>
      <c r="B4918" s="35" t="s">
        <v>41894</v>
      </c>
      <c r="C4918" s="35" t="s">
        <v>3112</v>
      </c>
      <c r="D4918" s="34" t="str">
        <f t="shared" si="76"/>
        <v>394-Xã Yên Phú</v>
      </c>
    </row>
    <row r="4919" spans="1:4">
      <c r="A4919" s="34" t="s">
        <v>900</v>
      </c>
      <c r="B4919" s="35" t="s">
        <v>35900</v>
      </c>
      <c r="C4919" s="35" t="s">
        <v>41895</v>
      </c>
      <c r="D4919" s="34" t="str">
        <f t="shared" si="76"/>
        <v>394-Xã Quí Lộc</v>
      </c>
    </row>
    <row r="4920" spans="1:4">
      <c r="A4920" s="34" t="s">
        <v>900</v>
      </c>
      <c r="B4920" s="35" t="s">
        <v>35901</v>
      </c>
      <c r="C4920" s="35" t="s">
        <v>5244</v>
      </c>
      <c r="D4920" s="34" t="str">
        <f t="shared" si="76"/>
        <v>394-Xã Yên Thọ</v>
      </c>
    </row>
    <row r="4921" spans="1:4">
      <c r="A4921" s="34" t="s">
        <v>900</v>
      </c>
      <c r="B4921" s="35" t="s">
        <v>35902</v>
      </c>
      <c r="C4921" s="35" t="s">
        <v>6433</v>
      </c>
      <c r="D4921" s="34" t="str">
        <f t="shared" si="76"/>
        <v>394-Xã Yên Trung</v>
      </c>
    </row>
    <row r="4922" spans="1:4">
      <c r="A4922" s="34" t="s">
        <v>900</v>
      </c>
      <c r="B4922" s="35" t="s">
        <v>35903</v>
      </c>
      <c r="C4922" s="35" t="s">
        <v>6539</v>
      </c>
      <c r="D4922" s="34" t="str">
        <f t="shared" si="76"/>
        <v>394-Xã Yên Trường</v>
      </c>
    </row>
    <row r="4923" spans="1:4">
      <c r="A4923" s="34" t="s">
        <v>900</v>
      </c>
      <c r="B4923" s="35" t="s">
        <v>35904</v>
      </c>
      <c r="C4923" s="35" t="s">
        <v>4507</v>
      </c>
      <c r="D4923" s="34" t="str">
        <f t="shared" si="76"/>
        <v>394-Xã Yên Phong</v>
      </c>
    </row>
    <row r="4924" spans="1:4">
      <c r="A4924" s="34" t="s">
        <v>900</v>
      </c>
      <c r="B4924" s="35" t="s">
        <v>35905</v>
      </c>
      <c r="C4924" s="35" t="s">
        <v>4424</v>
      </c>
      <c r="D4924" s="34" t="str">
        <f t="shared" si="76"/>
        <v>394-Xã Yên Thái</v>
      </c>
    </row>
    <row r="4925" spans="1:4">
      <c r="A4925" s="34" t="s">
        <v>900</v>
      </c>
      <c r="B4925" s="35" t="s">
        <v>35906</v>
      </c>
      <c r="C4925" s="35" t="s">
        <v>6429</v>
      </c>
      <c r="D4925" s="34" t="str">
        <f t="shared" si="76"/>
        <v>394-Xã Yên Hùng</v>
      </c>
    </row>
    <row r="4926" spans="1:4">
      <c r="A4926" s="34" t="s">
        <v>900</v>
      </c>
      <c r="B4926" s="35" t="s">
        <v>35907</v>
      </c>
      <c r="C4926" s="35" t="s">
        <v>4345</v>
      </c>
      <c r="D4926" s="34" t="str">
        <f t="shared" si="76"/>
        <v>394-Xã Yên Thịnh</v>
      </c>
    </row>
    <row r="4927" spans="1:4">
      <c r="A4927" s="34" t="s">
        <v>900</v>
      </c>
      <c r="B4927" s="35" t="s">
        <v>35908</v>
      </c>
      <c r="C4927" s="35" t="s">
        <v>4669</v>
      </c>
      <c r="D4927" s="34" t="str">
        <f t="shared" si="76"/>
        <v>394-Xã Yên Ninh</v>
      </c>
    </row>
    <row r="4928" spans="1:4">
      <c r="A4928" s="34" t="s">
        <v>900</v>
      </c>
      <c r="B4928" s="35" t="s">
        <v>35909</v>
      </c>
      <c r="C4928" s="35" t="s">
        <v>2956</v>
      </c>
      <c r="D4928" s="34" t="str">
        <f t="shared" si="76"/>
        <v>394-Xã Yên Lạc</v>
      </c>
    </row>
    <row r="4929" spans="1:4">
      <c r="A4929" s="34" t="s">
        <v>900</v>
      </c>
      <c r="B4929" s="35" t="s">
        <v>35910</v>
      </c>
      <c r="C4929" s="35" t="s">
        <v>6466</v>
      </c>
      <c r="D4929" s="34" t="str">
        <f t="shared" si="76"/>
        <v>394-Xã Định Tăng</v>
      </c>
    </row>
    <row r="4930" spans="1:4">
      <c r="A4930" s="34" t="s">
        <v>900</v>
      </c>
      <c r="B4930" s="35" t="s">
        <v>35911</v>
      </c>
      <c r="C4930" s="35" t="s">
        <v>5319</v>
      </c>
      <c r="D4930" s="34" t="str">
        <f t="shared" si="76"/>
        <v>394-Xã Định Hòa</v>
      </c>
    </row>
    <row r="4931" spans="1:4">
      <c r="A4931" s="34" t="s">
        <v>900</v>
      </c>
      <c r="B4931" s="35" t="s">
        <v>35912</v>
      </c>
      <c r="C4931" s="35" t="s">
        <v>5203</v>
      </c>
      <c r="D4931" s="34" t="str">
        <f t="shared" si="76"/>
        <v>394-Xã Định Thành</v>
      </c>
    </row>
    <row r="4932" spans="1:4">
      <c r="A4932" s="34" t="s">
        <v>900</v>
      </c>
      <c r="B4932" s="35" t="s">
        <v>35913</v>
      </c>
      <c r="C4932" s="35" t="s">
        <v>6428</v>
      </c>
      <c r="D4932" s="34" t="str">
        <f t="shared" si="76"/>
        <v>394-Xã Định Công</v>
      </c>
    </row>
    <row r="4933" spans="1:4">
      <c r="A4933" s="34" t="s">
        <v>900</v>
      </c>
      <c r="B4933" s="35" t="s">
        <v>35914</v>
      </c>
      <c r="C4933" s="35" t="s">
        <v>5264</v>
      </c>
      <c r="D4933" s="34" t="str">
        <f t="shared" ref="D4933:D4996" si="77">CONCATENATE(A4933,"-",C4933)</f>
        <v>394-Xã Định Tân</v>
      </c>
    </row>
    <row r="4934" spans="1:4">
      <c r="A4934" s="34" t="s">
        <v>900</v>
      </c>
      <c r="B4934" s="35" t="s">
        <v>35915</v>
      </c>
      <c r="C4934" s="35" t="s">
        <v>6528</v>
      </c>
      <c r="D4934" s="34" t="str">
        <f t="shared" si="77"/>
        <v>394-Xã Định Tiến</v>
      </c>
    </row>
    <row r="4935" spans="1:4">
      <c r="A4935" s="34" t="s">
        <v>900</v>
      </c>
      <c r="B4935" s="35" t="s">
        <v>35916</v>
      </c>
      <c r="C4935" s="35" t="s">
        <v>6410</v>
      </c>
      <c r="D4935" s="34" t="str">
        <f t="shared" si="77"/>
        <v>394-Xã Định Long</v>
      </c>
    </row>
    <row r="4936" spans="1:4">
      <c r="A4936" s="34" t="s">
        <v>900</v>
      </c>
      <c r="B4936" s="35" t="s">
        <v>35917</v>
      </c>
      <c r="C4936" s="35" t="s">
        <v>5201</v>
      </c>
      <c r="D4936" s="34" t="str">
        <f t="shared" si="77"/>
        <v>394-Xã Định Liên</v>
      </c>
    </row>
    <row r="4937" spans="1:4">
      <c r="A4937" s="34" t="s">
        <v>900</v>
      </c>
      <c r="B4937" s="35" t="s">
        <v>41896</v>
      </c>
      <c r="C4937" s="35" t="s">
        <v>6480</v>
      </c>
      <c r="D4937" s="34" t="str">
        <f t="shared" si="77"/>
        <v>394-Thị trấn Quán Lào</v>
      </c>
    </row>
    <row r="4938" spans="1:4">
      <c r="A4938" s="34" t="s">
        <v>900</v>
      </c>
      <c r="B4938" s="35" t="s">
        <v>35918</v>
      </c>
      <c r="C4938" s="35" t="s">
        <v>6436</v>
      </c>
      <c r="D4938" s="34" t="str">
        <f t="shared" si="77"/>
        <v>394-Xã Định Hưng</v>
      </c>
    </row>
    <row r="4939" spans="1:4">
      <c r="A4939" s="34" t="s">
        <v>900</v>
      </c>
      <c r="B4939" s="35" t="s">
        <v>35919</v>
      </c>
      <c r="C4939" s="35" t="s">
        <v>9261</v>
      </c>
      <c r="D4939" s="34" t="str">
        <f t="shared" si="77"/>
        <v>394-Xã Định Hải</v>
      </c>
    </row>
    <row r="4940" spans="1:4">
      <c r="A4940" s="34" t="s">
        <v>900</v>
      </c>
      <c r="B4940" s="35" t="s">
        <v>35920</v>
      </c>
      <c r="C4940" s="35" t="s">
        <v>6531</v>
      </c>
      <c r="D4940" s="34" t="str">
        <f t="shared" si="77"/>
        <v>394-Xã Định Bình</v>
      </c>
    </row>
    <row r="4941" spans="1:4">
      <c r="A4941" s="34" t="s">
        <v>901</v>
      </c>
      <c r="B4941" s="35" t="s">
        <v>35921</v>
      </c>
      <c r="C4941" s="35" t="s">
        <v>6750</v>
      </c>
      <c r="D4941" s="34" t="str">
        <f t="shared" si="77"/>
        <v>395-Xã Xuân Hồng</v>
      </c>
    </row>
    <row r="4942" spans="1:4">
      <c r="A4942" s="34" t="s">
        <v>901</v>
      </c>
      <c r="B4942" s="35" t="s">
        <v>41897</v>
      </c>
      <c r="C4942" s="35" t="s">
        <v>6486</v>
      </c>
      <c r="D4942" s="34" t="str">
        <f t="shared" si="77"/>
        <v>395-Thị trấn Thọ Xuân</v>
      </c>
    </row>
    <row r="4943" spans="1:4">
      <c r="A4943" s="34" t="s">
        <v>901</v>
      </c>
      <c r="B4943" s="35" t="s">
        <v>35922</v>
      </c>
      <c r="C4943" s="35" t="s">
        <v>6508</v>
      </c>
      <c r="D4943" s="34" t="str">
        <f t="shared" si="77"/>
        <v>395-Xã Bắc Lương</v>
      </c>
    </row>
    <row r="4944" spans="1:4">
      <c r="A4944" s="34" t="s">
        <v>901</v>
      </c>
      <c r="B4944" s="35" t="s">
        <v>35923</v>
      </c>
      <c r="C4944" s="35" t="s">
        <v>5435</v>
      </c>
      <c r="D4944" s="34" t="str">
        <f t="shared" si="77"/>
        <v>395-Xã Nam Giang</v>
      </c>
    </row>
    <row r="4945" spans="1:4">
      <c r="A4945" s="34" t="s">
        <v>901</v>
      </c>
      <c r="B4945" s="35" t="s">
        <v>35924</v>
      </c>
      <c r="C4945" s="35" t="s">
        <v>4830</v>
      </c>
      <c r="D4945" s="34" t="str">
        <f t="shared" si="77"/>
        <v>395-Xã Xuân Phong</v>
      </c>
    </row>
    <row r="4946" spans="1:4">
      <c r="A4946" s="34" t="s">
        <v>901</v>
      </c>
      <c r="B4946" s="35" t="s">
        <v>35925</v>
      </c>
      <c r="C4946" s="35" t="s">
        <v>4092</v>
      </c>
      <c r="D4946" s="34" t="str">
        <f t="shared" si="77"/>
        <v>395-Xã Thọ Lộc</v>
      </c>
    </row>
    <row r="4947" spans="1:4">
      <c r="A4947" s="34" t="s">
        <v>901</v>
      </c>
      <c r="B4947" s="35" t="s">
        <v>35926</v>
      </c>
      <c r="C4947" s="35" t="s">
        <v>2940</v>
      </c>
      <c r="D4947" s="34" t="str">
        <f t="shared" si="77"/>
        <v>395-Xã Xuân Trường</v>
      </c>
    </row>
    <row r="4948" spans="1:4">
      <c r="A4948" s="34" t="s">
        <v>901</v>
      </c>
      <c r="B4948" s="35" t="s">
        <v>35927</v>
      </c>
      <c r="C4948" s="35" t="s">
        <v>5225</v>
      </c>
      <c r="D4948" s="34" t="str">
        <f t="shared" si="77"/>
        <v>395-Xã Xuân Hòa</v>
      </c>
    </row>
    <row r="4949" spans="1:4">
      <c r="A4949" s="34" t="s">
        <v>901</v>
      </c>
      <c r="B4949" s="35" t="s">
        <v>35928</v>
      </c>
      <c r="C4949" s="35" t="s">
        <v>9263</v>
      </c>
      <c r="D4949" s="34" t="str">
        <f t="shared" si="77"/>
        <v>395-Xã Thọ Hải</v>
      </c>
    </row>
    <row r="4950" spans="1:4">
      <c r="A4950" s="34" t="s">
        <v>901</v>
      </c>
      <c r="B4950" s="35" t="s">
        <v>35929</v>
      </c>
      <c r="C4950" s="35" t="s">
        <v>6516</v>
      </c>
      <c r="D4950" s="34" t="str">
        <f t="shared" si="77"/>
        <v>395-Xã Tây Hồ</v>
      </c>
    </row>
    <row r="4951" spans="1:4">
      <c r="A4951" s="34" t="s">
        <v>901</v>
      </c>
      <c r="B4951" s="35" t="s">
        <v>35930</v>
      </c>
      <c r="C4951" s="35" t="s">
        <v>3593</v>
      </c>
      <c r="D4951" s="34" t="str">
        <f t="shared" si="77"/>
        <v>395-Xã Xuân Giang</v>
      </c>
    </row>
    <row r="4952" spans="1:4">
      <c r="A4952" s="34" t="s">
        <v>901</v>
      </c>
      <c r="B4952" s="35" t="s">
        <v>35931</v>
      </c>
      <c r="C4952" s="35" t="s">
        <v>30866</v>
      </c>
      <c r="D4952" s="34" t="str">
        <f t="shared" si="77"/>
        <v>395-Xã Xuân Sinh</v>
      </c>
    </row>
    <row r="4953" spans="1:4">
      <c r="A4953" s="34" t="s">
        <v>901</v>
      </c>
      <c r="B4953" s="35" t="s">
        <v>35932</v>
      </c>
      <c r="C4953" s="35" t="s">
        <v>5202</v>
      </c>
      <c r="D4953" s="34" t="str">
        <f t="shared" si="77"/>
        <v>395-Xã Xuân Hưng</v>
      </c>
    </row>
    <row r="4954" spans="1:4">
      <c r="A4954" s="34" t="s">
        <v>901</v>
      </c>
      <c r="B4954" s="35" t="s">
        <v>35933</v>
      </c>
      <c r="C4954" s="35" t="s">
        <v>5386</v>
      </c>
      <c r="D4954" s="34" t="str">
        <f t="shared" si="77"/>
        <v>395-Xã Thọ Diên</v>
      </c>
    </row>
    <row r="4955" spans="1:4">
      <c r="A4955" s="34" t="s">
        <v>901</v>
      </c>
      <c r="B4955" s="35" t="s">
        <v>35934</v>
      </c>
      <c r="C4955" s="35" t="s">
        <v>9264</v>
      </c>
      <c r="D4955" s="34" t="str">
        <f t="shared" si="77"/>
        <v>395-Xã Thọ Lâm</v>
      </c>
    </row>
    <row r="4956" spans="1:4">
      <c r="A4956" s="34" t="s">
        <v>901</v>
      </c>
      <c r="B4956" s="35" t="s">
        <v>35935</v>
      </c>
      <c r="C4956" s="35" t="s">
        <v>6500</v>
      </c>
      <c r="D4956" s="34" t="str">
        <f t="shared" si="77"/>
        <v>395-Xã Thọ Xương</v>
      </c>
    </row>
    <row r="4957" spans="1:4">
      <c r="A4957" s="34" t="s">
        <v>901</v>
      </c>
      <c r="B4957" s="35" t="s">
        <v>35936</v>
      </c>
      <c r="C4957" s="35" t="s">
        <v>5317</v>
      </c>
      <c r="D4957" s="34" t="str">
        <f t="shared" si="77"/>
        <v>395-Xã Xuân Bái</v>
      </c>
    </row>
    <row r="4958" spans="1:4">
      <c r="A4958" s="34" t="s">
        <v>901</v>
      </c>
      <c r="B4958" s="35" t="s">
        <v>35937</v>
      </c>
      <c r="C4958" s="35" t="s">
        <v>4888</v>
      </c>
      <c r="D4958" s="34" t="str">
        <f t="shared" si="77"/>
        <v>395-Xã Xuân Phú</v>
      </c>
    </row>
    <row r="4959" spans="1:4">
      <c r="A4959" s="34" t="s">
        <v>901</v>
      </c>
      <c r="B4959" s="35" t="s">
        <v>41898</v>
      </c>
      <c r="C4959" s="35" t="s">
        <v>6203</v>
      </c>
      <c r="D4959" s="34" t="str">
        <f t="shared" si="77"/>
        <v>395-Thị trấn Sao Vàng</v>
      </c>
    </row>
    <row r="4960" spans="1:4">
      <c r="A4960" s="34" t="s">
        <v>901</v>
      </c>
      <c r="B4960" s="35" t="s">
        <v>41899</v>
      </c>
      <c r="C4960" s="35" t="s">
        <v>6419</v>
      </c>
      <c r="D4960" s="34" t="str">
        <f t="shared" si="77"/>
        <v>395-Thị trấn Lam Sơn</v>
      </c>
    </row>
    <row r="4961" spans="1:4">
      <c r="A4961" s="34" t="s">
        <v>901</v>
      </c>
      <c r="B4961" s="35" t="s">
        <v>35938</v>
      </c>
      <c r="C4961" s="35" t="s">
        <v>6541</v>
      </c>
      <c r="D4961" s="34" t="str">
        <f t="shared" si="77"/>
        <v>395-Xã Xuân Thiên</v>
      </c>
    </row>
    <row r="4962" spans="1:4">
      <c r="A4962" s="34" t="s">
        <v>901</v>
      </c>
      <c r="B4962" s="35" t="s">
        <v>35939</v>
      </c>
      <c r="C4962" s="35" t="s">
        <v>8925</v>
      </c>
      <c r="D4962" s="34" t="str">
        <f t="shared" si="77"/>
        <v>395-Xã Thuận Minh</v>
      </c>
    </row>
    <row r="4963" spans="1:4">
      <c r="A4963" s="34" t="s">
        <v>901</v>
      </c>
      <c r="B4963" s="35" t="s">
        <v>35940</v>
      </c>
      <c r="C4963" s="35" t="s">
        <v>5161</v>
      </c>
      <c r="D4963" s="34" t="str">
        <f t="shared" si="77"/>
        <v>395-Xã Thọ Lập</v>
      </c>
    </row>
    <row r="4964" spans="1:4">
      <c r="A4964" s="34" t="s">
        <v>901</v>
      </c>
      <c r="B4964" s="35" t="s">
        <v>35941</v>
      </c>
      <c r="C4964" s="35" t="s">
        <v>3088</v>
      </c>
      <c r="D4964" s="34" t="str">
        <f t="shared" si="77"/>
        <v>395-Xã Quảng Phú</v>
      </c>
    </row>
    <row r="4965" spans="1:4">
      <c r="A4965" s="34" t="s">
        <v>901</v>
      </c>
      <c r="B4965" s="35" t="s">
        <v>35942</v>
      </c>
      <c r="C4965" s="35" t="s">
        <v>9524</v>
      </c>
      <c r="D4965" s="34" t="str">
        <f t="shared" si="77"/>
        <v>395-Xã Xuân Tín</v>
      </c>
    </row>
    <row r="4966" spans="1:4">
      <c r="A4966" s="34" t="s">
        <v>901</v>
      </c>
      <c r="B4966" s="35" t="s">
        <v>35943</v>
      </c>
      <c r="C4966" s="35" t="s">
        <v>5036</v>
      </c>
      <c r="D4966" s="34" t="str">
        <f t="shared" si="77"/>
        <v>395-Xã Phú Xuân</v>
      </c>
    </row>
    <row r="4967" spans="1:4">
      <c r="A4967" s="34" t="s">
        <v>901</v>
      </c>
      <c r="B4967" s="35" t="s">
        <v>35944</v>
      </c>
      <c r="C4967" s="35" t="s">
        <v>3360</v>
      </c>
      <c r="D4967" s="34" t="str">
        <f t="shared" si="77"/>
        <v>395-Xã Xuân Lai</v>
      </c>
    </row>
    <row r="4968" spans="1:4">
      <c r="A4968" s="34" t="s">
        <v>901</v>
      </c>
      <c r="B4968" s="35" t="s">
        <v>35945</v>
      </c>
      <c r="C4968" s="35" t="s">
        <v>3698</v>
      </c>
      <c r="D4968" s="34" t="str">
        <f t="shared" si="77"/>
        <v>395-Xã Xuân Lập</v>
      </c>
    </row>
    <row r="4969" spans="1:4">
      <c r="A4969" s="34" t="s">
        <v>901</v>
      </c>
      <c r="B4969" s="35" t="s">
        <v>35946</v>
      </c>
      <c r="C4969" s="35" t="s">
        <v>5231</v>
      </c>
      <c r="D4969" s="34" t="str">
        <f t="shared" si="77"/>
        <v>395-Xã Xuân Minh</v>
      </c>
    </row>
    <row r="4970" spans="1:4">
      <c r="A4970" s="34" t="s">
        <v>901</v>
      </c>
      <c r="B4970" s="35" t="s">
        <v>35947</v>
      </c>
      <c r="C4970" s="35" t="s">
        <v>3213</v>
      </c>
      <c r="D4970" s="34" t="str">
        <f t="shared" si="77"/>
        <v>395-Xã Trường Xuân</v>
      </c>
    </row>
    <row r="4971" spans="1:4">
      <c r="A4971" s="34" t="s">
        <v>902</v>
      </c>
      <c r="B4971" s="35" t="s">
        <v>35948</v>
      </c>
      <c r="C4971" s="35" t="s">
        <v>6453</v>
      </c>
      <c r="D4971" s="34" t="str">
        <f t="shared" si="77"/>
        <v>396-Xã Bát Mọt</v>
      </c>
    </row>
    <row r="4972" spans="1:4">
      <c r="A4972" s="34" t="s">
        <v>902</v>
      </c>
      <c r="B4972" s="35" t="s">
        <v>35949</v>
      </c>
      <c r="C4972" s="35" t="s">
        <v>3113</v>
      </c>
      <c r="D4972" s="34" t="str">
        <f t="shared" si="77"/>
        <v>396-Xã Yên Nhân</v>
      </c>
    </row>
    <row r="4973" spans="1:4">
      <c r="A4973" s="34" t="s">
        <v>902</v>
      </c>
      <c r="B4973" s="35" t="s">
        <v>35950</v>
      </c>
      <c r="C4973" s="35" t="s">
        <v>5228</v>
      </c>
      <c r="D4973" s="34" t="str">
        <f t="shared" si="77"/>
        <v>396-Xã Xuân Lẹ</v>
      </c>
    </row>
    <row r="4974" spans="1:4">
      <c r="A4974" s="34" t="s">
        <v>902</v>
      </c>
      <c r="B4974" s="35" t="s">
        <v>35951</v>
      </c>
      <c r="C4974" s="35" t="s">
        <v>6534</v>
      </c>
      <c r="D4974" s="34" t="str">
        <f t="shared" si="77"/>
        <v>396-Xã Vạn Xuân</v>
      </c>
    </row>
    <row r="4975" spans="1:4">
      <c r="A4975" s="34" t="s">
        <v>902</v>
      </c>
      <c r="B4975" s="35" t="s">
        <v>35952</v>
      </c>
      <c r="C4975" s="35" t="s">
        <v>3042</v>
      </c>
      <c r="D4975" s="34" t="str">
        <f t="shared" si="77"/>
        <v>396-Xã Lương Sơn</v>
      </c>
    </row>
    <row r="4976" spans="1:4">
      <c r="A4976" s="34" t="s">
        <v>902</v>
      </c>
      <c r="B4976" s="35" t="s">
        <v>35953</v>
      </c>
      <c r="C4976" s="35" t="s">
        <v>5213</v>
      </c>
      <c r="D4976" s="34" t="str">
        <f t="shared" si="77"/>
        <v>396-Xã Xuân Cao</v>
      </c>
    </row>
    <row r="4977" spans="1:4">
      <c r="A4977" s="34" t="s">
        <v>902</v>
      </c>
      <c r="B4977" s="35" t="s">
        <v>35954</v>
      </c>
      <c r="C4977" s="35" t="s">
        <v>6691</v>
      </c>
      <c r="D4977" s="34" t="str">
        <f t="shared" si="77"/>
        <v>396-Xã Luận Thành</v>
      </c>
    </row>
    <row r="4978" spans="1:4">
      <c r="A4978" s="34" t="s">
        <v>902</v>
      </c>
      <c r="B4978" s="35" t="s">
        <v>35955</v>
      </c>
      <c r="C4978" s="35" t="s">
        <v>5207</v>
      </c>
      <c r="D4978" s="34" t="str">
        <f t="shared" si="77"/>
        <v>396-Xã Luận Khê</v>
      </c>
    </row>
    <row r="4979" spans="1:4">
      <c r="A4979" s="34" t="s">
        <v>902</v>
      </c>
      <c r="B4979" s="35" t="s">
        <v>35956</v>
      </c>
      <c r="C4979" s="35" t="s">
        <v>6484</v>
      </c>
      <c r="D4979" s="34" t="str">
        <f t="shared" si="77"/>
        <v>396-Xã Xuân Thắng</v>
      </c>
    </row>
    <row r="4980" spans="1:4">
      <c r="A4980" s="34" t="s">
        <v>902</v>
      </c>
      <c r="B4980" s="35" t="s">
        <v>35957</v>
      </c>
      <c r="C4980" s="35" t="s">
        <v>5169</v>
      </c>
      <c r="D4980" s="34" t="str">
        <f t="shared" si="77"/>
        <v>396-Xã Xuân Lộc</v>
      </c>
    </row>
    <row r="4981" spans="1:4">
      <c r="A4981" s="34" t="s">
        <v>902</v>
      </c>
      <c r="B4981" s="35" t="s">
        <v>41900</v>
      </c>
      <c r="C4981" s="35" t="s">
        <v>5211</v>
      </c>
      <c r="D4981" s="34" t="str">
        <f t="shared" si="77"/>
        <v>396-Thị trấn Thường Xuân</v>
      </c>
    </row>
    <row r="4982" spans="1:4">
      <c r="A4982" s="34" t="s">
        <v>902</v>
      </c>
      <c r="B4982" s="35" t="s">
        <v>35958</v>
      </c>
      <c r="C4982" s="35" t="s">
        <v>3787</v>
      </c>
      <c r="D4982" s="34" t="str">
        <f t="shared" si="77"/>
        <v>396-Xã Xuân Dương</v>
      </c>
    </row>
    <row r="4983" spans="1:4">
      <c r="A4983" s="34" t="s">
        <v>902</v>
      </c>
      <c r="B4983" s="35" t="s">
        <v>35959</v>
      </c>
      <c r="C4983" s="35" t="s">
        <v>5295</v>
      </c>
      <c r="D4983" s="34" t="str">
        <f t="shared" si="77"/>
        <v>396-Xã Thọ Thanh</v>
      </c>
    </row>
    <row r="4984" spans="1:4">
      <c r="A4984" s="34" t="s">
        <v>902</v>
      </c>
      <c r="B4984" s="35" t="s">
        <v>35960</v>
      </c>
      <c r="C4984" s="35" t="s">
        <v>6825</v>
      </c>
      <c r="D4984" s="34" t="str">
        <f t="shared" si="77"/>
        <v>396-Xã Ngọc Phụng</v>
      </c>
    </row>
    <row r="4985" spans="1:4">
      <c r="A4985" s="34" t="s">
        <v>902</v>
      </c>
      <c r="B4985" s="35" t="s">
        <v>35961</v>
      </c>
      <c r="C4985" s="35" t="s">
        <v>5238</v>
      </c>
      <c r="D4985" s="34" t="str">
        <f t="shared" si="77"/>
        <v>396-Xã Xuân Chinh</v>
      </c>
    </row>
    <row r="4986" spans="1:4">
      <c r="A4986" s="34" t="s">
        <v>902</v>
      </c>
      <c r="B4986" s="35" t="s">
        <v>35962</v>
      </c>
      <c r="C4986" s="35" t="s">
        <v>3231</v>
      </c>
      <c r="D4986" s="34" t="str">
        <f t="shared" si="77"/>
        <v>396-Xã Tân Thành</v>
      </c>
    </row>
    <row r="4987" spans="1:4">
      <c r="A4987" s="34" t="s">
        <v>903</v>
      </c>
      <c r="B4987" s="35" t="s">
        <v>35963</v>
      </c>
      <c r="C4987" s="35" t="s">
        <v>6557</v>
      </c>
      <c r="D4987" s="34" t="str">
        <f t="shared" si="77"/>
        <v>397-Thị trấn Triệu Sơn</v>
      </c>
    </row>
    <row r="4988" spans="1:4">
      <c r="A4988" s="34" t="s">
        <v>903</v>
      </c>
      <c r="B4988" s="35" t="s">
        <v>35964</v>
      </c>
      <c r="C4988" s="35" t="s">
        <v>5630</v>
      </c>
      <c r="D4988" s="34" t="str">
        <f t="shared" si="77"/>
        <v>397-Xã Thọ Sơn</v>
      </c>
    </row>
    <row r="4989" spans="1:4">
      <c r="A4989" s="34" t="s">
        <v>903</v>
      </c>
      <c r="B4989" s="35" t="s">
        <v>35965</v>
      </c>
      <c r="C4989" s="35" t="s">
        <v>6432</v>
      </c>
      <c r="D4989" s="34" t="str">
        <f t="shared" si="77"/>
        <v>397-Xã Thọ Bình</v>
      </c>
    </row>
    <row r="4990" spans="1:4">
      <c r="A4990" s="34" t="s">
        <v>903</v>
      </c>
      <c r="B4990" s="35" t="s">
        <v>35966</v>
      </c>
      <c r="C4990" s="35" t="s">
        <v>6411</v>
      </c>
      <c r="D4990" s="34" t="str">
        <f t="shared" si="77"/>
        <v>397-Xã Thọ Tiến</v>
      </c>
    </row>
    <row r="4991" spans="1:4">
      <c r="A4991" s="34" t="s">
        <v>903</v>
      </c>
      <c r="B4991" s="35" t="s">
        <v>35967</v>
      </c>
      <c r="C4991" s="35" t="s">
        <v>6726</v>
      </c>
      <c r="D4991" s="34" t="str">
        <f t="shared" si="77"/>
        <v>397-Xã Hợp Lý</v>
      </c>
    </row>
    <row r="4992" spans="1:4">
      <c r="A4992" s="34" t="s">
        <v>903</v>
      </c>
      <c r="B4992" s="35" t="s">
        <v>35968</v>
      </c>
      <c r="C4992" s="35" t="s">
        <v>4601</v>
      </c>
      <c r="D4992" s="34" t="str">
        <f t="shared" si="77"/>
        <v>397-Xã Hợp Tiến</v>
      </c>
    </row>
    <row r="4993" spans="1:4">
      <c r="A4993" s="34" t="s">
        <v>903</v>
      </c>
      <c r="B4993" s="35" t="s">
        <v>35969</v>
      </c>
      <c r="C4993" s="35" t="s">
        <v>3733</v>
      </c>
      <c r="D4993" s="34" t="str">
        <f t="shared" si="77"/>
        <v>397-Xã Hợp Thành</v>
      </c>
    </row>
    <row r="4994" spans="1:4">
      <c r="A4994" s="34" t="s">
        <v>903</v>
      </c>
      <c r="B4994" s="35" t="s">
        <v>35970</v>
      </c>
      <c r="C4994" s="35" t="s">
        <v>4442</v>
      </c>
      <c r="D4994" s="34" t="str">
        <f t="shared" si="77"/>
        <v>397-Xã Triệu Thành</v>
      </c>
    </row>
    <row r="4995" spans="1:4">
      <c r="A4995" s="34" t="s">
        <v>903</v>
      </c>
      <c r="B4995" s="35" t="s">
        <v>35971</v>
      </c>
      <c r="C4995" s="35" t="s">
        <v>5204</v>
      </c>
      <c r="D4995" s="34" t="str">
        <f t="shared" si="77"/>
        <v>397-Xã Hợp Thắng</v>
      </c>
    </row>
    <row r="4996" spans="1:4">
      <c r="A4996" s="34" t="s">
        <v>903</v>
      </c>
      <c r="B4996" s="35" t="s">
        <v>35972</v>
      </c>
      <c r="C4996" s="35" t="s">
        <v>2891</v>
      </c>
      <c r="D4996" s="34" t="str">
        <f t="shared" si="77"/>
        <v>397-Xã Minh Sơn</v>
      </c>
    </row>
    <row r="4997" spans="1:4">
      <c r="A4997" s="34" t="s">
        <v>903</v>
      </c>
      <c r="B4997" s="35" t="s">
        <v>35973</v>
      </c>
      <c r="C4997" s="35" t="s">
        <v>5270</v>
      </c>
      <c r="D4997" s="34" t="str">
        <f t="shared" ref="D4997:D5060" si="78">CONCATENATE(A4997,"-",C4997)</f>
        <v>397-Xã Dân Lực</v>
      </c>
    </row>
    <row r="4998" spans="1:4">
      <c r="A4998" s="34" t="s">
        <v>903</v>
      </c>
      <c r="B4998" s="35" t="s">
        <v>35974</v>
      </c>
      <c r="C4998" s="35" t="s">
        <v>5241</v>
      </c>
      <c r="D4998" s="34" t="str">
        <f t="shared" si="78"/>
        <v>397-Xã Dân Lý</v>
      </c>
    </row>
    <row r="4999" spans="1:4">
      <c r="A4999" s="34" t="s">
        <v>903</v>
      </c>
      <c r="B4999" s="35" t="s">
        <v>35975</v>
      </c>
      <c r="C4999" s="35" t="s">
        <v>6689</v>
      </c>
      <c r="D4999" s="34" t="str">
        <f t="shared" si="78"/>
        <v>397-Xã Dân Quyền</v>
      </c>
    </row>
    <row r="5000" spans="1:4">
      <c r="A5000" s="34" t="s">
        <v>903</v>
      </c>
      <c r="B5000" s="35" t="s">
        <v>35976</v>
      </c>
      <c r="C5000" s="35" t="s">
        <v>5197</v>
      </c>
      <c r="D5000" s="34" t="str">
        <f t="shared" si="78"/>
        <v>397-Xã An Nông</v>
      </c>
    </row>
    <row r="5001" spans="1:4">
      <c r="A5001" s="34" t="s">
        <v>903</v>
      </c>
      <c r="B5001" s="35" t="s">
        <v>35977</v>
      </c>
      <c r="C5001" s="35" t="s">
        <v>3011</v>
      </c>
      <c r="D5001" s="34" t="str">
        <f t="shared" si="78"/>
        <v>397-Xã Văn Sơn</v>
      </c>
    </row>
    <row r="5002" spans="1:4">
      <c r="A5002" s="34" t="s">
        <v>903</v>
      </c>
      <c r="B5002" s="35" t="s">
        <v>35978</v>
      </c>
      <c r="C5002" s="35" t="s">
        <v>3690</v>
      </c>
      <c r="D5002" s="34" t="str">
        <f t="shared" si="78"/>
        <v>397-Xã Thái Hòa</v>
      </c>
    </row>
    <row r="5003" spans="1:4">
      <c r="A5003" s="34" t="s">
        <v>903</v>
      </c>
      <c r="B5003" s="35" t="s">
        <v>35979</v>
      </c>
      <c r="C5003" s="35" t="s">
        <v>30867</v>
      </c>
      <c r="D5003" s="34" t="str">
        <f t="shared" si="78"/>
        <v>397-Thị trấn Nưa</v>
      </c>
    </row>
    <row r="5004" spans="1:4">
      <c r="A5004" s="34" t="s">
        <v>903</v>
      </c>
      <c r="B5004" s="35" t="s">
        <v>35980</v>
      </c>
      <c r="C5004" s="35" t="s">
        <v>6526</v>
      </c>
      <c r="D5004" s="34" t="str">
        <f t="shared" si="78"/>
        <v>397-Xã Đồng Lợi</v>
      </c>
    </row>
    <row r="5005" spans="1:4">
      <c r="A5005" s="34" t="s">
        <v>903</v>
      </c>
      <c r="B5005" s="35" t="s">
        <v>35981</v>
      </c>
      <c r="C5005" s="35" t="s">
        <v>3230</v>
      </c>
      <c r="D5005" s="34" t="str">
        <f t="shared" si="78"/>
        <v>397-Xã Đồng Tiến</v>
      </c>
    </row>
    <row r="5006" spans="1:4">
      <c r="A5006" s="34" t="s">
        <v>903</v>
      </c>
      <c r="B5006" s="35" t="s">
        <v>35982</v>
      </c>
      <c r="C5006" s="35" t="s">
        <v>3303</v>
      </c>
      <c r="D5006" s="34" t="str">
        <f t="shared" si="78"/>
        <v>397-Xã Đồng Thắng</v>
      </c>
    </row>
    <row r="5007" spans="1:4">
      <c r="A5007" s="34" t="s">
        <v>903</v>
      </c>
      <c r="B5007" s="35" t="s">
        <v>35983</v>
      </c>
      <c r="C5007" s="35" t="s">
        <v>5220</v>
      </c>
      <c r="D5007" s="34" t="str">
        <f t="shared" si="78"/>
        <v>397-Xã Tiến Nông</v>
      </c>
    </row>
    <row r="5008" spans="1:4">
      <c r="A5008" s="34" t="s">
        <v>903</v>
      </c>
      <c r="B5008" s="35" t="s">
        <v>35984</v>
      </c>
      <c r="C5008" s="35" t="s">
        <v>5303</v>
      </c>
      <c r="D5008" s="34" t="str">
        <f t="shared" si="78"/>
        <v>397-Xã Khuyến Nông</v>
      </c>
    </row>
    <row r="5009" spans="1:4">
      <c r="A5009" s="34" t="s">
        <v>903</v>
      </c>
      <c r="B5009" s="35" t="s">
        <v>35985</v>
      </c>
      <c r="C5009" s="35" t="s">
        <v>6394</v>
      </c>
      <c r="D5009" s="34" t="str">
        <f t="shared" si="78"/>
        <v>397-Xã Xuân Thịnh</v>
      </c>
    </row>
    <row r="5010" spans="1:4">
      <c r="A5010" s="34" t="s">
        <v>903</v>
      </c>
      <c r="B5010" s="35" t="s">
        <v>35986</v>
      </c>
      <c r="C5010" s="35" t="s">
        <v>5169</v>
      </c>
      <c r="D5010" s="34" t="str">
        <f t="shared" si="78"/>
        <v>397-Xã Xuân Lộc</v>
      </c>
    </row>
    <row r="5011" spans="1:4">
      <c r="A5011" s="34" t="s">
        <v>903</v>
      </c>
      <c r="B5011" s="35" t="s">
        <v>35987</v>
      </c>
      <c r="C5011" s="35" t="s">
        <v>5165</v>
      </c>
      <c r="D5011" s="34" t="str">
        <f t="shared" si="78"/>
        <v>397-Xã Thọ Dân</v>
      </c>
    </row>
    <row r="5012" spans="1:4">
      <c r="A5012" s="34" t="s">
        <v>903</v>
      </c>
      <c r="B5012" s="35" t="s">
        <v>35988</v>
      </c>
      <c r="C5012" s="35" t="s">
        <v>3076</v>
      </c>
      <c r="D5012" s="34" t="str">
        <f t="shared" si="78"/>
        <v>397-Xã Xuân Thọ</v>
      </c>
    </row>
    <row r="5013" spans="1:4">
      <c r="A5013" s="34" t="s">
        <v>903</v>
      </c>
      <c r="B5013" s="35" t="s">
        <v>35989</v>
      </c>
      <c r="C5013" s="35" t="s">
        <v>5265</v>
      </c>
      <c r="D5013" s="34" t="str">
        <f t="shared" si="78"/>
        <v>397-Xã Thọ Tân</v>
      </c>
    </row>
    <row r="5014" spans="1:4">
      <c r="A5014" s="34" t="s">
        <v>903</v>
      </c>
      <c r="B5014" s="35" t="s">
        <v>35990</v>
      </c>
      <c r="C5014" s="35" t="s">
        <v>6422</v>
      </c>
      <c r="D5014" s="34" t="str">
        <f t="shared" si="78"/>
        <v>397-Xã Thọ Ngọc</v>
      </c>
    </row>
    <row r="5015" spans="1:4">
      <c r="A5015" s="34" t="s">
        <v>903</v>
      </c>
      <c r="B5015" s="35" t="s">
        <v>35991</v>
      </c>
      <c r="C5015" s="35" t="s">
        <v>6520</v>
      </c>
      <c r="D5015" s="34" t="str">
        <f t="shared" si="78"/>
        <v>397-Xã Thọ Cường</v>
      </c>
    </row>
    <row r="5016" spans="1:4">
      <c r="A5016" s="34" t="s">
        <v>903</v>
      </c>
      <c r="B5016" s="35" t="s">
        <v>35992</v>
      </c>
      <c r="C5016" s="35" t="s">
        <v>5166</v>
      </c>
      <c r="D5016" s="34" t="str">
        <f t="shared" si="78"/>
        <v>397-Xã Thọ Phú</v>
      </c>
    </row>
    <row r="5017" spans="1:4">
      <c r="A5017" s="34" t="s">
        <v>903</v>
      </c>
      <c r="B5017" s="35" t="s">
        <v>35993</v>
      </c>
      <c r="C5017" s="35" t="s">
        <v>6549</v>
      </c>
      <c r="D5017" s="34" t="str">
        <f t="shared" si="78"/>
        <v>397-Xã Thọ Vực</v>
      </c>
    </row>
    <row r="5018" spans="1:4">
      <c r="A5018" s="34" t="s">
        <v>903</v>
      </c>
      <c r="B5018" s="35" t="s">
        <v>35994</v>
      </c>
      <c r="C5018" s="35" t="s">
        <v>6463</v>
      </c>
      <c r="D5018" s="34" t="str">
        <f t="shared" si="78"/>
        <v>397-Xã Thọ Thế</v>
      </c>
    </row>
    <row r="5019" spans="1:4">
      <c r="A5019" s="34" t="s">
        <v>903</v>
      </c>
      <c r="B5019" s="35" t="s">
        <v>35995</v>
      </c>
      <c r="C5019" s="35" t="s">
        <v>6461</v>
      </c>
      <c r="D5019" s="34" t="str">
        <f t="shared" si="78"/>
        <v>397-Xã Nông Trường</v>
      </c>
    </row>
    <row r="5020" spans="1:4">
      <c r="A5020" s="34" t="s">
        <v>903</v>
      </c>
      <c r="B5020" s="35" t="s">
        <v>35996</v>
      </c>
      <c r="C5020" s="35" t="s">
        <v>4128</v>
      </c>
      <c r="D5020" s="34" t="str">
        <f t="shared" si="78"/>
        <v>397-Xã Bình Sơn</v>
      </c>
    </row>
    <row r="5021" spans="1:4">
      <c r="A5021" s="34" t="s">
        <v>904</v>
      </c>
      <c r="B5021" s="35" t="s">
        <v>35997</v>
      </c>
      <c r="C5021" s="35" t="s">
        <v>30868</v>
      </c>
      <c r="D5021" s="34" t="str">
        <f t="shared" si="78"/>
        <v>398-Thị trấn Thiệu Hóa</v>
      </c>
    </row>
    <row r="5022" spans="1:4">
      <c r="A5022" s="34" t="s">
        <v>904</v>
      </c>
      <c r="B5022" s="35" t="s">
        <v>35998</v>
      </c>
      <c r="C5022" s="35" t="s">
        <v>6414</v>
      </c>
      <c r="D5022" s="34" t="str">
        <f t="shared" si="78"/>
        <v>398-Xã Thiệu Ngọc</v>
      </c>
    </row>
    <row r="5023" spans="1:4">
      <c r="A5023" s="34" t="s">
        <v>904</v>
      </c>
      <c r="B5023" s="35" t="s">
        <v>35999</v>
      </c>
      <c r="C5023" s="35" t="s">
        <v>5318</v>
      </c>
      <c r="D5023" s="34" t="str">
        <f t="shared" si="78"/>
        <v>398-Xã Thiệu Vũ</v>
      </c>
    </row>
    <row r="5024" spans="1:4">
      <c r="A5024" s="34" t="s">
        <v>904</v>
      </c>
      <c r="B5024" s="35" t="s">
        <v>36000</v>
      </c>
      <c r="C5024" s="35" t="s">
        <v>6552</v>
      </c>
      <c r="D5024" s="34" t="str">
        <f t="shared" si="78"/>
        <v>398-Xã Thiệu Phúc</v>
      </c>
    </row>
    <row r="5025" spans="1:4">
      <c r="A5025" s="34" t="s">
        <v>904</v>
      </c>
      <c r="B5025" s="35" t="s">
        <v>36001</v>
      </c>
      <c r="C5025" s="35" t="s">
        <v>6493</v>
      </c>
      <c r="D5025" s="34" t="str">
        <f t="shared" si="78"/>
        <v>398-Xã Thiệu Tiến</v>
      </c>
    </row>
    <row r="5026" spans="1:4">
      <c r="A5026" s="34" t="s">
        <v>904</v>
      </c>
      <c r="B5026" s="35" t="s">
        <v>36002</v>
      </c>
      <c r="C5026" s="35" t="s">
        <v>5216</v>
      </c>
      <c r="D5026" s="34" t="str">
        <f t="shared" si="78"/>
        <v>398-Xã Thiệu Công</v>
      </c>
    </row>
    <row r="5027" spans="1:4">
      <c r="A5027" s="34" t="s">
        <v>904</v>
      </c>
      <c r="B5027" s="35" t="s">
        <v>36003</v>
      </c>
      <c r="C5027" s="35" t="s">
        <v>6492</v>
      </c>
      <c r="D5027" s="34" t="str">
        <f t="shared" si="78"/>
        <v>398-Xã Thiệu Phú</v>
      </c>
    </row>
    <row r="5028" spans="1:4">
      <c r="A5028" s="34" t="s">
        <v>904</v>
      </c>
      <c r="B5028" s="35" t="s">
        <v>36004</v>
      </c>
      <c r="C5028" s="35" t="s">
        <v>5174</v>
      </c>
      <c r="D5028" s="34" t="str">
        <f t="shared" si="78"/>
        <v>398-Xã Thiệu Long</v>
      </c>
    </row>
    <row r="5029" spans="1:4">
      <c r="A5029" s="34" t="s">
        <v>904</v>
      </c>
      <c r="B5029" s="35" t="s">
        <v>36005</v>
      </c>
      <c r="C5029" s="35" t="s">
        <v>6690</v>
      </c>
      <c r="D5029" s="34" t="str">
        <f t="shared" si="78"/>
        <v>398-Xã Thiệu Giang</v>
      </c>
    </row>
    <row r="5030" spans="1:4">
      <c r="A5030" s="34" t="s">
        <v>904</v>
      </c>
      <c r="B5030" s="35" t="s">
        <v>36006</v>
      </c>
      <c r="C5030" s="35" t="s">
        <v>5289</v>
      </c>
      <c r="D5030" s="34" t="str">
        <f t="shared" si="78"/>
        <v>398-Xã Thiệu Duy</v>
      </c>
    </row>
    <row r="5031" spans="1:4">
      <c r="A5031" s="34" t="s">
        <v>904</v>
      </c>
      <c r="B5031" s="35" t="s">
        <v>36007</v>
      </c>
      <c r="C5031" s="35" t="s">
        <v>5219</v>
      </c>
      <c r="D5031" s="34" t="str">
        <f t="shared" si="78"/>
        <v>398-Xã Thiệu Nguyên</v>
      </c>
    </row>
    <row r="5032" spans="1:4">
      <c r="A5032" s="34" t="s">
        <v>904</v>
      </c>
      <c r="B5032" s="35" t="s">
        <v>36008</v>
      </c>
      <c r="C5032" s="35" t="s">
        <v>6679</v>
      </c>
      <c r="D5032" s="34" t="str">
        <f t="shared" si="78"/>
        <v>398-Xã Thiệu Hợp</v>
      </c>
    </row>
    <row r="5033" spans="1:4">
      <c r="A5033" s="34" t="s">
        <v>904</v>
      </c>
      <c r="B5033" s="35" t="s">
        <v>36009</v>
      </c>
      <c r="C5033" s="35" t="s">
        <v>5233</v>
      </c>
      <c r="D5033" s="34" t="str">
        <f t="shared" si="78"/>
        <v>398-Xã Thiệu Thịnh</v>
      </c>
    </row>
    <row r="5034" spans="1:4">
      <c r="A5034" s="34" t="s">
        <v>904</v>
      </c>
      <c r="B5034" s="35" t="s">
        <v>36010</v>
      </c>
      <c r="C5034" s="35" t="s">
        <v>6517</v>
      </c>
      <c r="D5034" s="34" t="str">
        <f t="shared" si="78"/>
        <v>398-Xã Thiệu Quang</v>
      </c>
    </row>
    <row r="5035" spans="1:4">
      <c r="A5035" s="34" t="s">
        <v>904</v>
      </c>
      <c r="B5035" s="35" t="s">
        <v>36011</v>
      </c>
      <c r="C5035" s="35" t="s">
        <v>6522</v>
      </c>
      <c r="D5035" s="34" t="str">
        <f t="shared" si="78"/>
        <v>398-Xã Thiệu Thành</v>
      </c>
    </row>
    <row r="5036" spans="1:4">
      <c r="A5036" s="34" t="s">
        <v>904</v>
      </c>
      <c r="B5036" s="35" t="s">
        <v>36012</v>
      </c>
      <c r="C5036" s="35" t="s">
        <v>5262</v>
      </c>
      <c r="D5036" s="34" t="str">
        <f t="shared" si="78"/>
        <v>398-Xã Thiệu Toán</v>
      </c>
    </row>
    <row r="5037" spans="1:4">
      <c r="A5037" s="34" t="s">
        <v>904</v>
      </c>
      <c r="B5037" s="35" t="s">
        <v>36013</v>
      </c>
      <c r="C5037" s="35" t="s">
        <v>5167</v>
      </c>
      <c r="D5037" s="34" t="str">
        <f t="shared" si="78"/>
        <v>398-Xã Thiệu Chính</v>
      </c>
    </row>
    <row r="5038" spans="1:4">
      <c r="A5038" s="34" t="s">
        <v>904</v>
      </c>
      <c r="B5038" s="35" t="s">
        <v>36014</v>
      </c>
      <c r="C5038" s="35" t="s">
        <v>5240</v>
      </c>
      <c r="D5038" s="34" t="str">
        <f t="shared" si="78"/>
        <v>398-Xã Thiệu Hòa</v>
      </c>
    </row>
    <row r="5039" spans="1:4">
      <c r="A5039" s="34" t="s">
        <v>904</v>
      </c>
      <c r="B5039" s="35" t="s">
        <v>36015</v>
      </c>
      <c r="C5039" s="35" t="s">
        <v>2958</v>
      </c>
      <c r="D5039" s="34" t="str">
        <f t="shared" si="78"/>
        <v>398-Xã Minh Tâm</v>
      </c>
    </row>
    <row r="5040" spans="1:4">
      <c r="A5040" s="34" t="s">
        <v>904</v>
      </c>
      <c r="B5040" s="35" t="s">
        <v>36016</v>
      </c>
      <c r="C5040" s="35" t="s">
        <v>4445</v>
      </c>
      <c r="D5040" s="34" t="str">
        <f t="shared" si="78"/>
        <v>398-Xã Thiệu Viên</v>
      </c>
    </row>
    <row r="5041" spans="1:4">
      <c r="A5041" s="34" t="s">
        <v>904</v>
      </c>
      <c r="B5041" s="35" t="s">
        <v>36017</v>
      </c>
      <c r="C5041" s="35" t="s">
        <v>5297</v>
      </c>
      <c r="D5041" s="34" t="str">
        <f t="shared" si="78"/>
        <v>398-Xã Thiệu Lý</v>
      </c>
    </row>
    <row r="5042" spans="1:4">
      <c r="A5042" s="34" t="s">
        <v>904</v>
      </c>
      <c r="B5042" s="35" t="s">
        <v>36018</v>
      </c>
      <c r="C5042" s="35" t="s">
        <v>5269</v>
      </c>
      <c r="D5042" s="34" t="str">
        <f t="shared" si="78"/>
        <v>398-Xã Thiệu Vận</v>
      </c>
    </row>
    <row r="5043" spans="1:4">
      <c r="A5043" s="34" t="s">
        <v>904</v>
      </c>
      <c r="B5043" s="35" t="s">
        <v>36019</v>
      </c>
      <c r="C5043" s="35" t="s">
        <v>6512</v>
      </c>
      <c r="D5043" s="34" t="str">
        <f t="shared" si="78"/>
        <v>398-Xã Thiệu Trung</v>
      </c>
    </row>
    <row r="5044" spans="1:4">
      <c r="A5044" s="34" t="s">
        <v>904</v>
      </c>
      <c r="B5044" s="35" t="s">
        <v>41901</v>
      </c>
      <c r="C5044" s="35" t="s">
        <v>3823</v>
      </c>
      <c r="D5044" s="34" t="str">
        <f t="shared" si="78"/>
        <v>398-Xã Tân Châu</v>
      </c>
    </row>
    <row r="5045" spans="1:4">
      <c r="A5045" s="34" t="s">
        <v>904</v>
      </c>
      <c r="B5045" s="35" t="s">
        <v>36020</v>
      </c>
      <c r="C5045" s="35" t="s">
        <v>5173</v>
      </c>
      <c r="D5045" s="34" t="str">
        <f t="shared" si="78"/>
        <v>398-Xã Thiệu Giao</v>
      </c>
    </row>
    <row r="5046" spans="1:4">
      <c r="A5046" s="34" t="s">
        <v>905</v>
      </c>
      <c r="B5046" s="35" t="s">
        <v>36021</v>
      </c>
      <c r="C5046" s="35" t="s">
        <v>5180</v>
      </c>
      <c r="D5046" s="34" t="str">
        <f t="shared" si="78"/>
        <v>399-Thị trấn Bút Sơn</v>
      </c>
    </row>
    <row r="5047" spans="1:4">
      <c r="A5047" s="34" t="s">
        <v>905</v>
      </c>
      <c r="B5047" s="35" t="s">
        <v>36022</v>
      </c>
      <c r="C5047" s="35" t="s">
        <v>5997</v>
      </c>
      <c r="D5047" s="34" t="str">
        <f t="shared" si="78"/>
        <v>399-Xã Hoằng Giang</v>
      </c>
    </row>
    <row r="5048" spans="1:4">
      <c r="A5048" s="34" t="s">
        <v>905</v>
      </c>
      <c r="B5048" s="35" t="s">
        <v>41902</v>
      </c>
      <c r="C5048" s="35" t="s">
        <v>5279</v>
      </c>
      <c r="D5048" s="34" t="str">
        <f t="shared" si="78"/>
        <v>399-Xã Hoằng Xuân</v>
      </c>
    </row>
    <row r="5049" spans="1:4">
      <c r="A5049" s="34" t="s">
        <v>905</v>
      </c>
      <c r="B5049" s="35" t="s">
        <v>36023</v>
      </c>
      <c r="C5049" s="35" t="s">
        <v>6459</v>
      </c>
      <c r="D5049" s="34" t="str">
        <f t="shared" si="78"/>
        <v>399-Xã Hoằng Phượng</v>
      </c>
    </row>
    <row r="5050" spans="1:4">
      <c r="A5050" s="34" t="s">
        <v>905</v>
      </c>
      <c r="B5050" s="35" t="s">
        <v>36024</v>
      </c>
      <c r="C5050" s="35" t="s">
        <v>6554</v>
      </c>
      <c r="D5050" s="34" t="str">
        <f t="shared" si="78"/>
        <v>399-Xã Hoằng Phú</v>
      </c>
    </row>
    <row r="5051" spans="1:4">
      <c r="A5051" s="34" t="s">
        <v>905</v>
      </c>
      <c r="B5051" s="35" t="s">
        <v>36025</v>
      </c>
      <c r="C5051" s="35" t="s">
        <v>6693</v>
      </c>
      <c r="D5051" s="34" t="str">
        <f t="shared" si="78"/>
        <v>399-Xã Hoằng Quỳ</v>
      </c>
    </row>
    <row r="5052" spans="1:4">
      <c r="A5052" s="34" t="s">
        <v>905</v>
      </c>
      <c r="B5052" s="35" t="s">
        <v>36026</v>
      </c>
      <c r="C5052" s="35" t="s">
        <v>6510</v>
      </c>
      <c r="D5052" s="34" t="str">
        <f t="shared" si="78"/>
        <v>399-Xã Hoằng Kim</v>
      </c>
    </row>
    <row r="5053" spans="1:4">
      <c r="A5053" s="34" t="s">
        <v>905</v>
      </c>
      <c r="B5053" s="35" t="s">
        <v>36027</v>
      </c>
      <c r="C5053" s="35" t="s">
        <v>5323</v>
      </c>
      <c r="D5053" s="34" t="str">
        <f t="shared" si="78"/>
        <v>399-Xã Hoằng Trung</v>
      </c>
    </row>
    <row r="5054" spans="1:4">
      <c r="A5054" s="34" t="s">
        <v>905</v>
      </c>
      <c r="B5054" s="35" t="s">
        <v>36028</v>
      </c>
      <c r="C5054" s="35" t="s">
        <v>6475</v>
      </c>
      <c r="D5054" s="34" t="str">
        <f t="shared" si="78"/>
        <v>399-Xã Hoằng Trinh</v>
      </c>
    </row>
    <row r="5055" spans="1:4">
      <c r="A5055" s="34" t="s">
        <v>905</v>
      </c>
      <c r="B5055" s="35" t="s">
        <v>41903</v>
      </c>
      <c r="C5055" s="35" t="s">
        <v>6725</v>
      </c>
      <c r="D5055" s="34" t="str">
        <f t="shared" si="78"/>
        <v>399-Xã Hoằng Sơn</v>
      </c>
    </row>
    <row r="5056" spans="1:4">
      <c r="A5056" s="34" t="s">
        <v>905</v>
      </c>
      <c r="B5056" s="35" t="s">
        <v>36029</v>
      </c>
      <c r="C5056" s="35" t="s">
        <v>6416</v>
      </c>
      <c r="D5056" s="34" t="str">
        <f t="shared" si="78"/>
        <v>399-Xã Hoằng Cát</v>
      </c>
    </row>
    <row r="5057" spans="1:4">
      <c r="A5057" s="34" t="s">
        <v>905</v>
      </c>
      <c r="B5057" s="35" t="s">
        <v>41904</v>
      </c>
      <c r="C5057" s="35" t="s">
        <v>5306</v>
      </c>
      <c r="D5057" s="34" t="str">
        <f t="shared" si="78"/>
        <v>399-Xã Hoằng Xuyên</v>
      </c>
    </row>
    <row r="5058" spans="1:4">
      <c r="A5058" s="34" t="s">
        <v>905</v>
      </c>
      <c r="B5058" s="35" t="s">
        <v>36030</v>
      </c>
      <c r="C5058" s="35" t="s">
        <v>5294</v>
      </c>
      <c r="D5058" s="34" t="str">
        <f t="shared" si="78"/>
        <v>399-Xã Hoằng Quý</v>
      </c>
    </row>
    <row r="5059" spans="1:4">
      <c r="A5059" s="34" t="s">
        <v>905</v>
      </c>
      <c r="B5059" s="35" t="s">
        <v>36031</v>
      </c>
      <c r="C5059" s="35" t="s">
        <v>6704</v>
      </c>
      <c r="D5059" s="34" t="str">
        <f t="shared" si="78"/>
        <v>399-Xã Hoằng Hợp</v>
      </c>
    </row>
    <row r="5060" spans="1:4">
      <c r="A5060" s="34" t="s">
        <v>905</v>
      </c>
      <c r="B5060" s="35" t="s">
        <v>41905</v>
      </c>
      <c r="C5060" s="35" t="s">
        <v>6418</v>
      </c>
      <c r="D5060" s="34" t="str">
        <f t="shared" si="78"/>
        <v>399-Xã Hoằng Đức</v>
      </c>
    </row>
    <row r="5061" spans="1:4">
      <c r="A5061" s="34" t="s">
        <v>905</v>
      </c>
      <c r="B5061" s="35" t="s">
        <v>36032</v>
      </c>
      <c r="C5061" s="35" t="s">
        <v>6717</v>
      </c>
      <c r="D5061" s="34" t="str">
        <f t="shared" ref="D5061:D5124" si="79">CONCATENATE(A5061,"-",C5061)</f>
        <v>399-Xã Hoằng Hà</v>
      </c>
    </row>
    <row r="5062" spans="1:4">
      <c r="A5062" s="34" t="s">
        <v>905</v>
      </c>
      <c r="B5062" s="35" t="s">
        <v>36033</v>
      </c>
      <c r="C5062" s="35" t="s">
        <v>5292</v>
      </c>
      <c r="D5062" s="34" t="str">
        <f t="shared" si="79"/>
        <v>399-Xã Hoằng Đạt</v>
      </c>
    </row>
    <row r="5063" spans="1:4">
      <c r="A5063" s="34" t="s">
        <v>905</v>
      </c>
      <c r="B5063" s="35" t="s">
        <v>36034</v>
      </c>
      <c r="C5063" s="35" t="s">
        <v>6710</v>
      </c>
      <c r="D5063" s="34" t="str">
        <f t="shared" si="79"/>
        <v>399-Xã Hoằng Đạo</v>
      </c>
    </row>
    <row r="5064" spans="1:4">
      <c r="A5064" s="34" t="s">
        <v>905</v>
      </c>
      <c r="B5064" s="35" t="s">
        <v>36035</v>
      </c>
      <c r="C5064" s="35" t="s">
        <v>9868</v>
      </c>
      <c r="D5064" s="34" t="str">
        <f t="shared" si="79"/>
        <v>399-Xã Hoằng Thắng</v>
      </c>
    </row>
    <row r="5065" spans="1:4">
      <c r="A5065" s="34" t="s">
        <v>905</v>
      </c>
      <c r="B5065" s="35" t="s">
        <v>36036</v>
      </c>
      <c r="C5065" s="35" t="s">
        <v>5304</v>
      </c>
      <c r="D5065" s="34" t="str">
        <f t="shared" si="79"/>
        <v>399-Xã Hoằng Đồng</v>
      </c>
    </row>
    <row r="5066" spans="1:4">
      <c r="A5066" s="34" t="s">
        <v>905</v>
      </c>
      <c r="B5066" s="35" t="s">
        <v>36037</v>
      </c>
      <c r="C5066" s="35" t="s">
        <v>6435</v>
      </c>
      <c r="D5066" s="34" t="str">
        <f t="shared" si="79"/>
        <v>399-Xã Hoằng Thái</v>
      </c>
    </row>
    <row r="5067" spans="1:4">
      <c r="A5067" s="34" t="s">
        <v>905</v>
      </c>
      <c r="B5067" s="35" t="s">
        <v>36038</v>
      </c>
      <c r="C5067" s="35" t="s">
        <v>6504</v>
      </c>
      <c r="D5067" s="34" t="str">
        <f t="shared" si="79"/>
        <v>399-Xã Hoằng Thịnh</v>
      </c>
    </row>
    <row r="5068" spans="1:4">
      <c r="A5068" s="34" t="s">
        <v>905</v>
      </c>
      <c r="B5068" s="35" t="s">
        <v>36039</v>
      </c>
      <c r="C5068" s="35" t="s">
        <v>5257</v>
      </c>
      <c r="D5068" s="34" t="str">
        <f t="shared" si="79"/>
        <v>399-Xã Hoằng Thành</v>
      </c>
    </row>
    <row r="5069" spans="1:4">
      <c r="A5069" s="34" t="s">
        <v>905</v>
      </c>
      <c r="B5069" s="35" t="s">
        <v>36040</v>
      </c>
      <c r="C5069" s="35" t="s">
        <v>6547</v>
      </c>
      <c r="D5069" s="34" t="str">
        <f t="shared" si="79"/>
        <v>399-Xã Hoằng Lộc</v>
      </c>
    </row>
    <row r="5070" spans="1:4">
      <c r="A5070" s="34" t="s">
        <v>905</v>
      </c>
      <c r="B5070" s="35" t="s">
        <v>36041</v>
      </c>
      <c r="C5070" s="35" t="s">
        <v>5287</v>
      </c>
      <c r="D5070" s="34" t="str">
        <f t="shared" si="79"/>
        <v>399-Xã Hoằng Trạch</v>
      </c>
    </row>
    <row r="5071" spans="1:4">
      <c r="A5071" s="34" t="s">
        <v>905</v>
      </c>
      <c r="B5071" s="35" t="s">
        <v>36042</v>
      </c>
      <c r="C5071" s="35" t="s">
        <v>6714</v>
      </c>
      <c r="D5071" s="34" t="str">
        <f t="shared" si="79"/>
        <v>399-Xã Hoằng Phong</v>
      </c>
    </row>
    <row r="5072" spans="1:4">
      <c r="A5072" s="34" t="s">
        <v>905</v>
      </c>
      <c r="B5072" s="35" t="s">
        <v>36043</v>
      </c>
      <c r="C5072" s="35" t="s">
        <v>6505</v>
      </c>
      <c r="D5072" s="34" t="str">
        <f t="shared" si="79"/>
        <v>399-Xã Hoằng Lưu</v>
      </c>
    </row>
    <row r="5073" spans="1:4">
      <c r="A5073" s="34" t="s">
        <v>905</v>
      </c>
      <c r="B5073" s="35" t="s">
        <v>36044</v>
      </c>
      <c r="C5073" s="35" t="s">
        <v>6697</v>
      </c>
      <c r="D5073" s="34" t="str">
        <f t="shared" si="79"/>
        <v>399-Xã Hoằng Châu</v>
      </c>
    </row>
    <row r="5074" spans="1:4">
      <c r="A5074" s="34" t="s">
        <v>905</v>
      </c>
      <c r="B5074" s="35" t="s">
        <v>36045</v>
      </c>
      <c r="C5074" s="35" t="s">
        <v>5215</v>
      </c>
      <c r="D5074" s="34" t="str">
        <f t="shared" si="79"/>
        <v>399-Xã Hoằng Tân</v>
      </c>
    </row>
    <row r="5075" spans="1:4">
      <c r="A5075" s="34" t="s">
        <v>905</v>
      </c>
      <c r="B5075" s="35" t="s">
        <v>36046</v>
      </c>
      <c r="C5075" s="35" t="s">
        <v>6703</v>
      </c>
      <c r="D5075" s="34" t="str">
        <f t="shared" si="79"/>
        <v>399-Xã Hoằng Yến</v>
      </c>
    </row>
    <row r="5076" spans="1:4">
      <c r="A5076" s="34" t="s">
        <v>905</v>
      </c>
      <c r="B5076" s="35" t="s">
        <v>36047</v>
      </c>
      <c r="C5076" s="35" t="s">
        <v>6511</v>
      </c>
      <c r="D5076" s="34" t="str">
        <f t="shared" si="79"/>
        <v>399-Xã Hoằng Tiến</v>
      </c>
    </row>
    <row r="5077" spans="1:4">
      <c r="A5077" s="34" t="s">
        <v>905</v>
      </c>
      <c r="B5077" s="35" t="s">
        <v>36048</v>
      </c>
      <c r="C5077" s="35" t="s">
        <v>5250</v>
      </c>
      <c r="D5077" s="34" t="str">
        <f t="shared" si="79"/>
        <v>399-Xã Hoằng Hải</v>
      </c>
    </row>
    <row r="5078" spans="1:4">
      <c r="A5078" s="34" t="s">
        <v>905</v>
      </c>
      <c r="B5078" s="35" t="s">
        <v>36049</v>
      </c>
      <c r="C5078" s="35" t="s">
        <v>6540</v>
      </c>
      <c r="D5078" s="34" t="str">
        <f t="shared" si="79"/>
        <v>399-Xã Hoằng Ngọc</v>
      </c>
    </row>
    <row r="5079" spans="1:4">
      <c r="A5079" s="34" t="s">
        <v>905</v>
      </c>
      <c r="B5079" s="35" t="s">
        <v>36050</v>
      </c>
      <c r="C5079" s="35" t="s">
        <v>6501</v>
      </c>
      <c r="D5079" s="34" t="str">
        <f t="shared" si="79"/>
        <v>399-Xã Hoằng Đông</v>
      </c>
    </row>
    <row r="5080" spans="1:4">
      <c r="A5080" s="34" t="s">
        <v>905</v>
      </c>
      <c r="B5080" s="35" t="s">
        <v>36051</v>
      </c>
      <c r="C5080" s="35" t="s">
        <v>5253</v>
      </c>
      <c r="D5080" s="34" t="str">
        <f t="shared" si="79"/>
        <v>399-Xã Hoằng Thanh</v>
      </c>
    </row>
    <row r="5081" spans="1:4">
      <c r="A5081" s="34" t="s">
        <v>905</v>
      </c>
      <c r="B5081" s="35" t="s">
        <v>36052</v>
      </c>
      <c r="C5081" s="35" t="s">
        <v>6468</v>
      </c>
      <c r="D5081" s="34" t="str">
        <f t="shared" si="79"/>
        <v>399-Xã Hoằng Phụ</v>
      </c>
    </row>
    <row r="5082" spans="1:4">
      <c r="A5082" s="34" t="s">
        <v>905</v>
      </c>
      <c r="B5082" s="35" t="s">
        <v>36053</v>
      </c>
      <c r="C5082" s="35" t="s">
        <v>6494</v>
      </c>
      <c r="D5082" s="34" t="str">
        <f t="shared" si="79"/>
        <v>399-Xã Hoằng Trường</v>
      </c>
    </row>
    <row r="5083" spans="1:4">
      <c r="A5083" s="34" t="s">
        <v>794</v>
      </c>
      <c r="B5083" s="35" t="s">
        <v>36054</v>
      </c>
      <c r="C5083" s="35" t="s">
        <v>5168</v>
      </c>
      <c r="D5083" s="34" t="str">
        <f t="shared" si="79"/>
        <v>400-Thị trấn Hậu Lộc</v>
      </c>
    </row>
    <row r="5084" spans="1:4">
      <c r="A5084" s="34" t="s">
        <v>794</v>
      </c>
      <c r="B5084" s="35" t="s">
        <v>36055</v>
      </c>
      <c r="C5084" s="35" t="s">
        <v>5384</v>
      </c>
      <c r="D5084" s="34" t="str">
        <f t="shared" si="79"/>
        <v>400-Xã Đồng Lộc</v>
      </c>
    </row>
    <row r="5085" spans="1:4">
      <c r="A5085" s="34" t="s">
        <v>794</v>
      </c>
      <c r="B5085" s="35" t="s">
        <v>36056</v>
      </c>
      <c r="C5085" s="35" t="s">
        <v>5175</v>
      </c>
      <c r="D5085" s="34" t="str">
        <f t="shared" si="79"/>
        <v>400-Xã Đại Lộc</v>
      </c>
    </row>
    <row r="5086" spans="1:4">
      <c r="A5086" s="34" t="s">
        <v>794</v>
      </c>
      <c r="B5086" s="35" t="s">
        <v>36057</v>
      </c>
      <c r="C5086" s="35" t="s">
        <v>5226</v>
      </c>
      <c r="D5086" s="34" t="str">
        <f t="shared" si="79"/>
        <v>400-Xã Triệu Lộc</v>
      </c>
    </row>
    <row r="5087" spans="1:4">
      <c r="A5087" s="34" t="s">
        <v>794</v>
      </c>
      <c r="B5087" s="35" t="s">
        <v>36058</v>
      </c>
      <c r="C5087" s="35" t="s">
        <v>6377</v>
      </c>
      <c r="D5087" s="34" t="str">
        <f t="shared" si="79"/>
        <v>400-Xã Tiến Lộc</v>
      </c>
    </row>
    <row r="5088" spans="1:4">
      <c r="A5088" s="34" t="s">
        <v>794</v>
      </c>
      <c r="B5088" s="35" t="s">
        <v>36059</v>
      </c>
      <c r="C5088" s="35" t="s">
        <v>6548</v>
      </c>
      <c r="D5088" s="34" t="str">
        <f t="shared" si="79"/>
        <v>400-Xã Lộc Sơn</v>
      </c>
    </row>
    <row r="5089" spans="1:4">
      <c r="A5089" s="34" t="s">
        <v>794</v>
      </c>
      <c r="B5089" s="35" t="s">
        <v>36060</v>
      </c>
      <c r="C5089" s="35" t="s">
        <v>5164</v>
      </c>
      <c r="D5089" s="34" t="str">
        <f t="shared" si="79"/>
        <v>400-Xã Cầu Lộc</v>
      </c>
    </row>
    <row r="5090" spans="1:4">
      <c r="A5090" s="34" t="s">
        <v>794</v>
      </c>
      <c r="B5090" s="35" t="s">
        <v>36061</v>
      </c>
      <c r="C5090" s="35" t="s">
        <v>6555</v>
      </c>
      <c r="D5090" s="34" t="str">
        <f t="shared" si="79"/>
        <v>400-Xã Thành Lộc</v>
      </c>
    </row>
    <row r="5091" spans="1:4">
      <c r="A5091" s="34" t="s">
        <v>794</v>
      </c>
      <c r="B5091" s="35" t="s">
        <v>36062</v>
      </c>
      <c r="C5091" s="35" t="s">
        <v>5500</v>
      </c>
      <c r="D5091" s="34" t="str">
        <f t="shared" si="79"/>
        <v>400-Xã Tuy Lộc</v>
      </c>
    </row>
    <row r="5092" spans="1:4">
      <c r="A5092" s="34" t="s">
        <v>794</v>
      </c>
      <c r="B5092" s="35" t="s">
        <v>36063</v>
      </c>
      <c r="C5092" s="35" t="s">
        <v>5273</v>
      </c>
      <c r="D5092" s="34" t="str">
        <f t="shared" si="79"/>
        <v>400-Xã Phong Lộc</v>
      </c>
    </row>
    <row r="5093" spans="1:4">
      <c r="A5093" s="34" t="s">
        <v>794</v>
      </c>
      <c r="B5093" s="35" t="s">
        <v>36064</v>
      </c>
      <c r="C5093" s="35" t="s">
        <v>6276</v>
      </c>
      <c r="D5093" s="34" t="str">
        <f t="shared" si="79"/>
        <v>400-Xã Mỹ Lộc</v>
      </c>
    </row>
    <row r="5094" spans="1:4">
      <c r="A5094" s="34" t="s">
        <v>794</v>
      </c>
      <c r="B5094" s="35" t="s">
        <v>41906</v>
      </c>
      <c r="C5094" s="35" t="s">
        <v>5283</v>
      </c>
      <c r="D5094" s="34" t="str">
        <f t="shared" si="79"/>
        <v>400-Xã Thuần Lộc</v>
      </c>
    </row>
    <row r="5095" spans="1:4">
      <c r="A5095" s="34" t="s">
        <v>794</v>
      </c>
      <c r="B5095" s="35" t="s">
        <v>36065</v>
      </c>
      <c r="C5095" s="35" t="s">
        <v>5169</v>
      </c>
      <c r="D5095" s="34" t="str">
        <f t="shared" si="79"/>
        <v>400-Xã Xuân Lộc</v>
      </c>
    </row>
    <row r="5096" spans="1:4">
      <c r="A5096" s="34" t="s">
        <v>794</v>
      </c>
      <c r="B5096" s="35" t="s">
        <v>36066</v>
      </c>
      <c r="C5096" s="35" t="s">
        <v>6715</v>
      </c>
      <c r="D5096" s="34" t="str">
        <f t="shared" si="79"/>
        <v>400-Xã Hoa Lộc</v>
      </c>
    </row>
    <row r="5097" spans="1:4">
      <c r="A5097" s="34" t="s">
        <v>794</v>
      </c>
      <c r="B5097" s="35" t="s">
        <v>36067</v>
      </c>
      <c r="C5097" s="35" t="s">
        <v>5224</v>
      </c>
      <c r="D5097" s="34" t="str">
        <f t="shared" si="79"/>
        <v>400-Xã Liên Lộc</v>
      </c>
    </row>
    <row r="5098" spans="1:4">
      <c r="A5098" s="34" t="s">
        <v>794</v>
      </c>
      <c r="B5098" s="35" t="s">
        <v>36068</v>
      </c>
      <c r="C5098" s="35" t="s">
        <v>6379</v>
      </c>
      <c r="D5098" s="34" t="str">
        <f t="shared" si="79"/>
        <v>400-Xã Quang Lộc</v>
      </c>
    </row>
    <row r="5099" spans="1:4">
      <c r="A5099" s="34" t="s">
        <v>794</v>
      </c>
      <c r="B5099" s="35" t="s">
        <v>36069</v>
      </c>
      <c r="C5099" s="35" t="s">
        <v>4143</v>
      </c>
      <c r="D5099" s="34" t="str">
        <f t="shared" si="79"/>
        <v>400-Xã Phú Lộc</v>
      </c>
    </row>
    <row r="5100" spans="1:4">
      <c r="A5100" s="34" t="s">
        <v>794</v>
      </c>
      <c r="B5100" s="35" t="s">
        <v>36070</v>
      </c>
      <c r="C5100" s="35" t="s">
        <v>6678</v>
      </c>
      <c r="D5100" s="34" t="str">
        <f t="shared" si="79"/>
        <v>400-Xã Hòa Lộc</v>
      </c>
    </row>
    <row r="5101" spans="1:4">
      <c r="A5101" s="34" t="s">
        <v>794</v>
      </c>
      <c r="B5101" s="35" t="s">
        <v>36071</v>
      </c>
      <c r="C5101" s="35" t="s">
        <v>5321</v>
      </c>
      <c r="D5101" s="34" t="str">
        <f t="shared" si="79"/>
        <v>400-Xã Minh Lộc</v>
      </c>
    </row>
    <row r="5102" spans="1:4">
      <c r="A5102" s="34" t="s">
        <v>794</v>
      </c>
      <c r="B5102" s="35" t="s">
        <v>36072</v>
      </c>
      <c r="C5102" s="35" t="s">
        <v>5821</v>
      </c>
      <c r="D5102" s="34" t="str">
        <f t="shared" si="79"/>
        <v>400-Xã Hưng Lộc</v>
      </c>
    </row>
    <row r="5103" spans="1:4">
      <c r="A5103" s="34" t="s">
        <v>794</v>
      </c>
      <c r="B5103" s="35" t="s">
        <v>36073</v>
      </c>
      <c r="C5103" s="35" t="s">
        <v>4843</v>
      </c>
      <c r="D5103" s="34" t="str">
        <f t="shared" si="79"/>
        <v>400-Xã Hải Lộc</v>
      </c>
    </row>
    <row r="5104" spans="1:4">
      <c r="A5104" s="34" t="s">
        <v>794</v>
      </c>
      <c r="B5104" s="35" t="s">
        <v>36074</v>
      </c>
      <c r="C5104" s="35" t="s">
        <v>6000</v>
      </c>
      <c r="D5104" s="34" t="str">
        <f t="shared" si="79"/>
        <v>400-Xã Đa Lộc</v>
      </c>
    </row>
    <row r="5105" spans="1:4">
      <c r="A5105" s="34" t="s">
        <v>794</v>
      </c>
      <c r="B5105" s="35" t="s">
        <v>36075</v>
      </c>
      <c r="C5105" s="35" t="s">
        <v>5320</v>
      </c>
      <c r="D5105" s="34" t="str">
        <f t="shared" si="79"/>
        <v>400-Xã Ngư Lộc</v>
      </c>
    </row>
    <row r="5106" spans="1:4">
      <c r="A5106" s="34" t="s">
        <v>318</v>
      </c>
      <c r="B5106" s="35" t="s">
        <v>36076</v>
      </c>
      <c r="C5106" s="35" t="s">
        <v>6483</v>
      </c>
      <c r="D5106" s="34" t="str">
        <f t="shared" si="79"/>
        <v>401-Thị trấn Nga Sơn</v>
      </c>
    </row>
    <row r="5107" spans="1:4">
      <c r="A5107" s="34" t="s">
        <v>318</v>
      </c>
      <c r="B5107" s="35" t="s">
        <v>36077</v>
      </c>
      <c r="C5107" s="35" t="s">
        <v>6496</v>
      </c>
      <c r="D5107" s="34" t="str">
        <f t="shared" si="79"/>
        <v>401-Xã Ba Đình</v>
      </c>
    </row>
    <row r="5108" spans="1:4">
      <c r="A5108" s="34" t="s">
        <v>318</v>
      </c>
      <c r="B5108" s="35" t="s">
        <v>36078</v>
      </c>
      <c r="C5108" s="35" t="s">
        <v>5196</v>
      </c>
      <c r="D5108" s="34" t="str">
        <f t="shared" si="79"/>
        <v>401-Xã Nga Vịnh</v>
      </c>
    </row>
    <row r="5109" spans="1:4">
      <c r="A5109" s="34" t="s">
        <v>318</v>
      </c>
      <c r="B5109" s="35" t="s">
        <v>36079</v>
      </c>
      <c r="C5109" s="35" t="s">
        <v>6694</v>
      </c>
      <c r="D5109" s="34" t="str">
        <f t="shared" si="79"/>
        <v>401-Xã Nga Văn</v>
      </c>
    </row>
    <row r="5110" spans="1:4">
      <c r="A5110" s="34" t="s">
        <v>318</v>
      </c>
      <c r="B5110" s="35" t="s">
        <v>36080</v>
      </c>
      <c r="C5110" s="35" t="s">
        <v>5171</v>
      </c>
      <c r="D5110" s="34" t="str">
        <f t="shared" si="79"/>
        <v>401-Xã Nga Thiện</v>
      </c>
    </row>
    <row r="5111" spans="1:4">
      <c r="A5111" s="34" t="s">
        <v>318</v>
      </c>
      <c r="B5111" s="35" t="s">
        <v>36081</v>
      </c>
      <c r="C5111" s="35" t="s">
        <v>6706</v>
      </c>
      <c r="D5111" s="34" t="str">
        <f t="shared" si="79"/>
        <v>401-Xã Nga Tiến</v>
      </c>
    </row>
    <row r="5112" spans="1:4">
      <c r="A5112" s="34" t="s">
        <v>318</v>
      </c>
      <c r="B5112" s="35" t="s">
        <v>41907</v>
      </c>
      <c r="C5112" s="35" t="s">
        <v>30869</v>
      </c>
      <c r="D5112" s="34" t="str">
        <f t="shared" si="79"/>
        <v>401-Xã Nga Phượng</v>
      </c>
    </row>
    <row r="5113" spans="1:4">
      <c r="A5113" s="34" t="s">
        <v>318</v>
      </c>
      <c r="B5113" s="35" t="s">
        <v>36082</v>
      </c>
      <c r="C5113" s="35" t="s">
        <v>6489</v>
      </c>
      <c r="D5113" s="34" t="str">
        <f t="shared" si="79"/>
        <v>401-Xã Nga Trung</v>
      </c>
    </row>
    <row r="5114" spans="1:4">
      <c r="A5114" s="34" t="s">
        <v>318</v>
      </c>
      <c r="B5114" s="35" t="s">
        <v>36083</v>
      </c>
      <c r="C5114" s="35" t="s">
        <v>5288</v>
      </c>
      <c r="D5114" s="34" t="str">
        <f t="shared" si="79"/>
        <v>401-Xã Nga Bạch</v>
      </c>
    </row>
    <row r="5115" spans="1:4">
      <c r="A5115" s="34" t="s">
        <v>318</v>
      </c>
      <c r="B5115" s="35" t="s">
        <v>36084</v>
      </c>
      <c r="C5115" s="35" t="s">
        <v>6424</v>
      </c>
      <c r="D5115" s="34" t="str">
        <f t="shared" si="79"/>
        <v>401-Xã Nga Thanh</v>
      </c>
    </row>
    <row r="5116" spans="1:4">
      <c r="A5116" s="34" t="s">
        <v>318</v>
      </c>
      <c r="B5116" s="35" t="s">
        <v>36085</v>
      </c>
      <c r="C5116" s="35" t="s">
        <v>6458</v>
      </c>
      <c r="D5116" s="34" t="str">
        <f t="shared" si="79"/>
        <v>401-Xã Nga Yên</v>
      </c>
    </row>
    <row r="5117" spans="1:4">
      <c r="A5117" s="34" t="s">
        <v>318</v>
      </c>
      <c r="B5117" s="35" t="s">
        <v>36086</v>
      </c>
      <c r="C5117" s="35" t="s">
        <v>6431</v>
      </c>
      <c r="D5117" s="34" t="str">
        <f t="shared" si="79"/>
        <v>401-Xã Nga Giáp</v>
      </c>
    </row>
    <row r="5118" spans="1:4">
      <c r="A5118" s="34" t="s">
        <v>318</v>
      </c>
      <c r="B5118" s="35" t="s">
        <v>36087</v>
      </c>
      <c r="C5118" s="35" t="s">
        <v>6537</v>
      </c>
      <c r="D5118" s="34" t="str">
        <f t="shared" si="79"/>
        <v>401-Xã Nga Hải</v>
      </c>
    </row>
    <row r="5119" spans="1:4">
      <c r="A5119" s="34" t="s">
        <v>318</v>
      </c>
      <c r="B5119" s="35" t="s">
        <v>36088</v>
      </c>
      <c r="C5119" s="35" t="s">
        <v>6556</v>
      </c>
      <c r="D5119" s="34" t="str">
        <f t="shared" si="79"/>
        <v>401-Xã Nga Thành</v>
      </c>
    </row>
    <row r="5120" spans="1:4">
      <c r="A5120" s="34" t="s">
        <v>318</v>
      </c>
      <c r="B5120" s="35" t="s">
        <v>36089</v>
      </c>
      <c r="C5120" s="35" t="s">
        <v>6465</v>
      </c>
      <c r="D5120" s="34" t="str">
        <f t="shared" si="79"/>
        <v>401-Xã Nga An</v>
      </c>
    </row>
    <row r="5121" spans="1:4">
      <c r="A5121" s="34" t="s">
        <v>318</v>
      </c>
      <c r="B5121" s="35" t="s">
        <v>36090</v>
      </c>
      <c r="C5121" s="35" t="s">
        <v>5160</v>
      </c>
      <c r="D5121" s="34" t="str">
        <f t="shared" si="79"/>
        <v>401-Xã Nga Phú</v>
      </c>
    </row>
    <row r="5122" spans="1:4">
      <c r="A5122" s="34" t="s">
        <v>318</v>
      </c>
      <c r="B5122" s="35" t="s">
        <v>36091</v>
      </c>
      <c r="C5122" s="35" t="s">
        <v>5290</v>
      </c>
      <c r="D5122" s="34" t="str">
        <f t="shared" si="79"/>
        <v>401-Xã Nga Điền</v>
      </c>
    </row>
    <row r="5123" spans="1:4">
      <c r="A5123" s="34" t="s">
        <v>318</v>
      </c>
      <c r="B5123" s="35" t="s">
        <v>36092</v>
      </c>
      <c r="C5123" s="35" t="s">
        <v>5358</v>
      </c>
      <c r="D5123" s="34" t="str">
        <f t="shared" si="79"/>
        <v>401-Xã Nga Tân</v>
      </c>
    </row>
    <row r="5124" spans="1:4">
      <c r="A5124" s="34" t="s">
        <v>318</v>
      </c>
      <c r="B5124" s="35" t="s">
        <v>36093</v>
      </c>
      <c r="C5124" s="35" t="s">
        <v>6550</v>
      </c>
      <c r="D5124" s="34" t="str">
        <f t="shared" si="79"/>
        <v>401-Xã Nga Thủy</v>
      </c>
    </row>
    <row r="5125" spans="1:4">
      <c r="A5125" s="34" t="s">
        <v>318</v>
      </c>
      <c r="B5125" s="35" t="s">
        <v>36094</v>
      </c>
      <c r="C5125" s="35" t="s">
        <v>6680</v>
      </c>
      <c r="D5125" s="34" t="str">
        <f t="shared" ref="D5125:D5188" si="80">CONCATENATE(A5125,"-",C5125)</f>
        <v>401-Xã Nga Liên</v>
      </c>
    </row>
    <row r="5126" spans="1:4">
      <c r="A5126" s="34" t="s">
        <v>318</v>
      </c>
      <c r="B5126" s="35" t="s">
        <v>36095</v>
      </c>
      <c r="C5126" s="35" t="s">
        <v>6682</v>
      </c>
      <c r="D5126" s="34" t="str">
        <f t="shared" si="80"/>
        <v>401-Xã Nga Thái</v>
      </c>
    </row>
    <row r="5127" spans="1:4">
      <c r="A5127" s="34" t="s">
        <v>318</v>
      </c>
      <c r="B5127" s="35" t="s">
        <v>36096</v>
      </c>
      <c r="C5127" s="35" t="s">
        <v>6499</v>
      </c>
      <c r="D5127" s="34" t="str">
        <f t="shared" si="80"/>
        <v>401-Xã Nga Thạch</v>
      </c>
    </row>
    <row r="5128" spans="1:4">
      <c r="A5128" s="34" t="s">
        <v>318</v>
      </c>
      <c r="B5128" s="35" t="s">
        <v>36097</v>
      </c>
      <c r="C5128" s="35" t="s">
        <v>6519</v>
      </c>
      <c r="D5128" s="34" t="str">
        <f t="shared" si="80"/>
        <v>401-Xã Nga Thắng</v>
      </c>
    </row>
    <row r="5129" spans="1:4">
      <c r="A5129" s="34" t="s">
        <v>318</v>
      </c>
      <c r="B5129" s="35" t="s">
        <v>36098</v>
      </c>
      <c r="C5129" s="35" t="s">
        <v>6506</v>
      </c>
      <c r="D5129" s="34" t="str">
        <f t="shared" si="80"/>
        <v>401-Xã Nga Trường</v>
      </c>
    </row>
    <row r="5130" spans="1:4">
      <c r="A5130" s="34" t="s">
        <v>319</v>
      </c>
      <c r="B5130" s="35" t="s">
        <v>36099</v>
      </c>
      <c r="C5130" s="35" t="s">
        <v>6684</v>
      </c>
      <c r="D5130" s="34" t="str">
        <f t="shared" si="80"/>
        <v>402-Thị trấn Yên Cát</v>
      </c>
    </row>
    <row r="5131" spans="1:4">
      <c r="A5131" s="34" t="s">
        <v>319</v>
      </c>
      <c r="B5131" s="35" t="s">
        <v>36100</v>
      </c>
      <c r="C5131" s="35" t="s">
        <v>6470</v>
      </c>
      <c r="D5131" s="34" t="str">
        <f t="shared" si="80"/>
        <v>402-Xã Bãi Trành</v>
      </c>
    </row>
    <row r="5132" spans="1:4">
      <c r="A5132" s="34" t="s">
        <v>319</v>
      </c>
      <c r="B5132" s="35" t="s">
        <v>36101</v>
      </c>
      <c r="C5132" s="35" t="s">
        <v>5225</v>
      </c>
      <c r="D5132" s="34" t="str">
        <f t="shared" si="80"/>
        <v>402-Xã Xuân Hòa</v>
      </c>
    </row>
    <row r="5133" spans="1:4">
      <c r="A5133" s="34" t="s">
        <v>319</v>
      </c>
      <c r="B5133" s="35" t="s">
        <v>36102</v>
      </c>
      <c r="C5133" s="35" t="s">
        <v>6393</v>
      </c>
      <c r="D5133" s="34" t="str">
        <f t="shared" si="80"/>
        <v>402-Xã Xuân Bình</v>
      </c>
    </row>
    <row r="5134" spans="1:4">
      <c r="A5134" s="34" t="s">
        <v>319</v>
      </c>
      <c r="B5134" s="35" t="s">
        <v>36103</v>
      </c>
      <c r="C5134" s="35" t="s">
        <v>6551</v>
      </c>
      <c r="D5134" s="34" t="str">
        <f t="shared" si="80"/>
        <v>402-Xã Hóa Quỳ</v>
      </c>
    </row>
    <row r="5135" spans="1:4">
      <c r="A5135" s="34" t="s">
        <v>319</v>
      </c>
      <c r="B5135" s="35" t="s">
        <v>36104</v>
      </c>
      <c r="C5135" s="35" t="s">
        <v>5258</v>
      </c>
      <c r="D5135" s="34" t="str">
        <f t="shared" si="80"/>
        <v>402-Xã Cát Vân</v>
      </c>
    </row>
    <row r="5136" spans="1:4">
      <c r="A5136" s="34" t="s">
        <v>319</v>
      </c>
      <c r="B5136" s="35" t="s">
        <v>36105</v>
      </c>
      <c r="C5136" s="35" t="s">
        <v>5252</v>
      </c>
      <c r="D5136" s="34" t="str">
        <f t="shared" si="80"/>
        <v>402-Xã Cát Tân</v>
      </c>
    </row>
    <row r="5137" spans="1:4">
      <c r="A5137" s="34" t="s">
        <v>319</v>
      </c>
      <c r="B5137" s="35" t="s">
        <v>36106</v>
      </c>
      <c r="C5137" s="35" t="s">
        <v>3505</v>
      </c>
      <c r="D5137" s="34" t="str">
        <f t="shared" si="80"/>
        <v>402-Xã Tân Bình</v>
      </c>
    </row>
    <row r="5138" spans="1:4">
      <c r="A5138" s="34" t="s">
        <v>319</v>
      </c>
      <c r="B5138" s="35" t="s">
        <v>36107</v>
      </c>
      <c r="C5138" s="35" t="s">
        <v>6201</v>
      </c>
      <c r="D5138" s="34" t="str">
        <f t="shared" si="80"/>
        <v>402-Xã Bình Lương</v>
      </c>
    </row>
    <row r="5139" spans="1:4">
      <c r="A5139" s="34" t="s">
        <v>319</v>
      </c>
      <c r="B5139" s="35" t="s">
        <v>36108</v>
      </c>
      <c r="C5139" s="35" t="s">
        <v>5291</v>
      </c>
      <c r="D5139" s="34" t="str">
        <f t="shared" si="80"/>
        <v>402-Xã Thanh Quân</v>
      </c>
    </row>
    <row r="5140" spans="1:4">
      <c r="A5140" s="34" t="s">
        <v>319</v>
      </c>
      <c r="B5140" s="35" t="s">
        <v>36109</v>
      </c>
      <c r="C5140" s="35" t="s">
        <v>3173</v>
      </c>
      <c r="D5140" s="34" t="str">
        <f t="shared" si="80"/>
        <v>402-Xã Thanh Xuân</v>
      </c>
    </row>
    <row r="5141" spans="1:4">
      <c r="A5141" s="34" t="s">
        <v>319</v>
      </c>
      <c r="B5141" s="35" t="s">
        <v>36110</v>
      </c>
      <c r="C5141" s="35" t="s">
        <v>5727</v>
      </c>
      <c r="D5141" s="34" t="str">
        <f t="shared" si="80"/>
        <v>402-Xã Thanh Hòa</v>
      </c>
    </row>
    <row r="5142" spans="1:4">
      <c r="A5142" s="34" t="s">
        <v>319</v>
      </c>
      <c r="B5142" s="35" t="s">
        <v>36111</v>
      </c>
      <c r="C5142" s="35" t="s">
        <v>5276</v>
      </c>
      <c r="D5142" s="34" t="str">
        <f t="shared" si="80"/>
        <v>402-Xã Thanh Phong</v>
      </c>
    </row>
    <row r="5143" spans="1:4">
      <c r="A5143" s="34" t="s">
        <v>319</v>
      </c>
      <c r="B5143" s="35" t="s">
        <v>36112</v>
      </c>
      <c r="C5143" s="35" t="s">
        <v>3517</v>
      </c>
      <c r="D5143" s="34" t="str">
        <f t="shared" si="80"/>
        <v>402-Xã Thanh Lâm</v>
      </c>
    </row>
    <row r="5144" spans="1:4">
      <c r="A5144" s="34" t="s">
        <v>319</v>
      </c>
      <c r="B5144" s="35" t="s">
        <v>36113</v>
      </c>
      <c r="C5144" s="35" t="s">
        <v>3245</v>
      </c>
      <c r="D5144" s="34" t="str">
        <f t="shared" si="80"/>
        <v>402-Xã Thanh Sơn</v>
      </c>
    </row>
    <row r="5145" spans="1:4">
      <c r="A5145" s="34" t="s">
        <v>319</v>
      </c>
      <c r="B5145" s="35" t="s">
        <v>36114</v>
      </c>
      <c r="C5145" s="35" t="s">
        <v>5217</v>
      </c>
      <c r="D5145" s="34" t="str">
        <f t="shared" si="80"/>
        <v>402-Xã Thượng Ninh</v>
      </c>
    </row>
    <row r="5146" spans="1:4">
      <c r="A5146" s="34" t="s">
        <v>320</v>
      </c>
      <c r="B5146" s="35" t="s">
        <v>36115</v>
      </c>
      <c r="C5146" s="35" t="s">
        <v>5300</v>
      </c>
      <c r="D5146" s="34" t="str">
        <f t="shared" si="80"/>
        <v>403-Thị trấn Bến Sung</v>
      </c>
    </row>
    <row r="5147" spans="1:4">
      <c r="A5147" s="34" t="s">
        <v>320</v>
      </c>
      <c r="B5147" s="35" t="s">
        <v>36116</v>
      </c>
      <c r="C5147" s="35" t="s">
        <v>6696</v>
      </c>
      <c r="D5147" s="34" t="str">
        <f t="shared" si="80"/>
        <v>403-Xã Cán Khê</v>
      </c>
    </row>
    <row r="5148" spans="1:4">
      <c r="A5148" s="34" t="s">
        <v>320</v>
      </c>
      <c r="B5148" s="35" t="s">
        <v>36117</v>
      </c>
      <c r="C5148" s="35" t="s">
        <v>6202</v>
      </c>
      <c r="D5148" s="34" t="str">
        <f t="shared" si="80"/>
        <v>403-Xã Xuân Du</v>
      </c>
    </row>
    <row r="5149" spans="1:4">
      <c r="A5149" s="34" t="s">
        <v>320</v>
      </c>
      <c r="B5149" s="35" t="s">
        <v>36118</v>
      </c>
      <c r="C5149" s="35" t="s">
        <v>6471</v>
      </c>
      <c r="D5149" s="34" t="str">
        <f t="shared" si="80"/>
        <v>403-Xã Phượng Nghi</v>
      </c>
    </row>
    <row r="5150" spans="1:4">
      <c r="A5150" s="34" t="s">
        <v>320</v>
      </c>
      <c r="B5150" s="35" t="s">
        <v>36119</v>
      </c>
      <c r="C5150" s="35" t="s">
        <v>5208</v>
      </c>
      <c r="D5150" s="34" t="str">
        <f t="shared" si="80"/>
        <v>403-Xã Mậu Lâm</v>
      </c>
    </row>
    <row r="5151" spans="1:4">
      <c r="A5151" s="34" t="s">
        <v>320</v>
      </c>
      <c r="B5151" s="35" t="s">
        <v>36120</v>
      </c>
      <c r="C5151" s="35" t="s">
        <v>3386</v>
      </c>
      <c r="D5151" s="34" t="str">
        <f t="shared" si="80"/>
        <v>403-Xã Xuân Khang</v>
      </c>
    </row>
    <row r="5152" spans="1:4">
      <c r="A5152" s="34" t="s">
        <v>320</v>
      </c>
      <c r="B5152" s="35" t="s">
        <v>36121</v>
      </c>
      <c r="C5152" s="35" t="s">
        <v>3032</v>
      </c>
      <c r="D5152" s="34" t="str">
        <f t="shared" si="80"/>
        <v>403-Xã Phú Nhuận</v>
      </c>
    </row>
    <row r="5153" spans="1:4">
      <c r="A5153" s="34" t="s">
        <v>320</v>
      </c>
      <c r="B5153" s="35" t="s">
        <v>36122</v>
      </c>
      <c r="C5153" s="35" t="s">
        <v>5322</v>
      </c>
      <c r="D5153" s="34" t="str">
        <f t="shared" si="80"/>
        <v>403-Xã Hải Long</v>
      </c>
    </row>
    <row r="5154" spans="1:4">
      <c r="A5154" s="34" t="s">
        <v>320</v>
      </c>
      <c r="B5154" s="35" t="s">
        <v>36123</v>
      </c>
      <c r="C5154" s="35" t="s">
        <v>6707</v>
      </c>
      <c r="D5154" s="34" t="str">
        <f t="shared" si="80"/>
        <v>403-Xã Xuân Thái</v>
      </c>
    </row>
    <row r="5155" spans="1:4">
      <c r="A5155" s="34" t="s">
        <v>320</v>
      </c>
      <c r="B5155" s="35" t="s">
        <v>36124</v>
      </c>
      <c r="C5155" s="35" t="s">
        <v>9869</v>
      </c>
      <c r="D5155" s="34" t="str">
        <f t="shared" si="80"/>
        <v>403-Xã Xuân Phúc</v>
      </c>
    </row>
    <row r="5156" spans="1:4">
      <c r="A5156" s="34" t="s">
        <v>320</v>
      </c>
      <c r="B5156" s="35" t="s">
        <v>36125</v>
      </c>
      <c r="C5156" s="35" t="s">
        <v>5244</v>
      </c>
      <c r="D5156" s="34" t="str">
        <f t="shared" si="80"/>
        <v>403-Xã Yên Thọ</v>
      </c>
    </row>
    <row r="5157" spans="1:4">
      <c r="A5157" s="34" t="s">
        <v>320</v>
      </c>
      <c r="B5157" s="35" t="s">
        <v>36126</v>
      </c>
      <c r="C5157" s="35" t="s">
        <v>2956</v>
      </c>
      <c r="D5157" s="34" t="str">
        <f t="shared" si="80"/>
        <v>403-Xã Yên Lạc</v>
      </c>
    </row>
    <row r="5158" spans="1:4">
      <c r="A5158" s="34" t="s">
        <v>320</v>
      </c>
      <c r="B5158" s="35" t="s">
        <v>36127</v>
      </c>
      <c r="C5158" s="35" t="s">
        <v>5387</v>
      </c>
      <c r="D5158" s="34" t="str">
        <f t="shared" si="80"/>
        <v>403-Xã Thanh Tân</v>
      </c>
    </row>
    <row r="5159" spans="1:4">
      <c r="A5159" s="34" t="s">
        <v>320</v>
      </c>
      <c r="B5159" s="35" t="s">
        <v>36128</v>
      </c>
      <c r="C5159" s="35" t="s">
        <v>6423</v>
      </c>
      <c r="D5159" s="34" t="str">
        <f t="shared" si="80"/>
        <v>403-Xã Thanh Kỳ</v>
      </c>
    </row>
    <row r="5160" spans="1:4">
      <c r="A5160" s="34" t="s">
        <v>322</v>
      </c>
      <c r="B5160" s="35" t="s">
        <v>36129</v>
      </c>
      <c r="C5160" s="35" t="s">
        <v>6200</v>
      </c>
      <c r="D5160" s="34" t="str">
        <f t="shared" si="80"/>
        <v>404-Thị trấn Nông Cống</v>
      </c>
    </row>
    <row r="5161" spans="1:4">
      <c r="A5161" s="34" t="s">
        <v>322</v>
      </c>
      <c r="B5161" s="35" t="s">
        <v>36130</v>
      </c>
      <c r="C5161" s="35" t="s">
        <v>6412</v>
      </c>
      <c r="D5161" s="34" t="str">
        <f t="shared" si="80"/>
        <v>404-Xã Tân Phúc</v>
      </c>
    </row>
    <row r="5162" spans="1:4">
      <c r="A5162" s="34" t="s">
        <v>322</v>
      </c>
      <c r="B5162" s="35" t="s">
        <v>36131</v>
      </c>
      <c r="C5162" s="35" t="s">
        <v>5266</v>
      </c>
      <c r="D5162" s="34" t="str">
        <f t="shared" si="80"/>
        <v>404-Xã Tân Thọ</v>
      </c>
    </row>
    <row r="5163" spans="1:4">
      <c r="A5163" s="34" t="s">
        <v>322</v>
      </c>
      <c r="B5163" s="35" t="s">
        <v>36132</v>
      </c>
      <c r="C5163" s="35" t="s">
        <v>5230</v>
      </c>
      <c r="D5163" s="34" t="str">
        <f t="shared" si="80"/>
        <v>404-Xã Hoàng Sơn</v>
      </c>
    </row>
    <row r="5164" spans="1:4">
      <c r="A5164" s="34" t="s">
        <v>322</v>
      </c>
      <c r="B5164" s="35" t="s">
        <v>36133</v>
      </c>
      <c r="C5164" s="35" t="s">
        <v>6701</v>
      </c>
      <c r="D5164" s="34" t="str">
        <f t="shared" si="80"/>
        <v>404-Xã Tân Khang</v>
      </c>
    </row>
    <row r="5165" spans="1:4">
      <c r="A5165" s="34" t="s">
        <v>322</v>
      </c>
      <c r="B5165" s="35" t="s">
        <v>36134</v>
      </c>
      <c r="C5165" s="35" t="s">
        <v>6673</v>
      </c>
      <c r="D5165" s="34" t="str">
        <f t="shared" si="80"/>
        <v>404-Xã Hoàng Giang</v>
      </c>
    </row>
    <row r="5166" spans="1:4">
      <c r="A5166" s="34" t="s">
        <v>322</v>
      </c>
      <c r="B5166" s="35" t="s">
        <v>36135</v>
      </c>
      <c r="C5166" s="35" t="s">
        <v>5256</v>
      </c>
      <c r="D5166" s="34" t="str">
        <f t="shared" si="80"/>
        <v>404-Xã Trung Chính</v>
      </c>
    </row>
    <row r="5167" spans="1:4">
      <c r="A5167" s="34" t="s">
        <v>322</v>
      </c>
      <c r="B5167" s="35" t="s">
        <v>36136</v>
      </c>
      <c r="C5167" s="35" t="s">
        <v>2895</v>
      </c>
      <c r="D5167" s="34" t="str">
        <f t="shared" si="80"/>
        <v>404-Xã Trung Thành</v>
      </c>
    </row>
    <row r="5168" spans="1:4">
      <c r="A5168" s="34" t="s">
        <v>322</v>
      </c>
      <c r="B5168" s="35" t="s">
        <v>36137</v>
      </c>
      <c r="C5168" s="35" t="s">
        <v>6497</v>
      </c>
      <c r="D5168" s="34" t="str">
        <f t="shared" si="80"/>
        <v>404-Xã Tế Thắng</v>
      </c>
    </row>
    <row r="5169" spans="1:4">
      <c r="A5169" s="34" t="s">
        <v>322</v>
      </c>
      <c r="B5169" s="35" t="s">
        <v>36138</v>
      </c>
      <c r="C5169" s="35" t="s">
        <v>6473</v>
      </c>
      <c r="D5169" s="34" t="str">
        <f t="shared" si="80"/>
        <v>404-Xã Tế Lợi</v>
      </c>
    </row>
    <row r="5170" spans="1:4">
      <c r="A5170" s="34" t="s">
        <v>322</v>
      </c>
      <c r="B5170" s="35" t="s">
        <v>36139</v>
      </c>
      <c r="C5170" s="35" t="s">
        <v>6681</v>
      </c>
      <c r="D5170" s="34" t="str">
        <f t="shared" si="80"/>
        <v>404-Xã Tế Nông</v>
      </c>
    </row>
    <row r="5171" spans="1:4">
      <c r="A5171" s="34" t="s">
        <v>322</v>
      </c>
      <c r="B5171" s="35" t="s">
        <v>36140</v>
      </c>
      <c r="C5171" s="35" t="s">
        <v>6553</v>
      </c>
      <c r="D5171" s="34" t="str">
        <f t="shared" si="80"/>
        <v>404-Xã Minh Nghĩa</v>
      </c>
    </row>
    <row r="5172" spans="1:4">
      <c r="A5172" s="34" t="s">
        <v>322</v>
      </c>
      <c r="B5172" s="35" t="s">
        <v>36141</v>
      </c>
      <c r="C5172" s="35" t="s">
        <v>6413</v>
      </c>
      <c r="D5172" s="34" t="str">
        <f t="shared" si="80"/>
        <v>404-Xã Minh Khôi</v>
      </c>
    </row>
    <row r="5173" spans="1:4">
      <c r="A5173" s="34" t="s">
        <v>322</v>
      </c>
      <c r="B5173" s="35" t="s">
        <v>36142</v>
      </c>
      <c r="C5173" s="35" t="s">
        <v>5179</v>
      </c>
      <c r="D5173" s="34" t="str">
        <f t="shared" si="80"/>
        <v>404-Xã Vạn Hòa</v>
      </c>
    </row>
    <row r="5174" spans="1:4">
      <c r="A5174" s="34" t="s">
        <v>322</v>
      </c>
      <c r="B5174" s="35" t="s">
        <v>36143</v>
      </c>
      <c r="C5174" s="35" t="s">
        <v>29550</v>
      </c>
      <c r="D5174" s="34" t="str">
        <f t="shared" si="80"/>
        <v>404-Xã Trường Trung</v>
      </c>
    </row>
    <row r="5175" spans="1:4">
      <c r="A5175" s="34" t="s">
        <v>322</v>
      </c>
      <c r="B5175" s="35" t="s">
        <v>36144</v>
      </c>
      <c r="C5175" s="35" t="s">
        <v>4695</v>
      </c>
      <c r="D5175" s="34" t="str">
        <f t="shared" si="80"/>
        <v>404-Xã Vạn Thắng</v>
      </c>
    </row>
    <row r="5176" spans="1:4">
      <c r="A5176" s="34" t="s">
        <v>322</v>
      </c>
      <c r="B5176" s="35" t="s">
        <v>36145</v>
      </c>
      <c r="C5176" s="35" t="s">
        <v>4487</v>
      </c>
      <c r="D5176" s="34" t="str">
        <f t="shared" si="80"/>
        <v>404-Xã Trường Giang</v>
      </c>
    </row>
    <row r="5177" spans="1:4">
      <c r="A5177" s="34" t="s">
        <v>322</v>
      </c>
      <c r="B5177" s="35" t="s">
        <v>36146</v>
      </c>
      <c r="C5177" s="35" t="s">
        <v>6687</v>
      </c>
      <c r="D5177" s="34" t="str">
        <f t="shared" si="80"/>
        <v>404-Xã Vạn Thiện</v>
      </c>
    </row>
    <row r="5178" spans="1:4">
      <c r="A5178" s="34" t="s">
        <v>322</v>
      </c>
      <c r="B5178" s="35" t="s">
        <v>36147</v>
      </c>
      <c r="C5178" s="35" t="s">
        <v>4568</v>
      </c>
      <c r="D5178" s="34" t="str">
        <f t="shared" si="80"/>
        <v>404-Xã Thăng Long</v>
      </c>
    </row>
    <row r="5179" spans="1:4">
      <c r="A5179" s="34" t="s">
        <v>322</v>
      </c>
      <c r="B5179" s="35" t="s">
        <v>36148</v>
      </c>
      <c r="C5179" s="35" t="s">
        <v>6474</v>
      </c>
      <c r="D5179" s="34" t="str">
        <f t="shared" si="80"/>
        <v>404-Xã Trường Minh</v>
      </c>
    </row>
    <row r="5180" spans="1:4">
      <c r="A5180" s="34" t="s">
        <v>322</v>
      </c>
      <c r="B5180" s="35" t="s">
        <v>36149</v>
      </c>
      <c r="C5180" s="35" t="s">
        <v>5305</v>
      </c>
      <c r="D5180" s="34" t="str">
        <f t="shared" si="80"/>
        <v>404-Xã Trường Sơn</v>
      </c>
    </row>
    <row r="5181" spans="1:4">
      <c r="A5181" s="34" t="s">
        <v>322</v>
      </c>
      <c r="B5181" s="35" t="s">
        <v>36150</v>
      </c>
      <c r="C5181" s="35" t="s">
        <v>6708</v>
      </c>
      <c r="D5181" s="34" t="str">
        <f t="shared" si="80"/>
        <v>404-Xã Thăng Bình</v>
      </c>
    </row>
    <row r="5182" spans="1:4">
      <c r="A5182" s="34" t="s">
        <v>322</v>
      </c>
      <c r="B5182" s="35" t="s">
        <v>36151</v>
      </c>
      <c r="C5182" s="35" t="s">
        <v>6469</v>
      </c>
      <c r="D5182" s="34" t="str">
        <f t="shared" si="80"/>
        <v>404-Xã Công Liêm</v>
      </c>
    </row>
    <row r="5183" spans="1:4">
      <c r="A5183" s="34" t="s">
        <v>322</v>
      </c>
      <c r="B5183" s="35" t="s">
        <v>36152</v>
      </c>
      <c r="C5183" s="35" t="s">
        <v>5255</v>
      </c>
      <c r="D5183" s="34" t="str">
        <f t="shared" si="80"/>
        <v>404-Xã Tượng Văn</v>
      </c>
    </row>
    <row r="5184" spans="1:4">
      <c r="A5184" s="34" t="s">
        <v>322</v>
      </c>
      <c r="B5184" s="35" t="s">
        <v>36153</v>
      </c>
      <c r="C5184" s="35" t="s">
        <v>6521</v>
      </c>
      <c r="D5184" s="34" t="str">
        <f t="shared" si="80"/>
        <v>404-Xã Thăng Thọ</v>
      </c>
    </row>
    <row r="5185" spans="1:4">
      <c r="A5185" s="34" t="s">
        <v>322</v>
      </c>
      <c r="B5185" s="35" t="s">
        <v>36154</v>
      </c>
      <c r="C5185" s="35" t="s">
        <v>3384</v>
      </c>
      <c r="D5185" s="34" t="str">
        <f t="shared" si="80"/>
        <v>404-Xã Tượng Lĩnh</v>
      </c>
    </row>
    <row r="5186" spans="1:4">
      <c r="A5186" s="34" t="s">
        <v>322</v>
      </c>
      <c r="B5186" s="35" t="s">
        <v>36155</v>
      </c>
      <c r="C5186" s="35" t="s">
        <v>6529</v>
      </c>
      <c r="D5186" s="34" t="str">
        <f t="shared" si="80"/>
        <v>404-Xã Tượng Sơn</v>
      </c>
    </row>
    <row r="5187" spans="1:4">
      <c r="A5187" s="34" t="s">
        <v>322</v>
      </c>
      <c r="B5187" s="35" t="s">
        <v>36156</v>
      </c>
      <c r="C5187" s="35" t="s">
        <v>5357</v>
      </c>
      <c r="D5187" s="34" t="str">
        <f t="shared" si="80"/>
        <v>404-Xã Công Chính</v>
      </c>
    </row>
    <row r="5188" spans="1:4">
      <c r="A5188" s="34" t="s">
        <v>322</v>
      </c>
      <c r="B5188" s="35" t="s">
        <v>36157</v>
      </c>
      <c r="C5188" s="35" t="s">
        <v>3588</v>
      </c>
      <c r="D5188" s="34" t="str">
        <f t="shared" si="80"/>
        <v>404-Xã Yên Mỹ</v>
      </c>
    </row>
    <row r="5189" spans="1:4">
      <c r="A5189" s="34" t="s">
        <v>323</v>
      </c>
      <c r="B5189" s="35" t="s">
        <v>36158</v>
      </c>
      <c r="C5189" s="35" t="s">
        <v>6685</v>
      </c>
      <c r="D5189" s="34" t="str">
        <f t="shared" ref="D5189:D5252" si="81">CONCATENATE(A5189,"-",C5189)</f>
        <v>405-Thị trấn Rừng Thông</v>
      </c>
    </row>
    <row r="5190" spans="1:4">
      <c r="A5190" s="34" t="s">
        <v>323</v>
      </c>
      <c r="B5190" s="35" t="s">
        <v>36159</v>
      </c>
      <c r="C5190" s="35" t="s">
        <v>6485</v>
      </c>
      <c r="D5190" s="34" t="str">
        <f t="shared" si="81"/>
        <v>405-Xã Đông Hoàng</v>
      </c>
    </row>
    <row r="5191" spans="1:4">
      <c r="A5191" s="34" t="s">
        <v>323</v>
      </c>
      <c r="B5191" s="35" t="s">
        <v>36160</v>
      </c>
      <c r="C5191" s="35" t="s">
        <v>3296</v>
      </c>
      <c r="D5191" s="34" t="str">
        <f t="shared" si="81"/>
        <v>405-Xã Đông Ninh</v>
      </c>
    </row>
    <row r="5192" spans="1:4">
      <c r="A5192" s="34" t="s">
        <v>323</v>
      </c>
      <c r="B5192" s="35" t="s">
        <v>36161</v>
      </c>
      <c r="C5192" s="35" t="s">
        <v>5311</v>
      </c>
      <c r="D5192" s="34" t="str">
        <f t="shared" si="81"/>
        <v>405-Xã Đông Hòa</v>
      </c>
    </row>
    <row r="5193" spans="1:4">
      <c r="A5193" s="34" t="s">
        <v>323</v>
      </c>
      <c r="B5193" s="35" t="s">
        <v>36162</v>
      </c>
      <c r="C5193" s="35" t="s">
        <v>4008</v>
      </c>
      <c r="D5193" s="34" t="str">
        <f t="shared" si="81"/>
        <v>405-Xã Đông Yên</v>
      </c>
    </row>
    <row r="5194" spans="1:4">
      <c r="A5194" s="34" t="s">
        <v>323</v>
      </c>
      <c r="B5194" s="35" t="s">
        <v>36163</v>
      </c>
      <c r="C5194" s="35" t="s">
        <v>2921</v>
      </c>
      <c r="D5194" s="34" t="str">
        <f t="shared" si="81"/>
        <v>405-Xã Đông Minh</v>
      </c>
    </row>
    <row r="5195" spans="1:4">
      <c r="A5195" s="34" t="s">
        <v>323</v>
      </c>
      <c r="B5195" s="35" t="s">
        <v>36164</v>
      </c>
      <c r="C5195" s="35" t="s">
        <v>5184</v>
      </c>
      <c r="D5195" s="34" t="str">
        <f t="shared" si="81"/>
        <v>405-Xã Đông Thanh</v>
      </c>
    </row>
    <row r="5196" spans="1:4">
      <c r="A5196" s="34" t="s">
        <v>323</v>
      </c>
      <c r="B5196" s="35" t="s">
        <v>36165</v>
      </c>
      <c r="C5196" s="35" t="s">
        <v>6559</v>
      </c>
      <c r="D5196" s="34" t="str">
        <f t="shared" si="81"/>
        <v>405-Xã Đông Tiến</v>
      </c>
    </row>
    <row r="5197" spans="1:4">
      <c r="A5197" s="34" t="s">
        <v>323</v>
      </c>
      <c r="B5197" s="35" t="s">
        <v>41908</v>
      </c>
      <c r="C5197" s="35" t="s">
        <v>4167</v>
      </c>
      <c r="D5197" s="34" t="str">
        <f t="shared" si="81"/>
        <v>405-Xã Đông Khê</v>
      </c>
    </row>
    <row r="5198" spans="1:4">
      <c r="A5198" s="34" t="s">
        <v>323</v>
      </c>
      <c r="B5198" s="35" t="s">
        <v>36166</v>
      </c>
      <c r="C5198" s="35" t="s">
        <v>5251</v>
      </c>
      <c r="D5198" s="34" t="str">
        <f t="shared" si="81"/>
        <v>405-Xã Đông Thịnh</v>
      </c>
    </row>
    <row r="5199" spans="1:4">
      <c r="A5199" s="34" t="s">
        <v>323</v>
      </c>
      <c r="B5199" s="35" t="s">
        <v>36167</v>
      </c>
      <c r="C5199" s="35" t="s">
        <v>6561</v>
      </c>
      <c r="D5199" s="34" t="str">
        <f t="shared" si="81"/>
        <v>405-Xã Đông Văn</v>
      </c>
    </row>
    <row r="5200" spans="1:4">
      <c r="A5200" s="34" t="s">
        <v>323</v>
      </c>
      <c r="B5200" s="35" t="s">
        <v>36168</v>
      </c>
      <c r="C5200" s="35" t="s">
        <v>4209</v>
      </c>
      <c r="D5200" s="34" t="str">
        <f t="shared" si="81"/>
        <v>405-Xã Đông Phú</v>
      </c>
    </row>
    <row r="5201" spans="1:4">
      <c r="A5201" s="34" t="s">
        <v>323</v>
      </c>
      <c r="B5201" s="35" t="s">
        <v>36169</v>
      </c>
      <c r="C5201" s="35" t="s">
        <v>5243</v>
      </c>
      <c r="D5201" s="34" t="str">
        <f t="shared" si="81"/>
        <v>405-Xã Đông Nam</v>
      </c>
    </row>
    <row r="5202" spans="1:4">
      <c r="A5202" s="34" t="s">
        <v>323</v>
      </c>
      <c r="B5202" s="35" t="s">
        <v>36170</v>
      </c>
      <c r="C5202" s="35" t="s">
        <v>6724</v>
      </c>
      <c r="D5202" s="34" t="str">
        <f t="shared" si="81"/>
        <v>405-Xã Đông Quang</v>
      </c>
    </row>
    <row r="5203" spans="1:4">
      <c r="A5203" s="34" t="s">
        <v>324</v>
      </c>
      <c r="B5203" s="35" t="s">
        <v>36171</v>
      </c>
      <c r="C5203" s="35" t="s">
        <v>30870</v>
      </c>
      <c r="D5203" s="34" t="str">
        <f t="shared" si="81"/>
        <v>406-Thị trấn Tân Phong</v>
      </c>
    </row>
    <row r="5204" spans="1:4">
      <c r="A5204" s="34" t="s">
        <v>324</v>
      </c>
      <c r="B5204" s="35" t="s">
        <v>36172</v>
      </c>
      <c r="C5204" s="35" t="s">
        <v>6514</v>
      </c>
      <c r="D5204" s="34" t="str">
        <f t="shared" si="81"/>
        <v>406-Xã Quảng Trạch</v>
      </c>
    </row>
    <row r="5205" spans="1:4">
      <c r="A5205" s="34" t="s">
        <v>324</v>
      </c>
      <c r="B5205" s="35" t="s">
        <v>36173</v>
      </c>
      <c r="C5205" s="35" t="s">
        <v>3488</v>
      </c>
      <c r="D5205" s="34" t="str">
        <f t="shared" si="81"/>
        <v>406-Xã Quảng Đức</v>
      </c>
    </row>
    <row r="5206" spans="1:4">
      <c r="A5206" s="34" t="s">
        <v>324</v>
      </c>
      <c r="B5206" s="35" t="s">
        <v>36174</v>
      </c>
      <c r="C5206" s="35" t="s">
        <v>6498</v>
      </c>
      <c r="D5206" s="34" t="str">
        <f t="shared" si="81"/>
        <v>406-Xã Quảng Định</v>
      </c>
    </row>
    <row r="5207" spans="1:4">
      <c r="A5207" s="34" t="s">
        <v>324</v>
      </c>
      <c r="B5207" s="35" t="s">
        <v>36175</v>
      </c>
      <c r="C5207" s="35" t="s">
        <v>6409</v>
      </c>
      <c r="D5207" s="34" t="str">
        <f t="shared" si="81"/>
        <v>406-Xã Quảng Nhân</v>
      </c>
    </row>
    <row r="5208" spans="1:4">
      <c r="A5208" s="34" t="s">
        <v>324</v>
      </c>
      <c r="B5208" s="35" t="s">
        <v>36176</v>
      </c>
      <c r="C5208" s="35" t="s">
        <v>6481</v>
      </c>
      <c r="D5208" s="34" t="str">
        <f t="shared" si="81"/>
        <v>406-Xã Quảng Ninh</v>
      </c>
    </row>
    <row r="5209" spans="1:4">
      <c r="A5209" s="34" t="s">
        <v>324</v>
      </c>
      <c r="B5209" s="35" t="s">
        <v>36177</v>
      </c>
      <c r="C5209" s="35" t="s">
        <v>5383</v>
      </c>
      <c r="D5209" s="34" t="str">
        <f t="shared" si="81"/>
        <v>406-Xã Quảng Bình</v>
      </c>
    </row>
    <row r="5210" spans="1:4">
      <c r="A5210" s="34" t="s">
        <v>324</v>
      </c>
      <c r="B5210" s="35" t="s">
        <v>36178</v>
      </c>
      <c r="C5210" s="35" t="s">
        <v>5229</v>
      </c>
      <c r="D5210" s="34" t="str">
        <f t="shared" si="81"/>
        <v>406-Xã Quảng Hợp</v>
      </c>
    </row>
    <row r="5211" spans="1:4">
      <c r="A5211" s="34" t="s">
        <v>324</v>
      </c>
      <c r="B5211" s="35" t="s">
        <v>36179</v>
      </c>
      <c r="C5211" s="35" t="s">
        <v>6086</v>
      </c>
      <c r="D5211" s="34" t="str">
        <f t="shared" si="81"/>
        <v>406-Xã Quảng Văn</v>
      </c>
    </row>
    <row r="5212" spans="1:4">
      <c r="A5212" s="34" t="s">
        <v>324</v>
      </c>
      <c r="B5212" s="35" t="s">
        <v>36180</v>
      </c>
      <c r="C5212" s="35" t="s">
        <v>3489</v>
      </c>
      <c r="D5212" s="34" t="str">
        <f t="shared" si="81"/>
        <v>406-Xã Quảng Long</v>
      </c>
    </row>
    <row r="5213" spans="1:4">
      <c r="A5213" s="34" t="s">
        <v>324</v>
      </c>
      <c r="B5213" s="35" t="s">
        <v>36181</v>
      </c>
      <c r="C5213" s="35" t="s">
        <v>5206</v>
      </c>
      <c r="D5213" s="34" t="str">
        <f t="shared" si="81"/>
        <v>406-Xã Quảng Yên</v>
      </c>
    </row>
    <row r="5214" spans="1:4">
      <c r="A5214" s="34" t="s">
        <v>324</v>
      </c>
      <c r="B5214" s="35" t="s">
        <v>36182</v>
      </c>
      <c r="C5214" s="35" t="s">
        <v>5221</v>
      </c>
      <c r="D5214" s="34" t="str">
        <f t="shared" si="81"/>
        <v>406-Xã Quảng Hòa</v>
      </c>
    </row>
    <row r="5215" spans="1:4">
      <c r="A5215" s="34" t="s">
        <v>324</v>
      </c>
      <c r="B5215" s="35" t="s">
        <v>36183</v>
      </c>
      <c r="C5215" s="35" t="s">
        <v>4360</v>
      </c>
      <c r="D5215" s="34" t="str">
        <f t="shared" si="81"/>
        <v>406-Xã Quảng Khê</v>
      </c>
    </row>
    <row r="5216" spans="1:4">
      <c r="A5216" s="34" t="s">
        <v>324</v>
      </c>
      <c r="B5216" s="35" t="s">
        <v>36184</v>
      </c>
      <c r="C5216" s="35" t="s">
        <v>3516</v>
      </c>
      <c r="D5216" s="34" t="str">
        <f t="shared" si="81"/>
        <v>406-Xã Quảng Trung</v>
      </c>
    </row>
    <row r="5217" spans="1:4">
      <c r="A5217" s="34" t="s">
        <v>324</v>
      </c>
      <c r="B5217" s="35" t="s">
        <v>36185</v>
      </c>
      <c r="C5217" s="35" t="s">
        <v>5232</v>
      </c>
      <c r="D5217" s="34" t="str">
        <f t="shared" si="81"/>
        <v>406-Xã Quảng Chính</v>
      </c>
    </row>
    <row r="5218" spans="1:4">
      <c r="A5218" s="34" t="s">
        <v>324</v>
      </c>
      <c r="B5218" s="35" t="s">
        <v>36186</v>
      </c>
      <c r="C5218" s="35" t="s">
        <v>6420</v>
      </c>
      <c r="D5218" s="34" t="str">
        <f t="shared" si="81"/>
        <v>406-Xã Quảng Ngọc</v>
      </c>
    </row>
    <row r="5219" spans="1:4">
      <c r="A5219" s="34" t="s">
        <v>324</v>
      </c>
      <c r="B5219" s="35" t="s">
        <v>36187</v>
      </c>
      <c r="C5219" s="35" t="s">
        <v>5268</v>
      </c>
      <c r="D5219" s="34" t="str">
        <f t="shared" si="81"/>
        <v>406-Xã Quảng Trường</v>
      </c>
    </row>
    <row r="5220" spans="1:4">
      <c r="A5220" s="34" t="s">
        <v>324</v>
      </c>
      <c r="B5220" s="35" t="s">
        <v>41909</v>
      </c>
      <c r="C5220" s="35" t="s">
        <v>6124</v>
      </c>
      <c r="D5220" s="34" t="str">
        <f t="shared" si="81"/>
        <v>406-Xã Quảng Phúc</v>
      </c>
    </row>
    <row r="5221" spans="1:4">
      <c r="A5221" s="34" t="s">
        <v>324</v>
      </c>
      <c r="B5221" s="35" t="s">
        <v>36188</v>
      </c>
      <c r="C5221" s="35" t="s">
        <v>5248</v>
      </c>
      <c r="D5221" s="34" t="str">
        <f t="shared" si="81"/>
        <v>406-Xã Quảng Giao</v>
      </c>
    </row>
    <row r="5222" spans="1:4">
      <c r="A5222" s="34" t="s">
        <v>324</v>
      </c>
      <c r="B5222" s="35" t="s">
        <v>36189</v>
      </c>
      <c r="C5222" s="35" t="s">
        <v>5223</v>
      </c>
      <c r="D5222" s="34" t="str">
        <f t="shared" si="81"/>
        <v>406-Xã Quảng Hải</v>
      </c>
    </row>
    <row r="5223" spans="1:4">
      <c r="A5223" s="34" t="s">
        <v>324</v>
      </c>
      <c r="B5223" s="35" t="s">
        <v>36190</v>
      </c>
      <c r="C5223" s="35" t="s">
        <v>5181</v>
      </c>
      <c r="D5223" s="34" t="str">
        <f t="shared" si="81"/>
        <v>406-Xã Quảng Lưu</v>
      </c>
    </row>
    <row r="5224" spans="1:4">
      <c r="A5224" s="34" t="s">
        <v>324</v>
      </c>
      <c r="B5224" s="35" t="s">
        <v>36191</v>
      </c>
      <c r="C5224" s="35" t="s">
        <v>6123</v>
      </c>
      <c r="D5224" s="34" t="str">
        <f t="shared" si="81"/>
        <v>406-Xã Quảng Lộc</v>
      </c>
    </row>
    <row r="5225" spans="1:4">
      <c r="A5225" s="34" t="s">
        <v>324</v>
      </c>
      <c r="B5225" s="35" t="s">
        <v>36192</v>
      </c>
      <c r="C5225" s="35" t="s">
        <v>30871</v>
      </c>
      <c r="D5225" s="34" t="str">
        <f t="shared" si="81"/>
        <v>406-Xã Tiên Trang</v>
      </c>
    </row>
    <row r="5226" spans="1:4">
      <c r="A5226" s="34" t="s">
        <v>324</v>
      </c>
      <c r="B5226" s="35" t="s">
        <v>36193</v>
      </c>
      <c r="C5226" s="35" t="s">
        <v>6425</v>
      </c>
      <c r="D5226" s="34" t="str">
        <f t="shared" si="81"/>
        <v>406-Xã Quảng Nham</v>
      </c>
    </row>
    <row r="5227" spans="1:4">
      <c r="A5227" s="34" t="s">
        <v>324</v>
      </c>
      <c r="B5227" s="35" t="s">
        <v>36194</v>
      </c>
      <c r="C5227" s="35" t="s">
        <v>6118</v>
      </c>
      <c r="D5227" s="34" t="str">
        <f t="shared" si="81"/>
        <v>406-Xã Quảng Thạch</v>
      </c>
    </row>
    <row r="5228" spans="1:4">
      <c r="A5228" s="34" t="s">
        <v>324</v>
      </c>
      <c r="B5228" s="35" t="s">
        <v>36195</v>
      </c>
      <c r="C5228" s="35" t="s">
        <v>4720</v>
      </c>
      <c r="D5228" s="34" t="str">
        <f t="shared" si="81"/>
        <v>406-Xã Quảng Thái</v>
      </c>
    </row>
    <row r="5229" spans="1:4">
      <c r="A5229" s="34" t="s">
        <v>325</v>
      </c>
      <c r="B5229" s="35" t="s">
        <v>36196</v>
      </c>
      <c r="C5229" s="35" t="s">
        <v>29516</v>
      </c>
      <c r="D5229" s="34" t="str">
        <f t="shared" si="81"/>
        <v>407-Phường Hải Hòa</v>
      </c>
    </row>
    <row r="5230" spans="1:4">
      <c r="A5230" s="34" t="s">
        <v>325</v>
      </c>
      <c r="B5230" s="35" t="s">
        <v>36197</v>
      </c>
      <c r="C5230" s="35" t="s">
        <v>41910</v>
      </c>
      <c r="D5230" s="34" t="str">
        <f t="shared" si="81"/>
        <v>407-Phường Hải Châu</v>
      </c>
    </row>
    <row r="5231" spans="1:4">
      <c r="A5231" s="34" t="s">
        <v>325</v>
      </c>
      <c r="B5231" s="35" t="s">
        <v>36198</v>
      </c>
      <c r="C5231" s="35" t="s">
        <v>4521</v>
      </c>
      <c r="D5231" s="34" t="str">
        <f t="shared" si="81"/>
        <v>407-Xã Thanh Thủy</v>
      </c>
    </row>
    <row r="5232" spans="1:4">
      <c r="A5232" s="34" t="s">
        <v>325</v>
      </c>
      <c r="B5232" s="35" t="s">
        <v>36199</v>
      </c>
      <c r="C5232" s="35" t="s">
        <v>3245</v>
      </c>
      <c r="D5232" s="34" t="str">
        <f t="shared" si="81"/>
        <v>407-Xã Thanh Sơn</v>
      </c>
    </row>
    <row r="5233" spans="1:4">
      <c r="A5233" s="34" t="s">
        <v>325</v>
      </c>
      <c r="B5233" s="35" t="s">
        <v>36200</v>
      </c>
      <c r="C5233" s="35" t="s">
        <v>41911</v>
      </c>
      <c r="D5233" s="34" t="str">
        <f t="shared" si="81"/>
        <v>407-Phường Hải Ninh</v>
      </c>
    </row>
    <row r="5234" spans="1:4">
      <c r="A5234" s="34" t="s">
        <v>325</v>
      </c>
      <c r="B5234" s="35" t="s">
        <v>36201</v>
      </c>
      <c r="C5234" s="35" t="s">
        <v>6712</v>
      </c>
      <c r="D5234" s="34" t="str">
        <f t="shared" si="81"/>
        <v>407-Xã Anh Sơn</v>
      </c>
    </row>
    <row r="5235" spans="1:4">
      <c r="A5235" s="34" t="s">
        <v>325</v>
      </c>
      <c r="B5235" s="35" t="s">
        <v>36202</v>
      </c>
      <c r="C5235" s="35" t="s">
        <v>6699</v>
      </c>
      <c r="D5235" s="34" t="str">
        <f t="shared" si="81"/>
        <v>407-Xã Ngọc Lĩnh</v>
      </c>
    </row>
    <row r="5236" spans="1:4">
      <c r="A5236" s="34" t="s">
        <v>325</v>
      </c>
      <c r="B5236" s="35" t="s">
        <v>36203</v>
      </c>
      <c r="C5236" s="35" t="s">
        <v>41912</v>
      </c>
      <c r="D5236" s="34" t="str">
        <f t="shared" si="81"/>
        <v>407-Phường Hải An</v>
      </c>
    </row>
    <row r="5237" spans="1:4">
      <c r="A5237" s="34" t="s">
        <v>325</v>
      </c>
      <c r="B5237" s="35" t="s">
        <v>36204</v>
      </c>
      <c r="C5237" s="35" t="s">
        <v>6676</v>
      </c>
      <c r="D5237" s="34" t="str">
        <f t="shared" si="81"/>
        <v>407-Xã Các Sơn</v>
      </c>
    </row>
    <row r="5238" spans="1:4">
      <c r="A5238" s="34" t="s">
        <v>325</v>
      </c>
      <c r="B5238" s="35" t="s">
        <v>36205</v>
      </c>
      <c r="C5238" s="35" t="s">
        <v>7613</v>
      </c>
      <c r="D5238" s="34" t="str">
        <f t="shared" si="81"/>
        <v>407-Phường Tân Dân</v>
      </c>
    </row>
    <row r="5239" spans="1:4">
      <c r="A5239" s="34" t="s">
        <v>325</v>
      </c>
      <c r="B5239" s="35" t="s">
        <v>36206</v>
      </c>
      <c r="C5239" s="35" t="s">
        <v>41913</v>
      </c>
      <c r="D5239" s="34" t="str">
        <f t="shared" si="81"/>
        <v>407-Phường Hải Lĩnh</v>
      </c>
    </row>
    <row r="5240" spans="1:4">
      <c r="A5240" s="34" t="s">
        <v>325</v>
      </c>
      <c r="B5240" s="35" t="s">
        <v>36207</v>
      </c>
      <c r="C5240" s="35" t="s">
        <v>9261</v>
      </c>
      <c r="D5240" s="34" t="str">
        <f t="shared" si="81"/>
        <v>407-Xã Định Hải</v>
      </c>
    </row>
    <row r="5241" spans="1:4">
      <c r="A5241" s="34" t="s">
        <v>325</v>
      </c>
      <c r="B5241" s="35" t="s">
        <v>36208</v>
      </c>
      <c r="C5241" s="35" t="s">
        <v>4010</v>
      </c>
      <c r="D5241" s="34" t="str">
        <f t="shared" si="81"/>
        <v>407-Xã Phú Sơn</v>
      </c>
    </row>
    <row r="5242" spans="1:4">
      <c r="A5242" s="34" t="s">
        <v>325</v>
      </c>
      <c r="B5242" s="35" t="s">
        <v>36209</v>
      </c>
      <c r="C5242" s="35" t="s">
        <v>4697</v>
      </c>
      <c r="D5242" s="34" t="str">
        <f t="shared" si="81"/>
        <v>407-Phường Ninh Hải</v>
      </c>
    </row>
    <row r="5243" spans="1:4">
      <c r="A5243" s="34" t="s">
        <v>325</v>
      </c>
      <c r="B5243" s="35" t="s">
        <v>36210</v>
      </c>
      <c r="C5243" s="35" t="s">
        <v>41914</v>
      </c>
      <c r="D5243" s="34" t="str">
        <f t="shared" si="81"/>
        <v>407-Phường Nguyên Bình</v>
      </c>
    </row>
    <row r="5244" spans="1:4">
      <c r="A5244" s="34" t="s">
        <v>325</v>
      </c>
      <c r="B5244" s="35" t="s">
        <v>36211</v>
      </c>
      <c r="C5244" s="35" t="s">
        <v>6713</v>
      </c>
      <c r="D5244" s="34" t="str">
        <f t="shared" si="81"/>
        <v>407-Xã Hải Nhân</v>
      </c>
    </row>
    <row r="5245" spans="1:4">
      <c r="A5245" s="34" t="s">
        <v>325</v>
      </c>
      <c r="B5245" s="35" t="s">
        <v>36212</v>
      </c>
      <c r="C5245" s="35" t="s">
        <v>8307</v>
      </c>
      <c r="D5245" s="34" t="str">
        <f t="shared" si="81"/>
        <v>407-Phường Bình Minh</v>
      </c>
    </row>
    <row r="5246" spans="1:4">
      <c r="A5246" s="34" t="s">
        <v>325</v>
      </c>
      <c r="B5246" s="35" t="s">
        <v>36213</v>
      </c>
      <c r="C5246" s="35" t="s">
        <v>41915</v>
      </c>
      <c r="D5246" s="34" t="str">
        <f t="shared" si="81"/>
        <v>407-Phường Hải Thanh</v>
      </c>
    </row>
    <row r="5247" spans="1:4">
      <c r="A5247" s="34" t="s">
        <v>325</v>
      </c>
      <c r="B5247" s="35" t="s">
        <v>36214</v>
      </c>
      <c r="C5247" s="35" t="s">
        <v>3202</v>
      </c>
      <c r="D5247" s="34" t="str">
        <f t="shared" si="81"/>
        <v>407-Xã Phú Lâm</v>
      </c>
    </row>
    <row r="5248" spans="1:4">
      <c r="A5248" s="34" t="s">
        <v>325</v>
      </c>
      <c r="B5248" s="35" t="s">
        <v>36215</v>
      </c>
      <c r="C5248" s="35" t="s">
        <v>41916</v>
      </c>
      <c r="D5248" s="34" t="str">
        <f t="shared" si="81"/>
        <v>407-Phường Xuân Lâm</v>
      </c>
    </row>
    <row r="5249" spans="1:4">
      <c r="A5249" s="34" t="s">
        <v>325</v>
      </c>
      <c r="B5249" s="35" t="s">
        <v>36216</v>
      </c>
      <c r="C5249" s="35" t="s">
        <v>41917</v>
      </c>
      <c r="D5249" s="34" t="str">
        <f t="shared" si="81"/>
        <v>407-Phường Trúc Lâm</v>
      </c>
    </row>
    <row r="5250" spans="1:4">
      <c r="A5250" s="34" t="s">
        <v>325</v>
      </c>
      <c r="B5250" s="35" t="s">
        <v>36217</v>
      </c>
      <c r="C5250" s="35" t="s">
        <v>41918</v>
      </c>
      <c r="D5250" s="34" t="str">
        <f t="shared" si="81"/>
        <v>407-Phường Hải Bình</v>
      </c>
    </row>
    <row r="5251" spans="1:4">
      <c r="A5251" s="34" t="s">
        <v>325</v>
      </c>
      <c r="B5251" s="35" t="s">
        <v>36218</v>
      </c>
      <c r="C5251" s="35" t="s">
        <v>5882</v>
      </c>
      <c r="D5251" s="34" t="str">
        <f t="shared" si="81"/>
        <v>407-Xã Tân Trường</v>
      </c>
    </row>
    <row r="5252" spans="1:4">
      <c r="A5252" s="34" t="s">
        <v>325</v>
      </c>
      <c r="B5252" s="35" t="s">
        <v>36219</v>
      </c>
      <c r="C5252" s="35" t="s">
        <v>9525</v>
      </c>
      <c r="D5252" s="34" t="str">
        <f t="shared" si="81"/>
        <v>407-Xã Tùng Lâm</v>
      </c>
    </row>
    <row r="5253" spans="1:4">
      <c r="A5253" s="34" t="s">
        <v>325</v>
      </c>
      <c r="B5253" s="35" t="s">
        <v>36220</v>
      </c>
      <c r="C5253" s="35" t="s">
        <v>41919</v>
      </c>
      <c r="D5253" s="34" t="str">
        <f t="shared" ref="D5253:D5316" si="82">CONCATENATE(A5253,"-",C5253)</f>
        <v>407-Phường Tĩnh Hải</v>
      </c>
    </row>
    <row r="5254" spans="1:4">
      <c r="A5254" s="34" t="s">
        <v>325</v>
      </c>
      <c r="B5254" s="35" t="s">
        <v>36221</v>
      </c>
      <c r="C5254" s="35" t="s">
        <v>41920</v>
      </c>
      <c r="D5254" s="34" t="str">
        <f t="shared" si="82"/>
        <v>407-Phường Mai Lâm</v>
      </c>
    </row>
    <row r="5255" spans="1:4">
      <c r="A5255" s="34" t="s">
        <v>325</v>
      </c>
      <c r="B5255" s="35" t="s">
        <v>36222</v>
      </c>
      <c r="C5255" s="35" t="s">
        <v>5210</v>
      </c>
      <c r="D5255" s="34" t="str">
        <f t="shared" si="82"/>
        <v>407-Xã Trường Lâm</v>
      </c>
    </row>
    <row r="5256" spans="1:4">
      <c r="A5256" s="34" t="s">
        <v>325</v>
      </c>
      <c r="B5256" s="35" t="s">
        <v>36223</v>
      </c>
      <c r="C5256" s="35" t="s">
        <v>3757</v>
      </c>
      <c r="D5256" s="34" t="str">
        <f t="shared" si="82"/>
        <v>407-Xã Hải Yến</v>
      </c>
    </row>
    <row r="5257" spans="1:4">
      <c r="A5257" s="34" t="s">
        <v>325</v>
      </c>
      <c r="B5257" s="35" t="s">
        <v>36224</v>
      </c>
      <c r="C5257" s="35" t="s">
        <v>41921</v>
      </c>
      <c r="D5257" s="34" t="str">
        <f t="shared" si="82"/>
        <v>407-Phường Hải Thượng</v>
      </c>
    </row>
    <row r="5258" spans="1:4">
      <c r="A5258" s="34" t="s">
        <v>325</v>
      </c>
      <c r="B5258" s="35" t="s">
        <v>36225</v>
      </c>
      <c r="C5258" s="35" t="s">
        <v>6462</v>
      </c>
      <c r="D5258" s="34" t="str">
        <f t="shared" si="82"/>
        <v>407-Xã Nghi Sơn</v>
      </c>
    </row>
    <row r="5259" spans="1:4">
      <c r="A5259" s="34" t="s">
        <v>325</v>
      </c>
      <c r="B5259" s="35" t="s">
        <v>36226</v>
      </c>
      <c r="C5259" s="35" t="s">
        <v>4842</v>
      </c>
      <c r="D5259" s="34" t="str">
        <f t="shared" si="82"/>
        <v>407-Xã Hải Hà</v>
      </c>
    </row>
    <row r="5260" spans="1:4">
      <c r="A5260" s="34" t="s">
        <v>326</v>
      </c>
      <c r="B5260" s="35" t="s">
        <v>36227</v>
      </c>
      <c r="C5260" s="35" t="s">
        <v>5949</v>
      </c>
      <c r="D5260" s="34" t="str">
        <f t="shared" si="82"/>
        <v>412-Phường Đông Vĩnh</v>
      </c>
    </row>
    <row r="5261" spans="1:4">
      <c r="A5261" s="34" t="s">
        <v>326</v>
      </c>
      <c r="B5261" s="35" t="s">
        <v>36228</v>
      </c>
      <c r="C5261" s="35" t="s">
        <v>5573</v>
      </c>
      <c r="D5261" s="34" t="str">
        <f t="shared" si="82"/>
        <v>412-Phường Hà Huy Tập</v>
      </c>
    </row>
    <row r="5262" spans="1:4">
      <c r="A5262" s="34" t="s">
        <v>326</v>
      </c>
      <c r="B5262" s="35" t="s">
        <v>36229</v>
      </c>
      <c r="C5262" s="35" t="s">
        <v>3847</v>
      </c>
      <c r="D5262" s="34" t="str">
        <f t="shared" si="82"/>
        <v>412-Phường Lê Lợi</v>
      </c>
    </row>
    <row r="5263" spans="1:4">
      <c r="A5263" s="34" t="s">
        <v>326</v>
      </c>
      <c r="B5263" s="35" t="s">
        <v>36245</v>
      </c>
      <c r="C5263" s="35" t="s">
        <v>5445</v>
      </c>
      <c r="D5263" s="34" t="str">
        <f t="shared" si="82"/>
        <v>412-Phường Quán Bàu</v>
      </c>
    </row>
    <row r="5264" spans="1:4">
      <c r="A5264" s="34" t="s">
        <v>326</v>
      </c>
      <c r="B5264" s="35" t="s">
        <v>36230</v>
      </c>
      <c r="C5264" s="35" t="s">
        <v>6204</v>
      </c>
      <c r="D5264" s="34" t="str">
        <f t="shared" si="82"/>
        <v>412-Phường Hưng Bình</v>
      </c>
    </row>
    <row r="5265" spans="1:4">
      <c r="A5265" s="34" t="s">
        <v>326</v>
      </c>
      <c r="B5265" s="35" t="s">
        <v>36246</v>
      </c>
      <c r="C5265" s="35" t="s">
        <v>5410</v>
      </c>
      <c r="D5265" s="34" t="str">
        <f t="shared" si="82"/>
        <v>412-Phường Hưng Phúc</v>
      </c>
    </row>
    <row r="5266" spans="1:4">
      <c r="A5266" s="34" t="s">
        <v>326</v>
      </c>
      <c r="B5266" s="35" t="s">
        <v>36231</v>
      </c>
      <c r="C5266" s="35" t="s">
        <v>5950</v>
      </c>
      <c r="D5266" s="34" t="str">
        <f t="shared" si="82"/>
        <v>412-Phường Hưng Dũng</v>
      </c>
    </row>
    <row r="5267" spans="1:4">
      <c r="A5267" s="34" t="s">
        <v>326</v>
      </c>
      <c r="B5267" s="35" t="s">
        <v>36232</v>
      </c>
      <c r="C5267" s="35" t="s">
        <v>3179</v>
      </c>
      <c r="D5267" s="34" t="str">
        <f t="shared" si="82"/>
        <v>412-Phường Cửa Nam</v>
      </c>
    </row>
    <row r="5268" spans="1:4">
      <c r="A5268" s="34" t="s">
        <v>326</v>
      </c>
      <c r="B5268" s="35" t="s">
        <v>36233</v>
      </c>
      <c r="C5268" s="35" t="s">
        <v>2927</v>
      </c>
      <c r="D5268" s="34" t="str">
        <f t="shared" si="82"/>
        <v>412-Phường Quang Trung</v>
      </c>
    </row>
    <row r="5269" spans="1:4">
      <c r="A5269" s="34" t="s">
        <v>326</v>
      </c>
      <c r="B5269" s="35" t="s">
        <v>36234</v>
      </c>
      <c r="C5269" s="35" t="s">
        <v>5393</v>
      </c>
      <c r="D5269" s="34" t="str">
        <f t="shared" si="82"/>
        <v>412-Phường Đội Cung</v>
      </c>
    </row>
    <row r="5270" spans="1:4">
      <c r="A5270" s="34" t="s">
        <v>326</v>
      </c>
      <c r="B5270" s="35" t="s">
        <v>36235</v>
      </c>
      <c r="C5270" s="35" t="s">
        <v>29430</v>
      </c>
      <c r="D5270" s="34" t="str">
        <f t="shared" si="82"/>
        <v>412-Phường Lê Mao</v>
      </c>
    </row>
    <row r="5271" spans="1:4">
      <c r="A5271" s="34" t="s">
        <v>326</v>
      </c>
      <c r="B5271" s="35" t="s">
        <v>36236</v>
      </c>
      <c r="C5271" s="35" t="s">
        <v>5261</v>
      </c>
      <c r="D5271" s="34" t="str">
        <f t="shared" si="82"/>
        <v>412-Phường Trường Thi</v>
      </c>
    </row>
    <row r="5272" spans="1:4">
      <c r="A5272" s="34" t="s">
        <v>326</v>
      </c>
      <c r="B5272" s="35" t="s">
        <v>36237</v>
      </c>
      <c r="C5272" s="35" t="s">
        <v>5820</v>
      </c>
      <c r="D5272" s="34" t="str">
        <f t="shared" si="82"/>
        <v>412-Phường Bến Thủy</v>
      </c>
    </row>
    <row r="5273" spans="1:4">
      <c r="A5273" s="34" t="s">
        <v>326</v>
      </c>
      <c r="B5273" s="35" t="s">
        <v>36238</v>
      </c>
      <c r="C5273" s="35" t="s">
        <v>5443</v>
      </c>
      <c r="D5273" s="34" t="str">
        <f t="shared" si="82"/>
        <v>412-Phường Hồng Sơn</v>
      </c>
    </row>
    <row r="5274" spans="1:4">
      <c r="A5274" s="34" t="s">
        <v>326</v>
      </c>
      <c r="B5274" s="35" t="s">
        <v>36239</v>
      </c>
      <c r="C5274" s="35" t="s">
        <v>5574</v>
      </c>
      <c r="D5274" s="34" t="str">
        <f t="shared" si="82"/>
        <v>412-Phường Trung Đô</v>
      </c>
    </row>
    <row r="5275" spans="1:4">
      <c r="A5275" s="34" t="s">
        <v>326</v>
      </c>
      <c r="B5275" s="35" t="s">
        <v>36240</v>
      </c>
      <c r="C5275" s="35" t="s">
        <v>5575</v>
      </c>
      <c r="D5275" s="34" t="str">
        <f t="shared" si="82"/>
        <v>412-Xã Nghi Phú</v>
      </c>
    </row>
    <row r="5276" spans="1:4">
      <c r="A5276" s="34" t="s">
        <v>326</v>
      </c>
      <c r="B5276" s="35" t="s">
        <v>36241</v>
      </c>
      <c r="C5276" s="35" t="s">
        <v>5444</v>
      </c>
      <c r="D5276" s="34" t="str">
        <f t="shared" si="82"/>
        <v>412-Xã Hưng Đông</v>
      </c>
    </row>
    <row r="5277" spans="1:4">
      <c r="A5277" s="34" t="s">
        <v>326</v>
      </c>
      <c r="B5277" s="35" t="s">
        <v>36242</v>
      </c>
      <c r="C5277" s="35" t="s">
        <v>5821</v>
      </c>
      <c r="D5277" s="34" t="str">
        <f t="shared" si="82"/>
        <v>412-Xã Hưng Lộc</v>
      </c>
    </row>
    <row r="5278" spans="1:4">
      <c r="A5278" s="34" t="s">
        <v>326</v>
      </c>
      <c r="B5278" s="35" t="s">
        <v>36243</v>
      </c>
      <c r="C5278" s="35" t="s">
        <v>6205</v>
      </c>
      <c r="D5278" s="34" t="str">
        <f t="shared" si="82"/>
        <v>412-Xã Hưng Hòa</v>
      </c>
    </row>
    <row r="5279" spans="1:4">
      <c r="A5279" s="34" t="s">
        <v>326</v>
      </c>
      <c r="B5279" s="35" t="s">
        <v>36244</v>
      </c>
      <c r="C5279" s="35" t="s">
        <v>6206</v>
      </c>
      <c r="D5279" s="34" t="str">
        <f t="shared" si="82"/>
        <v>412-Phường Vinh Tân</v>
      </c>
    </row>
    <row r="5280" spans="1:4">
      <c r="A5280" s="34" t="s">
        <v>326</v>
      </c>
      <c r="B5280" s="35" t="s">
        <v>36250</v>
      </c>
      <c r="C5280" s="35" t="s">
        <v>5434</v>
      </c>
      <c r="D5280" s="34" t="str">
        <f t="shared" si="82"/>
        <v>412-Xã Nghi Liên</v>
      </c>
    </row>
    <row r="5281" spans="1:4">
      <c r="A5281" s="34" t="s">
        <v>326</v>
      </c>
      <c r="B5281" s="35" t="s">
        <v>36248</v>
      </c>
      <c r="C5281" s="35" t="s">
        <v>5470</v>
      </c>
      <c r="D5281" s="34" t="str">
        <f t="shared" si="82"/>
        <v>412-Xã Nghi Ân</v>
      </c>
    </row>
    <row r="5282" spans="1:4">
      <c r="A5282" s="34" t="s">
        <v>326</v>
      </c>
      <c r="B5282" s="35" t="s">
        <v>36251</v>
      </c>
      <c r="C5282" s="35" t="s">
        <v>5638</v>
      </c>
      <c r="D5282" s="34" t="str">
        <f t="shared" si="82"/>
        <v>412-Xã Nghi Kim</v>
      </c>
    </row>
    <row r="5283" spans="1:4">
      <c r="A5283" s="34" t="s">
        <v>326</v>
      </c>
      <c r="B5283" s="35" t="s">
        <v>36249</v>
      </c>
      <c r="C5283" s="35" t="s">
        <v>5606</v>
      </c>
      <c r="D5283" s="34" t="str">
        <f t="shared" si="82"/>
        <v>412-Xã Nghi Đức</v>
      </c>
    </row>
    <row r="5284" spans="1:4">
      <c r="A5284" s="34" t="s">
        <v>326</v>
      </c>
      <c r="B5284" s="35" t="s">
        <v>36247</v>
      </c>
      <c r="C5284" s="35" t="s">
        <v>5438</v>
      </c>
      <c r="D5284" s="34" t="str">
        <f t="shared" si="82"/>
        <v>412-Xã Hưng Chính</v>
      </c>
    </row>
    <row r="5285" spans="1:4">
      <c r="A5285" s="34" t="s">
        <v>327</v>
      </c>
      <c r="B5285" s="35" t="s">
        <v>36252</v>
      </c>
      <c r="C5285" s="35" t="s">
        <v>42101</v>
      </c>
      <c r="D5285" s="34" t="str">
        <f t="shared" si="82"/>
        <v>413-Phường Nghi Thủy</v>
      </c>
    </row>
    <row r="5286" spans="1:4">
      <c r="A5286" s="34" t="s">
        <v>327</v>
      </c>
      <c r="B5286" s="35" t="s">
        <v>36253</v>
      </c>
      <c r="C5286" s="35" t="s">
        <v>5617</v>
      </c>
      <c r="D5286" s="34" t="str">
        <f t="shared" si="82"/>
        <v>413-Phường Nghi Tân</v>
      </c>
    </row>
    <row r="5287" spans="1:4">
      <c r="A5287" s="34" t="s">
        <v>327</v>
      </c>
      <c r="B5287" s="35" t="s">
        <v>36254</v>
      </c>
      <c r="C5287" s="35" t="s">
        <v>42102</v>
      </c>
      <c r="D5287" s="34" t="str">
        <f t="shared" si="82"/>
        <v>413-Phường Thu Thủy</v>
      </c>
    </row>
    <row r="5288" spans="1:4">
      <c r="A5288" s="34" t="s">
        <v>327</v>
      </c>
      <c r="B5288" s="35" t="s">
        <v>36255</v>
      </c>
      <c r="C5288" s="35" t="s">
        <v>29551</v>
      </c>
      <c r="D5288" s="34" t="str">
        <f t="shared" si="82"/>
        <v>413-Phường Nghi Hòa</v>
      </c>
    </row>
    <row r="5289" spans="1:4">
      <c r="A5289" s="34" t="s">
        <v>327</v>
      </c>
      <c r="B5289" s="35" t="s">
        <v>36256</v>
      </c>
      <c r="C5289" s="35" t="s">
        <v>5478</v>
      </c>
      <c r="D5289" s="34" t="str">
        <f t="shared" si="82"/>
        <v>413-Phường Nghi Hải</v>
      </c>
    </row>
    <row r="5290" spans="1:4">
      <c r="A5290" s="34" t="s">
        <v>327</v>
      </c>
      <c r="B5290" s="35" t="s">
        <v>36257</v>
      </c>
      <c r="C5290" s="35" t="s">
        <v>5951</v>
      </c>
      <c r="D5290" s="34" t="str">
        <f t="shared" si="82"/>
        <v>413-Phường Nghi Hương</v>
      </c>
    </row>
    <row r="5291" spans="1:4">
      <c r="A5291" s="34" t="s">
        <v>327</v>
      </c>
      <c r="B5291" s="35" t="s">
        <v>36258</v>
      </c>
      <c r="C5291" s="35" t="s">
        <v>5705</v>
      </c>
      <c r="D5291" s="34" t="str">
        <f t="shared" si="82"/>
        <v>413-Phường Nghi Thu</v>
      </c>
    </row>
    <row r="5292" spans="1:4">
      <c r="A5292" s="34" t="s">
        <v>328</v>
      </c>
      <c r="B5292" s="35" t="s">
        <v>36668</v>
      </c>
      <c r="C5292" s="35" t="s">
        <v>42103</v>
      </c>
      <c r="D5292" s="34" t="str">
        <f t="shared" si="82"/>
        <v>414-Phường Hòa Hiếu</v>
      </c>
    </row>
    <row r="5293" spans="1:4">
      <c r="A5293" s="34" t="s">
        <v>328</v>
      </c>
      <c r="B5293" s="35" t="s">
        <v>36670</v>
      </c>
      <c r="C5293" s="35" t="s">
        <v>9904</v>
      </c>
      <c r="D5293" s="34" t="str">
        <f t="shared" si="82"/>
        <v>414-Phường Quang Phong</v>
      </c>
    </row>
    <row r="5294" spans="1:4">
      <c r="A5294" s="34" t="s">
        <v>328</v>
      </c>
      <c r="B5294" s="35" t="s">
        <v>36669</v>
      </c>
      <c r="C5294" s="35" t="s">
        <v>9903</v>
      </c>
      <c r="D5294" s="34" t="str">
        <f t="shared" si="82"/>
        <v>414-Phường Quang Tiến</v>
      </c>
    </row>
    <row r="5295" spans="1:4">
      <c r="A5295" s="34" t="s">
        <v>328</v>
      </c>
      <c r="B5295" s="35" t="s">
        <v>36671</v>
      </c>
      <c r="C5295" s="35" t="s">
        <v>9905</v>
      </c>
      <c r="D5295" s="34" t="str">
        <f t="shared" si="82"/>
        <v>414-Phường Long Sơn</v>
      </c>
    </row>
    <row r="5296" spans="1:4">
      <c r="A5296" s="34" t="s">
        <v>328</v>
      </c>
      <c r="B5296" s="35" t="s">
        <v>36676</v>
      </c>
      <c r="C5296" s="35" t="s">
        <v>5656</v>
      </c>
      <c r="D5296" s="34" t="str">
        <f t="shared" si="82"/>
        <v>414-Xã Nghĩa Tiến</v>
      </c>
    </row>
    <row r="5297" spans="1:4">
      <c r="A5297" s="34" t="s">
        <v>328</v>
      </c>
      <c r="B5297" s="35" t="s">
        <v>36673</v>
      </c>
      <c r="C5297" s="35" t="s">
        <v>4973</v>
      </c>
      <c r="D5297" s="34" t="str">
        <f t="shared" si="82"/>
        <v>414-Xã Nghĩa Mỹ</v>
      </c>
    </row>
    <row r="5298" spans="1:4">
      <c r="A5298" s="34" t="s">
        <v>328</v>
      </c>
      <c r="B5298" s="35" t="s">
        <v>36672</v>
      </c>
      <c r="C5298" s="35" t="s">
        <v>5826</v>
      </c>
      <c r="D5298" s="34" t="str">
        <f t="shared" si="82"/>
        <v>414-Xã Tây Hiếu</v>
      </c>
    </row>
    <row r="5299" spans="1:4">
      <c r="A5299" s="34" t="s">
        <v>328</v>
      </c>
      <c r="B5299" s="35" t="s">
        <v>36674</v>
      </c>
      <c r="C5299" s="35" t="s">
        <v>5935</v>
      </c>
      <c r="D5299" s="34" t="str">
        <f t="shared" si="82"/>
        <v>414-Xã Nghĩa Thuận</v>
      </c>
    </row>
    <row r="5300" spans="1:4">
      <c r="A5300" s="34" t="s">
        <v>328</v>
      </c>
      <c r="B5300" s="35" t="s">
        <v>36675</v>
      </c>
      <c r="C5300" s="35" t="s">
        <v>5657</v>
      </c>
      <c r="D5300" s="34" t="str">
        <f t="shared" si="82"/>
        <v>414-Xã Đông Hiếu</v>
      </c>
    </row>
    <row r="5301" spans="1:4">
      <c r="A5301" s="34" t="s">
        <v>329</v>
      </c>
      <c r="B5301" s="35" t="s">
        <v>36259</v>
      </c>
      <c r="C5301" s="35" t="s">
        <v>5706</v>
      </c>
      <c r="D5301" s="34" t="str">
        <f t="shared" si="82"/>
        <v>415-Thị trấn Kim Sơn</v>
      </c>
    </row>
    <row r="5302" spans="1:4">
      <c r="A5302" s="34" t="s">
        <v>329</v>
      </c>
      <c r="B5302" s="35" t="s">
        <v>36260</v>
      </c>
      <c r="C5302" s="35" t="s">
        <v>5446</v>
      </c>
      <c r="D5302" s="34" t="str">
        <f t="shared" si="82"/>
        <v>415-Xã Thông Thụ</v>
      </c>
    </row>
    <row r="5303" spans="1:4">
      <c r="A5303" s="34" t="s">
        <v>329</v>
      </c>
      <c r="B5303" s="35" t="s">
        <v>36261</v>
      </c>
      <c r="C5303" s="35" t="s">
        <v>5411</v>
      </c>
      <c r="D5303" s="34" t="str">
        <f t="shared" si="82"/>
        <v>415-Xã Đồng Văn</v>
      </c>
    </row>
    <row r="5304" spans="1:4">
      <c r="A5304" s="34" t="s">
        <v>329</v>
      </c>
      <c r="B5304" s="35" t="s">
        <v>36262</v>
      </c>
      <c r="C5304" s="35" t="s">
        <v>5447</v>
      </c>
      <c r="D5304" s="34" t="str">
        <f t="shared" si="82"/>
        <v>415-Xã Hạnh Dịch</v>
      </c>
    </row>
    <row r="5305" spans="1:4">
      <c r="A5305" s="34" t="s">
        <v>329</v>
      </c>
      <c r="B5305" s="35" t="s">
        <v>36263</v>
      </c>
      <c r="C5305" s="35" t="s">
        <v>3655</v>
      </c>
      <c r="D5305" s="34" t="str">
        <f t="shared" si="82"/>
        <v>415-Xã Tiền Phong</v>
      </c>
    </row>
    <row r="5306" spans="1:4">
      <c r="A5306" s="34" t="s">
        <v>329</v>
      </c>
      <c r="B5306" s="35" t="s">
        <v>36264</v>
      </c>
      <c r="C5306" s="35" t="s">
        <v>5576</v>
      </c>
      <c r="D5306" s="34" t="str">
        <f t="shared" si="82"/>
        <v>415-Xã Nậm Giải</v>
      </c>
    </row>
    <row r="5307" spans="1:4">
      <c r="A5307" s="34" t="s">
        <v>329</v>
      </c>
      <c r="B5307" s="35" t="s">
        <v>36265</v>
      </c>
      <c r="C5307" s="35" t="s">
        <v>3765</v>
      </c>
      <c r="D5307" s="34" t="str">
        <f t="shared" si="82"/>
        <v>415-Xã Tri Lễ</v>
      </c>
    </row>
    <row r="5308" spans="1:4">
      <c r="A5308" s="34" t="s">
        <v>329</v>
      </c>
      <c r="B5308" s="35" t="s">
        <v>36266</v>
      </c>
      <c r="C5308" s="35" t="s">
        <v>5412</v>
      </c>
      <c r="D5308" s="34" t="str">
        <f t="shared" si="82"/>
        <v>415-Xã Châu Kim</v>
      </c>
    </row>
    <row r="5309" spans="1:4">
      <c r="A5309" s="34" t="s">
        <v>329</v>
      </c>
      <c r="B5309" s="35" t="s">
        <v>36271</v>
      </c>
      <c r="C5309" s="35" t="s">
        <v>5448</v>
      </c>
      <c r="D5309" s="34" t="str">
        <f t="shared" si="82"/>
        <v>415-Xã Mường Nọc</v>
      </c>
    </row>
    <row r="5310" spans="1:4">
      <c r="A5310" s="34" t="s">
        <v>329</v>
      </c>
      <c r="B5310" s="35" t="s">
        <v>36267</v>
      </c>
      <c r="C5310" s="35" t="s">
        <v>5449</v>
      </c>
      <c r="D5310" s="34" t="str">
        <f t="shared" si="82"/>
        <v>415-Xã Châu Thôn</v>
      </c>
    </row>
    <row r="5311" spans="1:4">
      <c r="A5311" s="34" t="s">
        <v>329</v>
      </c>
      <c r="B5311" s="35" t="s">
        <v>36268</v>
      </c>
      <c r="C5311" s="35" t="s">
        <v>5413</v>
      </c>
      <c r="D5311" s="34" t="str">
        <f t="shared" si="82"/>
        <v>415-Xã Nậm Nhoóng</v>
      </c>
    </row>
    <row r="5312" spans="1:4">
      <c r="A5312" s="34" t="s">
        <v>329</v>
      </c>
      <c r="B5312" s="35" t="s">
        <v>36269</v>
      </c>
      <c r="C5312" s="35" t="s">
        <v>3954</v>
      </c>
      <c r="D5312" s="34" t="str">
        <f t="shared" si="82"/>
        <v>415-Xã Quang Phong</v>
      </c>
    </row>
    <row r="5313" spans="1:4">
      <c r="A5313" s="34" t="s">
        <v>329</v>
      </c>
      <c r="B5313" s="35" t="s">
        <v>36270</v>
      </c>
      <c r="C5313" s="35" t="s">
        <v>41922</v>
      </c>
      <c r="D5313" s="34" t="str">
        <f t="shared" si="82"/>
        <v>415-Xã Căm Muộn</v>
      </c>
    </row>
    <row r="5314" spans="1:4">
      <c r="A5314" s="34" t="s">
        <v>330</v>
      </c>
      <c r="B5314" s="35" t="s">
        <v>36272</v>
      </c>
      <c r="C5314" s="35" t="s">
        <v>6207</v>
      </c>
      <c r="D5314" s="34" t="str">
        <f t="shared" si="82"/>
        <v>416-Thị trấn Tân Lạc</v>
      </c>
    </row>
    <row r="5315" spans="1:4">
      <c r="A5315" s="34" t="s">
        <v>330</v>
      </c>
      <c r="B5315" s="35" t="s">
        <v>36273</v>
      </c>
      <c r="C5315" s="35" t="s">
        <v>5952</v>
      </c>
      <c r="D5315" s="34" t="str">
        <f t="shared" si="82"/>
        <v>416-Xã Châu Bính</v>
      </c>
    </row>
    <row r="5316" spans="1:4">
      <c r="A5316" s="34" t="s">
        <v>330</v>
      </c>
      <c r="B5316" s="35" t="s">
        <v>36274</v>
      </c>
      <c r="C5316" s="35" t="s">
        <v>5450</v>
      </c>
      <c r="D5316" s="34" t="str">
        <f t="shared" si="82"/>
        <v>416-Xã Châu Thuận</v>
      </c>
    </row>
    <row r="5317" spans="1:4">
      <c r="A5317" s="34" t="s">
        <v>330</v>
      </c>
      <c r="B5317" s="35" t="s">
        <v>36275</v>
      </c>
      <c r="C5317" s="35" t="s">
        <v>5414</v>
      </c>
      <c r="D5317" s="34" t="str">
        <f t="shared" ref="D5317:D5380" si="83">CONCATENATE(A5317,"-",C5317)</f>
        <v>416-Xã Châu Hội</v>
      </c>
    </row>
    <row r="5318" spans="1:4">
      <c r="A5318" s="34" t="s">
        <v>330</v>
      </c>
      <c r="B5318" s="35" t="s">
        <v>36276</v>
      </c>
      <c r="C5318" s="35" t="s">
        <v>6208</v>
      </c>
      <c r="D5318" s="34" t="str">
        <f t="shared" si="83"/>
        <v>416-Xã Châu Nga</v>
      </c>
    </row>
    <row r="5319" spans="1:4">
      <c r="A5319" s="34" t="s">
        <v>330</v>
      </c>
      <c r="B5319" s="35" t="s">
        <v>36277</v>
      </c>
      <c r="C5319" s="35" t="s">
        <v>5822</v>
      </c>
      <c r="D5319" s="34" t="str">
        <f t="shared" si="83"/>
        <v>416-Xã Châu Tiến</v>
      </c>
    </row>
    <row r="5320" spans="1:4">
      <c r="A5320" s="34" t="s">
        <v>330</v>
      </c>
      <c r="B5320" s="35" t="s">
        <v>36278</v>
      </c>
      <c r="C5320" s="35" t="s">
        <v>6232</v>
      </c>
      <c r="D5320" s="34" t="str">
        <f t="shared" si="83"/>
        <v>416-Xã Châu Hạnh</v>
      </c>
    </row>
    <row r="5321" spans="1:4">
      <c r="A5321" s="34" t="s">
        <v>330</v>
      </c>
      <c r="B5321" s="35" t="s">
        <v>36279</v>
      </c>
      <c r="C5321" s="35" t="s">
        <v>5652</v>
      </c>
      <c r="D5321" s="34" t="str">
        <f t="shared" si="83"/>
        <v>416-Xã Châu Thắng</v>
      </c>
    </row>
    <row r="5322" spans="1:4">
      <c r="A5322" s="34" t="s">
        <v>330</v>
      </c>
      <c r="B5322" s="35" t="s">
        <v>36280</v>
      </c>
      <c r="C5322" s="35" t="s">
        <v>3390</v>
      </c>
      <c r="D5322" s="34" t="str">
        <f t="shared" si="83"/>
        <v>416-Xã Châu Phong</v>
      </c>
    </row>
    <row r="5323" spans="1:4">
      <c r="A5323" s="34" t="s">
        <v>330</v>
      </c>
      <c r="B5323" s="35" t="s">
        <v>36281</v>
      </c>
      <c r="C5323" s="35" t="s">
        <v>5700</v>
      </c>
      <c r="D5323" s="34" t="str">
        <f t="shared" si="83"/>
        <v>416-Xã Châu Bình</v>
      </c>
    </row>
    <row r="5324" spans="1:4">
      <c r="A5324" s="34" t="s">
        <v>330</v>
      </c>
      <c r="B5324" s="35" t="s">
        <v>36282</v>
      </c>
      <c r="C5324" s="35" t="s">
        <v>5932</v>
      </c>
      <c r="D5324" s="34" t="str">
        <f t="shared" si="83"/>
        <v>416-Xã Châu Hoàn</v>
      </c>
    </row>
    <row r="5325" spans="1:4">
      <c r="A5325" s="34" t="s">
        <v>330</v>
      </c>
      <c r="B5325" s="35" t="s">
        <v>36283</v>
      </c>
      <c r="C5325" s="35" t="s">
        <v>5953</v>
      </c>
      <c r="D5325" s="34" t="str">
        <f t="shared" si="83"/>
        <v>416-Xã Diên Lãm</v>
      </c>
    </row>
    <row r="5326" spans="1:4">
      <c r="A5326" s="34" t="s">
        <v>331</v>
      </c>
      <c r="B5326" s="35" t="s">
        <v>36284</v>
      </c>
      <c r="C5326" s="35" t="s">
        <v>6209</v>
      </c>
      <c r="D5326" s="34" t="str">
        <f t="shared" si="83"/>
        <v>417-Thị trấn Mường Xén</v>
      </c>
    </row>
    <row r="5327" spans="1:4">
      <c r="A5327" s="34" t="s">
        <v>331</v>
      </c>
      <c r="B5327" s="35" t="s">
        <v>36285</v>
      </c>
      <c r="C5327" s="35" t="s">
        <v>6210</v>
      </c>
      <c r="D5327" s="34" t="str">
        <f t="shared" si="83"/>
        <v>417-Xã Mỹ Lý</v>
      </c>
    </row>
    <row r="5328" spans="1:4">
      <c r="A5328" s="34" t="s">
        <v>331</v>
      </c>
      <c r="B5328" s="35" t="s">
        <v>36286</v>
      </c>
      <c r="C5328" s="35" t="s">
        <v>4227</v>
      </c>
      <c r="D5328" s="34" t="str">
        <f t="shared" si="83"/>
        <v>417-Xã Bắc Lý</v>
      </c>
    </row>
    <row r="5329" spans="1:4">
      <c r="A5329" s="34" t="s">
        <v>331</v>
      </c>
      <c r="B5329" s="35" t="s">
        <v>36287</v>
      </c>
      <c r="C5329" s="35" t="s">
        <v>5933</v>
      </c>
      <c r="D5329" s="34" t="str">
        <f t="shared" si="83"/>
        <v>417-Xã Keng Đu</v>
      </c>
    </row>
    <row r="5330" spans="1:4">
      <c r="A5330" s="34" t="s">
        <v>331</v>
      </c>
      <c r="B5330" s="35" t="s">
        <v>36288</v>
      </c>
      <c r="C5330" s="35" t="s">
        <v>5653</v>
      </c>
      <c r="D5330" s="34" t="str">
        <f t="shared" si="83"/>
        <v>417-Xã Đoọc Mạy</v>
      </c>
    </row>
    <row r="5331" spans="1:4">
      <c r="A5331" s="34" t="s">
        <v>331</v>
      </c>
      <c r="B5331" s="35" t="s">
        <v>36289</v>
      </c>
      <c r="C5331" s="35" t="s">
        <v>5954</v>
      </c>
      <c r="D5331" s="34" t="str">
        <f t="shared" si="83"/>
        <v>417-Xã Huồi Tụ</v>
      </c>
    </row>
    <row r="5332" spans="1:4">
      <c r="A5332" s="34" t="s">
        <v>331</v>
      </c>
      <c r="B5332" s="35" t="s">
        <v>36290</v>
      </c>
      <c r="C5332" s="35" t="s">
        <v>5955</v>
      </c>
      <c r="D5332" s="34" t="str">
        <f t="shared" si="83"/>
        <v>417-Xã Mường Lống</v>
      </c>
    </row>
    <row r="5333" spans="1:4">
      <c r="A5333" s="34" t="s">
        <v>331</v>
      </c>
      <c r="B5333" s="35" t="s">
        <v>36291</v>
      </c>
      <c r="C5333" s="35" t="s">
        <v>5823</v>
      </c>
      <c r="D5333" s="34" t="str">
        <f t="shared" si="83"/>
        <v>417-Xã Na Loi</v>
      </c>
    </row>
    <row r="5334" spans="1:4">
      <c r="A5334" s="34" t="s">
        <v>331</v>
      </c>
      <c r="B5334" s="35" t="s">
        <v>36292</v>
      </c>
      <c r="C5334" s="35" t="s">
        <v>6211</v>
      </c>
      <c r="D5334" s="34" t="str">
        <f t="shared" si="83"/>
        <v>417-Xã Nậm Cắn</v>
      </c>
    </row>
    <row r="5335" spans="1:4">
      <c r="A5335" s="34" t="s">
        <v>331</v>
      </c>
      <c r="B5335" s="35" t="s">
        <v>36293</v>
      </c>
      <c r="C5335" s="35" t="s">
        <v>5479</v>
      </c>
      <c r="D5335" s="34" t="str">
        <f t="shared" si="83"/>
        <v>417-Xã Bảo Nam</v>
      </c>
    </row>
    <row r="5336" spans="1:4">
      <c r="A5336" s="34" t="s">
        <v>331</v>
      </c>
      <c r="B5336" s="35" t="s">
        <v>36294</v>
      </c>
      <c r="C5336" s="35" t="s">
        <v>5577</v>
      </c>
      <c r="D5336" s="34" t="str">
        <f t="shared" si="83"/>
        <v>417-Xã Phà Đánh</v>
      </c>
    </row>
    <row r="5337" spans="1:4">
      <c r="A5337" s="34" t="s">
        <v>331</v>
      </c>
      <c r="B5337" s="35" t="s">
        <v>36295</v>
      </c>
      <c r="C5337" s="35" t="s">
        <v>5618</v>
      </c>
      <c r="D5337" s="34" t="str">
        <f t="shared" si="83"/>
        <v>417-Xã Bảo Thắng</v>
      </c>
    </row>
    <row r="5338" spans="1:4">
      <c r="A5338" s="34" t="s">
        <v>331</v>
      </c>
      <c r="B5338" s="35" t="s">
        <v>36296</v>
      </c>
      <c r="C5338" s="35" t="s">
        <v>5701</v>
      </c>
      <c r="D5338" s="34" t="str">
        <f t="shared" si="83"/>
        <v>417-Xã Hữu Lập</v>
      </c>
    </row>
    <row r="5339" spans="1:4">
      <c r="A5339" s="34" t="s">
        <v>331</v>
      </c>
      <c r="B5339" s="35" t="s">
        <v>36297</v>
      </c>
      <c r="C5339" s="35" t="s">
        <v>5578</v>
      </c>
      <c r="D5339" s="34" t="str">
        <f t="shared" si="83"/>
        <v>417-Xã Tà Cạ</v>
      </c>
    </row>
    <row r="5340" spans="1:4">
      <c r="A5340" s="34" t="s">
        <v>331</v>
      </c>
      <c r="B5340" s="35" t="s">
        <v>36298</v>
      </c>
      <c r="C5340" s="35" t="s">
        <v>5480</v>
      </c>
      <c r="D5340" s="34" t="str">
        <f t="shared" si="83"/>
        <v>417-Xã Chiêu Lưu</v>
      </c>
    </row>
    <row r="5341" spans="1:4">
      <c r="A5341" s="34" t="s">
        <v>331</v>
      </c>
      <c r="B5341" s="35" t="s">
        <v>36299</v>
      </c>
      <c r="C5341" s="35" t="s">
        <v>5934</v>
      </c>
      <c r="D5341" s="34" t="str">
        <f t="shared" si="83"/>
        <v>417-Xã Mường Típ</v>
      </c>
    </row>
    <row r="5342" spans="1:4">
      <c r="A5342" s="34" t="s">
        <v>331</v>
      </c>
      <c r="B5342" s="35" t="s">
        <v>36300</v>
      </c>
      <c r="C5342" s="35" t="s">
        <v>5654</v>
      </c>
      <c r="D5342" s="34" t="str">
        <f t="shared" si="83"/>
        <v>417-Xã Hữu Kiệm</v>
      </c>
    </row>
    <row r="5343" spans="1:4">
      <c r="A5343" s="34" t="s">
        <v>331</v>
      </c>
      <c r="B5343" s="35" t="s">
        <v>36301</v>
      </c>
      <c r="C5343" s="35" t="s">
        <v>5415</v>
      </c>
      <c r="D5343" s="34" t="str">
        <f t="shared" si="83"/>
        <v>417-Xã Tây Sơn</v>
      </c>
    </row>
    <row r="5344" spans="1:4">
      <c r="A5344" s="34" t="s">
        <v>331</v>
      </c>
      <c r="B5344" s="35" t="s">
        <v>36302</v>
      </c>
      <c r="C5344" s="35" t="s">
        <v>29552</v>
      </c>
      <c r="D5344" s="34" t="str">
        <f t="shared" si="83"/>
        <v>417-Xã Mường Ải</v>
      </c>
    </row>
    <row r="5345" spans="1:4">
      <c r="A5345" s="34" t="s">
        <v>331</v>
      </c>
      <c r="B5345" s="35" t="s">
        <v>36303</v>
      </c>
      <c r="C5345" s="35" t="s">
        <v>6212</v>
      </c>
      <c r="D5345" s="34" t="str">
        <f t="shared" si="83"/>
        <v>417-Xã Na Ngoi</v>
      </c>
    </row>
    <row r="5346" spans="1:4">
      <c r="A5346" s="34" t="s">
        <v>331</v>
      </c>
      <c r="B5346" s="35" t="s">
        <v>36304</v>
      </c>
      <c r="C5346" s="35" t="s">
        <v>6233</v>
      </c>
      <c r="D5346" s="34" t="str">
        <f t="shared" si="83"/>
        <v>417-Xã Nậm Càn</v>
      </c>
    </row>
    <row r="5347" spans="1:4">
      <c r="A5347" s="34" t="s">
        <v>332</v>
      </c>
      <c r="B5347" s="35" t="s">
        <v>36305</v>
      </c>
      <c r="C5347" s="35" t="s">
        <v>30872</v>
      </c>
      <c r="D5347" s="34" t="str">
        <f t="shared" si="83"/>
        <v>418-Thị trấn Thạch Giám</v>
      </c>
    </row>
    <row r="5348" spans="1:4">
      <c r="A5348" s="34" t="s">
        <v>332</v>
      </c>
      <c r="B5348" s="35" t="s">
        <v>36306</v>
      </c>
      <c r="C5348" s="35" t="s">
        <v>29415</v>
      </c>
      <c r="D5348" s="34" t="str">
        <f t="shared" si="83"/>
        <v>418-Xã Mai Sơn</v>
      </c>
    </row>
    <row r="5349" spans="1:4">
      <c r="A5349" s="34" t="s">
        <v>332</v>
      </c>
      <c r="B5349" s="35" t="s">
        <v>36307</v>
      </c>
      <c r="C5349" s="35" t="s">
        <v>29431</v>
      </c>
      <c r="D5349" s="34" t="str">
        <f t="shared" si="83"/>
        <v>418-Xã Nhôn Mai</v>
      </c>
    </row>
    <row r="5350" spans="1:4">
      <c r="A5350" s="34" t="s">
        <v>332</v>
      </c>
      <c r="B5350" s="35" t="s">
        <v>36308</v>
      </c>
      <c r="C5350" s="35" t="s">
        <v>6234</v>
      </c>
      <c r="D5350" s="34" t="str">
        <f t="shared" si="83"/>
        <v>418-Xã Hữu Khuông</v>
      </c>
    </row>
    <row r="5351" spans="1:4">
      <c r="A5351" s="34" t="s">
        <v>332</v>
      </c>
      <c r="B5351" s="35" t="s">
        <v>36309</v>
      </c>
      <c r="C5351" s="35" t="s">
        <v>5451</v>
      </c>
      <c r="D5351" s="34" t="str">
        <f t="shared" si="83"/>
        <v>418-Xã Yên Tĩnh</v>
      </c>
    </row>
    <row r="5352" spans="1:4">
      <c r="A5352" s="34" t="s">
        <v>332</v>
      </c>
      <c r="B5352" s="35" t="s">
        <v>36310</v>
      </c>
      <c r="C5352" s="35" t="s">
        <v>6235</v>
      </c>
      <c r="D5352" s="34" t="str">
        <f t="shared" si="83"/>
        <v>418-Xã Nga My</v>
      </c>
    </row>
    <row r="5353" spans="1:4">
      <c r="A5353" s="34" t="s">
        <v>332</v>
      </c>
      <c r="B5353" s="35" t="s">
        <v>36321</v>
      </c>
      <c r="C5353" s="35" t="s">
        <v>9963</v>
      </c>
      <c r="D5353" s="34" t="str">
        <f t="shared" si="83"/>
        <v>418-Xã Xiêng My</v>
      </c>
    </row>
    <row r="5354" spans="1:4">
      <c r="A5354" s="34" t="s">
        <v>332</v>
      </c>
      <c r="B5354" s="35" t="s">
        <v>36311</v>
      </c>
      <c r="C5354" s="35" t="s">
        <v>41923</v>
      </c>
      <c r="D5354" s="34" t="str">
        <f t="shared" si="83"/>
        <v>418-Xã Lưỡng Minh</v>
      </c>
    </row>
    <row r="5355" spans="1:4">
      <c r="A5355" s="34" t="s">
        <v>332</v>
      </c>
      <c r="B5355" s="35" t="s">
        <v>36312</v>
      </c>
      <c r="C5355" s="35" t="s">
        <v>3853</v>
      </c>
      <c r="D5355" s="34" t="str">
        <f t="shared" si="83"/>
        <v>418-Xã Yên Hòa</v>
      </c>
    </row>
    <row r="5356" spans="1:4">
      <c r="A5356" s="34" t="s">
        <v>332</v>
      </c>
      <c r="B5356" s="35" t="s">
        <v>36313</v>
      </c>
      <c r="C5356" s="35" t="s">
        <v>5824</v>
      </c>
      <c r="D5356" s="34" t="str">
        <f t="shared" si="83"/>
        <v>418-Xã Yên Na</v>
      </c>
    </row>
    <row r="5357" spans="1:4">
      <c r="A5357" s="34" t="s">
        <v>332</v>
      </c>
      <c r="B5357" s="35" t="s">
        <v>36314</v>
      </c>
      <c r="C5357" s="35" t="s">
        <v>5655</v>
      </c>
      <c r="D5357" s="34" t="str">
        <f t="shared" si="83"/>
        <v>418-Xã Lưu Kiền</v>
      </c>
    </row>
    <row r="5358" spans="1:4">
      <c r="A5358" s="34" t="s">
        <v>332</v>
      </c>
      <c r="B5358" s="35" t="s">
        <v>36315</v>
      </c>
      <c r="C5358" s="35" t="s">
        <v>5481</v>
      </c>
      <c r="D5358" s="34" t="str">
        <f t="shared" si="83"/>
        <v>418-Xã Xá Lượng</v>
      </c>
    </row>
    <row r="5359" spans="1:4">
      <c r="A5359" s="34" t="s">
        <v>332</v>
      </c>
      <c r="B5359" s="35" t="s">
        <v>36316</v>
      </c>
      <c r="C5359" s="35" t="s">
        <v>5707</v>
      </c>
      <c r="D5359" s="34" t="str">
        <f t="shared" si="83"/>
        <v>418-Xã Tam Thái</v>
      </c>
    </row>
    <row r="5360" spans="1:4">
      <c r="A5360" s="34" t="s">
        <v>332</v>
      </c>
      <c r="B5360" s="35" t="s">
        <v>36317</v>
      </c>
      <c r="C5360" s="35" t="s">
        <v>5702</v>
      </c>
      <c r="D5360" s="34" t="str">
        <f t="shared" si="83"/>
        <v>418-Xã Tam Đình</v>
      </c>
    </row>
    <row r="5361" spans="1:4">
      <c r="A5361" s="34" t="s">
        <v>332</v>
      </c>
      <c r="B5361" s="35" t="s">
        <v>36318</v>
      </c>
      <c r="C5361" s="35" t="s">
        <v>3079</v>
      </c>
      <c r="D5361" s="34" t="str">
        <f t="shared" si="83"/>
        <v>418-Xã Yên Thắng</v>
      </c>
    </row>
    <row r="5362" spans="1:4">
      <c r="A5362" s="34" t="s">
        <v>332</v>
      </c>
      <c r="B5362" s="35" t="s">
        <v>36319</v>
      </c>
      <c r="C5362" s="35" t="s">
        <v>5482</v>
      </c>
      <c r="D5362" s="34" t="str">
        <f t="shared" si="83"/>
        <v>418-Xã Tam Quang</v>
      </c>
    </row>
    <row r="5363" spans="1:4">
      <c r="A5363" s="34" t="s">
        <v>332</v>
      </c>
      <c r="B5363" s="35" t="s">
        <v>36320</v>
      </c>
      <c r="C5363" s="35" t="s">
        <v>5825</v>
      </c>
      <c r="D5363" s="34" t="str">
        <f t="shared" si="83"/>
        <v>418-Xã Tam Hợp</v>
      </c>
    </row>
    <row r="5364" spans="1:4">
      <c r="A5364" s="34" t="s">
        <v>333</v>
      </c>
      <c r="B5364" s="35" t="s">
        <v>36344</v>
      </c>
      <c r="C5364" s="35" t="s">
        <v>29553</v>
      </c>
      <c r="D5364" s="34" t="str">
        <f t="shared" si="83"/>
        <v>419-Thị trấn Nghĩa Đàn</v>
      </c>
    </row>
    <row r="5365" spans="1:4">
      <c r="A5365" s="34" t="s">
        <v>333</v>
      </c>
      <c r="B5365" s="35" t="s">
        <v>36322</v>
      </c>
      <c r="C5365" s="35" t="s">
        <v>29432</v>
      </c>
      <c r="D5365" s="34" t="str">
        <f t="shared" si="83"/>
        <v>419-Xã Nghĩa Mai</v>
      </c>
    </row>
    <row r="5366" spans="1:4">
      <c r="A5366" s="34" t="s">
        <v>333</v>
      </c>
      <c r="B5366" s="35" t="s">
        <v>36323</v>
      </c>
      <c r="C5366" s="35" t="s">
        <v>5619</v>
      </c>
      <c r="D5366" s="34" t="str">
        <f t="shared" si="83"/>
        <v>419-Xã Nghĩa Yên</v>
      </c>
    </row>
    <row r="5367" spans="1:4">
      <c r="A5367" s="34" t="s">
        <v>333</v>
      </c>
      <c r="B5367" s="35" t="s">
        <v>36324</v>
      </c>
      <c r="C5367" s="35" t="s">
        <v>5579</v>
      </c>
      <c r="D5367" s="34" t="str">
        <f t="shared" si="83"/>
        <v>419-Xã Nghĩa Lạc</v>
      </c>
    </row>
    <row r="5368" spans="1:4">
      <c r="A5368" s="34" t="s">
        <v>333</v>
      </c>
      <c r="B5368" s="35" t="s">
        <v>36325</v>
      </c>
      <c r="C5368" s="35" t="s">
        <v>4884</v>
      </c>
      <c r="D5368" s="34" t="str">
        <f t="shared" si="83"/>
        <v>419-Xã Nghĩa Lâm</v>
      </c>
    </row>
    <row r="5369" spans="1:4">
      <c r="A5369" s="34" t="s">
        <v>333</v>
      </c>
      <c r="B5369" s="35" t="s">
        <v>36326</v>
      </c>
      <c r="C5369" s="35" t="s">
        <v>5000</v>
      </c>
      <c r="D5369" s="34" t="str">
        <f t="shared" si="83"/>
        <v>419-Xã Nghĩa Sơn</v>
      </c>
    </row>
    <row r="5370" spans="1:4">
      <c r="A5370" s="34" t="s">
        <v>333</v>
      </c>
      <c r="B5370" s="35" t="s">
        <v>36327</v>
      </c>
      <c r="C5370" s="35" t="s">
        <v>5620</v>
      </c>
      <c r="D5370" s="34" t="str">
        <f t="shared" si="83"/>
        <v>419-Xã Nghĩa Lợi</v>
      </c>
    </row>
    <row r="5371" spans="1:4">
      <c r="A5371" s="34" t="s">
        <v>333</v>
      </c>
      <c r="B5371" s="35" t="s">
        <v>36328</v>
      </c>
      <c r="C5371" s="35" t="s">
        <v>4857</v>
      </c>
      <c r="D5371" s="34" t="str">
        <f t="shared" si="83"/>
        <v>419-Xã Nghĩa Bình</v>
      </c>
    </row>
    <row r="5372" spans="1:4">
      <c r="A5372" s="34" t="s">
        <v>333</v>
      </c>
      <c r="B5372" s="35" t="s">
        <v>36329</v>
      </c>
      <c r="C5372" s="35" t="s">
        <v>5483</v>
      </c>
      <c r="D5372" s="34" t="str">
        <f t="shared" si="83"/>
        <v>419-Xã Nghĩa Thọ</v>
      </c>
    </row>
    <row r="5373" spans="1:4">
      <c r="A5373" s="34" t="s">
        <v>333</v>
      </c>
      <c r="B5373" s="35" t="s">
        <v>36330</v>
      </c>
      <c r="C5373" s="35" t="s">
        <v>5452</v>
      </c>
      <c r="D5373" s="34" t="str">
        <f t="shared" si="83"/>
        <v>419-Xã Nghĩa Minh</v>
      </c>
    </row>
    <row r="5374" spans="1:4">
      <c r="A5374" s="34" t="s">
        <v>333</v>
      </c>
      <c r="B5374" s="35" t="s">
        <v>36331</v>
      </c>
      <c r="C5374" s="35" t="s">
        <v>4977</v>
      </c>
      <c r="D5374" s="34" t="str">
        <f t="shared" si="83"/>
        <v>419-Xã Nghĩa Phú</v>
      </c>
    </row>
    <row r="5375" spans="1:4">
      <c r="A5375" s="34" t="s">
        <v>333</v>
      </c>
      <c r="B5375" s="35" t="s">
        <v>36332</v>
      </c>
      <c r="C5375" s="35" t="s">
        <v>4456</v>
      </c>
      <c r="D5375" s="34" t="str">
        <f t="shared" si="83"/>
        <v>419-Xã Nghĩa Hưng</v>
      </c>
    </row>
    <row r="5376" spans="1:4">
      <c r="A5376" s="34" t="s">
        <v>333</v>
      </c>
      <c r="B5376" s="35" t="s">
        <v>36333</v>
      </c>
      <c r="C5376" s="35" t="s">
        <v>5416</v>
      </c>
      <c r="D5376" s="34" t="str">
        <f t="shared" si="83"/>
        <v>419-Xã Nghĩa Hồng</v>
      </c>
    </row>
    <row r="5377" spans="1:4">
      <c r="A5377" s="34" t="s">
        <v>333</v>
      </c>
      <c r="B5377" s="35" t="s">
        <v>36334</v>
      </c>
      <c r="C5377" s="35" t="s">
        <v>5956</v>
      </c>
      <c r="D5377" s="34" t="str">
        <f t="shared" si="83"/>
        <v>419-Xã Nghĩa Thịnh</v>
      </c>
    </row>
    <row r="5378" spans="1:4">
      <c r="A5378" s="34" t="s">
        <v>333</v>
      </c>
      <c r="B5378" s="35" t="s">
        <v>36335</v>
      </c>
      <c r="C5378" s="35" t="s">
        <v>3688</v>
      </c>
      <c r="D5378" s="34" t="str">
        <f t="shared" si="83"/>
        <v>419-Xã Nghĩa Trung</v>
      </c>
    </row>
    <row r="5379" spans="1:4">
      <c r="A5379" s="34" t="s">
        <v>333</v>
      </c>
      <c r="B5379" s="35" t="s">
        <v>36336</v>
      </c>
      <c r="C5379" s="35" t="s">
        <v>6214</v>
      </c>
      <c r="D5379" s="34" t="str">
        <f t="shared" si="83"/>
        <v>419-Xã Nghĩa Hội</v>
      </c>
    </row>
    <row r="5380" spans="1:4">
      <c r="A5380" s="34" t="s">
        <v>333</v>
      </c>
      <c r="B5380" s="35" t="s">
        <v>36337</v>
      </c>
      <c r="C5380" s="35" t="s">
        <v>6949</v>
      </c>
      <c r="D5380" s="34" t="str">
        <f t="shared" si="83"/>
        <v>419-Xã Nghĩa Thành</v>
      </c>
    </row>
    <row r="5381" spans="1:4">
      <c r="A5381" s="34" t="s">
        <v>333</v>
      </c>
      <c r="B5381" s="35" t="s">
        <v>36338</v>
      </c>
      <c r="C5381" s="35" t="s">
        <v>5621</v>
      </c>
      <c r="D5381" s="34" t="str">
        <f t="shared" ref="D5381:D5444" si="84">CONCATENATE(A5381,"-",C5381)</f>
        <v>419-Xã Nghĩa Hiếu</v>
      </c>
    </row>
    <row r="5382" spans="1:4">
      <c r="A5382" s="34" t="s">
        <v>333</v>
      </c>
      <c r="B5382" s="35" t="s">
        <v>36339</v>
      </c>
      <c r="C5382" s="35" t="s">
        <v>5936</v>
      </c>
      <c r="D5382" s="34" t="str">
        <f t="shared" si="84"/>
        <v>419-Xã Nghĩa Đức</v>
      </c>
    </row>
    <row r="5383" spans="1:4">
      <c r="A5383" s="34" t="s">
        <v>333</v>
      </c>
      <c r="B5383" s="35" t="s">
        <v>36340</v>
      </c>
      <c r="C5383" s="35" t="s">
        <v>4574</v>
      </c>
      <c r="D5383" s="34" t="str">
        <f t="shared" si="84"/>
        <v>419-Xã Nghĩa An</v>
      </c>
    </row>
    <row r="5384" spans="1:4">
      <c r="A5384" s="34" t="s">
        <v>333</v>
      </c>
      <c r="B5384" s="35" t="s">
        <v>36341</v>
      </c>
      <c r="C5384" s="35" t="s">
        <v>6236</v>
      </c>
      <c r="D5384" s="34" t="str">
        <f t="shared" si="84"/>
        <v>419-Xã Nghĩa Long</v>
      </c>
    </row>
    <row r="5385" spans="1:4">
      <c r="A5385" s="34" t="s">
        <v>333</v>
      </c>
      <c r="B5385" s="35" t="s">
        <v>36342</v>
      </c>
      <c r="C5385" s="35" t="s">
        <v>5453</v>
      </c>
      <c r="D5385" s="34" t="str">
        <f t="shared" si="84"/>
        <v>419-Xã Nghĩa Lộc</v>
      </c>
    </row>
    <row r="5386" spans="1:4">
      <c r="A5386" s="34" t="s">
        <v>333</v>
      </c>
      <c r="B5386" s="35" t="s">
        <v>36343</v>
      </c>
      <c r="C5386" s="35" t="s">
        <v>6215</v>
      </c>
      <c r="D5386" s="34" t="str">
        <f t="shared" si="84"/>
        <v>419-Xã Nghĩa Khánh</v>
      </c>
    </row>
    <row r="5387" spans="1:4">
      <c r="A5387" s="34" t="s">
        <v>334</v>
      </c>
      <c r="B5387" s="35" t="s">
        <v>36345</v>
      </c>
      <c r="C5387" s="35" t="s">
        <v>5658</v>
      </c>
      <c r="D5387" s="34" t="str">
        <f t="shared" si="84"/>
        <v>420-Thị trấn Quỳ Hợp</v>
      </c>
    </row>
    <row r="5388" spans="1:4">
      <c r="A5388" s="34" t="s">
        <v>334</v>
      </c>
      <c r="B5388" s="35" t="s">
        <v>36346</v>
      </c>
      <c r="C5388" s="35" t="s">
        <v>6216</v>
      </c>
      <c r="D5388" s="34" t="str">
        <f t="shared" si="84"/>
        <v>420-Xã Yên Hợp</v>
      </c>
    </row>
    <row r="5389" spans="1:4">
      <c r="A5389" s="34" t="s">
        <v>334</v>
      </c>
      <c r="B5389" s="35" t="s">
        <v>36347</v>
      </c>
      <c r="C5389" s="35" t="s">
        <v>5822</v>
      </c>
      <c r="D5389" s="34" t="str">
        <f t="shared" si="84"/>
        <v>420-Xã Châu Tiến</v>
      </c>
    </row>
    <row r="5390" spans="1:4">
      <c r="A5390" s="34" t="s">
        <v>334</v>
      </c>
      <c r="B5390" s="35" t="s">
        <v>36348</v>
      </c>
      <c r="C5390" s="35" t="s">
        <v>5937</v>
      </c>
      <c r="D5390" s="34" t="str">
        <f t="shared" si="84"/>
        <v>420-Xã Châu Hồng</v>
      </c>
    </row>
    <row r="5391" spans="1:4">
      <c r="A5391" s="34" t="s">
        <v>334</v>
      </c>
      <c r="B5391" s="35" t="s">
        <v>36349</v>
      </c>
      <c r="C5391" s="35" t="s">
        <v>6217</v>
      </c>
      <c r="D5391" s="34" t="str">
        <f t="shared" si="84"/>
        <v>420-Xã Đồng Hợp</v>
      </c>
    </row>
    <row r="5392" spans="1:4">
      <c r="A5392" s="34" t="s">
        <v>334</v>
      </c>
      <c r="B5392" s="35" t="s">
        <v>36350</v>
      </c>
      <c r="C5392" s="35" t="s">
        <v>6218</v>
      </c>
      <c r="D5392" s="34" t="str">
        <f t="shared" si="84"/>
        <v>420-Xã Châu Thành</v>
      </c>
    </row>
    <row r="5393" spans="1:4">
      <c r="A5393" s="34" t="s">
        <v>334</v>
      </c>
      <c r="B5393" s="35" t="s">
        <v>36351</v>
      </c>
      <c r="C5393" s="35" t="s">
        <v>5454</v>
      </c>
      <c r="D5393" s="34" t="str">
        <f t="shared" si="84"/>
        <v>420-Xã Liên Hợp</v>
      </c>
    </row>
    <row r="5394" spans="1:4">
      <c r="A5394" s="34" t="s">
        <v>334</v>
      </c>
      <c r="B5394" s="35" t="s">
        <v>36352</v>
      </c>
      <c r="C5394" s="35" t="s">
        <v>5417</v>
      </c>
      <c r="D5394" s="34" t="str">
        <f t="shared" si="84"/>
        <v>420-Xã Châu Lộc</v>
      </c>
    </row>
    <row r="5395" spans="1:4">
      <c r="A5395" s="34" t="s">
        <v>334</v>
      </c>
      <c r="B5395" s="35" t="s">
        <v>36353</v>
      </c>
      <c r="C5395" s="35" t="s">
        <v>5825</v>
      </c>
      <c r="D5395" s="34" t="str">
        <f t="shared" si="84"/>
        <v>420-Xã Tam Hợp</v>
      </c>
    </row>
    <row r="5396" spans="1:4">
      <c r="A5396" s="34" t="s">
        <v>334</v>
      </c>
      <c r="B5396" s="35" t="s">
        <v>36354</v>
      </c>
      <c r="C5396" s="35" t="s">
        <v>6219</v>
      </c>
      <c r="D5396" s="34" t="str">
        <f t="shared" si="84"/>
        <v>420-Xã Châu Cường</v>
      </c>
    </row>
    <row r="5397" spans="1:4">
      <c r="A5397" s="34" t="s">
        <v>334</v>
      </c>
      <c r="B5397" s="35" t="s">
        <v>36355</v>
      </c>
      <c r="C5397" s="35" t="s">
        <v>5938</v>
      </c>
      <c r="D5397" s="34" t="str">
        <f t="shared" si="84"/>
        <v>420-Xã Châu Quang</v>
      </c>
    </row>
    <row r="5398" spans="1:4">
      <c r="A5398" s="34" t="s">
        <v>334</v>
      </c>
      <c r="B5398" s="35" t="s">
        <v>36356</v>
      </c>
      <c r="C5398" s="35" t="s">
        <v>5418</v>
      </c>
      <c r="D5398" s="34" t="str">
        <f t="shared" si="84"/>
        <v>420-Xã Thọ Hợp</v>
      </c>
    </row>
    <row r="5399" spans="1:4">
      <c r="A5399" s="34" t="s">
        <v>334</v>
      </c>
      <c r="B5399" s="35" t="s">
        <v>36357</v>
      </c>
      <c r="C5399" s="35" t="s">
        <v>5455</v>
      </c>
      <c r="D5399" s="34" t="str">
        <f t="shared" si="84"/>
        <v>420-Xã Minh Hợp</v>
      </c>
    </row>
    <row r="5400" spans="1:4">
      <c r="A5400" s="34" t="s">
        <v>334</v>
      </c>
      <c r="B5400" s="35" t="s">
        <v>36358</v>
      </c>
      <c r="C5400" s="35" t="s">
        <v>5708</v>
      </c>
      <c r="D5400" s="34" t="str">
        <f t="shared" si="84"/>
        <v>420-Xã Nghĩa Xuân</v>
      </c>
    </row>
    <row r="5401" spans="1:4">
      <c r="A5401" s="34" t="s">
        <v>334</v>
      </c>
      <c r="B5401" s="35" t="s">
        <v>36359</v>
      </c>
      <c r="C5401" s="35" t="s">
        <v>5957</v>
      </c>
      <c r="D5401" s="34" t="str">
        <f t="shared" si="84"/>
        <v>420-Xã Châu Thái</v>
      </c>
    </row>
    <row r="5402" spans="1:4">
      <c r="A5402" s="34" t="s">
        <v>334</v>
      </c>
      <c r="B5402" s="35" t="s">
        <v>36360</v>
      </c>
      <c r="C5402" s="35" t="s">
        <v>5939</v>
      </c>
      <c r="D5402" s="34" t="str">
        <f t="shared" si="84"/>
        <v>420-Xã Châu Đình</v>
      </c>
    </row>
    <row r="5403" spans="1:4">
      <c r="A5403" s="34" t="s">
        <v>334</v>
      </c>
      <c r="B5403" s="35" t="s">
        <v>36361</v>
      </c>
      <c r="C5403" s="35" t="s">
        <v>5456</v>
      </c>
      <c r="D5403" s="34" t="str">
        <f t="shared" si="84"/>
        <v>420-Xã Văn Lợi</v>
      </c>
    </row>
    <row r="5404" spans="1:4">
      <c r="A5404" s="34" t="s">
        <v>334</v>
      </c>
      <c r="B5404" s="35" t="s">
        <v>36362</v>
      </c>
      <c r="C5404" s="35" t="s">
        <v>3579</v>
      </c>
      <c r="D5404" s="34" t="str">
        <f t="shared" si="84"/>
        <v>420-Xã Nam Sơn</v>
      </c>
    </row>
    <row r="5405" spans="1:4">
      <c r="A5405" s="34" t="s">
        <v>334</v>
      </c>
      <c r="B5405" s="35" t="s">
        <v>36363</v>
      </c>
      <c r="C5405" s="35" t="s">
        <v>5659</v>
      </c>
      <c r="D5405" s="34" t="str">
        <f t="shared" si="84"/>
        <v>420-Xã Châu Lý</v>
      </c>
    </row>
    <row r="5406" spans="1:4">
      <c r="A5406" s="34" t="s">
        <v>334</v>
      </c>
      <c r="B5406" s="35" t="s">
        <v>36364</v>
      </c>
      <c r="C5406" s="35" t="s">
        <v>5660</v>
      </c>
      <c r="D5406" s="34" t="str">
        <f t="shared" si="84"/>
        <v>420-Xã Hạ Sơn</v>
      </c>
    </row>
    <row r="5407" spans="1:4">
      <c r="A5407" s="34" t="s">
        <v>334</v>
      </c>
      <c r="B5407" s="35" t="s">
        <v>36365</v>
      </c>
      <c r="C5407" s="35" t="s">
        <v>3774</v>
      </c>
      <c r="D5407" s="34" t="str">
        <f t="shared" si="84"/>
        <v>420-Xã Bắc Sơn</v>
      </c>
    </row>
    <row r="5408" spans="1:4">
      <c r="A5408" s="34" t="s">
        <v>335</v>
      </c>
      <c r="B5408" s="35" t="s">
        <v>36366</v>
      </c>
      <c r="C5408" s="35" t="s">
        <v>5394</v>
      </c>
      <c r="D5408" s="34" t="str">
        <f t="shared" si="84"/>
        <v>421-Thị trấn Cầu Giát</v>
      </c>
    </row>
    <row r="5409" spans="1:4">
      <c r="A5409" s="34" t="s">
        <v>335</v>
      </c>
      <c r="B5409" s="35" t="s">
        <v>36367</v>
      </c>
      <c r="C5409" s="35" t="s">
        <v>5395</v>
      </c>
      <c r="D5409" s="34" t="str">
        <f t="shared" si="84"/>
        <v>421-Xã Quỳnh Thắng</v>
      </c>
    </row>
    <row r="5410" spans="1:4">
      <c r="A5410" s="34" t="s">
        <v>335</v>
      </c>
      <c r="B5410" s="35" t="s">
        <v>36368</v>
      </c>
      <c r="C5410" s="35" t="s">
        <v>5827</v>
      </c>
      <c r="D5410" s="34" t="str">
        <f t="shared" si="84"/>
        <v>421-Xã Quỳnh Tân</v>
      </c>
    </row>
    <row r="5411" spans="1:4">
      <c r="A5411" s="34" t="s">
        <v>335</v>
      </c>
      <c r="B5411" s="35" t="s">
        <v>36369</v>
      </c>
      <c r="C5411" s="35" t="s">
        <v>5622</v>
      </c>
      <c r="D5411" s="34" t="str">
        <f t="shared" si="84"/>
        <v>421-Xã Quỳnh Châu</v>
      </c>
    </row>
    <row r="5412" spans="1:4">
      <c r="A5412" s="34" t="s">
        <v>335</v>
      </c>
      <c r="B5412" s="35" t="s">
        <v>36370</v>
      </c>
      <c r="C5412" s="35" t="s">
        <v>2914</v>
      </c>
      <c r="D5412" s="34" t="str">
        <f t="shared" si="84"/>
        <v>421-Xã Tân Sơn</v>
      </c>
    </row>
    <row r="5413" spans="1:4">
      <c r="A5413" s="34" t="s">
        <v>335</v>
      </c>
      <c r="B5413" s="35" t="s">
        <v>36371</v>
      </c>
      <c r="C5413" s="35" t="s">
        <v>5703</v>
      </c>
      <c r="D5413" s="34" t="str">
        <f t="shared" si="84"/>
        <v>421-Xã Quỳnh Văn</v>
      </c>
    </row>
    <row r="5414" spans="1:4">
      <c r="A5414" s="34" t="s">
        <v>335</v>
      </c>
      <c r="B5414" s="35" t="s">
        <v>36372</v>
      </c>
      <c r="C5414" s="35" t="s">
        <v>3617</v>
      </c>
      <c r="D5414" s="34" t="str">
        <f t="shared" si="84"/>
        <v>421-Xã Ngọc Sơn</v>
      </c>
    </row>
    <row r="5415" spans="1:4">
      <c r="A5415" s="34" t="s">
        <v>335</v>
      </c>
      <c r="B5415" s="35" t="s">
        <v>36373</v>
      </c>
      <c r="C5415" s="35" t="s">
        <v>5709</v>
      </c>
      <c r="D5415" s="34" t="str">
        <f t="shared" si="84"/>
        <v>421-Xã Quỳnh Tam</v>
      </c>
    </row>
    <row r="5416" spans="1:4">
      <c r="A5416" s="34" t="s">
        <v>335</v>
      </c>
      <c r="B5416" s="35" t="s">
        <v>36374</v>
      </c>
      <c r="C5416" s="35" t="s">
        <v>5704</v>
      </c>
      <c r="D5416" s="34" t="str">
        <f t="shared" si="84"/>
        <v>421-Xã Quỳnh Hoa</v>
      </c>
    </row>
    <row r="5417" spans="1:4">
      <c r="A5417" s="34" t="s">
        <v>335</v>
      </c>
      <c r="B5417" s="35" t="s">
        <v>36375</v>
      </c>
      <c r="C5417" s="35" t="s">
        <v>5959</v>
      </c>
      <c r="D5417" s="34" t="str">
        <f t="shared" si="84"/>
        <v>421-Xã Quỳnh Thạch</v>
      </c>
    </row>
    <row r="5418" spans="1:4">
      <c r="A5418" s="34" t="s">
        <v>335</v>
      </c>
      <c r="B5418" s="35" t="s">
        <v>36376</v>
      </c>
      <c r="C5418" s="35" t="s">
        <v>5396</v>
      </c>
      <c r="D5418" s="34" t="str">
        <f t="shared" si="84"/>
        <v>421-Xã Quỳnh Bảng</v>
      </c>
    </row>
    <row r="5419" spans="1:4">
      <c r="A5419" s="34" t="s">
        <v>335</v>
      </c>
      <c r="B5419" s="35" t="s">
        <v>36377</v>
      </c>
      <c r="C5419" s="35" t="s">
        <v>5941</v>
      </c>
      <c r="D5419" s="34" t="str">
        <f t="shared" si="84"/>
        <v>421-Xã Quỳnh Mỹ</v>
      </c>
    </row>
    <row r="5420" spans="1:4">
      <c r="A5420" s="34" t="s">
        <v>335</v>
      </c>
      <c r="B5420" s="35" t="s">
        <v>36378</v>
      </c>
      <c r="C5420" s="35" t="s">
        <v>5581</v>
      </c>
      <c r="D5420" s="34" t="str">
        <f t="shared" si="84"/>
        <v>421-Xã Quỳnh Thanh</v>
      </c>
    </row>
    <row r="5421" spans="1:4">
      <c r="A5421" s="34" t="s">
        <v>335</v>
      </c>
      <c r="B5421" s="35" t="s">
        <v>36379</v>
      </c>
      <c r="C5421" s="35" t="s">
        <v>5397</v>
      </c>
      <c r="D5421" s="34" t="str">
        <f t="shared" si="84"/>
        <v>421-Xã Quỳnh Hậu</v>
      </c>
    </row>
    <row r="5422" spans="1:4">
      <c r="A5422" s="34" t="s">
        <v>335</v>
      </c>
      <c r="B5422" s="35" t="s">
        <v>36380</v>
      </c>
      <c r="C5422" s="35" t="s">
        <v>5960</v>
      </c>
      <c r="D5422" s="34" t="str">
        <f t="shared" si="84"/>
        <v>421-Xã Quỳnh Lâm</v>
      </c>
    </row>
    <row r="5423" spans="1:4">
      <c r="A5423" s="34" t="s">
        <v>335</v>
      </c>
      <c r="B5423" s="35" t="s">
        <v>36381</v>
      </c>
      <c r="C5423" s="35" t="s">
        <v>5398</v>
      </c>
      <c r="D5423" s="34" t="str">
        <f t="shared" si="84"/>
        <v>421-Xã Quỳnh Đôi</v>
      </c>
    </row>
    <row r="5424" spans="1:4">
      <c r="A5424" s="34" t="s">
        <v>335</v>
      </c>
      <c r="B5424" s="35" t="s">
        <v>36382</v>
      </c>
      <c r="C5424" s="35" t="s">
        <v>5419</v>
      </c>
      <c r="D5424" s="34" t="str">
        <f t="shared" si="84"/>
        <v>421-Xã Quỳnh Lương</v>
      </c>
    </row>
    <row r="5425" spans="1:4">
      <c r="A5425" s="34" t="s">
        <v>335</v>
      </c>
      <c r="B5425" s="35" t="s">
        <v>36383</v>
      </c>
      <c r="C5425" s="35" t="s">
        <v>5458</v>
      </c>
      <c r="D5425" s="34" t="str">
        <f t="shared" si="84"/>
        <v>421-Xã Quỳnh Hồng</v>
      </c>
    </row>
    <row r="5426" spans="1:4">
      <c r="A5426" s="34" t="s">
        <v>335</v>
      </c>
      <c r="B5426" s="35" t="s">
        <v>36384</v>
      </c>
      <c r="C5426" s="35" t="s">
        <v>5661</v>
      </c>
      <c r="D5426" s="34" t="str">
        <f t="shared" si="84"/>
        <v>421-Xã Quỳnh Yên</v>
      </c>
    </row>
    <row r="5427" spans="1:4">
      <c r="A5427" s="34" t="s">
        <v>335</v>
      </c>
      <c r="B5427" s="35" t="s">
        <v>36385</v>
      </c>
      <c r="C5427" s="35" t="s">
        <v>6220</v>
      </c>
      <c r="D5427" s="34" t="str">
        <f t="shared" si="84"/>
        <v>421-Xã Quỳnh Bá</v>
      </c>
    </row>
    <row r="5428" spans="1:4">
      <c r="A5428" s="34" t="s">
        <v>335</v>
      </c>
      <c r="B5428" s="35" t="s">
        <v>36386</v>
      </c>
      <c r="C5428" s="35" t="s">
        <v>5710</v>
      </c>
      <c r="D5428" s="34" t="str">
        <f t="shared" si="84"/>
        <v>421-Xã Quỳnh Minh</v>
      </c>
    </row>
    <row r="5429" spans="1:4">
      <c r="A5429" s="34" t="s">
        <v>335</v>
      </c>
      <c r="B5429" s="35" t="s">
        <v>36387</v>
      </c>
      <c r="C5429" s="35" t="s">
        <v>30873</v>
      </c>
      <c r="D5429" s="34" t="str">
        <f t="shared" si="84"/>
        <v>421-Xã Quỳnh Diễn</v>
      </c>
    </row>
    <row r="5430" spans="1:4">
      <c r="A5430" s="34" t="s">
        <v>335</v>
      </c>
      <c r="B5430" s="35" t="s">
        <v>36388</v>
      </c>
      <c r="C5430" s="35" t="s">
        <v>5711</v>
      </c>
      <c r="D5430" s="34" t="str">
        <f t="shared" si="84"/>
        <v>421-Xã Quỳnh Hưng</v>
      </c>
    </row>
    <row r="5431" spans="1:4">
      <c r="A5431" s="34" t="s">
        <v>335</v>
      </c>
      <c r="B5431" s="35" t="s">
        <v>36389</v>
      </c>
      <c r="C5431" s="35" t="s">
        <v>5712</v>
      </c>
      <c r="D5431" s="34" t="str">
        <f t="shared" si="84"/>
        <v>421-Xã Quỳnh Giang</v>
      </c>
    </row>
    <row r="5432" spans="1:4">
      <c r="A5432" s="34" t="s">
        <v>335</v>
      </c>
      <c r="B5432" s="35" t="s">
        <v>36390</v>
      </c>
      <c r="C5432" s="35" t="s">
        <v>5485</v>
      </c>
      <c r="D5432" s="34" t="str">
        <f t="shared" si="84"/>
        <v>421-Xã Quỳnh Ngọc</v>
      </c>
    </row>
    <row r="5433" spans="1:4">
      <c r="A5433" s="34" t="s">
        <v>335</v>
      </c>
      <c r="B5433" s="35" t="s">
        <v>36391</v>
      </c>
      <c r="C5433" s="35" t="s">
        <v>6258</v>
      </c>
      <c r="D5433" s="34" t="str">
        <f t="shared" si="84"/>
        <v>421-Xã Quỳnh Nghĩa</v>
      </c>
    </row>
    <row r="5434" spans="1:4">
      <c r="A5434" s="34" t="s">
        <v>335</v>
      </c>
      <c r="B5434" s="35" t="s">
        <v>36392</v>
      </c>
      <c r="C5434" s="35" t="s">
        <v>3664</v>
      </c>
      <c r="D5434" s="34" t="str">
        <f t="shared" si="84"/>
        <v>421-Xã An Hòa</v>
      </c>
    </row>
    <row r="5435" spans="1:4">
      <c r="A5435" s="34" t="s">
        <v>335</v>
      </c>
      <c r="B5435" s="35" t="s">
        <v>36393</v>
      </c>
      <c r="C5435" s="35" t="s">
        <v>5961</v>
      </c>
      <c r="D5435" s="34" t="str">
        <f t="shared" si="84"/>
        <v>421-Xã Tiến Thủy</v>
      </c>
    </row>
    <row r="5436" spans="1:4">
      <c r="A5436" s="34" t="s">
        <v>335</v>
      </c>
      <c r="B5436" s="35" t="s">
        <v>36394</v>
      </c>
      <c r="C5436" s="35" t="s">
        <v>4465</v>
      </c>
      <c r="D5436" s="34" t="str">
        <f t="shared" si="84"/>
        <v>421-Xã Sơn Hải</v>
      </c>
    </row>
    <row r="5437" spans="1:4">
      <c r="A5437" s="34" t="s">
        <v>335</v>
      </c>
      <c r="B5437" s="35" t="s">
        <v>36395</v>
      </c>
      <c r="C5437" s="35" t="s">
        <v>5624</v>
      </c>
      <c r="D5437" s="34" t="str">
        <f t="shared" si="84"/>
        <v>421-Xã Quỳnh Thọ</v>
      </c>
    </row>
    <row r="5438" spans="1:4">
      <c r="A5438" s="34" t="s">
        <v>335</v>
      </c>
      <c r="B5438" s="35" t="s">
        <v>36396</v>
      </c>
      <c r="C5438" s="35" t="s">
        <v>5962</v>
      </c>
      <c r="D5438" s="34" t="str">
        <f t="shared" si="84"/>
        <v>421-Xã Quỳnh Thuận</v>
      </c>
    </row>
    <row r="5439" spans="1:4">
      <c r="A5439" s="34" t="s">
        <v>335</v>
      </c>
      <c r="B5439" s="35" t="s">
        <v>36397</v>
      </c>
      <c r="C5439" s="35" t="s">
        <v>5582</v>
      </c>
      <c r="D5439" s="34" t="str">
        <f t="shared" si="84"/>
        <v>421-Xã Quỳnh Long</v>
      </c>
    </row>
    <row r="5440" spans="1:4">
      <c r="A5440" s="34" t="s">
        <v>335</v>
      </c>
      <c r="B5440" s="35" t="s">
        <v>36398</v>
      </c>
      <c r="C5440" s="35" t="s">
        <v>5963</v>
      </c>
      <c r="D5440" s="34" t="str">
        <f t="shared" si="84"/>
        <v>421-Xã Tân Thắng</v>
      </c>
    </row>
    <row r="5441" spans="1:4">
      <c r="A5441" s="34" t="s">
        <v>488</v>
      </c>
      <c r="B5441" s="35" t="s">
        <v>36399</v>
      </c>
      <c r="C5441" s="35" t="s">
        <v>5713</v>
      </c>
      <c r="D5441" s="34" t="str">
        <f t="shared" si="84"/>
        <v>422-Thị trấn Con Cuông</v>
      </c>
    </row>
    <row r="5442" spans="1:4">
      <c r="A5442" s="34" t="s">
        <v>488</v>
      </c>
      <c r="B5442" s="35" t="s">
        <v>36400</v>
      </c>
      <c r="C5442" s="35" t="s">
        <v>5942</v>
      </c>
      <c r="D5442" s="34" t="str">
        <f t="shared" si="84"/>
        <v>422-Xã Bình Chuẩn</v>
      </c>
    </row>
    <row r="5443" spans="1:4">
      <c r="A5443" s="34" t="s">
        <v>488</v>
      </c>
      <c r="B5443" s="35" t="s">
        <v>36401</v>
      </c>
      <c r="C5443" s="35" t="s">
        <v>5943</v>
      </c>
      <c r="D5443" s="34" t="str">
        <f t="shared" si="84"/>
        <v>422-Xã Lạng Khê</v>
      </c>
    </row>
    <row r="5444" spans="1:4">
      <c r="A5444" s="34" t="s">
        <v>488</v>
      </c>
      <c r="B5444" s="35" t="s">
        <v>36402</v>
      </c>
      <c r="C5444" s="35" t="s">
        <v>5964</v>
      </c>
      <c r="D5444" s="34" t="str">
        <f t="shared" si="84"/>
        <v>422-Xã Cam Lâm</v>
      </c>
    </row>
    <row r="5445" spans="1:4">
      <c r="A5445" s="34" t="s">
        <v>488</v>
      </c>
      <c r="B5445" s="35" t="s">
        <v>36403</v>
      </c>
      <c r="C5445" s="35" t="s">
        <v>5965</v>
      </c>
      <c r="D5445" s="34" t="str">
        <f t="shared" ref="D5445:D5508" si="85">CONCATENATE(A5445,"-",C5445)</f>
        <v>422-Xã Thạch Ngàn</v>
      </c>
    </row>
    <row r="5446" spans="1:4">
      <c r="A5446" s="34" t="s">
        <v>488</v>
      </c>
      <c r="B5446" s="35" t="s">
        <v>36404</v>
      </c>
      <c r="C5446" s="35" t="s">
        <v>6221</v>
      </c>
      <c r="D5446" s="34" t="str">
        <f t="shared" si="85"/>
        <v>422-Xã Đôn Phục</v>
      </c>
    </row>
    <row r="5447" spans="1:4">
      <c r="A5447" s="34" t="s">
        <v>488</v>
      </c>
      <c r="B5447" s="35" t="s">
        <v>36405</v>
      </c>
      <c r="C5447" s="35" t="s">
        <v>6222</v>
      </c>
      <c r="D5447" s="34" t="str">
        <f t="shared" si="85"/>
        <v>422-Xã Mậu Đức</v>
      </c>
    </row>
    <row r="5448" spans="1:4">
      <c r="A5448" s="34" t="s">
        <v>488</v>
      </c>
      <c r="B5448" s="35" t="s">
        <v>36406</v>
      </c>
      <c r="C5448" s="35" t="s">
        <v>5662</v>
      </c>
      <c r="D5448" s="34" t="str">
        <f t="shared" si="85"/>
        <v>422-Xã Châu Khê</v>
      </c>
    </row>
    <row r="5449" spans="1:4">
      <c r="A5449" s="34" t="s">
        <v>488</v>
      </c>
      <c r="B5449" s="35" t="s">
        <v>36407</v>
      </c>
      <c r="C5449" s="35" t="s">
        <v>5966</v>
      </c>
      <c r="D5449" s="34" t="str">
        <f t="shared" si="85"/>
        <v>422-Xã Chi Khê</v>
      </c>
    </row>
    <row r="5450" spans="1:4">
      <c r="A5450" s="34" t="s">
        <v>488</v>
      </c>
      <c r="B5450" s="35" t="s">
        <v>36408</v>
      </c>
      <c r="C5450" s="35" t="s">
        <v>5625</v>
      </c>
      <c r="D5450" s="34" t="str">
        <f t="shared" si="85"/>
        <v>422-Xã Bồng Khê</v>
      </c>
    </row>
    <row r="5451" spans="1:4">
      <c r="A5451" s="34" t="s">
        <v>488</v>
      </c>
      <c r="B5451" s="35" t="s">
        <v>36409</v>
      </c>
      <c r="C5451" s="35" t="s">
        <v>5626</v>
      </c>
      <c r="D5451" s="34" t="str">
        <f t="shared" si="85"/>
        <v>422-Xã Yên Khê</v>
      </c>
    </row>
    <row r="5452" spans="1:4">
      <c r="A5452" s="34" t="s">
        <v>488</v>
      </c>
      <c r="B5452" s="35" t="s">
        <v>36410</v>
      </c>
      <c r="C5452" s="35" t="s">
        <v>5944</v>
      </c>
      <c r="D5452" s="34" t="str">
        <f t="shared" si="85"/>
        <v>422-Xã Lục Dạ</v>
      </c>
    </row>
    <row r="5453" spans="1:4">
      <c r="A5453" s="34" t="s">
        <v>488</v>
      </c>
      <c r="B5453" s="35" t="s">
        <v>36411</v>
      </c>
      <c r="C5453" s="35" t="s">
        <v>6223</v>
      </c>
      <c r="D5453" s="34" t="str">
        <f t="shared" si="85"/>
        <v>422-Xã Môn Sơn</v>
      </c>
    </row>
    <row r="5454" spans="1:4">
      <c r="A5454" s="34" t="s">
        <v>489</v>
      </c>
      <c r="B5454" s="35" t="s">
        <v>36412</v>
      </c>
      <c r="C5454" s="35" t="s">
        <v>5486</v>
      </c>
      <c r="D5454" s="34" t="str">
        <f t="shared" si="85"/>
        <v>423-Thị trấn Tân Kỳ</v>
      </c>
    </row>
    <row r="5455" spans="1:4">
      <c r="A5455" s="34" t="s">
        <v>489</v>
      </c>
      <c r="B5455" s="35" t="s">
        <v>36413</v>
      </c>
      <c r="C5455" s="35" t="s">
        <v>3383</v>
      </c>
      <c r="D5455" s="34" t="str">
        <f t="shared" si="85"/>
        <v>423-Xã Tân Hợp</v>
      </c>
    </row>
    <row r="5456" spans="1:4">
      <c r="A5456" s="34" t="s">
        <v>489</v>
      </c>
      <c r="B5456" s="35" t="s">
        <v>36414</v>
      </c>
      <c r="C5456" s="35" t="s">
        <v>4103</v>
      </c>
      <c r="D5456" s="34" t="str">
        <f t="shared" si="85"/>
        <v>423-Xã Tân Phú</v>
      </c>
    </row>
    <row r="5457" spans="1:4">
      <c r="A5457" s="34" t="s">
        <v>489</v>
      </c>
      <c r="B5457" s="35" t="s">
        <v>36415</v>
      </c>
      <c r="C5457" s="35" t="s">
        <v>5627</v>
      </c>
      <c r="D5457" s="34" t="str">
        <f t="shared" si="85"/>
        <v>423-Xã Tân Xuân</v>
      </c>
    </row>
    <row r="5458" spans="1:4">
      <c r="A5458" s="34" t="s">
        <v>489</v>
      </c>
      <c r="B5458" s="35" t="s">
        <v>36416</v>
      </c>
      <c r="C5458" s="35" t="s">
        <v>5583</v>
      </c>
      <c r="D5458" s="34" t="str">
        <f t="shared" si="85"/>
        <v>423-Xã Giai Xuân</v>
      </c>
    </row>
    <row r="5459" spans="1:4">
      <c r="A5459" s="34" t="s">
        <v>489</v>
      </c>
      <c r="B5459" s="35" t="s">
        <v>36417</v>
      </c>
      <c r="C5459" s="35" t="s">
        <v>4857</v>
      </c>
      <c r="D5459" s="34" t="str">
        <f t="shared" si="85"/>
        <v>423-Xã Nghĩa Bình</v>
      </c>
    </row>
    <row r="5460" spans="1:4">
      <c r="A5460" s="34" t="s">
        <v>489</v>
      </c>
      <c r="B5460" s="35" t="s">
        <v>36418</v>
      </c>
      <c r="C5460" s="35" t="s">
        <v>5487</v>
      </c>
      <c r="D5460" s="34" t="str">
        <f t="shared" si="85"/>
        <v>423-Xã Nghĩa Đồng</v>
      </c>
    </row>
    <row r="5461" spans="1:4">
      <c r="A5461" s="34" t="s">
        <v>489</v>
      </c>
      <c r="B5461" s="35" t="s">
        <v>36419</v>
      </c>
      <c r="C5461" s="35" t="s">
        <v>5411</v>
      </c>
      <c r="D5461" s="34" t="str">
        <f t="shared" si="85"/>
        <v>423-Xã Đồng Văn</v>
      </c>
    </row>
    <row r="5462" spans="1:4">
      <c r="A5462" s="34" t="s">
        <v>489</v>
      </c>
      <c r="B5462" s="35" t="s">
        <v>36420</v>
      </c>
      <c r="C5462" s="35" t="s">
        <v>5628</v>
      </c>
      <c r="D5462" s="34" t="str">
        <f t="shared" si="85"/>
        <v>423-Xã Nghĩa Thái</v>
      </c>
    </row>
    <row r="5463" spans="1:4">
      <c r="A5463" s="34" t="s">
        <v>489</v>
      </c>
      <c r="B5463" s="35" t="s">
        <v>36421</v>
      </c>
      <c r="C5463" s="35" t="s">
        <v>5714</v>
      </c>
      <c r="D5463" s="34" t="str">
        <f t="shared" si="85"/>
        <v>423-Xã Nghĩa Hợp</v>
      </c>
    </row>
    <row r="5464" spans="1:4">
      <c r="A5464" s="34" t="s">
        <v>489</v>
      </c>
      <c r="B5464" s="35" t="s">
        <v>36422</v>
      </c>
      <c r="C5464" s="35" t="s">
        <v>5459</v>
      </c>
      <c r="D5464" s="34" t="str">
        <f t="shared" si="85"/>
        <v>423-Xã Nghĩa Hoàn</v>
      </c>
    </row>
    <row r="5465" spans="1:4">
      <c r="A5465" s="34" t="s">
        <v>489</v>
      </c>
      <c r="B5465" s="35" t="s">
        <v>36423</v>
      </c>
      <c r="C5465" s="35" t="s">
        <v>5584</v>
      </c>
      <c r="D5465" s="34" t="str">
        <f t="shared" si="85"/>
        <v>423-Xã Nghĩa Phúc</v>
      </c>
    </row>
    <row r="5466" spans="1:4">
      <c r="A5466" s="34" t="s">
        <v>489</v>
      </c>
      <c r="B5466" s="35" t="s">
        <v>36424</v>
      </c>
      <c r="C5466" s="35" t="s">
        <v>5828</v>
      </c>
      <c r="D5466" s="34" t="str">
        <f t="shared" si="85"/>
        <v>423-Xã Tiên Kỳ</v>
      </c>
    </row>
    <row r="5467" spans="1:4">
      <c r="A5467" s="34" t="s">
        <v>489</v>
      </c>
      <c r="B5467" s="35" t="s">
        <v>36425</v>
      </c>
      <c r="C5467" s="35" t="s">
        <v>3015</v>
      </c>
      <c r="D5467" s="34" t="str">
        <f t="shared" si="85"/>
        <v>423-Xã Tân An</v>
      </c>
    </row>
    <row r="5468" spans="1:4">
      <c r="A5468" s="34" t="s">
        <v>489</v>
      </c>
      <c r="B5468" s="35" t="s">
        <v>36426</v>
      </c>
      <c r="C5468" s="35" t="s">
        <v>5629</v>
      </c>
      <c r="D5468" s="34" t="str">
        <f t="shared" si="85"/>
        <v>423-Xã Nghĩa Dũng</v>
      </c>
    </row>
    <row r="5469" spans="1:4">
      <c r="A5469" s="34" t="s">
        <v>489</v>
      </c>
      <c r="B5469" s="35" t="s">
        <v>36427</v>
      </c>
      <c r="C5469" s="35" t="s">
        <v>4320</v>
      </c>
      <c r="D5469" s="34" t="str">
        <f t="shared" si="85"/>
        <v>423-Xã Tân Long</v>
      </c>
    </row>
    <row r="5470" spans="1:4">
      <c r="A5470" s="34" t="s">
        <v>489</v>
      </c>
      <c r="B5470" s="35" t="s">
        <v>36428</v>
      </c>
      <c r="C5470" s="35" t="s">
        <v>4595</v>
      </c>
      <c r="D5470" s="34" t="str">
        <f t="shared" si="85"/>
        <v>423-Xã Kỳ Sơn</v>
      </c>
    </row>
    <row r="5471" spans="1:4">
      <c r="A5471" s="34" t="s">
        <v>489</v>
      </c>
      <c r="B5471" s="35" t="s">
        <v>36429</v>
      </c>
      <c r="C5471" s="35" t="s">
        <v>2906</v>
      </c>
      <c r="D5471" s="34" t="str">
        <f t="shared" si="85"/>
        <v>423-Xã Hương Sơn</v>
      </c>
    </row>
    <row r="5472" spans="1:4">
      <c r="A5472" s="34" t="s">
        <v>489</v>
      </c>
      <c r="B5472" s="35" t="s">
        <v>36430</v>
      </c>
      <c r="C5472" s="35" t="s">
        <v>5460</v>
      </c>
      <c r="D5472" s="34" t="str">
        <f t="shared" si="85"/>
        <v>423-Xã Kỳ Tân</v>
      </c>
    </row>
    <row r="5473" spans="1:4">
      <c r="A5473" s="34" t="s">
        <v>489</v>
      </c>
      <c r="B5473" s="35" t="s">
        <v>36431</v>
      </c>
      <c r="C5473" s="35" t="s">
        <v>4010</v>
      </c>
      <c r="D5473" s="34" t="str">
        <f t="shared" si="85"/>
        <v>423-Xã Phú Sơn</v>
      </c>
    </row>
    <row r="5474" spans="1:4">
      <c r="A5474" s="34" t="s">
        <v>489</v>
      </c>
      <c r="B5474" s="35" t="s">
        <v>36433</v>
      </c>
      <c r="C5474" s="35" t="s">
        <v>3798</v>
      </c>
      <c r="D5474" s="34" t="str">
        <f t="shared" si="85"/>
        <v>423-Xã Tân Hương</v>
      </c>
    </row>
    <row r="5475" spans="1:4">
      <c r="A5475" s="34" t="s">
        <v>489</v>
      </c>
      <c r="B5475" s="35" t="s">
        <v>36432</v>
      </c>
      <c r="C5475" s="35" t="s">
        <v>5461</v>
      </c>
      <c r="D5475" s="34" t="str">
        <f t="shared" si="85"/>
        <v>423-Xã Nghĩa Hành</v>
      </c>
    </row>
    <row r="5476" spans="1:4">
      <c r="A5476" s="34" t="s">
        <v>490</v>
      </c>
      <c r="B5476" s="35" t="s">
        <v>36434</v>
      </c>
      <c r="C5476" s="35" t="s">
        <v>5715</v>
      </c>
      <c r="D5476" s="34" t="str">
        <f t="shared" si="85"/>
        <v>424-Thị trấn Anh Sơn</v>
      </c>
    </row>
    <row r="5477" spans="1:4">
      <c r="A5477" s="34" t="s">
        <v>490</v>
      </c>
      <c r="B5477" s="35" t="s">
        <v>36435</v>
      </c>
      <c r="C5477" s="35" t="s">
        <v>5630</v>
      </c>
      <c r="D5477" s="34" t="str">
        <f t="shared" si="85"/>
        <v>424-Xã Thọ Sơn</v>
      </c>
    </row>
    <row r="5478" spans="1:4">
      <c r="A5478" s="34" t="s">
        <v>490</v>
      </c>
      <c r="B5478" s="35" t="s">
        <v>36436</v>
      </c>
      <c r="C5478" s="35" t="s">
        <v>5071</v>
      </c>
      <c r="D5478" s="34" t="str">
        <f t="shared" si="85"/>
        <v>424-Xã Thành Sơn</v>
      </c>
    </row>
    <row r="5479" spans="1:4">
      <c r="A5479" s="34" t="s">
        <v>490</v>
      </c>
      <c r="B5479" s="35" t="s">
        <v>36437</v>
      </c>
      <c r="C5479" s="35" t="s">
        <v>4128</v>
      </c>
      <c r="D5479" s="34" t="str">
        <f t="shared" si="85"/>
        <v>424-Xã Bình Sơn</v>
      </c>
    </row>
    <row r="5480" spans="1:4">
      <c r="A5480" s="34" t="s">
        <v>490</v>
      </c>
      <c r="B5480" s="35" t="s">
        <v>36438</v>
      </c>
      <c r="C5480" s="35" t="s">
        <v>4928</v>
      </c>
      <c r="D5480" s="34" t="str">
        <f t="shared" si="85"/>
        <v>424-Xã Tam Sơn</v>
      </c>
    </row>
    <row r="5481" spans="1:4">
      <c r="A5481" s="34" t="s">
        <v>490</v>
      </c>
      <c r="B5481" s="35" t="s">
        <v>36439</v>
      </c>
      <c r="C5481" s="35" t="s">
        <v>5829</v>
      </c>
      <c r="D5481" s="34" t="str">
        <f t="shared" si="85"/>
        <v>424-Xã Đỉnh Sơn</v>
      </c>
    </row>
    <row r="5482" spans="1:4">
      <c r="A5482" s="34" t="s">
        <v>490</v>
      </c>
      <c r="B5482" s="35" t="s">
        <v>36440</v>
      </c>
      <c r="C5482" s="35" t="s">
        <v>3751</v>
      </c>
      <c r="D5482" s="34" t="str">
        <f t="shared" si="85"/>
        <v>424-Xã Hùng Sơn</v>
      </c>
    </row>
    <row r="5483" spans="1:4">
      <c r="A5483" s="34" t="s">
        <v>490</v>
      </c>
      <c r="B5483" s="35" t="s">
        <v>36441</v>
      </c>
      <c r="C5483" s="35" t="s">
        <v>4608</v>
      </c>
      <c r="D5483" s="34" t="str">
        <f t="shared" si="85"/>
        <v>424-Xã Cẩm Sơn</v>
      </c>
    </row>
    <row r="5484" spans="1:4">
      <c r="A5484" s="34" t="s">
        <v>490</v>
      </c>
      <c r="B5484" s="35" t="s">
        <v>36442</v>
      </c>
      <c r="C5484" s="35" t="s">
        <v>5399</v>
      </c>
      <c r="D5484" s="34" t="str">
        <f t="shared" si="85"/>
        <v>424-Xã Đức Sơn</v>
      </c>
    </row>
    <row r="5485" spans="1:4">
      <c r="A5485" s="34" t="s">
        <v>490</v>
      </c>
      <c r="B5485" s="35" t="s">
        <v>36443</v>
      </c>
      <c r="C5485" s="35" t="s">
        <v>5830</v>
      </c>
      <c r="D5485" s="34" t="str">
        <f t="shared" si="85"/>
        <v>424-Xã Tường Sơn</v>
      </c>
    </row>
    <row r="5486" spans="1:4">
      <c r="A5486" s="34" t="s">
        <v>490</v>
      </c>
      <c r="B5486" s="35" t="s">
        <v>36454</v>
      </c>
      <c r="C5486" s="35" t="s">
        <v>8137</v>
      </c>
      <c r="D5486" s="34" t="str">
        <f t="shared" si="85"/>
        <v>424-Xã Hoa Sơn</v>
      </c>
    </row>
    <row r="5487" spans="1:4">
      <c r="A5487" s="34" t="s">
        <v>490</v>
      </c>
      <c r="B5487" s="35" t="s">
        <v>36444</v>
      </c>
      <c r="C5487" s="35" t="s">
        <v>5420</v>
      </c>
      <c r="D5487" s="34" t="str">
        <f t="shared" si="85"/>
        <v>424-Xã Tào Sơn</v>
      </c>
    </row>
    <row r="5488" spans="1:4">
      <c r="A5488" s="34" t="s">
        <v>490</v>
      </c>
      <c r="B5488" s="35" t="s">
        <v>36445</v>
      </c>
      <c r="C5488" s="35" t="s">
        <v>5400</v>
      </c>
      <c r="D5488" s="34" t="str">
        <f t="shared" si="85"/>
        <v>424-Xã Vĩnh Sơn</v>
      </c>
    </row>
    <row r="5489" spans="1:4">
      <c r="A5489" s="34" t="s">
        <v>490</v>
      </c>
      <c r="B5489" s="35" t="s">
        <v>36446</v>
      </c>
      <c r="C5489" s="35" t="s">
        <v>5488</v>
      </c>
      <c r="D5489" s="34" t="str">
        <f t="shared" si="85"/>
        <v>424-Xã Lạng Sơn</v>
      </c>
    </row>
    <row r="5490" spans="1:4">
      <c r="A5490" s="34" t="s">
        <v>490</v>
      </c>
      <c r="B5490" s="35" t="s">
        <v>36447</v>
      </c>
      <c r="C5490" s="35" t="s">
        <v>5831</v>
      </c>
      <c r="D5490" s="34" t="str">
        <f t="shared" si="85"/>
        <v>424-Xã Hội Sơn</v>
      </c>
    </row>
    <row r="5491" spans="1:4">
      <c r="A5491" s="34" t="s">
        <v>490</v>
      </c>
      <c r="B5491" s="35" t="s">
        <v>36448</v>
      </c>
      <c r="C5491" s="35" t="s">
        <v>5286</v>
      </c>
      <c r="D5491" s="34" t="str">
        <f t="shared" si="85"/>
        <v>424-Xã Thạch Sơn</v>
      </c>
    </row>
    <row r="5492" spans="1:4">
      <c r="A5492" s="34" t="s">
        <v>490</v>
      </c>
      <c r="B5492" s="35" t="s">
        <v>36449</v>
      </c>
      <c r="C5492" s="35" t="s">
        <v>4242</v>
      </c>
      <c r="D5492" s="34" t="str">
        <f t="shared" si="85"/>
        <v>424-Xã Phúc Sơn</v>
      </c>
    </row>
    <row r="5493" spans="1:4">
      <c r="A5493" s="34" t="s">
        <v>490</v>
      </c>
      <c r="B5493" s="35" t="s">
        <v>36450</v>
      </c>
      <c r="C5493" s="35" t="s">
        <v>4463</v>
      </c>
      <c r="D5493" s="34" t="str">
        <f t="shared" si="85"/>
        <v>424-Xã Long Sơn</v>
      </c>
    </row>
    <row r="5494" spans="1:4">
      <c r="A5494" s="34" t="s">
        <v>490</v>
      </c>
      <c r="B5494" s="35" t="s">
        <v>36451</v>
      </c>
      <c r="C5494" s="35" t="s">
        <v>5401</v>
      </c>
      <c r="D5494" s="34" t="str">
        <f t="shared" si="85"/>
        <v>424-Xã Khai Sơn</v>
      </c>
    </row>
    <row r="5495" spans="1:4">
      <c r="A5495" s="34" t="s">
        <v>490</v>
      </c>
      <c r="B5495" s="35" t="s">
        <v>36452</v>
      </c>
      <c r="C5495" s="35" t="s">
        <v>6224</v>
      </c>
      <c r="D5495" s="34" t="str">
        <f t="shared" si="85"/>
        <v>424-Xã Lĩnh Sơn</v>
      </c>
    </row>
    <row r="5496" spans="1:4">
      <c r="A5496" s="34" t="s">
        <v>490</v>
      </c>
      <c r="B5496" s="35" t="s">
        <v>36453</v>
      </c>
      <c r="C5496" s="35" t="s">
        <v>4365</v>
      </c>
      <c r="D5496" s="34" t="str">
        <f t="shared" si="85"/>
        <v>424-Xã Cao Sơn</v>
      </c>
    </row>
    <row r="5497" spans="1:4">
      <c r="A5497" s="34" t="s">
        <v>491</v>
      </c>
      <c r="B5497" s="35" t="s">
        <v>36455</v>
      </c>
      <c r="C5497" s="35" t="s">
        <v>5832</v>
      </c>
      <c r="D5497" s="34" t="str">
        <f t="shared" si="85"/>
        <v>425-Thị trấn Diễn Châu</v>
      </c>
    </row>
    <row r="5498" spans="1:4">
      <c r="A5498" s="34" t="s">
        <v>491</v>
      </c>
      <c r="B5498" s="35" t="s">
        <v>36456</v>
      </c>
      <c r="C5498" s="35" t="s">
        <v>5421</v>
      </c>
      <c r="D5498" s="34" t="str">
        <f t="shared" si="85"/>
        <v>425-Xã Diễn Lâm</v>
      </c>
    </row>
    <row r="5499" spans="1:4">
      <c r="A5499" s="34" t="s">
        <v>491</v>
      </c>
      <c r="B5499" s="35" t="s">
        <v>36457</v>
      </c>
      <c r="C5499" s="35" t="s">
        <v>5967</v>
      </c>
      <c r="D5499" s="34" t="str">
        <f t="shared" si="85"/>
        <v>425-Xã Diễn Đoài</v>
      </c>
    </row>
    <row r="5500" spans="1:4">
      <c r="A5500" s="34" t="s">
        <v>491</v>
      </c>
      <c r="B5500" s="35" t="s">
        <v>36458</v>
      </c>
      <c r="C5500" s="35" t="s">
        <v>5489</v>
      </c>
      <c r="D5500" s="34" t="str">
        <f t="shared" si="85"/>
        <v>425-Xã Diễn Trường</v>
      </c>
    </row>
    <row r="5501" spans="1:4">
      <c r="A5501" s="34" t="s">
        <v>491</v>
      </c>
      <c r="B5501" s="35" t="s">
        <v>36459</v>
      </c>
      <c r="C5501" s="35" t="s">
        <v>5945</v>
      </c>
      <c r="D5501" s="34" t="str">
        <f t="shared" si="85"/>
        <v>425-Xã Diễn Yên</v>
      </c>
    </row>
    <row r="5502" spans="1:4">
      <c r="A5502" s="34" t="s">
        <v>491</v>
      </c>
      <c r="B5502" s="35" t="s">
        <v>36460</v>
      </c>
      <c r="C5502" s="35" t="s">
        <v>6225</v>
      </c>
      <c r="D5502" s="34" t="str">
        <f t="shared" si="85"/>
        <v>425-Xã Diễn Hoàng</v>
      </c>
    </row>
    <row r="5503" spans="1:4">
      <c r="A5503" s="34" t="s">
        <v>491</v>
      </c>
      <c r="B5503" s="35" t="s">
        <v>36461</v>
      </c>
      <c r="C5503" s="35" t="s">
        <v>5585</v>
      </c>
      <c r="D5503" s="34" t="str">
        <f t="shared" si="85"/>
        <v>425-Xã Diễn Hùng</v>
      </c>
    </row>
    <row r="5504" spans="1:4">
      <c r="A5504" s="34" t="s">
        <v>491</v>
      </c>
      <c r="B5504" s="35" t="s">
        <v>36462</v>
      </c>
      <c r="C5504" s="35" t="s">
        <v>5946</v>
      </c>
      <c r="D5504" s="34" t="str">
        <f t="shared" si="85"/>
        <v>425-Xã Diễn Mỹ</v>
      </c>
    </row>
    <row r="5505" spans="1:4">
      <c r="A5505" s="34" t="s">
        <v>491</v>
      </c>
      <c r="B5505" s="35" t="s">
        <v>36463</v>
      </c>
      <c r="C5505" s="35" t="s">
        <v>5947</v>
      </c>
      <c r="D5505" s="34" t="str">
        <f t="shared" si="85"/>
        <v>425-Xã Diễn Hồng</v>
      </c>
    </row>
    <row r="5506" spans="1:4">
      <c r="A5506" s="34" t="s">
        <v>491</v>
      </c>
      <c r="B5506" s="35" t="s">
        <v>36464</v>
      </c>
      <c r="C5506" s="35" t="s">
        <v>5462</v>
      </c>
      <c r="D5506" s="34" t="str">
        <f t="shared" si="85"/>
        <v>425-Xã Diễn Phong</v>
      </c>
    </row>
    <row r="5507" spans="1:4">
      <c r="A5507" s="34" t="s">
        <v>491</v>
      </c>
      <c r="B5507" s="35" t="s">
        <v>36465</v>
      </c>
      <c r="C5507" s="35" t="s">
        <v>5586</v>
      </c>
      <c r="D5507" s="34" t="str">
        <f t="shared" si="85"/>
        <v>425-Xã Diễn Hải</v>
      </c>
    </row>
    <row r="5508" spans="1:4">
      <c r="A5508" s="34" t="s">
        <v>491</v>
      </c>
      <c r="B5508" s="35" t="s">
        <v>36466</v>
      </c>
      <c r="C5508" s="35" t="s">
        <v>5968</v>
      </c>
      <c r="D5508" s="34" t="str">
        <f t="shared" si="85"/>
        <v>425-Xã Diễn Tháp</v>
      </c>
    </row>
    <row r="5509" spans="1:4">
      <c r="A5509" s="34" t="s">
        <v>491</v>
      </c>
      <c r="B5509" s="35" t="s">
        <v>36467</v>
      </c>
      <c r="C5509" s="35" t="s">
        <v>5663</v>
      </c>
      <c r="D5509" s="34" t="str">
        <f t="shared" ref="D5509:D5572" si="86">CONCATENATE(A5509,"-",C5509)</f>
        <v>425-Xã Diễn Liên</v>
      </c>
    </row>
    <row r="5510" spans="1:4">
      <c r="A5510" s="34" t="s">
        <v>491</v>
      </c>
      <c r="B5510" s="35" t="s">
        <v>36468</v>
      </c>
      <c r="C5510" s="35" t="s">
        <v>5422</v>
      </c>
      <c r="D5510" s="34" t="str">
        <f t="shared" si="86"/>
        <v>425-Xã Diễn Vạn</v>
      </c>
    </row>
    <row r="5511" spans="1:4">
      <c r="A5511" s="34" t="s">
        <v>491</v>
      </c>
      <c r="B5511" s="35" t="s">
        <v>36469</v>
      </c>
      <c r="C5511" s="35" t="s">
        <v>5716</v>
      </c>
      <c r="D5511" s="34" t="str">
        <f t="shared" si="86"/>
        <v>425-Xã Diễn Kim</v>
      </c>
    </row>
    <row r="5512" spans="1:4">
      <c r="A5512" s="34" t="s">
        <v>491</v>
      </c>
      <c r="B5512" s="35" t="s">
        <v>36470</v>
      </c>
      <c r="C5512" s="35" t="s">
        <v>5948</v>
      </c>
      <c r="D5512" s="34" t="str">
        <f t="shared" si="86"/>
        <v>425-Xã Diễn Kỷ</v>
      </c>
    </row>
    <row r="5513" spans="1:4">
      <c r="A5513" s="34" t="s">
        <v>491</v>
      </c>
      <c r="B5513" s="35" t="s">
        <v>36471</v>
      </c>
      <c r="C5513" s="35" t="s">
        <v>5717</v>
      </c>
      <c r="D5513" s="34" t="str">
        <f t="shared" si="86"/>
        <v>425-Xã Diễn Xuân</v>
      </c>
    </row>
    <row r="5514" spans="1:4">
      <c r="A5514" s="34" t="s">
        <v>491</v>
      </c>
      <c r="B5514" s="35" t="s">
        <v>36472</v>
      </c>
      <c r="C5514" s="35" t="s">
        <v>5490</v>
      </c>
      <c r="D5514" s="34" t="str">
        <f t="shared" si="86"/>
        <v>425-Xã Diễn Thái</v>
      </c>
    </row>
    <row r="5515" spans="1:4">
      <c r="A5515" s="34" t="s">
        <v>491</v>
      </c>
      <c r="B5515" s="35" t="s">
        <v>36473</v>
      </c>
      <c r="C5515" s="35" t="s">
        <v>5969</v>
      </c>
      <c r="D5515" s="34" t="str">
        <f t="shared" si="86"/>
        <v>425-Xã Diễn Đồng</v>
      </c>
    </row>
    <row r="5516" spans="1:4">
      <c r="A5516" s="34" t="s">
        <v>491</v>
      </c>
      <c r="B5516" s="35" t="s">
        <v>36474</v>
      </c>
      <c r="C5516" s="35" t="s">
        <v>5970</v>
      </c>
      <c r="D5516" s="34" t="str">
        <f t="shared" si="86"/>
        <v>425-Xã Diễn Bích</v>
      </c>
    </row>
    <row r="5517" spans="1:4">
      <c r="A5517" s="34" t="s">
        <v>491</v>
      </c>
      <c r="B5517" s="35" t="s">
        <v>36475</v>
      </c>
      <c r="C5517" s="35" t="s">
        <v>5971</v>
      </c>
      <c r="D5517" s="34" t="str">
        <f t="shared" si="86"/>
        <v>425-Xã Diễn Hạnh</v>
      </c>
    </row>
    <row r="5518" spans="1:4">
      <c r="A5518" s="34" t="s">
        <v>491</v>
      </c>
      <c r="B5518" s="35" t="s">
        <v>36476</v>
      </c>
      <c r="C5518" s="35" t="s">
        <v>5587</v>
      </c>
      <c r="D5518" s="34" t="str">
        <f t="shared" si="86"/>
        <v>425-Xã Diễn Ngọc</v>
      </c>
    </row>
    <row r="5519" spans="1:4">
      <c r="A5519" s="34" t="s">
        <v>491</v>
      </c>
      <c r="B5519" s="35" t="s">
        <v>36477</v>
      </c>
      <c r="C5519" s="35" t="s">
        <v>5972</v>
      </c>
      <c r="D5519" s="34" t="str">
        <f t="shared" si="86"/>
        <v>425-Xã Diễn Quảng</v>
      </c>
    </row>
    <row r="5520" spans="1:4">
      <c r="A5520" s="34" t="s">
        <v>491</v>
      </c>
      <c r="B5520" s="35" t="s">
        <v>36478</v>
      </c>
      <c r="C5520" s="35" t="s">
        <v>5402</v>
      </c>
      <c r="D5520" s="34" t="str">
        <f t="shared" si="86"/>
        <v>425-Xã Diễn Nguyên</v>
      </c>
    </row>
    <row r="5521" spans="1:4">
      <c r="A5521" s="34" t="s">
        <v>491</v>
      </c>
      <c r="B5521" s="35" t="s">
        <v>36479</v>
      </c>
      <c r="C5521" s="35" t="s">
        <v>5664</v>
      </c>
      <c r="D5521" s="34" t="str">
        <f t="shared" si="86"/>
        <v>425-Xã Diễn Hoa</v>
      </c>
    </row>
    <row r="5522" spans="1:4">
      <c r="A5522" s="34" t="s">
        <v>491</v>
      </c>
      <c r="B5522" s="35" t="s">
        <v>36480</v>
      </c>
      <c r="C5522" s="35" t="s">
        <v>5665</v>
      </c>
      <c r="D5522" s="34" t="str">
        <f t="shared" si="86"/>
        <v>425-Xã Diễn Thành</v>
      </c>
    </row>
    <row r="5523" spans="1:4">
      <c r="A5523" s="34" t="s">
        <v>491</v>
      </c>
      <c r="B5523" s="35" t="s">
        <v>36481</v>
      </c>
      <c r="C5523" s="35" t="s">
        <v>5403</v>
      </c>
      <c r="D5523" s="34" t="str">
        <f t="shared" si="86"/>
        <v>425-Xã Diễn Phúc</v>
      </c>
    </row>
    <row r="5524" spans="1:4">
      <c r="A5524" s="34" t="s">
        <v>491</v>
      </c>
      <c r="B5524" s="35" t="s">
        <v>36482</v>
      </c>
      <c r="C5524" s="35" t="s">
        <v>5588</v>
      </c>
      <c r="D5524" s="34" t="str">
        <f t="shared" si="86"/>
        <v>425-Xã Diễn Cát</v>
      </c>
    </row>
    <row r="5525" spans="1:4">
      <c r="A5525" s="34" t="s">
        <v>491</v>
      </c>
      <c r="B5525" s="35" t="s">
        <v>36483</v>
      </c>
      <c r="C5525" s="35" t="s">
        <v>6226</v>
      </c>
      <c r="D5525" s="34" t="str">
        <f t="shared" si="86"/>
        <v>425-Xã Diễn Thịnh</v>
      </c>
    </row>
    <row r="5526" spans="1:4">
      <c r="A5526" s="34" t="s">
        <v>491</v>
      </c>
      <c r="B5526" s="35" t="s">
        <v>36484</v>
      </c>
      <c r="C5526" s="35" t="s">
        <v>5404</v>
      </c>
      <c r="D5526" s="34" t="str">
        <f t="shared" si="86"/>
        <v>425-Xã Diễn Tân</v>
      </c>
    </row>
    <row r="5527" spans="1:4">
      <c r="A5527" s="34" t="s">
        <v>491</v>
      </c>
      <c r="B5527" s="35" t="s">
        <v>36485</v>
      </c>
      <c r="C5527" s="35" t="s">
        <v>3492</v>
      </c>
      <c r="D5527" s="34" t="str">
        <f t="shared" si="86"/>
        <v>425-Xã Minh Châu</v>
      </c>
    </row>
    <row r="5528" spans="1:4">
      <c r="A5528" s="34" t="s">
        <v>491</v>
      </c>
      <c r="B5528" s="35" t="s">
        <v>36486</v>
      </c>
      <c r="C5528" s="35" t="s">
        <v>5631</v>
      </c>
      <c r="D5528" s="34" t="str">
        <f t="shared" si="86"/>
        <v>425-Xã Diễn Thọ</v>
      </c>
    </row>
    <row r="5529" spans="1:4">
      <c r="A5529" s="34" t="s">
        <v>491</v>
      </c>
      <c r="B5529" s="35" t="s">
        <v>36487</v>
      </c>
      <c r="C5529" s="35" t="s">
        <v>5589</v>
      </c>
      <c r="D5529" s="34" t="str">
        <f t="shared" si="86"/>
        <v>425-Xã Diễn Lợi</v>
      </c>
    </row>
    <row r="5530" spans="1:4">
      <c r="A5530" s="34" t="s">
        <v>491</v>
      </c>
      <c r="B5530" s="35" t="s">
        <v>36488</v>
      </c>
      <c r="C5530" s="35" t="s">
        <v>5666</v>
      </c>
      <c r="D5530" s="34" t="str">
        <f t="shared" si="86"/>
        <v>425-Xã Diễn Lộc</v>
      </c>
    </row>
    <row r="5531" spans="1:4">
      <c r="A5531" s="34" t="s">
        <v>491</v>
      </c>
      <c r="B5531" s="35" t="s">
        <v>36489</v>
      </c>
      <c r="C5531" s="35" t="s">
        <v>6227</v>
      </c>
      <c r="D5531" s="34" t="str">
        <f t="shared" si="86"/>
        <v>425-Xã Diễn Trung</v>
      </c>
    </row>
    <row r="5532" spans="1:4">
      <c r="A5532" s="34" t="s">
        <v>491</v>
      </c>
      <c r="B5532" s="35" t="s">
        <v>36490</v>
      </c>
      <c r="C5532" s="35" t="s">
        <v>5590</v>
      </c>
      <c r="D5532" s="34" t="str">
        <f t="shared" si="86"/>
        <v>425-Xã Diễn An</v>
      </c>
    </row>
    <row r="5533" spans="1:4">
      <c r="A5533" s="34" t="s">
        <v>491</v>
      </c>
      <c r="B5533" s="35" t="s">
        <v>36491</v>
      </c>
      <c r="C5533" s="35" t="s">
        <v>5718</v>
      </c>
      <c r="D5533" s="34" t="str">
        <f t="shared" si="86"/>
        <v>425-Xã Diễn Phú</v>
      </c>
    </row>
    <row r="5534" spans="1:4">
      <c r="A5534" s="34" t="s">
        <v>492</v>
      </c>
      <c r="B5534" s="35" t="s">
        <v>36492</v>
      </c>
      <c r="C5534" s="35" t="s">
        <v>5719</v>
      </c>
      <c r="D5534" s="34" t="str">
        <f t="shared" si="86"/>
        <v>426-Thị trấn Yên Thành</v>
      </c>
    </row>
    <row r="5535" spans="1:4">
      <c r="A5535" s="34" t="s">
        <v>492</v>
      </c>
      <c r="B5535" s="35" t="s">
        <v>36493</v>
      </c>
      <c r="C5535" s="35" t="s">
        <v>5667</v>
      </c>
      <c r="D5535" s="34" t="str">
        <f t="shared" si="86"/>
        <v>426-Xã Mã Thành</v>
      </c>
    </row>
    <row r="5536" spans="1:4">
      <c r="A5536" s="34" t="s">
        <v>492</v>
      </c>
      <c r="B5536" s="35" t="s">
        <v>36530</v>
      </c>
      <c r="C5536" s="35" t="s">
        <v>6887</v>
      </c>
      <c r="D5536" s="34" t="str">
        <f t="shared" si="86"/>
        <v>426-Xã Tiến Thành</v>
      </c>
    </row>
    <row r="5537" spans="1:4">
      <c r="A5537" s="34" t="s">
        <v>492</v>
      </c>
      <c r="B5537" s="35" t="s">
        <v>36494</v>
      </c>
      <c r="C5537" s="35" t="s">
        <v>5463</v>
      </c>
      <c r="D5537" s="34" t="str">
        <f t="shared" si="86"/>
        <v>426-Xã Lăng Thành</v>
      </c>
    </row>
    <row r="5538" spans="1:4">
      <c r="A5538" s="34" t="s">
        <v>492</v>
      </c>
      <c r="B5538" s="35" t="s">
        <v>36495</v>
      </c>
      <c r="C5538" s="35" t="s">
        <v>3231</v>
      </c>
      <c r="D5538" s="34" t="str">
        <f t="shared" si="86"/>
        <v>426-Xã Tân Thành</v>
      </c>
    </row>
    <row r="5539" spans="1:4">
      <c r="A5539" s="34" t="s">
        <v>492</v>
      </c>
      <c r="B5539" s="35" t="s">
        <v>36496</v>
      </c>
      <c r="C5539" s="35" t="s">
        <v>5668</v>
      </c>
      <c r="D5539" s="34" t="str">
        <f t="shared" si="86"/>
        <v>426-Xã Đức Thành</v>
      </c>
    </row>
    <row r="5540" spans="1:4">
      <c r="A5540" s="34" t="s">
        <v>492</v>
      </c>
      <c r="B5540" s="35" t="s">
        <v>36497</v>
      </c>
      <c r="C5540" s="35" t="s">
        <v>5720</v>
      </c>
      <c r="D5540" s="34" t="str">
        <f t="shared" si="86"/>
        <v>426-Xã Kim Thành</v>
      </c>
    </row>
    <row r="5541" spans="1:4">
      <c r="A5541" s="34" t="s">
        <v>492</v>
      </c>
      <c r="B5541" s="35" t="s">
        <v>36498</v>
      </c>
      <c r="C5541" s="35" t="s">
        <v>5405</v>
      </c>
      <c r="D5541" s="34" t="str">
        <f t="shared" si="86"/>
        <v>426-Xã Hậu Thành</v>
      </c>
    </row>
    <row r="5542" spans="1:4">
      <c r="A5542" s="34" t="s">
        <v>492</v>
      </c>
      <c r="B5542" s="35" t="s">
        <v>36529</v>
      </c>
      <c r="C5542" s="35" t="s">
        <v>9933</v>
      </c>
      <c r="D5542" s="34" t="str">
        <f t="shared" si="86"/>
        <v>426-Xã Hùng Thành</v>
      </c>
    </row>
    <row r="5543" spans="1:4">
      <c r="A5543" s="34" t="s">
        <v>492</v>
      </c>
      <c r="B5543" s="35" t="s">
        <v>36499</v>
      </c>
      <c r="C5543" s="35" t="s">
        <v>6228</v>
      </c>
      <c r="D5543" s="34" t="str">
        <f t="shared" si="86"/>
        <v>426-Xã Đô Thành</v>
      </c>
    </row>
    <row r="5544" spans="1:4">
      <c r="A5544" s="34" t="s">
        <v>492</v>
      </c>
      <c r="B5544" s="35" t="s">
        <v>36500</v>
      </c>
      <c r="C5544" s="35" t="s">
        <v>6229</v>
      </c>
      <c r="D5544" s="34" t="str">
        <f t="shared" si="86"/>
        <v>426-Xã Thọ Thành</v>
      </c>
    </row>
    <row r="5545" spans="1:4">
      <c r="A5545" s="34" t="s">
        <v>492</v>
      </c>
      <c r="B5545" s="35" t="s">
        <v>36501</v>
      </c>
      <c r="C5545" s="35" t="s">
        <v>2961</v>
      </c>
      <c r="D5545" s="34" t="str">
        <f t="shared" si="86"/>
        <v>426-Xã Quang Thành</v>
      </c>
    </row>
    <row r="5546" spans="1:4">
      <c r="A5546" s="34" t="s">
        <v>492</v>
      </c>
      <c r="B5546" s="35" t="s">
        <v>36502</v>
      </c>
      <c r="C5546" s="35" t="s">
        <v>5591</v>
      </c>
      <c r="D5546" s="34" t="str">
        <f t="shared" si="86"/>
        <v>426-Xã Tây Thành</v>
      </c>
    </row>
    <row r="5547" spans="1:4">
      <c r="A5547" s="34" t="s">
        <v>492</v>
      </c>
      <c r="B5547" s="35" t="s">
        <v>36503</v>
      </c>
      <c r="C5547" s="35" t="s">
        <v>5973</v>
      </c>
      <c r="D5547" s="34" t="str">
        <f t="shared" si="86"/>
        <v>426-Xã Phúc Thành</v>
      </c>
    </row>
    <row r="5548" spans="1:4">
      <c r="A5548" s="34" t="s">
        <v>492</v>
      </c>
      <c r="B5548" s="35" t="s">
        <v>36504</v>
      </c>
      <c r="C5548" s="35" t="s">
        <v>6230</v>
      </c>
      <c r="D5548" s="34" t="str">
        <f t="shared" si="86"/>
        <v>426-Xã Hồng Thành</v>
      </c>
    </row>
    <row r="5549" spans="1:4">
      <c r="A5549" s="34" t="s">
        <v>492</v>
      </c>
      <c r="B5549" s="35" t="s">
        <v>36505</v>
      </c>
      <c r="C5549" s="35" t="s">
        <v>5669</v>
      </c>
      <c r="D5549" s="34" t="str">
        <f t="shared" si="86"/>
        <v>426-Xã Đồng Thành</v>
      </c>
    </row>
    <row r="5550" spans="1:4">
      <c r="A5550" s="34" t="s">
        <v>492</v>
      </c>
      <c r="B5550" s="35" t="s">
        <v>36506</v>
      </c>
      <c r="C5550" s="35" t="s">
        <v>6026</v>
      </c>
      <c r="D5550" s="34" t="str">
        <f t="shared" si="86"/>
        <v>426-Xã Phú Thành</v>
      </c>
    </row>
    <row r="5551" spans="1:4">
      <c r="A5551" s="34" t="s">
        <v>492</v>
      </c>
      <c r="B5551" s="35" t="s">
        <v>36507</v>
      </c>
      <c r="C5551" s="35" t="s">
        <v>5464</v>
      </c>
      <c r="D5551" s="34" t="str">
        <f t="shared" si="86"/>
        <v>426-Xã Hoa Thành</v>
      </c>
    </row>
    <row r="5552" spans="1:4">
      <c r="A5552" s="34" t="s">
        <v>492</v>
      </c>
      <c r="B5552" s="35" t="s">
        <v>36508</v>
      </c>
      <c r="C5552" s="35" t="s">
        <v>5632</v>
      </c>
      <c r="D5552" s="34" t="str">
        <f t="shared" si="86"/>
        <v>426-Xã Tăng Thành</v>
      </c>
    </row>
    <row r="5553" spans="1:4">
      <c r="A5553" s="34" t="s">
        <v>492</v>
      </c>
      <c r="B5553" s="35" t="s">
        <v>36509</v>
      </c>
      <c r="C5553" s="35" t="s">
        <v>5670</v>
      </c>
      <c r="D5553" s="34" t="str">
        <f t="shared" si="86"/>
        <v>426-Xã Văn Thành</v>
      </c>
    </row>
    <row r="5554" spans="1:4">
      <c r="A5554" s="34" t="s">
        <v>492</v>
      </c>
      <c r="B5554" s="35" t="s">
        <v>36510</v>
      </c>
      <c r="C5554" s="35" t="s">
        <v>5491</v>
      </c>
      <c r="D5554" s="34" t="str">
        <f t="shared" si="86"/>
        <v>426-Xã Thịnh Thành</v>
      </c>
    </row>
    <row r="5555" spans="1:4">
      <c r="A5555" s="34" t="s">
        <v>492</v>
      </c>
      <c r="B5555" s="35" t="s">
        <v>36511</v>
      </c>
      <c r="C5555" s="35" t="s">
        <v>3733</v>
      </c>
      <c r="D5555" s="34" t="str">
        <f t="shared" si="86"/>
        <v>426-Xã Hợp Thành</v>
      </c>
    </row>
    <row r="5556" spans="1:4">
      <c r="A5556" s="34" t="s">
        <v>492</v>
      </c>
      <c r="B5556" s="35" t="s">
        <v>36512</v>
      </c>
      <c r="C5556" s="35" t="s">
        <v>5271</v>
      </c>
      <c r="D5556" s="34" t="str">
        <f t="shared" si="86"/>
        <v>426-Xã Xuân Thành</v>
      </c>
    </row>
    <row r="5557" spans="1:4">
      <c r="A5557" s="34" t="s">
        <v>492</v>
      </c>
      <c r="B5557" s="35" t="s">
        <v>36513</v>
      </c>
      <c r="C5557" s="35" t="s">
        <v>5592</v>
      </c>
      <c r="D5557" s="34" t="str">
        <f t="shared" si="86"/>
        <v>426-Xã Bắc Thành</v>
      </c>
    </row>
    <row r="5558" spans="1:4">
      <c r="A5558" s="34" t="s">
        <v>492</v>
      </c>
      <c r="B5558" s="35" t="s">
        <v>36514</v>
      </c>
      <c r="C5558" s="35" t="s">
        <v>5633</v>
      </c>
      <c r="D5558" s="34" t="str">
        <f t="shared" si="86"/>
        <v>426-Xã Nhân Thành</v>
      </c>
    </row>
    <row r="5559" spans="1:4">
      <c r="A5559" s="34" t="s">
        <v>492</v>
      </c>
      <c r="B5559" s="35" t="s">
        <v>36515</v>
      </c>
      <c r="C5559" s="35" t="s">
        <v>2895</v>
      </c>
      <c r="D5559" s="34" t="str">
        <f t="shared" si="86"/>
        <v>426-Xã Trung Thành</v>
      </c>
    </row>
    <row r="5560" spans="1:4">
      <c r="A5560" s="34" t="s">
        <v>492</v>
      </c>
      <c r="B5560" s="35" t="s">
        <v>36516</v>
      </c>
      <c r="C5560" s="35" t="s">
        <v>6231</v>
      </c>
      <c r="D5560" s="34" t="str">
        <f t="shared" si="86"/>
        <v>426-Xã Long Thành</v>
      </c>
    </row>
    <row r="5561" spans="1:4">
      <c r="A5561" s="34" t="s">
        <v>492</v>
      </c>
      <c r="B5561" s="35" t="s">
        <v>36517</v>
      </c>
      <c r="C5561" s="35" t="s">
        <v>5406</v>
      </c>
      <c r="D5561" s="34" t="str">
        <f t="shared" si="86"/>
        <v>426-Xã Minh Thành</v>
      </c>
    </row>
    <row r="5562" spans="1:4">
      <c r="A5562" s="34" t="s">
        <v>492</v>
      </c>
      <c r="B5562" s="35" t="s">
        <v>36518</v>
      </c>
      <c r="C5562" s="35" t="s">
        <v>5721</v>
      </c>
      <c r="D5562" s="34" t="str">
        <f t="shared" si="86"/>
        <v>426-Xã Nam Thành</v>
      </c>
    </row>
    <row r="5563" spans="1:4">
      <c r="A5563" s="34" t="s">
        <v>492</v>
      </c>
      <c r="B5563" s="35" t="s">
        <v>36519</v>
      </c>
      <c r="C5563" s="35" t="s">
        <v>5974</v>
      </c>
      <c r="D5563" s="34" t="str">
        <f t="shared" si="86"/>
        <v>426-Xã Vĩnh Thành</v>
      </c>
    </row>
    <row r="5564" spans="1:4">
      <c r="A5564" s="34" t="s">
        <v>492</v>
      </c>
      <c r="B5564" s="35" t="s">
        <v>36520</v>
      </c>
      <c r="C5564" s="35" t="s">
        <v>5634</v>
      </c>
      <c r="D5564" s="34" t="str">
        <f t="shared" si="86"/>
        <v>426-Xã Lý Thành</v>
      </c>
    </row>
    <row r="5565" spans="1:4">
      <c r="A5565" s="34" t="s">
        <v>492</v>
      </c>
      <c r="B5565" s="35" t="s">
        <v>36521</v>
      </c>
      <c r="C5565" s="35" t="s">
        <v>5152</v>
      </c>
      <c r="D5565" s="34" t="str">
        <f t="shared" si="86"/>
        <v>426-Xã Khánh Thành</v>
      </c>
    </row>
    <row r="5566" spans="1:4">
      <c r="A5566" s="34" t="s">
        <v>492</v>
      </c>
      <c r="B5566" s="35" t="s">
        <v>36522</v>
      </c>
      <c r="C5566" s="35" t="s">
        <v>5975</v>
      </c>
      <c r="D5566" s="34" t="str">
        <f t="shared" si="86"/>
        <v>426-Xã Viên Thành</v>
      </c>
    </row>
    <row r="5567" spans="1:4">
      <c r="A5567" s="34" t="s">
        <v>492</v>
      </c>
      <c r="B5567" s="35" t="s">
        <v>36523</v>
      </c>
      <c r="C5567" s="35" t="s">
        <v>4077</v>
      </c>
      <c r="D5567" s="34" t="str">
        <f t="shared" si="86"/>
        <v>426-Xã Đại Thành</v>
      </c>
    </row>
    <row r="5568" spans="1:4">
      <c r="A5568" s="34" t="s">
        <v>492</v>
      </c>
      <c r="B5568" s="35" t="s">
        <v>36524</v>
      </c>
      <c r="C5568" s="35" t="s">
        <v>5671</v>
      </c>
      <c r="D5568" s="34" t="str">
        <f t="shared" si="86"/>
        <v>426-Xã Liên Thành</v>
      </c>
    </row>
    <row r="5569" spans="1:4">
      <c r="A5569" s="34" t="s">
        <v>492</v>
      </c>
      <c r="B5569" s="35" t="s">
        <v>36525</v>
      </c>
      <c r="C5569" s="35" t="s">
        <v>5722</v>
      </c>
      <c r="D5569" s="34" t="str">
        <f t="shared" si="86"/>
        <v>426-Xã Bảo Thành</v>
      </c>
    </row>
    <row r="5570" spans="1:4">
      <c r="A5570" s="34" t="s">
        <v>492</v>
      </c>
      <c r="B5570" s="35" t="s">
        <v>36526</v>
      </c>
      <c r="C5570" s="35" t="s">
        <v>3612</v>
      </c>
      <c r="D5570" s="34" t="str">
        <f t="shared" si="86"/>
        <v>426-Xã Mỹ Thành</v>
      </c>
    </row>
    <row r="5571" spans="1:4">
      <c r="A5571" s="34" t="s">
        <v>492</v>
      </c>
      <c r="B5571" s="35" t="s">
        <v>36527</v>
      </c>
      <c r="C5571" s="35" t="s">
        <v>5465</v>
      </c>
      <c r="D5571" s="34" t="str">
        <f t="shared" si="86"/>
        <v>426-Xã Công Thành</v>
      </c>
    </row>
    <row r="5572" spans="1:4">
      <c r="A5572" s="34" t="s">
        <v>492</v>
      </c>
      <c r="B5572" s="35" t="s">
        <v>36528</v>
      </c>
      <c r="C5572" s="35" t="s">
        <v>5423</v>
      </c>
      <c r="D5572" s="34" t="str">
        <f t="shared" si="86"/>
        <v>426-Xã Sơn Thành</v>
      </c>
    </row>
    <row r="5573" spans="1:4">
      <c r="A5573" s="34" t="s">
        <v>906</v>
      </c>
      <c r="B5573" s="35" t="s">
        <v>36531</v>
      </c>
      <c r="C5573" s="35" t="s">
        <v>5593</v>
      </c>
      <c r="D5573" s="34" t="str">
        <f t="shared" ref="D5573:D5636" si="87">CONCATENATE(A5573,"-",C5573)</f>
        <v>427-Thị trấn Đô Lương</v>
      </c>
    </row>
    <row r="5574" spans="1:4">
      <c r="A5574" s="34" t="s">
        <v>906</v>
      </c>
      <c r="B5574" s="35" t="s">
        <v>36563</v>
      </c>
      <c r="C5574" s="35" t="s">
        <v>9962</v>
      </c>
      <c r="D5574" s="34" t="str">
        <f t="shared" si="87"/>
        <v>427-Xã Giang Sơn Đông</v>
      </c>
    </row>
    <row r="5575" spans="1:4">
      <c r="A5575" s="34" t="s">
        <v>906</v>
      </c>
      <c r="B5575" s="35" t="s">
        <v>36532</v>
      </c>
      <c r="C5575" s="35" t="s">
        <v>5723</v>
      </c>
      <c r="D5575" s="34" t="str">
        <f t="shared" si="87"/>
        <v>427-Xã Giang Sơn Tây</v>
      </c>
    </row>
    <row r="5576" spans="1:4">
      <c r="A5576" s="34" t="s">
        <v>906</v>
      </c>
      <c r="B5576" s="35" t="s">
        <v>36533</v>
      </c>
      <c r="C5576" s="35" t="s">
        <v>3950</v>
      </c>
      <c r="D5576" s="34" t="str">
        <f t="shared" si="87"/>
        <v>427-Xã Lam Sơn</v>
      </c>
    </row>
    <row r="5577" spans="1:4">
      <c r="A5577" s="34" t="s">
        <v>906</v>
      </c>
      <c r="B5577" s="35" t="s">
        <v>36534</v>
      </c>
      <c r="C5577" s="35" t="s">
        <v>5724</v>
      </c>
      <c r="D5577" s="34" t="str">
        <f t="shared" si="87"/>
        <v>427-Xã Bồi Sơn</v>
      </c>
    </row>
    <row r="5578" spans="1:4">
      <c r="A5578" s="34" t="s">
        <v>906</v>
      </c>
      <c r="B5578" s="35" t="s">
        <v>36535</v>
      </c>
      <c r="C5578" s="35" t="s">
        <v>5466</v>
      </c>
      <c r="D5578" s="34" t="str">
        <f t="shared" si="87"/>
        <v>427-Xã Hồng Sơn</v>
      </c>
    </row>
    <row r="5579" spans="1:4">
      <c r="A5579" s="34" t="s">
        <v>906</v>
      </c>
      <c r="B5579" s="35" t="s">
        <v>36536</v>
      </c>
      <c r="C5579" s="35" t="s">
        <v>5725</v>
      </c>
      <c r="D5579" s="34" t="str">
        <f t="shared" si="87"/>
        <v>427-Xã Bài Sơn</v>
      </c>
    </row>
    <row r="5580" spans="1:4">
      <c r="A5580" s="34" t="s">
        <v>906</v>
      </c>
      <c r="B5580" s="35" t="s">
        <v>36537</v>
      </c>
      <c r="C5580" s="35" t="s">
        <v>3617</v>
      </c>
      <c r="D5580" s="34" t="str">
        <f t="shared" si="87"/>
        <v>427-Xã Ngọc Sơn</v>
      </c>
    </row>
    <row r="5581" spans="1:4">
      <c r="A5581" s="34" t="s">
        <v>906</v>
      </c>
      <c r="B5581" s="35" t="s">
        <v>36538</v>
      </c>
      <c r="C5581" s="35" t="s">
        <v>3774</v>
      </c>
      <c r="D5581" s="34" t="str">
        <f t="shared" si="87"/>
        <v>427-Xã Bắc Sơn</v>
      </c>
    </row>
    <row r="5582" spans="1:4">
      <c r="A5582" s="34" t="s">
        <v>906</v>
      </c>
      <c r="B5582" s="35" t="s">
        <v>36539</v>
      </c>
      <c r="C5582" s="35" t="s">
        <v>3794</v>
      </c>
      <c r="D5582" s="34" t="str">
        <f t="shared" si="87"/>
        <v>427-Xã Tràng Sơn</v>
      </c>
    </row>
    <row r="5583" spans="1:4">
      <c r="A5583" s="34" t="s">
        <v>906</v>
      </c>
      <c r="B5583" s="35" t="s">
        <v>36540</v>
      </c>
      <c r="C5583" s="35" t="s">
        <v>5672</v>
      </c>
      <c r="D5583" s="34" t="str">
        <f t="shared" si="87"/>
        <v>427-Xã Thượng Sơn</v>
      </c>
    </row>
    <row r="5584" spans="1:4">
      <c r="A5584" s="34" t="s">
        <v>906</v>
      </c>
      <c r="B5584" s="35" t="s">
        <v>36541</v>
      </c>
      <c r="C5584" s="35" t="s">
        <v>3301</v>
      </c>
      <c r="D5584" s="34" t="str">
        <f t="shared" si="87"/>
        <v>427-Xã Hòa Sơn</v>
      </c>
    </row>
    <row r="5585" spans="1:4">
      <c r="A5585" s="34" t="s">
        <v>906</v>
      </c>
      <c r="B5585" s="35" t="s">
        <v>36542</v>
      </c>
      <c r="C5585" s="35" t="s">
        <v>5976</v>
      </c>
      <c r="D5585" s="34" t="str">
        <f t="shared" si="87"/>
        <v>427-Xã Đặng Sơn</v>
      </c>
    </row>
    <row r="5586" spans="1:4">
      <c r="A5586" s="34" t="s">
        <v>906</v>
      </c>
      <c r="B5586" s="35" t="s">
        <v>36543</v>
      </c>
      <c r="C5586" s="35" t="s">
        <v>4109</v>
      </c>
      <c r="D5586" s="34" t="str">
        <f t="shared" si="87"/>
        <v>427-Xã Đông Sơn</v>
      </c>
    </row>
    <row r="5587" spans="1:4">
      <c r="A5587" s="34" t="s">
        <v>906</v>
      </c>
      <c r="B5587" s="35" t="s">
        <v>36544</v>
      </c>
      <c r="C5587" s="35" t="s">
        <v>3579</v>
      </c>
      <c r="D5587" s="34" t="str">
        <f t="shared" si="87"/>
        <v>427-Xã Nam Sơn</v>
      </c>
    </row>
    <row r="5588" spans="1:4">
      <c r="A5588" s="34" t="s">
        <v>906</v>
      </c>
      <c r="B5588" s="35" t="s">
        <v>36545</v>
      </c>
      <c r="C5588" s="35" t="s">
        <v>5726</v>
      </c>
      <c r="D5588" s="34" t="str">
        <f t="shared" si="87"/>
        <v>427-Xã Lưu Sơn</v>
      </c>
    </row>
    <row r="5589" spans="1:4">
      <c r="A5589" s="34" t="s">
        <v>906</v>
      </c>
      <c r="B5589" s="35" t="s">
        <v>36546</v>
      </c>
      <c r="C5589" s="35" t="s">
        <v>3040</v>
      </c>
      <c r="D5589" s="34" t="str">
        <f t="shared" si="87"/>
        <v>427-Xã Yên Sơn</v>
      </c>
    </row>
    <row r="5590" spans="1:4">
      <c r="A5590" s="34" t="s">
        <v>906</v>
      </c>
      <c r="B5590" s="35" t="s">
        <v>36547</v>
      </c>
      <c r="C5590" s="35" t="s">
        <v>3011</v>
      </c>
      <c r="D5590" s="34" t="str">
        <f t="shared" si="87"/>
        <v>427-Xã Văn Sơn</v>
      </c>
    </row>
    <row r="5591" spans="1:4">
      <c r="A5591" s="34" t="s">
        <v>906</v>
      </c>
      <c r="B5591" s="35" t="s">
        <v>36548</v>
      </c>
      <c r="C5591" s="35" t="s">
        <v>5594</v>
      </c>
      <c r="D5591" s="34" t="str">
        <f t="shared" si="87"/>
        <v>427-Xã Đà Sơn</v>
      </c>
    </row>
    <row r="5592" spans="1:4">
      <c r="A5592" s="34" t="s">
        <v>906</v>
      </c>
      <c r="B5592" s="35" t="s">
        <v>36549</v>
      </c>
      <c r="C5592" s="35" t="s">
        <v>5595</v>
      </c>
      <c r="D5592" s="34" t="str">
        <f t="shared" si="87"/>
        <v>427-Xã Lạc Sơn</v>
      </c>
    </row>
    <row r="5593" spans="1:4">
      <c r="A5593" s="34" t="s">
        <v>906</v>
      </c>
      <c r="B5593" s="35" t="s">
        <v>36550</v>
      </c>
      <c r="C5593" s="35" t="s">
        <v>2914</v>
      </c>
      <c r="D5593" s="34" t="str">
        <f t="shared" si="87"/>
        <v>427-Xã Tân Sơn</v>
      </c>
    </row>
    <row r="5594" spans="1:4">
      <c r="A5594" s="34" t="s">
        <v>906</v>
      </c>
      <c r="B5594" s="35" t="s">
        <v>36551</v>
      </c>
      <c r="C5594" s="35" t="s">
        <v>4199</v>
      </c>
      <c r="D5594" s="34" t="str">
        <f t="shared" si="87"/>
        <v>427-Xã Thái Sơn</v>
      </c>
    </row>
    <row r="5595" spans="1:4">
      <c r="A5595" s="34" t="s">
        <v>906</v>
      </c>
      <c r="B5595" s="35" t="s">
        <v>36552</v>
      </c>
      <c r="C5595" s="35" t="s">
        <v>4651</v>
      </c>
      <c r="D5595" s="34" t="str">
        <f t="shared" si="87"/>
        <v>427-Xã Quang Sơn</v>
      </c>
    </row>
    <row r="5596" spans="1:4">
      <c r="A5596" s="34" t="s">
        <v>906</v>
      </c>
      <c r="B5596" s="35" t="s">
        <v>36553</v>
      </c>
      <c r="C5596" s="35" t="s">
        <v>5424</v>
      </c>
      <c r="D5596" s="34" t="str">
        <f t="shared" si="87"/>
        <v>427-Xã Thịnh Sơn</v>
      </c>
    </row>
    <row r="5597" spans="1:4">
      <c r="A5597" s="34" t="s">
        <v>906</v>
      </c>
      <c r="B5597" s="35" t="s">
        <v>36554</v>
      </c>
      <c r="C5597" s="35" t="s">
        <v>3632</v>
      </c>
      <c r="D5597" s="34" t="str">
        <f t="shared" si="87"/>
        <v>427-Xã Trung Sơn</v>
      </c>
    </row>
    <row r="5598" spans="1:4">
      <c r="A5598" s="34" t="s">
        <v>906</v>
      </c>
      <c r="B5598" s="35" t="s">
        <v>36555</v>
      </c>
      <c r="C5598" s="35" t="s">
        <v>3104</v>
      </c>
      <c r="D5598" s="34" t="str">
        <f t="shared" si="87"/>
        <v>427-Xã Xuân Sơn</v>
      </c>
    </row>
    <row r="5599" spans="1:4">
      <c r="A5599" s="34" t="s">
        <v>906</v>
      </c>
      <c r="B5599" s="35" t="s">
        <v>36556</v>
      </c>
      <c r="C5599" s="35" t="s">
        <v>2891</v>
      </c>
      <c r="D5599" s="34" t="str">
        <f t="shared" si="87"/>
        <v>427-Xã Minh Sơn</v>
      </c>
    </row>
    <row r="5600" spans="1:4">
      <c r="A5600" s="34" t="s">
        <v>906</v>
      </c>
      <c r="B5600" s="35" t="s">
        <v>36557</v>
      </c>
      <c r="C5600" s="35" t="s">
        <v>5977</v>
      </c>
      <c r="D5600" s="34" t="str">
        <f t="shared" si="87"/>
        <v>427-Xã Thuận Sơn</v>
      </c>
    </row>
    <row r="5601" spans="1:4">
      <c r="A5601" s="34" t="s">
        <v>906</v>
      </c>
      <c r="B5601" s="35" t="s">
        <v>36558</v>
      </c>
      <c r="C5601" s="35" t="s">
        <v>5596</v>
      </c>
      <c r="D5601" s="34" t="str">
        <f t="shared" si="87"/>
        <v>427-Xã Nhân Sơn</v>
      </c>
    </row>
    <row r="5602" spans="1:4">
      <c r="A5602" s="34" t="s">
        <v>906</v>
      </c>
      <c r="B5602" s="35" t="s">
        <v>36559</v>
      </c>
      <c r="C5602" s="35" t="s">
        <v>5635</v>
      </c>
      <c r="D5602" s="34" t="str">
        <f t="shared" si="87"/>
        <v>427-Xã Hiến Sơn</v>
      </c>
    </row>
    <row r="5603" spans="1:4">
      <c r="A5603" s="34" t="s">
        <v>906</v>
      </c>
      <c r="B5603" s="35" t="s">
        <v>36560</v>
      </c>
      <c r="C5603" s="35" t="s">
        <v>5467</v>
      </c>
      <c r="D5603" s="34" t="str">
        <f t="shared" si="87"/>
        <v>427-Xã Mỹ Sơn</v>
      </c>
    </row>
    <row r="5604" spans="1:4">
      <c r="A5604" s="34" t="s">
        <v>906</v>
      </c>
      <c r="B5604" s="35" t="s">
        <v>36561</v>
      </c>
      <c r="C5604" s="35" t="s">
        <v>5673</v>
      </c>
      <c r="D5604" s="34" t="str">
        <f t="shared" si="87"/>
        <v>427-Xã Trù Sơn</v>
      </c>
    </row>
    <row r="5605" spans="1:4">
      <c r="A5605" s="34" t="s">
        <v>906</v>
      </c>
      <c r="B5605" s="35" t="s">
        <v>36562</v>
      </c>
      <c r="C5605" s="35" t="s">
        <v>2938</v>
      </c>
      <c r="D5605" s="34" t="str">
        <f t="shared" si="87"/>
        <v>427-Xã Đại Sơn</v>
      </c>
    </row>
    <row r="5606" spans="1:4">
      <c r="A5606" s="34" t="s">
        <v>907</v>
      </c>
      <c r="B5606" s="35" t="s">
        <v>36564</v>
      </c>
      <c r="C5606" s="35" t="s">
        <v>5425</v>
      </c>
      <c r="D5606" s="34" t="str">
        <f t="shared" si="87"/>
        <v>428-Thị trấn Thanh Chương</v>
      </c>
    </row>
    <row r="5607" spans="1:4">
      <c r="A5607" s="34" t="s">
        <v>907</v>
      </c>
      <c r="B5607" s="35" t="s">
        <v>36565</v>
      </c>
      <c r="C5607" s="35" t="s">
        <v>5426</v>
      </c>
      <c r="D5607" s="34" t="str">
        <f t="shared" si="87"/>
        <v>428-Xã Cát Văn</v>
      </c>
    </row>
    <row r="5608" spans="1:4">
      <c r="A5608" s="34" t="s">
        <v>907</v>
      </c>
      <c r="B5608" s="35" t="s">
        <v>36566</v>
      </c>
      <c r="C5608" s="35" t="s">
        <v>5427</v>
      </c>
      <c r="D5608" s="34" t="str">
        <f t="shared" si="87"/>
        <v>428-Xã Thanh Nho</v>
      </c>
    </row>
    <row r="5609" spans="1:4">
      <c r="A5609" s="34" t="s">
        <v>907</v>
      </c>
      <c r="B5609" s="35" t="s">
        <v>36567</v>
      </c>
      <c r="C5609" s="35" t="s">
        <v>5674</v>
      </c>
      <c r="D5609" s="34" t="str">
        <f t="shared" si="87"/>
        <v>428-Xã Hạnh Lâm</v>
      </c>
    </row>
    <row r="5610" spans="1:4">
      <c r="A5610" s="34" t="s">
        <v>907</v>
      </c>
      <c r="B5610" s="35" t="s">
        <v>36600</v>
      </c>
      <c r="C5610" s="35" t="s">
        <v>3245</v>
      </c>
      <c r="D5610" s="34" t="str">
        <f t="shared" si="87"/>
        <v>428-Xã Thanh Sơn</v>
      </c>
    </row>
    <row r="5611" spans="1:4">
      <c r="A5611" s="34" t="s">
        <v>907</v>
      </c>
      <c r="B5611" s="35" t="s">
        <v>36568</v>
      </c>
      <c r="C5611" s="35" t="s">
        <v>5727</v>
      </c>
      <c r="D5611" s="34" t="str">
        <f t="shared" si="87"/>
        <v>428-Xã Thanh Hòa</v>
      </c>
    </row>
    <row r="5612" spans="1:4">
      <c r="A5612" s="34" t="s">
        <v>907</v>
      </c>
      <c r="B5612" s="35" t="s">
        <v>36569</v>
      </c>
      <c r="C5612" s="35" t="s">
        <v>5597</v>
      </c>
      <c r="D5612" s="34" t="str">
        <f t="shared" si="87"/>
        <v>428-Xã Phong Thịnh</v>
      </c>
    </row>
    <row r="5613" spans="1:4">
      <c r="A5613" s="34" t="s">
        <v>907</v>
      </c>
      <c r="B5613" s="35" t="s">
        <v>36570</v>
      </c>
      <c r="C5613" s="35" t="s">
        <v>5276</v>
      </c>
      <c r="D5613" s="34" t="str">
        <f t="shared" si="87"/>
        <v>428-Xã Thanh Phong</v>
      </c>
    </row>
    <row r="5614" spans="1:4">
      <c r="A5614" s="34" t="s">
        <v>907</v>
      </c>
      <c r="B5614" s="35" t="s">
        <v>36571</v>
      </c>
      <c r="C5614" s="35" t="s">
        <v>4118</v>
      </c>
      <c r="D5614" s="34" t="str">
        <f t="shared" si="87"/>
        <v>428-Xã Thanh Mỹ</v>
      </c>
    </row>
    <row r="5615" spans="1:4">
      <c r="A5615" s="34" t="s">
        <v>907</v>
      </c>
      <c r="B5615" s="35" t="s">
        <v>36572</v>
      </c>
      <c r="C5615" s="35" t="s">
        <v>5675</v>
      </c>
      <c r="D5615" s="34" t="str">
        <f t="shared" si="87"/>
        <v>428-Xã Thanh Tiên</v>
      </c>
    </row>
    <row r="5616" spans="1:4">
      <c r="A5616" s="34" t="s">
        <v>907</v>
      </c>
      <c r="B5616" s="35" t="s">
        <v>36573</v>
      </c>
      <c r="C5616" s="35" t="s">
        <v>5978</v>
      </c>
      <c r="D5616" s="34" t="str">
        <f t="shared" si="87"/>
        <v>428-Xã Thanh Liên</v>
      </c>
    </row>
    <row r="5617" spans="1:4">
      <c r="A5617" s="34" t="s">
        <v>907</v>
      </c>
      <c r="B5617" s="35" t="s">
        <v>36574</v>
      </c>
      <c r="C5617" s="35" t="s">
        <v>3449</v>
      </c>
      <c r="D5617" s="34" t="str">
        <f t="shared" si="87"/>
        <v>428-Xã Đại Đồng</v>
      </c>
    </row>
    <row r="5618" spans="1:4">
      <c r="A5618" s="34" t="s">
        <v>907</v>
      </c>
      <c r="B5618" s="35" t="s">
        <v>36575</v>
      </c>
      <c r="C5618" s="35" t="s">
        <v>5492</v>
      </c>
      <c r="D5618" s="34" t="str">
        <f t="shared" si="87"/>
        <v>428-Xã Thanh Đồng</v>
      </c>
    </row>
    <row r="5619" spans="1:4">
      <c r="A5619" s="34" t="s">
        <v>907</v>
      </c>
      <c r="B5619" s="35" t="s">
        <v>36576</v>
      </c>
      <c r="C5619" s="35" t="s">
        <v>5728</v>
      </c>
      <c r="D5619" s="34" t="str">
        <f t="shared" si="87"/>
        <v>428-Xã Thanh Ngọc</v>
      </c>
    </row>
    <row r="5620" spans="1:4">
      <c r="A5620" s="34" t="s">
        <v>907</v>
      </c>
      <c r="B5620" s="35" t="s">
        <v>36577</v>
      </c>
      <c r="C5620" s="35" t="s">
        <v>5598</v>
      </c>
      <c r="D5620" s="34" t="str">
        <f t="shared" si="87"/>
        <v>428-Xã Thanh Hương</v>
      </c>
    </row>
    <row r="5621" spans="1:4">
      <c r="A5621" s="34" t="s">
        <v>907</v>
      </c>
      <c r="B5621" s="35" t="s">
        <v>36601</v>
      </c>
      <c r="C5621" s="35" t="s">
        <v>3858</v>
      </c>
      <c r="D5621" s="34" t="str">
        <f t="shared" si="87"/>
        <v>428-Xã Ngọc Lâm</v>
      </c>
    </row>
    <row r="5622" spans="1:4">
      <c r="A5622" s="34" t="s">
        <v>907</v>
      </c>
      <c r="B5622" s="35" t="s">
        <v>36578</v>
      </c>
      <c r="C5622" s="35" t="s">
        <v>5428</v>
      </c>
      <c r="D5622" s="34" t="str">
        <f t="shared" si="87"/>
        <v>428-Xã Thanh Lĩnh</v>
      </c>
    </row>
    <row r="5623" spans="1:4">
      <c r="A5623" s="34" t="s">
        <v>907</v>
      </c>
      <c r="B5623" s="35" t="s">
        <v>36579</v>
      </c>
      <c r="C5623" s="35" t="s">
        <v>5411</v>
      </c>
      <c r="D5623" s="34" t="str">
        <f t="shared" si="87"/>
        <v>428-Xã Đồng Văn</v>
      </c>
    </row>
    <row r="5624" spans="1:4">
      <c r="A5624" s="34" t="s">
        <v>907</v>
      </c>
      <c r="B5624" s="35" t="s">
        <v>36580</v>
      </c>
      <c r="C5624" s="35" t="s">
        <v>3617</v>
      </c>
      <c r="D5624" s="34" t="str">
        <f t="shared" si="87"/>
        <v>428-Xã Ngọc Sơn</v>
      </c>
    </row>
    <row r="5625" spans="1:4">
      <c r="A5625" s="34" t="s">
        <v>907</v>
      </c>
      <c r="B5625" s="35" t="s">
        <v>36581</v>
      </c>
      <c r="C5625" s="35" t="s">
        <v>5599</v>
      </c>
      <c r="D5625" s="34" t="str">
        <f t="shared" si="87"/>
        <v>428-Xã Thanh Thịnh</v>
      </c>
    </row>
    <row r="5626" spans="1:4">
      <c r="A5626" s="34" t="s">
        <v>907</v>
      </c>
      <c r="B5626" s="35" t="s">
        <v>36582</v>
      </c>
      <c r="C5626" s="35" t="s">
        <v>3261</v>
      </c>
      <c r="D5626" s="34" t="str">
        <f t="shared" si="87"/>
        <v>428-Xã Thanh An</v>
      </c>
    </row>
    <row r="5627" spans="1:4">
      <c r="A5627" s="34" t="s">
        <v>907</v>
      </c>
      <c r="B5627" s="35" t="s">
        <v>36583</v>
      </c>
      <c r="C5627" s="35" t="s">
        <v>5676</v>
      </c>
      <c r="D5627" s="34" t="str">
        <f t="shared" si="87"/>
        <v>428-Xã Thanh Chi</v>
      </c>
    </row>
    <row r="5628" spans="1:4">
      <c r="A5628" s="34" t="s">
        <v>907</v>
      </c>
      <c r="B5628" s="35" t="s">
        <v>36584</v>
      </c>
      <c r="C5628" s="35" t="s">
        <v>5600</v>
      </c>
      <c r="D5628" s="34" t="str">
        <f t="shared" si="87"/>
        <v>428-Xã Xuân Tường</v>
      </c>
    </row>
    <row r="5629" spans="1:4">
      <c r="A5629" s="34" t="s">
        <v>907</v>
      </c>
      <c r="B5629" s="35" t="s">
        <v>36585</v>
      </c>
      <c r="C5629" s="35" t="s">
        <v>5429</v>
      </c>
      <c r="D5629" s="34" t="str">
        <f t="shared" si="87"/>
        <v>428-Xã Thanh Dương</v>
      </c>
    </row>
    <row r="5630" spans="1:4">
      <c r="A5630" s="34" t="s">
        <v>907</v>
      </c>
      <c r="B5630" s="35" t="s">
        <v>36586</v>
      </c>
      <c r="C5630" s="35" t="s">
        <v>4438</v>
      </c>
      <c r="D5630" s="34" t="str">
        <f t="shared" si="87"/>
        <v>428-Xã Thanh Lương</v>
      </c>
    </row>
    <row r="5631" spans="1:4">
      <c r="A5631" s="34" t="s">
        <v>907</v>
      </c>
      <c r="B5631" s="35" t="s">
        <v>36587</v>
      </c>
      <c r="C5631" s="35" t="s">
        <v>4606</v>
      </c>
      <c r="D5631" s="34" t="str">
        <f t="shared" si="87"/>
        <v>428-Xã Thanh Khê</v>
      </c>
    </row>
    <row r="5632" spans="1:4">
      <c r="A5632" s="34" t="s">
        <v>907</v>
      </c>
      <c r="B5632" s="35" t="s">
        <v>36588</v>
      </c>
      <c r="C5632" s="35" t="s">
        <v>5601</v>
      </c>
      <c r="D5632" s="34" t="str">
        <f t="shared" si="87"/>
        <v>428-Xã Võ Liệt</v>
      </c>
    </row>
    <row r="5633" spans="1:4">
      <c r="A5633" s="34" t="s">
        <v>907</v>
      </c>
      <c r="B5633" s="35" t="s">
        <v>36589</v>
      </c>
      <c r="C5633" s="35" t="s">
        <v>3289</v>
      </c>
      <c r="D5633" s="34" t="str">
        <f t="shared" si="87"/>
        <v>428-Xã Thanh Long</v>
      </c>
    </row>
    <row r="5634" spans="1:4">
      <c r="A5634" s="34" t="s">
        <v>907</v>
      </c>
      <c r="B5634" s="35" t="s">
        <v>36590</v>
      </c>
      <c r="C5634" s="35" t="s">
        <v>4521</v>
      </c>
      <c r="D5634" s="34" t="str">
        <f t="shared" si="87"/>
        <v>428-Xã Thanh Thủy</v>
      </c>
    </row>
    <row r="5635" spans="1:4">
      <c r="A5635" s="34" t="s">
        <v>907</v>
      </c>
      <c r="B5635" s="35" t="s">
        <v>36591</v>
      </c>
      <c r="C5635" s="35" t="s">
        <v>5729</v>
      </c>
      <c r="D5635" s="34" t="str">
        <f t="shared" si="87"/>
        <v>428-Xã Thanh Khai</v>
      </c>
    </row>
    <row r="5636" spans="1:4">
      <c r="A5636" s="34" t="s">
        <v>907</v>
      </c>
      <c r="B5636" s="35" t="s">
        <v>36592</v>
      </c>
      <c r="C5636" s="35" t="s">
        <v>5430</v>
      </c>
      <c r="D5636" s="34" t="str">
        <f t="shared" si="87"/>
        <v>428-Xã Thanh Yên</v>
      </c>
    </row>
    <row r="5637" spans="1:4">
      <c r="A5637" s="34" t="s">
        <v>907</v>
      </c>
      <c r="B5637" s="35" t="s">
        <v>36593</v>
      </c>
      <c r="C5637" s="35" t="s">
        <v>4138</v>
      </c>
      <c r="D5637" s="34" t="str">
        <f t="shared" ref="D5637:D5700" si="88">CONCATENATE(A5637,"-",C5637)</f>
        <v>428-Xã Thanh Hà</v>
      </c>
    </row>
    <row r="5638" spans="1:4">
      <c r="A5638" s="34" t="s">
        <v>907</v>
      </c>
      <c r="B5638" s="35" t="s">
        <v>36594</v>
      </c>
      <c r="C5638" s="35" t="s">
        <v>5730</v>
      </c>
      <c r="D5638" s="34" t="str">
        <f t="shared" si="88"/>
        <v>428-Xã Thanh Giang</v>
      </c>
    </row>
    <row r="5639" spans="1:4">
      <c r="A5639" s="34" t="s">
        <v>907</v>
      </c>
      <c r="B5639" s="35" t="s">
        <v>36595</v>
      </c>
      <c r="C5639" s="35" t="s">
        <v>4577</v>
      </c>
      <c r="D5639" s="34" t="str">
        <f t="shared" si="88"/>
        <v>428-Xã Thanh Tùng</v>
      </c>
    </row>
    <row r="5640" spans="1:4">
      <c r="A5640" s="34" t="s">
        <v>907</v>
      </c>
      <c r="B5640" s="35" t="s">
        <v>36596</v>
      </c>
      <c r="C5640" s="35" t="s">
        <v>3517</v>
      </c>
      <c r="D5640" s="34" t="str">
        <f t="shared" si="88"/>
        <v>428-Xã Thanh Lâm</v>
      </c>
    </row>
    <row r="5641" spans="1:4">
      <c r="A5641" s="34" t="s">
        <v>907</v>
      </c>
      <c r="B5641" s="35" t="s">
        <v>36597</v>
      </c>
      <c r="C5641" s="35" t="s">
        <v>29401</v>
      </c>
      <c r="D5641" s="34" t="str">
        <f t="shared" si="88"/>
        <v>428-Xã Thanh Mai</v>
      </c>
    </row>
    <row r="5642" spans="1:4">
      <c r="A5642" s="34" t="s">
        <v>907</v>
      </c>
      <c r="B5642" s="35" t="s">
        <v>36598</v>
      </c>
      <c r="C5642" s="35" t="s">
        <v>3173</v>
      </c>
      <c r="D5642" s="34" t="str">
        <f t="shared" si="88"/>
        <v>428-Xã Thanh Xuân</v>
      </c>
    </row>
    <row r="5643" spans="1:4">
      <c r="A5643" s="34" t="s">
        <v>907</v>
      </c>
      <c r="B5643" s="35" t="s">
        <v>36599</v>
      </c>
      <c r="C5643" s="35" t="s">
        <v>4554</v>
      </c>
      <c r="D5643" s="34" t="str">
        <f t="shared" si="88"/>
        <v>428-Xã Thanh Đức</v>
      </c>
    </row>
    <row r="5644" spans="1:4">
      <c r="A5644" s="34" t="s">
        <v>908</v>
      </c>
      <c r="B5644" s="35" t="s">
        <v>36602</v>
      </c>
      <c r="C5644" s="35" t="s">
        <v>5602</v>
      </c>
      <c r="D5644" s="34" t="str">
        <f t="shared" si="88"/>
        <v>429-Thị trấn Quán Hành</v>
      </c>
    </row>
    <row r="5645" spans="1:4">
      <c r="A5645" s="34" t="s">
        <v>908</v>
      </c>
      <c r="B5645" s="35" t="s">
        <v>36603</v>
      </c>
      <c r="C5645" s="35" t="s">
        <v>5677</v>
      </c>
      <c r="D5645" s="34" t="str">
        <f t="shared" si="88"/>
        <v>429-Xã Nghi Văn</v>
      </c>
    </row>
    <row r="5646" spans="1:4">
      <c r="A5646" s="34" t="s">
        <v>908</v>
      </c>
      <c r="B5646" s="35" t="s">
        <v>36604</v>
      </c>
      <c r="C5646" s="35" t="s">
        <v>5431</v>
      </c>
      <c r="D5646" s="34" t="str">
        <f t="shared" si="88"/>
        <v>429-Xã Nghi Yên</v>
      </c>
    </row>
    <row r="5647" spans="1:4">
      <c r="A5647" s="34" t="s">
        <v>908</v>
      </c>
      <c r="B5647" s="35" t="s">
        <v>36605</v>
      </c>
      <c r="C5647" s="35" t="s">
        <v>5493</v>
      </c>
      <c r="D5647" s="34" t="str">
        <f t="shared" si="88"/>
        <v>429-Xã Nghi Tiến</v>
      </c>
    </row>
    <row r="5648" spans="1:4">
      <c r="A5648" s="34" t="s">
        <v>908</v>
      </c>
      <c r="B5648" s="35" t="s">
        <v>36606</v>
      </c>
      <c r="C5648" s="35" t="s">
        <v>5731</v>
      </c>
      <c r="D5648" s="34" t="str">
        <f t="shared" si="88"/>
        <v>429-Xã Nghi Hưng</v>
      </c>
    </row>
    <row r="5649" spans="1:4">
      <c r="A5649" s="34" t="s">
        <v>908</v>
      </c>
      <c r="B5649" s="35" t="s">
        <v>36607</v>
      </c>
      <c r="C5649" s="35" t="s">
        <v>5432</v>
      </c>
      <c r="D5649" s="34" t="str">
        <f t="shared" si="88"/>
        <v>429-Xã Nghi Đồng</v>
      </c>
    </row>
    <row r="5650" spans="1:4">
      <c r="A5650" s="34" t="s">
        <v>908</v>
      </c>
      <c r="B5650" s="35" t="s">
        <v>36608</v>
      </c>
      <c r="C5650" s="35" t="s">
        <v>5494</v>
      </c>
      <c r="D5650" s="34" t="str">
        <f t="shared" si="88"/>
        <v>429-Xã Nghi Thiết</v>
      </c>
    </row>
    <row r="5651" spans="1:4">
      <c r="A5651" s="34" t="s">
        <v>908</v>
      </c>
      <c r="B5651" s="35" t="s">
        <v>36609</v>
      </c>
      <c r="C5651" s="35" t="s">
        <v>5636</v>
      </c>
      <c r="D5651" s="34" t="str">
        <f t="shared" si="88"/>
        <v>429-Xã Nghi Lâm</v>
      </c>
    </row>
    <row r="5652" spans="1:4">
      <c r="A5652" s="34" t="s">
        <v>908</v>
      </c>
      <c r="B5652" s="35" t="s">
        <v>36610</v>
      </c>
      <c r="C5652" s="35" t="s">
        <v>5732</v>
      </c>
      <c r="D5652" s="34" t="str">
        <f t="shared" si="88"/>
        <v>429-Xã Nghi Quang</v>
      </c>
    </row>
    <row r="5653" spans="1:4">
      <c r="A5653" s="34" t="s">
        <v>908</v>
      </c>
      <c r="B5653" s="35" t="s">
        <v>36611</v>
      </c>
      <c r="C5653" s="35" t="s">
        <v>5407</v>
      </c>
      <c r="D5653" s="34" t="str">
        <f t="shared" si="88"/>
        <v>429-Xã Nghi Kiều</v>
      </c>
    </row>
    <row r="5654" spans="1:4">
      <c r="A5654" s="34" t="s">
        <v>908</v>
      </c>
      <c r="B5654" s="35" t="s">
        <v>36612</v>
      </c>
      <c r="C5654" s="35" t="s">
        <v>5495</v>
      </c>
      <c r="D5654" s="34" t="str">
        <f t="shared" si="88"/>
        <v>429-Xã Nghi Mỹ</v>
      </c>
    </row>
    <row r="5655" spans="1:4">
      <c r="A5655" s="34" t="s">
        <v>908</v>
      </c>
      <c r="B5655" s="35" t="s">
        <v>36613</v>
      </c>
      <c r="C5655" s="35" t="s">
        <v>5733</v>
      </c>
      <c r="D5655" s="34" t="str">
        <f t="shared" si="88"/>
        <v>429-Xã Nghi Phương</v>
      </c>
    </row>
    <row r="5656" spans="1:4">
      <c r="A5656" s="34" t="s">
        <v>908</v>
      </c>
      <c r="B5656" s="35" t="s">
        <v>36614</v>
      </c>
      <c r="C5656" s="35" t="s">
        <v>5603</v>
      </c>
      <c r="D5656" s="34" t="str">
        <f t="shared" si="88"/>
        <v>429-Xã Nghi Thuận</v>
      </c>
    </row>
    <row r="5657" spans="1:4">
      <c r="A5657" s="34" t="s">
        <v>908</v>
      </c>
      <c r="B5657" s="35" t="s">
        <v>36615</v>
      </c>
      <c r="C5657" s="35" t="s">
        <v>5408</v>
      </c>
      <c r="D5657" s="34" t="str">
        <f t="shared" si="88"/>
        <v>429-Xã Nghi Long</v>
      </c>
    </row>
    <row r="5658" spans="1:4">
      <c r="A5658" s="34" t="s">
        <v>908</v>
      </c>
      <c r="B5658" s="35" t="s">
        <v>36616</v>
      </c>
      <c r="C5658" s="35" t="s">
        <v>5734</v>
      </c>
      <c r="D5658" s="34" t="str">
        <f t="shared" si="88"/>
        <v>429-Xã Nghi Xá</v>
      </c>
    </row>
    <row r="5659" spans="1:4">
      <c r="A5659" s="34" t="s">
        <v>908</v>
      </c>
      <c r="B5659" s="35" t="s">
        <v>36617</v>
      </c>
      <c r="C5659" s="35" t="s">
        <v>5604</v>
      </c>
      <c r="D5659" s="34" t="str">
        <f t="shared" si="88"/>
        <v>429-Xã Nghi Hoa</v>
      </c>
    </row>
    <row r="5660" spans="1:4">
      <c r="A5660" s="34" t="s">
        <v>908</v>
      </c>
      <c r="B5660" s="35" t="s">
        <v>36618</v>
      </c>
      <c r="C5660" s="35" t="s">
        <v>30874</v>
      </c>
      <c r="D5660" s="34" t="str">
        <f t="shared" si="88"/>
        <v>429-Xã Khánh Hợp</v>
      </c>
    </row>
    <row r="5661" spans="1:4">
      <c r="A5661" s="34" t="s">
        <v>908</v>
      </c>
      <c r="B5661" s="35" t="s">
        <v>36619</v>
      </c>
      <c r="C5661" s="35" t="s">
        <v>5605</v>
      </c>
      <c r="D5661" s="34" t="str">
        <f t="shared" si="88"/>
        <v>429-Xã Nghi Thịnh</v>
      </c>
    </row>
    <row r="5662" spans="1:4">
      <c r="A5662" s="34" t="s">
        <v>908</v>
      </c>
      <c r="B5662" s="35" t="s">
        <v>36620</v>
      </c>
      <c r="C5662" s="35" t="s">
        <v>5496</v>
      </c>
      <c r="D5662" s="34" t="str">
        <f t="shared" si="88"/>
        <v>429-Xã Nghi Công Bắc</v>
      </c>
    </row>
    <row r="5663" spans="1:4">
      <c r="A5663" s="34" t="s">
        <v>908</v>
      </c>
      <c r="B5663" s="35" t="s">
        <v>36621</v>
      </c>
      <c r="C5663" s="35" t="s">
        <v>5468</v>
      </c>
      <c r="D5663" s="34" t="str">
        <f t="shared" si="88"/>
        <v>429-Xã Nghi Công Nam</v>
      </c>
    </row>
    <row r="5664" spans="1:4">
      <c r="A5664" s="34" t="s">
        <v>908</v>
      </c>
      <c r="B5664" s="35" t="s">
        <v>36622</v>
      </c>
      <c r="C5664" s="35" t="s">
        <v>5409</v>
      </c>
      <c r="D5664" s="34" t="str">
        <f t="shared" si="88"/>
        <v>429-Xã Nghi Thạch</v>
      </c>
    </row>
    <row r="5665" spans="1:4">
      <c r="A5665" s="34" t="s">
        <v>908</v>
      </c>
      <c r="B5665" s="35" t="s">
        <v>36623</v>
      </c>
      <c r="C5665" s="35" t="s">
        <v>5637</v>
      </c>
      <c r="D5665" s="34" t="str">
        <f t="shared" si="88"/>
        <v>429-Xã Nghi Trung</v>
      </c>
    </row>
    <row r="5666" spans="1:4">
      <c r="A5666" s="34" t="s">
        <v>908</v>
      </c>
      <c r="B5666" s="35" t="s">
        <v>36624</v>
      </c>
      <c r="C5666" s="35" t="s">
        <v>5497</v>
      </c>
      <c r="D5666" s="34" t="str">
        <f t="shared" si="88"/>
        <v>429-Xã Nghi Trường</v>
      </c>
    </row>
    <row r="5667" spans="1:4">
      <c r="A5667" s="34" t="s">
        <v>908</v>
      </c>
      <c r="B5667" s="35" t="s">
        <v>36625</v>
      </c>
      <c r="C5667" s="35" t="s">
        <v>5735</v>
      </c>
      <c r="D5667" s="34" t="str">
        <f t="shared" si="88"/>
        <v>429-Xã Nghi Diên</v>
      </c>
    </row>
    <row r="5668" spans="1:4">
      <c r="A5668" s="34" t="s">
        <v>908</v>
      </c>
      <c r="B5668" s="35" t="s">
        <v>36626</v>
      </c>
      <c r="C5668" s="35" t="s">
        <v>5433</v>
      </c>
      <c r="D5668" s="34" t="str">
        <f t="shared" si="88"/>
        <v>429-Xã Nghi Phong</v>
      </c>
    </row>
    <row r="5669" spans="1:4">
      <c r="A5669" s="34" t="s">
        <v>908</v>
      </c>
      <c r="B5669" s="35" t="s">
        <v>36627</v>
      </c>
      <c r="C5669" s="35" t="s">
        <v>5469</v>
      </c>
      <c r="D5669" s="34" t="str">
        <f t="shared" si="88"/>
        <v>429-Xã Nghi Xuân</v>
      </c>
    </row>
    <row r="5670" spans="1:4">
      <c r="A5670" s="34" t="s">
        <v>908</v>
      </c>
      <c r="B5670" s="35" t="s">
        <v>36628</v>
      </c>
      <c r="C5670" s="35" t="s">
        <v>5736</v>
      </c>
      <c r="D5670" s="34" t="str">
        <f t="shared" si="88"/>
        <v>429-Xã Nghi Vạn</v>
      </c>
    </row>
    <row r="5671" spans="1:4">
      <c r="A5671" s="34" t="s">
        <v>908</v>
      </c>
      <c r="B5671" s="35" t="s">
        <v>36629</v>
      </c>
      <c r="C5671" s="35" t="s">
        <v>5737</v>
      </c>
      <c r="D5671" s="34" t="str">
        <f t="shared" si="88"/>
        <v>429-Xã Phúc Thọ</v>
      </c>
    </row>
    <row r="5672" spans="1:4">
      <c r="A5672" s="34" t="s">
        <v>908</v>
      </c>
      <c r="B5672" s="35" t="s">
        <v>36630</v>
      </c>
      <c r="C5672" s="35" t="s">
        <v>5607</v>
      </c>
      <c r="D5672" s="34" t="str">
        <f t="shared" si="88"/>
        <v>429-Xã Nghi Thái</v>
      </c>
    </row>
    <row r="5673" spans="1:4">
      <c r="A5673" s="34" t="s">
        <v>909</v>
      </c>
      <c r="B5673" s="35" t="s">
        <v>36631</v>
      </c>
      <c r="C5673" s="35" t="s">
        <v>4637</v>
      </c>
      <c r="D5673" s="34" t="str">
        <f t="shared" si="88"/>
        <v>430-Xã Nam Hưng</v>
      </c>
    </row>
    <row r="5674" spans="1:4">
      <c r="A5674" s="34" t="s">
        <v>909</v>
      </c>
      <c r="B5674" s="35" t="s">
        <v>36632</v>
      </c>
      <c r="C5674" s="35" t="s">
        <v>5639</v>
      </c>
      <c r="D5674" s="34" t="str">
        <f t="shared" si="88"/>
        <v>430-Xã Nam Nghĩa</v>
      </c>
    </row>
    <row r="5675" spans="1:4">
      <c r="A5675" s="34" t="s">
        <v>909</v>
      </c>
      <c r="B5675" s="35" t="s">
        <v>36633</v>
      </c>
      <c r="C5675" s="35" t="s">
        <v>5739</v>
      </c>
      <c r="D5675" s="34" t="str">
        <f t="shared" si="88"/>
        <v>430-Xã Nam Thanh</v>
      </c>
    </row>
    <row r="5676" spans="1:4">
      <c r="A5676" s="34" t="s">
        <v>909</v>
      </c>
      <c r="B5676" s="35" t="s">
        <v>36634</v>
      </c>
      <c r="C5676" s="35" t="s">
        <v>5640</v>
      </c>
      <c r="D5676" s="34" t="str">
        <f t="shared" si="88"/>
        <v>430-Xã Nam Anh</v>
      </c>
    </row>
    <row r="5677" spans="1:4">
      <c r="A5677" s="34" t="s">
        <v>909</v>
      </c>
      <c r="B5677" s="35" t="s">
        <v>36635</v>
      </c>
      <c r="C5677" s="35" t="s">
        <v>5608</v>
      </c>
      <c r="D5677" s="34" t="str">
        <f t="shared" si="88"/>
        <v>430-Xã Nam Xuân</v>
      </c>
    </row>
    <row r="5678" spans="1:4">
      <c r="A5678" s="34" t="s">
        <v>909</v>
      </c>
      <c r="B5678" s="35" t="s">
        <v>36636</v>
      </c>
      <c r="C5678" s="35" t="s">
        <v>4862</v>
      </c>
      <c r="D5678" s="34" t="str">
        <f t="shared" si="88"/>
        <v>430-Xã Nam Thái</v>
      </c>
    </row>
    <row r="5679" spans="1:4">
      <c r="A5679" s="34" t="s">
        <v>909</v>
      </c>
      <c r="B5679" s="35" t="s">
        <v>36637</v>
      </c>
      <c r="C5679" s="35" t="s">
        <v>5738</v>
      </c>
      <c r="D5679" s="34" t="str">
        <f t="shared" si="88"/>
        <v>430-Thị trấn Nam Đàn</v>
      </c>
    </row>
    <row r="5680" spans="1:4">
      <c r="A5680" s="34" t="s">
        <v>909</v>
      </c>
      <c r="B5680" s="35" t="s">
        <v>36638</v>
      </c>
      <c r="C5680" s="35" t="s">
        <v>5641</v>
      </c>
      <c r="D5680" s="34" t="str">
        <f t="shared" si="88"/>
        <v>430-Xã Nam Lĩnh</v>
      </c>
    </row>
    <row r="5681" spans="1:4">
      <c r="A5681" s="34" t="s">
        <v>909</v>
      </c>
      <c r="B5681" s="35" t="s">
        <v>36639</v>
      </c>
      <c r="C5681" s="35" t="s">
        <v>5435</v>
      </c>
      <c r="D5681" s="34" t="str">
        <f t="shared" si="88"/>
        <v>430-Xã Nam Giang</v>
      </c>
    </row>
    <row r="5682" spans="1:4">
      <c r="A5682" s="34" t="s">
        <v>909</v>
      </c>
      <c r="B5682" s="35" t="s">
        <v>36640</v>
      </c>
      <c r="C5682" s="35" t="s">
        <v>5225</v>
      </c>
      <c r="D5682" s="34" t="str">
        <f t="shared" si="88"/>
        <v>430-Xã Xuân Hòa</v>
      </c>
    </row>
    <row r="5683" spans="1:4">
      <c r="A5683" s="34" t="s">
        <v>909</v>
      </c>
      <c r="B5683" s="35" t="s">
        <v>36641</v>
      </c>
      <c r="C5683" s="35" t="s">
        <v>3116</v>
      </c>
      <c r="D5683" s="34" t="str">
        <f t="shared" si="88"/>
        <v>430-Xã Hùng Tiến</v>
      </c>
    </row>
    <row r="5684" spans="1:4">
      <c r="A5684" s="34" t="s">
        <v>909</v>
      </c>
      <c r="B5684" s="35" t="s">
        <v>36642</v>
      </c>
      <c r="C5684" s="35" t="s">
        <v>30875</v>
      </c>
      <c r="D5684" s="34" t="str">
        <f t="shared" si="88"/>
        <v>430-Xã Thượng Tân Lộc</v>
      </c>
    </row>
    <row r="5685" spans="1:4">
      <c r="A5685" s="34" t="s">
        <v>909</v>
      </c>
      <c r="B5685" s="35" t="s">
        <v>36643</v>
      </c>
      <c r="C5685" s="35" t="s">
        <v>5471</v>
      </c>
      <c r="D5685" s="34" t="str">
        <f t="shared" si="88"/>
        <v>430-Xã Kim Liên</v>
      </c>
    </row>
    <row r="5686" spans="1:4">
      <c r="A5686" s="34" t="s">
        <v>909</v>
      </c>
      <c r="B5686" s="35" t="s">
        <v>36644</v>
      </c>
      <c r="C5686" s="35" t="s">
        <v>5436</v>
      </c>
      <c r="D5686" s="34" t="str">
        <f t="shared" si="88"/>
        <v>430-Xã Hồng Long</v>
      </c>
    </row>
    <row r="5687" spans="1:4">
      <c r="A5687" s="34" t="s">
        <v>909</v>
      </c>
      <c r="B5687" s="35" t="s">
        <v>36645</v>
      </c>
      <c r="C5687" s="35" t="s">
        <v>5610</v>
      </c>
      <c r="D5687" s="34" t="str">
        <f t="shared" si="88"/>
        <v>430-Xã Xuân Lâm</v>
      </c>
    </row>
    <row r="5688" spans="1:4">
      <c r="A5688" s="34" t="s">
        <v>909</v>
      </c>
      <c r="B5688" s="35" t="s">
        <v>36646</v>
      </c>
      <c r="C5688" s="35" t="s">
        <v>5472</v>
      </c>
      <c r="D5688" s="34" t="str">
        <f t="shared" si="88"/>
        <v>430-Xã Nam Cát</v>
      </c>
    </row>
    <row r="5689" spans="1:4">
      <c r="A5689" s="34" t="s">
        <v>909</v>
      </c>
      <c r="B5689" s="35" t="s">
        <v>36647</v>
      </c>
      <c r="C5689" s="35" t="s">
        <v>5473</v>
      </c>
      <c r="D5689" s="34" t="str">
        <f t="shared" si="88"/>
        <v>430-Xã Khánh Sơn</v>
      </c>
    </row>
    <row r="5690" spans="1:4">
      <c r="A5690" s="34" t="s">
        <v>909</v>
      </c>
      <c r="B5690" s="35" t="s">
        <v>36648</v>
      </c>
      <c r="C5690" s="35" t="s">
        <v>30876</v>
      </c>
      <c r="D5690" s="34" t="str">
        <f t="shared" si="88"/>
        <v>430-Xã Trung Phúc Cường</v>
      </c>
    </row>
    <row r="5691" spans="1:4">
      <c r="A5691" s="34" t="s">
        <v>909</v>
      </c>
      <c r="B5691" s="35" t="s">
        <v>36649</v>
      </c>
      <c r="C5691" s="35" t="s">
        <v>5437</v>
      </c>
      <c r="D5691" s="34" t="str">
        <f t="shared" si="88"/>
        <v>430-Xã Nam Kim</v>
      </c>
    </row>
    <row r="5692" spans="1:4">
      <c r="A5692" s="34" t="s">
        <v>910</v>
      </c>
      <c r="B5692" s="35" t="s">
        <v>36650</v>
      </c>
      <c r="C5692" s="35" t="s">
        <v>5642</v>
      </c>
      <c r="D5692" s="34" t="str">
        <f t="shared" si="88"/>
        <v>431-Thị trấn Hưng Nguyên</v>
      </c>
    </row>
    <row r="5693" spans="1:4">
      <c r="A5693" s="34" t="s">
        <v>910</v>
      </c>
      <c r="B5693" s="35" t="s">
        <v>36651</v>
      </c>
      <c r="C5693" s="35" t="s">
        <v>5611</v>
      </c>
      <c r="D5693" s="34" t="str">
        <f t="shared" si="88"/>
        <v>431-Xã Hưng Trung</v>
      </c>
    </row>
    <row r="5694" spans="1:4">
      <c r="A5694" s="34" t="s">
        <v>910</v>
      </c>
      <c r="B5694" s="35" t="s">
        <v>36652</v>
      </c>
      <c r="C5694" s="35" t="s">
        <v>9700</v>
      </c>
      <c r="D5694" s="34" t="str">
        <f t="shared" si="88"/>
        <v>431-Xã Hưng Yên</v>
      </c>
    </row>
    <row r="5695" spans="1:4">
      <c r="A5695" s="34" t="s">
        <v>910</v>
      </c>
      <c r="B5695" s="35" t="s">
        <v>36667</v>
      </c>
      <c r="C5695" s="35" t="s">
        <v>9934</v>
      </c>
      <c r="D5695" s="34" t="str">
        <f t="shared" si="88"/>
        <v>431-Xã Hưng Yên Bắc</v>
      </c>
    </row>
    <row r="5696" spans="1:4">
      <c r="A5696" s="34" t="s">
        <v>910</v>
      </c>
      <c r="B5696" s="35" t="s">
        <v>36653</v>
      </c>
      <c r="C5696" s="35" t="s">
        <v>5643</v>
      </c>
      <c r="D5696" s="34" t="str">
        <f t="shared" si="88"/>
        <v>431-Xã Hưng Tây</v>
      </c>
    </row>
    <row r="5697" spans="1:4">
      <c r="A5697" s="34" t="s">
        <v>910</v>
      </c>
      <c r="B5697" s="35" t="s">
        <v>36654</v>
      </c>
      <c r="C5697" s="35" t="s">
        <v>2951</v>
      </c>
      <c r="D5697" s="34" t="str">
        <f t="shared" si="88"/>
        <v>431-Xã Hưng Đạo</v>
      </c>
    </row>
    <row r="5698" spans="1:4">
      <c r="A5698" s="34" t="s">
        <v>910</v>
      </c>
      <c r="B5698" s="35" t="s">
        <v>36655</v>
      </c>
      <c r="C5698" s="35" t="s">
        <v>5644</v>
      </c>
      <c r="D5698" s="34" t="str">
        <f t="shared" si="88"/>
        <v>431-Xã Hưng Mỹ</v>
      </c>
    </row>
    <row r="5699" spans="1:4">
      <c r="A5699" s="34" t="s">
        <v>910</v>
      </c>
      <c r="B5699" s="35" t="s">
        <v>36656</v>
      </c>
      <c r="C5699" s="35" t="s">
        <v>5612</v>
      </c>
      <c r="D5699" s="34" t="str">
        <f t="shared" si="88"/>
        <v>431-Xã Hưng Thịnh</v>
      </c>
    </row>
    <row r="5700" spans="1:4">
      <c r="A5700" s="34" t="s">
        <v>910</v>
      </c>
      <c r="B5700" s="35" t="s">
        <v>36657</v>
      </c>
      <c r="C5700" s="35" t="s">
        <v>5439</v>
      </c>
      <c r="D5700" s="34" t="str">
        <f t="shared" si="88"/>
        <v>431-Xã Hưng Lĩnh</v>
      </c>
    </row>
    <row r="5701" spans="1:4">
      <c r="A5701" s="34" t="s">
        <v>910</v>
      </c>
      <c r="B5701" s="35" t="s">
        <v>36658</v>
      </c>
      <c r="C5701" s="35" t="s">
        <v>5645</v>
      </c>
      <c r="D5701" s="34" t="str">
        <f t="shared" ref="D5701:D5764" si="89">CONCATENATE(A5701,"-",C5701)</f>
        <v>431-Xã Hưng Thông</v>
      </c>
    </row>
    <row r="5702" spans="1:4">
      <c r="A5702" s="34" t="s">
        <v>910</v>
      </c>
      <c r="B5702" s="35" t="s">
        <v>36659</v>
      </c>
      <c r="C5702" s="35" t="s">
        <v>5613</v>
      </c>
      <c r="D5702" s="34" t="str">
        <f t="shared" si="89"/>
        <v>431-Xã Hưng Tân</v>
      </c>
    </row>
    <row r="5703" spans="1:4">
      <c r="A5703" s="34" t="s">
        <v>910</v>
      </c>
      <c r="B5703" s="35" t="s">
        <v>36660</v>
      </c>
      <c r="C5703" s="35" t="s">
        <v>5440</v>
      </c>
      <c r="D5703" s="34" t="str">
        <f t="shared" si="89"/>
        <v>431-Xã Hưng Lợi</v>
      </c>
    </row>
    <row r="5704" spans="1:4">
      <c r="A5704" s="34" t="s">
        <v>910</v>
      </c>
      <c r="B5704" s="35" t="s">
        <v>36661</v>
      </c>
      <c r="C5704" s="35" t="s">
        <v>30877</v>
      </c>
      <c r="D5704" s="34" t="str">
        <f t="shared" si="89"/>
        <v>431-Xã Hưng Nghĩa</v>
      </c>
    </row>
    <row r="5705" spans="1:4">
      <c r="A5705" s="34" t="s">
        <v>910</v>
      </c>
      <c r="B5705" s="35" t="s">
        <v>36662</v>
      </c>
      <c r="C5705" s="35" t="s">
        <v>5614</v>
      </c>
      <c r="D5705" s="34" t="str">
        <f t="shared" si="89"/>
        <v>431-Xã Hưng Phúc</v>
      </c>
    </row>
    <row r="5706" spans="1:4">
      <c r="A5706" s="34" t="s">
        <v>910</v>
      </c>
      <c r="B5706" s="35" t="s">
        <v>36663</v>
      </c>
      <c r="C5706" s="35" t="s">
        <v>30878</v>
      </c>
      <c r="D5706" s="34" t="str">
        <f t="shared" si="89"/>
        <v>431-Xã Long Xá</v>
      </c>
    </row>
    <row r="5707" spans="1:4">
      <c r="A5707" s="34" t="s">
        <v>910</v>
      </c>
      <c r="B5707" s="35" t="s">
        <v>36664</v>
      </c>
      <c r="C5707" s="35" t="s">
        <v>30879</v>
      </c>
      <c r="D5707" s="34" t="str">
        <f t="shared" si="89"/>
        <v>431-Xã Châu Nhân</v>
      </c>
    </row>
    <row r="5708" spans="1:4">
      <c r="A5708" s="34" t="s">
        <v>910</v>
      </c>
      <c r="B5708" s="35" t="s">
        <v>36665</v>
      </c>
      <c r="C5708" s="35" t="s">
        <v>5908</v>
      </c>
      <c r="D5708" s="34" t="str">
        <f t="shared" si="89"/>
        <v>431-Xã Xuân Lam</v>
      </c>
    </row>
    <row r="5709" spans="1:4">
      <c r="A5709" s="34" t="s">
        <v>910</v>
      </c>
      <c r="B5709" s="35" t="s">
        <v>36666</v>
      </c>
      <c r="C5709" s="35" t="s">
        <v>7774</v>
      </c>
      <c r="D5709" s="34" t="str">
        <f t="shared" si="89"/>
        <v>431-Xã Hưng Thành</v>
      </c>
    </row>
    <row r="5710" spans="1:4">
      <c r="A5710" s="34" t="s">
        <v>911</v>
      </c>
      <c r="B5710" s="35" t="s">
        <v>36682</v>
      </c>
      <c r="C5710" s="35" t="s">
        <v>5484</v>
      </c>
      <c r="D5710" s="34" t="str">
        <f t="shared" si="89"/>
        <v>432-Xã Quỳnh Vinh</v>
      </c>
    </row>
    <row r="5711" spans="1:4">
      <c r="A5711" s="34" t="s">
        <v>911</v>
      </c>
      <c r="B5711" s="35" t="s">
        <v>36683</v>
      </c>
      <c r="C5711" s="35" t="s">
        <v>5457</v>
      </c>
      <c r="D5711" s="34" t="str">
        <f t="shared" si="89"/>
        <v>432-Xã Quỳnh Lộc</v>
      </c>
    </row>
    <row r="5712" spans="1:4">
      <c r="A5712" s="34" t="s">
        <v>911</v>
      </c>
      <c r="B5712" s="35" t="s">
        <v>36677</v>
      </c>
      <c r="C5712" s="35" t="s">
        <v>29357</v>
      </c>
      <c r="D5712" s="34" t="str">
        <f t="shared" si="89"/>
        <v>432-Phường Quỳnh Thiện</v>
      </c>
    </row>
    <row r="5713" spans="1:4">
      <c r="A5713" s="34" t="s">
        <v>911</v>
      </c>
      <c r="B5713" s="35" t="s">
        <v>36684</v>
      </c>
      <c r="C5713" s="35" t="s">
        <v>5958</v>
      </c>
      <c r="D5713" s="34" t="str">
        <f t="shared" si="89"/>
        <v>432-Xã Quỳnh Lập</v>
      </c>
    </row>
    <row r="5714" spans="1:4">
      <c r="A5714" s="34" t="s">
        <v>911</v>
      </c>
      <c r="B5714" s="35" t="s">
        <v>36686</v>
      </c>
      <c r="C5714" s="35" t="s">
        <v>5940</v>
      </c>
      <c r="D5714" s="34" t="str">
        <f t="shared" si="89"/>
        <v>432-Xã Quỳnh Trang</v>
      </c>
    </row>
    <row r="5715" spans="1:4">
      <c r="A5715" s="34" t="s">
        <v>911</v>
      </c>
      <c r="B5715" s="35" t="s">
        <v>36679</v>
      </c>
      <c r="C5715" s="35" t="s">
        <v>29433</v>
      </c>
      <c r="D5715" s="34" t="str">
        <f t="shared" si="89"/>
        <v>432-Phường Mai Hùng</v>
      </c>
    </row>
    <row r="5716" spans="1:4">
      <c r="A5716" s="34" t="s">
        <v>911</v>
      </c>
      <c r="B5716" s="35" t="s">
        <v>36678</v>
      </c>
      <c r="C5716" s="35" t="s">
        <v>29358</v>
      </c>
      <c r="D5716" s="34" t="str">
        <f t="shared" si="89"/>
        <v>432-Phường Quỳnh Dị</v>
      </c>
    </row>
    <row r="5717" spans="1:4">
      <c r="A5717" s="34" t="s">
        <v>911</v>
      </c>
      <c r="B5717" s="35" t="s">
        <v>36681</v>
      </c>
      <c r="C5717" s="35" t="s">
        <v>29360</v>
      </c>
      <c r="D5717" s="34" t="str">
        <f t="shared" si="89"/>
        <v>432-Phường Quỳnh Xuân</v>
      </c>
    </row>
    <row r="5718" spans="1:4">
      <c r="A5718" s="34" t="s">
        <v>911</v>
      </c>
      <c r="B5718" s="35" t="s">
        <v>36680</v>
      </c>
      <c r="C5718" s="35" t="s">
        <v>29359</v>
      </c>
      <c r="D5718" s="34" t="str">
        <f t="shared" si="89"/>
        <v>432-Phường Quỳnh Phương</v>
      </c>
    </row>
    <row r="5719" spans="1:4">
      <c r="A5719" s="34" t="s">
        <v>911</v>
      </c>
      <c r="B5719" s="35" t="s">
        <v>36685</v>
      </c>
      <c r="C5719" s="35" t="s">
        <v>5623</v>
      </c>
      <c r="D5719" s="34" t="str">
        <f t="shared" si="89"/>
        <v>432-Xã Quỳnh Liên</v>
      </c>
    </row>
    <row r="5720" spans="1:4">
      <c r="A5720" s="34" t="s">
        <v>912</v>
      </c>
      <c r="B5720" s="35" t="s">
        <v>36687</v>
      </c>
      <c r="C5720" s="35" t="s">
        <v>3196</v>
      </c>
      <c r="D5720" s="34" t="str">
        <f t="shared" si="89"/>
        <v>436-Phường Trần Phú</v>
      </c>
    </row>
    <row r="5721" spans="1:4">
      <c r="A5721" s="34" t="s">
        <v>912</v>
      </c>
      <c r="B5721" s="35" t="s">
        <v>36688</v>
      </c>
      <c r="C5721" s="35" t="s">
        <v>6270</v>
      </c>
      <c r="D5721" s="34" t="str">
        <f t="shared" si="89"/>
        <v>436-Phường Nam Hà</v>
      </c>
    </row>
    <row r="5722" spans="1:4">
      <c r="A5722" s="34" t="s">
        <v>912</v>
      </c>
      <c r="B5722" s="35" t="s">
        <v>36689</v>
      </c>
      <c r="C5722" s="35" t="s">
        <v>6311</v>
      </c>
      <c r="D5722" s="34" t="str">
        <f t="shared" si="89"/>
        <v>436-Phường Bắc Hà</v>
      </c>
    </row>
    <row r="5723" spans="1:4">
      <c r="A5723" s="34" t="s">
        <v>912</v>
      </c>
      <c r="B5723" s="35" t="s">
        <v>36701</v>
      </c>
      <c r="C5723" s="35" t="s">
        <v>3190</v>
      </c>
      <c r="D5723" s="34" t="str">
        <f t="shared" si="89"/>
        <v>436-Phường Nguyễn Du</v>
      </c>
    </row>
    <row r="5724" spans="1:4">
      <c r="A5724" s="34" t="s">
        <v>912</v>
      </c>
      <c r="B5724" s="35" t="s">
        <v>36690</v>
      </c>
      <c r="C5724" s="35" t="s">
        <v>3972</v>
      </c>
      <c r="D5724" s="34" t="str">
        <f t="shared" si="89"/>
        <v>436-Phường Tân Giang</v>
      </c>
    </row>
    <row r="5725" spans="1:4">
      <c r="A5725" s="34" t="s">
        <v>912</v>
      </c>
      <c r="B5725" s="35" t="s">
        <v>36691</v>
      </c>
      <c r="C5725" s="35" t="s">
        <v>6342</v>
      </c>
      <c r="D5725" s="34" t="str">
        <f t="shared" si="89"/>
        <v>436-Phường Đại Nài</v>
      </c>
    </row>
    <row r="5726" spans="1:4">
      <c r="A5726" s="34" t="s">
        <v>912</v>
      </c>
      <c r="B5726" s="35" t="s">
        <v>36692</v>
      </c>
      <c r="C5726" s="35" t="s">
        <v>5573</v>
      </c>
      <c r="D5726" s="34" t="str">
        <f t="shared" si="89"/>
        <v>436-Phường Hà Huy Tập</v>
      </c>
    </row>
    <row r="5727" spans="1:4">
      <c r="A5727" s="34" t="s">
        <v>912</v>
      </c>
      <c r="B5727" s="35" t="s">
        <v>36693</v>
      </c>
      <c r="C5727" s="35" t="s">
        <v>6343</v>
      </c>
      <c r="D5727" s="34" t="str">
        <f t="shared" si="89"/>
        <v>436-Xã Thạch Trung</v>
      </c>
    </row>
    <row r="5728" spans="1:4">
      <c r="A5728" s="34" t="s">
        <v>912</v>
      </c>
      <c r="B5728" s="35" t="s">
        <v>36694</v>
      </c>
      <c r="C5728" s="35" t="s">
        <v>6365</v>
      </c>
      <c r="D5728" s="34" t="str">
        <f t="shared" si="89"/>
        <v>436-Phường Thạch Quý</v>
      </c>
    </row>
    <row r="5729" spans="1:4">
      <c r="A5729" s="34" t="s">
        <v>912</v>
      </c>
      <c r="B5729" s="35" t="s">
        <v>36695</v>
      </c>
      <c r="C5729" s="35" t="s">
        <v>8060</v>
      </c>
      <c r="D5729" s="34" t="str">
        <f t="shared" si="89"/>
        <v>436-Phường Thạch Linh</v>
      </c>
    </row>
    <row r="5730" spans="1:4">
      <c r="A5730" s="34" t="s">
        <v>912</v>
      </c>
      <c r="B5730" s="35" t="s">
        <v>36696</v>
      </c>
      <c r="C5730" s="35" t="s">
        <v>5901</v>
      </c>
      <c r="D5730" s="34" t="str">
        <f t="shared" si="89"/>
        <v>436-Phường Văn Yên</v>
      </c>
    </row>
    <row r="5731" spans="1:4">
      <c r="A5731" s="34" t="s">
        <v>912</v>
      </c>
      <c r="B5731" s="35" t="s">
        <v>36697</v>
      </c>
      <c r="C5731" s="35" t="s">
        <v>8088</v>
      </c>
      <c r="D5731" s="34" t="str">
        <f t="shared" si="89"/>
        <v>436-Xã Thạch Hạ</v>
      </c>
    </row>
    <row r="5732" spans="1:4">
      <c r="A5732" s="34" t="s">
        <v>912</v>
      </c>
      <c r="B5732" s="35" t="s">
        <v>36698</v>
      </c>
      <c r="C5732" s="35" t="s">
        <v>9318</v>
      </c>
      <c r="D5732" s="34" t="str">
        <f t="shared" si="89"/>
        <v>436-Xã Đồng Môn</v>
      </c>
    </row>
    <row r="5733" spans="1:4">
      <c r="A5733" s="34" t="s">
        <v>912</v>
      </c>
      <c r="B5733" s="35" t="s">
        <v>36699</v>
      </c>
      <c r="C5733" s="35" t="s">
        <v>6312</v>
      </c>
      <c r="D5733" s="34" t="str">
        <f t="shared" si="89"/>
        <v>436-Xã Thạch Hưng</v>
      </c>
    </row>
    <row r="5734" spans="1:4">
      <c r="A5734" s="34" t="s">
        <v>912</v>
      </c>
      <c r="B5734" s="35" t="s">
        <v>36700</v>
      </c>
      <c r="C5734" s="35" t="s">
        <v>5162</v>
      </c>
      <c r="D5734" s="34" t="str">
        <f t="shared" si="89"/>
        <v>436-Xã Thạch Bình</v>
      </c>
    </row>
    <row r="5735" spans="1:4">
      <c r="A5735" s="34" t="s">
        <v>913</v>
      </c>
      <c r="B5735" s="35" t="s">
        <v>36702</v>
      </c>
      <c r="C5735" s="35" t="s">
        <v>8089</v>
      </c>
      <c r="D5735" s="34" t="str">
        <f t="shared" si="89"/>
        <v>437-Phường Bắc Hồng</v>
      </c>
    </row>
    <row r="5736" spans="1:4">
      <c r="A5736" s="34" t="s">
        <v>913</v>
      </c>
      <c r="B5736" s="35" t="s">
        <v>36703</v>
      </c>
      <c r="C5736" s="35" t="s">
        <v>8090</v>
      </c>
      <c r="D5736" s="34" t="str">
        <f t="shared" si="89"/>
        <v>437-Phường Nam Hồng</v>
      </c>
    </row>
    <row r="5737" spans="1:4">
      <c r="A5737" s="34" t="s">
        <v>913</v>
      </c>
      <c r="B5737" s="35" t="s">
        <v>36704</v>
      </c>
      <c r="C5737" s="35" t="s">
        <v>8091</v>
      </c>
      <c r="D5737" s="34" t="str">
        <f t="shared" si="89"/>
        <v>437-Phường Trung Lương</v>
      </c>
    </row>
    <row r="5738" spans="1:4">
      <c r="A5738" s="34" t="s">
        <v>913</v>
      </c>
      <c r="B5738" s="35" t="s">
        <v>36705</v>
      </c>
      <c r="C5738" s="35" t="s">
        <v>29554</v>
      </c>
      <c r="D5738" s="34" t="str">
        <f t="shared" si="89"/>
        <v>437-Phường Đức Thuận</v>
      </c>
    </row>
    <row r="5739" spans="1:4">
      <c r="A5739" s="34" t="s">
        <v>913</v>
      </c>
      <c r="B5739" s="35" t="s">
        <v>36706</v>
      </c>
      <c r="C5739" s="35" t="s">
        <v>8092</v>
      </c>
      <c r="D5739" s="34" t="str">
        <f t="shared" si="89"/>
        <v>437-Phường Đậu Liêu</v>
      </c>
    </row>
    <row r="5740" spans="1:4">
      <c r="A5740" s="34" t="s">
        <v>913</v>
      </c>
      <c r="B5740" s="35" t="s">
        <v>36707</v>
      </c>
      <c r="C5740" s="35" t="s">
        <v>5902</v>
      </c>
      <c r="D5740" s="34" t="str">
        <f t="shared" si="89"/>
        <v>437-Xã Thuận Lộc</v>
      </c>
    </row>
    <row r="5741" spans="1:4">
      <c r="A5741" s="34" t="s">
        <v>914</v>
      </c>
      <c r="B5741" s="35" t="s">
        <v>36708</v>
      </c>
      <c r="C5741" s="35" t="s">
        <v>5903</v>
      </c>
      <c r="D5741" s="34" t="str">
        <f t="shared" si="89"/>
        <v>439-Thị trấn Phố Châu</v>
      </c>
    </row>
    <row r="5742" spans="1:4">
      <c r="A5742" s="34" t="s">
        <v>914</v>
      </c>
      <c r="B5742" s="35" t="s">
        <v>36709</v>
      </c>
      <c r="C5742" s="35" t="s">
        <v>41924</v>
      </c>
      <c r="D5742" s="34" t="str">
        <f t="shared" si="89"/>
        <v>439-Thị trấn  Tây Sơn</v>
      </c>
    </row>
    <row r="5743" spans="1:4">
      <c r="A5743" s="34" t="s">
        <v>914</v>
      </c>
      <c r="B5743" s="35" t="s">
        <v>36710</v>
      </c>
      <c r="C5743" s="35" t="s">
        <v>5904</v>
      </c>
      <c r="D5743" s="34" t="str">
        <f t="shared" si="89"/>
        <v>439-Xã Sơn Hồng</v>
      </c>
    </row>
    <row r="5744" spans="1:4">
      <c r="A5744" s="34" t="s">
        <v>914</v>
      </c>
      <c r="B5744" s="35" t="s">
        <v>36711</v>
      </c>
      <c r="C5744" s="35" t="s">
        <v>6271</v>
      </c>
      <c r="D5744" s="34" t="str">
        <f t="shared" si="89"/>
        <v>439-Xã Sơn Tiến</v>
      </c>
    </row>
    <row r="5745" spans="1:4">
      <c r="A5745" s="34" t="s">
        <v>914</v>
      </c>
      <c r="B5745" s="35" t="s">
        <v>36712</v>
      </c>
      <c r="C5745" s="35" t="s">
        <v>5059</v>
      </c>
      <c r="D5745" s="34" t="str">
        <f t="shared" si="89"/>
        <v>439-Xã Sơn Lâm</v>
      </c>
    </row>
    <row r="5746" spans="1:4">
      <c r="A5746" s="34" t="s">
        <v>914</v>
      </c>
      <c r="B5746" s="35" t="s">
        <v>36713</v>
      </c>
      <c r="C5746" s="35" t="s">
        <v>6366</v>
      </c>
      <c r="D5746" s="34" t="str">
        <f t="shared" si="89"/>
        <v>439-Xã Sơn Lễ</v>
      </c>
    </row>
    <row r="5747" spans="1:4">
      <c r="A5747" s="34" t="s">
        <v>914</v>
      </c>
      <c r="B5747" s="35" t="s">
        <v>36714</v>
      </c>
      <c r="C5747" s="35" t="s">
        <v>5139</v>
      </c>
      <c r="D5747" s="34" t="str">
        <f t="shared" si="89"/>
        <v>439-Xã Sơn Giang</v>
      </c>
    </row>
    <row r="5748" spans="1:4">
      <c r="A5748" s="34" t="s">
        <v>914</v>
      </c>
      <c r="B5748" s="35" t="s">
        <v>36715</v>
      </c>
      <c r="C5748" s="35" t="s">
        <v>6344</v>
      </c>
      <c r="D5748" s="34" t="str">
        <f t="shared" si="89"/>
        <v>439-Xã Sơn Lĩnh</v>
      </c>
    </row>
    <row r="5749" spans="1:4">
      <c r="A5749" s="34" t="s">
        <v>914</v>
      </c>
      <c r="B5749" s="35" t="s">
        <v>36716</v>
      </c>
      <c r="C5749" s="35" t="s">
        <v>41925</v>
      </c>
      <c r="D5749" s="34" t="str">
        <f t="shared" si="89"/>
        <v>439-Xã An Hòa Thịnh</v>
      </c>
    </row>
    <row r="5750" spans="1:4">
      <c r="A5750" s="34" t="s">
        <v>914</v>
      </c>
      <c r="B5750" s="35" t="s">
        <v>36717</v>
      </c>
      <c r="C5750" s="35" t="s">
        <v>6285</v>
      </c>
      <c r="D5750" s="34" t="str">
        <f t="shared" si="89"/>
        <v>439-Xã Sơn Tây</v>
      </c>
    </row>
    <row r="5751" spans="1:4">
      <c r="A5751" s="34" t="s">
        <v>914</v>
      </c>
      <c r="B5751" s="35" t="s">
        <v>36718</v>
      </c>
      <c r="C5751" s="35" t="s">
        <v>6345</v>
      </c>
      <c r="D5751" s="34" t="str">
        <f t="shared" si="89"/>
        <v>439-Xã Sơn Ninh</v>
      </c>
    </row>
    <row r="5752" spans="1:4">
      <c r="A5752" s="34" t="s">
        <v>914</v>
      </c>
      <c r="B5752" s="35" t="s">
        <v>36719</v>
      </c>
      <c r="C5752" s="35" t="s">
        <v>8094</v>
      </c>
      <c r="D5752" s="34" t="str">
        <f t="shared" si="89"/>
        <v>439-Xã Sơn Châu</v>
      </c>
    </row>
    <row r="5753" spans="1:4">
      <c r="A5753" s="34" t="s">
        <v>914</v>
      </c>
      <c r="B5753" s="35" t="s">
        <v>36720</v>
      </c>
      <c r="C5753" s="35" t="s">
        <v>30880</v>
      </c>
      <c r="D5753" s="34" t="str">
        <f t="shared" si="89"/>
        <v>439-Xã Tân Mỹ Hà</v>
      </c>
    </row>
    <row r="5754" spans="1:4">
      <c r="A5754" s="34" t="s">
        <v>914</v>
      </c>
      <c r="B5754" s="35" t="s">
        <v>36721</v>
      </c>
      <c r="C5754" s="35" t="s">
        <v>30881</v>
      </c>
      <c r="D5754" s="34" t="str">
        <f t="shared" si="89"/>
        <v>439-Xã Quang Diệm</v>
      </c>
    </row>
    <row r="5755" spans="1:4">
      <c r="A5755" s="34" t="s">
        <v>914</v>
      </c>
      <c r="B5755" s="35" t="s">
        <v>36722</v>
      </c>
      <c r="C5755" s="35" t="s">
        <v>6272</v>
      </c>
      <c r="D5755" s="34" t="str">
        <f t="shared" si="89"/>
        <v>439-Xã Sơn Trung</v>
      </c>
    </row>
    <row r="5756" spans="1:4">
      <c r="A5756" s="34" t="s">
        <v>914</v>
      </c>
      <c r="B5756" s="35" t="s">
        <v>36723</v>
      </c>
      <c r="C5756" s="35" t="s">
        <v>8095</v>
      </c>
      <c r="D5756" s="34" t="str">
        <f t="shared" si="89"/>
        <v>439-Xã Sơn Bằng</v>
      </c>
    </row>
    <row r="5757" spans="1:4">
      <c r="A5757" s="34" t="s">
        <v>914</v>
      </c>
      <c r="B5757" s="35" t="s">
        <v>36724</v>
      </c>
      <c r="C5757" s="35" t="s">
        <v>3077</v>
      </c>
      <c r="D5757" s="34" t="str">
        <f t="shared" si="89"/>
        <v>439-Xã Sơn Bình</v>
      </c>
    </row>
    <row r="5758" spans="1:4">
      <c r="A5758" s="34" t="s">
        <v>914</v>
      </c>
      <c r="B5758" s="35" t="s">
        <v>36725</v>
      </c>
      <c r="C5758" s="35" t="s">
        <v>6346</v>
      </c>
      <c r="D5758" s="34" t="str">
        <f t="shared" si="89"/>
        <v>439-Xã Sơn Kim 1</v>
      </c>
    </row>
    <row r="5759" spans="1:4">
      <c r="A5759" s="34" t="s">
        <v>914</v>
      </c>
      <c r="B5759" s="35" t="s">
        <v>36726</v>
      </c>
      <c r="C5759" s="35" t="s">
        <v>6286</v>
      </c>
      <c r="D5759" s="34" t="str">
        <f t="shared" si="89"/>
        <v>439-Xã Sơn Kim 2</v>
      </c>
    </row>
    <row r="5760" spans="1:4">
      <c r="A5760" s="34" t="s">
        <v>914</v>
      </c>
      <c r="B5760" s="35" t="s">
        <v>36727</v>
      </c>
      <c r="C5760" s="35" t="s">
        <v>8061</v>
      </c>
      <c r="D5760" s="34" t="str">
        <f t="shared" si="89"/>
        <v>439-Xã Sơn Trà</v>
      </c>
    </row>
    <row r="5761" spans="1:4">
      <c r="A5761" s="34" t="s">
        <v>914</v>
      </c>
      <c r="B5761" s="35" t="s">
        <v>36728</v>
      </c>
      <c r="C5761" s="35" t="s">
        <v>5159</v>
      </c>
      <c r="D5761" s="34" t="str">
        <f t="shared" si="89"/>
        <v>439-Xã Sơn Long</v>
      </c>
    </row>
    <row r="5762" spans="1:4">
      <c r="A5762" s="34" t="s">
        <v>914</v>
      </c>
      <c r="B5762" s="35" t="s">
        <v>36729</v>
      </c>
      <c r="C5762" s="35" t="s">
        <v>5886</v>
      </c>
      <c r="D5762" s="34" t="str">
        <f t="shared" si="89"/>
        <v>439-Xã Kim Hoa</v>
      </c>
    </row>
    <row r="5763" spans="1:4">
      <c r="A5763" s="34" t="s">
        <v>914</v>
      </c>
      <c r="B5763" s="35" t="s">
        <v>36730</v>
      </c>
      <c r="C5763" s="35" t="s">
        <v>6287</v>
      </c>
      <c r="D5763" s="34" t="str">
        <f t="shared" si="89"/>
        <v>439-Xã Sơn Hàm</v>
      </c>
    </row>
    <row r="5764" spans="1:4">
      <c r="A5764" s="34" t="s">
        <v>914</v>
      </c>
      <c r="B5764" s="35" t="s">
        <v>36731</v>
      </c>
      <c r="C5764" s="35" t="s">
        <v>4203</v>
      </c>
      <c r="D5764" s="34" t="str">
        <f t="shared" si="89"/>
        <v>439-Xã Sơn Phú</v>
      </c>
    </row>
    <row r="5765" spans="1:4">
      <c r="A5765" s="34" t="s">
        <v>914</v>
      </c>
      <c r="B5765" s="35" t="s">
        <v>36732</v>
      </c>
      <c r="C5765" s="35" t="s">
        <v>6288</v>
      </c>
      <c r="D5765" s="34" t="str">
        <f t="shared" ref="D5765:D5828" si="90">CONCATENATE(A5765,"-",C5765)</f>
        <v>439-Xã Sơn Trường</v>
      </c>
    </row>
    <row r="5766" spans="1:4">
      <c r="A5766" s="34" t="s">
        <v>915</v>
      </c>
      <c r="B5766" s="35" t="s">
        <v>36733</v>
      </c>
      <c r="C5766" s="35" t="s">
        <v>6367</v>
      </c>
      <c r="D5766" s="34" t="str">
        <f t="shared" si="90"/>
        <v>440-Thị trấn Đức Thọ</v>
      </c>
    </row>
    <row r="5767" spans="1:4">
      <c r="A5767" s="34" t="s">
        <v>915</v>
      </c>
      <c r="B5767" s="35" t="s">
        <v>36734</v>
      </c>
      <c r="C5767" s="35" t="s">
        <v>30882</v>
      </c>
      <c r="D5767" s="34" t="str">
        <f t="shared" si="90"/>
        <v>440-Xã Quang Vĩnh</v>
      </c>
    </row>
    <row r="5768" spans="1:4">
      <c r="A5768" s="34" t="s">
        <v>915</v>
      </c>
      <c r="B5768" s="35" t="s">
        <v>36735</v>
      </c>
      <c r="C5768" s="35" t="s">
        <v>30883</v>
      </c>
      <c r="D5768" s="34" t="str">
        <f t="shared" si="90"/>
        <v>440-Xã Tùng Châu</v>
      </c>
    </row>
    <row r="5769" spans="1:4">
      <c r="A5769" s="34" t="s">
        <v>915</v>
      </c>
      <c r="B5769" s="35" t="s">
        <v>36736</v>
      </c>
      <c r="C5769" s="35" t="s">
        <v>5305</v>
      </c>
      <c r="D5769" s="34" t="str">
        <f t="shared" si="90"/>
        <v>440-Xã Trường Sơn</v>
      </c>
    </row>
    <row r="5770" spans="1:4">
      <c r="A5770" s="34" t="s">
        <v>915</v>
      </c>
      <c r="B5770" s="35" t="s">
        <v>36737</v>
      </c>
      <c r="C5770" s="35" t="s">
        <v>4684</v>
      </c>
      <c r="D5770" s="34" t="str">
        <f t="shared" si="90"/>
        <v>440-Xã Liên Minh</v>
      </c>
    </row>
    <row r="5771" spans="1:4">
      <c r="A5771" s="34" t="s">
        <v>915</v>
      </c>
      <c r="B5771" s="35" t="s">
        <v>36738</v>
      </c>
      <c r="C5771" s="35" t="s">
        <v>6369</v>
      </c>
      <c r="D5771" s="34" t="str">
        <f t="shared" si="90"/>
        <v>440-Xã Yên Hồ</v>
      </c>
    </row>
    <row r="5772" spans="1:4">
      <c r="A5772" s="34" t="s">
        <v>915</v>
      </c>
      <c r="B5772" s="35" t="s">
        <v>36739</v>
      </c>
      <c r="C5772" s="35" t="s">
        <v>29555</v>
      </c>
      <c r="D5772" s="34" t="str">
        <f t="shared" si="90"/>
        <v>440-Xã Tùng Ảnh</v>
      </c>
    </row>
    <row r="5773" spans="1:4">
      <c r="A5773" s="34" t="s">
        <v>915</v>
      </c>
      <c r="B5773" s="35" t="s">
        <v>36740</v>
      </c>
      <c r="C5773" s="35" t="s">
        <v>30884</v>
      </c>
      <c r="D5773" s="34" t="str">
        <f t="shared" si="90"/>
        <v>440-Xã Bùi La Nhân</v>
      </c>
    </row>
    <row r="5774" spans="1:4">
      <c r="A5774" s="34" t="s">
        <v>915</v>
      </c>
      <c r="B5774" s="35" t="s">
        <v>36741</v>
      </c>
      <c r="C5774" s="35" t="s">
        <v>30885</v>
      </c>
      <c r="D5774" s="34" t="str">
        <f t="shared" si="90"/>
        <v>440-Xã Thanh Bình Thịnh</v>
      </c>
    </row>
    <row r="5775" spans="1:4">
      <c r="A5775" s="34" t="s">
        <v>915</v>
      </c>
      <c r="B5775" s="35" t="s">
        <v>36742</v>
      </c>
      <c r="C5775" s="35" t="s">
        <v>30886</v>
      </c>
      <c r="D5775" s="34" t="str">
        <f t="shared" si="90"/>
        <v>440-Xã Lâm Trung Thủy</v>
      </c>
    </row>
    <row r="5776" spans="1:4">
      <c r="A5776" s="34" t="s">
        <v>915</v>
      </c>
      <c r="B5776" s="35" t="s">
        <v>36743</v>
      </c>
      <c r="C5776" s="35" t="s">
        <v>3738</v>
      </c>
      <c r="D5776" s="34" t="str">
        <f t="shared" si="90"/>
        <v>440-Xã Hòa Lạc</v>
      </c>
    </row>
    <row r="5777" spans="1:4">
      <c r="A5777" s="34" t="s">
        <v>915</v>
      </c>
      <c r="B5777" s="35" t="s">
        <v>36744</v>
      </c>
      <c r="C5777" s="35" t="s">
        <v>3479</v>
      </c>
      <c r="D5777" s="34" t="str">
        <f t="shared" si="90"/>
        <v>440-Xã Tân Dân</v>
      </c>
    </row>
    <row r="5778" spans="1:4">
      <c r="A5778" s="34" t="s">
        <v>915</v>
      </c>
      <c r="B5778" s="35" t="s">
        <v>36745</v>
      </c>
      <c r="C5778" s="35" t="s">
        <v>7390</v>
      </c>
      <c r="D5778" s="34" t="str">
        <f t="shared" si="90"/>
        <v>440-Xã An Dũng</v>
      </c>
    </row>
    <row r="5779" spans="1:4">
      <c r="A5779" s="34" t="s">
        <v>915</v>
      </c>
      <c r="B5779" s="35" t="s">
        <v>36746</v>
      </c>
      <c r="C5779" s="35" t="s">
        <v>6371</v>
      </c>
      <c r="D5779" s="34" t="str">
        <f t="shared" si="90"/>
        <v>440-Xã Đức Đồng</v>
      </c>
    </row>
    <row r="5780" spans="1:4">
      <c r="A5780" s="34" t="s">
        <v>915</v>
      </c>
      <c r="B5780" s="35" t="s">
        <v>36747</v>
      </c>
      <c r="C5780" s="35" t="s">
        <v>6273</v>
      </c>
      <c r="D5780" s="34" t="str">
        <f t="shared" si="90"/>
        <v>440-Xã Đức Lạng</v>
      </c>
    </row>
    <row r="5781" spans="1:4">
      <c r="A5781" s="34" t="s">
        <v>915</v>
      </c>
      <c r="B5781" s="35" t="s">
        <v>36748</v>
      </c>
      <c r="C5781" s="35" t="s">
        <v>3798</v>
      </c>
      <c r="D5781" s="34" t="str">
        <f t="shared" si="90"/>
        <v>440-Xã Tân Hương</v>
      </c>
    </row>
    <row r="5782" spans="1:4">
      <c r="A5782" s="34" t="s">
        <v>721</v>
      </c>
      <c r="B5782" s="35" t="s">
        <v>36749</v>
      </c>
      <c r="C5782" s="35" t="s">
        <v>5913</v>
      </c>
      <c r="D5782" s="34" t="str">
        <f t="shared" si="90"/>
        <v>441-Thị trấn Vũ Quang</v>
      </c>
    </row>
    <row r="5783" spans="1:4">
      <c r="A5783" s="34" t="s">
        <v>721</v>
      </c>
      <c r="B5783" s="35" t="s">
        <v>36750</v>
      </c>
      <c r="C5783" s="35" t="s">
        <v>6289</v>
      </c>
      <c r="D5783" s="34" t="str">
        <f t="shared" si="90"/>
        <v>441-Xã Ân Phú</v>
      </c>
    </row>
    <row r="5784" spans="1:4">
      <c r="A5784" s="34" t="s">
        <v>721</v>
      </c>
      <c r="B5784" s="35" t="s">
        <v>36751</v>
      </c>
      <c r="C5784" s="35" t="s">
        <v>4106</v>
      </c>
      <c r="D5784" s="34" t="str">
        <f t="shared" si="90"/>
        <v>441-Xã Đức Giang</v>
      </c>
    </row>
    <row r="5785" spans="1:4">
      <c r="A5785" s="34" t="s">
        <v>721</v>
      </c>
      <c r="B5785" s="35" t="s">
        <v>36752</v>
      </c>
      <c r="C5785" s="35" t="s">
        <v>6290</v>
      </c>
      <c r="D5785" s="34" t="str">
        <f t="shared" si="90"/>
        <v>441-Xã Đức Lĩnh</v>
      </c>
    </row>
    <row r="5786" spans="1:4">
      <c r="A5786" s="34" t="s">
        <v>721</v>
      </c>
      <c r="B5786" s="35" t="s">
        <v>36753</v>
      </c>
      <c r="C5786" s="35" t="s">
        <v>30887</v>
      </c>
      <c r="D5786" s="34" t="str">
        <f t="shared" si="90"/>
        <v>441-Xã Thọ Điền</v>
      </c>
    </row>
    <row r="5787" spans="1:4">
      <c r="A5787" s="34" t="s">
        <v>721</v>
      </c>
      <c r="B5787" s="35" t="s">
        <v>36754</v>
      </c>
      <c r="C5787" s="35" t="s">
        <v>6372</v>
      </c>
      <c r="D5787" s="34" t="str">
        <f t="shared" si="90"/>
        <v>441-Xã Đức Hương</v>
      </c>
    </row>
    <row r="5788" spans="1:4">
      <c r="A5788" s="34" t="s">
        <v>721</v>
      </c>
      <c r="B5788" s="35" t="s">
        <v>36755</v>
      </c>
      <c r="C5788" s="35" t="s">
        <v>5905</v>
      </c>
      <c r="D5788" s="34" t="str">
        <f t="shared" si="90"/>
        <v>441-Xã Đức Bồng</v>
      </c>
    </row>
    <row r="5789" spans="1:4">
      <c r="A5789" s="34" t="s">
        <v>721</v>
      </c>
      <c r="B5789" s="35" t="s">
        <v>36756</v>
      </c>
      <c r="C5789" s="35" t="s">
        <v>5914</v>
      </c>
      <c r="D5789" s="34" t="str">
        <f t="shared" si="90"/>
        <v>441-Xã Đức Liên</v>
      </c>
    </row>
    <row r="5790" spans="1:4">
      <c r="A5790" s="34" t="s">
        <v>721</v>
      </c>
      <c r="B5790" s="35" t="s">
        <v>36757</v>
      </c>
      <c r="C5790" s="35" t="s">
        <v>5906</v>
      </c>
      <c r="D5790" s="34" t="str">
        <f t="shared" si="90"/>
        <v>441-Xã Hương Minh</v>
      </c>
    </row>
    <row r="5791" spans="1:4">
      <c r="A5791" s="34" t="s">
        <v>721</v>
      </c>
      <c r="B5791" s="35" t="s">
        <v>36758</v>
      </c>
      <c r="C5791" s="35" t="s">
        <v>30888</v>
      </c>
      <c r="D5791" s="34" t="str">
        <f t="shared" si="90"/>
        <v>441-Xã Quang Thọ</v>
      </c>
    </row>
    <row r="5792" spans="1:4">
      <c r="A5792" s="34" t="s">
        <v>722</v>
      </c>
      <c r="B5792" s="35" t="s">
        <v>36759</v>
      </c>
      <c r="C5792" s="35" t="s">
        <v>6291</v>
      </c>
      <c r="D5792" s="34" t="str">
        <f t="shared" si="90"/>
        <v>442-Thị trấn Xuân An</v>
      </c>
    </row>
    <row r="5793" spans="1:4">
      <c r="A5793" s="34" t="s">
        <v>722</v>
      </c>
      <c r="B5793" s="35" t="s">
        <v>36760</v>
      </c>
      <c r="C5793" s="35" t="s">
        <v>6313</v>
      </c>
      <c r="D5793" s="34" t="str">
        <f t="shared" si="90"/>
        <v>442-Xã Xuân Hội</v>
      </c>
    </row>
    <row r="5794" spans="1:4">
      <c r="A5794" s="34" t="s">
        <v>722</v>
      </c>
      <c r="B5794" s="35" t="s">
        <v>36761</v>
      </c>
      <c r="C5794" s="35" t="s">
        <v>30889</v>
      </c>
      <c r="D5794" s="34" t="str">
        <f t="shared" si="90"/>
        <v>442-Xã Đan Trường</v>
      </c>
    </row>
    <row r="5795" spans="1:4">
      <c r="A5795" s="34" t="s">
        <v>722</v>
      </c>
      <c r="B5795" s="35" t="s">
        <v>36762</v>
      </c>
      <c r="C5795" s="35" t="s">
        <v>6373</v>
      </c>
      <c r="D5795" s="34" t="str">
        <f t="shared" si="90"/>
        <v>442-Xã Xuân Phổ</v>
      </c>
    </row>
    <row r="5796" spans="1:4">
      <c r="A5796" s="34" t="s">
        <v>722</v>
      </c>
      <c r="B5796" s="35" t="s">
        <v>36763</v>
      </c>
      <c r="C5796" s="35" t="s">
        <v>5985</v>
      </c>
      <c r="D5796" s="34" t="str">
        <f t="shared" si="90"/>
        <v>442-Xã Xuân Hải</v>
      </c>
    </row>
    <row r="5797" spans="1:4">
      <c r="A5797" s="34" t="s">
        <v>722</v>
      </c>
      <c r="B5797" s="35" t="s">
        <v>36764</v>
      </c>
      <c r="C5797" s="35" t="s">
        <v>3593</v>
      </c>
      <c r="D5797" s="34" t="str">
        <f t="shared" si="90"/>
        <v>442-Xã Xuân Giang</v>
      </c>
    </row>
    <row r="5798" spans="1:4">
      <c r="A5798" s="34" t="s">
        <v>722</v>
      </c>
      <c r="B5798" s="35" t="s">
        <v>36765</v>
      </c>
      <c r="C5798" s="35" t="s">
        <v>30890</v>
      </c>
      <c r="D5798" s="34" t="str">
        <f t="shared" si="90"/>
        <v>442-Thị trấn Tiên Điền</v>
      </c>
    </row>
    <row r="5799" spans="1:4">
      <c r="A5799" s="34" t="s">
        <v>722</v>
      </c>
      <c r="B5799" s="35" t="s">
        <v>36766</v>
      </c>
      <c r="C5799" s="35" t="s">
        <v>5499</v>
      </c>
      <c r="D5799" s="34" t="str">
        <f t="shared" si="90"/>
        <v>442-Xã Xuân Yên</v>
      </c>
    </row>
    <row r="5800" spans="1:4">
      <c r="A5800" s="34" t="s">
        <v>722</v>
      </c>
      <c r="B5800" s="35" t="s">
        <v>36767</v>
      </c>
      <c r="C5800" s="35" t="s">
        <v>6292</v>
      </c>
      <c r="D5800" s="34" t="str">
        <f t="shared" si="90"/>
        <v>442-Xã Xuân Mỹ</v>
      </c>
    </row>
    <row r="5801" spans="1:4">
      <c r="A5801" s="34" t="s">
        <v>722</v>
      </c>
      <c r="B5801" s="35" t="s">
        <v>36768</v>
      </c>
      <c r="C5801" s="35" t="s">
        <v>5271</v>
      </c>
      <c r="D5801" s="34" t="str">
        <f t="shared" si="90"/>
        <v>442-Xã Xuân Thành</v>
      </c>
    </row>
    <row r="5802" spans="1:4">
      <c r="A5802" s="34" t="s">
        <v>722</v>
      </c>
      <c r="B5802" s="35" t="s">
        <v>36769</v>
      </c>
      <c r="C5802" s="35" t="s">
        <v>6293</v>
      </c>
      <c r="D5802" s="34" t="str">
        <f t="shared" si="90"/>
        <v>442-Xã Xuân Viên</v>
      </c>
    </row>
    <row r="5803" spans="1:4">
      <c r="A5803" s="34" t="s">
        <v>722</v>
      </c>
      <c r="B5803" s="35" t="s">
        <v>36770</v>
      </c>
      <c r="C5803" s="35" t="s">
        <v>6750</v>
      </c>
      <c r="D5803" s="34" t="str">
        <f t="shared" si="90"/>
        <v>442-Xã Xuân Hồng</v>
      </c>
    </row>
    <row r="5804" spans="1:4">
      <c r="A5804" s="34" t="s">
        <v>722</v>
      </c>
      <c r="B5804" s="35" t="s">
        <v>36771</v>
      </c>
      <c r="C5804" s="35" t="s">
        <v>41926</v>
      </c>
      <c r="D5804" s="34" t="str">
        <f t="shared" si="90"/>
        <v>442-Xã Cỗ Đạm</v>
      </c>
    </row>
    <row r="5805" spans="1:4">
      <c r="A5805" s="34" t="s">
        <v>722</v>
      </c>
      <c r="B5805" s="35" t="s">
        <v>36772</v>
      </c>
      <c r="C5805" s="35" t="s">
        <v>6686</v>
      </c>
      <c r="D5805" s="34" t="str">
        <f t="shared" si="90"/>
        <v>442-Xã Xuân Liên</v>
      </c>
    </row>
    <row r="5806" spans="1:4">
      <c r="A5806" s="34" t="s">
        <v>722</v>
      </c>
      <c r="B5806" s="35" t="s">
        <v>36773</v>
      </c>
      <c r="C5806" s="35" t="s">
        <v>5907</v>
      </c>
      <c r="D5806" s="34" t="str">
        <f t="shared" si="90"/>
        <v>442-Xã Xuân Lĩnh</v>
      </c>
    </row>
    <row r="5807" spans="1:4">
      <c r="A5807" s="34" t="s">
        <v>722</v>
      </c>
      <c r="B5807" s="35" t="s">
        <v>36774</v>
      </c>
      <c r="C5807" s="35" t="s">
        <v>5908</v>
      </c>
      <c r="D5807" s="34" t="str">
        <f t="shared" si="90"/>
        <v>442-Xã Xuân Lam</v>
      </c>
    </row>
    <row r="5808" spans="1:4">
      <c r="A5808" s="34" t="s">
        <v>722</v>
      </c>
      <c r="B5808" s="35" t="s">
        <v>36775</v>
      </c>
      <c r="C5808" s="35" t="s">
        <v>6374</v>
      </c>
      <c r="D5808" s="34" t="str">
        <f t="shared" si="90"/>
        <v>442-Xã Cương Gián</v>
      </c>
    </row>
    <row r="5809" spans="1:4">
      <c r="A5809" s="34" t="s">
        <v>723</v>
      </c>
      <c r="B5809" s="35" t="s">
        <v>36776</v>
      </c>
      <c r="C5809" s="35" t="s">
        <v>5915</v>
      </c>
      <c r="D5809" s="34" t="str">
        <f t="shared" si="90"/>
        <v>443-Thị trấn Nghèn</v>
      </c>
    </row>
    <row r="5810" spans="1:4">
      <c r="A5810" s="34" t="s">
        <v>723</v>
      </c>
      <c r="B5810" s="35" t="s">
        <v>36777</v>
      </c>
      <c r="C5810" s="35" t="s">
        <v>8031</v>
      </c>
      <c r="D5810" s="34" t="str">
        <f t="shared" si="90"/>
        <v>443-Xã Thiên Lộc</v>
      </c>
    </row>
    <row r="5811" spans="1:4">
      <c r="A5811" s="34" t="s">
        <v>723</v>
      </c>
      <c r="B5811" s="35" t="s">
        <v>36778</v>
      </c>
      <c r="C5811" s="35" t="s">
        <v>6347</v>
      </c>
      <c r="D5811" s="34" t="str">
        <f t="shared" si="90"/>
        <v>443-Xã Thuần Thiện</v>
      </c>
    </row>
    <row r="5812" spans="1:4">
      <c r="A5812" s="34" t="s">
        <v>723</v>
      </c>
      <c r="B5812" s="35" t="s">
        <v>36779</v>
      </c>
      <c r="C5812" s="35" t="s">
        <v>6375</v>
      </c>
      <c r="D5812" s="34" t="str">
        <f t="shared" si="90"/>
        <v>443-Xã Vượng Lộc</v>
      </c>
    </row>
    <row r="5813" spans="1:4">
      <c r="A5813" s="34" t="s">
        <v>723</v>
      </c>
      <c r="B5813" s="35" t="s">
        <v>36780</v>
      </c>
      <c r="C5813" s="35" t="s">
        <v>6376</v>
      </c>
      <c r="D5813" s="34" t="str">
        <f t="shared" si="90"/>
        <v>443-Xã Thanh Lộc</v>
      </c>
    </row>
    <row r="5814" spans="1:4">
      <c r="A5814" s="34" t="s">
        <v>723</v>
      </c>
      <c r="B5814" s="35" t="s">
        <v>36781</v>
      </c>
      <c r="C5814" s="35" t="s">
        <v>30891</v>
      </c>
      <c r="D5814" s="34" t="str">
        <f t="shared" si="90"/>
        <v>443-Xã Kim Song Trường</v>
      </c>
    </row>
    <row r="5815" spans="1:4">
      <c r="A5815" s="34" t="s">
        <v>723</v>
      </c>
      <c r="B5815" s="35" t="s">
        <v>36782</v>
      </c>
      <c r="C5815" s="35" t="s">
        <v>29556</v>
      </c>
      <c r="D5815" s="34" t="str">
        <f t="shared" si="90"/>
        <v>443-Xã Thường Nga</v>
      </c>
    </row>
    <row r="5816" spans="1:4">
      <c r="A5816" s="34" t="s">
        <v>723</v>
      </c>
      <c r="B5816" s="35" t="s">
        <v>36783</v>
      </c>
      <c r="C5816" s="35" t="s">
        <v>6295</v>
      </c>
      <c r="D5816" s="34" t="str">
        <f t="shared" si="90"/>
        <v>443-Xã Tùng Lộc</v>
      </c>
    </row>
    <row r="5817" spans="1:4">
      <c r="A5817" s="34" t="s">
        <v>723</v>
      </c>
      <c r="B5817" s="35" t="s">
        <v>36784</v>
      </c>
      <c r="C5817" s="35" t="s">
        <v>4143</v>
      </c>
      <c r="D5817" s="34" t="str">
        <f t="shared" si="90"/>
        <v>443-Xã Phú Lộc</v>
      </c>
    </row>
    <row r="5818" spans="1:4">
      <c r="A5818" s="34" t="s">
        <v>723</v>
      </c>
      <c r="B5818" s="35" t="s">
        <v>36785</v>
      </c>
      <c r="C5818" s="35" t="s">
        <v>6296</v>
      </c>
      <c r="D5818" s="34" t="str">
        <f t="shared" si="90"/>
        <v>443-Xã Gia Hanh</v>
      </c>
    </row>
    <row r="5819" spans="1:4">
      <c r="A5819" s="34" t="s">
        <v>723</v>
      </c>
      <c r="B5819" s="35" t="s">
        <v>36786</v>
      </c>
      <c r="C5819" s="35" t="s">
        <v>30892</v>
      </c>
      <c r="D5819" s="34" t="str">
        <f t="shared" si="90"/>
        <v>443-Xã Khánh Vĩnh Yên</v>
      </c>
    </row>
    <row r="5820" spans="1:4">
      <c r="A5820" s="34" t="s">
        <v>723</v>
      </c>
      <c r="B5820" s="35" t="s">
        <v>36787</v>
      </c>
      <c r="C5820" s="35" t="s">
        <v>6378</v>
      </c>
      <c r="D5820" s="34" t="str">
        <f t="shared" si="90"/>
        <v>443-Xã Trung Lộc</v>
      </c>
    </row>
    <row r="5821" spans="1:4">
      <c r="A5821" s="34" t="s">
        <v>723</v>
      </c>
      <c r="B5821" s="35" t="s">
        <v>36788</v>
      </c>
      <c r="C5821" s="35" t="s">
        <v>5169</v>
      </c>
      <c r="D5821" s="34" t="str">
        <f t="shared" si="90"/>
        <v>443-Xã Xuân Lộc</v>
      </c>
    </row>
    <row r="5822" spans="1:4">
      <c r="A5822" s="34" t="s">
        <v>723</v>
      </c>
      <c r="B5822" s="35" t="s">
        <v>36789</v>
      </c>
      <c r="C5822" s="35" t="s">
        <v>6275</v>
      </c>
      <c r="D5822" s="34" t="str">
        <f t="shared" si="90"/>
        <v>443-Xã Thượng Lộc</v>
      </c>
    </row>
    <row r="5823" spans="1:4">
      <c r="A5823" s="34" t="s">
        <v>723</v>
      </c>
      <c r="B5823" s="35" t="s">
        <v>36790</v>
      </c>
      <c r="C5823" s="35" t="s">
        <v>6379</v>
      </c>
      <c r="D5823" s="34" t="str">
        <f t="shared" si="90"/>
        <v>443-Xã Quang Lộc</v>
      </c>
    </row>
    <row r="5824" spans="1:4">
      <c r="A5824" s="34" t="s">
        <v>723</v>
      </c>
      <c r="B5824" s="35" t="s">
        <v>36791</v>
      </c>
      <c r="C5824" s="35" t="s">
        <v>30893</v>
      </c>
      <c r="D5824" s="34" t="str">
        <f t="shared" si="90"/>
        <v>443-Thị trấn Đồng Lộc</v>
      </c>
    </row>
    <row r="5825" spans="1:4">
      <c r="A5825" s="34" t="s">
        <v>723</v>
      </c>
      <c r="B5825" s="35" t="s">
        <v>36792</v>
      </c>
      <c r="C5825" s="35" t="s">
        <v>6276</v>
      </c>
      <c r="D5825" s="34" t="str">
        <f t="shared" si="90"/>
        <v>443-Xã Mỹ Lộc</v>
      </c>
    </row>
    <row r="5826" spans="1:4">
      <c r="A5826" s="34" t="s">
        <v>723</v>
      </c>
      <c r="B5826" s="35" t="s">
        <v>36793</v>
      </c>
      <c r="C5826" s="35" t="s">
        <v>6050</v>
      </c>
      <c r="D5826" s="34" t="str">
        <f t="shared" si="90"/>
        <v>443-Xã Sơn Lộc</v>
      </c>
    </row>
    <row r="5827" spans="1:4">
      <c r="A5827" s="34" t="s">
        <v>724</v>
      </c>
      <c r="B5827" s="35" t="s">
        <v>36794</v>
      </c>
      <c r="C5827" s="35" t="s">
        <v>6380</v>
      </c>
      <c r="D5827" s="34" t="str">
        <f t="shared" si="90"/>
        <v>444-Thị trấn Hương Khê</v>
      </c>
    </row>
    <row r="5828" spans="1:4">
      <c r="A5828" s="34" t="s">
        <v>724</v>
      </c>
      <c r="B5828" s="35" t="s">
        <v>36795</v>
      </c>
      <c r="C5828" s="35" t="s">
        <v>30894</v>
      </c>
      <c r="D5828" s="34" t="str">
        <f t="shared" si="90"/>
        <v>444-Xã Điền Mỹ</v>
      </c>
    </row>
    <row r="5829" spans="1:4">
      <c r="A5829" s="34" t="s">
        <v>724</v>
      </c>
      <c r="B5829" s="35" t="s">
        <v>36796</v>
      </c>
      <c r="C5829" s="35" t="s">
        <v>8064</v>
      </c>
      <c r="D5829" s="34" t="str">
        <f t="shared" ref="D5829:D5892" si="91">CONCATENATE(A5829,"-",C5829)</f>
        <v>444-Xã Hà Linh</v>
      </c>
    </row>
    <row r="5830" spans="1:4">
      <c r="A5830" s="34" t="s">
        <v>724</v>
      </c>
      <c r="B5830" s="35" t="s">
        <v>36797</v>
      </c>
      <c r="C5830" s="35" t="s">
        <v>6350</v>
      </c>
      <c r="D5830" s="34" t="str">
        <f t="shared" si="91"/>
        <v>444-Xã Hương Thủy</v>
      </c>
    </row>
    <row r="5831" spans="1:4">
      <c r="A5831" s="34" t="s">
        <v>724</v>
      </c>
      <c r="B5831" s="35" t="s">
        <v>36798</v>
      </c>
      <c r="C5831" s="35" t="s">
        <v>6351</v>
      </c>
      <c r="D5831" s="34" t="str">
        <f t="shared" si="91"/>
        <v>444-Xã Hòa Hải</v>
      </c>
    </row>
    <row r="5832" spans="1:4">
      <c r="A5832" s="34" t="s">
        <v>724</v>
      </c>
      <c r="B5832" s="35" t="s">
        <v>36799</v>
      </c>
      <c r="C5832" s="35" t="s">
        <v>6277</v>
      </c>
      <c r="D5832" s="34" t="str">
        <f t="shared" si="91"/>
        <v>444-Xã Phúc Đồng</v>
      </c>
    </row>
    <row r="5833" spans="1:4">
      <c r="A5833" s="34" t="s">
        <v>724</v>
      </c>
      <c r="B5833" s="35" t="s">
        <v>36800</v>
      </c>
      <c r="C5833" s="35" t="s">
        <v>4714</v>
      </c>
      <c r="D5833" s="34" t="str">
        <f t="shared" si="91"/>
        <v>444-Xã Hương Giang</v>
      </c>
    </row>
    <row r="5834" spans="1:4">
      <c r="A5834" s="34" t="s">
        <v>724</v>
      </c>
      <c r="B5834" s="35" t="s">
        <v>36801</v>
      </c>
      <c r="C5834" s="35" t="s">
        <v>3793</v>
      </c>
      <c r="D5834" s="34" t="str">
        <f t="shared" si="91"/>
        <v>444-Xã Lộc Yên</v>
      </c>
    </row>
    <row r="5835" spans="1:4">
      <c r="A5835" s="34" t="s">
        <v>724</v>
      </c>
      <c r="B5835" s="35" t="s">
        <v>36802</v>
      </c>
      <c r="C5835" s="35" t="s">
        <v>7258</v>
      </c>
      <c r="D5835" s="34" t="str">
        <f t="shared" si="91"/>
        <v>444-Xã Hương Bình</v>
      </c>
    </row>
    <row r="5836" spans="1:4">
      <c r="A5836" s="34" t="s">
        <v>724</v>
      </c>
      <c r="B5836" s="35" t="s">
        <v>36803</v>
      </c>
      <c r="C5836" s="35" t="s">
        <v>6297</v>
      </c>
      <c r="D5836" s="34" t="str">
        <f t="shared" si="91"/>
        <v>444-Xã Hương Long</v>
      </c>
    </row>
    <row r="5837" spans="1:4">
      <c r="A5837" s="34" t="s">
        <v>724</v>
      </c>
      <c r="B5837" s="35" t="s">
        <v>36804</v>
      </c>
      <c r="C5837" s="35" t="s">
        <v>8065</v>
      </c>
      <c r="D5837" s="34" t="str">
        <f t="shared" si="91"/>
        <v>444-Xã Phú Gia</v>
      </c>
    </row>
    <row r="5838" spans="1:4">
      <c r="A5838" s="34" t="s">
        <v>724</v>
      </c>
      <c r="B5838" s="35" t="s">
        <v>36805</v>
      </c>
      <c r="C5838" s="35" t="s">
        <v>6352</v>
      </c>
      <c r="D5838" s="34" t="str">
        <f t="shared" si="91"/>
        <v>444-Xã Gia Phố</v>
      </c>
    </row>
    <row r="5839" spans="1:4">
      <c r="A5839" s="34" t="s">
        <v>724</v>
      </c>
      <c r="B5839" s="35" t="s">
        <v>36806</v>
      </c>
      <c r="C5839" s="35" t="s">
        <v>6298</v>
      </c>
      <c r="D5839" s="34" t="str">
        <f t="shared" si="91"/>
        <v>444-Xã Phú Phong</v>
      </c>
    </row>
    <row r="5840" spans="1:4">
      <c r="A5840" s="34" t="s">
        <v>724</v>
      </c>
      <c r="B5840" s="35" t="s">
        <v>36807</v>
      </c>
      <c r="C5840" s="35" t="s">
        <v>8066</v>
      </c>
      <c r="D5840" s="34" t="str">
        <f t="shared" si="91"/>
        <v>444-Xã Hương Đô</v>
      </c>
    </row>
    <row r="5841" spans="1:4">
      <c r="A5841" s="34" t="s">
        <v>724</v>
      </c>
      <c r="B5841" s="35" t="s">
        <v>36808</v>
      </c>
      <c r="C5841" s="35" t="s">
        <v>6353</v>
      </c>
      <c r="D5841" s="34" t="str">
        <f t="shared" si="91"/>
        <v>444-Xã Hương Vĩnh</v>
      </c>
    </row>
    <row r="5842" spans="1:4">
      <c r="A5842" s="34" t="s">
        <v>724</v>
      </c>
      <c r="B5842" s="35" t="s">
        <v>36809</v>
      </c>
      <c r="C5842" s="35" t="s">
        <v>4385</v>
      </c>
      <c r="D5842" s="34" t="str">
        <f t="shared" si="91"/>
        <v>444-Xã Hương Xuân</v>
      </c>
    </row>
    <row r="5843" spans="1:4">
      <c r="A5843" s="34" t="s">
        <v>724</v>
      </c>
      <c r="B5843" s="35" t="s">
        <v>36810</v>
      </c>
      <c r="C5843" s="35" t="s">
        <v>6049</v>
      </c>
      <c r="D5843" s="34" t="str">
        <f t="shared" si="91"/>
        <v>444-Xã Phúc Trạch</v>
      </c>
    </row>
    <row r="5844" spans="1:4">
      <c r="A5844" s="34" t="s">
        <v>724</v>
      </c>
      <c r="B5844" s="35" t="s">
        <v>36811</v>
      </c>
      <c r="C5844" s="35" t="s">
        <v>5916</v>
      </c>
      <c r="D5844" s="34" t="str">
        <f t="shared" si="91"/>
        <v>444-Xã Hương Trà</v>
      </c>
    </row>
    <row r="5845" spans="1:4">
      <c r="A5845" s="34" t="s">
        <v>724</v>
      </c>
      <c r="B5845" s="35" t="s">
        <v>36812</v>
      </c>
      <c r="C5845" s="35" t="s">
        <v>6299</v>
      </c>
      <c r="D5845" s="34" t="str">
        <f t="shared" si="91"/>
        <v>444-Xã Hương Trạch</v>
      </c>
    </row>
    <row r="5846" spans="1:4">
      <c r="A5846" s="34" t="s">
        <v>724</v>
      </c>
      <c r="B5846" s="35" t="s">
        <v>36813</v>
      </c>
      <c r="C5846" s="35" t="s">
        <v>5113</v>
      </c>
      <c r="D5846" s="34" t="str">
        <f t="shared" si="91"/>
        <v>444-Xã Hương Lâm</v>
      </c>
    </row>
    <row r="5847" spans="1:4">
      <c r="A5847" s="34" t="s">
        <v>724</v>
      </c>
      <c r="B5847" s="35" t="s">
        <v>36814</v>
      </c>
      <c r="C5847" s="35" t="s">
        <v>8067</v>
      </c>
      <c r="D5847" s="34" t="str">
        <f t="shared" si="91"/>
        <v>444-Xã Hương Liên</v>
      </c>
    </row>
    <row r="5848" spans="1:4">
      <c r="A5848" s="34" t="s">
        <v>725</v>
      </c>
      <c r="B5848" s="35" t="s">
        <v>36815</v>
      </c>
      <c r="C5848" s="35" t="s">
        <v>6354</v>
      </c>
      <c r="D5848" s="34" t="str">
        <f t="shared" si="91"/>
        <v>445-Thị trấn Thạch Hà</v>
      </c>
    </row>
    <row r="5849" spans="1:4">
      <c r="A5849" s="34" t="s">
        <v>725</v>
      </c>
      <c r="B5849" s="35" t="s">
        <v>36816</v>
      </c>
      <c r="C5849" s="35" t="s">
        <v>3617</v>
      </c>
      <c r="D5849" s="34" t="str">
        <f t="shared" si="91"/>
        <v>445-Xã Ngọc Sơn</v>
      </c>
    </row>
    <row r="5850" spans="1:4">
      <c r="A5850" s="34" t="s">
        <v>725</v>
      </c>
      <c r="B5850" s="35" t="s">
        <v>36817</v>
      </c>
      <c r="C5850" s="35" t="s">
        <v>8068</v>
      </c>
      <c r="D5850" s="34" t="str">
        <f t="shared" si="91"/>
        <v>445-Xã Thạch Hải</v>
      </c>
    </row>
    <row r="5851" spans="1:4">
      <c r="A5851" s="34" t="s">
        <v>725</v>
      </c>
      <c r="B5851" s="35" t="s">
        <v>36818</v>
      </c>
      <c r="C5851" s="35" t="s">
        <v>6301</v>
      </c>
      <c r="D5851" s="34" t="str">
        <f t="shared" si="91"/>
        <v>445-Xã Thạch Kênh</v>
      </c>
    </row>
    <row r="5852" spans="1:4">
      <c r="A5852" s="34" t="s">
        <v>725</v>
      </c>
      <c r="B5852" s="35" t="s">
        <v>36819</v>
      </c>
      <c r="C5852" s="35" t="s">
        <v>5286</v>
      </c>
      <c r="D5852" s="34" t="str">
        <f t="shared" si="91"/>
        <v>445-Xã Thạch Sơn</v>
      </c>
    </row>
    <row r="5853" spans="1:4">
      <c r="A5853" s="34" t="s">
        <v>725</v>
      </c>
      <c r="B5853" s="35" t="s">
        <v>36820</v>
      </c>
      <c r="C5853" s="35" t="s">
        <v>8070</v>
      </c>
      <c r="D5853" s="34" t="str">
        <f t="shared" si="91"/>
        <v>445-Xã Thạch Liên</v>
      </c>
    </row>
    <row r="5854" spans="1:4">
      <c r="A5854" s="34" t="s">
        <v>725</v>
      </c>
      <c r="B5854" s="35" t="s">
        <v>36821</v>
      </c>
      <c r="C5854" s="35" t="s">
        <v>30895</v>
      </c>
      <c r="D5854" s="34" t="str">
        <f t="shared" si="91"/>
        <v>445-Xã Đỉnh Bàn</v>
      </c>
    </row>
    <row r="5855" spans="1:4">
      <c r="A5855" s="34" t="s">
        <v>725</v>
      </c>
      <c r="B5855" s="35" t="s">
        <v>36822</v>
      </c>
      <c r="C5855" s="35" t="s">
        <v>3399</v>
      </c>
      <c r="D5855" s="34" t="str">
        <f t="shared" si="91"/>
        <v>445-Xã Việt Tiến</v>
      </c>
    </row>
    <row r="5856" spans="1:4">
      <c r="A5856" s="34" t="s">
        <v>725</v>
      </c>
      <c r="B5856" s="35" t="s">
        <v>36823</v>
      </c>
      <c r="C5856" s="35" t="s">
        <v>8072</v>
      </c>
      <c r="D5856" s="34" t="str">
        <f t="shared" si="91"/>
        <v>445-Xã Thạch Khê</v>
      </c>
    </row>
    <row r="5857" spans="1:4">
      <c r="A5857" s="34" t="s">
        <v>725</v>
      </c>
      <c r="B5857" s="35" t="s">
        <v>36824</v>
      </c>
      <c r="C5857" s="35" t="s">
        <v>5280</v>
      </c>
      <c r="D5857" s="34" t="str">
        <f t="shared" si="91"/>
        <v>445-Xã Thạch Long</v>
      </c>
    </row>
    <row r="5858" spans="1:4">
      <c r="A5858" s="34" t="s">
        <v>725</v>
      </c>
      <c r="B5858" s="35" t="s">
        <v>36825</v>
      </c>
      <c r="C5858" s="35" t="s">
        <v>5909</v>
      </c>
      <c r="D5858" s="34" t="str">
        <f t="shared" si="91"/>
        <v>445-Xã Thạch Trị</v>
      </c>
    </row>
    <row r="5859" spans="1:4">
      <c r="A5859" s="34" t="s">
        <v>725</v>
      </c>
      <c r="B5859" s="35" t="s">
        <v>36826</v>
      </c>
      <c r="C5859" s="35" t="s">
        <v>6279</v>
      </c>
      <c r="D5859" s="34" t="str">
        <f t="shared" si="91"/>
        <v>445-Xã Thạch Lạc</v>
      </c>
    </row>
    <row r="5860" spans="1:4">
      <c r="A5860" s="34" t="s">
        <v>725</v>
      </c>
      <c r="B5860" s="35" t="s">
        <v>36827</v>
      </c>
      <c r="C5860" s="35" t="s">
        <v>5917</v>
      </c>
      <c r="D5860" s="34" t="str">
        <f t="shared" si="91"/>
        <v>445-Xã Thạch Ngọc</v>
      </c>
    </row>
    <row r="5861" spans="1:4">
      <c r="A5861" s="34" t="s">
        <v>725</v>
      </c>
      <c r="B5861" s="35" t="s">
        <v>36828</v>
      </c>
      <c r="C5861" s="35" t="s">
        <v>6529</v>
      </c>
      <c r="D5861" s="34" t="str">
        <f t="shared" si="91"/>
        <v>445-Xã Tượng Sơn</v>
      </c>
    </row>
    <row r="5862" spans="1:4">
      <c r="A5862" s="34" t="s">
        <v>725</v>
      </c>
      <c r="B5862" s="35" t="s">
        <v>36829</v>
      </c>
      <c r="C5862" s="35" t="s">
        <v>6355</v>
      </c>
      <c r="D5862" s="34" t="str">
        <f t="shared" si="91"/>
        <v>445-Xã Thạch Văn</v>
      </c>
    </row>
    <row r="5863" spans="1:4">
      <c r="A5863" s="34" t="s">
        <v>725</v>
      </c>
      <c r="B5863" s="35" t="s">
        <v>36830</v>
      </c>
      <c r="C5863" s="35" t="s">
        <v>30896</v>
      </c>
      <c r="D5863" s="34" t="str">
        <f t="shared" si="91"/>
        <v>445-Xã Lưu Vĩnh Sơn</v>
      </c>
    </row>
    <row r="5864" spans="1:4">
      <c r="A5864" s="34" t="s">
        <v>725</v>
      </c>
      <c r="B5864" s="35" t="s">
        <v>36831</v>
      </c>
      <c r="C5864" s="35" t="s">
        <v>6280</v>
      </c>
      <c r="D5864" s="34" t="str">
        <f t="shared" si="91"/>
        <v>445-Xã Thạch Thắng</v>
      </c>
    </row>
    <row r="5865" spans="1:4">
      <c r="A5865" s="34" t="s">
        <v>725</v>
      </c>
      <c r="B5865" s="35" t="s">
        <v>36832</v>
      </c>
      <c r="C5865" s="35" t="s">
        <v>6356</v>
      </c>
      <c r="D5865" s="34" t="str">
        <f t="shared" si="91"/>
        <v>445-Xã Thạch Đài</v>
      </c>
    </row>
    <row r="5866" spans="1:4">
      <c r="A5866" s="34" t="s">
        <v>725</v>
      </c>
      <c r="B5866" s="35" t="s">
        <v>36833</v>
      </c>
      <c r="C5866" s="35" t="s">
        <v>6281</v>
      </c>
      <c r="D5866" s="34" t="str">
        <f t="shared" si="91"/>
        <v>445-Xã Thạch Hội</v>
      </c>
    </row>
    <row r="5867" spans="1:4">
      <c r="A5867" s="34" t="s">
        <v>725</v>
      </c>
      <c r="B5867" s="35" t="s">
        <v>36834</v>
      </c>
      <c r="C5867" s="35" t="s">
        <v>30897</v>
      </c>
      <c r="D5867" s="34" t="str">
        <f t="shared" si="91"/>
        <v>445-Xã Tân Lâm Hương</v>
      </c>
    </row>
    <row r="5868" spans="1:4">
      <c r="A5868" s="34" t="s">
        <v>725</v>
      </c>
      <c r="B5868" s="35" t="s">
        <v>36835</v>
      </c>
      <c r="C5868" s="35" t="s">
        <v>6303</v>
      </c>
      <c r="D5868" s="34" t="str">
        <f t="shared" si="91"/>
        <v>445-Xã Thạch Xuân</v>
      </c>
    </row>
    <row r="5869" spans="1:4">
      <c r="A5869" s="34" t="s">
        <v>725</v>
      </c>
      <c r="B5869" s="35" t="s">
        <v>36836</v>
      </c>
      <c r="C5869" s="35" t="s">
        <v>8271</v>
      </c>
      <c r="D5869" s="34" t="str">
        <f t="shared" si="91"/>
        <v>445-Xã Nam Điền</v>
      </c>
    </row>
    <row r="5870" spans="1:4">
      <c r="A5870" s="34" t="s">
        <v>726</v>
      </c>
      <c r="B5870" s="35" t="s">
        <v>36837</v>
      </c>
      <c r="C5870" s="35" t="s">
        <v>5910</v>
      </c>
      <c r="D5870" s="34" t="str">
        <f t="shared" si="91"/>
        <v>446-Thị trấn Cẩm Xuyên</v>
      </c>
    </row>
    <row r="5871" spans="1:4">
      <c r="A5871" s="34" t="s">
        <v>726</v>
      </c>
      <c r="B5871" s="35" t="s">
        <v>36838</v>
      </c>
      <c r="C5871" s="35" t="s">
        <v>6282</v>
      </c>
      <c r="D5871" s="34" t="str">
        <f t="shared" si="91"/>
        <v>446-Thị trấn Thiên Cầm</v>
      </c>
    </row>
    <row r="5872" spans="1:4">
      <c r="A5872" s="34" t="s">
        <v>726</v>
      </c>
      <c r="B5872" s="35" t="s">
        <v>36839</v>
      </c>
      <c r="C5872" s="35" t="s">
        <v>3853</v>
      </c>
      <c r="D5872" s="34" t="str">
        <f t="shared" si="91"/>
        <v>446-Xã Yên Hòa</v>
      </c>
    </row>
    <row r="5873" spans="1:4">
      <c r="A5873" s="34" t="s">
        <v>726</v>
      </c>
      <c r="B5873" s="35" t="s">
        <v>36840</v>
      </c>
      <c r="C5873" s="35" t="s">
        <v>6283</v>
      </c>
      <c r="D5873" s="34" t="str">
        <f t="shared" si="91"/>
        <v>446-Xã Cẩm Dương</v>
      </c>
    </row>
    <row r="5874" spans="1:4">
      <c r="A5874" s="34" t="s">
        <v>726</v>
      </c>
      <c r="B5874" s="35" t="s">
        <v>36841</v>
      </c>
      <c r="C5874" s="35" t="s">
        <v>6304</v>
      </c>
      <c r="D5874" s="34" t="str">
        <f t="shared" si="91"/>
        <v>446-Xã Cẩm Bình</v>
      </c>
    </row>
    <row r="5875" spans="1:4">
      <c r="A5875" s="34" t="s">
        <v>726</v>
      </c>
      <c r="B5875" s="35" t="s">
        <v>36842</v>
      </c>
      <c r="C5875" s="35" t="s">
        <v>30898</v>
      </c>
      <c r="D5875" s="34" t="str">
        <f t="shared" si="91"/>
        <v>446-Xã Cẩm Vĩnh</v>
      </c>
    </row>
    <row r="5876" spans="1:4">
      <c r="A5876" s="34" t="s">
        <v>726</v>
      </c>
      <c r="B5876" s="35" t="s">
        <v>36843</v>
      </c>
      <c r="C5876" s="35" t="s">
        <v>6305</v>
      </c>
      <c r="D5876" s="34" t="str">
        <f t="shared" si="91"/>
        <v>446-Xã Cẩm Thành</v>
      </c>
    </row>
    <row r="5877" spans="1:4">
      <c r="A5877" s="34" t="s">
        <v>726</v>
      </c>
      <c r="B5877" s="35" t="s">
        <v>36844</v>
      </c>
      <c r="C5877" s="35" t="s">
        <v>6284</v>
      </c>
      <c r="D5877" s="34" t="str">
        <f t="shared" si="91"/>
        <v>446-Xã Cẩm Quang</v>
      </c>
    </row>
    <row r="5878" spans="1:4">
      <c r="A5878" s="34" t="s">
        <v>726</v>
      </c>
      <c r="B5878" s="35" t="s">
        <v>36845</v>
      </c>
      <c r="C5878" s="35" t="s">
        <v>5385</v>
      </c>
      <c r="D5878" s="34" t="str">
        <f t="shared" si="91"/>
        <v>446-Xã Cẩm Thạch</v>
      </c>
    </row>
    <row r="5879" spans="1:4">
      <c r="A5879" s="34" t="s">
        <v>726</v>
      </c>
      <c r="B5879" s="35" t="s">
        <v>36846</v>
      </c>
      <c r="C5879" s="35" t="s">
        <v>5911</v>
      </c>
      <c r="D5879" s="34" t="str">
        <f t="shared" si="91"/>
        <v>446-Xã Cẩm Nhượng</v>
      </c>
    </row>
    <row r="5880" spans="1:4">
      <c r="A5880" s="34" t="s">
        <v>726</v>
      </c>
      <c r="B5880" s="35" t="s">
        <v>36847</v>
      </c>
      <c r="C5880" s="35" t="s">
        <v>30899</v>
      </c>
      <c r="D5880" s="34" t="str">
        <f t="shared" si="91"/>
        <v>446-Xã Nam Phúc Thăng</v>
      </c>
    </row>
    <row r="5881" spans="1:4">
      <c r="A5881" s="34" t="s">
        <v>726</v>
      </c>
      <c r="B5881" s="35" t="s">
        <v>36848</v>
      </c>
      <c r="C5881" s="35" t="s">
        <v>5918</v>
      </c>
      <c r="D5881" s="34" t="str">
        <f t="shared" si="91"/>
        <v>446-Xã Cẩm Duệ</v>
      </c>
    </row>
    <row r="5882" spans="1:4">
      <c r="A5882" s="34" t="s">
        <v>726</v>
      </c>
      <c r="B5882" s="35" t="s">
        <v>36849</v>
      </c>
      <c r="C5882" s="35" t="s">
        <v>4649</v>
      </c>
      <c r="D5882" s="34" t="str">
        <f t="shared" si="91"/>
        <v>446-Xã Cẩm Lĩnh</v>
      </c>
    </row>
    <row r="5883" spans="1:4">
      <c r="A5883" s="34" t="s">
        <v>726</v>
      </c>
      <c r="B5883" s="35" t="s">
        <v>36850</v>
      </c>
      <c r="C5883" s="35" t="s">
        <v>6306</v>
      </c>
      <c r="D5883" s="34" t="str">
        <f t="shared" si="91"/>
        <v>446-Xã Cẩm Quan</v>
      </c>
    </row>
    <row r="5884" spans="1:4">
      <c r="A5884" s="34" t="s">
        <v>726</v>
      </c>
      <c r="B5884" s="35" t="s">
        <v>36851</v>
      </c>
      <c r="C5884" s="35" t="s">
        <v>6307</v>
      </c>
      <c r="D5884" s="34" t="str">
        <f t="shared" si="91"/>
        <v>446-Xã Cẩm Hà</v>
      </c>
    </row>
    <row r="5885" spans="1:4">
      <c r="A5885" s="34" t="s">
        <v>726</v>
      </c>
      <c r="B5885" s="35" t="s">
        <v>36852</v>
      </c>
      <c r="C5885" s="35" t="s">
        <v>6315</v>
      </c>
      <c r="D5885" s="34" t="str">
        <f t="shared" si="91"/>
        <v>446-Xã Cẩm Lộc</v>
      </c>
    </row>
    <row r="5886" spans="1:4">
      <c r="A5886" s="34" t="s">
        <v>726</v>
      </c>
      <c r="B5886" s="35" t="s">
        <v>36853</v>
      </c>
      <c r="C5886" s="35" t="s">
        <v>5879</v>
      </c>
      <c r="D5886" s="34" t="str">
        <f t="shared" si="91"/>
        <v>446-Xã Cẩm Hưng</v>
      </c>
    </row>
    <row r="5887" spans="1:4">
      <c r="A5887" s="34" t="s">
        <v>726</v>
      </c>
      <c r="B5887" s="35" t="s">
        <v>36854</v>
      </c>
      <c r="C5887" s="35" t="s">
        <v>6308</v>
      </c>
      <c r="D5887" s="34" t="str">
        <f t="shared" si="91"/>
        <v>446-Xã Cẩm Thịnh</v>
      </c>
    </row>
    <row r="5888" spans="1:4">
      <c r="A5888" s="34" t="s">
        <v>726</v>
      </c>
      <c r="B5888" s="35" t="s">
        <v>36855</v>
      </c>
      <c r="C5888" s="35" t="s">
        <v>6309</v>
      </c>
      <c r="D5888" s="34" t="str">
        <f t="shared" si="91"/>
        <v>446-Xã Cẩm Mỹ</v>
      </c>
    </row>
    <row r="5889" spans="1:4">
      <c r="A5889" s="34" t="s">
        <v>726</v>
      </c>
      <c r="B5889" s="35" t="s">
        <v>36856</v>
      </c>
      <c r="C5889" s="35" t="s">
        <v>5919</v>
      </c>
      <c r="D5889" s="34" t="str">
        <f t="shared" si="91"/>
        <v>446-Xã Cẩm Trung</v>
      </c>
    </row>
    <row r="5890" spans="1:4">
      <c r="A5890" s="34" t="s">
        <v>726</v>
      </c>
      <c r="B5890" s="35" t="s">
        <v>36857</v>
      </c>
      <c r="C5890" s="35" t="s">
        <v>4608</v>
      </c>
      <c r="D5890" s="34" t="str">
        <f t="shared" si="91"/>
        <v>446-Xã Cẩm Sơn</v>
      </c>
    </row>
    <row r="5891" spans="1:4">
      <c r="A5891" s="34" t="s">
        <v>726</v>
      </c>
      <c r="B5891" s="35" t="s">
        <v>36858</v>
      </c>
      <c r="C5891" s="35" t="s">
        <v>6310</v>
      </c>
      <c r="D5891" s="34" t="str">
        <f t="shared" si="91"/>
        <v>446-Xã Cẩm Lạc</v>
      </c>
    </row>
    <row r="5892" spans="1:4">
      <c r="A5892" s="34" t="s">
        <v>726</v>
      </c>
      <c r="B5892" s="35" t="s">
        <v>36859</v>
      </c>
      <c r="C5892" s="35" t="s">
        <v>5920</v>
      </c>
      <c r="D5892" s="34" t="str">
        <f t="shared" si="91"/>
        <v>446-Xã Cẩm Minh</v>
      </c>
    </row>
    <row r="5893" spans="1:4">
      <c r="A5893" s="34" t="s">
        <v>727</v>
      </c>
      <c r="B5893" s="35" t="s">
        <v>36860</v>
      </c>
      <c r="C5893" s="35" t="s">
        <v>5921</v>
      </c>
      <c r="D5893" s="34" t="str">
        <f t="shared" ref="D5893:D5956" si="92">CONCATENATE(A5893,"-",C5893)</f>
        <v>447-Xã Kỳ Xuân</v>
      </c>
    </row>
    <row r="5894" spans="1:4">
      <c r="A5894" s="34" t="s">
        <v>727</v>
      </c>
      <c r="B5894" s="35" t="s">
        <v>36861</v>
      </c>
      <c r="C5894" s="35" t="s">
        <v>5922</v>
      </c>
      <c r="D5894" s="34" t="str">
        <f t="shared" si="92"/>
        <v>447-Xã Kỳ Bắc</v>
      </c>
    </row>
    <row r="5895" spans="1:4">
      <c r="A5895" s="34" t="s">
        <v>727</v>
      </c>
      <c r="B5895" s="35" t="s">
        <v>36862</v>
      </c>
      <c r="C5895" s="35" t="s">
        <v>5345</v>
      </c>
      <c r="D5895" s="34" t="str">
        <f t="shared" si="92"/>
        <v>447-Xã Kỳ Phú</v>
      </c>
    </row>
    <row r="5896" spans="1:4">
      <c r="A5896" s="34" t="s">
        <v>727</v>
      </c>
      <c r="B5896" s="35" t="s">
        <v>36863</v>
      </c>
      <c r="C5896" s="35" t="s">
        <v>5923</v>
      </c>
      <c r="D5896" s="34" t="str">
        <f t="shared" si="92"/>
        <v>447-Xã Kỳ Phong</v>
      </c>
    </row>
    <row r="5897" spans="1:4">
      <c r="A5897" s="34" t="s">
        <v>727</v>
      </c>
      <c r="B5897" s="35" t="s">
        <v>36864</v>
      </c>
      <c r="C5897" s="35" t="s">
        <v>5924</v>
      </c>
      <c r="D5897" s="34" t="str">
        <f t="shared" si="92"/>
        <v>447-Xã Kỳ Tiến</v>
      </c>
    </row>
    <row r="5898" spans="1:4">
      <c r="A5898" s="34" t="s">
        <v>727</v>
      </c>
      <c r="B5898" s="35" t="s">
        <v>36865</v>
      </c>
      <c r="C5898" s="35" t="s">
        <v>6357</v>
      </c>
      <c r="D5898" s="34" t="str">
        <f t="shared" si="92"/>
        <v>447-Xã Kỳ Giang</v>
      </c>
    </row>
    <row r="5899" spans="1:4">
      <c r="A5899" s="34" t="s">
        <v>727</v>
      </c>
      <c r="B5899" s="35" t="s">
        <v>36866</v>
      </c>
      <c r="C5899" s="35" t="s">
        <v>5925</v>
      </c>
      <c r="D5899" s="34" t="str">
        <f t="shared" si="92"/>
        <v>447-Xã Kỳ Đồng</v>
      </c>
    </row>
    <row r="5900" spans="1:4">
      <c r="A5900" s="34" t="s">
        <v>727</v>
      </c>
      <c r="B5900" s="35" t="s">
        <v>36867</v>
      </c>
      <c r="C5900" s="35" t="s">
        <v>5926</v>
      </c>
      <c r="D5900" s="34" t="str">
        <f t="shared" si="92"/>
        <v>447-Xã Kỳ Khang</v>
      </c>
    </row>
    <row r="5901" spans="1:4">
      <c r="A5901" s="34" t="s">
        <v>727</v>
      </c>
      <c r="B5901" s="35" t="s">
        <v>36868</v>
      </c>
      <c r="C5901" s="35" t="s">
        <v>6358</v>
      </c>
      <c r="D5901" s="34" t="str">
        <f t="shared" si="92"/>
        <v>447-Xã Kỳ Văn</v>
      </c>
    </row>
    <row r="5902" spans="1:4">
      <c r="A5902" s="34" t="s">
        <v>727</v>
      </c>
      <c r="B5902" s="35" t="s">
        <v>36869</v>
      </c>
      <c r="C5902" s="35" t="s">
        <v>6316</v>
      </c>
      <c r="D5902" s="34" t="str">
        <f t="shared" si="92"/>
        <v>447-Xã Kỳ Trung</v>
      </c>
    </row>
    <row r="5903" spans="1:4">
      <c r="A5903" s="34" t="s">
        <v>727</v>
      </c>
      <c r="B5903" s="35" t="s">
        <v>36870</v>
      </c>
      <c r="C5903" s="35" t="s">
        <v>5928</v>
      </c>
      <c r="D5903" s="34" t="str">
        <f t="shared" si="92"/>
        <v>447-Xã Kỳ Thọ</v>
      </c>
    </row>
    <row r="5904" spans="1:4">
      <c r="A5904" s="34" t="s">
        <v>727</v>
      </c>
      <c r="B5904" s="35" t="s">
        <v>36871</v>
      </c>
      <c r="C5904" s="35" t="s">
        <v>6317</v>
      </c>
      <c r="D5904" s="34" t="str">
        <f t="shared" si="92"/>
        <v>447-Xã Kỳ Tây</v>
      </c>
    </row>
    <row r="5905" spans="1:4">
      <c r="A5905" s="34" t="s">
        <v>727</v>
      </c>
      <c r="B5905" s="35" t="s">
        <v>36872</v>
      </c>
      <c r="C5905" s="35" t="s">
        <v>5930</v>
      </c>
      <c r="D5905" s="34" t="str">
        <f t="shared" si="92"/>
        <v>447-Xã Kỳ Thượng</v>
      </c>
    </row>
    <row r="5906" spans="1:4">
      <c r="A5906" s="34" t="s">
        <v>727</v>
      </c>
      <c r="B5906" s="35" t="s">
        <v>36873</v>
      </c>
      <c r="C5906" s="35" t="s">
        <v>5931</v>
      </c>
      <c r="D5906" s="34" t="str">
        <f t="shared" si="92"/>
        <v>447-Xã Kỳ Hải</v>
      </c>
    </row>
    <row r="5907" spans="1:4">
      <c r="A5907" s="34" t="s">
        <v>727</v>
      </c>
      <c r="B5907" s="35" t="s">
        <v>36874</v>
      </c>
      <c r="C5907" s="35" t="s">
        <v>6318</v>
      </c>
      <c r="D5907" s="34" t="str">
        <f t="shared" si="92"/>
        <v>447-Xã Kỳ Thư</v>
      </c>
    </row>
    <row r="5908" spans="1:4">
      <c r="A5908" s="34" t="s">
        <v>727</v>
      </c>
      <c r="B5908" s="35" t="s">
        <v>36875</v>
      </c>
      <c r="C5908" s="35" t="s">
        <v>6360</v>
      </c>
      <c r="D5908" s="34" t="str">
        <f t="shared" si="92"/>
        <v>447-Xã Kỳ Châu</v>
      </c>
    </row>
    <row r="5909" spans="1:4">
      <c r="A5909" s="34" t="s">
        <v>727</v>
      </c>
      <c r="B5909" s="35" t="s">
        <v>36876</v>
      </c>
      <c r="C5909" s="35" t="s">
        <v>5460</v>
      </c>
      <c r="D5909" s="34" t="str">
        <f t="shared" si="92"/>
        <v>447-Xã Kỳ Tân</v>
      </c>
    </row>
    <row r="5910" spans="1:4">
      <c r="A5910" s="34" t="s">
        <v>727</v>
      </c>
      <c r="B5910" s="35" t="s">
        <v>36877</v>
      </c>
      <c r="C5910" s="35" t="s">
        <v>30900</v>
      </c>
      <c r="D5910" s="34" t="str">
        <f t="shared" si="92"/>
        <v>447-Xã Lâm Hợp</v>
      </c>
    </row>
    <row r="5911" spans="1:4">
      <c r="A5911" s="34" t="s">
        <v>727</v>
      </c>
      <c r="B5911" s="35" t="s">
        <v>36878</v>
      </c>
      <c r="C5911" s="35" t="s">
        <v>4595</v>
      </c>
      <c r="D5911" s="34" t="str">
        <f t="shared" si="92"/>
        <v>447-Xã Kỳ Sơn</v>
      </c>
    </row>
    <row r="5912" spans="1:4">
      <c r="A5912" s="34" t="s">
        <v>727</v>
      </c>
      <c r="B5912" s="35" t="s">
        <v>36879</v>
      </c>
      <c r="C5912" s="35" t="s">
        <v>6363</v>
      </c>
      <c r="D5912" s="34" t="str">
        <f t="shared" si="92"/>
        <v>447-Xã Kỳ Lạc</v>
      </c>
    </row>
    <row r="5913" spans="1:4">
      <c r="A5913" s="34" t="s">
        <v>728</v>
      </c>
      <c r="B5913" s="35" t="s">
        <v>36883</v>
      </c>
      <c r="C5913" s="35" t="s">
        <v>8062</v>
      </c>
      <c r="D5913" s="34" t="str">
        <f t="shared" si="92"/>
        <v>448-Xã Tân Lộc</v>
      </c>
    </row>
    <row r="5914" spans="1:4">
      <c r="A5914" s="34" t="s">
        <v>728</v>
      </c>
      <c r="B5914" s="35" t="s">
        <v>36881</v>
      </c>
      <c r="C5914" s="35" t="s">
        <v>6314</v>
      </c>
      <c r="D5914" s="34" t="str">
        <f t="shared" si="92"/>
        <v>448-Xã Hồng Lộc</v>
      </c>
    </row>
    <row r="5915" spans="1:4">
      <c r="A5915" s="34" t="s">
        <v>728</v>
      </c>
      <c r="B5915" s="35" t="s">
        <v>36885</v>
      </c>
      <c r="C5915" s="35" t="s">
        <v>6348</v>
      </c>
      <c r="D5915" s="34" t="str">
        <f t="shared" si="92"/>
        <v>448-Xã Thịnh Lộc</v>
      </c>
    </row>
    <row r="5916" spans="1:4">
      <c r="A5916" s="34" t="s">
        <v>728</v>
      </c>
      <c r="B5916" s="35" t="s">
        <v>36884</v>
      </c>
      <c r="C5916" s="35" t="s">
        <v>4969</v>
      </c>
      <c r="D5916" s="34" t="str">
        <f t="shared" si="92"/>
        <v>448-Xã Bình An</v>
      </c>
    </row>
    <row r="5917" spans="1:4">
      <c r="A5917" s="34" t="s">
        <v>728</v>
      </c>
      <c r="B5917" s="35" t="s">
        <v>36880</v>
      </c>
      <c r="C5917" s="35" t="s">
        <v>29557</v>
      </c>
      <c r="D5917" s="34" t="str">
        <f t="shared" si="92"/>
        <v>448-Xã Ích Hậu</v>
      </c>
    </row>
    <row r="5918" spans="1:4">
      <c r="A5918" s="34" t="s">
        <v>728</v>
      </c>
      <c r="B5918" s="35" t="s">
        <v>36882</v>
      </c>
      <c r="C5918" s="35" t="s">
        <v>4428</v>
      </c>
      <c r="D5918" s="34" t="str">
        <f t="shared" si="92"/>
        <v>448-Xã Phù Lưu</v>
      </c>
    </row>
    <row r="5919" spans="1:4">
      <c r="A5919" s="34" t="s">
        <v>728</v>
      </c>
      <c r="B5919" s="35" t="s">
        <v>36887</v>
      </c>
      <c r="C5919" s="35" t="s">
        <v>30901</v>
      </c>
      <c r="D5919" s="34" t="str">
        <f t="shared" si="92"/>
        <v>448-Thị trấn Lộc Hà</v>
      </c>
    </row>
    <row r="5920" spans="1:4">
      <c r="A5920" s="34" t="s">
        <v>728</v>
      </c>
      <c r="B5920" s="35" t="s">
        <v>36891</v>
      </c>
      <c r="C5920" s="35" t="s">
        <v>6300</v>
      </c>
      <c r="D5920" s="34" t="str">
        <f t="shared" si="92"/>
        <v>448-Xã Thạch Mỹ</v>
      </c>
    </row>
    <row r="5921" spans="1:4">
      <c r="A5921" s="34" t="s">
        <v>728</v>
      </c>
      <c r="B5921" s="35" t="s">
        <v>36886</v>
      </c>
      <c r="C5921" s="35" t="s">
        <v>8069</v>
      </c>
      <c r="D5921" s="34" t="str">
        <f t="shared" si="92"/>
        <v>448-Xã Thạch Kim</v>
      </c>
    </row>
    <row r="5922" spans="1:4">
      <c r="A5922" s="34" t="s">
        <v>728</v>
      </c>
      <c r="B5922" s="35" t="s">
        <v>36888</v>
      </c>
      <c r="C5922" s="35" t="s">
        <v>6278</v>
      </c>
      <c r="D5922" s="34" t="str">
        <f t="shared" si="92"/>
        <v>448-Xã Thạch Châu</v>
      </c>
    </row>
    <row r="5923" spans="1:4">
      <c r="A5923" s="34" t="s">
        <v>728</v>
      </c>
      <c r="B5923" s="35" t="s">
        <v>36890</v>
      </c>
      <c r="C5923" s="35" t="s">
        <v>8071</v>
      </c>
      <c r="D5923" s="34" t="str">
        <f t="shared" si="92"/>
        <v>448-Xã Hộ Độ</v>
      </c>
    </row>
    <row r="5924" spans="1:4">
      <c r="A5924" s="34" t="s">
        <v>728</v>
      </c>
      <c r="B5924" s="35" t="s">
        <v>36889</v>
      </c>
      <c r="C5924" s="35" t="s">
        <v>29434</v>
      </c>
      <c r="D5924" s="34" t="str">
        <f t="shared" si="92"/>
        <v>448-Xã Mai Phụ</v>
      </c>
    </row>
    <row r="5925" spans="1:4">
      <c r="A5925" s="34" t="s">
        <v>729</v>
      </c>
      <c r="B5925" s="35" t="s">
        <v>36897</v>
      </c>
      <c r="C5925" s="35" t="s">
        <v>30902</v>
      </c>
      <c r="D5925" s="34" t="str">
        <f t="shared" si="92"/>
        <v>449-Phường Hưng Trí</v>
      </c>
    </row>
    <row r="5926" spans="1:4">
      <c r="A5926" s="34" t="s">
        <v>729</v>
      </c>
      <c r="B5926" s="35" t="s">
        <v>36902</v>
      </c>
      <c r="C5926" s="35" t="s">
        <v>5927</v>
      </c>
      <c r="D5926" s="34" t="str">
        <f t="shared" si="92"/>
        <v>449-Xã Kỳ Ninh</v>
      </c>
    </row>
    <row r="5927" spans="1:4">
      <c r="A5927" s="34" t="s">
        <v>729</v>
      </c>
      <c r="B5927" s="35" t="s">
        <v>36900</v>
      </c>
      <c r="C5927" s="35" t="s">
        <v>5929</v>
      </c>
      <c r="D5927" s="34" t="str">
        <f t="shared" si="92"/>
        <v>449-Xã Kỳ Lợi</v>
      </c>
    </row>
    <row r="5928" spans="1:4">
      <c r="A5928" s="34" t="s">
        <v>729</v>
      </c>
      <c r="B5928" s="35" t="s">
        <v>36898</v>
      </c>
      <c r="C5928" s="35" t="s">
        <v>6359</v>
      </c>
      <c r="D5928" s="34" t="str">
        <f t="shared" si="92"/>
        <v>449-Xã Kỳ Hà</v>
      </c>
    </row>
    <row r="5929" spans="1:4">
      <c r="A5929" s="34" t="s">
        <v>729</v>
      </c>
      <c r="B5929" s="35" t="s">
        <v>36896</v>
      </c>
      <c r="C5929" s="35" t="s">
        <v>10005</v>
      </c>
      <c r="D5929" s="34" t="str">
        <f t="shared" si="92"/>
        <v>449-Phường Kỳ Trinh</v>
      </c>
    </row>
    <row r="5930" spans="1:4">
      <c r="A5930" s="34" t="s">
        <v>729</v>
      </c>
      <c r="B5930" s="35" t="s">
        <v>36895</v>
      </c>
      <c r="C5930" s="35" t="s">
        <v>10004</v>
      </c>
      <c r="D5930" s="34" t="str">
        <f t="shared" si="92"/>
        <v>449-Phường Kỳ Thịnh</v>
      </c>
    </row>
    <row r="5931" spans="1:4">
      <c r="A5931" s="34" t="s">
        <v>729</v>
      </c>
      <c r="B5931" s="35" t="s">
        <v>36899</v>
      </c>
      <c r="C5931" s="35" t="s">
        <v>6361</v>
      </c>
      <c r="D5931" s="34" t="str">
        <f t="shared" si="92"/>
        <v>449-Xã Kỳ Hoa</v>
      </c>
    </row>
    <row r="5932" spans="1:4">
      <c r="A5932" s="34" t="s">
        <v>729</v>
      </c>
      <c r="B5932" s="35" t="s">
        <v>36894</v>
      </c>
      <c r="C5932" s="35" t="s">
        <v>10003</v>
      </c>
      <c r="D5932" s="34" t="str">
        <f t="shared" si="92"/>
        <v>449-Phường Kỳ Phương</v>
      </c>
    </row>
    <row r="5933" spans="1:4">
      <c r="A5933" s="34" t="s">
        <v>729</v>
      </c>
      <c r="B5933" s="35" t="s">
        <v>36893</v>
      </c>
      <c r="C5933" s="35" t="s">
        <v>10002</v>
      </c>
      <c r="D5933" s="34" t="str">
        <f t="shared" si="92"/>
        <v>449-Phường Kỳ Long</v>
      </c>
    </row>
    <row r="5934" spans="1:4">
      <c r="A5934" s="34" t="s">
        <v>729</v>
      </c>
      <c r="B5934" s="35" t="s">
        <v>36892</v>
      </c>
      <c r="C5934" s="35" t="s">
        <v>10001</v>
      </c>
      <c r="D5934" s="34" t="str">
        <f t="shared" si="92"/>
        <v>449-Phường Kỳ Liên</v>
      </c>
    </row>
    <row r="5935" spans="1:4">
      <c r="A5935" s="34" t="s">
        <v>729</v>
      </c>
      <c r="B5935" s="35" t="s">
        <v>36901</v>
      </c>
      <c r="C5935" s="35" t="s">
        <v>6362</v>
      </c>
      <c r="D5935" s="34" t="str">
        <f t="shared" si="92"/>
        <v>449-Xã Kỳ Nam</v>
      </c>
    </row>
    <row r="5936" spans="1:4">
      <c r="A5936" s="34" t="s">
        <v>730</v>
      </c>
      <c r="B5936" s="35" t="s">
        <v>36904</v>
      </c>
      <c r="C5936" s="35" t="s">
        <v>6066</v>
      </c>
      <c r="D5936" s="34" t="str">
        <f t="shared" si="92"/>
        <v>450-Phường Hải Thành</v>
      </c>
    </row>
    <row r="5937" spans="1:4">
      <c r="A5937" s="34" t="s">
        <v>730</v>
      </c>
      <c r="B5937" s="35" t="s">
        <v>36905</v>
      </c>
      <c r="C5937" s="35" t="s">
        <v>6030</v>
      </c>
      <c r="D5937" s="34" t="str">
        <f t="shared" si="92"/>
        <v>450-Phường Đồng Phú</v>
      </c>
    </row>
    <row r="5938" spans="1:4">
      <c r="A5938" s="34" t="s">
        <v>730</v>
      </c>
      <c r="B5938" s="35" t="s">
        <v>36903</v>
      </c>
      <c r="C5938" s="35" t="s">
        <v>6381</v>
      </c>
      <c r="D5938" s="34" t="str">
        <f t="shared" si="92"/>
        <v>450-Phường Bắc Lý</v>
      </c>
    </row>
    <row r="5939" spans="1:4">
      <c r="A5939" s="34" t="s">
        <v>730</v>
      </c>
      <c r="B5939" s="35" t="s">
        <v>36906</v>
      </c>
      <c r="C5939" s="35" t="s">
        <v>6031</v>
      </c>
      <c r="D5939" s="34" t="str">
        <f t="shared" si="92"/>
        <v>450-Phường Nam Lý</v>
      </c>
    </row>
    <row r="5940" spans="1:4">
      <c r="A5940" s="34" t="s">
        <v>730</v>
      </c>
      <c r="B5940" s="35" t="s">
        <v>36907</v>
      </c>
      <c r="C5940" s="35" t="s">
        <v>30903</v>
      </c>
      <c r="D5940" s="34" t="str">
        <f t="shared" si="92"/>
        <v>450-Phường Đồng Hải</v>
      </c>
    </row>
    <row r="5941" spans="1:4">
      <c r="A5941" s="34" t="s">
        <v>730</v>
      </c>
      <c r="B5941" s="35" t="s">
        <v>36908</v>
      </c>
      <c r="C5941" s="35" t="s">
        <v>6067</v>
      </c>
      <c r="D5941" s="34" t="str">
        <f t="shared" si="92"/>
        <v>450-Phường Đồng Sơn</v>
      </c>
    </row>
    <row r="5942" spans="1:4">
      <c r="A5942" s="34" t="s">
        <v>730</v>
      </c>
      <c r="B5942" s="35" t="s">
        <v>36909</v>
      </c>
      <c r="C5942" s="35" t="s">
        <v>6382</v>
      </c>
      <c r="D5942" s="34" t="str">
        <f t="shared" si="92"/>
        <v>450-Phường Phú Hải</v>
      </c>
    </row>
    <row r="5943" spans="1:4">
      <c r="A5943" s="34" t="s">
        <v>730</v>
      </c>
      <c r="B5943" s="35" t="s">
        <v>36910</v>
      </c>
      <c r="C5943" s="35" t="s">
        <v>6037</v>
      </c>
      <c r="D5943" s="34" t="str">
        <f t="shared" si="92"/>
        <v>450-Phường Bắc Nghĩa</v>
      </c>
    </row>
    <row r="5944" spans="1:4">
      <c r="A5944" s="34" t="s">
        <v>730</v>
      </c>
      <c r="B5944" s="35" t="s">
        <v>36911</v>
      </c>
      <c r="C5944" s="35" t="s">
        <v>5998</v>
      </c>
      <c r="D5944" s="34" t="str">
        <f t="shared" si="92"/>
        <v>450-Phường Đức Ninh Đông</v>
      </c>
    </row>
    <row r="5945" spans="1:4">
      <c r="A5945" s="34" t="s">
        <v>730</v>
      </c>
      <c r="B5945" s="35" t="s">
        <v>36912</v>
      </c>
      <c r="C5945" s="35" t="s">
        <v>6104</v>
      </c>
      <c r="D5945" s="34" t="str">
        <f t="shared" si="92"/>
        <v>450-Xã Quang Phú</v>
      </c>
    </row>
    <row r="5946" spans="1:4">
      <c r="A5946" s="34" t="s">
        <v>730</v>
      </c>
      <c r="B5946" s="35" t="s">
        <v>36913</v>
      </c>
      <c r="C5946" s="35" t="s">
        <v>6068</v>
      </c>
      <c r="D5946" s="34" t="str">
        <f t="shared" si="92"/>
        <v>450-Xã Lộc Ninh</v>
      </c>
    </row>
    <row r="5947" spans="1:4">
      <c r="A5947" s="34" t="s">
        <v>730</v>
      </c>
      <c r="B5947" s="35" t="s">
        <v>36914</v>
      </c>
      <c r="C5947" s="35" t="s">
        <v>6069</v>
      </c>
      <c r="D5947" s="34" t="str">
        <f t="shared" si="92"/>
        <v>450-Xã Bảo Ninh</v>
      </c>
    </row>
    <row r="5948" spans="1:4">
      <c r="A5948" s="34" t="s">
        <v>730</v>
      </c>
      <c r="B5948" s="35" t="s">
        <v>36915</v>
      </c>
      <c r="C5948" s="35" t="s">
        <v>6070</v>
      </c>
      <c r="D5948" s="34" t="str">
        <f t="shared" si="92"/>
        <v>450-Xã Nghĩa Ninh</v>
      </c>
    </row>
    <row r="5949" spans="1:4">
      <c r="A5949" s="34" t="s">
        <v>730</v>
      </c>
      <c r="B5949" s="35" t="s">
        <v>36916</v>
      </c>
      <c r="C5949" s="35" t="s">
        <v>6032</v>
      </c>
      <c r="D5949" s="34" t="str">
        <f t="shared" si="92"/>
        <v>450-Xã Thuận Đức</v>
      </c>
    </row>
    <row r="5950" spans="1:4">
      <c r="A5950" s="34" t="s">
        <v>730</v>
      </c>
      <c r="B5950" s="35" t="s">
        <v>36917</v>
      </c>
      <c r="C5950" s="35" t="s">
        <v>6105</v>
      </c>
      <c r="D5950" s="34" t="str">
        <f t="shared" si="92"/>
        <v>450-Xã Đức Ninh</v>
      </c>
    </row>
    <row r="5951" spans="1:4">
      <c r="A5951" s="34" t="s">
        <v>731</v>
      </c>
      <c r="B5951" s="35" t="s">
        <v>36918</v>
      </c>
      <c r="C5951" s="35" t="s">
        <v>6106</v>
      </c>
      <c r="D5951" s="34" t="str">
        <f t="shared" si="92"/>
        <v>452-Thị trấn Quy Đạt</v>
      </c>
    </row>
    <row r="5952" spans="1:4">
      <c r="A5952" s="34" t="s">
        <v>731</v>
      </c>
      <c r="B5952" s="35" t="s">
        <v>36919</v>
      </c>
      <c r="C5952" s="35" t="s">
        <v>6107</v>
      </c>
      <c r="D5952" s="34" t="str">
        <f t="shared" si="92"/>
        <v>452-Xã Dân Hóa</v>
      </c>
    </row>
    <row r="5953" spans="1:4">
      <c r="A5953" s="34" t="s">
        <v>731</v>
      </c>
      <c r="B5953" s="35" t="s">
        <v>36920</v>
      </c>
      <c r="C5953" s="35" t="s">
        <v>29558</v>
      </c>
      <c r="D5953" s="34" t="str">
        <f t="shared" si="92"/>
        <v>452-Xã Trọng Hóa</v>
      </c>
    </row>
    <row r="5954" spans="1:4">
      <c r="A5954" s="34" t="s">
        <v>731</v>
      </c>
      <c r="B5954" s="35" t="s">
        <v>36921</v>
      </c>
      <c r="C5954" s="35" t="s">
        <v>6071</v>
      </c>
      <c r="D5954" s="34" t="str">
        <f t="shared" si="92"/>
        <v>452-Xã Hóa Phúc</v>
      </c>
    </row>
    <row r="5955" spans="1:4">
      <c r="A5955" s="34" t="s">
        <v>731</v>
      </c>
      <c r="B5955" s="35" t="s">
        <v>36922</v>
      </c>
      <c r="C5955" s="35" t="s">
        <v>6038</v>
      </c>
      <c r="D5955" s="34" t="str">
        <f t="shared" si="92"/>
        <v>452-Xã Hồng Hóa</v>
      </c>
    </row>
    <row r="5956" spans="1:4">
      <c r="A5956" s="34" t="s">
        <v>731</v>
      </c>
      <c r="B5956" s="35" t="s">
        <v>36923</v>
      </c>
      <c r="C5956" s="35" t="s">
        <v>6072</v>
      </c>
      <c r="D5956" s="34" t="str">
        <f t="shared" si="92"/>
        <v>452-Xã Hóa Thanh</v>
      </c>
    </row>
    <row r="5957" spans="1:4">
      <c r="A5957" s="34" t="s">
        <v>731</v>
      </c>
      <c r="B5957" s="35" t="s">
        <v>36924</v>
      </c>
      <c r="C5957" s="35" t="s">
        <v>6073</v>
      </c>
      <c r="D5957" s="34" t="str">
        <f t="shared" ref="D5957:D6020" si="93">CONCATENATE(A5957,"-",C5957)</f>
        <v>452-Xã Hóa Tiến</v>
      </c>
    </row>
    <row r="5958" spans="1:4">
      <c r="A5958" s="34" t="s">
        <v>731</v>
      </c>
      <c r="B5958" s="35" t="s">
        <v>36925</v>
      </c>
      <c r="C5958" s="35" t="s">
        <v>6039</v>
      </c>
      <c r="D5958" s="34" t="str">
        <f t="shared" si="93"/>
        <v>452-Xã Hóa Hợp</v>
      </c>
    </row>
    <row r="5959" spans="1:4">
      <c r="A5959" s="34" t="s">
        <v>731</v>
      </c>
      <c r="B5959" s="35" t="s">
        <v>36926</v>
      </c>
      <c r="C5959" s="35" t="s">
        <v>6074</v>
      </c>
      <c r="D5959" s="34" t="str">
        <f t="shared" si="93"/>
        <v>452-Xã Xuân Hóa</v>
      </c>
    </row>
    <row r="5960" spans="1:4">
      <c r="A5960" s="34" t="s">
        <v>731</v>
      </c>
      <c r="B5960" s="35" t="s">
        <v>36927</v>
      </c>
      <c r="C5960" s="35" t="s">
        <v>6075</v>
      </c>
      <c r="D5960" s="34" t="str">
        <f t="shared" si="93"/>
        <v>452-Xã Yên Hóa</v>
      </c>
    </row>
    <row r="5961" spans="1:4">
      <c r="A5961" s="34" t="s">
        <v>731</v>
      </c>
      <c r="B5961" s="35" t="s">
        <v>36928</v>
      </c>
      <c r="C5961" s="35" t="s">
        <v>6040</v>
      </c>
      <c r="D5961" s="34" t="str">
        <f t="shared" si="93"/>
        <v>452-Xã Minh Hóa</v>
      </c>
    </row>
    <row r="5962" spans="1:4">
      <c r="A5962" s="34" t="s">
        <v>731</v>
      </c>
      <c r="B5962" s="35" t="s">
        <v>36929</v>
      </c>
      <c r="C5962" s="35" t="s">
        <v>6041</v>
      </c>
      <c r="D5962" s="34" t="str">
        <f t="shared" si="93"/>
        <v>452-Xã Tân Hóa</v>
      </c>
    </row>
    <row r="5963" spans="1:4">
      <c r="A5963" s="34" t="s">
        <v>731</v>
      </c>
      <c r="B5963" s="35" t="s">
        <v>36930</v>
      </c>
      <c r="C5963" s="35" t="s">
        <v>6033</v>
      </c>
      <c r="D5963" s="34" t="str">
        <f t="shared" si="93"/>
        <v>452-Xã Hóa Sơn</v>
      </c>
    </row>
    <row r="5964" spans="1:4">
      <c r="A5964" s="34" t="s">
        <v>731</v>
      </c>
      <c r="B5964" s="35" t="s">
        <v>36931</v>
      </c>
      <c r="C5964" s="35" t="s">
        <v>6108</v>
      </c>
      <c r="D5964" s="34" t="str">
        <f t="shared" si="93"/>
        <v>452-Xã Trung Hóa</v>
      </c>
    </row>
    <row r="5965" spans="1:4">
      <c r="A5965" s="34" t="s">
        <v>731</v>
      </c>
      <c r="B5965" s="35" t="s">
        <v>36932</v>
      </c>
      <c r="C5965" s="35" t="s">
        <v>6042</v>
      </c>
      <c r="D5965" s="34" t="str">
        <f t="shared" si="93"/>
        <v>452-Xã Thượng Hóa</v>
      </c>
    </row>
    <row r="5966" spans="1:4">
      <c r="A5966" s="34" t="s">
        <v>732</v>
      </c>
      <c r="B5966" s="35" t="s">
        <v>36933</v>
      </c>
      <c r="C5966" s="35" t="s">
        <v>6076</v>
      </c>
      <c r="D5966" s="34" t="str">
        <f t="shared" si="93"/>
        <v>453-Thị trấn Đồng Lê</v>
      </c>
    </row>
    <row r="5967" spans="1:4">
      <c r="A5967" s="34" t="s">
        <v>732</v>
      </c>
      <c r="B5967" s="35" t="s">
        <v>36934</v>
      </c>
      <c r="C5967" s="35" t="s">
        <v>6109</v>
      </c>
      <c r="D5967" s="34" t="str">
        <f t="shared" si="93"/>
        <v>453-Xã Hương Hóa</v>
      </c>
    </row>
    <row r="5968" spans="1:4">
      <c r="A5968" s="34" t="s">
        <v>732</v>
      </c>
      <c r="B5968" s="35" t="s">
        <v>36935</v>
      </c>
      <c r="C5968" s="35" t="s">
        <v>6077</v>
      </c>
      <c r="D5968" s="34" t="str">
        <f t="shared" si="93"/>
        <v>453-Xã Kim Hóa</v>
      </c>
    </row>
    <row r="5969" spans="1:4">
      <c r="A5969" s="34" t="s">
        <v>732</v>
      </c>
      <c r="B5969" s="35" t="s">
        <v>36936</v>
      </c>
      <c r="C5969" s="35" t="s">
        <v>6110</v>
      </c>
      <c r="D5969" s="34" t="str">
        <f t="shared" si="93"/>
        <v>453-Xã Thanh Hóa</v>
      </c>
    </row>
    <row r="5970" spans="1:4">
      <c r="A5970" s="34" t="s">
        <v>732</v>
      </c>
      <c r="B5970" s="35" t="s">
        <v>36937</v>
      </c>
      <c r="C5970" s="35" t="s">
        <v>6111</v>
      </c>
      <c r="D5970" s="34" t="str">
        <f t="shared" si="93"/>
        <v>453-Xã Thanh Thạch</v>
      </c>
    </row>
    <row r="5971" spans="1:4">
      <c r="A5971" s="34" t="s">
        <v>732</v>
      </c>
      <c r="B5971" s="35" t="s">
        <v>36938</v>
      </c>
      <c r="C5971" s="35" t="s">
        <v>6043</v>
      </c>
      <c r="D5971" s="34" t="str">
        <f t="shared" si="93"/>
        <v>453-Xã Thuận Hóa</v>
      </c>
    </row>
    <row r="5972" spans="1:4">
      <c r="A5972" s="34" t="s">
        <v>732</v>
      </c>
      <c r="B5972" s="35" t="s">
        <v>36939</v>
      </c>
      <c r="C5972" s="35" t="s">
        <v>6078</v>
      </c>
      <c r="D5972" s="34" t="str">
        <f t="shared" si="93"/>
        <v>453-Xã Lâm Hóa</v>
      </c>
    </row>
    <row r="5973" spans="1:4">
      <c r="A5973" s="34" t="s">
        <v>732</v>
      </c>
      <c r="B5973" s="35" t="s">
        <v>36940</v>
      </c>
      <c r="C5973" s="35" t="s">
        <v>6112</v>
      </c>
      <c r="D5973" s="34" t="str">
        <f t="shared" si="93"/>
        <v>453-Xã Lê Hóa</v>
      </c>
    </row>
    <row r="5974" spans="1:4">
      <c r="A5974" s="34" t="s">
        <v>732</v>
      </c>
      <c r="B5974" s="35" t="s">
        <v>36941</v>
      </c>
      <c r="C5974" s="35" t="s">
        <v>29559</v>
      </c>
      <c r="D5974" s="34" t="str">
        <f t="shared" si="93"/>
        <v>453-Xã Sơn Hóa</v>
      </c>
    </row>
    <row r="5975" spans="1:4">
      <c r="A5975" s="34" t="s">
        <v>732</v>
      </c>
      <c r="B5975" s="35" t="s">
        <v>36942</v>
      </c>
      <c r="C5975" s="35" t="s">
        <v>2930</v>
      </c>
      <c r="D5975" s="34" t="str">
        <f t="shared" si="93"/>
        <v>453-Xã Đồng Hóa</v>
      </c>
    </row>
    <row r="5976" spans="1:4">
      <c r="A5976" s="34" t="s">
        <v>732</v>
      </c>
      <c r="B5976" s="35" t="s">
        <v>36943</v>
      </c>
      <c r="C5976" s="35" t="s">
        <v>6044</v>
      </c>
      <c r="D5976" s="34" t="str">
        <f t="shared" si="93"/>
        <v>453-Xã Ngư Hóa</v>
      </c>
    </row>
    <row r="5977" spans="1:4">
      <c r="A5977" s="34" t="s">
        <v>732</v>
      </c>
      <c r="B5977" s="35" t="s">
        <v>36944</v>
      </c>
      <c r="C5977" s="35" t="s">
        <v>6113</v>
      </c>
      <c r="D5977" s="34" t="str">
        <f t="shared" si="93"/>
        <v>453-Xã Thạch Hóa</v>
      </c>
    </row>
    <row r="5978" spans="1:4">
      <c r="A5978" s="34" t="s">
        <v>732</v>
      </c>
      <c r="B5978" s="35" t="s">
        <v>36945</v>
      </c>
      <c r="C5978" s="35" t="s">
        <v>6045</v>
      </c>
      <c r="D5978" s="34" t="str">
        <f t="shared" si="93"/>
        <v>453-Xã Đức Hóa</v>
      </c>
    </row>
    <row r="5979" spans="1:4">
      <c r="A5979" s="34" t="s">
        <v>732</v>
      </c>
      <c r="B5979" s="35" t="s">
        <v>36946</v>
      </c>
      <c r="C5979" s="35" t="s">
        <v>6079</v>
      </c>
      <c r="D5979" s="34" t="str">
        <f t="shared" si="93"/>
        <v>453-Xã Phong Hóa</v>
      </c>
    </row>
    <row r="5980" spans="1:4">
      <c r="A5980" s="34" t="s">
        <v>732</v>
      </c>
      <c r="B5980" s="35" t="s">
        <v>36947</v>
      </c>
      <c r="C5980" s="35" t="s">
        <v>29435</v>
      </c>
      <c r="D5980" s="34" t="str">
        <f t="shared" si="93"/>
        <v>453-Xã Mai Hóa</v>
      </c>
    </row>
    <row r="5981" spans="1:4">
      <c r="A5981" s="34" t="s">
        <v>732</v>
      </c>
      <c r="B5981" s="35" t="s">
        <v>36948</v>
      </c>
      <c r="C5981" s="35" t="s">
        <v>6080</v>
      </c>
      <c r="D5981" s="34" t="str">
        <f t="shared" si="93"/>
        <v>453-Xã Tiến Hóa</v>
      </c>
    </row>
    <row r="5982" spans="1:4">
      <c r="A5982" s="34" t="s">
        <v>732</v>
      </c>
      <c r="B5982" s="35" t="s">
        <v>36949</v>
      </c>
      <c r="C5982" s="35" t="s">
        <v>6114</v>
      </c>
      <c r="D5982" s="34" t="str">
        <f t="shared" si="93"/>
        <v>453-Xã Châu Hóa</v>
      </c>
    </row>
    <row r="5983" spans="1:4">
      <c r="A5983" s="34" t="s">
        <v>732</v>
      </c>
      <c r="B5983" s="35" t="s">
        <v>36950</v>
      </c>
      <c r="C5983" s="35" t="s">
        <v>6081</v>
      </c>
      <c r="D5983" s="34" t="str">
        <f t="shared" si="93"/>
        <v>453-Xã Cao Quảng</v>
      </c>
    </row>
    <row r="5984" spans="1:4">
      <c r="A5984" s="34" t="s">
        <v>732</v>
      </c>
      <c r="B5984" s="35" t="s">
        <v>36951</v>
      </c>
      <c r="C5984" s="35" t="s">
        <v>6115</v>
      </c>
      <c r="D5984" s="34" t="str">
        <f t="shared" si="93"/>
        <v>453-Xã Văn Hóa</v>
      </c>
    </row>
    <row r="5985" spans="1:4">
      <c r="A5985" s="34" t="s">
        <v>916</v>
      </c>
      <c r="B5985" s="35" t="s">
        <v>36952</v>
      </c>
      <c r="C5985" s="35" t="s">
        <v>5229</v>
      </c>
      <c r="D5985" s="34" t="str">
        <f t="shared" si="93"/>
        <v>454-Xã Quảng Hợp</v>
      </c>
    </row>
    <row r="5986" spans="1:4">
      <c r="A5986" s="34" t="s">
        <v>916</v>
      </c>
      <c r="B5986" s="35" t="s">
        <v>36953</v>
      </c>
      <c r="C5986" s="35" t="s">
        <v>6116</v>
      </c>
      <c r="D5986" s="34" t="str">
        <f t="shared" si="93"/>
        <v>454-Xã Quảng Kim</v>
      </c>
    </row>
    <row r="5987" spans="1:4">
      <c r="A5987" s="34" t="s">
        <v>916</v>
      </c>
      <c r="B5987" s="35" t="s">
        <v>36954</v>
      </c>
      <c r="C5987" s="35" t="s">
        <v>6082</v>
      </c>
      <c r="D5987" s="34" t="str">
        <f t="shared" si="93"/>
        <v>454-Xã Quảng Đông</v>
      </c>
    </row>
    <row r="5988" spans="1:4">
      <c r="A5988" s="34" t="s">
        <v>916</v>
      </c>
      <c r="B5988" s="35" t="s">
        <v>36955</v>
      </c>
      <c r="C5988" s="35" t="s">
        <v>3088</v>
      </c>
      <c r="D5988" s="34" t="str">
        <f t="shared" si="93"/>
        <v>454-Xã Quảng Phú</v>
      </c>
    </row>
    <row r="5989" spans="1:4">
      <c r="A5989" s="34" t="s">
        <v>916</v>
      </c>
      <c r="B5989" s="35" t="s">
        <v>36956</v>
      </c>
      <c r="C5989" s="35" t="s">
        <v>6117</v>
      </c>
      <c r="D5989" s="34" t="str">
        <f t="shared" si="93"/>
        <v>454-Xã Quảng Châu</v>
      </c>
    </row>
    <row r="5990" spans="1:4">
      <c r="A5990" s="34" t="s">
        <v>916</v>
      </c>
      <c r="B5990" s="35" t="s">
        <v>36957</v>
      </c>
      <c r="C5990" s="35" t="s">
        <v>6118</v>
      </c>
      <c r="D5990" s="34" t="str">
        <f t="shared" si="93"/>
        <v>454-Xã Quảng Thạch</v>
      </c>
    </row>
    <row r="5991" spans="1:4">
      <c r="A5991" s="34" t="s">
        <v>916</v>
      </c>
      <c r="B5991" s="35" t="s">
        <v>36958</v>
      </c>
      <c r="C5991" s="35" t="s">
        <v>5181</v>
      </c>
      <c r="D5991" s="34" t="str">
        <f t="shared" si="93"/>
        <v>454-Xã Quảng Lưu</v>
      </c>
    </row>
    <row r="5992" spans="1:4">
      <c r="A5992" s="34" t="s">
        <v>916</v>
      </c>
      <c r="B5992" s="35" t="s">
        <v>36959</v>
      </c>
      <c r="C5992" s="35" t="s">
        <v>6119</v>
      </c>
      <c r="D5992" s="34" t="str">
        <f t="shared" si="93"/>
        <v>454-Xã Quảng Tùng</v>
      </c>
    </row>
    <row r="5993" spans="1:4">
      <c r="A5993" s="34" t="s">
        <v>916</v>
      </c>
      <c r="B5993" s="35" t="s">
        <v>36960</v>
      </c>
      <c r="C5993" s="35" t="s">
        <v>6046</v>
      </c>
      <c r="D5993" s="34" t="str">
        <f t="shared" si="93"/>
        <v>454-Xã Cảnh Dương</v>
      </c>
    </row>
    <row r="5994" spans="1:4">
      <c r="A5994" s="34" t="s">
        <v>916</v>
      </c>
      <c r="B5994" s="35" t="s">
        <v>36961</v>
      </c>
      <c r="C5994" s="35" t="s">
        <v>5205</v>
      </c>
      <c r="D5994" s="34" t="str">
        <f t="shared" si="93"/>
        <v>454-Xã Quảng Tiến</v>
      </c>
    </row>
    <row r="5995" spans="1:4">
      <c r="A5995" s="34" t="s">
        <v>916</v>
      </c>
      <c r="B5995" s="35" t="s">
        <v>36962</v>
      </c>
      <c r="C5995" s="35" t="s">
        <v>2995</v>
      </c>
      <c r="D5995" s="34" t="str">
        <f t="shared" si="93"/>
        <v>454-Xã Quảng Hưng</v>
      </c>
    </row>
    <row r="5996" spans="1:4">
      <c r="A5996" s="34" t="s">
        <v>916</v>
      </c>
      <c r="B5996" s="35" t="s">
        <v>36963</v>
      </c>
      <c r="C5996" s="35" t="s">
        <v>6120</v>
      </c>
      <c r="D5996" s="34" t="str">
        <f t="shared" si="93"/>
        <v>454-Xã Quảng Xuân</v>
      </c>
    </row>
    <row r="5997" spans="1:4">
      <c r="A5997" s="34" t="s">
        <v>916</v>
      </c>
      <c r="B5997" s="35" t="s">
        <v>36964</v>
      </c>
      <c r="C5997" s="35" t="s">
        <v>6121</v>
      </c>
      <c r="D5997" s="34" t="str">
        <f t="shared" si="93"/>
        <v>454-Xã Cảnh Hóa</v>
      </c>
    </row>
    <row r="5998" spans="1:4">
      <c r="A5998" s="34" t="s">
        <v>916</v>
      </c>
      <c r="B5998" s="35" t="s">
        <v>36966</v>
      </c>
      <c r="C5998" s="35" t="s">
        <v>30904</v>
      </c>
      <c r="D5998" s="34" t="str">
        <f t="shared" si="93"/>
        <v>454-Xã Liên Trường</v>
      </c>
    </row>
    <row r="5999" spans="1:4">
      <c r="A5999" s="34" t="s">
        <v>916</v>
      </c>
      <c r="B5999" s="35" t="s">
        <v>36967</v>
      </c>
      <c r="C5999" s="35" t="s">
        <v>6122</v>
      </c>
      <c r="D5999" s="34" t="str">
        <f t="shared" si="93"/>
        <v>454-Xã Quảng Phương</v>
      </c>
    </row>
    <row r="6000" spans="1:4">
      <c r="A6000" s="34" t="s">
        <v>916</v>
      </c>
      <c r="B6000" s="35" t="s">
        <v>36965</v>
      </c>
      <c r="C6000" s="35" t="s">
        <v>6083</v>
      </c>
      <c r="D6000" s="34" t="str">
        <f t="shared" si="93"/>
        <v>454-Xã Phù Hóa</v>
      </c>
    </row>
    <row r="6001" spans="1:4">
      <c r="A6001" s="34" t="s">
        <v>916</v>
      </c>
      <c r="B6001" s="35" t="s">
        <v>36968</v>
      </c>
      <c r="C6001" s="35" t="s">
        <v>5678</v>
      </c>
      <c r="D6001" s="34" t="str">
        <f t="shared" si="93"/>
        <v>454-Xã Quảng Thanh</v>
      </c>
    </row>
    <row r="6002" spans="1:4">
      <c r="A6002" s="34" t="s">
        <v>917</v>
      </c>
      <c r="B6002" s="35" t="s">
        <v>36969</v>
      </c>
      <c r="C6002" s="35" t="s">
        <v>6087</v>
      </c>
      <c r="D6002" s="34" t="str">
        <f t="shared" si="93"/>
        <v>455-Thị trấn Hoàn Lão</v>
      </c>
    </row>
    <row r="6003" spans="1:4">
      <c r="A6003" s="34" t="s">
        <v>917</v>
      </c>
      <c r="B6003" s="35" t="s">
        <v>36970</v>
      </c>
      <c r="C6003" s="35" t="s">
        <v>6088</v>
      </c>
      <c r="D6003" s="34" t="str">
        <f t="shared" si="93"/>
        <v>455-Thị trấn NT Việt Trung</v>
      </c>
    </row>
    <row r="6004" spans="1:4">
      <c r="A6004" s="34" t="s">
        <v>917</v>
      </c>
      <c r="B6004" s="35" t="s">
        <v>36971</v>
      </c>
      <c r="C6004" s="35" t="s">
        <v>6125</v>
      </c>
      <c r="D6004" s="34" t="str">
        <f t="shared" si="93"/>
        <v>455-Xã Xuân Trạch</v>
      </c>
    </row>
    <row r="6005" spans="1:4">
      <c r="A6005" s="34" t="s">
        <v>917</v>
      </c>
      <c r="B6005" s="35" t="s">
        <v>36972</v>
      </c>
      <c r="C6005" s="35" t="s">
        <v>6126</v>
      </c>
      <c r="D6005" s="34" t="str">
        <f t="shared" si="93"/>
        <v>455-Xã Mỹ Trạch</v>
      </c>
    </row>
    <row r="6006" spans="1:4">
      <c r="A6006" s="34" t="s">
        <v>917</v>
      </c>
      <c r="B6006" s="35" t="s">
        <v>36973</v>
      </c>
      <c r="C6006" s="35" t="s">
        <v>6089</v>
      </c>
      <c r="D6006" s="34" t="str">
        <f t="shared" si="93"/>
        <v>455-Xã Hạ Trạch</v>
      </c>
    </row>
    <row r="6007" spans="1:4">
      <c r="A6007" s="34" t="s">
        <v>917</v>
      </c>
      <c r="B6007" s="35" t="s">
        <v>36974</v>
      </c>
      <c r="C6007" s="35" t="s">
        <v>6127</v>
      </c>
      <c r="D6007" s="34" t="str">
        <f t="shared" si="93"/>
        <v>455-Xã Bắc Trạch</v>
      </c>
    </row>
    <row r="6008" spans="1:4">
      <c r="A6008" s="34" t="s">
        <v>917</v>
      </c>
      <c r="B6008" s="35" t="s">
        <v>36975</v>
      </c>
      <c r="C6008" s="35" t="s">
        <v>6128</v>
      </c>
      <c r="D6008" s="34" t="str">
        <f t="shared" si="93"/>
        <v>455-Xã Lâm Trạch</v>
      </c>
    </row>
    <row r="6009" spans="1:4">
      <c r="A6009" s="34" t="s">
        <v>917</v>
      </c>
      <c r="B6009" s="35" t="s">
        <v>36976</v>
      </c>
      <c r="C6009" s="35" t="s">
        <v>6047</v>
      </c>
      <c r="D6009" s="34" t="str">
        <f t="shared" si="93"/>
        <v>455-Xã Thanh Trạch</v>
      </c>
    </row>
    <row r="6010" spans="1:4">
      <c r="A6010" s="34" t="s">
        <v>917</v>
      </c>
      <c r="B6010" s="35" t="s">
        <v>36977</v>
      </c>
      <c r="C6010" s="35" t="s">
        <v>6048</v>
      </c>
      <c r="D6010" s="34" t="str">
        <f t="shared" si="93"/>
        <v>455-Xã Liên Trạch</v>
      </c>
    </row>
    <row r="6011" spans="1:4">
      <c r="A6011" s="34" t="s">
        <v>917</v>
      </c>
      <c r="B6011" s="35" t="s">
        <v>36978</v>
      </c>
      <c r="C6011" s="35" t="s">
        <v>6049</v>
      </c>
      <c r="D6011" s="34" t="str">
        <f t="shared" si="93"/>
        <v>455-Xã Phúc Trạch</v>
      </c>
    </row>
    <row r="6012" spans="1:4">
      <c r="A6012" s="34" t="s">
        <v>917</v>
      </c>
      <c r="B6012" s="35" t="s">
        <v>36979</v>
      </c>
      <c r="C6012" s="35" t="s">
        <v>6090</v>
      </c>
      <c r="D6012" s="34" t="str">
        <f t="shared" si="93"/>
        <v>455-Xã Cự Nẫm</v>
      </c>
    </row>
    <row r="6013" spans="1:4">
      <c r="A6013" s="34" t="s">
        <v>917</v>
      </c>
      <c r="B6013" s="35" t="s">
        <v>36980</v>
      </c>
      <c r="C6013" s="35" t="s">
        <v>4847</v>
      </c>
      <c r="D6013" s="34" t="str">
        <f t="shared" si="93"/>
        <v>455-Xã Hải Phú</v>
      </c>
    </row>
    <row r="6014" spans="1:4">
      <c r="A6014" s="34" t="s">
        <v>917</v>
      </c>
      <c r="B6014" s="35" t="s">
        <v>36981</v>
      </c>
      <c r="C6014" s="35" t="s">
        <v>6091</v>
      </c>
      <c r="D6014" s="34" t="str">
        <f t="shared" si="93"/>
        <v>455-Xã Thượng Trạch</v>
      </c>
    </row>
    <row r="6015" spans="1:4">
      <c r="A6015" s="34" t="s">
        <v>917</v>
      </c>
      <c r="B6015" s="35" t="s">
        <v>36982</v>
      </c>
      <c r="C6015" s="35" t="s">
        <v>6050</v>
      </c>
      <c r="D6015" s="34" t="str">
        <f t="shared" si="93"/>
        <v>455-Xã Sơn Lộc</v>
      </c>
    </row>
    <row r="6016" spans="1:4">
      <c r="A6016" s="34" t="s">
        <v>917</v>
      </c>
      <c r="B6016" s="35" t="s">
        <v>36983</v>
      </c>
      <c r="C6016" s="35" t="s">
        <v>6129</v>
      </c>
      <c r="D6016" s="34" t="str">
        <f t="shared" si="93"/>
        <v>455-Xã Hưng Trạch</v>
      </c>
    </row>
    <row r="6017" spans="1:4">
      <c r="A6017" s="34" t="s">
        <v>917</v>
      </c>
      <c r="B6017" s="35" t="s">
        <v>36984</v>
      </c>
      <c r="C6017" s="35" t="s">
        <v>6092</v>
      </c>
      <c r="D6017" s="34" t="str">
        <f t="shared" si="93"/>
        <v>455-Xã Đồng Trạch</v>
      </c>
    </row>
    <row r="6018" spans="1:4">
      <c r="A6018" s="34" t="s">
        <v>917</v>
      </c>
      <c r="B6018" s="35" t="s">
        <v>36985</v>
      </c>
      <c r="C6018" s="35" t="s">
        <v>6093</v>
      </c>
      <c r="D6018" s="34" t="str">
        <f t="shared" si="93"/>
        <v>455-Xã Đức Trạch</v>
      </c>
    </row>
    <row r="6019" spans="1:4">
      <c r="A6019" s="34" t="s">
        <v>917</v>
      </c>
      <c r="B6019" s="35" t="s">
        <v>36986</v>
      </c>
      <c r="C6019" s="35" t="s">
        <v>30905</v>
      </c>
      <c r="D6019" s="34" t="str">
        <f t="shared" si="93"/>
        <v>455-Thị trấn Phong Nha</v>
      </c>
    </row>
    <row r="6020" spans="1:4">
      <c r="A6020" s="34" t="s">
        <v>917</v>
      </c>
      <c r="B6020" s="35" t="s">
        <v>36987</v>
      </c>
      <c r="C6020" s="35" t="s">
        <v>6130</v>
      </c>
      <c r="D6020" s="34" t="str">
        <f t="shared" si="93"/>
        <v>455-Xã Vạn Trạch</v>
      </c>
    </row>
    <row r="6021" spans="1:4">
      <c r="A6021" s="34" t="s">
        <v>917</v>
      </c>
      <c r="B6021" s="35" t="s">
        <v>36988</v>
      </c>
      <c r="C6021" s="35" t="s">
        <v>6094</v>
      </c>
      <c r="D6021" s="34" t="str">
        <f t="shared" ref="D6021:D6084" si="94">CONCATENATE(A6021,"-",C6021)</f>
        <v>455-Xã Phú Định</v>
      </c>
    </row>
    <row r="6022" spans="1:4">
      <c r="A6022" s="34" t="s">
        <v>917</v>
      </c>
      <c r="B6022" s="35" t="s">
        <v>36989</v>
      </c>
      <c r="C6022" s="35" t="s">
        <v>6131</v>
      </c>
      <c r="D6022" s="34" t="str">
        <f t="shared" si="94"/>
        <v>455-Xã Trung Trạch</v>
      </c>
    </row>
    <row r="6023" spans="1:4">
      <c r="A6023" s="34" t="s">
        <v>917</v>
      </c>
      <c r="B6023" s="35" t="s">
        <v>36990</v>
      </c>
      <c r="C6023" s="35" t="s">
        <v>6095</v>
      </c>
      <c r="D6023" s="34" t="str">
        <f t="shared" si="94"/>
        <v>455-Xã Tây Trạch</v>
      </c>
    </row>
    <row r="6024" spans="1:4">
      <c r="A6024" s="34" t="s">
        <v>917</v>
      </c>
      <c r="B6024" s="35" t="s">
        <v>36991</v>
      </c>
      <c r="C6024" s="35" t="s">
        <v>29560</v>
      </c>
      <c r="D6024" s="34" t="str">
        <f t="shared" si="94"/>
        <v>455-Xã Hòa Trạch</v>
      </c>
    </row>
    <row r="6025" spans="1:4">
      <c r="A6025" s="34" t="s">
        <v>917</v>
      </c>
      <c r="B6025" s="35" t="s">
        <v>36992</v>
      </c>
      <c r="C6025" s="35" t="s">
        <v>6096</v>
      </c>
      <c r="D6025" s="34" t="str">
        <f t="shared" si="94"/>
        <v>455-Xã Đại Trạch</v>
      </c>
    </row>
    <row r="6026" spans="1:4">
      <c r="A6026" s="34" t="s">
        <v>917</v>
      </c>
      <c r="B6026" s="35" t="s">
        <v>36993</v>
      </c>
      <c r="C6026" s="35" t="s">
        <v>6051</v>
      </c>
      <c r="D6026" s="34" t="str">
        <f t="shared" si="94"/>
        <v>455-Xã Nhân Trạch</v>
      </c>
    </row>
    <row r="6027" spans="1:4">
      <c r="A6027" s="34" t="s">
        <v>917</v>
      </c>
      <c r="B6027" s="35" t="s">
        <v>36994</v>
      </c>
      <c r="C6027" s="35" t="s">
        <v>6035</v>
      </c>
      <c r="D6027" s="34" t="str">
        <f t="shared" si="94"/>
        <v>455-Xã Tân Trạch</v>
      </c>
    </row>
    <row r="6028" spans="1:4">
      <c r="A6028" s="34" t="s">
        <v>917</v>
      </c>
      <c r="B6028" s="35" t="s">
        <v>36995</v>
      </c>
      <c r="C6028" s="35" t="s">
        <v>6036</v>
      </c>
      <c r="D6028" s="34" t="str">
        <f t="shared" si="94"/>
        <v>455-Xã Nam Trạch</v>
      </c>
    </row>
    <row r="6029" spans="1:4">
      <c r="A6029" s="34" t="s">
        <v>917</v>
      </c>
      <c r="B6029" s="35" t="s">
        <v>36996</v>
      </c>
      <c r="C6029" s="35" t="s">
        <v>6097</v>
      </c>
      <c r="D6029" s="34" t="str">
        <f t="shared" si="94"/>
        <v>455-Xã Lý Trạch</v>
      </c>
    </row>
    <row r="6030" spans="1:4">
      <c r="A6030" s="34" t="s">
        <v>918</v>
      </c>
      <c r="B6030" s="35" t="s">
        <v>36997</v>
      </c>
      <c r="C6030" s="35" t="s">
        <v>6052</v>
      </c>
      <c r="D6030" s="34" t="str">
        <f t="shared" si="94"/>
        <v>456-Thị trấn Quán Hàu</v>
      </c>
    </row>
    <row r="6031" spans="1:4">
      <c r="A6031" s="34" t="s">
        <v>918</v>
      </c>
      <c r="B6031" s="35" t="s">
        <v>36998</v>
      </c>
      <c r="C6031" s="35" t="s">
        <v>5305</v>
      </c>
      <c r="D6031" s="34" t="str">
        <f t="shared" si="94"/>
        <v>456-Xã Trường Sơn</v>
      </c>
    </row>
    <row r="6032" spans="1:4">
      <c r="A6032" s="34" t="s">
        <v>918</v>
      </c>
      <c r="B6032" s="35" t="s">
        <v>36999</v>
      </c>
      <c r="C6032" s="35" t="s">
        <v>6098</v>
      </c>
      <c r="D6032" s="34" t="str">
        <f t="shared" si="94"/>
        <v>456-Xã Lương Ninh</v>
      </c>
    </row>
    <row r="6033" spans="1:4">
      <c r="A6033" s="34" t="s">
        <v>918</v>
      </c>
      <c r="B6033" s="35" t="s">
        <v>37000</v>
      </c>
      <c r="C6033" s="35" t="s">
        <v>5260</v>
      </c>
      <c r="D6033" s="34" t="str">
        <f t="shared" si="94"/>
        <v>456-Xã Vĩnh Ninh</v>
      </c>
    </row>
    <row r="6034" spans="1:4">
      <c r="A6034" s="34" t="s">
        <v>918</v>
      </c>
      <c r="B6034" s="35" t="s">
        <v>37001</v>
      </c>
      <c r="C6034" s="35" t="s">
        <v>6132</v>
      </c>
      <c r="D6034" s="34" t="str">
        <f t="shared" si="94"/>
        <v>456-Xã Võ Ninh</v>
      </c>
    </row>
    <row r="6035" spans="1:4">
      <c r="A6035" s="34" t="s">
        <v>918</v>
      </c>
      <c r="B6035" s="35" t="s">
        <v>37002</v>
      </c>
      <c r="C6035" s="35" t="s">
        <v>4848</v>
      </c>
      <c r="D6035" s="34" t="str">
        <f t="shared" si="94"/>
        <v>456-Xã Hải Ninh</v>
      </c>
    </row>
    <row r="6036" spans="1:4">
      <c r="A6036" s="34" t="s">
        <v>918</v>
      </c>
      <c r="B6036" s="35" t="s">
        <v>37003</v>
      </c>
      <c r="C6036" s="35" t="s">
        <v>6133</v>
      </c>
      <c r="D6036" s="34" t="str">
        <f t="shared" si="94"/>
        <v>456-Xã Hàm Ninh</v>
      </c>
    </row>
    <row r="6037" spans="1:4">
      <c r="A6037" s="34" t="s">
        <v>918</v>
      </c>
      <c r="B6037" s="35" t="s">
        <v>37004</v>
      </c>
      <c r="C6037" s="35" t="s">
        <v>6099</v>
      </c>
      <c r="D6037" s="34" t="str">
        <f t="shared" si="94"/>
        <v>456-Xã Duy Ninh</v>
      </c>
    </row>
    <row r="6038" spans="1:4">
      <c r="A6038" s="34" t="s">
        <v>918</v>
      </c>
      <c r="B6038" s="35" t="s">
        <v>37005</v>
      </c>
      <c r="C6038" s="35" t="s">
        <v>6053</v>
      </c>
      <c r="D6038" s="34" t="str">
        <f t="shared" si="94"/>
        <v>456-Xã Gia Ninh</v>
      </c>
    </row>
    <row r="6039" spans="1:4">
      <c r="A6039" s="34" t="s">
        <v>918</v>
      </c>
      <c r="B6039" s="35" t="s">
        <v>37006</v>
      </c>
      <c r="C6039" s="35" t="s">
        <v>3213</v>
      </c>
      <c r="D6039" s="34" t="str">
        <f t="shared" si="94"/>
        <v>456-Xã Trường Xuân</v>
      </c>
    </row>
    <row r="6040" spans="1:4">
      <c r="A6040" s="34" t="s">
        <v>918</v>
      </c>
      <c r="B6040" s="35" t="s">
        <v>37007</v>
      </c>
      <c r="C6040" s="35" t="s">
        <v>6134</v>
      </c>
      <c r="D6040" s="34" t="str">
        <f t="shared" si="94"/>
        <v>456-Xã Hiền Ninh</v>
      </c>
    </row>
    <row r="6041" spans="1:4">
      <c r="A6041" s="34" t="s">
        <v>918</v>
      </c>
      <c r="B6041" s="35" t="s">
        <v>37008</v>
      </c>
      <c r="C6041" s="35" t="s">
        <v>6100</v>
      </c>
      <c r="D6041" s="34" t="str">
        <f t="shared" si="94"/>
        <v>456-Xã Tân Ninh</v>
      </c>
    </row>
    <row r="6042" spans="1:4">
      <c r="A6042" s="34" t="s">
        <v>918</v>
      </c>
      <c r="B6042" s="35" t="s">
        <v>37009</v>
      </c>
      <c r="C6042" s="35" t="s">
        <v>4824</v>
      </c>
      <c r="D6042" s="34" t="str">
        <f t="shared" si="94"/>
        <v>456-Xã Xuân Ninh</v>
      </c>
    </row>
    <row r="6043" spans="1:4">
      <c r="A6043" s="34" t="s">
        <v>918</v>
      </c>
      <c r="B6043" s="35" t="s">
        <v>37010</v>
      </c>
      <c r="C6043" s="35" t="s">
        <v>6135</v>
      </c>
      <c r="D6043" s="34" t="str">
        <f t="shared" si="94"/>
        <v>456-Xã An Ninh</v>
      </c>
    </row>
    <row r="6044" spans="1:4">
      <c r="A6044" s="34" t="s">
        <v>918</v>
      </c>
      <c r="B6044" s="35" t="s">
        <v>37011</v>
      </c>
      <c r="C6044" s="35" t="s">
        <v>6136</v>
      </c>
      <c r="D6044" s="34" t="str">
        <f t="shared" si="94"/>
        <v>456-Xã Vạn Ninh</v>
      </c>
    </row>
    <row r="6045" spans="1:4">
      <c r="A6045" s="34" t="s">
        <v>919</v>
      </c>
      <c r="B6045" s="35" t="s">
        <v>37012</v>
      </c>
      <c r="C6045" s="35" t="s">
        <v>41927</v>
      </c>
      <c r="D6045" s="34" t="str">
        <f t="shared" si="94"/>
        <v>457-Thị trấn NT Lệ Ninh</v>
      </c>
    </row>
    <row r="6046" spans="1:4">
      <c r="A6046" s="34" t="s">
        <v>919</v>
      </c>
      <c r="B6046" s="35" t="s">
        <v>37013</v>
      </c>
      <c r="C6046" s="35" t="s">
        <v>6101</v>
      </c>
      <c r="D6046" s="34" t="str">
        <f t="shared" si="94"/>
        <v>457-Thị trấn Kiến Giang</v>
      </c>
    </row>
    <row r="6047" spans="1:4">
      <c r="A6047" s="34" t="s">
        <v>919</v>
      </c>
      <c r="B6047" s="35" t="s">
        <v>37014</v>
      </c>
      <c r="C6047" s="35" t="s">
        <v>5516</v>
      </c>
      <c r="D6047" s="34" t="str">
        <f t="shared" si="94"/>
        <v>457-Xã Hồng Thủy</v>
      </c>
    </row>
    <row r="6048" spans="1:4">
      <c r="A6048" s="34" t="s">
        <v>919</v>
      </c>
      <c r="B6048" s="35" t="s">
        <v>37015</v>
      </c>
      <c r="C6048" s="35" t="s">
        <v>29561</v>
      </c>
      <c r="D6048" s="34" t="str">
        <f t="shared" si="94"/>
        <v>457-Xã Ngư Thủy Bắc</v>
      </c>
    </row>
    <row r="6049" spans="1:4">
      <c r="A6049" s="34" t="s">
        <v>919</v>
      </c>
      <c r="B6049" s="35" t="s">
        <v>37016</v>
      </c>
      <c r="C6049" s="35" t="s">
        <v>6102</v>
      </c>
      <c r="D6049" s="34" t="str">
        <f t="shared" si="94"/>
        <v>457-Xã Hoa Thủy</v>
      </c>
    </row>
    <row r="6050" spans="1:4">
      <c r="A6050" s="34" t="s">
        <v>919</v>
      </c>
      <c r="B6050" s="35" t="s">
        <v>37017</v>
      </c>
      <c r="C6050" s="35" t="s">
        <v>4521</v>
      </c>
      <c r="D6050" s="34" t="str">
        <f t="shared" si="94"/>
        <v>457-Xã Thanh Thủy</v>
      </c>
    </row>
    <row r="6051" spans="1:4">
      <c r="A6051" s="34" t="s">
        <v>919</v>
      </c>
      <c r="B6051" s="35" t="s">
        <v>37018</v>
      </c>
      <c r="C6051" s="35" t="s">
        <v>6054</v>
      </c>
      <c r="D6051" s="34" t="str">
        <f t="shared" si="94"/>
        <v>457-Xã An Thủy</v>
      </c>
    </row>
    <row r="6052" spans="1:4">
      <c r="A6052" s="34" t="s">
        <v>919</v>
      </c>
      <c r="B6052" s="35" t="s">
        <v>37019</v>
      </c>
      <c r="C6052" s="35" t="s">
        <v>6055</v>
      </c>
      <c r="D6052" s="34" t="str">
        <f t="shared" si="94"/>
        <v>457-Xã Phong Thủy</v>
      </c>
    </row>
    <row r="6053" spans="1:4">
      <c r="A6053" s="34" t="s">
        <v>919</v>
      </c>
      <c r="B6053" s="35" t="s">
        <v>37020</v>
      </c>
      <c r="C6053" s="35" t="s">
        <v>3425</v>
      </c>
      <c r="D6053" s="34" t="str">
        <f t="shared" si="94"/>
        <v>457-Xã Cam Thủy</v>
      </c>
    </row>
    <row r="6054" spans="1:4">
      <c r="A6054" s="34" t="s">
        <v>919</v>
      </c>
      <c r="B6054" s="35" t="s">
        <v>37021</v>
      </c>
      <c r="C6054" s="35" t="s">
        <v>6056</v>
      </c>
      <c r="D6054" s="34" t="str">
        <f t="shared" si="94"/>
        <v>457-Xã Ngân Thủy</v>
      </c>
    </row>
    <row r="6055" spans="1:4">
      <c r="A6055" s="34" t="s">
        <v>919</v>
      </c>
      <c r="B6055" s="35" t="s">
        <v>37022</v>
      </c>
      <c r="C6055" s="35" t="s">
        <v>5002</v>
      </c>
      <c r="D6055" s="34" t="str">
        <f t="shared" si="94"/>
        <v>457-Xã Sơn Thủy</v>
      </c>
    </row>
    <row r="6056" spans="1:4">
      <c r="A6056" s="34" t="s">
        <v>919</v>
      </c>
      <c r="B6056" s="35" t="s">
        <v>37023</v>
      </c>
      <c r="C6056" s="35" t="s">
        <v>4712</v>
      </c>
      <c r="D6056" s="34" t="str">
        <f t="shared" si="94"/>
        <v>457-Xã Lộc Thủy</v>
      </c>
    </row>
    <row r="6057" spans="1:4">
      <c r="A6057" s="34" t="s">
        <v>919</v>
      </c>
      <c r="B6057" s="35" t="s">
        <v>37024</v>
      </c>
      <c r="C6057" s="35" t="s">
        <v>6057</v>
      </c>
      <c r="D6057" s="34" t="str">
        <f t="shared" si="94"/>
        <v>457-Xã Liên Thủy</v>
      </c>
    </row>
    <row r="6058" spans="1:4">
      <c r="A6058" s="34" t="s">
        <v>919</v>
      </c>
      <c r="B6058" s="35" t="s">
        <v>37025</v>
      </c>
      <c r="C6058" s="35" t="s">
        <v>6058</v>
      </c>
      <c r="D6058" s="34" t="str">
        <f t="shared" si="94"/>
        <v>457-Xã Hưng Thủy</v>
      </c>
    </row>
    <row r="6059" spans="1:4">
      <c r="A6059" s="34" t="s">
        <v>919</v>
      </c>
      <c r="B6059" s="35" t="s">
        <v>37026</v>
      </c>
      <c r="C6059" s="35" t="s">
        <v>6103</v>
      </c>
      <c r="D6059" s="34" t="str">
        <f t="shared" si="94"/>
        <v>457-Xã Dương Thủy</v>
      </c>
    </row>
    <row r="6060" spans="1:4">
      <c r="A6060" s="34" t="s">
        <v>919</v>
      </c>
      <c r="B6060" s="35" t="s">
        <v>37027</v>
      </c>
      <c r="C6060" s="35" t="s">
        <v>6059</v>
      </c>
      <c r="D6060" s="34" t="str">
        <f t="shared" si="94"/>
        <v>457-Xã Tân Thủy</v>
      </c>
    </row>
    <row r="6061" spans="1:4">
      <c r="A6061" s="34" t="s">
        <v>919</v>
      </c>
      <c r="B6061" s="35" t="s">
        <v>37028</v>
      </c>
      <c r="C6061" s="35" t="s">
        <v>6060</v>
      </c>
      <c r="D6061" s="34" t="str">
        <f t="shared" si="94"/>
        <v>457-Xã Phú Thủy</v>
      </c>
    </row>
    <row r="6062" spans="1:4">
      <c r="A6062" s="34" t="s">
        <v>919</v>
      </c>
      <c r="B6062" s="35" t="s">
        <v>37029</v>
      </c>
      <c r="C6062" s="35" t="s">
        <v>4148</v>
      </c>
      <c r="D6062" s="34" t="str">
        <f t="shared" si="94"/>
        <v>457-Xã Xuân Thủy</v>
      </c>
    </row>
    <row r="6063" spans="1:4">
      <c r="A6063" s="34" t="s">
        <v>919</v>
      </c>
      <c r="B6063" s="35" t="s">
        <v>37030</v>
      </c>
      <c r="C6063" s="35" t="s">
        <v>6061</v>
      </c>
      <c r="D6063" s="34" t="str">
        <f t="shared" si="94"/>
        <v>457-Xã Mỹ Thủy</v>
      </c>
    </row>
    <row r="6064" spans="1:4">
      <c r="A6064" s="34" t="s">
        <v>919</v>
      </c>
      <c r="B6064" s="35" t="s">
        <v>37031</v>
      </c>
      <c r="C6064" s="35" t="s">
        <v>41928</v>
      </c>
      <c r="D6064" s="34" t="str">
        <f t="shared" si="94"/>
        <v xml:space="preserve">457-Xã Ngư Thủy </v>
      </c>
    </row>
    <row r="6065" spans="1:4">
      <c r="A6065" s="34" t="s">
        <v>919</v>
      </c>
      <c r="B6065" s="35" t="s">
        <v>37032</v>
      </c>
      <c r="C6065" s="35" t="s">
        <v>29436</v>
      </c>
      <c r="D6065" s="34" t="str">
        <f t="shared" si="94"/>
        <v>457-Xã Mai Thủy</v>
      </c>
    </row>
    <row r="6066" spans="1:4">
      <c r="A6066" s="34" t="s">
        <v>919</v>
      </c>
      <c r="B6066" s="35" t="s">
        <v>37033</v>
      </c>
      <c r="C6066" s="35" t="s">
        <v>6062</v>
      </c>
      <c r="D6066" s="34" t="str">
        <f t="shared" si="94"/>
        <v>457-Xã Sen Thủy</v>
      </c>
    </row>
    <row r="6067" spans="1:4">
      <c r="A6067" s="34" t="s">
        <v>919</v>
      </c>
      <c r="B6067" s="35" t="s">
        <v>37034</v>
      </c>
      <c r="C6067" s="35" t="s">
        <v>6063</v>
      </c>
      <c r="D6067" s="34" t="str">
        <f t="shared" si="94"/>
        <v>457-Xã Thái Thủy</v>
      </c>
    </row>
    <row r="6068" spans="1:4">
      <c r="A6068" s="34" t="s">
        <v>919</v>
      </c>
      <c r="B6068" s="35" t="s">
        <v>37035</v>
      </c>
      <c r="C6068" s="35" t="s">
        <v>6064</v>
      </c>
      <c r="D6068" s="34" t="str">
        <f t="shared" si="94"/>
        <v>457-Xã Kim Thủy</v>
      </c>
    </row>
    <row r="6069" spans="1:4">
      <c r="A6069" s="34" t="s">
        <v>919</v>
      </c>
      <c r="B6069" s="35" t="s">
        <v>37036</v>
      </c>
      <c r="C6069" s="35" t="s">
        <v>6065</v>
      </c>
      <c r="D6069" s="34" t="str">
        <f t="shared" si="94"/>
        <v>457-Xã Trường Thủy</v>
      </c>
    </row>
    <row r="6070" spans="1:4">
      <c r="A6070" s="34" t="s">
        <v>919</v>
      </c>
      <c r="B6070" s="35" t="s">
        <v>37037</v>
      </c>
      <c r="C6070" s="35" t="s">
        <v>29562</v>
      </c>
      <c r="D6070" s="34" t="str">
        <f t="shared" si="94"/>
        <v>457-Xã Lâm Thủy</v>
      </c>
    </row>
    <row r="6071" spans="1:4">
      <c r="A6071" s="34" t="s">
        <v>920</v>
      </c>
      <c r="B6071" s="35" t="s">
        <v>37038</v>
      </c>
      <c r="C6071" s="35" t="s">
        <v>9988</v>
      </c>
      <c r="D6071" s="34" t="str">
        <f t="shared" si="94"/>
        <v>458-Phường Ba Đồn</v>
      </c>
    </row>
    <row r="6072" spans="1:4">
      <c r="A6072" s="34" t="s">
        <v>920</v>
      </c>
      <c r="B6072" s="35" t="s">
        <v>37039</v>
      </c>
      <c r="C6072" s="35" t="s">
        <v>9989</v>
      </c>
      <c r="D6072" s="34" t="str">
        <f t="shared" si="94"/>
        <v>458-Phường Quảng Long</v>
      </c>
    </row>
    <row r="6073" spans="1:4">
      <c r="A6073" s="34" t="s">
        <v>920</v>
      </c>
      <c r="B6073" s="35" t="s">
        <v>37041</v>
      </c>
      <c r="C6073" s="35" t="s">
        <v>9991</v>
      </c>
      <c r="D6073" s="34" t="str">
        <f t="shared" si="94"/>
        <v>458-Phường Quảng Thọ</v>
      </c>
    </row>
    <row r="6074" spans="1:4">
      <c r="A6074" s="34" t="s">
        <v>920</v>
      </c>
      <c r="B6074" s="35" t="s">
        <v>37045</v>
      </c>
      <c r="C6074" s="35" t="s">
        <v>6034</v>
      </c>
      <c r="D6074" s="34" t="str">
        <f t="shared" si="94"/>
        <v>458-Xã Quảng Tiên</v>
      </c>
    </row>
    <row r="6075" spans="1:4">
      <c r="A6075" s="34" t="s">
        <v>920</v>
      </c>
      <c r="B6075" s="35" t="s">
        <v>37046</v>
      </c>
      <c r="C6075" s="35" t="s">
        <v>3516</v>
      </c>
      <c r="D6075" s="34" t="str">
        <f t="shared" si="94"/>
        <v>458-Xã Quảng Trung</v>
      </c>
    </row>
    <row r="6076" spans="1:4">
      <c r="A6076" s="34" t="s">
        <v>920</v>
      </c>
      <c r="B6076" s="35" t="s">
        <v>37040</v>
      </c>
      <c r="C6076" s="35" t="s">
        <v>9990</v>
      </c>
      <c r="D6076" s="34" t="str">
        <f t="shared" si="94"/>
        <v>458-Phường Quảng Phong</v>
      </c>
    </row>
    <row r="6077" spans="1:4">
      <c r="A6077" s="34" t="s">
        <v>920</v>
      </c>
      <c r="B6077" s="35" t="s">
        <v>37042</v>
      </c>
      <c r="C6077" s="35" t="s">
        <v>9992</v>
      </c>
      <c r="D6077" s="34" t="str">
        <f t="shared" si="94"/>
        <v>458-Phường Quảng Thuận</v>
      </c>
    </row>
    <row r="6078" spans="1:4">
      <c r="A6078" s="34" t="s">
        <v>920</v>
      </c>
      <c r="B6078" s="35" t="s">
        <v>37047</v>
      </c>
      <c r="C6078" s="35" t="s">
        <v>3482</v>
      </c>
      <c r="D6078" s="34" t="str">
        <f t="shared" si="94"/>
        <v>458-Xã Quảng Tân</v>
      </c>
    </row>
    <row r="6079" spans="1:4">
      <c r="A6079" s="34" t="s">
        <v>920</v>
      </c>
      <c r="B6079" s="35" t="s">
        <v>37051</v>
      </c>
      <c r="C6079" s="35" t="s">
        <v>5223</v>
      </c>
      <c r="D6079" s="34" t="str">
        <f t="shared" si="94"/>
        <v>458-Xã Quảng Hải</v>
      </c>
    </row>
    <row r="6080" spans="1:4">
      <c r="A6080" s="34" t="s">
        <v>920</v>
      </c>
      <c r="B6080" s="35" t="s">
        <v>37044</v>
      </c>
      <c r="C6080" s="35" t="s">
        <v>6084</v>
      </c>
      <c r="D6080" s="34" t="str">
        <f t="shared" si="94"/>
        <v>458-Xã Quảng Sơn</v>
      </c>
    </row>
    <row r="6081" spans="1:4">
      <c r="A6081" s="34" t="s">
        <v>920</v>
      </c>
      <c r="B6081" s="35" t="s">
        <v>37050</v>
      </c>
      <c r="C6081" s="35" t="s">
        <v>6123</v>
      </c>
      <c r="D6081" s="34" t="str">
        <f t="shared" si="94"/>
        <v>458-Xã Quảng Lộc</v>
      </c>
    </row>
    <row r="6082" spans="1:4">
      <c r="A6082" s="34" t="s">
        <v>920</v>
      </c>
      <c r="B6082" s="35" t="s">
        <v>37048</v>
      </c>
      <c r="C6082" s="35" t="s">
        <v>6085</v>
      </c>
      <c r="D6082" s="34" t="str">
        <f t="shared" si="94"/>
        <v>458-Xã Quảng Thủy</v>
      </c>
    </row>
    <row r="6083" spans="1:4">
      <c r="A6083" s="34" t="s">
        <v>920</v>
      </c>
      <c r="B6083" s="35" t="s">
        <v>37053</v>
      </c>
      <c r="C6083" s="35" t="s">
        <v>6086</v>
      </c>
      <c r="D6083" s="34" t="str">
        <f t="shared" si="94"/>
        <v>458-Xã Quảng Văn</v>
      </c>
    </row>
    <row r="6084" spans="1:4">
      <c r="A6084" s="34" t="s">
        <v>920</v>
      </c>
      <c r="B6084" s="35" t="s">
        <v>37043</v>
      </c>
      <c r="C6084" s="35" t="s">
        <v>9993</v>
      </c>
      <c r="D6084" s="34" t="str">
        <f t="shared" si="94"/>
        <v>458-Phường Quảng Phúc</v>
      </c>
    </row>
    <row r="6085" spans="1:4">
      <c r="A6085" s="34" t="s">
        <v>920</v>
      </c>
      <c r="B6085" s="35" t="s">
        <v>37052</v>
      </c>
      <c r="C6085" s="35" t="s">
        <v>5221</v>
      </c>
      <c r="D6085" s="34" t="str">
        <f t="shared" ref="D6085:D6148" si="95">CONCATENATE(A6085,"-",C6085)</f>
        <v>458-Xã Quảng Hòa</v>
      </c>
    </row>
    <row r="6086" spans="1:4">
      <c r="A6086" s="34" t="s">
        <v>920</v>
      </c>
      <c r="B6086" s="35" t="s">
        <v>37049</v>
      </c>
      <c r="C6086" s="35" t="s">
        <v>5263</v>
      </c>
      <c r="D6086" s="34" t="str">
        <f t="shared" si="95"/>
        <v>458-Xã Quảng Minh</v>
      </c>
    </row>
    <row r="6087" spans="1:4">
      <c r="A6087" s="34" t="s">
        <v>921</v>
      </c>
      <c r="B6087" s="35" t="s">
        <v>37054</v>
      </c>
      <c r="C6087" s="35" t="s">
        <v>9866</v>
      </c>
      <c r="D6087" s="34" t="str">
        <f t="shared" si="95"/>
        <v>461-Phường Đông Giang</v>
      </c>
    </row>
    <row r="6088" spans="1:4">
      <c r="A6088" s="34" t="s">
        <v>921</v>
      </c>
      <c r="B6088" s="35" t="s">
        <v>37055</v>
      </c>
      <c r="C6088" s="35" t="s">
        <v>3355</v>
      </c>
      <c r="D6088" s="34" t="str">
        <f t="shared" si="95"/>
        <v>461-Phường 1</v>
      </c>
    </row>
    <row r="6089" spans="1:4">
      <c r="A6089" s="34" t="s">
        <v>921</v>
      </c>
      <c r="B6089" s="35" t="s">
        <v>37056</v>
      </c>
      <c r="C6089" s="35" t="s">
        <v>3323</v>
      </c>
      <c r="D6089" s="34" t="str">
        <f t="shared" si="95"/>
        <v>461-Phường Đông Lễ</v>
      </c>
    </row>
    <row r="6090" spans="1:4">
      <c r="A6090" s="34" t="s">
        <v>921</v>
      </c>
      <c r="B6090" s="35" t="s">
        <v>37057</v>
      </c>
      <c r="C6090" s="35" t="s">
        <v>7242</v>
      </c>
      <c r="D6090" s="34" t="str">
        <f t="shared" si="95"/>
        <v>461-Phường Đông Thanh</v>
      </c>
    </row>
    <row r="6091" spans="1:4">
      <c r="A6091" s="34" t="s">
        <v>921</v>
      </c>
      <c r="B6091" s="35" t="s">
        <v>37058</v>
      </c>
      <c r="C6091" s="35" t="s">
        <v>3382</v>
      </c>
      <c r="D6091" s="34" t="str">
        <f t="shared" si="95"/>
        <v>461-Phường 2</v>
      </c>
    </row>
    <row r="6092" spans="1:4">
      <c r="A6092" s="34" t="s">
        <v>921</v>
      </c>
      <c r="B6092" s="35" t="s">
        <v>37059</v>
      </c>
      <c r="C6092" s="35" t="s">
        <v>4287</v>
      </c>
      <c r="D6092" s="34" t="str">
        <f t="shared" si="95"/>
        <v>461-Phường 4</v>
      </c>
    </row>
    <row r="6093" spans="1:4">
      <c r="A6093" s="34" t="s">
        <v>921</v>
      </c>
      <c r="B6093" s="35" t="s">
        <v>37060</v>
      </c>
      <c r="C6093" s="35" t="s">
        <v>3433</v>
      </c>
      <c r="D6093" s="34" t="str">
        <f t="shared" si="95"/>
        <v>461-Phường 5</v>
      </c>
    </row>
    <row r="6094" spans="1:4">
      <c r="A6094" s="34" t="s">
        <v>921</v>
      </c>
      <c r="B6094" s="35" t="s">
        <v>37061</v>
      </c>
      <c r="C6094" s="35" t="s">
        <v>9867</v>
      </c>
      <c r="D6094" s="34" t="str">
        <f t="shared" si="95"/>
        <v>461-Phường Đông Lương</v>
      </c>
    </row>
    <row r="6095" spans="1:4">
      <c r="A6095" s="34" t="s">
        <v>921</v>
      </c>
      <c r="B6095" s="35" t="s">
        <v>37062</v>
      </c>
      <c r="C6095" s="35" t="s">
        <v>3403</v>
      </c>
      <c r="D6095" s="34" t="str">
        <f t="shared" si="95"/>
        <v>461-Phường 3</v>
      </c>
    </row>
    <row r="6096" spans="1:4">
      <c r="A6096" s="34" t="s">
        <v>922</v>
      </c>
      <c r="B6096" s="35" t="s">
        <v>37063</v>
      </c>
      <c r="C6096" s="35" t="s">
        <v>3355</v>
      </c>
      <c r="D6096" s="34" t="str">
        <f t="shared" si="95"/>
        <v>462-Phường 1</v>
      </c>
    </row>
    <row r="6097" spans="1:4">
      <c r="A6097" s="34" t="s">
        <v>922</v>
      </c>
      <c r="B6097" s="35" t="s">
        <v>37066</v>
      </c>
      <c r="C6097" s="35" t="s">
        <v>9894</v>
      </c>
      <c r="D6097" s="34" t="str">
        <f t="shared" si="95"/>
        <v>462-Phường An Đôn</v>
      </c>
    </row>
    <row r="6098" spans="1:4">
      <c r="A6098" s="34" t="s">
        <v>922</v>
      </c>
      <c r="B6098" s="35" t="s">
        <v>37064</v>
      </c>
      <c r="C6098" s="35" t="s">
        <v>3382</v>
      </c>
      <c r="D6098" s="34" t="str">
        <f t="shared" si="95"/>
        <v>462-Phường 2</v>
      </c>
    </row>
    <row r="6099" spans="1:4">
      <c r="A6099" s="34" t="s">
        <v>922</v>
      </c>
      <c r="B6099" s="35" t="s">
        <v>37067</v>
      </c>
      <c r="C6099" s="35" t="s">
        <v>3403</v>
      </c>
      <c r="D6099" s="34" t="str">
        <f t="shared" si="95"/>
        <v>462-Phường 3</v>
      </c>
    </row>
    <row r="6100" spans="1:4">
      <c r="A6100" s="34" t="s">
        <v>922</v>
      </c>
      <c r="B6100" s="35" t="s">
        <v>37065</v>
      </c>
      <c r="C6100" s="35" t="s">
        <v>3379</v>
      </c>
      <c r="D6100" s="34" t="str">
        <f t="shared" si="95"/>
        <v>462-Xã Hải Lệ</v>
      </c>
    </row>
    <row r="6101" spans="1:4">
      <c r="A6101" s="34" t="s">
        <v>923</v>
      </c>
      <c r="B6101" s="35" t="s">
        <v>37068</v>
      </c>
      <c r="C6101" s="35" t="s">
        <v>6813</v>
      </c>
      <c r="D6101" s="34" t="str">
        <f t="shared" si="95"/>
        <v>464-Thị trấn Hồ Xá</v>
      </c>
    </row>
    <row r="6102" spans="1:4">
      <c r="A6102" s="34" t="s">
        <v>923</v>
      </c>
      <c r="B6102" s="35" t="s">
        <v>37069</v>
      </c>
      <c r="C6102" s="35" t="s">
        <v>7240</v>
      </c>
      <c r="D6102" s="34" t="str">
        <f t="shared" si="95"/>
        <v>464-Thị trấn Bến Quan</v>
      </c>
    </row>
    <row r="6103" spans="1:4">
      <c r="A6103" s="34" t="s">
        <v>923</v>
      </c>
      <c r="B6103" s="35" t="s">
        <v>37070</v>
      </c>
      <c r="C6103" s="35" t="s">
        <v>3143</v>
      </c>
      <c r="D6103" s="34" t="str">
        <f t="shared" si="95"/>
        <v>464-Xã Vĩnh Thái</v>
      </c>
    </row>
    <row r="6104" spans="1:4">
      <c r="A6104" s="34" t="s">
        <v>923</v>
      </c>
      <c r="B6104" s="35" t="s">
        <v>37071</v>
      </c>
      <c r="C6104" s="35" t="s">
        <v>6821</v>
      </c>
      <c r="D6104" s="34" t="str">
        <f t="shared" si="95"/>
        <v>464-Xã Vĩnh Tú</v>
      </c>
    </row>
    <row r="6105" spans="1:4">
      <c r="A6105" s="34" t="s">
        <v>923</v>
      </c>
      <c r="B6105" s="35" t="s">
        <v>37072</v>
      </c>
      <c r="C6105" s="35" t="s">
        <v>3404</v>
      </c>
      <c r="D6105" s="34" t="str">
        <f t="shared" si="95"/>
        <v>464-Xã Vĩnh Chấp</v>
      </c>
    </row>
    <row r="6106" spans="1:4">
      <c r="A6106" s="34" t="s">
        <v>923</v>
      </c>
      <c r="B6106" s="35" t="s">
        <v>37073</v>
      </c>
      <c r="C6106" s="35" t="s">
        <v>30906</v>
      </c>
      <c r="D6106" s="34" t="str">
        <f t="shared" si="95"/>
        <v>464-Xã Trung Nam</v>
      </c>
    </row>
    <row r="6107" spans="1:4">
      <c r="A6107" s="34" t="s">
        <v>923</v>
      </c>
      <c r="B6107" s="35" t="s">
        <v>41929</v>
      </c>
      <c r="C6107" s="35" t="s">
        <v>4542</v>
      </c>
      <c r="D6107" s="34" t="str">
        <f t="shared" si="95"/>
        <v>464-Xã Kim Thạch</v>
      </c>
    </row>
    <row r="6108" spans="1:4">
      <c r="A6108" s="34" t="s">
        <v>923</v>
      </c>
      <c r="B6108" s="35" t="s">
        <v>37074</v>
      </c>
      <c r="C6108" s="35" t="s">
        <v>3405</v>
      </c>
      <c r="D6108" s="34" t="str">
        <f t="shared" si="95"/>
        <v>464-Xã Vĩnh Long</v>
      </c>
    </row>
    <row r="6109" spans="1:4">
      <c r="A6109" s="34" t="s">
        <v>923</v>
      </c>
      <c r="B6109" s="35" t="s">
        <v>37075</v>
      </c>
      <c r="C6109" s="35" t="s">
        <v>6820</v>
      </c>
      <c r="D6109" s="34" t="str">
        <f t="shared" si="95"/>
        <v>464-Xã Vĩnh Khê</v>
      </c>
    </row>
    <row r="6110" spans="1:4">
      <c r="A6110" s="34" t="s">
        <v>923</v>
      </c>
      <c r="B6110" s="35" t="s">
        <v>37076</v>
      </c>
      <c r="C6110" s="35" t="s">
        <v>5218</v>
      </c>
      <c r="D6110" s="34" t="str">
        <f t="shared" si="95"/>
        <v>464-Xã Vĩnh Hòa</v>
      </c>
    </row>
    <row r="6111" spans="1:4">
      <c r="A6111" s="34" t="s">
        <v>923</v>
      </c>
      <c r="B6111" s="35" t="s">
        <v>37077</v>
      </c>
      <c r="C6111" s="35" t="s">
        <v>6817</v>
      </c>
      <c r="D6111" s="34" t="str">
        <f t="shared" si="95"/>
        <v>464-Xã Vĩnh Thủy</v>
      </c>
    </row>
    <row r="6112" spans="1:4">
      <c r="A6112" s="34" t="s">
        <v>923</v>
      </c>
      <c r="B6112" s="35" t="s">
        <v>37078</v>
      </c>
      <c r="C6112" s="35" t="s">
        <v>8804</v>
      </c>
      <c r="D6112" s="34" t="str">
        <f t="shared" si="95"/>
        <v>464-Xã Vĩnh Lâm</v>
      </c>
    </row>
    <row r="6113" spans="1:4">
      <c r="A6113" s="34" t="s">
        <v>923</v>
      </c>
      <c r="B6113" s="35" t="s">
        <v>37079</v>
      </c>
      <c r="C6113" s="35" t="s">
        <v>30907</v>
      </c>
      <c r="D6113" s="34" t="str">
        <f t="shared" si="95"/>
        <v>464-Xã Hiền Thành</v>
      </c>
    </row>
    <row r="6114" spans="1:4">
      <c r="A6114" s="34" t="s">
        <v>923</v>
      </c>
      <c r="B6114" s="35" t="s">
        <v>37080</v>
      </c>
      <c r="C6114" s="35" t="s">
        <v>29563</v>
      </c>
      <c r="D6114" s="34" t="str">
        <f t="shared" si="95"/>
        <v>464-Thị trấn Cửa Tùng</v>
      </c>
    </row>
    <row r="6115" spans="1:4">
      <c r="A6115" s="34" t="s">
        <v>923</v>
      </c>
      <c r="B6115" s="35" t="s">
        <v>37081</v>
      </c>
      <c r="C6115" s="35" t="s">
        <v>3350</v>
      </c>
      <c r="D6115" s="34" t="str">
        <f t="shared" si="95"/>
        <v>464-Xã Vĩnh Hà</v>
      </c>
    </row>
    <row r="6116" spans="1:4">
      <c r="A6116" s="34" t="s">
        <v>923</v>
      </c>
      <c r="B6116" s="35" t="s">
        <v>37082</v>
      </c>
      <c r="C6116" s="35" t="s">
        <v>5400</v>
      </c>
      <c r="D6116" s="34" t="str">
        <f t="shared" si="95"/>
        <v>464-Xã Vĩnh Sơn</v>
      </c>
    </row>
    <row r="6117" spans="1:4">
      <c r="A6117" s="34" t="s">
        <v>923</v>
      </c>
      <c r="B6117" s="35" t="s">
        <v>37083</v>
      </c>
      <c r="C6117" s="35" t="s">
        <v>3353</v>
      </c>
      <c r="D6117" s="34" t="str">
        <f t="shared" si="95"/>
        <v>464-Xã Vĩnh Giang</v>
      </c>
    </row>
    <row r="6118" spans="1:4">
      <c r="A6118" s="34" t="s">
        <v>923</v>
      </c>
      <c r="B6118" s="35" t="s">
        <v>37084</v>
      </c>
      <c r="C6118" s="35" t="s">
        <v>3325</v>
      </c>
      <c r="D6118" s="34" t="str">
        <f t="shared" si="95"/>
        <v>464-Xã Vĩnh Ô</v>
      </c>
    </row>
    <row r="6119" spans="1:4">
      <c r="A6119" s="34" t="s">
        <v>924</v>
      </c>
      <c r="B6119" s="35" t="s">
        <v>37085</v>
      </c>
      <c r="C6119" s="35" t="s">
        <v>7243</v>
      </c>
      <c r="D6119" s="34" t="str">
        <f t="shared" si="95"/>
        <v>465-Thị trấn Khe Sanh</v>
      </c>
    </row>
    <row r="6120" spans="1:4">
      <c r="A6120" s="34" t="s">
        <v>924</v>
      </c>
      <c r="B6120" s="35" t="s">
        <v>37086</v>
      </c>
      <c r="C6120" s="35" t="s">
        <v>7244</v>
      </c>
      <c r="D6120" s="34" t="str">
        <f t="shared" si="95"/>
        <v>465-Thị trấn Lao Bảo</v>
      </c>
    </row>
    <row r="6121" spans="1:4">
      <c r="A6121" s="34" t="s">
        <v>924</v>
      </c>
      <c r="B6121" s="35" t="s">
        <v>37087</v>
      </c>
      <c r="C6121" s="35" t="s">
        <v>6818</v>
      </c>
      <c r="D6121" s="34" t="str">
        <f t="shared" si="95"/>
        <v>465-Xã Hướng Lập</v>
      </c>
    </row>
    <row r="6122" spans="1:4">
      <c r="A6122" s="34" t="s">
        <v>924</v>
      </c>
      <c r="B6122" s="35" t="s">
        <v>37088</v>
      </c>
      <c r="C6122" s="35" t="s">
        <v>7241</v>
      </c>
      <c r="D6122" s="34" t="str">
        <f t="shared" si="95"/>
        <v>465-Xã Hướng Việt</v>
      </c>
    </row>
    <row r="6123" spans="1:4">
      <c r="A6123" s="34" t="s">
        <v>924</v>
      </c>
      <c r="B6123" s="35" t="s">
        <v>37089</v>
      </c>
      <c r="C6123" s="35" t="s">
        <v>3381</v>
      </c>
      <c r="D6123" s="34" t="str">
        <f t="shared" si="95"/>
        <v>465-Xã Hướng Phùng</v>
      </c>
    </row>
    <row r="6124" spans="1:4">
      <c r="A6124" s="34" t="s">
        <v>924</v>
      </c>
      <c r="B6124" s="35" t="s">
        <v>37090</v>
      </c>
      <c r="C6124" s="35" t="s">
        <v>3406</v>
      </c>
      <c r="D6124" s="34" t="str">
        <f t="shared" si="95"/>
        <v>465-Xã Hướng Sơn</v>
      </c>
    </row>
    <row r="6125" spans="1:4">
      <c r="A6125" s="34" t="s">
        <v>924</v>
      </c>
      <c r="B6125" s="35" t="s">
        <v>37091</v>
      </c>
      <c r="C6125" s="35" t="s">
        <v>3407</v>
      </c>
      <c r="D6125" s="34" t="str">
        <f t="shared" si="95"/>
        <v>465-Xã Hướng Linh</v>
      </c>
    </row>
    <row r="6126" spans="1:4">
      <c r="A6126" s="34" t="s">
        <v>924</v>
      </c>
      <c r="B6126" s="35" t="s">
        <v>37092</v>
      </c>
      <c r="C6126" s="35" t="s">
        <v>3383</v>
      </c>
      <c r="D6126" s="34" t="str">
        <f t="shared" si="95"/>
        <v>465-Xã Tân Hợp</v>
      </c>
    </row>
    <row r="6127" spans="1:4">
      <c r="A6127" s="34" t="s">
        <v>924</v>
      </c>
      <c r="B6127" s="35" t="s">
        <v>37093</v>
      </c>
      <c r="C6127" s="35" t="s">
        <v>6666</v>
      </c>
      <c r="D6127" s="34" t="str">
        <f t="shared" si="95"/>
        <v>465-Xã Hướng Tân</v>
      </c>
    </row>
    <row r="6128" spans="1:4">
      <c r="A6128" s="34" t="s">
        <v>924</v>
      </c>
      <c r="B6128" s="35" t="s">
        <v>37094</v>
      </c>
      <c r="C6128" s="35" t="s">
        <v>3231</v>
      </c>
      <c r="D6128" s="34" t="str">
        <f t="shared" si="95"/>
        <v>465-Xã Tân Thành</v>
      </c>
    </row>
    <row r="6129" spans="1:4">
      <c r="A6129" s="34" t="s">
        <v>924</v>
      </c>
      <c r="B6129" s="35" t="s">
        <v>37095</v>
      </c>
      <c r="C6129" s="35" t="s">
        <v>4320</v>
      </c>
      <c r="D6129" s="34" t="str">
        <f t="shared" si="95"/>
        <v>465-Xã Tân Long</v>
      </c>
    </row>
    <row r="6130" spans="1:4">
      <c r="A6130" s="34" t="s">
        <v>924</v>
      </c>
      <c r="B6130" s="35" t="s">
        <v>37096</v>
      </c>
      <c r="C6130" s="35" t="s">
        <v>3108</v>
      </c>
      <c r="D6130" s="34" t="str">
        <f t="shared" si="95"/>
        <v>465-Xã Tân Lập</v>
      </c>
    </row>
    <row r="6131" spans="1:4">
      <c r="A6131" s="34" t="s">
        <v>924</v>
      </c>
      <c r="B6131" s="35" t="s">
        <v>37097</v>
      </c>
      <c r="C6131" s="35" t="s">
        <v>3223</v>
      </c>
      <c r="D6131" s="34" t="str">
        <f t="shared" si="95"/>
        <v>465-Xã Tân Liên</v>
      </c>
    </row>
    <row r="6132" spans="1:4">
      <c r="A6132" s="34" t="s">
        <v>924</v>
      </c>
      <c r="B6132" s="35" t="s">
        <v>37098</v>
      </c>
      <c r="C6132" s="35" t="s">
        <v>6822</v>
      </c>
      <c r="D6132" s="34" t="str">
        <f t="shared" si="95"/>
        <v>465-Xã Húc</v>
      </c>
    </row>
    <row r="6133" spans="1:4">
      <c r="A6133" s="34" t="s">
        <v>924</v>
      </c>
      <c r="B6133" s="35" t="s">
        <v>37099</v>
      </c>
      <c r="C6133" s="35" t="s">
        <v>8795</v>
      </c>
      <c r="D6133" s="34" t="str">
        <f t="shared" si="95"/>
        <v>465-Xã Thuận</v>
      </c>
    </row>
    <row r="6134" spans="1:4">
      <c r="A6134" s="34" t="s">
        <v>924</v>
      </c>
      <c r="B6134" s="35" t="s">
        <v>37100</v>
      </c>
      <c r="C6134" s="35" t="s">
        <v>7673</v>
      </c>
      <c r="D6134" s="34" t="str">
        <f t="shared" si="95"/>
        <v>465-Xã Hướng Lộc</v>
      </c>
    </row>
    <row r="6135" spans="1:4">
      <c r="A6135" s="34" t="s">
        <v>924</v>
      </c>
      <c r="B6135" s="35" t="s">
        <v>37101</v>
      </c>
      <c r="C6135" s="35" t="s">
        <v>3434</v>
      </c>
      <c r="D6135" s="34" t="str">
        <f t="shared" si="95"/>
        <v>465-Xã Ba Tầng</v>
      </c>
    </row>
    <row r="6136" spans="1:4">
      <c r="A6136" s="34" t="s">
        <v>924</v>
      </c>
      <c r="B6136" s="35" t="s">
        <v>37102</v>
      </c>
      <c r="C6136" s="35" t="s">
        <v>3349</v>
      </c>
      <c r="D6136" s="34" t="str">
        <f t="shared" si="95"/>
        <v>465-Xã Thanh</v>
      </c>
    </row>
    <row r="6137" spans="1:4">
      <c r="A6137" s="34" t="s">
        <v>924</v>
      </c>
      <c r="B6137" s="35" t="s">
        <v>37103</v>
      </c>
      <c r="C6137" s="35" t="s">
        <v>41930</v>
      </c>
      <c r="D6137" s="34" t="str">
        <f t="shared" si="95"/>
        <v>465-Xã  A Dơi</v>
      </c>
    </row>
    <row r="6138" spans="1:4">
      <c r="A6138" s="34" t="s">
        <v>924</v>
      </c>
      <c r="B6138" s="35" t="s">
        <v>41931</v>
      </c>
      <c r="C6138" s="35" t="s">
        <v>30908</v>
      </c>
      <c r="D6138" s="34" t="str">
        <f t="shared" si="95"/>
        <v>465-Xã Lìa</v>
      </c>
    </row>
    <row r="6139" spans="1:4">
      <c r="A6139" s="34" t="s">
        <v>924</v>
      </c>
      <c r="B6139" s="35" t="s">
        <v>37104</v>
      </c>
      <c r="C6139" s="35" t="s">
        <v>3408</v>
      </c>
      <c r="D6139" s="34" t="str">
        <f t="shared" si="95"/>
        <v>465-Xã Xy</v>
      </c>
    </row>
    <row r="6140" spans="1:4">
      <c r="A6140" s="34" t="s">
        <v>925</v>
      </c>
      <c r="B6140" s="35" t="s">
        <v>37105</v>
      </c>
      <c r="C6140" s="35" t="s">
        <v>3376</v>
      </c>
      <c r="D6140" s="34" t="str">
        <f t="shared" si="95"/>
        <v>466-Thị trấn Gio Linh</v>
      </c>
    </row>
    <row r="6141" spans="1:4">
      <c r="A6141" s="34" t="s">
        <v>925</v>
      </c>
      <c r="B6141" s="35" t="s">
        <v>37121</v>
      </c>
      <c r="C6141" s="35" t="s">
        <v>6823</v>
      </c>
      <c r="D6141" s="34" t="str">
        <f t="shared" si="95"/>
        <v>466-Thị trấn Cửa Việt</v>
      </c>
    </row>
    <row r="6142" spans="1:4">
      <c r="A6142" s="34" t="s">
        <v>925</v>
      </c>
      <c r="B6142" s="35" t="s">
        <v>37106</v>
      </c>
      <c r="C6142" s="35" t="s">
        <v>6667</v>
      </c>
      <c r="D6142" s="34" t="str">
        <f t="shared" si="95"/>
        <v>466-Xã Trung Giang</v>
      </c>
    </row>
    <row r="6143" spans="1:4">
      <c r="A6143" s="34" t="s">
        <v>925</v>
      </c>
      <c r="B6143" s="35" t="s">
        <v>37107</v>
      </c>
      <c r="C6143" s="35" t="s">
        <v>3373</v>
      </c>
      <c r="D6143" s="34" t="str">
        <f t="shared" si="95"/>
        <v>466-Xã Trung Hải</v>
      </c>
    </row>
    <row r="6144" spans="1:4">
      <c r="A6144" s="34" t="s">
        <v>925</v>
      </c>
      <c r="B6144" s="35" t="s">
        <v>37108</v>
      </c>
      <c r="C6144" s="35" t="s">
        <v>3632</v>
      </c>
      <c r="D6144" s="34" t="str">
        <f t="shared" si="95"/>
        <v>466-Xã Trung Sơn</v>
      </c>
    </row>
    <row r="6145" spans="1:4">
      <c r="A6145" s="34" t="s">
        <v>925</v>
      </c>
      <c r="B6145" s="35" t="s">
        <v>37109</v>
      </c>
      <c r="C6145" s="35" t="s">
        <v>7248</v>
      </c>
      <c r="D6145" s="34" t="str">
        <f t="shared" si="95"/>
        <v>466-Xã Phong Bình</v>
      </c>
    </row>
    <row r="6146" spans="1:4">
      <c r="A6146" s="34" t="s">
        <v>925</v>
      </c>
      <c r="B6146" s="35" t="s">
        <v>37110</v>
      </c>
      <c r="C6146" s="35" t="s">
        <v>3431</v>
      </c>
      <c r="D6146" s="34" t="str">
        <f t="shared" si="95"/>
        <v>466-Xã Gio Mỹ</v>
      </c>
    </row>
    <row r="6147" spans="1:4">
      <c r="A6147" s="34" t="s">
        <v>925</v>
      </c>
      <c r="B6147" s="35" t="s">
        <v>37111</v>
      </c>
      <c r="C6147" s="35" t="s">
        <v>6814</v>
      </c>
      <c r="D6147" s="34" t="str">
        <f t="shared" si="95"/>
        <v>466-Xã Gio Hải</v>
      </c>
    </row>
    <row r="6148" spans="1:4">
      <c r="A6148" s="34" t="s">
        <v>925</v>
      </c>
      <c r="B6148" s="35" t="s">
        <v>37112</v>
      </c>
      <c r="C6148" s="35" t="s">
        <v>3435</v>
      </c>
      <c r="D6148" s="34" t="str">
        <f t="shared" si="95"/>
        <v>466-Xã Gio An</v>
      </c>
    </row>
    <row r="6149" spans="1:4">
      <c r="A6149" s="34" t="s">
        <v>925</v>
      </c>
      <c r="B6149" s="35" t="s">
        <v>37113</v>
      </c>
      <c r="C6149" s="35" t="s">
        <v>6819</v>
      </c>
      <c r="D6149" s="34" t="str">
        <f t="shared" ref="D6149:D6212" si="96">CONCATENATE(A6149,"-",C6149)</f>
        <v>466-Xã Gio Châu</v>
      </c>
    </row>
    <row r="6150" spans="1:4">
      <c r="A6150" s="34" t="s">
        <v>925</v>
      </c>
      <c r="B6150" s="35" t="s">
        <v>37114</v>
      </c>
      <c r="C6150" s="35" t="s">
        <v>3409</v>
      </c>
      <c r="D6150" s="34" t="str">
        <f t="shared" si="96"/>
        <v>466-Xã Gio Việt</v>
      </c>
    </row>
    <row r="6151" spans="1:4">
      <c r="A6151" s="34" t="s">
        <v>925</v>
      </c>
      <c r="B6151" s="35" t="s">
        <v>37115</v>
      </c>
      <c r="C6151" s="35" t="s">
        <v>30909</v>
      </c>
      <c r="D6151" s="34" t="str">
        <f t="shared" si="96"/>
        <v>466-Xã Linh Trường</v>
      </c>
    </row>
    <row r="6152" spans="1:4">
      <c r="A6152" s="34" t="s">
        <v>925</v>
      </c>
      <c r="B6152" s="35" t="s">
        <v>37116</v>
      </c>
      <c r="C6152" s="35" t="s">
        <v>8805</v>
      </c>
      <c r="D6152" s="34" t="str">
        <f t="shared" si="96"/>
        <v>466-Xã Gio Sơn</v>
      </c>
    </row>
    <row r="6153" spans="1:4">
      <c r="A6153" s="34" t="s">
        <v>925</v>
      </c>
      <c r="B6153" s="35" t="s">
        <v>37117</v>
      </c>
      <c r="C6153" s="35" t="s">
        <v>29437</v>
      </c>
      <c r="D6153" s="34" t="str">
        <f t="shared" si="96"/>
        <v>466-Xã Gio Mai</v>
      </c>
    </row>
    <row r="6154" spans="1:4">
      <c r="A6154" s="34" t="s">
        <v>925</v>
      </c>
      <c r="B6154" s="35" t="s">
        <v>37118</v>
      </c>
      <c r="C6154" s="35" t="s">
        <v>8796</v>
      </c>
      <c r="D6154" s="34" t="str">
        <f t="shared" si="96"/>
        <v>466-Xã Hải Thái</v>
      </c>
    </row>
    <row r="6155" spans="1:4">
      <c r="A6155" s="34" t="s">
        <v>925</v>
      </c>
      <c r="B6155" s="35" t="s">
        <v>37119</v>
      </c>
      <c r="C6155" s="35" t="s">
        <v>8801</v>
      </c>
      <c r="D6155" s="34" t="str">
        <f t="shared" si="96"/>
        <v>466-Xã Linh Hải</v>
      </c>
    </row>
    <row r="6156" spans="1:4">
      <c r="A6156" s="34" t="s">
        <v>925</v>
      </c>
      <c r="B6156" s="35" t="s">
        <v>37120</v>
      </c>
      <c r="C6156" s="35" t="s">
        <v>3374</v>
      </c>
      <c r="D6156" s="34" t="str">
        <f t="shared" si="96"/>
        <v>466-Xã Gio Quang</v>
      </c>
    </row>
    <row r="6157" spans="1:4">
      <c r="A6157" s="34" t="s">
        <v>926</v>
      </c>
      <c r="B6157" s="35" t="s">
        <v>37122</v>
      </c>
      <c r="C6157" s="35" t="s">
        <v>4444</v>
      </c>
      <c r="D6157" s="34" t="str">
        <f t="shared" si="96"/>
        <v>467-Thị trấn Krông Klang</v>
      </c>
    </row>
    <row r="6158" spans="1:4">
      <c r="A6158" s="34" t="s">
        <v>926</v>
      </c>
      <c r="B6158" s="35" t="s">
        <v>37123</v>
      </c>
      <c r="C6158" s="35" t="s">
        <v>29564</v>
      </c>
      <c r="D6158" s="34" t="str">
        <f t="shared" si="96"/>
        <v>467-Xã Mò Ó</v>
      </c>
    </row>
    <row r="6159" spans="1:4">
      <c r="A6159" s="34" t="s">
        <v>926</v>
      </c>
      <c r="B6159" s="35" t="s">
        <v>37124</v>
      </c>
      <c r="C6159" s="35" t="s">
        <v>6824</v>
      </c>
      <c r="D6159" s="34" t="str">
        <f t="shared" si="96"/>
        <v>467-Xã Hướng Hiệp</v>
      </c>
    </row>
    <row r="6160" spans="1:4">
      <c r="A6160" s="34" t="s">
        <v>926</v>
      </c>
      <c r="B6160" s="35" t="s">
        <v>37125</v>
      </c>
      <c r="C6160" s="35" t="s">
        <v>41932</v>
      </c>
      <c r="D6160" s="34" t="str">
        <f t="shared" si="96"/>
        <v>467-Xã Đa Krông</v>
      </c>
    </row>
    <row r="6161" spans="1:4">
      <c r="A6161" s="34" t="s">
        <v>926</v>
      </c>
      <c r="B6161" s="35" t="s">
        <v>37126</v>
      </c>
      <c r="C6161" s="35" t="s">
        <v>7238</v>
      </c>
      <c r="D6161" s="34" t="str">
        <f t="shared" si="96"/>
        <v>467-Xã Triệu Nguyên</v>
      </c>
    </row>
    <row r="6162" spans="1:4">
      <c r="A6162" s="34" t="s">
        <v>926</v>
      </c>
      <c r="B6162" s="35" t="s">
        <v>37127</v>
      </c>
      <c r="C6162" s="35" t="s">
        <v>3424</v>
      </c>
      <c r="D6162" s="34" t="str">
        <f t="shared" si="96"/>
        <v>467-Xã Ba Lòng</v>
      </c>
    </row>
    <row r="6163" spans="1:4">
      <c r="A6163" s="34" t="s">
        <v>926</v>
      </c>
      <c r="B6163" s="35" t="s">
        <v>37128</v>
      </c>
      <c r="C6163" s="35" t="s">
        <v>6812</v>
      </c>
      <c r="D6163" s="34" t="str">
        <f t="shared" si="96"/>
        <v>467-Xã Ba Nang</v>
      </c>
    </row>
    <row r="6164" spans="1:4">
      <c r="A6164" s="34" t="s">
        <v>926</v>
      </c>
      <c r="B6164" s="35" t="s">
        <v>37129</v>
      </c>
      <c r="C6164" s="35" t="s">
        <v>3422</v>
      </c>
      <c r="D6164" s="34" t="str">
        <f t="shared" si="96"/>
        <v>467-Xã Tà Long</v>
      </c>
    </row>
    <row r="6165" spans="1:4">
      <c r="A6165" s="34" t="s">
        <v>926</v>
      </c>
      <c r="B6165" s="35" t="s">
        <v>37130</v>
      </c>
      <c r="C6165" s="35" t="s">
        <v>6837</v>
      </c>
      <c r="D6165" s="34" t="str">
        <f t="shared" si="96"/>
        <v>467-Xã Húc Nghì</v>
      </c>
    </row>
    <row r="6166" spans="1:4">
      <c r="A6166" s="34" t="s">
        <v>926</v>
      </c>
      <c r="B6166" s="35" t="s">
        <v>37131</v>
      </c>
      <c r="C6166" s="35" t="s">
        <v>3401</v>
      </c>
      <c r="D6166" s="34" t="str">
        <f t="shared" si="96"/>
        <v>467-Xã A Vao</v>
      </c>
    </row>
    <row r="6167" spans="1:4">
      <c r="A6167" s="34" t="s">
        <v>926</v>
      </c>
      <c r="B6167" s="35" t="s">
        <v>37132</v>
      </c>
      <c r="C6167" s="35" t="s">
        <v>3402</v>
      </c>
      <c r="D6167" s="34" t="str">
        <f t="shared" si="96"/>
        <v>467-Xã Tà Rụt</v>
      </c>
    </row>
    <row r="6168" spans="1:4">
      <c r="A6168" s="34" t="s">
        <v>926</v>
      </c>
      <c r="B6168" s="35" t="s">
        <v>37133</v>
      </c>
      <c r="C6168" s="35" t="s">
        <v>8802</v>
      </c>
      <c r="D6168" s="34" t="str">
        <f t="shared" si="96"/>
        <v>467-Xã A Bung</v>
      </c>
    </row>
    <row r="6169" spans="1:4">
      <c r="A6169" s="34" t="s">
        <v>926</v>
      </c>
      <c r="B6169" s="35" t="s">
        <v>37134</v>
      </c>
      <c r="C6169" s="35" t="s">
        <v>4709</v>
      </c>
      <c r="D6169" s="34" t="str">
        <f t="shared" si="96"/>
        <v>467-Xã A Ngo</v>
      </c>
    </row>
    <row r="6170" spans="1:4">
      <c r="A6170" s="34" t="s">
        <v>927</v>
      </c>
      <c r="B6170" s="35" t="s">
        <v>37135</v>
      </c>
      <c r="C6170" s="35" t="s">
        <v>3375</v>
      </c>
      <c r="D6170" s="34" t="str">
        <f t="shared" si="96"/>
        <v>468-Thị trấn Cam Lộ</v>
      </c>
    </row>
    <row r="6171" spans="1:4">
      <c r="A6171" s="34" t="s">
        <v>927</v>
      </c>
      <c r="B6171" s="35" t="s">
        <v>37136</v>
      </c>
      <c r="C6171" s="35" t="s">
        <v>3324</v>
      </c>
      <c r="D6171" s="34" t="str">
        <f t="shared" si="96"/>
        <v>468-Xã Cam Tuyền</v>
      </c>
    </row>
    <row r="6172" spans="1:4">
      <c r="A6172" s="34" t="s">
        <v>927</v>
      </c>
      <c r="B6172" s="35" t="s">
        <v>37137</v>
      </c>
      <c r="C6172" s="35" t="s">
        <v>3261</v>
      </c>
      <c r="D6172" s="34" t="str">
        <f t="shared" si="96"/>
        <v>468-Xã Thanh An</v>
      </c>
    </row>
    <row r="6173" spans="1:4">
      <c r="A6173" s="34" t="s">
        <v>927</v>
      </c>
      <c r="B6173" s="35" t="s">
        <v>37138</v>
      </c>
      <c r="C6173" s="35" t="s">
        <v>3425</v>
      </c>
      <c r="D6173" s="34" t="str">
        <f t="shared" si="96"/>
        <v>468-Xã Cam Thủy</v>
      </c>
    </row>
    <row r="6174" spans="1:4">
      <c r="A6174" s="34" t="s">
        <v>927</v>
      </c>
      <c r="B6174" s="35" t="s">
        <v>37139</v>
      </c>
      <c r="C6174" s="35" t="s">
        <v>9864</v>
      </c>
      <c r="D6174" s="34" t="str">
        <f t="shared" si="96"/>
        <v>468-Xã Cam Thành</v>
      </c>
    </row>
    <row r="6175" spans="1:4">
      <c r="A6175" s="34" t="s">
        <v>927</v>
      </c>
      <c r="B6175" s="35" t="s">
        <v>37140</v>
      </c>
      <c r="C6175" s="35" t="s">
        <v>7239</v>
      </c>
      <c r="D6175" s="34" t="str">
        <f t="shared" si="96"/>
        <v>468-Xã Cam Hiếu</v>
      </c>
    </row>
    <row r="6176" spans="1:4">
      <c r="A6176" s="34" t="s">
        <v>927</v>
      </c>
      <c r="B6176" s="35" t="s">
        <v>37141</v>
      </c>
      <c r="C6176" s="35" t="s">
        <v>4443</v>
      </c>
      <c r="D6176" s="34" t="str">
        <f t="shared" si="96"/>
        <v>468-Xã Cam Chính</v>
      </c>
    </row>
    <row r="6177" spans="1:4">
      <c r="A6177" s="34" t="s">
        <v>927</v>
      </c>
      <c r="B6177" s="35" t="s">
        <v>37142</v>
      </c>
      <c r="C6177" s="35" t="s">
        <v>9865</v>
      </c>
      <c r="D6177" s="34" t="str">
        <f t="shared" si="96"/>
        <v>468-Xã Cam Nghĩa</v>
      </c>
    </row>
    <row r="6178" spans="1:4">
      <c r="A6178" s="34" t="s">
        <v>928</v>
      </c>
      <c r="B6178" s="35" t="s">
        <v>37143</v>
      </c>
      <c r="C6178" s="35" t="s">
        <v>29565</v>
      </c>
      <c r="D6178" s="34" t="str">
        <f t="shared" si="96"/>
        <v>469-Thị Trấn Ái Tử</v>
      </c>
    </row>
    <row r="6179" spans="1:4">
      <c r="A6179" s="34" t="s">
        <v>928</v>
      </c>
      <c r="B6179" s="35" t="s">
        <v>37144</v>
      </c>
      <c r="C6179" s="35" t="s">
        <v>6815</v>
      </c>
      <c r="D6179" s="34" t="str">
        <f t="shared" si="96"/>
        <v>469-Xã Triệu An</v>
      </c>
    </row>
    <row r="6180" spans="1:4">
      <c r="A6180" s="34" t="s">
        <v>928</v>
      </c>
      <c r="B6180" s="35" t="s">
        <v>37145</v>
      </c>
      <c r="C6180" s="35" t="s">
        <v>3354</v>
      </c>
      <c r="D6180" s="34" t="str">
        <f t="shared" si="96"/>
        <v>469-Xã Triệu Vân</v>
      </c>
    </row>
    <row r="6181" spans="1:4">
      <c r="A6181" s="34" t="s">
        <v>928</v>
      </c>
      <c r="B6181" s="35" t="s">
        <v>37146</v>
      </c>
      <c r="C6181" s="35" t="s">
        <v>6668</v>
      </c>
      <c r="D6181" s="34" t="str">
        <f t="shared" si="96"/>
        <v>469-Xã Triệu Phước</v>
      </c>
    </row>
    <row r="6182" spans="1:4">
      <c r="A6182" s="34" t="s">
        <v>928</v>
      </c>
      <c r="B6182" s="35" t="s">
        <v>37147</v>
      </c>
      <c r="C6182" s="35" t="s">
        <v>6669</v>
      </c>
      <c r="D6182" s="34" t="str">
        <f t="shared" si="96"/>
        <v>469-Xã Triệu Độ</v>
      </c>
    </row>
    <row r="6183" spans="1:4">
      <c r="A6183" s="34" t="s">
        <v>928</v>
      </c>
      <c r="B6183" s="35" t="s">
        <v>37148</v>
      </c>
      <c r="C6183" s="35" t="s">
        <v>8803</v>
      </c>
      <c r="D6183" s="34" t="str">
        <f t="shared" si="96"/>
        <v>469-Xã Triệu Trạch</v>
      </c>
    </row>
    <row r="6184" spans="1:4">
      <c r="A6184" s="34" t="s">
        <v>928</v>
      </c>
      <c r="B6184" s="35" t="s">
        <v>37149</v>
      </c>
      <c r="C6184" s="35" t="s">
        <v>3432</v>
      </c>
      <c r="D6184" s="34" t="str">
        <f t="shared" si="96"/>
        <v>469-Xã Triệu Thuận</v>
      </c>
    </row>
    <row r="6185" spans="1:4">
      <c r="A6185" s="34" t="s">
        <v>928</v>
      </c>
      <c r="B6185" s="35" t="s">
        <v>37150</v>
      </c>
      <c r="C6185" s="35" t="s">
        <v>4440</v>
      </c>
      <c r="D6185" s="34" t="str">
        <f t="shared" si="96"/>
        <v>469-Xã Triệu Đại</v>
      </c>
    </row>
    <row r="6186" spans="1:4">
      <c r="A6186" s="34" t="s">
        <v>928</v>
      </c>
      <c r="B6186" s="35" t="s">
        <v>37151</v>
      </c>
      <c r="C6186" s="35" t="s">
        <v>8797</v>
      </c>
      <c r="D6186" s="34" t="str">
        <f t="shared" si="96"/>
        <v>469-Xã Triệu Hòa</v>
      </c>
    </row>
    <row r="6187" spans="1:4">
      <c r="A6187" s="34" t="s">
        <v>928</v>
      </c>
      <c r="B6187" s="35" t="s">
        <v>37152</v>
      </c>
      <c r="C6187" s="35" t="s">
        <v>6838</v>
      </c>
      <c r="D6187" s="34" t="str">
        <f t="shared" si="96"/>
        <v>469-Xã Triệu Lăng</v>
      </c>
    </row>
    <row r="6188" spans="1:4">
      <c r="A6188" s="34" t="s">
        <v>928</v>
      </c>
      <c r="B6188" s="35" t="s">
        <v>37153</v>
      </c>
      <c r="C6188" s="35" t="s">
        <v>4441</v>
      </c>
      <c r="D6188" s="34" t="str">
        <f t="shared" si="96"/>
        <v>469-Xã Triệu Sơn</v>
      </c>
    </row>
    <row r="6189" spans="1:4">
      <c r="A6189" s="34" t="s">
        <v>928</v>
      </c>
      <c r="B6189" s="35" t="s">
        <v>37154</v>
      </c>
      <c r="C6189" s="35" t="s">
        <v>8794</v>
      </c>
      <c r="D6189" s="34" t="str">
        <f t="shared" si="96"/>
        <v>469-Xã Triệu Long</v>
      </c>
    </row>
    <row r="6190" spans="1:4">
      <c r="A6190" s="34" t="s">
        <v>928</v>
      </c>
      <c r="B6190" s="35" t="s">
        <v>37155</v>
      </c>
      <c r="C6190" s="35" t="s">
        <v>3426</v>
      </c>
      <c r="D6190" s="34" t="str">
        <f t="shared" si="96"/>
        <v>469-Xã Triệu Tài</v>
      </c>
    </row>
    <row r="6191" spans="1:4">
      <c r="A6191" s="34" t="s">
        <v>928</v>
      </c>
      <c r="B6191" s="35" t="s">
        <v>37156</v>
      </c>
      <c r="C6191" s="35" t="s">
        <v>8799</v>
      </c>
      <c r="D6191" s="34" t="str">
        <f t="shared" si="96"/>
        <v>469-Xã Triệu Trung</v>
      </c>
    </row>
    <row r="6192" spans="1:4">
      <c r="A6192" s="34" t="s">
        <v>928</v>
      </c>
      <c r="B6192" s="35" t="s">
        <v>37157</v>
      </c>
      <c r="C6192" s="35" t="s">
        <v>29566</v>
      </c>
      <c r="D6192" s="34" t="str">
        <f t="shared" si="96"/>
        <v>469-Xã Triệu Ái</v>
      </c>
    </row>
    <row r="6193" spans="1:4">
      <c r="A6193" s="34" t="s">
        <v>928</v>
      </c>
      <c r="B6193" s="35" t="s">
        <v>37158</v>
      </c>
      <c r="C6193" s="35" t="s">
        <v>8800</v>
      </c>
      <c r="D6193" s="34" t="str">
        <f t="shared" si="96"/>
        <v>469-Xã Triệu Thượng</v>
      </c>
    </row>
    <row r="6194" spans="1:4">
      <c r="A6194" s="34" t="s">
        <v>928</v>
      </c>
      <c r="B6194" s="35" t="s">
        <v>37159</v>
      </c>
      <c r="C6194" s="35" t="s">
        <v>3377</v>
      </c>
      <c r="D6194" s="34" t="str">
        <f t="shared" si="96"/>
        <v>469-Xã Triệu Giang</v>
      </c>
    </row>
    <row r="6195" spans="1:4">
      <c r="A6195" s="34" t="s">
        <v>928</v>
      </c>
      <c r="B6195" s="35" t="s">
        <v>37160</v>
      </c>
      <c r="C6195" s="35" t="s">
        <v>4442</v>
      </c>
      <c r="D6195" s="34" t="str">
        <f t="shared" si="96"/>
        <v>469-Xã Triệu Thành</v>
      </c>
    </row>
    <row r="6196" spans="1:4">
      <c r="A6196" s="34" t="s">
        <v>929</v>
      </c>
      <c r="B6196" s="35" t="s">
        <v>37161</v>
      </c>
      <c r="C6196" s="35" t="s">
        <v>30910</v>
      </c>
      <c r="D6196" s="34" t="str">
        <f t="shared" si="96"/>
        <v>470-Thị trấn Diên Sanh</v>
      </c>
    </row>
    <row r="6197" spans="1:4">
      <c r="A6197" s="34" t="s">
        <v>929</v>
      </c>
      <c r="B6197" s="35" t="s">
        <v>37162</v>
      </c>
      <c r="C6197" s="35" t="s">
        <v>3378</v>
      </c>
      <c r="D6197" s="34" t="str">
        <f t="shared" si="96"/>
        <v>470-Xã Hải An</v>
      </c>
    </row>
    <row r="6198" spans="1:4">
      <c r="A6198" s="34" t="s">
        <v>929</v>
      </c>
      <c r="B6198" s="35" t="s">
        <v>37163</v>
      </c>
      <c r="C6198" s="35" t="s">
        <v>3326</v>
      </c>
      <c r="D6198" s="34" t="str">
        <f t="shared" si="96"/>
        <v>470-Xã Hải Ba</v>
      </c>
    </row>
    <row r="6199" spans="1:4">
      <c r="A6199" s="34" t="s">
        <v>929</v>
      </c>
      <c r="B6199" s="35" t="s">
        <v>37164</v>
      </c>
      <c r="C6199" s="35" t="s">
        <v>6670</v>
      </c>
      <c r="D6199" s="34" t="str">
        <f t="shared" si="96"/>
        <v>470-Xã Hải Quy</v>
      </c>
    </row>
    <row r="6200" spans="1:4">
      <c r="A6200" s="34" t="s">
        <v>929</v>
      </c>
      <c r="B6200" s="35" t="s">
        <v>37165</v>
      </c>
      <c r="C6200" s="35" t="s">
        <v>3328</v>
      </c>
      <c r="D6200" s="34" t="str">
        <f t="shared" si="96"/>
        <v>470-Xã Hải Quế</v>
      </c>
    </row>
    <row r="6201" spans="1:4">
      <c r="A6201" s="34" t="s">
        <v>929</v>
      </c>
      <c r="B6201" s="35" t="s">
        <v>37166</v>
      </c>
      <c r="C6201" s="35" t="s">
        <v>4871</v>
      </c>
      <c r="D6201" s="34" t="str">
        <f t="shared" si="96"/>
        <v>470-Xã Hải Hưng</v>
      </c>
    </row>
    <row r="6202" spans="1:4">
      <c r="A6202" s="34" t="s">
        <v>929</v>
      </c>
      <c r="B6202" s="35" t="s">
        <v>37167</v>
      </c>
      <c r="C6202" s="35" t="s">
        <v>4847</v>
      </c>
      <c r="D6202" s="34" t="str">
        <f t="shared" si="96"/>
        <v>470-Xã Hải Phú</v>
      </c>
    </row>
    <row r="6203" spans="1:4">
      <c r="A6203" s="34" t="s">
        <v>929</v>
      </c>
      <c r="B6203" s="35" t="s">
        <v>37168</v>
      </c>
      <c r="C6203" s="35" t="s">
        <v>3427</v>
      </c>
      <c r="D6203" s="34" t="str">
        <f t="shared" si="96"/>
        <v>470-Xã Hải Thượng</v>
      </c>
    </row>
    <row r="6204" spans="1:4">
      <c r="A6204" s="34" t="s">
        <v>929</v>
      </c>
      <c r="B6204" s="35" t="s">
        <v>37169</v>
      </c>
      <c r="C6204" s="35" t="s">
        <v>3351</v>
      </c>
      <c r="D6204" s="34" t="str">
        <f t="shared" si="96"/>
        <v>470-Xã Hải Dương</v>
      </c>
    </row>
    <row r="6205" spans="1:4">
      <c r="A6205" s="34" t="s">
        <v>929</v>
      </c>
      <c r="B6205" s="35" t="s">
        <v>37170</v>
      </c>
      <c r="C6205" s="35" t="s">
        <v>30911</v>
      </c>
      <c r="D6205" s="34" t="str">
        <f t="shared" si="96"/>
        <v>470-Xã Hải Định</v>
      </c>
    </row>
    <row r="6206" spans="1:4">
      <c r="A6206" s="34" t="s">
        <v>929</v>
      </c>
      <c r="B6206" s="35" t="s">
        <v>37171</v>
      </c>
      <c r="C6206" s="35" t="s">
        <v>3428</v>
      </c>
      <c r="D6206" s="34" t="str">
        <f t="shared" si="96"/>
        <v>470-Xã Hải Lâm</v>
      </c>
    </row>
    <row r="6207" spans="1:4">
      <c r="A6207" s="34" t="s">
        <v>929</v>
      </c>
      <c r="B6207" s="35" t="s">
        <v>41933</v>
      </c>
      <c r="C6207" s="35" t="s">
        <v>4873</v>
      </c>
      <c r="D6207" s="34" t="str">
        <f t="shared" si="96"/>
        <v>470-Xã Hải Phong</v>
      </c>
    </row>
    <row r="6208" spans="1:4">
      <c r="A6208" s="34" t="s">
        <v>929</v>
      </c>
      <c r="B6208" s="35" t="s">
        <v>37172</v>
      </c>
      <c r="C6208" s="35" t="s">
        <v>6671</v>
      </c>
      <c r="D6208" s="34" t="str">
        <f t="shared" si="96"/>
        <v>470-Xã Hải Trường</v>
      </c>
    </row>
    <row r="6209" spans="1:4">
      <c r="A6209" s="34" t="s">
        <v>929</v>
      </c>
      <c r="B6209" s="35" t="s">
        <v>37173</v>
      </c>
      <c r="C6209" s="35" t="s">
        <v>3429</v>
      </c>
      <c r="D6209" s="34" t="str">
        <f t="shared" si="96"/>
        <v>470-Xã Hải Sơn</v>
      </c>
    </row>
    <row r="6210" spans="1:4">
      <c r="A6210" s="34" t="s">
        <v>929</v>
      </c>
      <c r="B6210" s="35" t="s">
        <v>37174</v>
      </c>
      <c r="C6210" s="35" t="s">
        <v>3430</v>
      </c>
      <c r="D6210" s="34" t="str">
        <f t="shared" si="96"/>
        <v>470-Xã Hải Chánh</v>
      </c>
    </row>
    <row r="6211" spans="1:4">
      <c r="A6211" s="34" t="s">
        <v>929</v>
      </c>
      <c r="B6211" s="35" t="s">
        <v>37175</v>
      </c>
      <c r="C6211" s="35" t="s">
        <v>6816</v>
      </c>
      <c r="D6211" s="34" t="str">
        <f t="shared" si="96"/>
        <v>470-Xã Hải Khê</v>
      </c>
    </row>
    <row r="6212" spans="1:4">
      <c r="A6212" s="34" t="s">
        <v>41934</v>
      </c>
      <c r="B6212" s="35"/>
      <c r="C6212" s="35"/>
      <c r="D6212" s="34" t="str">
        <f t="shared" si="96"/>
        <v>471-</v>
      </c>
    </row>
    <row r="6213" spans="1:4">
      <c r="A6213" s="34" t="s">
        <v>930</v>
      </c>
      <c r="B6213" s="35" t="s">
        <v>37176</v>
      </c>
      <c r="C6213" s="35" t="s">
        <v>4380</v>
      </c>
      <c r="D6213" s="34" t="str">
        <f t="shared" ref="D6213:D6276" si="97">CONCATENATE(A6213,"-",C6213)</f>
        <v>474-Phường Phú Thuận</v>
      </c>
    </row>
    <row r="6214" spans="1:4">
      <c r="A6214" s="34" t="s">
        <v>930</v>
      </c>
      <c r="B6214" s="35" t="s">
        <v>37177</v>
      </c>
      <c r="C6214" s="35" t="s">
        <v>8887</v>
      </c>
      <c r="D6214" s="34" t="str">
        <f t="shared" si="97"/>
        <v>474-Phường Phú Bình</v>
      </c>
    </row>
    <row r="6215" spans="1:4">
      <c r="A6215" s="34" t="s">
        <v>930</v>
      </c>
      <c r="B6215" s="35" t="s">
        <v>37178</v>
      </c>
      <c r="C6215" s="35" t="s">
        <v>5511</v>
      </c>
      <c r="D6215" s="34" t="str">
        <f t="shared" si="97"/>
        <v>474-Phường Tây Lộc</v>
      </c>
    </row>
    <row r="6216" spans="1:4">
      <c r="A6216" s="34" t="s">
        <v>930</v>
      </c>
      <c r="B6216" s="35" t="s">
        <v>37179</v>
      </c>
      <c r="C6216" s="35" t="s">
        <v>5526</v>
      </c>
      <c r="D6216" s="34" t="str">
        <f t="shared" si="97"/>
        <v>474-Phường Thuận Lộc</v>
      </c>
    </row>
    <row r="6217" spans="1:4">
      <c r="A6217" s="34" t="s">
        <v>930</v>
      </c>
      <c r="B6217" s="35" t="s">
        <v>37180</v>
      </c>
      <c r="C6217" s="35" t="s">
        <v>7788</v>
      </c>
      <c r="D6217" s="34" t="str">
        <f t="shared" si="97"/>
        <v>474-Phường Phú Hiệp</v>
      </c>
    </row>
    <row r="6218" spans="1:4">
      <c r="A6218" s="34" t="s">
        <v>930</v>
      </c>
      <c r="B6218" s="35" t="s">
        <v>37181</v>
      </c>
      <c r="C6218" s="35" t="s">
        <v>4724</v>
      </c>
      <c r="D6218" s="34" t="str">
        <f t="shared" si="97"/>
        <v>474-Phường Phú Hậu</v>
      </c>
    </row>
    <row r="6219" spans="1:4">
      <c r="A6219" s="34" t="s">
        <v>930</v>
      </c>
      <c r="B6219" s="35" t="s">
        <v>37182</v>
      </c>
      <c r="C6219" s="35" t="s">
        <v>5508</v>
      </c>
      <c r="D6219" s="34" t="str">
        <f t="shared" si="97"/>
        <v>474-Phường Thuận Hòa</v>
      </c>
    </row>
    <row r="6220" spans="1:4">
      <c r="A6220" s="34" t="s">
        <v>930</v>
      </c>
      <c r="B6220" s="35" t="s">
        <v>37183</v>
      </c>
      <c r="C6220" s="35" t="s">
        <v>4386</v>
      </c>
      <c r="D6220" s="34" t="str">
        <f t="shared" si="97"/>
        <v>474-Phường Thuận Thành</v>
      </c>
    </row>
    <row r="6221" spans="1:4">
      <c r="A6221" s="34" t="s">
        <v>930</v>
      </c>
      <c r="B6221" s="35" t="s">
        <v>37184</v>
      </c>
      <c r="C6221" s="35" t="s">
        <v>4388</v>
      </c>
      <c r="D6221" s="34" t="str">
        <f t="shared" si="97"/>
        <v>474-Phường Phú Hòa</v>
      </c>
    </row>
    <row r="6222" spans="1:4">
      <c r="A6222" s="34" t="s">
        <v>930</v>
      </c>
      <c r="B6222" s="35" t="s">
        <v>37185</v>
      </c>
      <c r="C6222" s="35" t="s">
        <v>4717</v>
      </c>
      <c r="D6222" s="34" t="str">
        <f t="shared" si="97"/>
        <v>474-Phường Phú Cát</v>
      </c>
    </row>
    <row r="6223" spans="1:4">
      <c r="A6223" s="34" t="s">
        <v>930</v>
      </c>
      <c r="B6223" s="35" t="s">
        <v>37186</v>
      </c>
      <c r="C6223" s="35" t="s">
        <v>4716</v>
      </c>
      <c r="D6223" s="34" t="str">
        <f t="shared" si="97"/>
        <v>474-Phường Kim Long</v>
      </c>
    </row>
    <row r="6224" spans="1:4">
      <c r="A6224" s="34" t="s">
        <v>930</v>
      </c>
      <c r="B6224" s="35" t="s">
        <v>37187</v>
      </c>
      <c r="C6224" s="35" t="s">
        <v>4718</v>
      </c>
      <c r="D6224" s="34" t="str">
        <f t="shared" si="97"/>
        <v>474-Phường Vĩ Dạ</v>
      </c>
    </row>
    <row r="6225" spans="1:4">
      <c r="A6225" s="34" t="s">
        <v>930</v>
      </c>
      <c r="B6225" s="35" t="s">
        <v>37188</v>
      </c>
      <c r="C6225" s="35" t="s">
        <v>5527</v>
      </c>
      <c r="D6225" s="34" t="str">
        <f t="shared" si="97"/>
        <v>474-Phường Phường Đúc</v>
      </c>
    </row>
    <row r="6226" spans="1:4">
      <c r="A6226" s="34" t="s">
        <v>930</v>
      </c>
      <c r="B6226" s="35" t="s">
        <v>37189</v>
      </c>
      <c r="C6226" s="35" t="s">
        <v>7256</v>
      </c>
      <c r="D6226" s="34" t="str">
        <f t="shared" si="97"/>
        <v>474-Phường Vĩnh Ninh</v>
      </c>
    </row>
    <row r="6227" spans="1:4">
      <c r="A6227" s="34" t="s">
        <v>930</v>
      </c>
      <c r="B6227" s="35" t="s">
        <v>37190</v>
      </c>
      <c r="C6227" s="35" t="s">
        <v>4728</v>
      </c>
      <c r="D6227" s="34" t="str">
        <f t="shared" si="97"/>
        <v>474-Phường Phú Hội</v>
      </c>
    </row>
    <row r="6228" spans="1:4">
      <c r="A6228" s="34" t="s">
        <v>930</v>
      </c>
      <c r="B6228" s="35" t="s">
        <v>37191</v>
      </c>
      <c r="C6228" s="35" t="s">
        <v>4701</v>
      </c>
      <c r="D6228" s="34" t="str">
        <f t="shared" si="97"/>
        <v>474-Phường Phú Nhuận</v>
      </c>
    </row>
    <row r="6229" spans="1:4">
      <c r="A6229" s="34" t="s">
        <v>930</v>
      </c>
      <c r="B6229" s="35" t="s">
        <v>37192</v>
      </c>
      <c r="C6229" s="35" t="s">
        <v>4381</v>
      </c>
      <c r="D6229" s="34" t="str">
        <f t="shared" si="97"/>
        <v>474-Phường Xuân Phú</v>
      </c>
    </row>
    <row r="6230" spans="1:4">
      <c r="A6230" s="34" t="s">
        <v>930</v>
      </c>
      <c r="B6230" s="35" t="s">
        <v>37193</v>
      </c>
      <c r="C6230" s="35" t="s">
        <v>4389</v>
      </c>
      <c r="D6230" s="34" t="str">
        <f t="shared" si="97"/>
        <v>474-Phường Trường An</v>
      </c>
    </row>
    <row r="6231" spans="1:4">
      <c r="A6231" s="34" t="s">
        <v>930</v>
      </c>
      <c r="B6231" s="35" t="s">
        <v>37194</v>
      </c>
      <c r="C6231" s="35" t="s">
        <v>4692</v>
      </c>
      <c r="D6231" s="34" t="str">
        <f t="shared" si="97"/>
        <v>474-Phường Phước Vĩnh</v>
      </c>
    </row>
    <row r="6232" spans="1:4">
      <c r="A6232" s="34" t="s">
        <v>930</v>
      </c>
      <c r="B6232" s="35" t="s">
        <v>37195</v>
      </c>
      <c r="C6232" s="35" t="s">
        <v>5528</v>
      </c>
      <c r="D6232" s="34" t="str">
        <f t="shared" si="97"/>
        <v>474-Phường An Cựu</v>
      </c>
    </row>
    <row r="6233" spans="1:4">
      <c r="A6233" s="34" t="s">
        <v>930</v>
      </c>
      <c r="B6233" s="35" t="s">
        <v>37200</v>
      </c>
      <c r="C6233" s="35" t="s">
        <v>7195</v>
      </c>
      <c r="D6233" s="34" t="str">
        <f t="shared" si="97"/>
        <v>474-Phường An Hòa</v>
      </c>
    </row>
    <row r="6234" spans="1:4">
      <c r="A6234" s="34" t="s">
        <v>930</v>
      </c>
      <c r="B6234" s="35" t="s">
        <v>37196</v>
      </c>
      <c r="C6234" s="35" t="s">
        <v>7236</v>
      </c>
      <c r="D6234" s="34" t="str">
        <f t="shared" si="97"/>
        <v>474-Phường Hương Sơ</v>
      </c>
    </row>
    <row r="6235" spans="1:4">
      <c r="A6235" s="34" t="s">
        <v>930</v>
      </c>
      <c r="B6235" s="35" t="s">
        <v>37197</v>
      </c>
      <c r="C6235" s="35" t="s">
        <v>42104</v>
      </c>
      <c r="D6235" s="34" t="str">
        <f t="shared" si="97"/>
        <v>474-Phường Thủy Biều</v>
      </c>
    </row>
    <row r="6236" spans="1:4">
      <c r="A6236" s="34" t="s">
        <v>930</v>
      </c>
      <c r="B6236" s="35" t="s">
        <v>37198</v>
      </c>
      <c r="C6236" s="35" t="s">
        <v>7237</v>
      </c>
      <c r="D6236" s="34" t="str">
        <f t="shared" si="97"/>
        <v>474-Phường Hương Long</v>
      </c>
    </row>
    <row r="6237" spans="1:4">
      <c r="A6237" s="34" t="s">
        <v>930</v>
      </c>
      <c r="B6237" s="35" t="s">
        <v>37199</v>
      </c>
      <c r="C6237" s="35" t="s">
        <v>42105</v>
      </c>
      <c r="D6237" s="34" t="str">
        <f t="shared" si="97"/>
        <v>474-Phường Thủy Xuân</v>
      </c>
    </row>
    <row r="6238" spans="1:4">
      <c r="A6238" s="34" t="s">
        <v>930</v>
      </c>
      <c r="B6238" s="35" t="s">
        <v>37201</v>
      </c>
      <c r="C6238" s="35" t="s">
        <v>29361</v>
      </c>
      <c r="D6238" s="34" t="str">
        <f t="shared" si="97"/>
        <v>474-Phường An Đông</v>
      </c>
    </row>
    <row r="6239" spans="1:4">
      <c r="A6239" s="34" t="s">
        <v>930</v>
      </c>
      <c r="B6239" s="35" t="s">
        <v>37202</v>
      </c>
      <c r="C6239" s="35" t="s">
        <v>29362</v>
      </c>
      <c r="D6239" s="34" t="str">
        <f t="shared" si="97"/>
        <v>474-Phường An Tây</v>
      </c>
    </row>
    <row r="6240" spans="1:4">
      <c r="A6240" s="34" t="s">
        <v>931</v>
      </c>
      <c r="B6240" s="35" t="s">
        <v>37203</v>
      </c>
      <c r="C6240" s="35" t="s">
        <v>8906</v>
      </c>
      <c r="D6240" s="34" t="str">
        <f t="shared" si="97"/>
        <v>476-Thị trấn Phong Điền</v>
      </c>
    </row>
    <row r="6241" spans="1:4">
      <c r="A6241" s="34" t="s">
        <v>931</v>
      </c>
      <c r="B6241" s="35" t="s">
        <v>37204</v>
      </c>
      <c r="C6241" s="35" t="s">
        <v>5529</v>
      </c>
      <c r="D6241" s="34" t="str">
        <f t="shared" si="97"/>
        <v>476-Xã Điền Hương</v>
      </c>
    </row>
    <row r="6242" spans="1:4">
      <c r="A6242" s="34" t="s">
        <v>931</v>
      </c>
      <c r="B6242" s="35" t="s">
        <v>37205</v>
      </c>
      <c r="C6242" s="35" t="s">
        <v>5507</v>
      </c>
      <c r="D6242" s="34" t="str">
        <f t="shared" si="97"/>
        <v>476-Xã Điền Môn</v>
      </c>
    </row>
    <row r="6243" spans="1:4">
      <c r="A6243" s="34" t="s">
        <v>931</v>
      </c>
      <c r="B6243" s="35" t="s">
        <v>37206</v>
      </c>
      <c r="C6243" s="35" t="s">
        <v>4689</v>
      </c>
      <c r="D6243" s="34" t="str">
        <f t="shared" si="97"/>
        <v>476-Xã Điền Lộc</v>
      </c>
    </row>
    <row r="6244" spans="1:4">
      <c r="A6244" s="34" t="s">
        <v>931</v>
      </c>
      <c r="B6244" s="35" t="s">
        <v>37207</v>
      </c>
      <c r="C6244" s="35" t="s">
        <v>7248</v>
      </c>
      <c r="D6244" s="34" t="str">
        <f t="shared" si="97"/>
        <v>476-Xã Phong Bình</v>
      </c>
    </row>
    <row r="6245" spans="1:4">
      <c r="A6245" s="34" t="s">
        <v>931</v>
      </c>
      <c r="B6245" s="35" t="s">
        <v>37208</v>
      </c>
      <c r="C6245" s="35" t="s">
        <v>7259</v>
      </c>
      <c r="D6245" s="34" t="str">
        <f t="shared" si="97"/>
        <v>476-Xã Điền Hòa</v>
      </c>
    </row>
    <row r="6246" spans="1:4">
      <c r="A6246" s="34" t="s">
        <v>931</v>
      </c>
      <c r="B6246" s="35" t="s">
        <v>37209</v>
      </c>
      <c r="C6246" s="35" t="s">
        <v>7254</v>
      </c>
      <c r="D6246" s="34" t="str">
        <f t="shared" si="97"/>
        <v>476-Xã Phong Chương</v>
      </c>
    </row>
    <row r="6247" spans="1:4">
      <c r="A6247" s="34" t="s">
        <v>931</v>
      </c>
      <c r="B6247" s="35" t="s">
        <v>37210</v>
      </c>
      <c r="C6247" s="35" t="s">
        <v>5534</v>
      </c>
      <c r="D6247" s="34" t="str">
        <f t="shared" si="97"/>
        <v>476-Xã Phong Hải</v>
      </c>
    </row>
    <row r="6248" spans="1:4">
      <c r="A6248" s="34" t="s">
        <v>931</v>
      </c>
      <c r="B6248" s="35" t="s">
        <v>37211</v>
      </c>
      <c r="C6248" s="35" t="s">
        <v>8907</v>
      </c>
      <c r="D6248" s="34" t="str">
        <f t="shared" si="97"/>
        <v>476-Xã Điền Hải</v>
      </c>
    </row>
    <row r="6249" spans="1:4">
      <c r="A6249" s="34" t="s">
        <v>931</v>
      </c>
      <c r="B6249" s="35" t="s">
        <v>37212</v>
      </c>
      <c r="C6249" s="35" t="s">
        <v>4719</v>
      </c>
      <c r="D6249" s="34" t="str">
        <f t="shared" si="97"/>
        <v>476-Xã Phong Hòa</v>
      </c>
    </row>
    <row r="6250" spans="1:4">
      <c r="A6250" s="34" t="s">
        <v>931</v>
      </c>
      <c r="B6250" s="35" t="s">
        <v>37213</v>
      </c>
      <c r="C6250" s="35" t="s">
        <v>4730</v>
      </c>
      <c r="D6250" s="34" t="str">
        <f t="shared" si="97"/>
        <v>476-Xã Phong Thu</v>
      </c>
    </row>
    <row r="6251" spans="1:4">
      <c r="A6251" s="34" t="s">
        <v>931</v>
      </c>
      <c r="B6251" s="35" t="s">
        <v>37214</v>
      </c>
      <c r="C6251" s="35" t="s">
        <v>7257</v>
      </c>
      <c r="D6251" s="34" t="str">
        <f t="shared" si="97"/>
        <v>476-Xã Phong Hiền</v>
      </c>
    </row>
    <row r="6252" spans="1:4">
      <c r="A6252" s="34" t="s">
        <v>931</v>
      </c>
      <c r="B6252" s="35" t="s">
        <v>37215</v>
      </c>
      <c r="C6252" s="35" t="s">
        <v>4270</v>
      </c>
      <c r="D6252" s="34" t="str">
        <f t="shared" si="97"/>
        <v>476-Xã Phong Mỹ</v>
      </c>
    </row>
    <row r="6253" spans="1:4">
      <c r="A6253" s="34" t="s">
        <v>931</v>
      </c>
      <c r="B6253" s="35" t="s">
        <v>37216</v>
      </c>
      <c r="C6253" s="35" t="s">
        <v>4702</v>
      </c>
      <c r="D6253" s="34" t="str">
        <f t="shared" si="97"/>
        <v>476-Xã Phong An</v>
      </c>
    </row>
    <row r="6254" spans="1:4">
      <c r="A6254" s="34" t="s">
        <v>931</v>
      </c>
      <c r="B6254" s="35" t="s">
        <v>37217</v>
      </c>
      <c r="C6254" s="35" t="s">
        <v>8908</v>
      </c>
      <c r="D6254" s="34" t="str">
        <f t="shared" si="97"/>
        <v>476-Xã Phong Xuân</v>
      </c>
    </row>
    <row r="6255" spans="1:4">
      <c r="A6255" s="34" t="s">
        <v>931</v>
      </c>
      <c r="B6255" s="35" t="s">
        <v>37218</v>
      </c>
      <c r="C6255" s="35" t="s">
        <v>4729</v>
      </c>
      <c r="D6255" s="34" t="str">
        <f t="shared" si="97"/>
        <v>476-Xã Phong Sơn</v>
      </c>
    </row>
    <row r="6256" spans="1:4">
      <c r="A6256" s="34" t="s">
        <v>932</v>
      </c>
      <c r="B6256" s="35" t="s">
        <v>37219</v>
      </c>
      <c r="C6256" s="35" t="s">
        <v>4704</v>
      </c>
      <c r="D6256" s="34" t="str">
        <f t="shared" si="97"/>
        <v>477-Thị trấn Sịa</v>
      </c>
    </row>
    <row r="6257" spans="1:4">
      <c r="A6257" s="34" t="s">
        <v>932</v>
      </c>
      <c r="B6257" s="35" t="s">
        <v>37220</v>
      </c>
      <c r="C6257" s="35" t="s">
        <v>4720</v>
      </c>
      <c r="D6257" s="34" t="str">
        <f t="shared" si="97"/>
        <v>477-Xã Quảng Thái</v>
      </c>
    </row>
    <row r="6258" spans="1:4">
      <c r="A6258" s="34" t="s">
        <v>932</v>
      </c>
      <c r="B6258" s="35" t="s">
        <v>37221</v>
      </c>
      <c r="C6258" s="35" t="s">
        <v>4721</v>
      </c>
      <c r="D6258" s="34" t="str">
        <f t="shared" si="97"/>
        <v>477-Xã Quảng Ngạn</v>
      </c>
    </row>
    <row r="6259" spans="1:4">
      <c r="A6259" s="34" t="s">
        <v>932</v>
      </c>
      <c r="B6259" s="35" t="s">
        <v>37222</v>
      </c>
      <c r="C6259" s="35" t="s">
        <v>3501</v>
      </c>
      <c r="D6259" s="34" t="str">
        <f t="shared" si="97"/>
        <v>477-Xã Quảng Lợi</v>
      </c>
    </row>
    <row r="6260" spans="1:4">
      <c r="A6260" s="34" t="s">
        <v>932</v>
      </c>
      <c r="B6260" s="35" t="s">
        <v>37223</v>
      </c>
      <c r="C6260" s="35" t="s">
        <v>5515</v>
      </c>
      <c r="D6260" s="34" t="str">
        <f t="shared" si="97"/>
        <v>477-Xã Quảng Công</v>
      </c>
    </row>
    <row r="6261" spans="1:4">
      <c r="A6261" s="34" t="s">
        <v>932</v>
      </c>
      <c r="B6261" s="35" t="s">
        <v>37224</v>
      </c>
      <c r="C6261" s="35" t="s">
        <v>5518</v>
      </c>
      <c r="D6261" s="34" t="str">
        <f t="shared" si="97"/>
        <v>477-Xã Quảng Phước</v>
      </c>
    </row>
    <row r="6262" spans="1:4">
      <c r="A6262" s="34" t="s">
        <v>932</v>
      </c>
      <c r="B6262" s="35" t="s">
        <v>37225</v>
      </c>
      <c r="C6262" s="35" t="s">
        <v>5390</v>
      </c>
      <c r="D6262" s="34" t="str">
        <f t="shared" si="97"/>
        <v>477-Xã Quảng Vinh</v>
      </c>
    </row>
    <row r="6263" spans="1:4">
      <c r="A6263" s="34" t="s">
        <v>932</v>
      </c>
      <c r="B6263" s="35" t="s">
        <v>37226</v>
      </c>
      <c r="C6263" s="35" t="s">
        <v>3513</v>
      </c>
      <c r="D6263" s="34" t="str">
        <f t="shared" si="97"/>
        <v>477-Xã Quảng An</v>
      </c>
    </row>
    <row r="6264" spans="1:4">
      <c r="A6264" s="34" t="s">
        <v>932</v>
      </c>
      <c r="B6264" s="35" t="s">
        <v>37227</v>
      </c>
      <c r="C6264" s="35" t="s">
        <v>6596</v>
      </c>
      <c r="D6264" s="34" t="str">
        <f t="shared" si="97"/>
        <v>477-Xã Quảng Thành</v>
      </c>
    </row>
    <row r="6265" spans="1:4">
      <c r="A6265" s="34" t="s">
        <v>932</v>
      </c>
      <c r="B6265" s="35" t="s">
        <v>37228</v>
      </c>
      <c r="C6265" s="35" t="s">
        <v>4722</v>
      </c>
      <c r="D6265" s="34" t="str">
        <f t="shared" si="97"/>
        <v>477-Xã Quảng Thọ</v>
      </c>
    </row>
    <row r="6266" spans="1:4">
      <c r="A6266" s="34" t="s">
        <v>932</v>
      </c>
      <c r="B6266" s="35" t="s">
        <v>37229</v>
      </c>
      <c r="C6266" s="35" t="s">
        <v>3088</v>
      </c>
      <c r="D6266" s="34" t="str">
        <f t="shared" si="97"/>
        <v>477-Xã Quảng Phú</v>
      </c>
    </row>
    <row r="6267" spans="1:4">
      <c r="A6267" s="34" t="s">
        <v>933</v>
      </c>
      <c r="B6267" s="35" t="s">
        <v>37230</v>
      </c>
      <c r="C6267" s="35" t="s">
        <v>4690</v>
      </c>
      <c r="D6267" s="34" t="str">
        <f t="shared" si="97"/>
        <v>478-Thị trấn Thuận An</v>
      </c>
    </row>
    <row r="6268" spans="1:4">
      <c r="A6268" s="34" t="s">
        <v>933</v>
      </c>
      <c r="B6268" s="35" t="s">
        <v>37231</v>
      </c>
      <c r="C6268" s="35" t="s">
        <v>5505</v>
      </c>
      <c r="D6268" s="34" t="str">
        <f t="shared" si="97"/>
        <v>478-Xã Phú Thuận</v>
      </c>
    </row>
    <row r="6269" spans="1:4">
      <c r="A6269" s="34" t="s">
        <v>933</v>
      </c>
      <c r="B6269" s="35" t="s">
        <v>37232</v>
      </c>
      <c r="C6269" s="35" t="s">
        <v>4703</v>
      </c>
      <c r="D6269" s="34" t="str">
        <f t="shared" si="97"/>
        <v>478-Xã Phú Dương</v>
      </c>
    </row>
    <row r="6270" spans="1:4">
      <c r="A6270" s="34" t="s">
        <v>933</v>
      </c>
      <c r="B6270" s="35" t="s">
        <v>37233</v>
      </c>
      <c r="C6270" s="35" t="s">
        <v>5519</v>
      </c>
      <c r="D6270" s="34" t="str">
        <f t="shared" si="97"/>
        <v>478-Xã Phú Mậu</v>
      </c>
    </row>
    <row r="6271" spans="1:4">
      <c r="A6271" s="34" t="s">
        <v>933</v>
      </c>
      <c r="B6271" s="35" t="s">
        <v>37234</v>
      </c>
      <c r="C6271" s="35" t="s">
        <v>4787</v>
      </c>
      <c r="D6271" s="34" t="str">
        <f t="shared" si="97"/>
        <v>478-Xã Phú An</v>
      </c>
    </row>
    <row r="6272" spans="1:4">
      <c r="A6272" s="34" t="s">
        <v>933</v>
      </c>
      <c r="B6272" s="35" t="s">
        <v>37235</v>
      </c>
      <c r="C6272" s="35" t="s">
        <v>4387</v>
      </c>
      <c r="D6272" s="34" t="str">
        <f t="shared" si="97"/>
        <v>478-Xã Phú Hải</v>
      </c>
    </row>
    <row r="6273" spans="1:4">
      <c r="A6273" s="34" t="s">
        <v>933</v>
      </c>
      <c r="B6273" s="35" t="s">
        <v>37236</v>
      </c>
      <c r="C6273" s="35" t="s">
        <v>5036</v>
      </c>
      <c r="D6273" s="34" t="str">
        <f t="shared" si="97"/>
        <v>478-Xã Phú Xuân</v>
      </c>
    </row>
    <row r="6274" spans="1:4">
      <c r="A6274" s="34" t="s">
        <v>933</v>
      </c>
      <c r="B6274" s="35" t="s">
        <v>37237</v>
      </c>
      <c r="C6274" s="35" t="s">
        <v>8909</v>
      </c>
      <c r="D6274" s="34" t="str">
        <f t="shared" si="97"/>
        <v>478-Xã Phú Diên</v>
      </c>
    </row>
    <row r="6275" spans="1:4">
      <c r="A6275" s="34" t="s">
        <v>933</v>
      </c>
      <c r="B6275" s="35" t="s">
        <v>37238</v>
      </c>
      <c r="C6275" s="35" t="s">
        <v>5172</v>
      </c>
      <c r="D6275" s="34" t="str">
        <f t="shared" si="97"/>
        <v>478-Xã Phú Thanh</v>
      </c>
    </row>
    <row r="6276" spans="1:4">
      <c r="A6276" s="34" t="s">
        <v>933</v>
      </c>
      <c r="B6276" s="35" t="s">
        <v>37239</v>
      </c>
      <c r="C6276" s="35" t="s">
        <v>3753</v>
      </c>
      <c r="D6276" s="34" t="str">
        <f t="shared" si="97"/>
        <v>478-Xã Phú Mỹ</v>
      </c>
    </row>
    <row r="6277" spans="1:4">
      <c r="A6277" s="34" t="s">
        <v>933</v>
      </c>
      <c r="B6277" s="35" t="s">
        <v>37240</v>
      </c>
      <c r="C6277" s="35" t="s">
        <v>4679</v>
      </c>
      <c r="D6277" s="34" t="str">
        <f t="shared" ref="D6277:D6340" si="98">CONCATENATE(A6277,"-",C6277)</f>
        <v>478-Xã Phú Thượng</v>
      </c>
    </row>
    <row r="6278" spans="1:4">
      <c r="A6278" s="34" t="s">
        <v>933</v>
      </c>
      <c r="B6278" s="35" t="s">
        <v>37241</v>
      </c>
      <c r="C6278" s="35" t="s">
        <v>5506</v>
      </c>
      <c r="D6278" s="34" t="str">
        <f t="shared" si="98"/>
        <v>478-Xã Phú Hồ</v>
      </c>
    </row>
    <row r="6279" spans="1:4">
      <c r="A6279" s="34" t="s">
        <v>933</v>
      </c>
      <c r="B6279" s="35" t="s">
        <v>37242</v>
      </c>
      <c r="C6279" s="35" t="s">
        <v>5509</v>
      </c>
      <c r="D6279" s="34" t="str">
        <f t="shared" si="98"/>
        <v>478-Xã Vinh Xuân</v>
      </c>
    </row>
    <row r="6280" spans="1:4">
      <c r="A6280" s="34" t="s">
        <v>933</v>
      </c>
      <c r="B6280" s="35" t="s">
        <v>37243</v>
      </c>
      <c r="C6280" s="35" t="s">
        <v>3647</v>
      </c>
      <c r="D6280" s="34" t="str">
        <f t="shared" si="98"/>
        <v>478-Xã Phú Lương</v>
      </c>
    </row>
    <row r="6281" spans="1:4">
      <c r="A6281" s="34" t="s">
        <v>933</v>
      </c>
      <c r="B6281" s="35" t="s">
        <v>37244</v>
      </c>
      <c r="C6281" s="35" t="s">
        <v>29567</v>
      </c>
      <c r="D6281" s="34" t="str">
        <f t="shared" si="98"/>
        <v>478-Thị trấn Phú Đa</v>
      </c>
    </row>
    <row r="6282" spans="1:4">
      <c r="A6282" s="34" t="s">
        <v>933</v>
      </c>
      <c r="B6282" s="35" t="s">
        <v>37245</v>
      </c>
      <c r="C6282" s="35" t="s">
        <v>4723</v>
      </c>
      <c r="D6282" s="34" t="str">
        <f t="shared" si="98"/>
        <v>478-Xã Vinh Thanh</v>
      </c>
    </row>
    <row r="6283" spans="1:4">
      <c r="A6283" s="34" t="s">
        <v>933</v>
      </c>
      <c r="B6283" s="35" t="s">
        <v>37246</v>
      </c>
      <c r="C6283" s="35" t="s">
        <v>5520</v>
      </c>
      <c r="D6283" s="34" t="str">
        <f t="shared" si="98"/>
        <v>478-Xã Vinh An</v>
      </c>
    </row>
    <row r="6284" spans="1:4">
      <c r="A6284" s="34" t="s">
        <v>933</v>
      </c>
      <c r="B6284" s="35" t="s">
        <v>37247</v>
      </c>
      <c r="C6284" s="35" t="s">
        <v>8065</v>
      </c>
      <c r="D6284" s="34" t="str">
        <f t="shared" si="98"/>
        <v>478-Xã Phú Gia</v>
      </c>
    </row>
    <row r="6285" spans="1:4">
      <c r="A6285" s="34" t="s">
        <v>933</v>
      </c>
      <c r="B6285" s="35" t="s">
        <v>37248</v>
      </c>
      <c r="C6285" s="35" t="s">
        <v>5521</v>
      </c>
      <c r="D6285" s="34" t="str">
        <f t="shared" si="98"/>
        <v>478-Xã Vinh Hà</v>
      </c>
    </row>
    <row r="6286" spans="1:4">
      <c r="A6286" s="34" t="s">
        <v>934</v>
      </c>
      <c r="B6286" s="35" t="s">
        <v>37249</v>
      </c>
      <c r="C6286" s="35" t="s">
        <v>7255</v>
      </c>
      <c r="D6286" s="34" t="str">
        <f t="shared" si="98"/>
        <v>479-Phường Phú Bài</v>
      </c>
    </row>
    <row r="6287" spans="1:4">
      <c r="A6287" s="34" t="s">
        <v>934</v>
      </c>
      <c r="B6287" s="35" t="s">
        <v>37250</v>
      </c>
      <c r="C6287" s="35" t="s">
        <v>5522</v>
      </c>
      <c r="D6287" s="34" t="str">
        <f t="shared" si="98"/>
        <v>479-Xã Thủy Vân</v>
      </c>
    </row>
    <row r="6288" spans="1:4">
      <c r="A6288" s="34" t="s">
        <v>934</v>
      </c>
      <c r="B6288" s="35" t="s">
        <v>37251</v>
      </c>
      <c r="C6288" s="35" t="s">
        <v>5523</v>
      </c>
      <c r="D6288" s="34" t="str">
        <f t="shared" si="98"/>
        <v>479-Xã Thủy Thanh</v>
      </c>
    </row>
    <row r="6289" spans="1:4">
      <c r="A6289" s="34" t="s">
        <v>934</v>
      </c>
      <c r="B6289" s="35" t="s">
        <v>37252</v>
      </c>
      <c r="C6289" s="35" t="s">
        <v>5039</v>
      </c>
      <c r="D6289" s="34" t="str">
        <f t="shared" si="98"/>
        <v>479-Phường Thủy Dương</v>
      </c>
    </row>
    <row r="6290" spans="1:4">
      <c r="A6290" s="34" t="s">
        <v>934</v>
      </c>
      <c r="B6290" s="35" t="s">
        <v>37253</v>
      </c>
      <c r="C6290" s="35" t="s">
        <v>5524</v>
      </c>
      <c r="D6290" s="34" t="str">
        <f t="shared" si="98"/>
        <v>479-Phường Thủy Phương</v>
      </c>
    </row>
    <row r="6291" spans="1:4">
      <c r="A6291" s="34" t="s">
        <v>934</v>
      </c>
      <c r="B6291" s="35" t="s">
        <v>37254</v>
      </c>
      <c r="C6291" s="35" t="s">
        <v>8910</v>
      </c>
      <c r="D6291" s="34" t="str">
        <f t="shared" si="98"/>
        <v>479-Phường Thủy Châu</v>
      </c>
    </row>
    <row r="6292" spans="1:4">
      <c r="A6292" s="34" t="s">
        <v>934</v>
      </c>
      <c r="B6292" s="35" t="s">
        <v>37255</v>
      </c>
      <c r="C6292" s="35" t="s">
        <v>8912</v>
      </c>
      <c r="D6292" s="34" t="str">
        <f t="shared" si="98"/>
        <v>479-Phường Thủy Lương</v>
      </c>
    </row>
    <row r="6293" spans="1:4">
      <c r="A6293" s="34" t="s">
        <v>934</v>
      </c>
      <c r="B6293" s="35" t="s">
        <v>37256</v>
      </c>
      <c r="C6293" s="35" t="s">
        <v>5037</v>
      </c>
      <c r="D6293" s="34" t="str">
        <f t="shared" si="98"/>
        <v>479-Xã Thủy Bằng</v>
      </c>
    </row>
    <row r="6294" spans="1:4">
      <c r="A6294" s="34" t="s">
        <v>934</v>
      </c>
      <c r="B6294" s="35" t="s">
        <v>37257</v>
      </c>
      <c r="C6294" s="35" t="s">
        <v>4705</v>
      </c>
      <c r="D6294" s="34" t="str">
        <f t="shared" si="98"/>
        <v>479-Xã Thủy Tân</v>
      </c>
    </row>
    <row r="6295" spans="1:4">
      <c r="A6295" s="34" t="s">
        <v>934</v>
      </c>
      <c r="B6295" s="35" t="s">
        <v>37258</v>
      </c>
      <c r="C6295" s="35" t="s">
        <v>8911</v>
      </c>
      <c r="D6295" s="34" t="str">
        <f t="shared" si="98"/>
        <v>479-Xã Thủy Phù</v>
      </c>
    </row>
    <row r="6296" spans="1:4">
      <c r="A6296" s="34" t="s">
        <v>934</v>
      </c>
      <c r="B6296" s="35" t="s">
        <v>37259</v>
      </c>
      <c r="C6296" s="35" t="s">
        <v>4010</v>
      </c>
      <c r="D6296" s="34" t="str">
        <f t="shared" si="98"/>
        <v>479-Xã Phú Sơn</v>
      </c>
    </row>
    <row r="6297" spans="1:4">
      <c r="A6297" s="34" t="s">
        <v>934</v>
      </c>
      <c r="B6297" s="35" t="s">
        <v>37260</v>
      </c>
      <c r="C6297" s="35" t="s">
        <v>7246</v>
      </c>
      <c r="D6297" s="34" t="str">
        <f t="shared" si="98"/>
        <v>479-Xã Dương Hòa</v>
      </c>
    </row>
    <row r="6298" spans="1:4">
      <c r="A6298" s="34" t="s">
        <v>935</v>
      </c>
      <c r="B6298" s="35" t="s">
        <v>37261</v>
      </c>
      <c r="C6298" s="35" t="s">
        <v>29568</v>
      </c>
      <c r="D6298" s="34" t="str">
        <f t="shared" si="98"/>
        <v>480-Phường Tứ Hạ</v>
      </c>
    </row>
    <row r="6299" spans="1:4">
      <c r="A6299" s="34" t="s">
        <v>935</v>
      </c>
      <c r="B6299" s="35" t="s">
        <v>37262</v>
      </c>
      <c r="C6299" s="35" t="s">
        <v>3351</v>
      </c>
      <c r="D6299" s="34" t="str">
        <f t="shared" si="98"/>
        <v>480-Xã Hải Dương</v>
      </c>
    </row>
    <row r="6300" spans="1:4">
      <c r="A6300" s="34" t="s">
        <v>935</v>
      </c>
      <c r="B6300" s="35" t="s">
        <v>37263</v>
      </c>
      <c r="C6300" s="35" t="s">
        <v>4691</v>
      </c>
      <c r="D6300" s="34" t="str">
        <f t="shared" si="98"/>
        <v>480-Xã Hương Phong</v>
      </c>
    </row>
    <row r="6301" spans="1:4">
      <c r="A6301" s="34" t="s">
        <v>935</v>
      </c>
      <c r="B6301" s="35" t="s">
        <v>37264</v>
      </c>
      <c r="C6301" s="35" t="s">
        <v>4693</v>
      </c>
      <c r="D6301" s="34" t="str">
        <f t="shared" si="98"/>
        <v>480-Xã Hương Toàn</v>
      </c>
    </row>
    <row r="6302" spans="1:4">
      <c r="A6302" s="34" t="s">
        <v>935</v>
      </c>
      <c r="B6302" s="35" t="s">
        <v>37265</v>
      </c>
      <c r="C6302" s="35" t="s">
        <v>29569</v>
      </c>
      <c r="D6302" s="34" t="str">
        <f t="shared" si="98"/>
        <v>480-Phường Hương Vân</v>
      </c>
    </row>
    <row r="6303" spans="1:4">
      <c r="A6303" s="34" t="s">
        <v>935</v>
      </c>
      <c r="B6303" s="35" t="s">
        <v>37266</v>
      </c>
      <c r="C6303" s="35" t="s">
        <v>29570</v>
      </c>
      <c r="D6303" s="34" t="str">
        <f t="shared" si="98"/>
        <v>480-Phường Hương Văn</v>
      </c>
    </row>
    <row r="6304" spans="1:4">
      <c r="A6304" s="34" t="s">
        <v>935</v>
      </c>
      <c r="B6304" s="35" t="s">
        <v>37267</v>
      </c>
      <c r="C6304" s="35" t="s">
        <v>5525</v>
      </c>
      <c r="D6304" s="34" t="str">
        <f t="shared" si="98"/>
        <v>480-Xã Hương Vinh</v>
      </c>
    </row>
    <row r="6305" spans="1:4">
      <c r="A6305" s="34" t="s">
        <v>935</v>
      </c>
      <c r="B6305" s="35" t="s">
        <v>37268</v>
      </c>
      <c r="C6305" s="35" t="s">
        <v>29571</v>
      </c>
      <c r="D6305" s="34" t="str">
        <f t="shared" si="98"/>
        <v>480-Phường Hương Xuân</v>
      </c>
    </row>
    <row r="6306" spans="1:4">
      <c r="A6306" s="34" t="s">
        <v>935</v>
      </c>
      <c r="B6306" s="35" t="s">
        <v>37269</v>
      </c>
      <c r="C6306" s="35" t="s">
        <v>29572</v>
      </c>
      <c r="D6306" s="34" t="str">
        <f t="shared" si="98"/>
        <v>480-Phường Hương Chữ</v>
      </c>
    </row>
    <row r="6307" spans="1:4">
      <c r="A6307" s="34" t="s">
        <v>935</v>
      </c>
      <c r="B6307" s="35" t="s">
        <v>37270</v>
      </c>
      <c r="C6307" s="35" t="s">
        <v>29573</v>
      </c>
      <c r="D6307" s="34" t="str">
        <f t="shared" si="98"/>
        <v>480-Phường Hương An</v>
      </c>
    </row>
    <row r="6308" spans="1:4">
      <c r="A6308" s="34" t="s">
        <v>935</v>
      </c>
      <c r="B6308" s="35" t="s">
        <v>37271</v>
      </c>
      <c r="C6308" s="35" t="s">
        <v>7258</v>
      </c>
      <c r="D6308" s="34" t="str">
        <f t="shared" si="98"/>
        <v>480-Xã Hương Bình</v>
      </c>
    </row>
    <row r="6309" spans="1:4">
      <c r="A6309" s="34" t="s">
        <v>935</v>
      </c>
      <c r="B6309" s="35" t="s">
        <v>37272</v>
      </c>
      <c r="C6309" s="35" t="s">
        <v>29574</v>
      </c>
      <c r="D6309" s="34" t="str">
        <f t="shared" si="98"/>
        <v>480-Phường Hương Hồ</v>
      </c>
    </row>
    <row r="6310" spans="1:4">
      <c r="A6310" s="34" t="s">
        <v>935</v>
      </c>
      <c r="B6310" s="35" t="s">
        <v>37273</v>
      </c>
      <c r="C6310" s="35" t="s">
        <v>5512</v>
      </c>
      <c r="D6310" s="34" t="str">
        <f t="shared" si="98"/>
        <v>480-Xã Hương Thọ</v>
      </c>
    </row>
    <row r="6311" spans="1:4">
      <c r="A6311" s="34" t="s">
        <v>935</v>
      </c>
      <c r="B6311" s="35" t="s">
        <v>37274</v>
      </c>
      <c r="C6311" s="35" t="s">
        <v>41935</v>
      </c>
      <c r="D6311" s="34" t="str">
        <f t="shared" si="98"/>
        <v>480-Xã Bình Tiến</v>
      </c>
    </row>
    <row r="6312" spans="1:4">
      <c r="A6312" s="34" t="s">
        <v>935</v>
      </c>
      <c r="B6312" s="35" t="s">
        <v>37275</v>
      </c>
      <c r="C6312" s="35" t="s">
        <v>4310</v>
      </c>
      <c r="D6312" s="34" t="str">
        <f t="shared" si="98"/>
        <v>480-Xã Bình Thành</v>
      </c>
    </row>
    <row r="6313" spans="1:4">
      <c r="A6313" s="34" t="s">
        <v>936</v>
      </c>
      <c r="B6313" s="35" t="s">
        <v>37276</v>
      </c>
      <c r="C6313" s="35" t="s">
        <v>4706</v>
      </c>
      <c r="D6313" s="34" t="str">
        <f t="shared" si="98"/>
        <v>481-Thị trấn A Lưới</v>
      </c>
    </row>
    <row r="6314" spans="1:4">
      <c r="A6314" s="34" t="s">
        <v>936</v>
      </c>
      <c r="B6314" s="35" t="s">
        <v>37277</v>
      </c>
      <c r="C6314" s="35" t="s">
        <v>4116</v>
      </c>
      <c r="D6314" s="34" t="str">
        <f t="shared" si="98"/>
        <v>481-Xã Hồng Vân</v>
      </c>
    </row>
    <row r="6315" spans="1:4">
      <c r="A6315" s="34" t="s">
        <v>936</v>
      </c>
      <c r="B6315" s="35" t="s">
        <v>37278</v>
      </c>
      <c r="C6315" s="35" t="s">
        <v>4707</v>
      </c>
      <c r="D6315" s="34" t="str">
        <f t="shared" si="98"/>
        <v>481-Xã Hồng Hạ</v>
      </c>
    </row>
    <row r="6316" spans="1:4">
      <c r="A6316" s="34" t="s">
        <v>936</v>
      </c>
      <c r="B6316" s="35" t="s">
        <v>37279</v>
      </c>
      <c r="C6316" s="35" t="s">
        <v>5503</v>
      </c>
      <c r="D6316" s="34" t="str">
        <f t="shared" si="98"/>
        <v>481-Xã Hồng Kim</v>
      </c>
    </row>
    <row r="6317" spans="1:4">
      <c r="A6317" s="34" t="s">
        <v>936</v>
      </c>
      <c r="B6317" s="35" t="s">
        <v>37280</v>
      </c>
      <c r="C6317" s="35" t="s">
        <v>3632</v>
      </c>
      <c r="D6317" s="34" t="str">
        <f t="shared" si="98"/>
        <v>481-Xã Trung Sơn</v>
      </c>
    </row>
    <row r="6318" spans="1:4">
      <c r="A6318" s="34" t="s">
        <v>936</v>
      </c>
      <c r="B6318" s="35" t="s">
        <v>37281</v>
      </c>
      <c r="C6318" s="35" t="s">
        <v>4708</v>
      </c>
      <c r="D6318" s="34" t="str">
        <f t="shared" si="98"/>
        <v>481-Xã Hương Nguyên</v>
      </c>
    </row>
    <row r="6319" spans="1:4">
      <c r="A6319" s="34" t="s">
        <v>936</v>
      </c>
      <c r="B6319" s="35" t="s">
        <v>37282</v>
      </c>
      <c r="C6319" s="35" t="s">
        <v>7249</v>
      </c>
      <c r="D6319" s="34" t="str">
        <f t="shared" si="98"/>
        <v>481-Xã Hồng Bắc</v>
      </c>
    </row>
    <row r="6320" spans="1:4">
      <c r="A6320" s="34" t="s">
        <v>936</v>
      </c>
      <c r="B6320" s="35" t="s">
        <v>37283</v>
      </c>
      <c r="C6320" s="35" t="s">
        <v>4709</v>
      </c>
      <c r="D6320" s="34" t="str">
        <f t="shared" si="98"/>
        <v>481-Xã A Ngo</v>
      </c>
    </row>
    <row r="6321" spans="1:4">
      <c r="A6321" s="34" t="s">
        <v>936</v>
      </c>
      <c r="B6321" s="35" t="s">
        <v>37284</v>
      </c>
      <c r="C6321" s="35" t="s">
        <v>5002</v>
      </c>
      <c r="D6321" s="34" t="str">
        <f t="shared" si="98"/>
        <v>481-Xã Sơn Thủy</v>
      </c>
    </row>
    <row r="6322" spans="1:4">
      <c r="A6322" s="34" t="s">
        <v>936</v>
      </c>
      <c r="B6322" s="35" t="s">
        <v>37285</v>
      </c>
      <c r="C6322" s="35" t="s">
        <v>5510</v>
      </c>
      <c r="D6322" s="34" t="str">
        <f t="shared" si="98"/>
        <v>481-Xã Phú Vinh</v>
      </c>
    </row>
    <row r="6323" spans="1:4">
      <c r="A6323" s="34" t="s">
        <v>936</v>
      </c>
      <c r="B6323" s="35" t="s">
        <v>37286</v>
      </c>
      <c r="C6323" s="35" t="s">
        <v>4691</v>
      </c>
      <c r="D6323" s="34" t="str">
        <f t="shared" si="98"/>
        <v>481-Xã Hương Phong</v>
      </c>
    </row>
    <row r="6324" spans="1:4">
      <c r="A6324" s="34" t="s">
        <v>936</v>
      </c>
      <c r="B6324" s="35" t="s">
        <v>37287</v>
      </c>
      <c r="C6324" s="35" t="s">
        <v>41936</v>
      </c>
      <c r="D6324" s="34" t="str">
        <f t="shared" si="98"/>
        <v>481-Xã Quảng Nhâm</v>
      </c>
    </row>
    <row r="6325" spans="1:4">
      <c r="A6325" s="34" t="s">
        <v>936</v>
      </c>
      <c r="B6325" s="35" t="s">
        <v>37288</v>
      </c>
      <c r="C6325" s="35" t="s">
        <v>4383</v>
      </c>
      <c r="D6325" s="34" t="str">
        <f t="shared" si="98"/>
        <v>481-Xã Hồng Thượng</v>
      </c>
    </row>
    <row r="6326" spans="1:4">
      <c r="A6326" s="34" t="s">
        <v>936</v>
      </c>
      <c r="B6326" s="35" t="s">
        <v>37289</v>
      </c>
      <c r="C6326" s="35" t="s">
        <v>2935</v>
      </c>
      <c r="D6326" s="34" t="str">
        <f t="shared" si="98"/>
        <v>481-Xã Hồng Thái</v>
      </c>
    </row>
    <row r="6327" spans="1:4">
      <c r="A6327" s="34" t="s">
        <v>936</v>
      </c>
      <c r="B6327" s="35" t="s">
        <v>37290</v>
      </c>
      <c r="C6327" s="35" t="s">
        <v>4710</v>
      </c>
      <c r="D6327" s="34" t="str">
        <f t="shared" si="98"/>
        <v>481-Xã A Roằng</v>
      </c>
    </row>
    <row r="6328" spans="1:4">
      <c r="A6328" s="34" t="s">
        <v>936</v>
      </c>
      <c r="B6328" s="35" t="s">
        <v>37291</v>
      </c>
      <c r="C6328" s="35" t="s">
        <v>4109</v>
      </c>
      <c r="D6328" s="34" t="str">
        <f t="shared" si="98"/>
        <v>481-Xã Đông Sơn</v>
      </c>
    </row>
    <row r="6329" spans="1:4">
      <c r="A6329" s="34" t="s">
        <v>936</v>
      </c>
      <c r="B6329" s="35" t="s">
        <v>37292</v>
      </c>
      <c r="C6329" s="35" t="s">
        <v>41937</v>
      </c>
      <c r="D6329" s="34" t="str">
        <f t="shared" si="98"/>
        <v>481-Xã Lâm Đớt</v>
      </c>
    </row>
    <row r="6330" spans="1:4">
      <c r="A6330" s="34" t="s">
        <v>936</v>
      </c>
      <c r="B6330" s="35" t="s">
        <v>37293</v>
      </c>
      <c r="C6330" s="35" t="s">
        <v>5516</v>
      </c>
      <c r="D6330" s="34" t="str">
        <f t="shared" si="98"/>
        <v>481-Xã Hồng Thủy</v>
      </c>
    </row>
    <row r="6331" spans="1:4">
      <c r="A6331" s="34" t="s">
        <v>937</v>
      </c>
      <c r="B6331" s="35" t="s">
        <v>37294</v>
      </c>
      <c r="C6331" s="35" t="s">
        <v>7253</v>
      </c>
      <c r="D6331" s="34" t="str">
        <f t="shared" si="98"/>
        <v>482-Thị trấn Phú Lộc</v>
      </c>
    </row>
    <row r="6332" spans="1:4">
      <c r="A6332" s="34" t="s">
        <v>937</v>
      </c>
      <c r="B6332" s="35" t="s">
        <v>37295</v>
      </c>
      <c r="C6332" s="35" t="s">
        <v>4725</v>
      </c>
      <c r="D6332" s="34" t="str">
        <f t="shared" si="98"/>
        <v>482-Thị trấn Lăng Cô</v>
      </c>
    </row>
    <row r="6333" spans="1:4">
      <c r="A6333" s="34" t="s">
        <v>937</v>
      </c>
      <c r="B6333" s="35" t="s">
        <v>37296</v>
      </c>
      <c r="C6333" s="35" t="s">
        <v>4726</v>
      </c>
      <c r="D6333" s="34" t="str">
        <f t="shared" si="98"/>
        <v>482-Xã Vinh Mỹ</v>
      </c>
    </row>
    <row r="6334" spans="1:4">
      <c r="A6334" s="34" t="s">
        <v>937</v>
      </c>
      <c r="B6334" s="35" t="s">
        <v>37297</v>
      </c>
      <c r="C6334" s="35" t="s">
        <v>4711</v>
      </c>
      <c r="D6334" s="34" t="str">
        <f t="shared" si="98"/>
        <v>482-Xã Vinh Hưng</v>
      </c>
    </row>
    <row r="6335" spans="1:4">
      <c r="A6335" s="34" t="s">
        <v>937</v>
      </c>
      <c r="B6335" s="35" t="s">
        <v>37298</v>
      </c>
      <c r="C6335" s="35" t="s">
        <v>41938</v>
      </c>
      <c r="D6335" s="34" t="str">
        <f t="shared" si="98"/>
        <v>482-Xã Giang Hải</v>
      </c>
    </row>
    <row r="6336" spans="1:4">
      <c r="A6336" s="34" t="s">
        <v>937</v>
      </c>
      <c r="B6336" s="35" t="s">
        <v>37299</v>
      </c>
      <c r="C6336" s="35" t="s">
        <v>5035</v>
      </c>
      <c r="D6336" s="34" t="str">
        <f t="shared" si="98"/>
        <v>482-Xã Vinh Hiền</v>
      </c>
    </row>
    <row r="6337" spans="1:4">
      <c r="A6337" s="34" t="s">
        <v>937</v>
      </c>
      <c r="B6337" s="35" t="s">
        <v>37300</v>
      </c>
      <c r="C6337" s="35" t="s">
        <v>7250</v>
      </c>
      <c r="D6337" s="34" t="str">
        <f t="shared" si="98"/>
        <v>482-Xã Lộc Bổn</v>
      </c>
    </row>
    <row r="6338" spans="1:4">
      <c r="A6338" s="34" t="s">
        <v>937</v>
      </c>
      <c r="B6338" s="35" t="s">
        <v>37301</v>
      </c>
      <c r="C6338" s="35" t="s">
        <v>6548</v>
      </c>
      <c r="D6338" s="34" t="str">
        <f t="shared" si="98"/>
        <v>482-Xã Lộc Sơn</v>
      </c>
    </row>
    <row r="6339" spans="1:4">
      <c r="A6339" s="34" t="s">
        <v>937</v>
      </c>
      <c r="B6339" s="35" t="s">
        <v>37302</v>
      </c>
      <c r="C6339" s="35" t="s">
        <v>5504</v>
      </c>
      <c r="D6339" s="34" t="str">
        <f t="shared" si="98"/>
        <v>482-Xã Lộc Bình</v>
      </c>
    </row>
    <row r="6340" spans="1:4">
      <c r="A6340" s="34" t="s">
        <v>937</v>
      </c>
      <c r="B6340" s="35" t="s">
        <v>37303</v>
      </c>
      <c r="C6340" s="35" t="s">
        <v>5038</v>
      </c>
      <c r="D6340" s="34" t="str">
        <f t="shared" si="98"/>
        <v>482-Xã Lộc Vĩnh</v>
      </c>
    </row>
    <row r="6341" spans="1:4">
      <c r="A6341" s="34" t="s">
        <v>937</v>
      </c>
      <c r="B6341" s="35" t="s">
        <v>37304</v>
      </c>
      <c r="C6341" s="35" t="s">
        <v>5062</v>
      </c>
      <c r="D6341" s="34" t="str">
        <f t="shared" ref="D6341:D6404" si="99">CONCATENATE(A6341,"-",C6341)</f>
        <v>482-Xã Lộc An</v>
      </c>
    </row>
    <row r="6342" spans="1:4">
      <c r="A6342" s="34" t="s">
        <v>937</v>
      </c>
      <c r="B6342" s="35" t="s">
        <v>37305</v>
      </c>
      <c r="C6342" s="35" t="s">
        <v>7251</v>
      </c>
      <c r="D6342" s="34" t="str">
        <f t="shared" si="99"/>
        <v>482-Xã Lộc Điền</v>
      </c>
    </row>
    <row r="6343" spans="1:4">
      <c r="A6343" s="34" t="s">
        <v>937</v>
      </c>
      <c r="B6343" s="35" t="s">
        <v>37306</v>
      </c>
      <c r="C6343" s="35" t="s">
        <v>4712</v>
      </c>
      <c r="D6343" s="34" t="str">
        <f t="shared" si="99"/>
        <v>482-Xã Lộc Thủy</v>
      </c>
    </row>
    <row r="6344" spans="1:4">
      <c r="A6344" s="34" t="s">
        <v>937</v>
      </c>
      <c r="B6344" s="35" t="s">
        <v>37307</v>
      </c>
      <c r="C6344" s="35" t="s">
        <v>5535</v>
      </c>
      <c r="D6344" s="34" t="str">
        <f t="shared" si="99"/>
        <v>482-Xã Lộc Trì</v>
      </c>
    </row>
    <row r="6345" spans="1:4">
      <c r="A6345" s="34" t="s">
        <v>937</v>
      </c>
      <c r="B6345" s="35" t="s">
        <v>37308</v>
      </c>
      <c r="C6345" s="35" t="s">
        <v>5517</v>
      </c>
      <c r="D6345" s="34" t="str">
        <f t="shared" si="99"/>
        <v>482-Xã Lộc Tiến</v>
      </c>
    </row>
    <row r="6346" spans="1:4">
      <c r="A6346" s="34" t="s">
        <v>937</v>
      </c>
      <c r="B6346" s="35" t="s">
        <v>37309</v>
      </c>
      <c r="C6346" s="35" t="s">
        <v>6579</v>
      </c>
      <c r="D6346" s="34" t="str">
        <f t="shared" si="99"/>
        <v>482-Xã Lộc Hòa</v>
      </c>
    </row>
    <row r="6347" spans="1:4">
      <c r="A6347" s="34" t="s">
        <v>937</v>
      </c>
      <c r="B6347" s="35" t="s">
        <v>37310</v>
      </c>
      <c r="C6347" s="35" t="s">
        <v>5169</v>
      </c>
      <c r="D6347" s="34" t="str">
        <f t="shared" si="99"/>
        <v>482-Xã Xuân Lộc</v>
      </c>
    </row>
    <row r="6348" spans="1:4">
      <c r="A6348" s="34" t="s">
        <v>938</v>
      </c>
      <c r="B6348" s="35" t="s">
        <v>37311</v>
      </c>
      <c r="C6348" s="35" t="s">
        <v>4713</v>
      </c>
      <c r="D6348" s="34" t="str">
        <f t="shared" si="99"/>
        <v>483-Thị trấn Khe Tre</v>
      </c>
    </row>
    <row r="6349" spans="1:4">
      <c r="A6349" s="34" t="s">
        <v>938</v>
      </c>
      <c r="B6349" s="35" t="s">
        <v>37312</v>
      </c>
      <c r="C6349" s="35" t="s">
        <v>5513</v>
      </c>
      <c r="D6349" s="34" t="str">
        <f t="shared" si="99"/>
        <v>483-Xã Hương Phú</v>
      </c>
    </row>
    <row r="6350" spans="1:4">
      <c r="A6350" s="34" t="s">
        <v>938</v>
      </c>
      <c r="B6350" s="35" t="s">
        <v>37313</v>
      </c>
      <c r="C6350" s="35" t="s">
        <v>2906</v>
      </c>
      <c r="D6350" s="34" t="str">
        <f t="shared" si="99"/>
        <v>483-Xã Hương Sơn</v>
      </c>
    </row>
    <row r="6351" spans="1:4">
      <c r="A6351" s="34" t="s">
        <v>938</v>
      </c>
      <c r="B6351" s="35" t="s">
        <v>37314</v>
      </c>
      <c r="C6351" s="35" t="s">
        <v>4384</v>
      </c>
      <c r="D6351" s="34" t="str">
        <f t="shared" si="99"/>
        <v>483-Xã Hương Lộc</v>
      </c>
    </row>
    <row r="6352" spans="1:4">
      <c r="A6352" s="34" t="s">
        <v>938</v>
      </c>
      <c r="B6352" s="35" t="s">
        <v>37315</v>
      </c>
      <c r="C6352" s="35" t="s">
        <v>5514</v>
      </c>
      <c r="D6352" s="34" t="str">
        <f t="shared" si="99"/>
        <v>483-Xã Thượng Quảng</v>
      </c>
    </row>
    <row r="6353" spans="1:4">
      <c r="A6353" s="34" t="s">
        <v>938</v>
      </c>
      <c r="B6353" s="35" t="s">
        <v>37316</v>
      </c>
      <c r="C6353" s="35" t="s">
        <v>4385</v>
      </c>
      <c r="D6353" s="34" t="str">
        <f t="shared" si="99"/>
        <v>483-Xã Hương Xuân</v>
      </c>
    </row>
    <row r="6354" spans="1:4">
      <c r="A6354" s="34" t="s">
        <v>938</v>
      </c>
      <c r="B6354" s="35" t="s">
        <v>37317</v>
      </c>
      <c r="C6354" s="35" t="s">
        <v>7252</v>
      </c>
      <c r="D6354" s="34" t="str">
        <f t="shared" si="99"/>
        <v>483-Xã Hương Hữu</v>
      </c>
    </row>
    <row r="6355" spans="1:4">
      <c r="A6355" s="34" t="s">
        <v>938</v>
      </c>
      <c r="B6355" s="35" t="s">
        <v>37318</v>
      </c>
      <c r="C6355" s="35" t="s">
        <v>4715</v>
      </c>
      <c r="D6355" s="34" t="str">
        <f t="shared" si="99"/>
        <v>483-Xã Thượng Lộ</v>
      </c>
    </row>
    <row r="6356" spans="1:4">
      <c r="A6356" s="34" t="s">
        <v>938</v>
      </c>
      <c r="B6356" s="35" t="s">
        <v>37319</v>
      </c>
      <c r="C6356" s="35" t="s">
        <v>7247</v>
      </c>
      <c r="D6356" s="34" t="str">
        <f t="shared" si="99"/>
        <v>483-Xã Thượng Long</v>
      </c>
    </row>
    <row r="6357" spans="1:4">
      <c r="A6357" s="34" t="s">
        <v>938</v>
      </c>
      <c r="B6357" s="35" t="s">
        <v>37320</v>
      </c>
      <c r="C6357" s="35" t="s">
        <v>4727</v>
      </c>
      <c r="D6357" s="34" t="str">
        <f t="shared" si="99"/>
        <v>483-Xã Thượng Nhật</v>
      </c>
    </row>
    <row r="6358" spans="1:4">
      <c r="A6358" s="34" t="s">
        <v>939</v>
      </c>
      <c r="B6358" s="35" t="s">
        <v>37322</v>
      </c>
      <c r="C6358" s="35" t="s">
        <v>29576</v>
      </c>
      <c r="D6358" s="34" t="str">
        <f t="shared" si="99"/>
        <v>490-Phường Hòa Hiệp Bắc</v>
      </c>
    </row>
    <row r="6359" spans="1:4">
      <c r="A6359" s="34" t="s">
        <v>939</v>
      </c>
      <c r="B6359" s="35" t="s">
        <v>37323</v>
      </c>
      <c r="C6359" s="35" t="s">
        <v>29577</v>
      </c>
      <c r="D6359" s="34" t="str">
        <f t="shared" si="99"/>
        <v>490-Phường Hòa Hiệp Nam</v>
      </c>
    </row>
    <row r="6360" spans="1:4">
      <c r="A6360" s="34" t="s">
        <v>939</v>
      </c>
      <c r="B6360" s="35" t="s">
        <v>37324</v>
      </c>
      <c r="C6360" s="35" t="s">
        <v>29578</v>
      </c>
      <c r="D6360" s="34" t="str">
        <f t="shared" si="99"/>
        <v>490-Phường Hòa Khánh Bắc</v>
      </c>
    </row>
    <row r="6361" spans="1:4">
      <c r="A6361" s="34" t="s">
        <v>939</v>
      </c>
      <c r="B6361" s="35" t="s">
        <v>37325</v>
      </c>
      <c r="C6361" s="35" t="s">
        <v>29579</v>
      </c>
      <c r="D6361" s="34" t="str">
        <f t="shared" si="99"/>
        <v>490-Phường Hòa Khánh Nam</v>
      </c>
    </row>
    <row r="6362" spans="1:4">
      <c r="A6362" s="34" t="s">
        <v>939</v>
      </c>
      <c r="B6362" s="35" t="s">
        <v>37321</v>
      </c>
      <c r="C6362" s="35" t="s">
        <v>29575</v>
      </c>
      <c r="D6362" s="34" t="str">
        <f t="shared" si="99"/>
        <v>490-Phường Hòa Minh</v>
      </c>
    </row>
    <row r="6363" spans="1:4">
      <c r="A6363" s="34" t="s">
        <v>940</v>
      </c>
      <c r="B6363" s="35" t="s">
        <v>37326</v>
      </c>
      <c r="C6363" s="35" t="s">
        <v>7063</v>
      </c>
      <c r="D6363" s="34" t="str">
        <f t="shared" si="99"/>
        <v>491-Phường Tam Thuận</v>
      </c>
    </row>
    <row r="6364" spans="1:4">
      <c r="A6364" s="34" t="s">
        <v>940</v>
      </c>
      <c r="B6364" s="35" t="s">
        <v>37333</v>
      </c>
      <c r="C6364" s="35" t="s">
        <v>7099</v>
      </c>
      <c r="D6364" s="34" t="str">
        <f t="shared" si="99"/>
        <v>491-Phường Thanh Khê Tây</v>
      </c>
    </row>
    <row r="6365" spans="1:4">
      <c r="A6365" s="34" t="s">
        <v>940</v>
      </c>
      <c r="B6365" s="35" t="s">
        <v>37334</v>
      </c>
      <c r="C6365" s="35" t="s">
        <v>6841</v>
      </c>
      <c r="D6365" s="34" t="str">
        <f t="shared" si="99"/>
        <v>491-Phường Thanh Khê Đông</v>
      </c>
    </row>
    <row r="6366" spans="1:4">
      <c r="A6366" s="34" t="s">
        <v>940</v>
      </c>
      <c r="B6366" s="35" t="s">
        <v>37327</v>
      </c>
      <c r="C6366" s="35" t="s">
        <v>7064</v>
      </c>
      <c r="D6366" s="34" t="str">
        <f t="shared" si="99"/>
        <v>491-Phường Xuân Hà</v>
      </c>
    </row>
    <row r="6367" spans="1:4">
      <c r="A6367" s="34" t="s">
        <v>940</v>
      </c>
      <c r="B6367" s="35" t="s">
        <v>37328</v>
      </c>
      <c r="C6367" s="35" t="s">
        <v>6840</v>
      </c>
      <c r="D6367" s="34" t="str">
        <f t="shared" si="99"/>
        <v>491-Phường Tân Chính</v>
      </c>
    </row>
    <row r="6368" spans="1:4">
      <c r="A6368" s="34" t="s">
        <v>940</v>
      </c>
      <c r="B6368" s="35" t="s">
        <v>37329</v>
      </c>
      <c r="C6368" s="35" t="s">
        <v>5790</v>
      </c>
      <c r="D6368" s="34" t="str">
        <f t="shared" si="99"/>
        <v>491-Phường Chính Gián</v>
      </c>
    </row>
    <row r="6369" spans="1:4">
      <c r="A6369" s="34" t="s">
        <v>940</v>
      </c>
      <c r="B6369" s="35" t="s">
        <v>37330</v>
      </c>
      <c r="C6369" s="35" t="s">
        <v>8257</v>
      </c>
      <c r="D6369" s="34" t="str">
        <f t="shared" si="99"/>
        <v>491-Phường Vĩnh Trung</v>
      </c>
    </row>
    <row r="6370" spans="1:4">
      <c r="A6370" s="34" t="s">
        <v>940</v>
      </c>
      <c r="B6370" s="35" t="s">
        <v>37331</v>
      </c>
      <c r="C6370" s="35" t="s">
        <v>7065</v>
      </c>
      <c r="D6370" s="34" t="str">
        <f t="shared" si="99"/>
        <v>491-Phường Thạc Gián</v>
      </c>
    </row>
    <row r="6371" spans="1:4">
      <c r="A6371" s="34" t="s">
        <v>940</v>
      </c>
      <c r="B6371" s="35" t="s">
        <v>37332</v>
      </c>
      <c r="C6371" s="35" t="s">
        <v>6598</v>
      </c>
      <c r="D6371" s="34" t="str">
        <f t="shared" si="99"/>
        <v>491-Phường An Khê</v>
      </c>
    </row>
    <row r="6372" spans="1:4">
      <c r="A6372" s="34" t="s">
        <v>940</v>
      </c>
      <c r="B6372" s="35" t="s">
        <v>37335</v>
      </c>
      <c r="C6372" s="35" t="s">
        <v>29580</v>
      </c>
      <c r="D6372" s="34" t="str">
        <f t="shared" si="99"/>
        <v>491-Phường Hòa Khê</v>
      </c>
    </row>
    <row r="6373" spans="1:4">
      <c r="A6373" s="34" t="s">
        <v>941</v>
      </c>
      <c r="B6373" s="35" t="s">
        <v>37336</v>
      </c>
      <c r="C6373" s="35" t="s">
        <v>4581</v>
      </c>
      <c r="D6373" s="34" t="str">
        <f t="shared" si="99"/>
        <v>492-Phường Thanh Bình</v>
      </c>
    </row>
    <row r="6374" spans="1:4">
      <c r="A6374" s="34" t="s">
        <v>941</v>
      </c>
      <c r="B6374" s="35" t="s">
        <v>37337</v>
      </c>
      <c r="C6374" s="35" t="s">
        <v>7895</v>
      </c>
      <c r="D6374" s="34" t="str">
        <f t="shared" si="99"/>
        <v>492-Phường Thuận Phước</v>
      </c>
    </row>
    <row r="6375" spans="1:4">
      <c r="A6375" s="34" t="s">
        <v>941</v>
      </c>
      <c r="B6375" s="35" t="s">
        <v>37338</v>
      </c>
      <c r="C6375" s="35" t="s">
        <v>8258</v>
      </c>
      <c r="D6375" s="34" t="str">
        <f t="shared" si="99"/>
        <v>492-Phường Thạch Thang</v>
      </c>
    </row>
    <row r="6376" spans="1:4">
      <c r="A6376" s="34" t="s">
        <v>941</v>
      </c>
      <c r="B6376" s="35" t="s">
        <v>37339</v>
      </c>
      <c r="C6376" s="35" t="s">
        <v>41939</v>
      </c>
      <c r="D6376" s="34" t="str">
        <f t="shared" si="99"/>
        <v>492-Phường Hải Châu  I</v>
      </c>
    </row>
    <row r="6377" spans="1:4">
      <c r="A6377" s="34" t="s">
        <v>941</v>
      </c>
      <c r="B6377" s="35" t="s">
        <v>37340</v>
      </c>
      <c r="C6377" s="35" t="s">
        <v>7066</v>
      </c>
      <c r="D6377" s="34" t="str">
        <f t="shared" si="99"/>
        <v>492-Phường Hải Châu II</v>
      </c>
    </row>
    <row r="6378" spans="1:4">
      <c r="A6378" s="34" t="s">
        <v>941</v>
      </c>
      <c r="B6378" s="35" t="s">
        <v>37341</v>
      </c>
      <c r="C6378" s="35" t="s">
        <v>6842</v>
      </c>
      <c r="D6378" s="34" t="str">
        <f t="shared" si="99"/>
        <v>492-Phường Phước Ninh</v>
      </c>
    </row>
    <row r="6379" spans="1:4">
      <c r="A6379" s="34" t="s">
        <v>941</v>
      </c>
      <c r="B6379" s="35" t="s">
        <v>37345</v>
      </c>
      <c r="C6379" s="35" t="s">
        <v>29581</v>
      </c>
      <c r="D6379" s="34" t="str">
        <f t="shared" si="99"/>
        <v>492-Phường Hòa Thuận Tây</v>
      </c>
    </row>
    <row r="6380" spans="1:4">
      <c r="A6380" s="34" t="s">
        <v>941</v>
      </c>
      <c r="B6380" s="35" t="s">
        <v>37346</v>
      </c>
      <c r="C6380" s="35" t="s">
        <v>29582</v>
      </c>
      <c r="D6380" s="34" t="str">
        <f t="shared" si="99"/>
        <v>492-Phường Hòa Thuận Đông</v>
      </c>
    </row>
    <row r="6381" spans="1:4">
      <c r="A6381" s="34" t="s">
        <v>941</v>
      </c>
      <c r="B6381" s="35" t="s">
        <v>37342</v>
      </c>
      <c r="C6381" s="35" t="s">
        <v>6843</v>
      </c>
      <c r="D6381" s="34" t="str">
        <f t="shared" si="99"/>
        <v>492-Phường Nam Dương</v>
      </c>
    </row>
    <row r="6382" spans="1:4">
      <c r="A6382" s="34" t="s">
        <v>941</v>
      </c>
      <c r="B6382" s="35" t="s">
        <v>37343</v>
      </c>
      <c r="C6382" s="35" t="s">
        <v>8259</v>
      </c>
      <c r="D6382" s="34" t="str">
        <f t="shared" si="99"/>
        <v>492-Phường Bình Hiên</v>
      </c>
    </row>
    <row r="6383" spans="1:4">
      <c r="A6383" s="34" t="s">
        <v>941</v>
      </c>
      <c r="B6383" s="35" t="s">
        <v>37344</v>
      </c>
      <c r="C6383" s="35" t="s">
        <v>5791</v>
      </c>
      <c r="D6383" s="34" t="str">
        <f t="shared" si="99"/>
        <v>492-Phường Bình Thuận</v>
      </c>
    </row>
    <row r="6384" spans="1:4">
      <c r="A6384" s="34" t="s">
        <v>941</v>
      </c>
      <c r="B6384" s="35" t="s">
        <v>37347</v>
      </c>
      <c r="C6384" s="35" t="s">
        <v>29583</v>
      </c>
      <c r="D6384" s="34" t="str">
        <f t="shared" si="99"/>
        <v>492-Phường Hòa Cường Bắc</v>
      </c>
    </row>
    <row r="6385" spans="1:4">
      <c r="A6385" s="34" t="s">
        <v>941</v>
      </c>
      <c r="B6385" s="35" t="s">
        <v>37348</v>
      </c>
      <c r="C6385" s="35" t="s">
        <v>29584</v>
      </c>
      <c r="D6385" s="34" t="str">
        <f t="shared" si="99"/>
        <v>492-Phường Hòa Cường Nam</v>
      </c>
    </row>
    <row r="6386" spans="1:4">
      <c r="A6386" s="34" t="s">
        <v>942</v>
      </c>
      <c r="B6386" s="35" t="s">
        <v>37349</v>
      </c>
      <c r="C6386" s="35" t="s">
        <v>6844</v>
      </c>
      <c r="D6386" s="34" t="str">
        <f t="shared" si="99"/>
        <v>493-Phường Thọ Quang</v>
      </c>
    </row>
    <row r="6387" spans="1:4">
      <c r="A6387" s="34" t="s">
        <v>942</v>
      </c>
      <c r="B6387" s="35" t="s">
        <v>37350</v>
      </c>
      <c r="C6387" s="35" t="s">
        <v>8260</v>
      </c>
      <c r="D6387" s="34" t="str">
        <f t="shared" si="99"/>
        <v>493-Phường Nại Hiên Đông</v>
      </c>
    </row>
    <row r="6388" spans="1:4">
      <c r="A6388" s="34" t="s">
        <v>942</v>
      </c>
      <c r="B6388" s="35" t="s">
        <v>37351</v>
      </c>
      <c r="C6388" s="35" t="s">
        <v>7067</v>
      </c>
      <c r="D6388" s="34" t="str">
        <f t="shared" si="99"/>
        <v>493-Phường Mân Thái</v>
      </c>
    </row>
    <row r="6389" spans="1:4">
      <c r="A6389" s="34" t="s">
        <v>942</v>
      </c>
      <c r="B6389" s="35" t="s">
        <v>37352</v>
      </c>
      <c r="C6389" s="35" t="s">
        <v>7068</v>
      </c>
      <c r="D6389" s="34" t="str">
        <f t="shared" si="99"/>
        <v>493-Phường An Hải Bắc</v>
      </c>
    </row>
    <row r="6390" spans="1:4">
      <c r="A6390" s="34" t="s">
        <v>942</v>
      </c>
      <c r="B6390" s="35" t="s">
        <v>37353</v>
      </c>
      <c r="C6390" s="35" t="s">
        <v>6845</v>
      </c>
      <c r="D6390" s="34" t="str">
        <f t="shared" si="99"/>
        <v>493-Phường Phước Mỹ</v>
      </c>
    </row>
    <row r="6391" spans="1:4">
      <c r="A6391" s="34" t="s">
        <v>942</v>
      </c>
      <c r="B6391" s="35" t="s">
        <v>37354</v>
      </c>
      <c r="C6391" s="35" t="s">
        <v>6876</v>
      </c>
      <c r="D6391" s="34" t="str">
        <f t="shared" si="99"/>
        <v>493-Phường An Hải Tây</v>
      </c>
    </row>
    <row r="6392" spans="1:4">
      <c r="A6392" s="34" t="s">
        <v>942</v>
      </c>
      <c r="B6392" s="35" t="s">
        <v>37355</v>
      </c>
      <c r="C6392" s="35" t="s">
        <v>5792</v>
      </c>
      <c r="D6392" s="34" t="str">
        <f t="shared" si="99"/>
        <v>493-Phường An Hải Đông</v>
      </c>
    </row>
    <row r="6393" spans="1:4">
      <c r="A6393" s="34" t="s">
        <v>943</v>
      </c>
      <c r="B6393" s="35" t="s">
        <v>37358</v>
      </c>
      <c r="C6393" s="35" t="s">
        <v>7071</v>
      </c>
      <c r="D6393" s="34" t="str">
        <f t="shared" si="99"/>
        <v>494-Phường Mỹ An</v>
      </c>
    </row>
    <row r="6394" spans="1:4">
      <c r="A6394" s="34" t="s">
        <v>943</v>
      </c>
      <c r="B6394" s="35" t="s">
        <v>37359</v>
      </c>
      <c r="C6394" s="35" t="s">
        <v>8261</v>
      </c>
      <c r="D6394" s="34" t="str">
        <f t="shared" si="99"/>
        <v>494-Phường Khuê Mỹ</v>
      </c>
    </row>
    <row r="6395" spans="1:4">
      <c r="A6395" s="34" t="s">
        <v>943</v>
      </c>
      <c r="B6395" s="35" t="s">
        <v>37356</v>
      </c>
      <c r="C6395" s="35" t="s">
        <v>42106</v>
      </c>
      <c r="D6395" s="34" t="str">
        <f t="shared" si="99"/>
        <v>494-Phường Hòa Quý</v>
      </c>
    </row>
    <row r="6396" spans="1:4">
      <c r="A6396" s="34" t="s">
        <v>943</v>
      </c>
      <c r="B6396" s="35" t="s">
        <v>37357</v>
      </c>
      <c r="C6396" s="35" t="s">
        <v>42107</v>
      </c>
      <c r="D6396" s="34" t="str">
        <f t="shared" si="99"/>
        <v>494-Phường Hòa Hải</v>
      </c>
    </row>
    <row r="6397" spans="1:4">
      <c r="A6397" s="34" t="s">
        <v>944</v>
      </c>
      <c r="B6397" s="35" t="s">
        <v>37371</v>
      </c>
      <c r="C6397" s="35" t="s">
        <v>6846</v>
      </c>
      <c r="D6397" s="34" t="str">
        <f t="shared" si="99"/>
        <v>495-Phường Khuê Trung</v>
      </c>
    </row>
    <row r="6398" spans="1:4">
      <c r="A6398" s="34" t="s">
        <v>944</v>
      </c>
      <c r="B6398" s="35" t="s">
        <v>37372</v>
      </c>
      <c r="C6398" s="35" t="s">
        <v>29590</v>
      </c>
      <c r="D6398" s="34" t="str">
        <f t="shared" si="99"/>
        <v>495-Phường Hòa Phát</v>
      </c>
    </row>
    <row r="6399" spans="1:4">
      <c r="A6399" s="34" t="s">
        <v>944</v>
      </c>
      <c r="B6399" s="35" t="s">
        <v>37373</v>
      </c>
      <c r="C6399" s="35" t="s">
        <v>29591</v>
      </c>
      <c r="D6399" s="34" t="str">
        <f t="shared" si="99"/>
        <v>495-Phường Hòa An</v>
      </c>
    </row>
    <row r="6400" spans="1:4">
      <c r="A6400" s="34" t="s">
        <v>944</v>
      </c>
      <c r="B6400" s="35" t="s">
        <v>37374</v>
      </c>
      <c r="C6400" s="35" t="s">
        <v>29592</v>
      </c>
      <c r="D6400" s="34" t="str">
        <f t="shared" si="99"/>
        <v>495-Phường Hòa Thọ Tây</v>
      </c>
    </row>
    <row r="6401" spans="1:4">
      <c r="A6401" s="34" t="s">
        <v>944</v>
      </c>
      <c r="B6401" s="35" t="s">
        <v>37375</v>
      </c>
      <c r="C6401" s="35" t="s">
        <v>29593</v>
      </c>
      <c r="D6401" s="34" t="str">
        <f t="shared" si="99"/>
        <v>495-Phường Hòa Thọ Đông</v>
      </c>
    </row>
    <row r="6402" spans="1:4">
      <c r="A6402" s="34" t="s">
        <v>944</v>
      </c>
      <c r="B6402" s="35" t="s">
        <v>37376</v>
      </c>
      <c r="C6402" s="35" t="s">
        <v>29594</v>
      </c>
      <c r="D6402" s="34" t="str">
        <f t="shared" si="99"/>
        <v>495-Phường Hòa Xuân</v>
      </c>
    </row>
    <row r="6403" spans="1:4">
      <c r="A6403" s="34" t="s">
        <v>945</v>
      </c>
      <c r="B6403" s="35" t="s">
        <v>37360</v>
      </c>
      <c r="C6403" s="35" t="s">
        <v>9435</v>
      </c>
      <c r="D6403" s="34" t="str">
        <f t="shared" si="99"/>
        <v>497-Xã Hòa Bắc</v>
      </c>
    </row>
    <row r="6404" spans="1:4">
      <c r="A6404" s="34" t="s">
        <v>945</v>
      </c>
      <c r="B6404" s="35" t="s">
        <v>37361</v>
      </c>
      <c r="C6404" s="35" t="s">
        <v>29585</v>
      </c>
      <c r="D6404" s="34" t="str">
        <f t="shared" si="99"/>
        <v>497-Xã Hòa Liên</v>
      </c>
    </row>
    <row r="6405" spans="1:4">
      <c r="A6405" s="34" t="s">
        <v>945</v>
      </c>
      <c r="B6405" s="35" t="s">
        <v>37362</v>
      </c>
      <c r="C6405" s="35" t="s">
        <v>5102</v>
      </c>
      <c r="D6405" s="34" t="str">
        <f t="shared" ref="D6405:D6468" si="100">CONCATENATE(A6405,"-",C6405)</f>
        <v>497-Xã Hòa Ninh</v>
      </c>
    </row>
    <row r="6406" spans="1:4">
      <c r="A6406" s="34" t="s">
        <v>945</v>
      </c>
      <c r="B6406" s="35" t="s">
        <v>37363</v>
      </c>
      <c r="C6406" s="35" t="s">
        <v>3301</v>
      </c>
      <c r="D6406" s="34" t="str">
        <f t="shared" si="100"/>
        <v>497-Xã Hòa Sơn</v>
      </c>
    </row>
    <row r="6407" spans="1:4">
      <c r="A6407" s="34" t="s">
        <v>945</v>
      </c>
      <c r="B6407" s="35" t="s">
        <v>37364</v>
      </c>
      <c r="C6407" s="35" t="s">
        <v>29586</v>
      </c>
      <c r="D6407" s="34" t="str">
        <f t="shared" si="100"/>
        <v>497-Xã Hòa Nhơn</v>
      </c>
    </row>
    <row r="6408" spans="1:4">
      <c r="A6408" s="34" t="s">
        <v>945</v>
      </c>
      <c r="B6408" s="35" t="s">
        <v>37365</v>
      </c>
      <c r="C6408" s="35" t="s">
        <v>2933</v>
      </c>
      <c r="D6408" s="34" t="str">
        <f t="shared" si="100"/>
        <v>497-Xã Hòa Phú</v>
      </c>
    </row>
    <row r="6409" spans="1:4">
      <c r="A6409" s="34" t="s">
        <v>945</v>
      </c>
      <c r="B6409" s="35" t="s">
        <v>37366</v>
      </c>
      <c r="C6409" s="35" t="s">
        <v>2985</v>
      </c>
      <c r="D6409" s="34" t="str">
        <f t="shared" si="100"/>
        <v>497-Xã Hòa Phong</v>
      </c>
    </row>
    <row r="6410" spans="1:4">
      <c r="A6410" s="34" t="s">
        <v>945</v>
      </c>
      <c r="B6410" s="35" t="s">
        <v>37367</v>
      </c>
      <c r="C6410" s="35" t="s">
        <v>29587</v>
      </c>
      <c r="D6410" s="34" t="str">
        <f t="shared" si="100"/>
        <v>497-Xã Hòa Châu</v>
      </c>
    </row>
    <row r="6411" spans="1:4">
      <c r="A6411" s="34" t="s">
        <v>945</v>
      </c>
      <c r="B6411" s="35" t="s">
        <v>37368</v>
      </c>
      <c r="C6411" s="35" t="s">
        <v>3394</v>
      </c>
      <c r="D6411" s="34" t="str">
        <f t="shared" si="100"/>
        <v>497-Xã Hòa Tiến</v>
      </c>
    </row>
    <row r="6412" spans="1:4">
      <c r="A6412" s="34" t="s">
        <v>945</v>
      </c>
      <c r="B6412" s="35" t="s">
        <v>37369</v>
      </c>
      <c r="C6412" s="35" t="s">
        <v>29588</v>
      </c>
      <c r="D6412" s="34" t="str">
        <f t="shared" si="100"/>
        <v>497-Xã Hòa Phước</v>
      </c>
    </row>
    <row r="6413" spans="1:4">
      <c r="A6413" s="34" t="s">
        <v>945</v>
      </c>
      <c r="B6413" s="35" t="s">
        <v>37370</v>
      </c>
      <c r="C6413" s="35" t="s">
        <v>29589</v>
      </c>
      <c r="D6413" s="34" t="str">
        <f t="shared" si="100"/>
        <v>497-Xã Hòa Khương</v>
      </c>
    </row>
    <row r="6414" spans="1:4">
      <c r="A6414" s="34" t="s">
        <v>41940</v>
      </c>
      <c r="B6414" s="35"/>
      <c r="C6414" s="35"/>
      <c r="D6414" s="34" t="str">
        <f t="shared" si="100"/>
        <v>498-</v>
      </c>
    </row>
    <row r="6415" spans="1:4">
      <c r="A6415" s="34" t="s">
        <v>336</v>
      </c>
      <c r="B6415" s="35" t="s">
        <v>37377</v>
      </c>
      <c r="C6415" s="35" t="s">
        <v>9156</v>
      </c>
      <c r="D6415" s="34" t="str">
        <f t="shared" si="100"/>
        <v>502-Phường Tân Thạnh</v>
      </c>
    </row>
    <row r="6416" spans="1:4">
      <c r="A6416" s="34" t="s">
        <v>336</v>
      </c>
      <c r="B6416" s="35" t="s">
        <v>37378</v>
      </c>
      <c r="C6416" s="35" t="s">
        <v>5052</v>
      </c>
      <c r="D6416" s="34" t="str">
        <f t="shared" si="100"/>
        <v>502-Phường Phước Hòa</v>
      </c>
    </row>
    <row r="6417" spans="1:4">
      <c r="A6417" s="34" t="s">
        <v>336</v>
      </c>
      <c r="B6417" s="35" t="s">
        <v>37379</v>
      </c>
      <c r="C6417" s="35" t="s">
        <v>4898</v>
      </c>
      <c r="D6417" s="34" t="str">
        <f t="shared" si="100"/>
        <v>502-Phường An Mỹ</v>
      </c>
    </row>
    <row r="6418" spans="1:4">
      <c r="A6418" s="34" t="s">
        <v>336</v>
      </c>
      <c r="B6418" s="35" t="s">
        <v>37380</v>
      </c>
      <c r="C6418" s="35" t="s">
        <v>7587</v>
      </c>
      <c r="D6418" s="34" t="str">
        <f t="shared" si="100"/>
        <v>502-Phường Hòa Hương</v>
      </c>
    </row>
    <row r="6419" spans="1:4">
      <c r="A6419" s="34" t="s">
        <v>336</v>
      </c>
      <c r="B6419" s="35" t="s">
        <v>37381</v>
      </c>
      <c r="C6419" s="35" t="s">
        <v>7559</v>
      </c>
      <c r="D6419" s="34" t="str">
        <f t="shared" si="100"/>
        <v>502-Phường An Xuân</v>
      </c>
    </row>
    <row r="6420" spans="1:4">
      <c r="A6420" s="34" t="s">
        <v>336</v>
      </c>
      <c r="B6420" s="35" t="s">
        <v>37382</v>
      </c>
      <c r="C6420" s="35" t="s">
        <v>7215</v>
      </c>
      <c r="D6420" s="34" t="str">
        <f t="shared" si="100"/>
        <v>502-Phường An Sơn</v>
      </c>
    </row>
    <row r="6421" spans="1:4">
      <c r="A6421" s="34" t="s">
        <v>336</v>
      </c>
      <c r="B6421" s="35" t="s">
        <v>37383</v>
      </c>
      <c r="C6421" s="35" t="s">
        <v>7214</v>
      </c>
      <c r="D6421" s="34" t="str">
        <f t="shared" si="100"/>
        <v>502-Phường Trường Xuân</v>
      </c>
    </row>
    <row r="6422" spans="1:4">
      <c r="A6422" s="34" t="s">
        <v>336</v>
      </c>
      <c r="B6422" s="35" t="s">
        <v>37384</v>
      </c>
      <c r="C6422" s="35" t="s">
        <v>4761</v>
      </c>
      <c r="D6422" s="34" t="str">
        <f t="shared" si="100"/>
        <v>502-Phường An Phú</v>
      </c>
    </row>
    <row r="6423" spans="1:4">
      <c r="A6423" s="34" t="s">
        <v>336</v>
      </c>
      <c r="B6423" s="35" t="s">
        <v>37385</v>
      </c>
      <c r="C6423" s="35" t="s">
        <v>3106</v>
      </c>
      <c r="D6423" s="34" t="str">
        <f t="shared" si="100"/>
        <v>502-Xã Tam Thanh</v>
      </c>
    </row>
    <row r="6424" spans="1:4">
      <c r="A6424" s="34" t="s">
        <v>336</v>
      </c>
      <c r="B6424" s="35" t="s">
        <v>37386</v>
      </c>
      <c r="C6424" s="35" t="s">
        <v>7663</v>
      </c>
      <c r="D6424" s="34" t="str">
        <f t="shared" si="100"/>
        <v>502-Xã Tam Thăng</v>
      </c>
    </row>
    <row r="6425" spans="1:4">
      <c r="A6425" s="34" t="s">
        <v>336</v>
      </c>
      <c r="B6425" s="35" t="s">
        <v>37387</v>
      </c>
      <c r="C6425" s="35" t="s">
        <v>7576</v>
      </c>
      <c r="D6425" s="34" t="str">
        <f t="shared" si="100"/>
        <v>502-Xã Tam Phú</v>
      </c>
    </row>
    <row r="6426" spans="1:4">
      <c r="A6426" s="34" t="s">
        <v>336</v>
      </c>
      <c r="B6426" s="35" t="s">
        <v>37389</v>
      </c>
      <c r="C6426" s="35" t="s">
        <v>42108</v>
      </c>
      <c r="D6426" s="34" t="str">
        <f t="shared" si="100"/>
        <v>502-Phường Hòa Thuận</v>
      </c>
    </row>
    <row r="6427" spans="1:4">
      <c r="A6427" s="34" t="s">
        <v>336</v>
      </c>
      <c r="B6427" s="35" t="s">
        <v>37388</v>
      </c>
      <c r="C6427" s="35" t="s">
        <v>4943</v>
      </c>
      <c r="D6427" s="34" t="str">
        <f t="shared" si="100"/>
        <v>502-Xã Tam Ngọc</v>
      </c>
    </row>
    <row r="6428" spans="1:4">
      <c r="A6428" s="34" t="s">
        <v>337</v>
      </c>
      <c r="B6428" s="35" t="s">
        <v>37390</v>
      </c>
      <c r="C6428" s="35" t="s">
        <v>5116</v>
      </c>
      <c r="D6428" s="34" t="str">
        <f t="shared" si="100"/>
        <v>503-Phường Minh An</v>
      </c>
    </row>
    <row r="6429" spans="1:4">
      <c r="A6429" s="34" t="s">
        <v>337</v>
      </c>
      <c r="B6429" s="35" t="s">
        <v>37391</v>
      </c>
      <c r="C6429" s="35" t="s">
        <v>7524</v>
      </c>
      <c r="D6429" s="34" t="str">
        <f t="shared" si="100"/>
        <v>503-Phường Tân An</v>
      </c>
    </row>
    <row r="6430" spans="1:4">
      <c r="A6430" s="34" t="s">
        <v>337</v>
      </c>
      <c r="B6430" s="35" t="s">
        <v>37392</v>
      </c>
      <c r="C6430" s="35" t="s">
        <v>4949</v>
      </c>
      <c r="D6430" s="34" t="str">
        <f t="shared" si="100"/>
        <v>503-Phường Cẩm Phô</v>
      </c>
    </row>
    <row r="6431" spans="1:4">
      <c r="A6431" s="34" t="s">
        <v>337</v>
      </c>
      <c r="B6431" s="35" t="s">
        <v>37393</v>
      </c>
      <c r="C6431" s="35" t="s">
        <v>5119</v>
      </c>
      <c r="D6431" s="34" t="str">
        <f t="shared" si="100"/>
        <v>503-Phường Thanh Hà</v>
      </c>
    </row>
    <row r="6432" spans="1:4">
      <c r="A6432" s="34" t="s">
        <v>337</v>
      </c>
      <c r="B6432" s="35" t="s">
        <v>37394</v>
      </c>
      <c r="C6432" s="35" t="s">
        <v>7588</v>
      </c>
      <c r="D6432" s="34" t="str">
        <f t="shared" si="100"/>
        <v>503-Phường Sơn Phong</v>
      </c>
    </row>
    <row r="6433" spans="1:4">
      <c r="A6433" s="34" t="s">
        <v>337</v>
      </c>
      <c r="B6433" s="35" t="s">
        <v>37395</v>
      </c>
      <c r="C6433" s="35" t="s">
        <v>7601</v>
      </c>
      <c r="D6433" s="34" t="str">
        <f t="shared" si="100"/>
        <v>503-Phường Cẩm Châu</v>
      </c>
    </row>
    <row r="6434" spans="1:4">
      <c r="A6434" s="34" t="s">
        <v>337</v>
      </c>
      <c r="B6434" s="35" t="s">
        <v>37396</v>
      </c>
      <c r="C6434" s="35" t="s">
        <v>4924</v>
      </c>
      <c r="D6434" s="34" t="str">
        <f t="shared" si="100"/>
        <v>503-Phường Cửa Đại</v>
      </c>
    </row>
    <row r="6435" spans="1:4">
      <c r="A6435" s="34" t="s">
        <v>337</v>
      </c>
      <c r="B6435" s="35" t="s">
        <v>37397</v>
      </c>
      <c r="C6435" s="35" t="s">
        <v>7590</v>
      </c>
      <c r="D6435" s="34" t="str">
        <f t="shared" si="100"/>
        <v>503-Phường Cẩm An</v>
      </c>
    </row>
    <row r="6436" spans="1:4">
      <c r="A6436" s="34" t="s">
        <v>337</v>
      </c>
      <c r="B6436" s="35" t="s">
        <v>37398</v>
      </c>
      <c r="C6436" s="35" t="s">
        <v>6307</v>
      </c>
      <c r="D6436" s="34" t="str">
        <f t="shared" si="100"/>
        <v>503-Xã Cẩm Hà</v>
      </c>
    </row>
    <row r="6437" spans="1:4">
      <c r="A6437" s="34" t="s">
        <v>337</v>
      </c>
      <c r="B6437" s="35" t="s">
        <v>37399</v>
      </c>
      <c r="C6437" s="35" t="s">
        <v>7901</v>
      </c>
      <c r="D6437" s="34" t="str">
        <f t="shared" si="100"/>
        <v>503-Xã Cẩm Kim</v>
      </c>
    </row>
    <row r="6438" spans="1:4">
      <c r="A6438" s="34" t="s">
        <v>337</v>
      </c>
      <c r="B6438" s="35" t="s">
        <v>37400</v>
      </c>
      <c r="C6438" s="35" t="s">
        <v>7910</v>
      </c>
      <c r="D6438" s="34" t="str">
        <f t="shared" si="100"/>
        <v>503-Phường Cẩm Nam</v>
      </c>
    </row>
    <row r="6439" spans="1:4">
      <c r="A6439" s="34" t="s">
        <v>337</v>
      </c>
      <c r="B6439" s="35" t="s">
        <v>37401</v>
      </c>
      <c r="C6439" s="35" t="s">
        <v>4929</v>
      </c>
      <c r="D6439" s="34" t="str">
        <f t="shared" si="100"/>
        <v>503-Xã Cẩm Thanh</v>
      </c>
    </row>
    <row r="6440" spans="1:4">
      <c r="A6440" s="34" t="s">
        <v>337</v>
      </c>
      <c r="B6440" s="35" t="s">
        <v>37402</v>
      </c>
      <c r="C6440" s="35" t="s">
        <v>4899</v>
      </c>
      <c r="D6440" s="34" t="str">
        <f t="shared" si="100"/>
        <v>503-Xã Tân Hiệp</v>
      </c>
    </row>
    <row r="6441" spans="1:4">
      <c r="A6441" s="34" t="s">
        <v>338</v>
      </c>
      <c r="B6441" s="35" t="s">
        <v>37411</v>
      </c>
      <c r="C6441" s="35" t="s">
        <v>7667</v>
      </c>
      <c r="D6441" s="34" t="str">
        <f t="shared" si="100"/>
        <v>504-Xã Ch'ơm</v>
      </c>
    </row>
    <row r="6442" spans="1:4">
      <c r="A6442" s="34" t="s">
        <v>338</v>
      </c>
      <c r="B6442" s="35" t="s">
        <v>37412</v>
      </c>
      <c r="C6442" s="35" t="s">
        <v>4907</v>
      </c>
      <c r="D6442" s="34" t="str">
        <f t="shared" si="100"/>
        <v>504-Xã Ga Ri</v>
      </c>
    </row>
    <row r="6443" spans="1:4">
      <c r="A6443" s="34" t="s">
        <v>338</v>
      </c>
      <c r="B6443" s="35" t="s">
        <v>37408</v>
      </c>
      <c r="C6443" s="35" t="s">
        <v>7543</v>
      </c>
      <c r="D6443" s="34" t="str">
        <f t="shared" si="100"/>
        <v>504-Xã A Xan</v>
      </c>
    </row>
    <row r="6444" spans="1:4">
      <c r="A6444" s="34" t="s">
        <v>338</v>
      </c>
      <c r="B6444" s="35" t="s">
        <v>37409</v>
      </c>
      <c r="C6444" s="35" t="s">
        <v>7570</v>
      </c>
      <c r="D6444" s="34" t="str">
        <f t="shared" si="100"/>
        <v>504-Xã Tr'Hy</v>
      </c>
    </row>
    <row r="6445" spans="1:4">
      <c r="A6445" s="34" t="s">
        <v>338</v>
      </c>
      <c r="B6445" s="35" t="s">
        <v>37407</v>
      </c>
      <c r="C6445" s="35" t="s">
        <v>5123</v>
      </c>
      <c r="D6445" s="34" t="str">
        <f t="shared" si="100"/>
        <v>504-Xã Lăng</v>
      </c>
    </row>
    <row r="6446" spans="1:4">
      <c r="A6446" s="34" t="s">
        <v>338</v>
      </c>
      <c r="B6446" s="35" t="s">
        <v>37405</v>
      </c>
      <c r="C6446" s="35" t="s">
        <v>7227</v>
      </c>
      <c r="D6446" s="34" t="str">
        <f t="shared" si="100"/>
        <v>504-Xã A Nông</v>
      </c>
    </row>
    <row r="6447" spans="1:4">
      <c r="A6447" s="34" t="s">
        <v>338</v>
      </c>
      <c r="B6447" s="35" t="s">
        <v>37406</v>
      </c>
      <c r="C6447" s="35" t="s">
        <v>4937</v>
      </c>
      <c r="D6447" s="34" t="str">
        <f t="shared" si="100"/>
        <v>504-Xã A Tiêng</v>
      </c>
    </row>
    <row r="6448" spans="1:4">
      <c r="A6448" s="34" t="s">
        <v>338</v>
      </c>
      <c r="B6448" s="35" t="s">
        <v>37404</v>
      </c>
      <c r="C6448" s="35" t="s">
        <v>7574</v>
      </c>
      <c r="D6448" s="34" t="str">
        <f t="shared" si="100"/>
        <v>504-Xã Bha Lê</v>
      </c>
    </row>
    <row r="6449" spans="1:4">
      <c r="A6449" s="34" t="s">
        <v>338</v>
      </c>
      <c r="B6449" s="35" t="s">
        <v>37403</v>
      </c>
      <c r="C6449" s="35" t="s">
        <v>6865</v>
      </c>
      <c r="D6449" s="34" t="str">
        <f t="shared" si="100"/>
        <v>504-Xã A Vương</v>
      </c>
    </row>
    <row r="6450" spans="1:4">
      <c r="A6450" s="34" t="s">
        <v>338</v>
      </c>
      <c r="B6450" s="35" t="s">
        <v>37410</v>
      </c>
      <c r="C6450" s="35" t="s">
        <v>4939</v>
      </c>
      <c r="D6450" s="34" t="str">
        <f t="shared" si="100"/>
        <v>504-Xã Dang</v>
      </c>
    </row>
    <row r="6451" spans="1:4">
      <c r="A6451" s="34" t="s">
        <v>339</v>
      </c>
      <c r="B6451" s="35" t="s">
        <v>37413</v>
      </c>
      <c r="C6451" s="35" t="s">
        <v>7602</v>
      </c>
      <c r="D6451" s="34" t="str">
        <f t="shared" si="100"/>
        <v>505-Thị trấn P Rao</v>
      </c>
    </row>
    <row r="6452" spans="1:4">
      <c r="A6452" s="34" t="s">
        <v>339</v>
      </c>
      <c r="B6452" s="35" t="s">
        <v>37417</v>
      </c>
      <c r="C6452" s="35" t="s">
        <v>7575</v>
      </c>
      <c r="D6452" s="34" t="str">
        <f t="shared" si="100"/>
        <v>505-Xã Tà Lu</v>
      </c>
    </row>
    <row r="6453" spans="1:4">
      <c r="A6453" s="34" t="s">
        <v>339</v>
      </c>
      <c r="B6453" s="35" t="s">
        <v>37416</v>
      </c>
      <c r="C6453" s="35" t="s">
        <v>7571</v>
      </c>
      <c r="D6453" s="34" t="str">
        <f t="shared" si="100"/>
        <v>505-Xã Sông Kôn</v>
      </c>
    </row>
    <row r="6454" spans="1:4">
      <c r="A6454" s="34" t="s">
        <v>339</v>
      </c>
      <c r="B6454" s="35" t="s">
        <v>37419</v>
      </c>
      <c r="C6454" s="35" t="s">
        <v>4944</v>
      </c>
      <c r="D6454" s="34" t="str">
        <f t="shared" si="100"/>
        <v>505-Xã Jơ Ngây</v>
      </c>
    </row>
    <row r="6455" spans="1:4">
      <c r="A6455" s="34" t="s">
        <v>339</v>
      </c>
      <c r="B6455" s="35" t="s">
        <v>37414</v>
      </c>
      <c r="C6455" s="35" t="s">
        <v>7900</v>
      </c>
      <c r="D6455" s="34" t="str">
        <f t="shared" si="100"/>
        <v>505-Xã A Ting</v>
      </c>
    </row>
    <row r="6456" spans="1:4">
      <c r="A6456" s="34" t="s">
        <v>339</v>
      </c>
      <c r="B6456" s="35" t="s">
        <v>37415</v>
      </c>
      <c r="C6456" s="35" t="s">
        <v>41941</v>
      </c>
      <c r="D6456" s="34" t="str">
        <f t="shared" si="100"/>
        <v>505-Xã  Tư</v>
      </c>
    </row>
    <row r="6457" spans="1:4">
      <c r="A6457" s="34" t="s">
        <v>339</v>
      </c>
      <c r="B6457" s="35" t="s">
        <v>37418</v>
      </c>
      <c r="C6457" s="35" t="s">
        <v>4892</v>
      </c>
      <c r="D6457" s="34" t="str">
        <f t="shared" si="100"/>
        <v>505-Xã Ba</v>
      </c>
    </row>
    <row r="6458" spans="1:4">
      <c r="A6458" s="34" t="s">
        <v>339</v>
      </c>
      <c r="B6458" s="35" t="s">
        <v>37422</v>
      </c>
      <c r="C6458" s="35" t="s">
        <v>4930</v>
      </c>
      <c r="D6458" s="34" t="str">
        <f t="shared" si="100"/>
        <v>505-Xã A Rooi</v>
      </c>
    </row>
    <row r="6459" spans="1:4">
      <c r="A6459" s="34" t="s">
        <v>339</v>
      </c>
      <c r="B6459" s="35" t="s">
        <v>37421</v>
      </c>
      <c r="C6459" s="35" t="s">
        <v>4940</v>
      </c>
      <c r="D6459" s="34" t="str">
        <f t="shared" si="100"/>
        <v>505-Xã Za Hung</v>
      </c>
    </row>
    <row r="6460" spans="1:4">
      <c r="A6460" s="34" t="s">
        <v>339</v>
      </c>
      <c r="B6460" s="35" t="s">
        <v>37423</v>
      </c>
      <c r="C6460" s="35" t="s">
        <v>7549</v>
      </c>
      <c r="D6460" s="34" t="str">
        <f t="shared" si="100"/>
        <v>505-Xã Mà Cooi</v>
      </c>
    </row>
    <row r="6461" spans="1:4">
      <c r="A6461" s="34" t="s">
        <v>339</v>
      </c>
      <c r="B6461" s="35" t="s">
        <v>37420</v>
      </c>
      <c r="C6461" s="35" t="s">
        <v>29595</v>
      </c>
      <c r="D6461" s="34" t="str">
        <f t="shared" si="100"/>
        <v>505-Xã Ka Dăng</v>
      </c>
    </row>
    <row r="6462" spans="1:4">
      <c r="A6462" s="34" t="s">
        <v>384</v>
      </c>
      <c r="B6462" s="35" t="s">
        <v>37424</v>
      </c>
      <c r="C6462" s="35" t="s">
        <v>29596</v>
      </c>
      <c r="D6462" s="34" t="str">
        <f t="shared" si="100"/>
        <v>506-Thị Trấn Ái Nghĩa</v>
      </c>
    </row>
    <row r="6463" spans="1:4">
      <c r="A6463" s="34" t="s">
        <v>384</v>
      </c>
      <c r="B6463" s="35" t="s">
        <v>37425</v>
      </c>
      <c r="C6463" s="35" t="s">
        <v>2938</v>
      </c>
      <c r="D6463" s="34" t="str">
        <f t="shared" si="100"/>
        <v>506-Xã Đại Sơn</v>
      </c>
    </row>
    <row r="6464" spans="1:4">
      <c r="A6464" s="34" t="s">
        <v>384</v>
      </c>
      <c r="B6464" s="35" t="s">
        <v>37426</v>
      </c>
      <c r="C6464" s="35" t="s">
        <v>4391</v>
      </c>
      <c r="D6464" s="34" t="str">
        <f t="shared" si="100"/>
        <v>506-Xã Đại Lãnh</v>
      </c>
    </row>
    <row r="6465" spans="1:4">
      <c r="A6465" s="34" t="s">
        <v>384</v>
      </c>
      <c r="B6465" s="35" t="s">
        <v>37427</v>
      </c>
      <c r="C6465" s="35" t="s">
        <v>4032</v>
      </c>
      <c r="D6465" s="34" t="str">
        <f t="shared" si="100"/>
        <v>506-Xã Đại Hưng</v>
      </c>
    </row>
    <row r="6466" spans="1:4">
      <c r="A6466" s="34" t="s">
        <v>384</v>
      </c>
      <c r="B6466" s="35" t="s">
        <v>37428</v>
      </c>
      <c r="C6466" s="35" t="s">
        <v>4956</v>
      </c>
      <c r="D6466" s="34" t="str">
        <f t="shared" si="100"/>
        <v>506-Xã Đại Hồng</v>
      </c>
    </row>
    <row r="6467" spans="1:4">
      <c r="A6467" s="34" t="s">
        <v>384</v>
      </c>
      <c r="B6467" s="35" t="s">
        <v>37429</v>
      </c>
      <c r="C6467" s="35" t="s">
        <v>3449</v>
      </c>
      <c r="D6467" s="34" t="str">
        <f t="shared" si="100"/>
        <v>506-Xã Đại Đồng</v>
      </c>
    </row>
    <row r="6468" spans="1:4">
      <c r="A6468" s="34" t="s">
        <v>384</v>
      </c>
      <c r="B6468" s="35" t="s">
        <v>37430</v>
      </c>
      <c r="C6468" s="35" t="s">
        <v>4893</v>
      </c>
      <c r="D6468" s="34" t="str">
        <f t="shared" si="100"/>
        <v>506-Xã Đại Quang</v>
      </c>
    </row>
    <row r="6469" spans="1:4">
      <c r="A6469" s="34" t="s">
        <v>384</v>
      </c>
      <c r="B6469" s="35" t="s">
        <v>37431</v>
      </c>
      <c r="C6469" s="35" t="s">
        <v>4171</v>
      </c>
      <c r="D6469" s="34" t="str">
        <f t="shared" ref="D6469:D6532" si="101">CONCATENATE(A6469,"-",C6469)</f>
        <v>506-Xã Đại Nghĩa</v>
      </c>
    </row>
    <row r="6470" spans="1:4">
      <c r="A6470" s="34" t="s">
        <v>384</v>
      </c>
      <c r="B6470" s="35" t="s">
        <v>37432</v>
      </c>
      <c r="C6470" s="35" t="s">
        <v>9161</v>
      </c>
      <c r="D6470" s="34" t="str">
        <f t="shared" si="101"/>
        <v>506-Xã Đại Hiệp</v>
      </c>
    </row>
    <row r="6471" spans="1:4">
      <c r="A6471" s="34" t="s">
        <v>384</v>
      </c>
      <c r="B6471" s="35" t="s">
        <v>37433</v>
      </c>
      <c r="C6471" s="35" t="s">
        <v>4941</v>
      </c>
      <c r="D6471" s="34" t="str">
        <f t="shared" si="101"/>
        <v>506-Xã Đại Thạnh</v>
      </c>
    </row>
    <row r="6472" spans="1:4">
      <c r="A6472" s="34" t="s">
        <v>384</v>
      </c>
      <c r="B6472" s="35" t="s">
        <v>37434</v>
      </c>
      <c r="C6472" s="35" t="s">
        <v>9162</v>
      </c>
      <c r="D6472" s="34" t="str">
        <f t="shared" si="101"/>
        <v>506-Xã Đại Chánh</v>
      </c>
    </row>
    <row r="6473" spans="1:4">
      <c r="A6473" s="34" t="s">
        <v>384</v>
      </c>
      <c r="B6473" s="35" t="s">
        <v>37435</v>
      </c>
      <c r="C6473" s="35" t="s">
        <v>7221</v>
      </c>
      <c r="D6473" s="34" t="str">
        <f t="shared" si="101"/>
        <v>506-Xã Đại Tân</v>
      </c>
    </row>
    <row r="6474" spans="1:4">
      <c r="A6474" s="34" t="s">
        <v>384</v>
      </c>
      <c r="B6474" s="35" t="s">
        <v>37436</v>
      </c>
      <c r="C6474" s="35" t="s">
        <v>6600</v>
      </c>
      <c r="D6474" s="34" t="str">
        <f t="shared" si="101"/>
        <v>506-Xã Đại Phong</v>
      </c>
    </row>
    <row r="6475" spans="1:4">
      <c r="A6475" s="34" t="s">
        <v>384</v>
      </c>
      <c r="B6475" s="35" t="s">
        <v>37437</v>
      </c>
      <c r="C6475" s="35" t="s">
        <v>4217</v>
      </c>
      <c r="D6475" s="34" t="str">
        <f t="shared" si="101"/>
        <v>506-Xã Đại Minh</v>
      </c>
    </row>
    <row r="6476" spans="1:4">
      <c r="A6476" s="34" t="s">
        <v>384</v>
      </c>
      <c r="B6476" s="35" t="s">
        <v>37438</v>
      </c>
      <c r="C6476" s="35" t="s">
        <v>4063</v>
      </c>
      <c r="D6476" s="34" t="str">
        <f t="shared" si="101"/>
        <v>506-Xã Đại Thắng</v>
      </c>
    </row>
    <row r="6477" spans="1:4">
      <c r="A6477" s="34" t="s">
        <v>384</v>
      </c>
      <c r="B6477" s="35" t="s">
        <v>37439</v>
      </c>
      <c r="C6477" s="35" t="s">
        <v>4053</v>
      </c>
      <c r="D6477" s="34" t="str">
        <f t="shared" si="101"/>
        <v>506-Xã Đại Cường</v>
      </c>
    </row>
    <row r="6478" spans="1:4">
      <c r="A6478" s="34" t="s">
        <v>384</v>
      </c>
      <c r="B6478" s="35" t="s">
        <v>37441</v>
      </c>
      <c r="C6478" s="35" t="s">
        <v>3084</v>
      </c>
      <c r="D6478" s="34" t="str">
        <f t="shared" si="101"/>
        <v>506-Xã Đại An</v>
      </c>
    </row>
    <row r="6479" spans="1:4">
      <c r="A6479" s="34" t="s">
        <v>384</v>
      </c>
      <c r="B6479" s="35" t="s">
        <v>37440</v>
      </c>
      <c r="C6479" s="35" t="s">
        <v>7596</v>
      </c>
      <c r="D6479" s="34" t="str">
        <f t="shared" si="101"/>
        <v>506-Xã Đại Hòa</v>
      </c>
    </row>
    <row r="6480" spans="1:4">
      <c r="A6480" s="34" t="s">
        <v>385</v>
      </c>
      <c r="B6480" s="35" t="s">
        <v>37442</v>
      </c>
      <c r="C6480" s="35" t="s">
        <v>7561</v>
      </c>
      <c r="D6480" s="34" t="str">
        <f t="shared" si="101"/>
        <v>507-Phường Vĩnh Điện</v>
      </c>
    </row>
    <row r="6481" spans="1:4">
      <c r="A6481" s="34" t="s">
        <v>385</v>
      </c>
      <c r="B6481" s="35" t="s">
        <v>37443</v>
      </c>
      <c r="C6481" s="35" t="s">
        <v>4945</v>
      </c>
      <c r="D6481" s="34" t="str">
        <f t="shared" si="101"/>
        <v>507-Xã Điện Tiến</v>
      </c>
    </row>
    <row r="6482" spans="1:4">
      <c r="A6482" s="34" t="s">
        <v>385</v>
      </c>
      <c r="B6482" s="35" t="s">
        <v>37444</v>
      </c>
      <c r="C6482" s="35" t="s">
        <v>7592</v>
      </c>
      <c r="D6482" s="34" t="str">
        <f t="shared" si="101"/>
        <v>507-Xã Điện Hòa</v>
      </c>
    </row>
    <row r="6483" spans="1:4">
      <c r="A6483" s="34" t="s">
        <v>385</v>
      </c>
      <c r="B6483" s="35" t="s">
        <v>37456</v>
      </c>
      <c r="C6483" s="35" t="s">
        <v>4946</v>
      </c>
      <c r="D6483" s="34" t="str">
        <f t="shared" si="101"/>
        <v>507-Xã Điện Thắng Bắc</v>
      </c>
    </row>
    <row r="6484" spans="1:4">
      <c r="A6484" s="34" t="s">
        <v>385</v>
      </c>
      <c r="B6484" s="35" t="s">
        <v>37457</v>
      </c>
      <c r="C6484" s="35" t="s">
        <v>7566</v>
      </c>
      <c r="D6484" s="34" t="str">
        <f t="shared" si="101"/>
        <v>507-Xã Điện Thắng Trung</v>
      </c>
    </row>
    <row r="6485" spans="1:4">
      <c r="A6485" s="34" t="s">
        <v>385</v>
      </c>
      <c r="B6485" s="35" t="s">
        <v>37458</v>
      </c>
      <c r="C6485" s="35" t="s">
        <v>4908</v>
      </c>
      <c r="D6485" s="34" t="str">
        <f t="shared" si="101"/>
        <v>507-Xã Điện Thắng Nam</v>
      </c>
    </row>
    <row r="6486" spans="1:4">
      <c r="A6486" s="34" t="s">
        <v>385</v>
      </c>
      <c r="B6486" s="35" t="s">
        <v>37445</v>
      </c>
      <c r="C6486" s="35" t="s">
        <v>7521</v>
      </c>
      <c r="D6486" s="34" t="str">
        <f t="shared" si="101"/>
        <v>507-Phường Điện Ngọc</v>
      </c>
    </row>
    <row r="6487" spans="1:4">
      <c r="A6487" s="34" t="s">
        <v>385</v>
      </c>
      <c r="B6487" s="35" t="s">
        <v>37446</v>
      </c>
      <c r="C6487" s="35" t="s">
        <v>7572</v>
      </c>
      <c r="D6487" s="34" t="str">
        <f t="shared" si="101"/>
        <v>507-Xã Điện Hồng</v>
      </c>
    </row>
    <row r="6488" spans="1:4">
      <c r="A6488" s="34" t="s">
        <v>385</v>
      </c>
      <c r="B6488" s="35" t="s">
        <v>37447</v>
      </c>
      <c r="C6488" s="35" t="s">
        <v>5127</v>
      </c>
      <c r="D6488" s="34" t="str">
        <f t="shared" si="101"/>
        <v>507-Xã Điện Thọ</v>
      </c>
    </row>
    <row r="6489" spans="1:4">
      <c r="A6489" s="34" t="s">
        <v>385</v>
      </c>
      <c r="B6489" s="35" t="s">
        <v>37448</v>
      </c>
      <c r="C6489" s="35" t="s">
        <v>7577</v>
      </c>
      <c r="D6489" s="34" t="str">
        <f t="shared" si="101"/>
        <v>507-Xã Điện Phước</v>
      </c>
    </row>
    <row r="6490" spans="1:4">
      <c r="A6490" s="34" t="s">
        <v>385</v>
      </c>
      <c r="B6490" s="35" t="s">
        <v>37449</v>
      </c>
      <c r="C6490" s="35" t="s">
        <v>5124</v>
      </c>
      <c r="D6490" s="34" t="str">
        <f t="shared" si="101"/>
        <v>507-Phường Điện An</v>
      </c>
    </row>
    <row r="6491" spans="1:4">
      <c r="A6491" s="34" t="s">
        <v>385</v>
      </c>
      <c r="B6491" s="35" t="s">
        <v>37459</v>
      </c>
      <c r="C6491" s="35" t="s">
        <v>7573</v>
      </c>
      <c r="D6491" s="34" t="str">
        <f t="shared" si="101"/>
        <v>507-Phường Điện Nam Bắc</v>
      </c>
    </row>
    <row r="6492" spans="1:4">
      <c r="A6492" s="34" t="s">
        <v>385</v>
      </c>
      <c r="B6492" s="35" t="s">
        <v>37460</v>
      </c>
      <c r="C6492" s="35" t="s">
        <v>7909</v>
      </c>
      <c r="D6492" s="34" t="str">
        <f t="shared" si="101"/>
        <v>507-Phường Điện Nam Trung</v>
      </c>
    </row>
    <row r="6493" spans="1:4">
      <c r="A6493" s="34" t="s">
        <v>385</v>
      </c>
      <c r="B6493" s="35" t="s">
        <v>37461</v>
      </c>
      <c r="C6493" s="35" t="s">
        <v>4938</v>
      </c>
      <c r="D6493" s="34" t="str">
        <f t="shared" si="101"/>
        <v>507-Phường Điện Nam Đông</v>
      </c>
    </row>
    <row r="6494" spans="1:4">
      <c r="A6494" s="34" t="s">
        <v>385</v>
      </c>
      <c r="B6494" s="35" t="s">
        <v>37450</v>
      </c>
      <c r="C6494" s="35" t="s">
        <v>4931</v>
      </c>
      <c r="D6494" s="34" t="str">
        <f t="shared" si="101"/>
        <v>507-Phường Điện Dương</v>
      </c>
    </row>
    <row r="6495" spans="1:4">
      <c r="A6495" s="34" t="s">
        <v>385</v>
      </c>
      <c r="B6495" s="35" t="s">
        <v>37451</v>
      </c>
      <c r="C6495" s="35" t="s">
        <v>7538</v>
      </c>
      <c r="D6495" s="34" t="str">
        <f t="shared" si="101"/>
        <v>507-Xã Điện Quang</v>
      </c>
    </row>
    <row r="6496" spans="1:4">
      <c r="A6496" s="34" t="s">
        <v>385</v>
      </c>
      <c r="B6496" s="35" t="s">
        <v>37452</v>
      </c>
      <c r="C6496" s="35" t="s">
        <v>4957</v>
      </c>
      <c r="D6496" s="34" t="str">
        <f t="shared" si="101"/>
        <v>507-Xã Điện Trung</v>
      </c>
    </row>
    <row r="6497" spans="1:4">
      <c r="A6497" s="34" t="s">
        <v>385</v>
      </c>
      <c r="B6497" s="35" t="s">
        <v>37453</v>
      </c>
      <c r="C6497" s="35" t="s">
        <v>7578</v>
      </c>
      <c r="D6497" s="34" t="str">
        <f t="shared" si="101"/>
        <v>507-Xã Điện Phong</v>
      </c>
    </row>
    <row r="6498" spans="1:4">
      <c r="A6498" s="34" t="s">
        <v>385</v>
      </c>
      <c r="B6498" s="35" t="s">
        <v>37454</v>
      </c>
      <c r="C6498" s="35" t="s">
        <v>7907</v>
      </c>
      <c r="D6498" s="34" t="str">
        <f t="shared" si="101"/>
        <v>507-Xã Điện Minh</v>
      </c>
    </row>
    <row r="6499" spans="1:4">
      <c r="A6499" s="34" t="s">
        <v>385</v>
      </c>
      <c r="B6499" s="35" t="s">
        <v>37455</v>
      </c>
      <c r="C6499" s="35" t="s">
        <v>7520</v>
      </c>
      <c r="D6499" s="34" t="str">
        <f t="shared" si="101"/>
        <v>507-Xã Điện Phương</v>
      </c>
    </row>
    <row r="6500" spans="1:4">
      <c r="A6500" s="34" t="s">
        <v>386</v>
      </c>
      <c r="B6500" s="35" t="s">
        <v>37462</v>
      </c>
      <c r="C6500" s="35" t="s">
        <v>4952</v>
      </c>
      <c r="D6500" s="34" t="str">
        <f t="shared" si="101"/>
        <v>508-Thị trấn Nam Phước</v>
      </c>
    </row>
    <row r="6501" spans="1:4">
      <c r="A6501" s="34" t="s">
        <v>386</v>
      </c>
      <c r="B6501" s="35" t="s">
        <v>37463</v>
      </c>
      <c r="C6501" s="35" t="s">
        <v>9157</v>
      </c>
      <c r="D6501" s="34" t="str">
        <f t="shared" si="101"/>
        <v>508-Xã Duy Thu</v>
      </c>
    </row>
    <row r="6502" spans="1:4">
      <c r="A6502" s="34" t="s">
        <v>386</v>
      </c>
      <c r="B6502" s="35" t="s">
        <v>37464</v>
      </c>
      <c r="C6502" s="35" t="s">
        <v>5125</v>
      </c>
      <c r="D6502" s="34" t="str">
        <f t="shared" si="101"/>
        <v>508-Xã Duy Phú</v>
      </c>
    </row>
    <row r="6503" spans="1:4">
      <c r="A6503" s="34" t="s">
        <v>386</v>
      </c>
      <c r="B6503" s="35" t="s">
        <v>37465</v>
      </c>
      <c r="C6503" s="35" t="s">
        <v>5894</v>
      </c>
      <c r="D6503" s="34" t="str">
        <f t="shared" si="101"/>
        <v>508-Xã Duy Tân</v>
      </c>
    </row>
    <row r="6504" spans="1:4">
      <c r="A6504" s="34" t="s">
        <v>386</v>
      </c>
      <c r="B6504" s="35" t="s">
        <v>37466</v>
      </c>
      <c r="C6504" s="35" t="s">
        <v>4942</v>
      </c>
      <c r="D6504" s="34" t="str">
        <f t="shared" si="101"/>
        <v>508-Xã Duy Hòa</v>
      </c>
    </row>
    <row r="6505" spans="1:4">
      <c r="A6505" s="34" t="s">
        <v>386</v>
      </c>
      <c r="B6505" s="35" t="s">
        <v>37467</v>
      </c>
      <c r="C6505" s="35" t="s">
        <v>4950</v>
      </c>
      <c r="D6505" s="34" t="str">
        <f t="shared" si="101"/>
        <v>508-Xã Duy Châu</v>
      </c>
    </row>
    <row r="6506" spans="1:4">
      <c r="A6506" s="34" t="s">
        <v>386</v>
      </c>
      <c r="B6506" s="35" t="s">
        <v>37468</v>
      </c>
      <c r="C6506" s="35" t="s">
        <v>7562</v>
      </c>
      <c r="D6506" s="34" t="str">
        <f t="shared" si="101"/>
        <v>508-Xã Duy Trinh</v>
      </c>
    </row>
    <row r="6507" spans="1:4">
      <c r="A6507" s="34" t="s">
        <v>386</v>
      </c>
      <c r="B6507" s="35" t="s">
        <v>37469</v>
      </c>
      <c r="C6507" s="35" t="s">
        <v>7597</v>
      </c>
      <c r="D6507" s="34" t="str">
        <f t="shared" si="101"/>
        <v>508-Xã Duy Sơn</v>
      </c>
    </row>
    <row r="6508" spans="1:4">
      <c r="A6508" s="34" t="s">
        <v>386</v>
      </c>
      <c r="B6508" s="35" t="s">
        <v>37470</v>
      </c>
      <c r="C6508" s="35" t="s">
        <v>4959</v>
      </c>
      <c r="D6508" s="34" t="str">
        <f t="shared" si="101"/>
        <v>508-Xã Duy Trung</v>
      </c>
    </row>
    <row r="6509" spans="1:4">
      <c r="A6509" s="34" t="s">
        <v>386</v>
      </c>
      <c r="B6509" s="35" t="s">
        <v>37471</v>
      </c>
      <c r="C6509" s="35" t="s">
        <v>7911</v>
      </c>
      <c r="D6509" s="34" t="str">
        <f t="shared" si="101"/>
        <v>508-Xã Duy Phước</v>
      </c>
    </row>
    <row r="6510" spans="1:4">
      <c r="A6510" s="34" t="s">
        <v>386</v>
      </c>
      <c r="B6510" s="35" t="s">
        <v>37472</v>
      </c>
      <c r="C6510" s="35" t="s">
        <v>7902</v>
      </c>
      <c r="D6510" s="34" t="str">
        <f t="shared" si="101"/>
        <v>508-Xã Duy Thành</v>
      </c>
    </row>
    <row r="6511" spans="1:4">
      <c r="A6511" s="34" t="s">
        <v>386</v>
      </c>
      <c r="B6511" s="35" t="s">
        <v>37473</v>
      </c>
      <c r="C6511" s="35" t="s">
        <v>4932</v>
      </c>
      <c r="D6511" s="34" t="str">
        <f t="shared" si="101"/>
        <v>508-Xã Duy Vinh</v>
      </c>
    </row>
    <row r="6512" spans="1:4">
      <c r="A6512" s="34" t="s">
        <v>386</v>
      </c>
      <c r="B6512" s="35" t="s">
        <v>37474</v>
      </c>
      <c r="C6512" s="35" t="s">
        <v>4933</v>
      </c>
      <c r="D6512" s="34" t="str">
        <f t="shared" si="101"/>
        <v>508-Xã Duy Nghĩa</v>
      </c>
    </row>
    <row r="6513" spans="1:4">
      <c r="A6513" s="34" t="s">
        <v>386</v>
      </c>
      <c r="B6513" s="35" t="s">
        <v>37475</v>
      </c>
      <c r="C6513" s="35" t="s">
        <v>7222</v>
      </c>
      <c r="D6513" s="34" t="str">
        <f t="shared" si="101"/>
        <v>508-Xã Duy Hải</v>
      </c>
    </row>
    <row r="6514" spans="1:4">
      <c r="A6514" s="34" t="s">
        <v>340</v>
      </c>
      <c r="B6514" s="35" t="s">
        <v>37476</v>
      </c>
      <c r="C6514" s="35" t="s">
        <v>7912</v>
      </c>
      <c r="D6514" s="34" t="str">
        <f t="shared" si="101"/>
        <v>509-Thị trấn Đông Phú</v>
      </c>
    </row>
    <row r="6515" spans="1:4">
      <c r="A6515" s="34" t="s">
        <v>340</v>
      </c>
      <c r="B6515" s="35" t="s">
        <v>37477</v>
      </c>
      <c r="C6515" s="35" t="s">
        <v>4895</v>
      </c>
      <c r="D6515" s="34" t="str">
        <f t="shared" si="101"/>
        <v>509-Xã Quế Xuân 1</v>
      </c>
    </row>
    <row r="6516" spans="1:4">
      <c r="A6516" s="34" t="s">
        <v>340</v>
      </c>
      <c r="B6516" s="35" t="s">
        <v>37478</v>
      </c>
      <c r="C6516" s="35" t="s">
        <v>4902</v>
      </c>
      <c r="D6516" s="34" t="str">
        <f t="shared" si="101"/>
        <v>509-Xã Quế Xuân 2</v>
      </c>
    </row>
    <row r="6517" spans="1:4">
      <c r="A6517" s="34" t="s">
        <v>340</v>
      </c>
      <c r="B6517" s="35" t="s">
        <v>37479</v>
      </c>
      <c r="C6517" s="35" t="s">
        <v>5126</v>
      </c>
      <c r="D6517" s="34" t="str">
        <f t="shared" si="101"/>
        <v>509-Xã Quế Phú</v>
      </c>
    </row>
    <row r="6518" spans="1:4">
      <c r="A6518" s="34" t="s">
        <v>340</v>
      </c>
      <c r="B6518" s="35" t="s">
        <v>37488</v>
      </c>
      <c r="C6518" s="35" t="s">
        <v>41942</v>
      </c>
      <c r="D6518" s="34" t="str">
        <f t="shared" si="101"/>
        <v>509-Thị trấn Hương An</v>
      </c>
    </row>
    <row r="6519" spans="1:4">
      <c r="A6519" s="34" t="s">
        <v>340</v>
      </c>
      <c r="B6519" s="35" t="s">
        <v>37480</v>
      </c>
      <c r="C6519" s="35" t="s">
        <v>7563</v>
      </c>
      <c r="D6519" s="34" t="str">
        <f t="shared" si="101"/>
        <v>509-Xã Quế Hiệp</v>
      </c>
    </row>
    <row r="6520" spans="1:4">
      <c r="A6520" s="34" t="s">
        <v>340</v>
      </c>
      <c r="B6520" s="35" t="s">
        <v>37481</v>
      </c>
      <c r="C6520" s="35" t="s">
        <v>4897</v>
      </c>
      <c r="D6520" s="34" t="str">
        <f t="shared" si="101"/>
        <v>509-Xã Quế Thuận</v>
      </c>
    </row>
    <row r="6521" spans="1:4">
      <c r="A6521" s="34" t="s">
        <v>340</v>
      </c>
      <c r="B6521" s="35" t="s">
        <v>37482</v>
      </c>
      <c r="C6521" s="35" t="s">
        <v>41943</v>
      </c>
      <c r="D6521" s="34" t="str">
        <f t="shared" si="101"/>
        <v>509-Xã Quế Mỹ</v>
      </c>
    </row>
    <row r="6522" spans="1:4">
      <c r="A6522" s="34" t="s">
        <v>340</v>
      </c>
      <c r="B6522" s="35" t="s">
        <v>37483</v>
      </c>
      <c r="C6522" s="35" t="s">
        <v>5121</v>
      </c>
      <c r="D6522" s="34" t="str">
        <f t="shared" si="101"/>
        <v>509-Xã Quế Long</v>
      </c>
    </row>
    <row r="6523" spans="1:4">
      <c r="A6523" s="34" t="s">
        <v>340</v>
      </c>
      <c r="B6523" s="35" t="s">
        <v>37484</v>
      </c>
      <c r="C6523" s="35" t="s">
        <v>7567</v>
      </c>
      <c r="D6523" s="34" t="str">
        <f t="shared" si="101"/>
        <v>509-Xã Quế Châu</v>
      </c>
    </row>
    <row r="6524" spans="1:4">
      <c r="A6524" s="34" t="s">
        <v>340</v>
      </c>
      <c r="B6524" s="35" t="s">
        <v>37485</v>
      </c>
      <c r="C6524" s="35" t="s">
        <v>7218</v>
      </c>
      <c r="D6524" s="34" t="str">
        <f t="shared" si="101"/>
        <v>509-Xã Quế Phong</v>
      </c>
    </row>
    <row r="6525" spans="1:4">
      <c r="A6525" s="34" t="s">
        <v>340</v>
      </c>
      <c r="B6525" s="35" t="s">
        <v>37486</v>
      </c>
      <c r="C6525" s="35" t="s">
        <v>7585</v>
      </c>
      <c r="D6525" s="34" t="str">
        <f t="shared" si="101"/>
        <v>509-Xã Quế An</v>
      </c>
    </row>
    <row r="6526" spans="1:4">
      <c r="A6526" s="34" t="s">
        <v>340</v>
      </c>
      <c r="B6526" s="35" t="s">
        <v>37487</v>
      </c>
      <c r="C6526" s="35" t="s">
        <v>7536</v>
      </c>
      <c r="D6526" s="34" t="str">
        <f t="shared" si="101"/>
        <v>509-Xã Quế Minh</v>
      </c>
    </row>
    <row r="6527" spans="1:4">
      <c r="A6527" s="34" t="s">
        <v>341</v>
      </c>
      <c r="B6527" s="35" t="s">
        <v>37489</v>
      </c>
      <c r="C6527" s="35" t="s">
        <v>6602</v>
      </c>
      <c r="D6527" s="34" t="str">
        <f t="shared" si="101"/>
        <v>510-Thị trấn Thạnh Mỹ</v>
      </c>
    </row>
    <row r="6528" spans="1:4">
      <c r="A6528" s="34" t="s">
        <v>341</v>
      </c>
      <c r="B6528" s="35" t="s">
        <v>37492</v>
      </c>
      <c r="C6528" s="35" t="s">
        <v>29597</v>
      </c>
      <c r="D6528" s="34" t="str">
        <f t="shared" si="101"/>
        <v>510-Xã Laêê</v>
      </c>
    </row>
    <row r="6529" spans="1:4">
      <c r="A6529" s="34" t="s">
        <v>341</v>
      </c>
      <c r="B6529" s="35" t="s">
        <v>37498</v>
      </c>
      <c r="C6529" s="35" t="s">
        <v>9994</v>
      </c>
      <c r="D6529" s="34" t="str">
        <f t="shared" si="101"/>
        <v>510-Xã Chơ Chun</v>
      </c>
    </row>
    <row r="6530" spans="1:4">
      <c r="A6530" s="34" t="s">
        <v>341</v>
      </c>
      <c r="B6530" s="35" t="s">
        <v>37490</v>
      </c>
      <c r="C6530" s="35" t="s">
        <v>7913</v>
      </c>
      <c r="D6530" s="34" t="str">
        <f t="shared" si="101"/>
        <v>510-Xã Zuôich</v>
      </c>
    </row>
    <row r="6531" spans="1:4">
      <c r="A6531" s="34" t="s">
        <v>341</v>
      </c>
      <c r="B6531" s="35" t="s">
        <v>37500</v>
      </c>
      <c r="C6531" s="35" t="s">
        <v>9996</v>
      </c>
      <c r="D6531" s="34" t="str">
        <f t="shared" si="101"/>
        <v>510-Xã Tà Pơơ</v>
      </c>
    </row>
    <row r="6532" spans="1:4">
      <c r="A6532" s="34" t="s">
        <v>341</v>
      </c>
      <c r="B6532" s="35" t="s">
        <v>37495</v>
      </c>
      <c r="C6532" s="35" t="s">
        <v>7544</v>
      </c>
      <c r="D6532" s="34" t="str">
        <f t="shared" si="101"/>
        <v>510-Xã La Dêê</v>
      </c>
    </row>
    <row r="6533" spans="1:4">
      <c r="A6533" s="34" t="s">
        <v>341</v>
      </c>
      <c r="B6533" s="35" t="s">
        <v>37499</v>
      </c>
      <c r="C6533" s="35" t="s">
        <v>9995</v>
      </c>
      <c r="D6533" s="34" t="str">
        <f t="shared" ref="D6533:D6596" si="102">CONCATENATE(A6533,"-",C6533)</f>
        <v>510-Xã Đắc Tôi</v>
      </c>
    </row>
    <row r="6534" spans="1:4">
      <c r="A6534" s="34" t="s">
        <v>341</v>
      </c>
      <c r="B6534" s="35" t="s">
        <v>37494</v>
      </c>
      <c r="C6534" s="35" t="s">
        <v>29598</v>
      </c>
      <c r="D6534" s="34" t="str">
        <f t="shared" si="102"/>
        <v>510-Xã Chà Vàl</v>
      </c>
    </row>
    <row r="6535" spans="1:4">
      <c r="A6535" s="34" t="s">
        <v>341</v>
      </c>
      <c r="B6535" s="35" t="s">
        <v>37491</v>
      </c>
      <c r="C6535" s="35" t="s">
        <v>7568</v>
      </c>
      <c r="D6535" s="34" t="str">
        <f t="shared" si="102"/>
        <v>510-Xã Tà Bhinh</v>
      </c>
    </row>
    <row r="6536" spans="1:4">
      <c r="A6536" s="34" t="s">
        <v>341</v>
      </c>
      <c r="B6536" s="35" t="s">
        <v>37493</v>
      </c>
      <c r="C6536" s="35" t="s">
        <v>4934</v>
      </c>
      <c r="D6536" s="34" t="str">
        <f t="shared" si="102"/>
        <v>510-Xã Cà Dy</v>
      </c>
    </row>
    <row r="6537" spans="1:4">
      <c r="A6537" s="34" t="s">
        <v>341</v>
      </c>
      <c r="B6537" s="35" t="s">
        <v>37497</v>
      </c>
      <c r="C6537" s="35" t="s">
        <v>29600</v>
      </c>
      <c r="D6537" s="34" t="str">
        <f t="shared" si="102"/>
        <v>510-Xã Đắc Pre</v>
      </c>
    </row>
    <row r="6538" spans="1:4">
      <c r="A6538" s="34" t="s">
        <v>341</v>
      </c>
      <c r="B6538" s="35" t="s">
        <v>37496</v>
      </c>
      <c r="C6538" s="35" t="s">
        <v>29599</v>
      </c>
      <c r="D6538" s="34" t="str">
        <f t="shared" si="102"/>
        <v>510-Xã Đắc Pring</v>
      </c>
    </row>
    <row r="6539" spans="1:4">
      <c r="A6539" s="34" t="s">
        <v>342</v>
      </c>
      <c r="B6539" s="35" t="s">
        <v>37501</v>
      </c>
      <c r="C6539" s="35" t="s">
        <v>7550</v>
      </c>
      <c r="D6539" s="34" t="str">
        <f t="shared" si="102"/>
        <v>511-Thị trấn Khâm Đức</v>
      </c>
    </row>
    <row r="6540" spans="1:4">
      <c r="A6540" s="34" t="s">
        <v>342</v>
      </c>
      <c r="B6540" s="35" t="s">
        <v>37502</v>
      </c>
      <c r="C6540" s="35" t="s">
        <v>7666</v>
      </c>
      <c r="D6540" s="34" t="str">
        <f t="shared" si="102"/>
        <v>511-Xã Phước Xuân</v>
      </c>
    </row>
    <row r="6541" spans="1:4">
      <c r="A6541" s="34" t="s">
        <v>342</v>
      </c>
      <c r="B6541" s="35" t="s">
        <v>37503</v>
      </c>
      <c r="C6541" s="35" t="s">
        <v>4947</v>
      </c>
      <c r="D6541" s="34" t="str">
        <f t="shared" si="102"/>
        <v>511-Xã Phước Hiệp</v>
      </c>
    </row>
    <row r="6542" spans="1:4">
      <c r="A6542" s="34" t="s">
        <v>342</v>
      </c>
      <c r="B6542" s="35" t="s">
        <v>37512</v>
      </c>
      <c r="C6542" s="35" t="s">
        <v>41944</v>
      </c>
      <c r="D6542" s="34" t="str">
        <f t="shared" si="102"/>
        <v>511-Xã Phước Hoà</v>
      </c>
    </row>
    <row r="6543" spans="1:4">
      <c r="A6543" s="34" t="s">
        <v>342</v>
      </c>
      <c r="B6543" s="35" t="s">
        <v>37504</v>
      </c>
      <c r="C6543" s="35" t="s">
        <v>4935</v>
      </c>
      <c r="D6543" s="34" t="str">
        <f t="shared" si="102"/>
        <v>511-Xã Phước Đức</v>
      </c>
    </row>
    <row r="6544" spans="1:4">
      <c r="A6544" s="34" t="s">
        <v>342</v>
      </c>
      <c r="B6544" s="35" t="s">
        <v>37505</v>
      </c>
      <c r="C6544" s="35" t="s">
        <v>7534</v>
      </c>
      <c r="D6544" s="34" t="str">
        <f t="shared" si="102"/>
        <v>511-Xã Phước Năng</v>
      </c>
    </row>
    <row r="6545" spans="1:4">
      <c r="A6545" s="34" t="s">
        <v>342</v>
      </c>
      <c r="B6545" s="35" t="s">
        <v>37506</v>
      </c>
      <c r="C6545" s="35" t="s">
        <v>4954</v>
      </c>
      <c r="D6545" s="34" t="str">
        <f t="shared" si="102"/>
        <v>511-Xã Phước Mỹ</v>
      </c>
    </row>
    <row r="6546" spans="1:4">
      <c r="A6546" s="34" t="s">
        <v>342</v>
      </c>
      <c r="B6546" s="35" t="s">
        <v>37507</v>
      </c>
      <c r="C6546" s="35" t="s">
        <v>9439</v>
      </c>
      <c r="D6546" s="34" t="str">
        <f t="shared" si="102"/>
        <v>511-Xã Phước Chánh</v>
      </c>
    </row>
    <row r="6547" spans="1:4">
      <c r="A6547" s="34" t="s">
        <v>342</v>
      </c>
      <c r="B6547" s="35" t="s">
        <v>37508</v>
      </c>
      <c r="C6547" s="35" t="s">
        <v>5122</v>
      </c>
      <c r="D6547" s="34" t="str">
        <f t="shared" si="102"/>
        <v>511-Xã Phước Công</v>
      </c>
    </row>
    <row r="6548" spans="1:4">
      <c r="A6548" s="34" t="s">
        <v>342</v>
      </c>
      <c r="B6548" s="35" t="s">
        <v>37509</v>
      </c>
      <c r="C6548" s="35" t="s">
        <v>7223</v>
      </c>
      <c r="D6548" s="34" t="str">
        <f t="shared" si="102"/>
        <v>511-Xã Phước Kim</v>
      </c>
    </row>
    <row r="6549" spans="1:4">
      <c r="A6549" s="34" t="s">
        <v>342</v>
      </c>
      <c r="B6549" s="35" t="s">
        <v>37510</v>
      </c>
      <c r="C6549" s="35" t="s">
        <v>5785</v>
      </c>
      <c r="D6549" s="34" t="str">
        <f t="shared" si="102"/>
        <v>511-Xã Phước Lộc</v>
      </c>
    </row>
    <row r="6550" spans="1:4">
      <c r="A6550" s="34" t="s">
        <v>342</v>
      </c>
      <c r="B6550" s="35" t="s">
        <v>37511</v>
      </c>
      <c r="C6550" s="35" t="s">
        <v>5787</v>
      </c>
      <c r="D6550" s="34" t="str">
        <f t="shared" si="102"/>
        <v>511-Xã Phước Thành</v>
      </c>
    </row>
    <row r="6551" spans="1:4">
      <c r="A6551" s="34" t="s">
        <v>343</v>
      </c>
      <c r="B6551" s="35" t="s">
        <v>37513</v>
      </c>
      <c r="C6551" s="35" t="s">
        <v>4588</v>
      </c>
      <c r="D6551" s="34" t="str">
        <f t="shared" si="102"/>
        <v>512-Xã Hiệp Hòa</v>
      </c>
    </row>
    <row r="6552" spans="1:4">
      <c r="A6552" s="34" t="s">
        <v>343</v>
      </c>
      <c r="B6552" s="35" t="s">
        <v>37514</v>
      </c>
      <c r="C6552" s="35" t="s">
        <v>4955</v>
      </c>
      <c r="D6552" s="34" t="str">
        <f t="shared" si="102"/>
        <v>512-Xã Hiệp Thuận</v>
      </c>
    </row>
    <row r="6553" spans="1:4">
      <c r="A6553" s="34" t="s">
        <v>343</v>
      </c>
      <c r="B6553" s="35" t="s">
        <v>37515</v>
      </c>
      <c r="C6553" s="35" t="s">
        <v>7545</v>
      </c>
      <c r="D6553" s="34" t="str">
        <f t="shared" si="102"/>
        <v>512-Xã Quế Thọ</v>
      </c>
    </row>
    <row r="6554" spans="1:4">
      <c r="A6554" s="34" t="s">
        <v>343</v>
      </c>
      <c r="B6554" s="35" t="s">
        <v>37516</v>
      </c>
      <c r="C6554" s="35" t="s">
        <v>7591</v>
      </c>
      <c r="D6554" s="34" t="str">
        <f t="shared" si="102"/>
        <v>512-Xã Bình Lâm</v>
      </c>
    </row>
    <row r="6555" spans="1:4">
      <c r="A6555" s="34" t="s">
        <v>343</v>
      </c>
      <c r="B6555" s="35" t="s">
        <v>37517</v>
      </c>
      <c r="C6555" s="35" t="s">
        <v>9437</v>
      </c>
      <c r="D6555" s="34" t="str">
        <f t="shared" si="102"/>
        <v>512-Xã Sông Trà</v>
      </c>
    </row>
    <row r="6556" spans="1:4">
      <c r="A6556" s="34" t="s">
        <v>343</v>
      </c>
      <c r="B6556" s="35" t="s">
        <v>37518</v>
      </c>
      <c r="C6556" s="35" t="s">
        <v>7535</v>
      </c>
      <c r="D6556" s="34" t="str">
        <f t="shared" si="102"/>
        <v>512-Xã Phước Trà</v>
      </c>
    </row>
    <row r="6557" spans="1:4">
      <c r="A6557" s="34" t="s">
        <v>343</v>
      </c>
      <c r="B6557" s="35" t="s">
        <v>37519</v>
      </c>
      <c r="C6557" s="35" t="s">
        <v>4906</v>
      </c>
      <c r="D6557" s="34" t="str">
        <f t="shared" si="102"/>
        <v>512-Xã Phước Gia</v>
      </c>
    </row>
    <row r="6558" spans="1:4">
      <c r="A6558" s="34" t="s">
        <v>343</v>
      </c>
      <c r="B6558" s="35" t="s">
        <v>37520</v>
      </c>
      <c r="C6558" s="35" t="s">
        <v>41945</v>
      </c>
      <c r="D6558" s="34" t="str">
        <f t="shared" si="102"/>
        <v>512-Thị trấn Tân Bình</v>
      </c>
    </row>
    <row r="6559" spans="1:4">
      <c r="A6559" s="34" t="s">
        <v>343</v>
      </c>
      <c r="B6559" s="35" t="s">
        <v>37521</v>
      </c>
      <c r="C6559" s="35" t="s">
        <v>7546</v>
      </c>
      <c r="D6559" s="34" t="str">
        <f t="shared" si="102"/>
        <v>512-Xã Quế Lưu</v>
      </c>
    </row>
    <row r="6560" spans="1:4">
      <c r="A6560" s="34" t="s">
        <v>343</v>
      </c>
      <c r="B6560" s="35" t="s">
        <v>37522</v>
      </c>
      <c r="C6560" s="35" t="s">
        <v>7537</v>
      </c>
      <c r="D6560" s="34" t="str">
        <f t="shared" si="102"/>
        <v>512-Xã Thăng Phước</v>
      </c>
    </row>
    <row r="6561" spans="1:4">
      <c r="A6561" s="34" t="s">
        <v>343</v>
      </c>
      <c r="B6561" s="35" t="s">
        <v>37523</v>
      </c>
      <c r="C6561" s="35" t="s">
        <v>4128</v>
      </c>
      <c r="D6561" s="34" t="str">
        <f t="shared" si="102"/>
        <v>512-Xã Bình Sơn</v>
      </c>
    </row>
    <row r="6562" spans="1:4">
      <c r="A6562" s="34" t="s">
        <v>344</v>
      </c>
      <c r="B6562" s="35" t="s">
        <v>37524</v>
      </c>
      <c r="C6562" s="35" t="s">
        <v>7903</v>
      </c>
      <c r="D6562" s="34" t="str">
        <f t="shared" si="102"/>
        <v>513-Thị trấn Hà Lam</v>
      </c>
    </row>
    <row r="6563" spans="1:4">
      <c r="A6563" s="34" t="s">
        <v>344</v>
      </c>
      <c r="B6563" s="35" t="s">
        <v>37525</v>
      </c>
      <c r="C6563" s="35" t="s">
        <v>2944</v>
      </c>
      <c r="D6563" s="34" t="str">
        <f t="shared" si="102"/>
        <v>513-Xã Bình Dương</v>
      </c>
    </row>
    <row r="6564" spans="1:4">
      <c r="A6564" s="34" t="s">
        <v>344</v>
      </c>
      <c r="B6564" s="35" t="s">
        <v>37526</v>
      </c>
      <c r="C6564" s="35" t="s">
        <v>7225</v>
      </c>
      <c r="D6564" s="34" t="str">
        <f t="shared" si="102"/>
        <v>513-Xã Bình Giang</v>
      </c>
    </row>
    <row r="6565" spans="1:4">
      <c r="A6565" s="34" t="s">
        <v>344</v>
      </c>
      <c r="B6565" s="35" t="s">
        <v>37527</v>
      </c>
      <c r="C6565" s="35" t="s">
        <v>6646</v>
      </c>
      <c r="D6565" s="34" t="str">
        <f t="shared" si="102"/>
        <v>513-Xã Bình Nguyên</v>
      </c>
    </row>
    <row r="6566" spans="1:4">
      <c r="A6566" s="34" t="s">
        <v>344</v>
      </c>
      <c r="B6566" s="35" t="s">
        <v>37528</v>
      </c>
      <c r="C6566" s="35" t="s">
        <v>4925</v>
      </c>
      <c r="D6566" s="34" t="str">
        <f t="shared" si="102"/>
        <v>513-Xã Bình Phục</v>
      </c>
    </row>
    <row r="6567" spans="1:4">
      <c r="A6567" s="34" t="s">
        <v>344</v>
      </c>
      <c r="B6567" s="35" t="s">
        <v>37529</v>
      </c>
      <c r="C6567" s="35" t="s">
        <v>4958</v>
      </c>
      <c r="D6567" s="34" t="str">
        <f t="shared" si="102"/>
        <v>513-Xã Bình Triều</v>
      </c>
    </row>
    <row r="6568" spans="1:4">
      <c r="A6568" s="34" t="s">
        <v>344</v>
      </c>
      <c r="B6568" s="35" t="s">
        <v>37530</v>
      </c>
      <c r="C6568" s="35" t="s">
        <v>7564</v>
      </c>
      <c r="D6568" s="34" t="str">
        <f t="shared" si="102"/>
        <v>513-Xã Bình Đào</v>
      </c>
    </row>
    <row r="6569" spans="1:4">
      <c r="A6569" s="34" t="s">
        <v>344</v>
      </c>
      <c r="B6569" s="35" t="s">
        <v>37531</v>
      </c>
      <c r="C6569" s="35" t="s">
        <v>4105</v>
      </c>
      <c r="D6569" s="34" t="str">
        <f t="shared" si="102"/>
        <v>513-Xã Bình Minh</v>
      </c>
    </row>
    <row r="6570" spans="1:4">
      <c r="A6570" s="34" t="s">
        <v>344</v>
      </c>
      <c r="B6570" s="35" t="s">
        <v>37532</v>
      </c>
      <c r="C6570" s="35" t="s">
        <v>4936</v>
      </c>
      <c r="D6570" s="34" t="str">
        <f t="shared" si="102"/>
        <v>513-Xã Bình Lãnh</v>
      </c>
    </row>
    <row r="6571" spans="1:4">
      <c r="A6571" s="34" t="s">
        <v>344</v>
      </c>
      <c r="B6571" s="35" t="s">
        <v>37533</v>
      </c>
      <c r="C6571" s="35" t="s">
        <v>7220</v>
      </c>
      <c r="D6571" s="34" t="str">
        <f t="shared" si="102"/>
        <v>513-Xã Bình Trị</v>
      </c>
    </row>
    <row r="6572" spans="1:4">
      <c r="A6572" s="34" t="s">
        <v>344</v>
      </c>
      <c r="B6572" s="35" t="s">
        <v>37544</v>
      </c>
      <c r="C6572" s="35" t="s">
        <v>9908</v>
      </c>
      <c r="D6572" s="34" t="str">
        <f t="shared" si="102"/>
        <v>513-Xã Bình Định Bắc</v>
      </c>
    </row>
    <row r="6573" spans="1:4">
      <c r="A6573" s="34" t="s">
        <v>344</v>
      </c>
      <c r="B6573" s="35" t="s">
        <v>37545</v>
      </c>
      <c r="C6573" s="35" t="s">
        <v>9909</v>
      </c>
      <c r="D6573" s="34" t="str">
        <f t="shared" si="102"/>
        <v>513-Xã Bình Định Nam</v>
      </c>
    </row>
    <row r="6574" spans="1:4">
      <c r="A6574" s="34" t="s">
        <v>344</v>
      </c>
      <c r="B6574" s="35" t="s">
        <v>37534</v>
      </c>
      <c r="C6574" s="35" t="s">
        <v>7593</v>
      </c>
      <c r="D6574" s="34" t="str">
        <f t="shared" si="102"/>
        <v>513-Xã Bình Quý</v>
      </c>
    </row>
    <row r="6575" spans="1:4">
      <c r="A6575" s="34" t="s">
        <v>344</v>
      </c>
      <c r="B6575" s="35" t="s">
        <v>37535</v>
      </c>
      <c r="C6575" s="35" t="s">
        <v>4107</v>
      </c>
      <c r="D6575" s="34" t="str">
        <f t="shared" si="102"/>
        <v>513-Xã Bình Phú</v>
      </c>
    </row>
    <row r="6576" spans="1:4">
      <c r="A6576" s="34" t="s">
        <v>344</v>
      </c>
      <c r="B6576" s="35" t="s">
        <v>37536</v>
      </c>
      <c r="C6576" s="35" t="s">
        <v>6862</v>
      </c>
      <c r="D6576" s="34" t="str">
        <f t="shared" si="102"/>
        <v>513-Xã Bình Chánh</v>
      </c>
    </row>
    <row r="6577" spans="1:4">
      <c r="A6577" s="34" t="s">
        <v>344</v>
      </c>
      <c r="B6577" s="35" t="s">
        <v>37537</v>
      </c>
      <c r="C6577" s="35" t="s">
        <v>7547</v>
      </c>
      <c r="D6577" s="34" t="str">
        <f t="shared" si="102"/>
        <v>513-Xã Bình Tú</v>
      </c>
    </row>
    <row r="6578" spans="1:4">
      <c r="A6578" s="34" t="s">
        <v>344</v>
      </c>
      <c r="B6578" s="35" t="s">
        <v>37538</v>
      </c>
      <c r="C6578" s="35" t="s">
        <v>4903</v>
      </c>
      <c r="D6578" s="34" t="str">
        <f t="shared" si="102"/>
        <v>513-Xã Bình Sa</v>
      </c>
    </row>
    <row r="6579" spans="1:4">
      <c r="A6579" s="34" t="s">
        <v>344</v>
      </c>
      <c r="B6579" s="35" t="s">
        <v>37539</v>
      </c>
      <c r="C6579" s="35" t="s">
        <v>6863</v>
      </c>
      <c r="D6579" s="34" t="str">
        <f t="shared" si="102"/>
        <v>513-Xã Bình Hải</v>
      </c>
    </row>
    <row r="6580" spans="1:4">
      <c r="A6580" s="34" t="s">
        <v>344</v>
      </c>
      <c r="B6580" s="35" t="s">
        <v>37540</v>
      </c>
      <c r="C6580" s="35" t="s">
        <v>7565</v>
      </c>
      <c r="D6580" s="34" t="str">
        <f t="shared" si="102"/>
        <v>513-Xã Bình Quế</v>
      </c>
    </row>
    <row r="6581" spans="1:4">
      <c r="A6581" s="34" t="s">
        <v>344</v>
      </c>
      <c r="B6581" s="35" t="s">
        <v>37541</v>
      </c>
      <c r="C6581" s="35" t="s">
        <v>4969</v>
      </c>
      <c r="D6581" s="34" t="str">
        <f t="shared" si="102"/>
        <v>513-Xã Bình An</v>
      </c>
    </row>
    <row r="6582" spans="1:4">
      <c r="A6582" s="34" t="s">
        <v>344</v>
      </c>
      <c r="B6582" s="35" t="s">
        <v>37542</v>
      </c>
      <c r="C6582" s="35" t="s">
        <v>3281</v>
      </c>
      <c r="D6582" s="34" t="str">
        <f t="shared" si="102"/>
        <v>513-Xã Bình Trung</v>
      </c>
    </row>
    <row r="6583" spans="1:4">
      <c r="A6583" s="34" t="s">
        <v>344</v>
      </c>
      <c r="B6583" s="35" t="s">
        <v>37543</v>
      </c>
      <c r="C6583" s="35" t="s">
        <v>7598</v>
      </c>
      <c r="D6583" s="34" t="str">
        <f t="shared" si="102"/>
        <v>513-Xã Bình Nam</v>
      </c>
    </row>
    <row r="6584" spans="1:4">
      <c r="A6584" s="34" t="s">
        <v>345</v>
      </c>
      <c r="B6584" s="35" t="s">
        <v>37546</v>
      </c>
      <c r="C6584" s="35" t="s">
        <v>7226</v>
      </c>
      <c r="D6584" s="34" t="str">
        <f t="shared" si="102"/>
        <v>514-Thị trấn Tiên Kỳ</v>
      </c>
    </row>
    <row r="6585" spans="1:4">
      <c r="A6585" s="34" t="s">
        <v>345</v>
      </c>
      <c r="B6585" s="35" t="s">
        <v>37547</v>
      </c>
      <c r="C6585" s="35" t="s">
        <v>4926</v>
      </c>
      <c r="D6585" s="34" t="str">
        <f t="shared" si="102"/>
        <v>514-Xã Tiên Sơn</v>
      </c>
    </row>
    <row r="6586" spans="1:4">
      <c r="A6586" s="34" t="s">
        <v>345</v>
      </c>
      <c r="B6586" s="35" t="s">
        <v>37548</v>
      </c>
      <c r="C6586" s="35" t="s">
        <v>7599</v>
      </c>
      <c r="D6586" s="34" t="str">
        <f t="shared" si="102"/>
        <v>514-Xã Tiên Hà</v>
      </c>
    </row>
    <row r="6587" spans="1:4">
      <c r="A6587" s="34" t="s">
        <v>345</v>
      </c>
      <c r="B6587" s="35" t="s">
        <v>37549</v>
      </c>
      <c r="C6587" s="35" t="s">
        <v>4951</v>
      </c>
      <c r="D6587" s="34" t="str">
        <f t="shared" si="102"/>
        <v>514-Xã Tiên Cẩm</v>
      </c>
    </row>
    <row r="6588" spans="1:4">
      <c r="A6588" s="34" t="s">
        <v>345</v>
      </c>
      <c r="B6588" s="35" t="s">
        <v>37550</v>
      </c>
      <c r="C6588" s="35" t="s">
        <v>4894</v>
      </c>
      <c r="D6588" s="34" t="str">
        <f t="shared" si="102"/>
        <v>514-Xã Tiên Châu</v>
      </c>
    </row>
    <row r="6589" spans="1:4">
      <c r="A6589" s="34" t="s">
        <v>345</v>
      </c>
      <c r="B6589" s="35" t="s">
        <v>37551</v>
      </c>
      <c r="C6589" s="35" t="s">
        <v>7522</v>
      </c>
      <c r="D6589" s="34" t="str">
        <f t="shared" si="102"/>
        <v>514-Xã Tiên Lãnh</v>
      </c>
    </row>
    <row r="6590" spans="1:4">
      <c r="A6590" s="34" t="s">
        <v>345</v>
      </c>
      <c r="B6590" s="35" t="s">
        <v>37552</v>
      </c>
      <c r="C6590" s="35" t="s">
        <v>4900</v>
      </c>
      <c r="D6590" s="34" t="str">
        <f t="shared" si="102"/>
        <v>514-Xã Tiên Ngọc</v>
      </c>
    </row>
    <row r="6591" spans="1:4">
      <c r="A6591" s="34" t="s">
        <v>345</v>
      </c>
      <c r="B6591" s="35" t="s">
        <v>37553</v>
      </c>
      <c r="C6591" s="35" t="s">
        <v>7904</v>
      </c>
      <c r="D6591" s="34" t="str">
        <f t="shared" si="102"/>
        <v>514-Xã Tiên Hiệp</v>
      </c>
    </row>
    <row r="6592" spans="1:4">
      <c r="A6592" s="34" t="s">
        <v>345</v>
      </c>
      <c r="B6592" s="35" t="s">
        <v>37554</v>
      </c>
      <c r="C6592" s="35" t="s">
        <v>7664</v>
      </c>
      <c r="D6592" s="34" t="str">
        <f t="shared" si="102"/>
        <v>514-Xã Tiên Cảnh</v>
      </c>
    </row>
    <row r="6593" spans="1:4">
      <c r="A6593" s="34" t="s">
        <v>345</v>
      </c>
      <c r="B6593" s="35" t="s">
        <v>37555</v>
      </c>
      <c r="C6593" s="35" t="s">
        <v>5120</v>
      </c>
      <c r="D6593" s="34" t="str">
        <f t="shared" si="102"/>
        <v>514-Xã Tiên Mỹ</v>
      </c>
    </row>
    <row r="6594" spans="1:4">
      <c r="A6594" s="34" t="s">
        <v>345</v>
      </c>
      <c r="B6594" s="35" t="s">
        <v>37556</v>
      </c>
      <c r="C6594" s="35" t="s">
        <v>4617</v>
      </c>
      <c r="D6594" s="34" t="str">
        <f t="shared" si="102"/>
        <v>514-Xã Tiên Phong</v>
      </c>
    </row>
    <row r="6595" spans="1:4">
      <c r="A6595" s="34" t="s">
        <v>345</v>
      </c>
      <c r="B6595" s="35" t="s">
        <v>37557</v>
      </c>
      <c r="C6595" s="35" t="s">
        <v>4901</v>
      </c>
      <c r="D6595" s="34" t="str">
        <f t="shared" si="102"/>
        <v>514-Xã Tiên Thọ</v>
      </c>
    </row>
    <row r="6596" spans="1:4">
      <c r="A6596" s="34" t="s">
        <v>345</v>
      </c>
      <c r="B6596" s="35" t="s">
        <v>37558</v>
      </c>
      <c r="C6596" s="35" t="s">
        <v>4909</v>
      </c>
      <c r="D6596" s="34" t="str">
        <f t="shared" si="102"/>
        <v>514-Xã Tiên An</v>
      </c>
    </row>
    <row r="6597" spans="1:4">
      <c r="A6597" s="34" t="s">
        <v>345</v>
      </c>
      <c r="B6597" s="35" t="s">
        <v>37559</v>
      </c>
      <c r="C6597" s="35" t="s">
        <v>7665</v>
      </c>
      <c r="D6597" s="34" t="str">
        <f t="shared" ref="D6597:D6660" si="103">CONCATENATE(A6597,"-",C6597)</f>
        <v>514-Xã Tiên Lộc</v>
      </c>
    </row>
    <row r="6598" spans="1:4">
      <c r="A6598" s="34" t="s">
        <v>345</v>
      </c>
      <c r="B6598" s="35" t="s">
        <v>37560</v>
      </c>
      <c r="C6598" s="35" t="s">
        <v>4960</v>
      </c>
      <c r="D6598" s="34" t="str">
        <f t="shared" si="103"/>
        <v>514-Xã Tiên Lập</v>
      </c>
    </row>
    <row r="6599" spans="1:4">
      <c r="A6599" s="34" t="s">
        <v>346</v>
      </c>
      <c r="B6599" s="35" t="s">
        <v>37561</v>
      </c>
      <c r="C6599" s="35" t="s">
        <v>6599</v>
      </c>
      <c r="D6599" s="34" t="str">
        <f t="shared" si="103"/>
        <v>515-Thị trấn Trà My</v>
      </c>
    </row>
    <row r="6600" spans="1:4">
      <c r="A6600" s="34" t="s">
        <v>346</v>
      </c>
      <c r="B6600" s="35" t="s">
        <v>37573</v>
      </c>
      <c r="C6600" s="35" t="s">
        <v>4972</v>
      </c>
      <c r="D6600" s="34" t="str">
        <f t="shared" si="103"/>
        <v>515-Xã Trà Sơn</v>
      </c>
    </row>
    <row r="6601" spans="1:4">
      <c r="A6601" s="34" t="s">
        <v>346</v>
      </c>
      <c r="B6601" s="35" t="s">
        <v>37562</v>
      </c>
      <c r="C6601" s="35" t="s">
        <v>7219</v>
      </c>
      <c r="D6601" s="34" t="str">
        <f t="shared" si="103"/>
        <v>515-Xã Trà Kót</v>
      </c>
    </row>
    <row r="6602" spans="1:4">
      <c r="A6602" s="34" t="s">
        <v>346</v>
      </c>
      <c r="B6602" s="35" t="s">
        <v>37563</v>
      </c>
      <c r="C6602" s="35" t="s">
        <v>7908</v>
      </c>
      <c r="D6602" s="34" t="str">
        <f t="shared" si="103"/>
        <v>515-Xã Trà Nú</v>
      </c>
    </row>
    <row r="6603" spans="1:4">
      <c r="A6603" s="34" t="s">
        <v>346</v>
      </c>
      <c r="B6603" s="35" t="s">
        <v>37564</v>
      </c>
      <c r="C6603" s="35" t="s">
        <v>9158</v>
      </c>
      <c r="D6603" s="34" t="str">
        <f t="shared" si="103"/>
        <v>515-Xã Trà Đông</v>
      </c>
    </row>
    <row r="6604" spans="1:4">
      <c r="A6604" s="34" t="s">
        <v>346</v>
      </c>
      <c r="B6604" s="35" t="s">
        <v>37565</v>
      </c>
      <c r="C6604" s="35" t="s">
        <v>4896</v>
      </c>
      <c r="D6604" s="34" t="str">
        <f t="shared" si="103"/>
        <v>515-Xã Trà Dương</v>
      </c>
    </row>
    <row r="6605" spans="1:4">
      <c r="A6605" s="34" t="s">
        <v>346</v>
      </c>
      <c r="B6605" s="35" t="s">
        <v>37566</v>
      </c>
      <c r="C6605" s="35" t="s">
        <v>7523</v>
      </c>
      <c r="D6605" s="34" t="str">
        <f t="shared" si="103"/>
        <v>515-Xã Trà Giang</v>
      </c>
    </row>
    <row r="6606" spans="1:4">
      <c r="A6606" s="34" t="s">
        <v>346</v>
      </c>
      <c r="B6606" s="35" t="s">
        <v>37567</v>
      </c>
      <c r="C6606" s="35" t="s">
        <v>7914</v>
      </c>
      <c r="D6606" s="34" t="str">
        <f t="shared" si="103"/>
        <v>515-Xã Trà Bui</v>
      </c>
    </row>
    <row r="6607" spans="1:4">
      <c r="A6607" s="34" t="s">
        <v>346</v>
      </c>
      <c r="B6607" s="35" t="s">
        <v>37568</v>
      </c>
      <c r="C6607" s="35" t="s">
        <v>7548</v>
      </c>
      <c r="D6607" s="34" t="str">
        <f t="shared" si="103"/>
        <v>515-Xã Trà Đốc</v>
      </c>
    </row>
    <row r="6608" spans="1:4">
      <c r="A6608" s="34" t="s">
        <v>346</v>
      </c>
      <c r="B6608" s="35" t="s">
        <v>37569</v>
      </c>
      <c r="C6608" s="35" t="s">
        <v>7235</v>
      </c>
      <c r="D6608" s="34" t="str">
        <f t="shared" si="103"/>
        <v>515-Xã Trà Tân</v>
      </c>
    </row>
    <row r="6609" spans="1:4">
      <c r="A6609" s="34" t="s">
        <v>346</v>
      </c>
      <c r="B6609" s="35" t="s">
        <v>37570</v>
      </c>
      <c r="C6609" s="35" t="s">
        <v>9159</v>
      </c>
      <c r="D6609" s="34" t="str">
        <f t="shared" si="103"/>
        <v>515-Xã Trà Giác</v>
      </c>
    </row>
    <row r="6610" spans="1:4">
      <c r="A6610" s="34" t="s">
        <v>346</v>
      </c>
      <c r="B6610" s="35" t="s">
        <v>37571</v>
      </c>
      <c r="C6610" s="35" t="s">
        <v>7560</v>
      </c>
      <c r="D6610" s="34" t="str">
        <f t="shared" si="103"/>
        <v>515-Xã Trà Giáp</v>
      </c>
    </row>
    <row r="6611" spans="1:4">
      <c r="A6611" s="34" t="s">
        <v>346</v>
      </c>
      <c r="B6611" s="35" t="s">
        <v>37572</v>
      </c>
      <c r="C6611" s="35" t="s">
        <v>9160</v>
      </c>
      <c r="D6611" s="34" t="str">
        <f t="shared" si="103"/>
        <v>515-Xã Trà Ka</v>
      </c>
    </row>
    <row r="6612" spans="1:4">
      <c r="A6612" s="34" t="s">
        <v>347</v>
      </c>
      <c r="B6612" s="35" t="s">
        <v>37574</v>
      </c>
      <c r="C6612" s="35" t="s">
        <v>4904</v>
      </c>
      <c r="D6612" s="34" t="str">
        <f t="shared" si="103"/>
        <v>516-Xã Trà Leng</v>
      </c>
    </row>
    <row r="6613" spans="1:4">
      <c r="A6613" s="34" t="s">
        <v>347</v>
      </c>
      <c r="B6613" s="35" t="s">
        <v>37575</v>
      </c>
      <c r="C6613" s="35" t="s">
        <v>7600</v>
      </c>
      <c r="D6613" s="34" t="str">
        <f t="shared" si="103"/>
        <v>516-Xã Trà Dơn</v>
      </c>
    </row>
    <row r="6614" spans="1:4">
      <c r="A6614" s="34" t="s">
        <v>347</v>
      </c>
      <c r="B6614" s="35" t="s">
        <v>37576</v>
      </c>
      <c r="C6614" s="35" t="s">
        <v>7217</v>
      </c>
      <c r="D6614" s="34" t="str">
        <f t="shared" si="103"/>
        <v>516-Xã Trà Tập</v>
      </c>
    </row>
    <row r="6615" spans="1:4">
      <c r="A6615" s="34" t="s">
        <v>347</v>
      </c>
      <c r="B6615" s="35" t="s">
        <v>37577</v>
      </c>
      <c r="C6615" s="35" t="s">
        <v>29438</v>
      </c>
      <c r="D6615" s="34" t="str">
        <f t="shared" si="103"/>
        <v>516-Xã Trà Mai</v>
      </c>
    </row>
    <row r="6616" spans="1:4">
      <c r="A6616" s="34" t="s">
        <v>347</v>
      </c>
      <c r="B6616" s="35" t="s">
        <v>37578</v>
      </c>
      <c r="C6616" s="35" t="s">
        <v>4927</v>
      </c>
      <c r="D6616" s="34" t="str">
        <f t="shared" si="103"/>
        <v>516-Xã Trà Cang</v>
      </c>
    </row>
    <row r="6617" spans="1:4">
      <c r="A6617" s="34" t="s">
        <v>347</v>
      </c>
      <c r="B6617" s="35" t="s">
        <v>37579</v>
      </c>
      <c r="C6617" s="35" t="s">
        <v>5117</v>
      </c>
      <c r="D6617" s="34" t="str">
        <f t="shared" si="103"/>
        <v>516-Xã Trà Linh</v>
      </c>
    </row>
    <row r="6618" spans="1:4">
      <c r="A6618" s="34" t="s">
        <v>347</v>
      </c>
      <c r="B6618" s="35" t="s">
        <v>37580</v>
      </c>
      <c r="C6618" s="35" t="s">
        <v>7905</v>
      </c>
      <c r="D6618" s="34" t="str">
        <f t="shared" si="103"/>
        <v>516-Xã Trà Nam</v>
      </c>
    </row>
    <row r="6619" spans="1:4">
      <c r="A6619" s="34" t="s">
        <v>347</v>
      </c>
      <c r="B6619" s="35" t="s">
        <v>37581</v>
      </c>
      <c r="C6619" s="35" t="s">
        <v>4910</v>
      </c>
      <c r="D6619" s="34" t="str">
        <f t="shared" si="103"/>
        <v>516-Xã Trà Don</v>
      </c>
    </row>
    <row r="6620" spans="1:4">
      <c r="A6620" s="34" t="s">
        <v>347</v>
      </c>
      <c r="B6620" s="35" t="s">
        <v>37582</v>
      </c>
      <c r="C6620" s="35" t="s">
        <v>7906</v>
      </c>
      <c r="D6620" s="34" t="str">
        <f t="shared" si="103"/>
        <v>516-Xã Trà Vân</v>
      </c>
    </row>
    <row r="6621" spans="1:4">
      <c r="A6621" s="34" t="s">
        <v>347</v>
      </c>
      <c r="B6621" s="35" t="s">
        <v>37583</v>
      </c>
      <c r="C6621" s="35" t="s">
        <v>7892</v>
      </c>
      <c r="D6621" s="34" t="str">
        <f t="shared" si="103"/>
        <v>516-Xã Trà Vinh</v>
      </c>
    </row>
    <row r="6622" spans="1:4">
      <c r="A6622" s="34" t="s">
        <v>348</v>
      </c>
      <c r="B6622" s="35" t="s">
        <v>37584</v>
      </c>
      <c r="C6622" s="35" t="s">
        <v>9438</v>
      </c>
      <c r="D6622" s="34" t="str">
        <f t="shared" si="103"/>
        <v>517-Thị trấn Núi Thành</v>
      </c>
    </row>
    <row r="6623" spans="1:4">
      <c r="A6623" s="34" t="s">
        <v>348</v>
      </c>
      <c r="B6623" s="35" t="s">
        <v>37585</v>
      </c>
      <c r="C6623" s="35" t="s">
        <v>4911</v>
      </c>
      <c r="D6623" s="34" t="str">
        <f t="shared" si="103"/>
        <v>517-Xã Tam Xuân I</v>
      </c>
    </row>
    <row r="6624" spans="1:4">
      <c r="A6624" s="34" t="s">
        <v>348</v>
      </c>
      <c r="B6624" s="35" t="s">
        <v>37586</v>
      </c>
      <c r="C6624" s="35" t="s">
        <v>7216</v>
      </c>
      <c r="D6624" s="34" t="str">
        <f t="shared" si="103"/>
        <v>517-Xã Tam Xuân II</v>
      </c>
    </row>
    <row r="6625" spans="1:4">
      <c r="A6625" s="34" t="s">
        <v>348</v>
      </c>
      <c r="B6625" s="35" t="s">
        <v>37587</v>
      </c>
      <c r="C6625" s="35" t="s">
        <v>5741</v>
      </c>
      <c r="D6625" s="34" t="str">
        <f t="shared" si="103"/>
        <v>517-Xã Tam Tiến</v>
      </c>
    </row>
    <row r="6626" spans="1:4">
      <c r="A6626" s="34" t="s">
        <v>348</v>
      </c>
      <c r="B6626" s="35" t="s">
        <v>37588</v>
      </c>
      <c r="C6626" s="35" t="s">
        <v>4928</v>
      </c>
      <c r="D6626" s="34" t="str">
        <f t="shared" si="103"/>
        <v>517-Xã Tam Sơn</v>
      </c>
    </row>
    <row r="6627" spans="1:4">
      <c r="A6627" s="34" t="s">
        <v>348</v>
      </c>
      <c r="B6627" s="35" t="s">
        <v>37589</v>
      </c>
      <c r="C6627" s="35" t="s">
        <v>7893</v>
      </c>
      <c r="D6627" s="34" t="str">
        <f t="shared" si="103"/>
        <v>517-Xã Tam Thạnh</v>
      </c>
    </row>
    <row r="6628" spans="1:4">
      <c r="A6628" s="34" t="s">
        <v>348</v>
      </c>
      <c r="B6628" s="35" t="s">
        <v>37597</v>
      </c>
      <c r="C6628" s="35" t="s">
        <v>7539</v>
      </c>
      <c r="D6628" s="34" t="str">
        <f t="shared" si="103"/>
        <v>517-Xã Tam Anh Bắc</v>
      </c>
    </row>
    <row r="6629" spans="1:4">
      <c r="A6629" s="34" t="s">
        <v>348</v>
      </c>
      <c r="B6629" s="35" t="s">
        <v>37598</v>
      </c>
      <c r="C6629" s="35" t="s">
        <v>29601</v>
      </c>
      <c r="D6629" s="34" t="str">
        <f t="shared" si="103"/>
        <v>517-Xã Tam Anh Nam</v>
      </c>
    </row>
    <row r="6630" spans="1:4">
      <c r="A6630" s="34" t="s">
        <v>348</v>
      </c>
      <c r="B6630" s="35" t="s">
        <v>37590</v>
      </c>
      <c r="C6630" s="35" t="s">
        <v>4905</v>
      </c>
      <c r="D6630" s="34" t="str">
        <f t="shared" si="103"/>
        <v>517-Xã Tam Hòa</v>
      </c>
    </row>
    <row r="6631" spans="1:4">
      <c r="A6631" s="34" t="s">
        <v>348</v>
      </c>
      <c r="B6631" s="35" t="s">
        <v>37591</v>
      </c>
      <c r="C6631" s="35" t="s">
        <v>3546</v>
      </c>
      <c r="D6631" s="34" t="str">
        <f t="shared" si="103"/>
        <v>517-Xã Tam Hiệp</v>
      </c>
    </row>
    <row r="6632" spans="1:4">
      <c r="A6632" s="34" t="s">
        <v>348</v>
      </c>
      <c r="B6632" s="35" t="s">
        <v>37592</v>
      </c>
      <c r="C6632" s="35" t="s">
        <v>7589</v>
      </c>
      <c r="D6632" s="34" t="str">
        <f t="shared" si="103"/>
        <v>517-Xã Tam Hải</v>
      </c>
    </row>
    <row r="6633" spans="1:4">
      <c r="A6633" s="34" t="s">
        <v>348</v>
      </c>
      <c r="B6633" s="35" t="s">
        <v>37593</v>
      </c>
      <c r="C6633" s="35" t="s">
        <v>7349</v>
      </c>
      <c r="D6633" s="34" t="str">
        <f t="shared" si="103"/>
        <v>517-Xã Tam Giang</v>
      </c>
    </row>
    <row r="6634" spans="1:4">
      <c r="A6634" s="34" t="s">
        <v>348</v>
      </c>
      <c r="B6634" s="35" t="s">
        <v>37594</v>
      </c>
      <c r="C6634" s="35" t="s">
        <v>5482</v>
      </c>
      <c r="D6634" s="34" t="str">
        <f t="shared" si="103"/>
        <v>517-Xã Tam Quang</v>
      </c>
    </row>
    <row r="6635" spans="1:4">
      <c r="A6635" s="34" t="s">
        <v>348</v>
      </c>
      <c r="B6635" s="35" t="s">
        <v>37595</v>
      </c>
      <c r="C6635" s="35" t="s">
        <v>5118</v>
      </c>
      <c r="D6635" s="34" t="str">
        <f t="shared" si="103"/>
        <v>517-Xã Tam Nghĩa</v>
      </c>
    </row>
    <row r="6636" spans="1:4">
      <c r="A6636" s="34" t="s">
        <v>348</v>
      </c>
      <c r="B6636" s="35" t="s">
        <v>37599</v>
      </c>
      <c r="C6636" s="35" t="s">
        <v>5128</v>
      </c>
      <c r="D6636" s="34" t="str">
        <f t="shared" si="103"/>
        <v>517-Xã Tam Mỹ Tây</v>
      </c>
    </row>
    <row r="6637" spans="1:4">
      <c r="A6637" s="34" t="s">
        <v>348</v>
      </c>
      <c r="B6637" s="35" t="s">
        <v>37600</v>
      </c>
      <c r="C6637" s="35" t="s">
        <v>7533</v>
      </c>
      <c r="D6637" s="34" t="str">
        <f t="shared" si="103"/>
        <v>517-Xã Tam Mỹ Đông</v>
      </c>
    </row>
    <row r="6638" spans="1:4">
      <c r="A6638" s="34" t="s">
        <v>348</v>
      </c>
      <c r="B6638" s="35" t="s">
        <v>37596</v>
      </c>
      <c r="C6638" s="35" t="s">
        <v>4961</v>
      </c>
      <c r="D6638" s="34" t="str">
        <f t="shared" si="103"/>
        <v>517-Xã Tam Trà</v>
      </c>
    </row>
    <row r="6639" spans="1:4">
      <c r="A6639" s="34" t="s">
        <v>349</v>
      </c>
      <c r="B6639" s="35" t="s">
        <v>37611</v>
      </c>
      <c r="C6639" s="35" t="s">
        <v>9997</v>
      </c>
      <c r="D6639" s="34" t="str">
        <f t="shared" si="103"/>
        <v>518-Thị trấn Phú Thịnh</v>
      </c>
    </row>
    <row r="6640" spans="1:4">
      <c r="A6640" s="34" t="s">
        <v>349</v>
      </c>
      <c r="B6640" s="35" t="s">
        <v>37601</v>
      </c>
      <c r="C6640" s="35" t="s">
        <v>5129</v>
      </c>
      <c r="D6640" s="34" t="str">
        <f t="shared" si="103"/>
        <v>518-Xã Tam Thành</v>
      </c>
    </row>
    <row r="6641" spans="1:4">
      <c r="A6641" s="34" t="s">
        <v>349</v>
      </c>
      <c r="B6641" s="35" t="s">
        <v>37602</v>
      </c>
      <c r="C6641" s="35" t="s">
        <v>7594</v>
      </c>
      <c r="D6641" s="34" t="str">
        <f t="shared" si="103"/>
        <v>518-Xã Tam An</v>
      </c>
    </row>
    <row r="6642" spans="1:4">
      <c r="A6642" s="34" t="s">
        <v>349</v>
      </c>
      <c r="B6642" s="35" t="s">
        <v>37603</v>
      </c>
      <c r="C6642" s="35" t="s">
        <v>7586</v>
      </c>
      <c r="D6642" s="34" t="str">
        <f t="shared" si="103"/>
        <v>518-Xã Tam Đàn</v>
      </c>
    </row>
    <row r="6643" spans="1:4">
      <c r="A6643" s="34" t="s">
        <v>349</v>
      </c>
      <c r="B6643" s="35" t="s">
        <v>37604</v>
      </c>
      <c r="C6643" s="35" t="s">
        <v>7540</v>
      </c>
      <c r="D6643" s="34" t="str">
        <f t="shared" si="103"/>
        <v>518-Xã Tam Lộc</v>
      </c>
    </row>
    <row r="6644" spans="1:4">
      <c r="A6644" s="34" t="s">
        <v>349</v>
      </c>
      <c r="B6644" s="35" t="s">
        <v>37605</v>
      </c>
      <c r="C6644" s="35" t="s">
        <v>7595</v>
      </c>
      <c r="D6644" s="34" t="str">
        <f t="shared" si="103"/>
        <v>518-Xã Tam Phước</v>
      </c>
    </row>
    <row r="6645" spans="1:4">
      <c r="A6645" s="34" t="s">
        <v>349</v>
      </c>
      <c r="B6645" s="35" t="s">
        <v>37606</v>
      </c>
      <c r="C6645" s="35" t="s">
        <v>5130</v>
      </c>
      <c r="D6645" s="34" t="str">
        <f t="shared" si="103"/>
        <v>518-Xã Tam Vinh</v>
      </c>
    </row>
    <row r="6646" spans="1:4">
      <c r="A6646" s="34" t="s">
        <v>349</v>
      </c>
      <c r="B6646" s="35" t="s">
        <v>37607</v>
      </c>
      <c r="C6646" s="35" t="s">
        <v>5707</v>
      </c>
      <c r="D6646" s="34" t="str">
        <f t="shared" si="103"/>
        <v>518-Xã Tam Thái</v>
      </c>
    </row>
    <row r="6647" spans="1:4">
      <c r="A6647" s="34" t="s">
        <v>349</v>
      </c>
      <c r="B6647" s="35" t="s">
        <v>37608</v>
      </c>
      <c r="C6647" s="35" t="s">
        <v>7541</v>
      </c>
      <c r="D6647" s="34" t="str">
        <f t="shared" si="103"/>
        <v>518-Xã Tam Đại</v>
      </c>
    </row>
    <row r="6648" spans="1:4">
      <c r="A6648" s="34" t="s">
        <v>349</v>
      </c>
      <c r="B6648" s="35" t="s">
        <v>37609</v>
      </c>
      <c r="C6648" s="35" t="s">
        <v>7542</v>
      </c>
      <c r="D6648" s="34" t="str">
        <f t="shared" si="103"/>
        <v>518-Xã Tam Dân</v>
      </c>
    </row>
    <row r="6649" spans="1:4">
      <c r="A6649" s="34" t="s">
        <v>349</v>
      </c>
      <c r="B6649" s="35" t="s">
        <v>37610</v>
      </c>
      <c r="C6649" s="35" t="s">
        <v>7569</v>
      </c>
      <c r="D6649" s="34" t="str">
        <f t="shared" si="103"/>
        <v>518-Xã Tam Lãnh</v>
      </c>
    </row>
    <row r="6650" spans="1:4">
      <c r="A6650" s="34" t="s">
        <v>350</v>
      </c>
      <c r="B6650" s="35" t="s">
        <v>37613</v>
      </c>
      <c r="C6650" s="35" t="s">
        <v>4953</v>
      </c>
      <c r="D6650" s="34" t="str">
        <f t="shared" si="103"/>
        <v>519-Xã Quế Trung</v>
      </c>
    </row>
    <row r="6651" spans="1:4">
      <c r="A6651" s="34" t="s">
        <v>350</v>
      </c>
      <c r="B6651" s="35" t="s">
        <v>37614</v>
      </c>
      <c r="C6651" s="35" t="s">
        <v>8557</v>
      </c>
      <c r="D6651" s="34" t="str">
        <f t="shared" si="103"/>
        <v>519-Xã Ninh Phước</v>
      </c>
    </row>
    <row r="6652" spans="1:4">
      <c r="A6652" s="34" t="s">
        <v>350</v>
      </c>
      <c r="B6652" s="35" t="s">
        <v>37617</v>
      </c>
      <c r="C6652" s="35" t="s">
        <v>8701</v>
      </c>
      <c r="D6652" s="34" t="str">
        <f t="shared" si="103"/>
        <v>519-Xã Phước Ninh</v>
      </c>
    </row>
    <row r="6653" spans="1:4">
      <c r="A6653" s="34" t="s">
        <v>350</v>
      </c>
      <c r="B6653" s="35" t="s">
        <v>37612</v>
      </c>
      <c r="C6653" s="35" t="s">
        <v>6601</v>
      </c>
      <c r="D6653" s="34" t="str">
        <f t="shared" si="103"/>
        <v>519-Xã Quế Lộc</v>
      </c>
    </row>
    <row r="6654" spans="1:4">
      <c r="A6654" s="34" t="s">
        <v>350</v>
      </c>
      <c r="B6654" s="35" t="s">
        <v>37616</v>
      </c>
      <c r="C6654" s="35" t="s">
        <v>9895</v>
      </c>
      <c r="D6654" s="34" t="str">
        <f t="shared" si="103"/>
        <v>519-Xã Sơn Viên</v>
      </c>
    </row>
    <row r="6655" spans="1:4">
      <c r="A6655" s="34" t="s">
        <v>350</v>
      </c>
      <c r="B6655" s="35" t="s">
        <v>37615</v>
      </c>
      <c r="C6655" s="35" t="s">
        <v>4170</v>
      </c>
      <c r="D6655" s="34" t="str">
        <f t="shared" si="103"/>
        <v>519-Xã Quế Lâm</v>
      </c>
    </row>
    <row r="6656" spans="1:4">
      <c r="A6656" s="34" t="s">
        <v>351</v>
      </c>
      <c r="B6656" s="35" t="s">
        <v>37618</v>
      </c>
      <c r="C6656" s="35" t="s">
        <v>6871</v>
      </c>
      <c r="D6656" s="34" t="str">
        <f t="shared" si="103"/>
        <v>522-Phường Lê Hồng Phong</v>
      </c>
    </row>
    <row r="6657" spans="1:4">
      <c r="A6657" s="34" t="s">
        <v>351</v>
      </c>
      <c r="B6657" s="35" t="s">
        <v>37619</v>
      </c>
      <c r="C6657" s="35" t="s">
        <v>3196</v>
      </c>
      <c r="D6657" s="34" t="str">
        <f t="shared" si="103"/>
        <v>522-Phường Trần Phú</v>
      </c>
    </row>
    <row r="6658" spans="1:4">
      <c r="A6658" s="34" t="s">
        <v>351</v>
      </c>
      <c r="B6658" s="35" t="s">
        <v>37620</v>
      </c>
      <c r="C6658" s="35" t="s">
        <v>7889</v>
      </c>
      <c r="D6658" s="34" t="str">
        <f t="shared" si="103"/>
        <v>522-Phường Quảng Phú</v>
      </c>
    </row>
    <row r="6659" spans="1:4">
      <c r="A6659" s="34" t="s">
        <v>351</v>
      </c>
      <c r="B6659" s="35" t="s">
        <v>37621</v>
      </c>
      <c r="C6659" s="35" t="s">
        <v>4992</v>
      </c>
      <c r="D6659" s="34" t="str">
        <f t="shared" si="103"/>
        <v>522-Phường Nghĩa Chánh</v>
      </c>
    </row>
    <row r="6660" spans="1:4">
      <c r="A6660" s="34" t="s">
        <v>351</v>
      </c>
      <c r="B6660" s="35" t="s">
        <v>37622</v>
      </c>
      <c r="C6660" s="35" t="s">
        <v>3071</v>
      </c>
      <c r="D6660" s="34" t="str">
        <f t="shared" si="103"/>
        <v>522-Phường Trần Hưng Đạo</v>
      </c>
    </row>
    <row r="6661" spans="1:4">
      <c r="A6661" s="34" t="s">
        <v>351</v>
      </c>
      <c r="B6661" s="35" t="s">
        <v>37623</v>
      </c>
      <c r="C6661" s="35" t="s">
        <v>8818</v>
      </c>
      <c r="D6661" s="34" t="str">
        <f t="shared" ref="D6661:D6724" si="104">CONCATENATE(A6661,"-",C6661)</f>
        <v>522-Phường Nguyễn Nghiêm</v>
      </c>
    </row>
    <row r="6662" spans="1:4">
      <c r="A6662" s="34" t="s">
        <v>351</v>
      </c>
      <c r="B6662" s="35" t="s">
        <v>37624</v>
      </c>
      <c r="C6662" s="35" t="s">
        <v>8824</v>
      </c>
      <c r="D6662" s="34" t="str">
        <f t="shared" si="104"/>
        <v>522-Phường Nghĩa Lộ</v>
      </c>
    </row>
    <row r="6663" spans="1:4">
      <c r="A6663" s="34" t="s">
        <v>351</v>
      </c>
      <c r="B6663" s="35" t="s">
        <v>37625</v>
      </c>
      <c r="C6663" s="35" t="s">
        <v>7228</v>
      </c>
      <c r="D6663" s="34" t="str">
        <f t="shared" si="104"/>
        <v>522-Phường Chánh Lộ</v>
      </c>
    </row>
    <row r="6664" spans="1:4">
      <c r="A6664" s="34" t="s">
        <v>351</v>
      </c>
      <c r="B6664" s="35" t="s">
        <v>37626</v>
      </c>
      <c r="C6664" s="35" t="s">
        <v>5629</v>
      </c>
      <c r="D6664" s="34" t="str">
        <f t="shared" si="104"/>
        <v>522-Xã Nghĩa Dũng</v>
      </c>
    </row>
    <row r="6665" spans="1:4">
      <c r="A6665" s="34" t="s">
        <v>351</v>
      </c>
      <c r="B6665" s="35" t="s">
        <v>37627</v>
      </c>
      <c r="C6665" s="35" t="s">
        <v>7231</v>
      </c>
      <c r="D6665" s="34" t="str">
        <f t="shared" si="104"/>
        <v>522-Xã Nghĩa Dõng</v>
      </c>
    </row>
    <row r="6666" spans="1:4">
      <c r="A6666" s="34" t="s">
        <v>351</v>
      </c>
      <c r="B6666" s="35" t="s">
        <v>37628</v>
      </c>
      <c r="C6666" s="35" t="s">
        <v>9983</v>
      </c>
      <c r="D6666" s="34" t="str">
        <f t="shared" si="104"/>
        <v>522-Phường Trương Quang Trọng</v>
      </c>
    </row>
    <row r="6667" spans="1:4">
      <c r="A6667" s="34" t="s">
        <v>351</v>
      </c>
      <c r="B6667" s="35" t="s">
        <v>37636</v>
      </c>
      <c r="C6667" s="35" t="s">
        <v>4963</v>
      </c>
      <c r="D6667" s="34" t="str">
        <f t="shared" si="104"/>
        <v>522-Xã Tịnh Hòa</v>
      </c>
    </row>
    <row r="6668" spans="1:4">
      <c r="A6668" s="34" t="s">
        <v>351</v>
      </c>
      <c r="B6668" s="35" t="s">
        <v>37637</v>
      </c>
      <c r="C6668" s="35" t="s">
        <v>7890</v>
      </c>
      <c r="D6668" s="34" t="str">
        <f t="shared" si="104"/>
        <v>522-Xã Tịnh Kỳ</v>
      </c>
    </row>
    <row r="6669" spans="1:4">
      <c r="A6669" s="34" t="s">
        <v>351</v>
      </c>
      <c r="B6669" s="35" t="s">
        <v>37634</v>
      </c>
      <c r="C6669" s="35" t="s">
        <v>8848</v>
      </c>
      <c r="D6669" s="34" t="str">
        <f t="shared" si="104"/>
        <v>522-Xã Tịnh Thiện</v>
      </c>
    </row>
    <row r="6670" spans="1:4">
      <c r="A6670" s="34" t="s">
        <v>351</v>
      </c>
      <c r="B6670" s="35" t="s">
        <v>37630</v>
      </c>
      <c r="C6670" s="35" t="s">
        <v>29603</v>
      </c>
      <c r="D6670" s="34" t="str">
        <f t="shared" si="104"/>
        <v>522-Xã Tịnh Ấn Đông</v>
      </c>
    </row>
    <row r="6671" spans="1:4">
      <c r="A6671" s="34" t="s">
        <v>351</v>
      </c>
      <c r="B6671" s="35" t="s">
        <v>37633</v>
      </c>
      <c r="C6671" s="35" t="s">
        <v>8836</v>
      </c>
      <c r="D6671" s="34" t="str">
        <f t="shared" si="104"/>
        <v>522-Xã Tịnh Châu</v>
      </c>
    </row>
    <row r="6672" spans="1:4">
      <c r="A6672" s="34" t="s">
        <v>351</v>
      </c>
      <c r="B6672" s="35" t="s">
        <v>37635</v>
      </c>
      <c r="C6672" s="35" t="s">
        <v>4965</v>
      </c>
      <c r="D6672" s="34" t="str">
        <f t="shared" si="104"/>
        <v>522-Xã Tịnh Khê</v>
      </c>
    </row>
    <row r="6673" spans="1:4">
      <c r="A6673" s="34" t="s">
        <v>351</v>
      </c>
      <c r="B6673" s="35" t="s">
        <v>37632</v>
      </c>
      <c r="C6673" s="35" t="s">
        <v>8820</v>
      </c>
      <c r="D6673" s="34" t="str">
        <f t="shared" si="104"/>
        <v>522-Xã Tịnh Long</v>
      </c>
    </row>
    <row r="6674" spans="1:4">
      <c r="A6674" s="34" t="s">
        <v>351</v>
      </c>
      <c r="B6674" s="35" t="s">
        <v>37629</v>
      </c>
      <c r="C6674" s="35" t="s">
        <v>29602</v>
      </c>
      <c r="D6674" s="34" t="str">
        <f t="shared" si="104"/>
        <v>522-Xã Tịnh Ấn Tây</v>
      </c>
    </row>
    <row r="6675" spans="1:4">
      <c r="A6675" s="34" t="s">
        <v>351</v>
      </c>
      <c r="B6675" s="35" t="s">
        <v>37631</v>
      </c>
      <c r="C6675" s="35" t="s">
        <v>8819</v>
      </c>
      <c r="D6675" s="34" t="str">
        <f t="shared" si="104"/>
        <v>522-Xã Tịnh An</v>
      </c>
    </row>
    <row r="6676" spans="1:4">
      <c r="A6676" s="34" t="s">
        <v>351</v>
      </c>
      <c r="B6676" s="35" t="s">
        <v>37639</v>
      </c>
      <c r="C6676" s="35" t="s">
        <v>4977</v>
      </c>
      <c r="D6676" s="34" t="str">
        <f t="shared" si="104"/>
        <v>522-Xã Nghĩa Phú</v>
      </c>
    </row>
    <row r="6677" spans="1:4">
      <c r="A6677" s="34" t="s">
        <v>351</v>
      </c>
      <c r="B6677" s="35" t="s">
        <v>37638</v>
      </c>
      <c r="C6677" s="35" t="s">
        <v>4978</v>
      </c>
      <c r="D6677" s="34" t="str">
        <f t="shared" si="104"/>
        <v>522-Xã Nghĩa Hà</v>
      </c>
    </row>
    <row r="6678" spans="1:4">
      <c r="A6678" s="34" t="s">
        <v>351</v>
      </c>
      <c r="B6678" s="35" t="s">
        <v>37640</v>
      </c>
      <c r="C6678" s="35" t="s">
        <v>4574</v>
      </c>
      <c r="D6678" s="34" t="str">
        <f t="shared" si="104"/>
        <v>522-Xã Nghĩa An</v>
      </c>
    </row>
    <row r="6679" spans="1:4">
      <c r="A6679" s="34" t="s">
        <v>352</v>
      </c>
      <c r="B6679" s="35" t="s">
        <v>37641</v>
      </c>
      <c r="C6679" s="35" t="s">
        <v>29604</v>
      </c>
      <c r="D6679" s="34" t="str">
        <f t="shared" si="104"/>
        <v>524-Thị Trấn Châu Ổ</v>
      </c>
    </row>
    <row r="6680" spans="1:4">
      <c r="A6680" s="34" t="s">
        <v>352</v>
      </c>
      <c r="B6680" s="35" t="s">
        <v>37642</v>
      </c>
      <c r="C6680" s="35" t="s">
        <v>5777</v>
      </c>
      <c r="D6680" s="34" t="str">
        <f t="shared" si="104"/>
        <v>524-Xã Bình Thuận</v>
      </c>
    </row>
    <row r="6681" spans="1:4">
      <c r="A6681" s="34" t="s">
        <v>352</v>
      </c>
      <c r="B6681" s="35" t="s">
        <v>37643</v>
      </c>
      <c r="C6681" s="35" t="s">
        <v>4267</v>
      </c>
      <c r="D6681" s="34" t="str">
        <f t="shared" si="104"/>
        <v>524-Xã Bình Thạnh</v>
      </c>
    </row>
    <row r="6682" spans="1:4">
      <c r="A6682" s="34" t="s">
        <v>352</v>
      </c>
      <c r="B6682" s="35" t="s">
        <v>37644</v>
      </c>
      <c r="C6682" s="35" t="s">
        <v>7134</v>
      </c>
      <c r="D6682" s="34" t="str">
        <f t="shared" si="104"/>
        <v>524-Xã Bình Đông</v>
      </c>
    </row>
    <row r="6683" spans="1:4">
      <c r="A6683" s="34" t="s">
        <v>352</v>
      </c>
      <c r="B6683" s="35" t="s">
        <v>37645</v>
      </c>
      <c r="C6683" s="35" t="s">
        <v>6862</v>
      </c>
      <c r="D6683" s="34" t="str">
        <f t="shared" si="104"/>
        <v>524-Xã Bình Chánh</v>
      </c>
    </row>
    <row r="6684" spans="1:4">
      <c r="A6684" s="34" t="s">
        <v>352</v>
      </c>
      <c r="B6684" s="35" t="s">
        <v>37646</v>
      </c>
      <c r="C6684" s="35" t="s">
        <v>6646</v>
      </c>
      <c r="D6684" s="34" t="str">
        <f t="shared" si="104"/>
        <v>524-Xã Bình Nguyên</v>
      </c>
    </row>
    <row r="6685" spans="1:4">
      <c r="A6685" s="34" t="s">
        <v>352</v>
      </c>
      <c r="B6685" s="35" t="s">
        <v>37647</v>
      </c>
      <c r="C6685" s="35" t="s">
        <v>7604</v>
      </c>
      <c r="D6685" s="34" t="str">
        <f t="shared" si="104"/>
        <v>524-Xã Bình Khương</v>
      </c>
    </row>
    <row r="6686" spans="1:4">
      <c r="A6686" s="34" t="s">
        <v>352</v>
      </c>
      <c r="B6686" s="35" t="s">
        <v>37648</v>
      </c>
      <c r="C6686" s="35" t="s">
        <v>7220</v>
      </c>
      <c r="D6686" s="34" t="str">
        <f t="shared" si="104"/>
        <v>524-Xã Bình Trị</v>
      </c>
    </row>
    <row r="6687" spans="1:4">
      <c r="A6687" s="34" t="s">
        <v>352</v>
      </c>
      <c r="B6687" s="35" t="s">
        <v>37649</v>
      </c>
      <c r="C6687" s="35" t="s">
        <v>4969</v>
      </c>
      <c r="D6687" s="34" t="str">
        <f t="shared" si="104"/>
        <v>524-Xã Bình An</v>
      </c>
    </row>
    <row r="6688" spans="1:4">
      <c r="A6688" s="34" t="s">
        <v>352</v>
      </c>
      <c r="B6688" s="35" t="s">
        <v>37650</v>
      </c>
      <c r="C6688" s="35" t="s">
        <v>6863</v>
      </c>
      <c r="D6688" s="34" t="str">
        <f t="shared" si="104"/>
        <v>524-Xã Bình Hải</v>
      </c>
    </row>
    <row r="6689" spans="1:4">
      <c r="A6689" s="34" t="s">
        <v>352</v>
      </c>
      <c r="B6689" s="35" t="s">
        <v>37651</v>
      </c>
      <c r="C6689" s="35" t="s">
        <v>2944</v>
      </c>
      <c r="D6689" s="34" t="str">
        <f t="shared" si="104"/>
        <v>524-Xã Bình Dương</v>
      </c>
    </row>
    <row r="6690" spans="1:4">
      <c r="A6690" s="34" t="s">
        <v>352</v>
      </c>
      <c r="B6690" s="35" t="s">
        <v>37652</v>
      </c>
      <c r="C6690" s="35" t="s">
        <v>6857</v>
      </c>
      <c r="D6690" s="34" t="str">
        <f t="shared" si="104"/>
        <v>524-Xã Bình Phước</v>
      </c>
    </row>
    <row r="6691" spans="1:4">
      <c r="A6691" s="34" t="s">
        <v>352</v>
      </c>
      <c r="B6691" s="35" t="s">
        <v>37653</v>
      </c>
      <c r="C6691" s="35" t="s">
        <v>4967</v>
      </c>
      <c r="D6691" s="34" t="str">
        <f t="shared" si="104"/>
        <v>524-Xã Bình Hòa</v>
      </c>
    </row>
    <row r="6692" spans="1:4">
      <c r="A6692" s="34" t="s">
        <v>352</v>
      </c>
      <c r="B6692" s="35" t="s">
        <v>37654</v>
      </c>
      <c r="C6692" s="35" t="s">
        <v>3281</v>
      </c>
      <c r="D6692" s="34" t="str">
        <f t="shared" si="104"/>
        <v>524-Xã Bình Trung</v>
      </c>
    </row>
    <row r="6693" spans="1:4">
      <c r="A6693" s="34" t="s">
        <v>352</v>
      </c>
      <c r="B6693" s="35" t="s">
        <v>37655</v>
      </c>
      <c r="C6693" s="35" t="s">
        <v>4105</v>
      </c>
      <c r="D6693" s="34" t="str">
        <f t="shared" si="104"/>
        <v>524-Xã Bình Minh</v>
      </c>
    </row>
    <row r="6694" spans="1:4">
      <c r="A6694" s="34" t="s">
        <v>352</v>
      </c>
      <c r="B6694" s="35" t="s">
        <v>37656</v>
      </c>
      <c r="C6694" s="35" t="s">
        <v>4006</v>
      </c>
      <c r="D6694" s="34" t="str">
        <f t="shared" si="104"/>
        <v>524-Xã Bình Long</v>
      </c>
    </row>
    <row r="6695" spans="1:4">
      <c r="A6695" s="34" t="s">
        <v>352</v>
      </c>
      <c r="B6695" s="35" t="s">
        <v>37657</v>
      </c>
      <c r="C6695" s="35" t="s">
        <v>41946</v>
      </c>
      <c r="D6695" s="34" t="str">
        <f t="shared" si="104"/>
        <v xml:space="preserve">524-Xã Bình Thanh </v>
      </c>
    </row>
    <row r="6696" spans="1:4">
      <c r="A6696" s="34" t="s">
        <v>352</v>
      </c>
      <c r="B6696" s="35" t="s">
        <v>37658</v>
      </c>
      <c r="C6696" s="35" t="s">
        <v>8830</v>
      </c>
      <c r="D6696" s="34" t="str">
        <f t="shared" si="104"/>
        <v>524-Xã Bình Chương</v>
      </c>
    </row>
    <row r="6697" spans="1:4">
      <c r="A6697" s="34" t="s">
        <v>352</v>
      </c>
      <c r="B6697" s="35" t="s">
        <v>37659</v>
      </c>
      <c r="C6697" s="35" t="s">
        <v>5537</v>
      </c>
      <c r="D6697" s="34" t="str">
        <f t="shared" si="104"/>
        <v>524-Xã Bình Hiệp</v>
      </c>
    </row>
    <row r="6698" spans="1:4">
      <c r="A6698" s="34" t="s">
        <v>352</v>
      </c>
      <c r="B6698" s="35" t="s">
        <v>37660</v>
      </c>
      <c r="C6698" s="35" t="s">
        <v>5543</v>
      </c>
      <c r="D6698" s="34" t="str">
        <f t="shared" si="104"/>
        <v>524-Xã Bình Mỹ</v>
      </c>
    </row>
    <row r="6699" spans="1:4">
      <c r="A6699" s="34" t="s">
        <v>352</v>
      </c>
      <c r="B6699" s="35" t="s">
        <v>37661</v>
      </c>
      <c r="C6699" s="35" t="s">
        <v>41947</v>
      </c>
      <c r="D6699" s="34" t="str">
        <f t="shared" si="104"/>
        <v>524-Xã Bình Tân Phú</v>
      </c>
    </row>
    <row r="6700" spans="1:4">
      <c r="A6700" s="34" t="s">
        <v>352</v>
      </c>
      <c r="B6700" s="35" t="s">
        <v>37662</v>
      </c>
      <c r="C6700" s="35" t="s">
        <v>8839</v>
      </c>
      <c r="D6700" s="34" t="str">
        <f t="shared" si="104"/>
        <v>524-Xã Bình Châu</v>
      </c>
    </row>
    <row r="6701" spans="1:4">
      <c r="A6701" s="34" t="s">
        <v>353</v>
      </c>
      <c r="B6701" s="35" t="s">
        <v>37663</v>
      </c>
      <c r="C6701" s="35" t="s">
        <v>6864</v>
      </c>
      <c r="D6701" s="34" t="str">
        <f t="shared" si="104"/>
        <v>525-Thị trấn Trà Xuân</v>
      </c>
    </row>
    <row r="6702" spans="1:4">
      <c r="A6702" s="34" t="s">
        <v>353</v>
      </c>
      <c r="B6702" s="35" t="s">
        <v>37664</v>
      </c>
      <c r="C6702" s="35" t="s">
        <v>7523</v>
      </c>
      <c r="D6702" s="34" t="str">
        <f t="shared" si="104"/>
        <v>525-Xã Trà Giang</v>
      </c>
    </row>
    <row r="6703" spans="1:4">
      <c r="A6703" s="34" t="s">
        <v>353</v>
      </c>
      <c r="B6703" s="35" t="s">
        <v>37665</v>
      </c>
      <c r="C6703" s="35" t="s">
        <v>6858</v>
      </c>
      <c r="D6703" s="34" t="str">
        <f t="shared" si="104"/>
        <v>525-Xã Trà Thủy</v>
      </c>
    </row>
    <row r="6704" spans="1:4">
      <c r="A6704" s="34" t="s">
        <v>353</v>
      </c>
      <c r="B6704" s="35" t="s">
        <v>37666</v>
      </c>
      <c r="C6704" s="35" t="s">
        <v>4994</v>
      </c>
      <c r="D6704" s="34" t="str">
        <f t="shared" si="104"/>
        <v>525-Xã Trà Hiệp</v>
      </c>
    </row>
    <row r="6705" spans="1:4">
      <c r="A6705" s="34" t="s">
        <v>353</v>
      </c>
      <c r="B6705" s="35" t="s">
        <v>37667</v>
      </c>
      <c r="C6705" s="35" t="s">
        <v>8829</v>
      </c>
      <c r="D6705" s="34" t="str">
        <f t="shared" si="104"/>
        <v>525-Xã Trà Bình</v>
      </c>
    </row>
    <row r="6706" spans="1:4">
      <c r="A6706" s="34" t="s">
        <v>353</v>
      </c>
      <c r="B6706" s="35" t="s">
        <v>37668</v>
      </c>
      <c r="C6706" s="35" t="s">
        <v>8806</v>
      </c>
      <c r="D6706" s="34" t="str">
        <f t="shared" si="104"/>
        <v>525-Xã Trà Phú</v>
      </c>
    </row>
    <row r="6707" spans="1:4">
      <c r="A6707" s="34" t="s">
        <v>353</v>
      </c>
      <c r="B6707" s="35" t="s">
        <v>37669</v>
      </c>
      <c r="C6707" s="35" t="s">
        <v>4995</v>
      </c>
      <c r="D6707" s="34" t="str">
        <f t="shared" si="104"/>
        <v>525-Xã Trà Lâm</v>
      </c>
    </row>
    <row r="6708" spans="1:4">
      <c r="A6708" s="34" t="s">
        <v>353</v>
      </c>
      <c r="B6708" s="35" t="s">
        <v>37670</v>
      </c>
      <c r="C6708" s="35" t="s">
        <v>7235</v>
      </c>
      <c r="D6708" s="34" t="str">
        <f t="shared" si="104"/>
        <v>525-Xã Trà Tân</v>
      </c>
    </row>
    <row r="6709" spans="1:4">
      <c r="A6709" s="34" t="s">
        <v>353</v>
      </c>
      <c r="B6709" s="35" t="s">
        <v>37671</v>
      </c>
      <c r="C6709" s="35" t="s">
        <v>4972</v>
      </c>
      <c r="D6709" s="34" t="str">
        <f t="shared" si="104"/>
        <v>525-Xã Trà Sơn</v>
      </c>
    </row>
    <row r="6710" spans="1:4">
      <c r="A6710" s="34" t="s">
        <v>353</v>
      </c>
      <c r="B6710" s="35" t="s">
        <v>37672</v>
      </c>
      <c r="C6710" s="35" t="s">
        <v>7532</v>
      </c>
      <c r="D6710" s="34" t="str">
        <f t="shared" si="104"/>
        <v>525-Xã Trà Bùi</v>
      </c>
    </row>
    <row r="6711" spans="1:4">
      <c r="A6711" s="34" t="s">
        <v>353</v>
      </c>
      <c r="B6711" s="35" t="s">
        <v>37673</v>
      </c>
      <c r="C6711" s="35" t="s">
        <v>6859</v>
      </c>
      <c r="D6711" s="34" t="str">
        <f t="shared" si="104"/>
        <v>525-Xã Trà Thanh</v>
      </c>
    </row>
    <row r="6712" spans="1:4">
      <c r="A6712" s="34" t="s">
        <v>353</v>
      </c>
      <c r="B6712" s="35" t="s">
        <v>37674</v>
      </c>
      <c r="C6712" s="35" t="s">
        <v>8061</v>
      </c>
      <c r="D6712" s="34" t="str">
        <f t="shared" si="104"/>
        <v>525-Xã Sơn Trà</v>
      </c>
    </row>
    <row r="6713" spans="1:4">
      <c r="A6713" s="34" t="s">
        <v>353</v>
      </c>
      <c r="B6713" s="35" t="s">
        <v>37675</v>
      </c>
      <c r="C6713" s="35" t="s">
        <v>4996</v>
      </c>
      <c r="D6713" s="34" t="str">
        <f t="shared" si="104"/>
        <v>525-Xã Trà Phong</v>
      </c>
    </row>
    <row r="6714" spans="1:4">
      <c r="A6714" s="34" t="s">
        <v>353</v>
      </c>
      <c r="B6714" s="35" t="s">
        <v>37676</v>
      </c>
      <c r="C6714" s="35" t="s">
        <v>5916</v>
      </c>
      <c r="D6714" s="34" t="str">
        <f t="shared" si="104"/>
        <v>525-Xã Hương Trà</v>
      </c>
    </row>
    <row r="6715" spans="1:4">
      <c r="A6715" s="34" t="s">
        <v>353</v>
      </c>
      <c r="B6715" s="35" t="s">
        <v>37677</v>
      </c>
      <c r="C6715" s="35" t="s">
        <v>8821</v>
      </c>
      <c r="D6715" s="34" t="str">
        <f t="shared" si="104"/>
        <v>525-Xã Trà Xinh</v>
      </c>
    </row>
    <row r="6716" spans="1:4">
      <c r="A6716" s="34" t="s">
        <v>353</v>
      </c>
      <c r="B6716" s="35" t="s">
        <v>37678</v>
      </c>
      <c r="C6716" s="35" t="s">
        <v>41948</v>
      </c>
      <c r="D6716" s="34" t="str">
        <f t="shared" si="104"/>
        <v>525-Xã Trà Tây</v>
      </c>
    </row>
    <row r="6717" spans="1:4">
      <c r="A6717" s="34" t="s">
        <v>354</v>
      </c>
      <c r="B6717" s="35" t="s">
        <v>37679</v>
      </c>
      <c r="C6717" s="35" t="s">
        <v>8807</v>
      </c>
      <c r="D6717" s="34" t="str">
        <f t="shared" si="104"/>
        <v>527-Xã Tịnh Thọ</v>
      </c>
    </row>
    <row r="6718" spans="1:4">
      <c r="A6718" s="34" t="s">
        <v>354</v>
      </c>
      <c r="B6718" s="35" t="s">
        <v>37680</v>
      </c>
      <c r="C6718" s="35" t="s">
        <v>4997</v>
      </c>
      <c r="D6718" s="34" t="str">
        <f t="shared" si="104"/>
        <v>527-Xã Tịnh Trà</v>
      </c>
    </row>
    <row r="6719" spans="1:4">
      <c r="A6719" s="34" t="s">
        <v>354</v>
      </c>
      <c r="B6719" s="35" t="s">
        <v>37681</v>
      </c>
      <c r="C6719" s="35" t="s">
        <v>8847</v>
      </c>
      <c r="D6719" s="34" t="str">
        <f t="shared" si="104"/>
        <v>527-Xã Tịnh Phong</v>
      </c>
    </row>
    <row r="6720" spans="1:4">
      <c r="A6720" s="34" t="s">
        <v>354</v>
      </c>
      <c r="B6720" s="35" t="s">
        <v>37682</v>
      </c>
      <c r="C6720" s="35" t="s">
        <v>4968</v>
      </c>
      <c r="D6720" s="34" t="str">
        <f t="shared" si="104"/>
        <v>527-Xã Tịnh Hiệp</v>
      </c>
    </row>
    <row r="6721" spans="1:4">
      <c r="A6721" s="34" t="s">
        <v>354</v>
      </c>
      <c r="B6721" s="35" t="s">
        <v>37683</v>
      </c>
      <c r="C6721" s="35" t="s">
        <v>8809</v>
      </c>
      <c r="D6721" s="34" t="str">
        <f t="shared" si="104"/>
        <v>527-Xã Tịnh Bình</v>
      </c>
    </row>
    <row r="6722" spans="1:4">
      <c r="A6722" s="34" t="s">
        <v>354</v>
      </c>
      <c r="B6722" s="35" t="s">
        <v>37684</v>
      </c>
      <c r="C6722" s="35" t="s">
        <v>8834</v>
      </c>
      <c r="D6722" s="34" t="str">
        <f t="shared" si="104"/>
        <v>527-Xã Tịnh Đông</v>
      </c>
    </row>
    <row r="6723" spans="1:4">
      <c r="A6723" s="34" t="s">
        <v>354</v>
      </c>
      <c r="B6723" s="35" t="s">
        <v>37685</v>
      </c>
      <c r="C6723" s="35" t="s">
        <v>8835</v>
      </c>
      <c r="D6723" s="34" t="str">
        <f t="shared" si="104"/>
        <v>527-Xã Tịnh Bắc</v>
      </c>
    </row>
    <row r="6724" spans="1:4">
      <c r="A6724" s="34" t="s">
        <v>354</v>
      </c>
      <c r="B6724" s="35" t="s">
        <v>37686</v>
      </c>
      <c r="C6724" s="35" t="s">
        <v>4974</v>
      </c>
      <c r="D6724" s="34" t="str">
        <f t="shared" si="104"/>
        <v>527-Xã Tịnh Sơn</v>
      </c>
    </row>
    <row r="6725" spans="1:4">
      <c r="A6725" s="34" t="s">
        <v>354</v>
      </c>
      <c r="B6725" s="35" t="s">
        <v>37687</v>
      </c>
      <c r="C6725" s="35" t="s">
        <v>4975</v>
      </c>
      <c r="D6725" s="34" t="str">
        <f t="shared" ref="D6725:D6788" si="105">CONCATENATE(A6725,"-",C6725)</f>
        <v>527-Xã Tịnh Hà</v>
      </c>
    </row>
    <row r="6726" spans="1:4">
      <c r="A6726" s="34" t="s">
        <v>354</v>
      </c>
      <c r="B6726" s="35" t="s">
        <v>37688</v>
      </c>
      <c r="C6726" s="35" t="s">
        <v>4998</v>
      </c>
      <c r="D6726" s="34" t="str">
        <f t="shared" si="105"/>
        <v>527-Xã Tịnh Giang</v>
      </c>
    </row>
    <row r="6727" spans="1:4">
      <c r="A6727" s="34" t="s">
        <v>354</v>
      </c>
      <c r="B6727" s="35" t="s">
        <v>37689</v>
      </c>
      <c r="C6727" s="35" t="s">
        <v>4999</v>
      </c>
      <c r="D6727" s="34" t="str">
        <f t="shared" si="105"/>
        <v>527-Xã Tịnh Minh</v>
      </c>
    </row>
    <row r="6728" spans="1:4">
      <c r="A6728" s="34" t="s">
        <v>355</v>
      </c>
      <c r="B6728" s="35" t="s">
        <v>37690</v>
      </c>
      <c r="C6728" s="35" t="s">
        <v>8840</v>
      </c>
      <c r="D6728" s="34" t="str">
        <f t="shared" si="105"/>
        <v>528-Thị trấn La Hà</v>
      </c>
    </row>
    <row r="6729" spans="1:4">
      <c r="A6729" s="34" t="s">
        <v>355</v>
      </c>
      <c r="B6729" s="35" t="s">
        <v>37691</v>
      </c>
      <c r="C6729" s="35" t="s">
        <v>8846</v>
      </c>
      <c r="D6729" s="34" t="str">
        <f t="shared" si="105"/>
        <v>528-Thị trấn Sông Vệ</v>
      </c>
    </row>
    <row r="6730" spans="1:4">
      <c r="A6730" s="34" t="s">
        <v>355</v>
      </c>
      <c r="B6730" s="35" t="s">
        <v>37692</v>
      </c>
      <c r="C6730" s="35" t="s">
        <v>4884</v>
      </c>
      <c r="D6730" s="34" t="str">
        <f t="shared" si="105"/>
        <v>528-Xã Nghĩa Lâm</v>
      </c>
    </row>
    <row r="6731" spans="1:4">
      <c r="A6731" s="34" t="s">
        <v>355</v>
      </c>
      <c r="B6731" s="35" t="s">
        <v>37693</v>
      </c>
      <c r="C6731" s="35" t="s">
        <v>4970</v>
      </c>
      <c r="D6731" s="34" t="str">
        <f t="shared" si="105"/>
        <v>528-Xã Nghĩa Thắng</v>
      </c>
    </row>
    <row r="6732" spans="1:4">
      <c r="A6732" s="34" t="s">
        <v>355</v>
      </c>
      <c r="B6732" s="35" t="s">
        <v>37694</v>
      </c>
      <c r="C6732" s="35" t="s">
        <v>5935</v>
      </c>
      <c r="D6732" s="34" t="str">
        <f t="shared" si="105"/>
        <v>528-Xã Nghĩa Thuận</v>
      </c>
    </row>
    <row r="6733" spans="1:4">
      <c r="A6733" s="34" t="s">
        <v>355</v>
      </c>
      <c r="B6733" s="35" t="s">
        <v>37695</v>
      </c>
      <c r="C6733" s="35" t="s">
        <v>4976</v>
      </c>
      <c r="D6733" s="34" t="str">
        <f t="shared" si="105"/>
        <v>528-Xã Nghĩa Kỳ</v>
      </c>
    </row>
    <row r="6734" spans="1:4">
      <c r="A6734" s="34" t="s">
        <v>355</v>
      </c>
      <c r="B6734" s="35" t="s">
        <v>37696</v>
      </c>
      <c r="C6734" s="35" t="s">
        <v>5000</v>
      </c>
      <c r="D6734" s="34" t="str">
        <f t="shared" si="105"/>
        <v>528-Xã Nghĩa Sơn</v>
      </c>
    </row>
    <row r="6735" spans="1:4">
      <c r="A6735" s="34" t="s">
        <v>355</v>
      </c>
      <c r="B6735" s="35" t="s">
        <v>37697</v>
      </c>
      <c r="C6735" s="35" t="s">
        <v>4434</v>
      </c>
      <c r="D6735" s="34" t="str">
        <f t="shared" si="105"/>
        <v>528-Xã Nghĩa Hòa</v>
      </c>
    </row>
    <row r="6736" spans="1:4">
      <c r="A6736" s="34" t="s">
        <v>355</v>
      </c>
      <c r="B6736" s="35" t="s">
        <v>37698</v>
      </c>
      <c r="C6736" s="35" t="s">
        <v>8841</v>
      </c>
      <c r="D6736" s="34" t="str">
        <f t="shared" si="105"/>
        <v>528-Xã Nghĩa Điền</v>
      </c>
    </row>
    <row r="6737" spans="1:4">
      <c r="A6737" s="34" t="s">
        <v>355</v>
      </c>
      <c r="B6737" s="35" t="s">
        <v>37699</v>
      </c>
      <c r="C6737" s="35" t="s">
        <v>5001</v>
      </c>
      <c r="D6737" s="34" t="str">
        <f t="shared" si="105"/>
        <v>528-Xã Nghĩa Thương</v>
      </c>
    </row>
    <row r="6738" spans="1:4">
      <c r="A6738" s="34" t="s">
        <v>355</v>
      </c>
      <c r="B6738" s="35" t="s">
        <v>37700</v>
      </c>
      <c r="C6738" s="35" t="s">
        <v>3688</v>
      </c>
      <c r="D6738" s="34" t="str">
        <f t="shared" si="105"/>
        <v>528-Xã Nghĩa Trung</v>
      </c>
    </row>
    <row r="6739" spans="1:4">
      <c r="A6739" s="34" t="s">
        <v>355</v>
      </c>
      <c r="B6739" s="35" t="s">
        <v>37701</v>
      </c>
      <c r="C6739" s="35" t="s">
        <v>3865</v>
      </c>
      <c r="D6739" s="34" t="str">
        <f t="shared" si="105"/>
        <v>528-Xã Nghĩa Hiệp</v>
      </c>
    </row>
    <row r="6740" spans="1:4">
      <c r="A6740" s="34" t="s">
        <v>355</v>
      </c>
      <c r="B6740" s="35" t="s">
        <v>37702</v>
      </c>
      <c r="C6740" s="35" t="s">
        <v>4979</v>
      </c>
      <c r="D6740" s="34" t="str">
        <f t="shared" si="105"/>
        <v>528-Xã Nghĩa Phương</v>
      </c>
    </row>
    <row r="6741" spans="1:4">
      <c r="A6741" s="34" t="s">
        <v>355</v>
      </c>
      <c r="B6741" s="35" t="s">
        <v>37703</v>
      </c>
      <c r="C6741" s="35" t="s">
        <v>4973</v>
      </c>
      <c r="D6741" s="34" t="str">
        <f t="shared" si="105"/>
        <v>528-Xã Nghĩa Mỹ</v>
      </c>
    </row>
    <row r="6742" spans="1:4">
      <c r="A6742" s="34" t="s">
        <v>356</v>
      </c>
      <c r="B6742" s="35" t="s">
        <v>37704</v>
      </c>
      <c r="C6742" s="35" t="s">
        <v>8810</v>
      </c>
      <c r="D6742" s="34" t="str">
        <f t="shared" si="105"/>
        <v>529-Thị trấn Di Lăng</v>
      </c>
    </row>
    <row r="6743" spans="1:4">
      <c r="A6743" s="34" t="s">
        <v>356</v>
      </c>
      <c r="B6743" s="35" t="s">
        <v>37705</v>
      </c>
      <c r="C6743" s="35" t="s">
        <v>7891</v>
      </c>
      <c r="D6743" s="34" t="str">
        <f t="shared" si="105"/>
        <v>529-Xã Sơn Hạ</v>
      </c>
    </row>
    <row r="6744" spans="1:4">
      <c r="A6744" s="34" t="s">
        <v>356</v>
      </c>
      <c r="B6744" s="35" t="s">
        <v>37706</v>
      </c>
      <c r="C6744" s="35" t="s">
        <v>5423</v>
      </c>
      <c r="D6744" s="34" t="str">
        <f t="shared" si="105"/>
        <v>529-Xã Sơn Thành</v>
      </c>
    </row>
    <row r="6745" spans="1:4">
      <c r="A6745" s="34" t="s">
        <v>356</v>
      </c>
      <c r="B6745" s="35" t="s">
        <v>37707</v>
      </c>
      <c r="C6745" s="35" t="s">
        <v>5536</v>
      </c>
      <c r="D6745" s="34" t="str">
        <f t="shared" si="105"/>
        <v>529-Xã Sơn Nham</v>
      </c>
    </row>
    <row r="6746" spans="1:4">
      <c r="A6746" s="34" t="s">
        <v>356</v>
      </c>
      <c r="B6746" s="35" t="s">
        <v>37708</v>
      </c>
      <c r="C6746" s="35" t="s">
        <v>8842</v>
      </c>
      <c r="D6746" s="34" t="str">
        <f t="shared" si="105"/>
        <v>529-Xã Sơn Bao</v>
      </c>
    </row>
    <row r="6747" spans="1:4">
      <c r="A6747" s="34" t="s">
        <v>356</v>
      </c>
      <c r="B6747" s="35" t="s">
        <v>37709</v>
      </c>
      <c r="C6747" s="35" t="s">
        <v>4980</v>
      </c>
      <c r="D6747" s="34" t="str">
        <f t="shared" si="105"/>
        <v>529-Xã Sơn Linh</v>
      </c>
    </row>
    <row r="6748" spans="1:4">
      <c r="A6748" s="34" t="s">
        <v>356</v>
      </c>
      <c r="B6748" s="35" t="s">
        <v>37710</v>
      </c>
      <c r="C6748" s="35" t="s">
        <v>5139</v>
      </c>
      <c r="D6748" s="34" t="str">
        <f t="shared" si="105"/>
        <v>529-Xã Sơn Giang</v>
      </c>
    </row>
    <row r="6749" spans="1:4">
      <c r="A6749" s="34" t="s">
        <v>356</v>
      </c>
      <c r="B6749" s="35" t="s">
        <v>37711</v>
      </c>
      <c r="C6749" s="35" t="s">
        <v>6272</v>
      </c>
      <c r="D6749" s="34" t="str">
        <f t="shared" si="105"/>
        <v>529-Xã Sơn Trung</v>
      </c>
    </row>
    <row r="6750" spans="1:4">
      <c r="A6750" s="34" t="s">
        <v>356</v>
      </c>
      <c r="B6750" s="35" t="s">
        <v>37712</v>
      </c>
      <c r="C6750" s="35" t="s">
        <v>8811</v>
      </c>
      <c r="D6750" s="34" t="str">
        <f t="shared" si="105"/>
        <v>529-Xã Sơn Thượng</v>
      </c>
    </row>
    <row r="6751" spans="1:4">
      <c r="A6751" s="34" t="s">
        <v>356</v>
      </c>
      <c r="B6751" s="35" t="s">
        <v>37713</v>
      </c>
      <c r="C6751" s="35" t="s">
        <v>7229</v>
      </c>
      <c r="D6751" s="34" t="str">
        <f t="shared" si="105"/>
        <v>529-Xã Sơn Cao</v>
      </c>
    </row>
    <row r="6752" spans="1:4">
      <c r="A6752" s="34" t="s">
        <v>356</v>
      </c>
      <c r="B6752" s="35" t="s">
        <v>37714</v>
      </c>
      <c r="C6752" s="35" t="s">
        <v>4465</v>
      </c>
      <c r="D6752" s="34" t="str">
        <f t="shared" si="105"/>
        <v>529-Xã Sơn Hải</v>
      </c>
    </row>
    <row r="6753" spans="1:4">
      <c r="A6753" s="34" t="s">
        <v>356</v>
      </c>
      <c r="B6753" s="35" t="s">
        <v>37715</v>
      </c>
      <c r="C6753" s="35" t="s">
        <v>5002</v>
      </c>
      <c r="D6753" s="34" t="str">
        <f t="shared" si="105"/>
        <v>529-Xã Sơn Thủy</v>
      </c>
    </row>
    <row r="6754" spans="1:4">
      <c r="A6754" s="34" t="s">
        <v>356</v>
      </c>
      <c r="B6754" s="35" t="s">
        <v>37716</v>
      </c>
      <c r="C6754" s="35" t="s">
        <v>4966</v>
      </c>
      <c r="D6754" s="34" t="str">
        <f t="shared" si="105"/>
        <v>529-Xã Sơn Kỳ</v>
      </c>
    </row>
    <row r="6755" spans="1:4">
      <c r="A6755" s="34" t="s">
        <v>356</v>
      </c>
      <c r="B6755" s="35" t="s">
        <v>37717</v>
      </c>
      <c r="C6755" s="35" t="s">
        <v>7526</v>
      </c>
      <c r="D6755" s="34" t="str">
        <f t="shared" si="105"/>
        <v>529-Xã Sơn Ba</v>
      </c>
    </row>
    <row r="6756" spans="1:4">
      <c r="A6756" s="34" t="s">
        <v>357</v>
      </c>
      <c r="B6756" s="35" t="s">
        <v>37718</v>
      </c>
      <c r="C6756" s="35" t="s">
        <v>5003</v>
      </c>
      <c r="D6756" s="34" t="str">
        <f t="shared" si="105"/>
        <v>530-Xã Sơn Bua</v>
      </c>
    </row>
    <row r="6757" spans="1:4">
      <c r="A6757" s="34" t="s">
        <v>357</v>
      </c>
      <c r="B6757" s="35" t="s">
        <v>37719</v>
      </c>
      <c r="C6757" s="35" t="s">
        <v>4964</v>
      </c>
      <c r="D6757" s="34" t="str">
        <f t="shared" si="105"/>
        <v>530-Xã Sơn Mùa</v>
      </c>
    </row>
    <row r="6758" spans="1:4">
      <c r="A6758" s="34" t="s">
        <v>357</v>
      </c>
      <c r="B6758" s="35" t="s">
        <v>37724</v>
      </c>
      <c r="C6758" s="35" t="s">
        <v>9946</v>
      </c>
      <c r="D6758" s="34" t="str">
        <f t="shared" si="105"/>
        <v>530-Xã Sơn Liên</v>
      </c>
    </row>
    <row r="6759" spans="1:4">
      <c r="A6759" s="34" t="s">
        <v>357</v>
      </c>
      <c r="B6759" s="35" t="s">
        <v>37720</v>
      </c>
      <c r="C6759" s="35" t="s">
        <v>8093</v>
      </c>
      <c r="D6759" s="34" t="str">
        <f t="shared" si="105"/>
        <v>530-Xã Sơn Tân</v>
      </c>
    </row>
    <row r="6760" spans="1:4">
      <c r="A6760" s="34" t="s">
        <v>357</v>
      </c>
      <c r="B6760" s="35" t="s">
        <v>37725</v>
      </c>
      <c r="C6760" s="35" t="s">
        <v>9947</v>
      </c>
      <c r="D6760" s="34" t="str">
        <f t="shared" si="105"/>
        <v>530-Xã Sơn Màu</v>
      </c>
    </row>
    <row r="6761" spans="1:4">
      <c r="A6761" s="34" t="s">
        <v>357</v>
      </c>
      <c r="B6761" s="35" t="s">
        <v>37721</v>
      </c>
      <c r="C6761" s="35" t="s">
        <v>8812</v>
      </c>
      <c r="D6761" s="34" t="str">
        <f t="shared" si="105"/>
        <v>530-Xã Sơn Dung</v>
      </c>
    </row>
    <row r="6762" spans="1:4">
      <c r="A6762" s="34" t="s">
        <v>357</v>
      </c>
      <c r="B6762" s="35" t="s">
        <v>37726</v>
      </c>
      <c r="C6762" s="35" t="s">
        <v>5159</v>
      </c>
      <c r="D6762" s="34" t="str">
        <f t="shared" si="105"/>
        <v>530-Xã Sơn Long</v>
      </c>
    </row>
    <row r="6763" spans="1:4">
      <c r="A6763" s="34" t="s">
        <v>357</v>
      </c>
      <c r="B6763" s="35" t="s">
        <v>37722</v>
      </c>
      <c r="C6763" s="35" t="s">
        <v>8813</v>
      </c>
      <c r="D6763" s="34" t="str">
        <f t="shared" si="105"/>
        <v>530-Xã Sơn Tinh</v>
      </c>
    </row>
    <row r="6764" spans="1:4">
      <c r="A6764" s="34" t="s">
        <v>357</v>
      </c>
      <c r="B6764" s="35" t="s">
        <v>37723</v>
      </c>
      <c r="C6764" s="35" t="s">
        <v>8814</v>
      </c>
      <c r="D6764" s="34" t="str">
        <f t="shared" si="105"/>
        <v>530-Xã Sơn Lập</v>
      </c>
    </row>
    <row r="6765" spans="1:4">
      <c r="A6765" s="34" t="s">
        <v>358</v>
      </c>
      <c r="B6765" s="35" t="s">
        <v>37727</v>
      </c>
      <c r="C6765" s="35" t="s">
        <v>4463</v>
      </c>
      <c r="D6765" s="34" t="str">
        <f t="shared" si="105"/>
        <v>531-Xã Long Sơn</v>
      </c>
    </row>
    <row r="6766" spans="1:4">
      <c r="A6766" s="34" t="s">
        <v>358</v>
      </c>
      <c r="B6766" s="35" t="s">
        <v>37728</v>
      </c>
      <c r="C6766" s="35" t="s">
        <v>29439</v>
      </c>
      <c r="D6766" s="34" t="str">
        <f t="shared" si="105"/>
        <v>531-Xã Long Mai</v>
      </c>
    </row>
    <row r="6767" spans="1:4">
      <c r="A6767" s="34" t="s">
        <v>358</v>
      </c>
      <c r="B6767" s="35" t="s">
        <v>37729</v>
      </c>
      <c r="C6767" s="35" t="s">
        <v>3261</v>
      </c>
      <c r="D6767" s="34" t="str">
        <f t="shared" si="105"/>
        <v>531-Xã Thanh An</v>
      </c>
    </row>
    <row r="6768" spans="1:4">
      <c r="A6768" s="34" t="s">
        <v>358</v>
      </c>
      <c r="B6768" s="35" t="s">
        <v>37730</v>
      </c>
      <c r="C6768" s="35" t="s">
        <v>8843</v>
      </c>
      <c r="D6768" s="34" t="str">
        <f t="shared" si="105"/>
        <v>531-Xã Long Môn</v>
      </c>
    </row>
    <row r="6769" spans="1:4">
      <c r="A6769" s="34" t="s">
        <v>358</v>
      </c>
      <c r="B6769" s="35" t="s">
        <v>37731</v>
      </c>
      <c r="C6769" s="35" t="s">
        <v>7530</v>
      </c>
      <c r="D6769" s="34" t="str">
        <f t="shared" si="105"/>
        <v>531-Xã Long Hiệp</v>
      </c>
    </row>
    <row r="6770" spans="1:4">
      <c r="A6770" s="34" t="s">
        <v>359</v>
      </c>
      <c r="B6770" s="35" t="s">
        <v>37732</v>
      </c>
      <c r="C6770" s="35" t="s">
        <v>6860</v>
      </c>
      <c r="D6770" s="34" t="str">
        <f t="shared" si="105"/>
        <v>532-Thị trấn Chợ Chùa</v>
      </c>
    </row>
    <row r="6771" spans="1:4">
      <c r="A6771" s="34" t="s">
        <v>359</v>
      </c>
      <c r="B6771" s="35" t="s">
        <v>37733</v>
      </c>
      <c r="C6771" s="35" t="s">
        <v>4981</v>
      </c>
      <c r="D6771" s="34" t="str">
        <f t="shared" si="105"/>
        <v>532-Xã Hành Thuận</v>
      </c>
    </row>
    <row r="6772" spans="1:4">
      <c r="A6772" s="34" t="s">
        <v>359</v>
      </c>
      <c r="B6772" s="35" t="s">
        <v>37734</v>
      </c>
      <c r="C6772" s="35" t="s">
        <v>5004</v>
      </c>
      <c r="D6772" s="34" t="str">
        <f t="shared" si="105"/>
        <v>532-Xã Hành Dũng</v>
      </c>
    </row>
    <row r="6773" spans="1:4">
      <c r="A6773" s="34" t="s">
        <v>359</v>
      </c>
      <c r="B6773" s="35" t="s">
        <v>37735</v>
      </c>
      <c r="C6773" s="35" t="s">
        <v>7529</v>
      </c>
      <c r="D6773" s="34" t="str">
        <f t="shared" si="105"/>
        <v>532-Xã Hành Trung</v>
      </c>
    </row>
    <row r="6774" spans="1:4">
      <c r="A6774" s="34" t="s">
        <v>359</v>
      </c>
      <c r="B6774" s="35" t="s">
        <v>37736</v>
      </c>
      <c r="C6774" s="35" t="s">
        <v>8825</v>
      </c>
      <c r="D6774" s="34" t="str">
        <f t="shared" si="105"/>
        <v>532-Xã Hành Nhân</v>
      </c>
    </row>
    <row r="6775" spans="1:4">
      <c r="A6775" s="34" t="s">
        <v>359</v>
      </c>
      <c r="B6775" s="35" t="s">
        <v>37737</v>
      </c>
      <c r="C6775" s="35" t="s">
        <v>4982</v>
      </c>
      <c r="D6775" s="34" t="str">
        <f t="shared" si="105"/>
        <v>532-Xã Hành Đức</v>
      </c>
    </row>
    <row r="6776" spans="1:4">
      <c r="A6776" s="34" t="s">
        <v>359</v>
      </c>
      <c r="B6776" s="35" t="s">
        <v>37738</v>
      </c>
      <c r="C6776" s="35" t="s">
        <v>8815</v>
      </c>
      <c r="D6776" s="34" t="str">
        <f t="shared" si="105"/>
        <v>532-Xã Hành Minh</v>
      </c>
    </row>
    <row r="6777" spans="1:4">
      <c r="A6777" s="34" t="s">
        <v>359</v>
      </c>
      <c r="B6777" s="35" t="s">
        <v>37739</v>
      </c>
      <c r="C6777" s="35" t="s">
        <v>8822</v>
      </c>
      <c r="D6777" s="34" t="str">
        <f t="shared" si="105"/>
        <v>532-Xã Hành Phước</v>
      </c>
    </row>
    <row r="6778" spans="1:4">
      <c r="A6778" s="34" t="s">
        <v>359</v>
      </c>
      <c r="B6778" s="35" t="s">
        <v>37740</v>
      </c>
      <c r="C6778" s="35" t="s">
        <v>8816</v>
      </c>
      <c r="D6778" s="34" t="str">
        <f t="shared" si="105"/>
        <v>532-Xã Hành Thiện</v>
      </c>
    </row>
    <row r="6779" spans="1:4">
      <c r="A6779" s="34" t="s">
        <v>359</v>
      </c>
      <c r="B6779" s="35" t="s">
        <v>37741</v>
      </c>
      <c r="C6779" s="35" t="s">
        <v>8826</v>
      </c>
      <c r="D6779" s="34" t="str">
        <f t="shared" si="105"/>
        <v>532-Xã Hành Thịnh</v>
      </c>
    </row>
    <row r="6780" spans="1:4">
      <c r="A6780" s="34" t="s">
        <v>359</v>
      </c>
      <c r="B6780" s="35" t="s">
        <v>37742</v>
      </c>
      <c r="C6780" s="35" t="s">
        <v>8831</v>
      </c>
      <c r="D6780" s="34" t="str">
        <f t="shared" si="105"/>
        <v>532-Xã Hành Tín Tây</v>
      </c>
    </row>
    <row r="6781" spans="1:4">
      <c r="A6781" s="34" t="s">
        <v>359</v>
      </c>
      <c r="B6781" s="35" t="s">
        <v>37743</v>
      </c>
      <c r="C6781" s="35" t="s">
        <v>41949</v>
      </c>
      <c r="D6781" s="34" t="str">
        <f t="shared" si="105"/>
        <v>532-Xã Hành Tín  Đông</v>
      </c>
    </row>
    <row r="6782" spans="1:4">
      <c r="A6782" s="34" t="s">
        <v>360</v>
      </c>
      <c r="B6782" s="35" t="s">
        <v>37744</v>
      </c>
      <c r="C6782" s="35" t="s">
        <v>8827</v>
      </c>
      <c r="D6782" s="34" t="str">
        <f t="shared" si="105"/>
        <v>533-Thị trấn Mộ Đức</v>
      </c>
    </row>
    <row r="6783" spans="1:4">
      <c r="A6783" s="34" t="s">
        <v>360</v>
      </c>
      <c r="B6783" s="35" t="s">
        <v>37745</v>
      </c>
      <c r="C6783" s="35" t="s">
        <v>8832</v>
      </c>
      <c r="D6783" s="34" t="str">
        <f t="shared" si="105"/>
        <v>533-Xã Đức Lợi</v>
      </c>
    </row>
    <row r="6784" spans="1:4">
      <c r="A6784" s="34" t="s">
        <v>360</v>
      </c>
      <c r="B6784" s="35" t="s">
        <v>37746</v>
      </c>
      <c r="C6784" s="35" t="s">
        <v>6175</v>
      </c>
      <c r="D6784" s="34" t="str">
        <f t="shared" si="105"/>
        <v>533-Xã Đức Thắng</v>
      </c>
    </row>
    <row r="6785" spans="1:4">
      <c r="A6785" s="34" t="s">
        <v>360</v>
      </c>
      <c r="B6785" s="35" t="s">
        <v>37747</v>
      </c>
      <c r="C6785" s="35" t="s">
        <v>8833</v>
      </c>
      <c r="D6785" s="34" t="str">
        <f t="shared" si="105"/>
        <v>533-Xã Đức Nhuận</v>
      </c>
    </row>
    <row r="6786" spans="1:4">
      <c r="A6786" s="34" t="s">
        <v>360</v>
      </c>
      <c r="B6786" s="35" t="s">
        <v>37748</v>
      </c>
      <c r="C6786" s="35" t="s">
        <v>6861</v>
      </c>
      <c r="D6786" s="34" t="str">
        <f t="shared" si="105"/>
        <v>533-Xã Đức Chánh</v>
      </c>
    </row>
    <row r="6787" spans="1:4">
      <c r="A6787" s="34" t="s">
        <v>360</v>
      </c>
      <c r="B6787" s="35" t="s">
        <v>37749</v>
      </c>
      <c r="C6787" s="35" t="s">
        <v>8817</v>
      </c>
      <c r="D6787" s="34" t="str">
        <f t="shared" si="105"/>
        <v>533-Xã Đức Hiệp</v>
      </c>
    </row>
    <row r="6788" spans="1:4">
      <c r="A6788" s="34" t="s">
        <v>360</v>
      </c>
      <c r="B6788" s="35" t="s">
        <v>37750</v>
      </c>
      <c r="C6788" s="35" t="s">
        <v>7871</v>
      </c>
      <c r="D6788" s="34" t="str">
        <f t="shared" si="105"/>
        <v>533-Xã Đức Minh</v>
      </c>
    </row>
    <row r="6789" spans="1:4">
      <c r="A6789" s="34" t="s">
        <v>360</v>
      </c>
      <c r="B6789" s="35" t="s">
        <v>37751</v>
      </c>
      <c r="C6789" s="35" t="s">
        <v>5005</v>
      </c>
      <c r="D6789" s="34" t="str">
        <f t="shared" ref="D6789:D6852" si="106">CONCATENATE(A6789,"-",C6789)</f>
        <v>533-Xã Đức Thạnh</v>
      </c>
    </row>
    <row r="6790" spans="1:4">
      <c r="A6790" s="34" t="s">
        <v>360</v>
      </c>
      <c r="B6790" s="35" t="s">
        <v>37752</v>
      </c>
      <c r="C6790" s="35" t="s">
        <v>6370</v>
      </c>
      <c r="D6790" s="34" t="str">
        <f t="shared" si="106"/>
        <v>533-Xã Đức Hòa</v>
      </c>
    </row>
    <row r="6791" spans="1:4">
      <c r="A6791" s="34" t="s">
        <v>360</v>
      </c>
      <c r="B6791" s="35" t="s">
        <v>37753</v>
      </c>
      <c r="C6791" s="35" t="s">
        <v>5549</v>
      </c>
      <c r="D6791" s="34" t="str">
        <f t="shared" si="106"/>
        <v>533-Xã Đức Tân</v>
      </c>
    </row>
    <row r="6792" spans="1:4">
      <c r="A6792" s="34" t="s">
        <v>360</v>
      </c>
      <c r="B6792" s="35" t="s">
        <v>37754</v>
      </c>
      <c r="C6792" s="35" t="s">
        <v>5006</v>
      </c>
      <c r="D6792" s="34" t="str">
        <f t="shared" si="106"/>
        <v>533-Xã Đức Phú</v>
      </c>
    </row>
    <row r="6793" spans="1:4">
      <c r="A6793" s="34" t="s">
        <v>360</v>
      </c>
      <c r="B6793" s="35" t="s">
        <v>37755</v>
      </c>
      <c r="C6793" s="35" t="s">
        <v>4983</v>
      </c>
      <c r="D6793" s="34" t="str">
        <f t="shared" si="106"/>
        <v>533-Xã Đức Phong</v>
      </c>
    </row>
    <row r="6794" spans="1:4">
      <c r="A6794" s="34" t="s">
        <v>360</v>
      </c>
      <c r="B6794" s="35" t="s">
        <v>37756</v>
      </c>
      <c r="C6794" s="35" t="s">
        <v>8823</v>
      </c>
      <c r="D6794" s="34" t="str">
        <f t="shared" si="106"/>
        <v>533-Xã Đức Lân</v>
      </c>
    </row>
    <row r="6795" spans="1:4">
      <c r="A6795" s="34" t="s">
        <v>361</v>
      </c>
      <c r="B6795" s="35" t="s">
        <v>37757</v>
      </c>
      <c r="C6795" s="35" t="s">
        <v>8818</v>
      </c>
      <c r="D6795" s="34" t="str">
        <f t="shared" si="106"/>
        <v>534-Phường Nguyễn Nghiêm</v>
      </c>
    </row>
    <row r="6796" spans="1:4">
      <c r="A6796" s="34" t="s">
        <v>361</v>
      </c>
      <c r="B6796" s="35" t="s">
        <v>37758</v>
      </c>
      <c r="C6796" s="35" t="s">
        <v>7603</v>
      </c>
      <c r="D6796" s="34" t="str">
        <f t="shared" si="106"/>
        <v>534-Xã Phổ An</v>
      </c>
    </row>
    <row r="6797" spans="1:4">
      <c r="A6797" s="34" t="s">
        <v>361</v>
      </c>
      <c r="B6797" s="35" t="s">
        <v>37759</v>
      </c>
      <c r="C6797" s="35" t="s">
        <v>7234</v>
      </c>
      <c r="D6797" s="34" t="str">
        <f t="shared" si="106"/>
        <v>534-Xã Phổ Phong</v>
      </c>
    </row>
    <row r="6798" spans="1:4">
      <c r="A6798" s="34" t="s">
        <v>361</v>
      </c>
      <c r="B6798" s="35" t="s">
        <v>37760</v>
      </c>
      <c r="C6798" s="35" t="s">
        <v>8828</v>
      </c>
      <c r="D6798" s="34" t="str">
        <f t="shared" si="106"/>
        <v>534-Xã Phổ Thuận</v>
      </c>
    </row>
    <row r="6799" spans="1:4">
      <c r="A6799" s="34" t="s">
        <v>361</v>
      </c>
      <c r="B6799" s="35" t="s">
        <v>37761</v>
      </c>
      <c r="C6799" s="35" t="s">
        <v>41950</v>
      </c>
      <c r="D6799" s="34" t="str">
        <f t="shared" si="106"/>
        <v>534-Phường Phổ Văn</v>
      </c>
    </row>
    <row r="6800" spans="1:4">
      <c r="A6800" s="34" t="s">
        <v>361</v>
      </c>
      <c r="B6800" s="35" t="s">
        <v>37762</v>
      </c>
      <c r="C6800" s="35" t="s">
        <v>41951</v>
      </c>
      <c r="D6800" s="34" t="str">
        <f t="shared" si="106"/>
        <v>534-Phường Phổ Quang</v>
      </c>
    </row>
    <row r="6801" spans="1:4">
      <c r="A6801" s="34" t="s">
        <v>361</v>
      </c>
      <c r="B6801" s="35" t="s">
        <v>37763</v>
      </c>
      <c r="C6801" s="35" t="s">
        <v>7230</v>
      </c>
      <c r="D6801" s="34" t="str">
        <f t="shared" si="106"/>
        <v>534-Xã Phổ Nhơn</v>
      </c>
    </row>
    <row r="6802" spans="1:4">
      <c r="A6802" s="34" t="s">
        <v>361</v>
      </c>
      <c r="B6802" s="35" t="s">
        <v>37764</v>
      </c>
      <c r="C6802" s="35" t="s">
        <v>41952</v>
      </c>
      <c r="D6802" s="34" t="str">
        <f t="shared" si="106"/>
        <v>534-Phường Phổ Ninh</v>
      </c>
    </row>
    <row r="6803" spans="1:4">
      <c r="A6803" s="34" t="s">
        <v>361</v>
      </c>
      <c r="B6803" s="35" t="s">
        <v>37765</v>
      </c>
      <c r="C6803" s="35" t="s">
        <v>41953</v>
      </c>
      <c r="D6803" s="34" t="str">
        <f t="shared" si="106"/>
        <v>534-Phường Phổ Minh</v>
      </c>
    </row>
    <row r="6804" spans="1:4">
      <c r="A6804" s="34" t="s">
        <v>361</v>
      </c>
      <c r="B6804" s="35" t="s">
        <v>37766</v>
      </c>
      <c r="C6804" s="35" t="s">
        <v>41954</v>
      </c>
      <c r="D6804" s="34" t="str">
        <f t="shared" si="106"/>
        <v>534-Phường Phổ Vinh</v>
      </c>
    </row>
    <row r="6805" spans="1:4">
      <c r="A6805" s="34" t="s">
        <v>361</v>
      </c>
      <c r="B6805" s="35" t="s">
        <v>37767</v>
      </c>
      <c r="C6805" s="35" t="s">
        <v>41955</v>
      </c>
      <c r="D6805" s="34" t="str">
        <f t="shared" si="106"/>
        <v>534-Phường Phổ Hòa</v>
      </c>
    </row>
    <row r="6806" spans="1:4">
      <c r="A6806" s="34" t="s">
        <v>361</v>
      </c>
      <c r="B6806" s="35" t="s">
        <v>37768</v>
      </c>
      <c r="C6806" s="35" t="s">
        <v>5007</v>
      </c>
      <c r="D6806" s="34" t="str">
        <f t="shared" si="106"/>
        <v>534-Xã Phổ Cường</v>
      </c>
    </row>
    <row r="6807" spans="1:4">
      <c r="A6807" s="34" t="s">
        <v>361</v>
      </c>
      <c r="B6807" s="35" t="s">
        <v>37769</v>
      </c>
      <c r="C6807" s="35" t="s">
        <v>5008</v>
      </c>
      <c r="D6807" s="34" t="str">
        <f t="shared" si="106"/>
        <v>534-Xã Phổ Khánh</v>
      </c>
    </row>
    <row r="6808" spans="1:4">
      <c r="A6808" s="34" t="s">
        <v>361</v>
      </c>
      <c r="B6808" s="35" t="s">
        <v>37770</v>
      </c>
      <c r="C6808" s="35" t="s">
        <v>41956</v>
      </c>
      <c r="D6808" s="34" t="str">
        <f t="shared" si="106"/>
        <v>534-Phường Phổ Thạnh</v>
      </c>
    </row>
    <row r="6809" spans="1:4">
      <c r="A6809" s="34" t="s">
        <v>361</v>
      </c>
      <c r="B6809" s="35" t="s">
        <v>37771</v>
      </c>
      <c r="C6809" s="35" t="s">
        <v>4984</v>
      </c>
      <c r="D6809" s="34" t="str">
        <f t="shared" si="106"/>
        <v>534-Xã Phổ Châu</v>
      </c>
    </row>
    <row r="6810" spans="1:4">
      <c r="A6810" s="34" t="s">
        <v>946</v>
      </c>
      <c r="B6810" s="35" t="s">
        <v>37772</v>
      </c>
      <c r="C6810" s="35" t="s">
        <v>7232</v>
      </c>
      <c r="D6810" s="34" t="str">
        <f t="shared" si="106"/>
        <v>535-Thị trấn Ba Tơ</v>
      </c>
    </row>
    <row r="6811" spans="1:4">
      <c r="A6811" s="34" t="s">
        <v>946</v>
      </c>
      <c r="B6811" s="35" t="s">
        <v>37773</v>
      </c>
      <c r="C6811" s="35" t="s">
        <v>5009</v>
      </c>
      <c r="D6811" s="34" t="str">
        <f t="shared" si="106"/>
        <v>535-Xã Ba Điền</v>
      </c>
    </row>
    <row r="6812" spans="1:4">
      <c r="A6812" s="34" t="s">
        <v>946</v>
      </c>
      <c r="B6812" s="35" t="s">
        <v>37774</v>
      </c>
      <c r="C6812" s="35" t="s">
        <v>4985</v>
      </c>
      <c r="D6812" s="34" t="str">
        <f t="shared" si="106"/>
        <v>535-Xã Ba Vinh</v>
      </c>
    </row>
    <row r="6813" spans="1:4">
      <c r="A6813" s="34" t="s">
        <v>946</v>
      </c>
      <c r="B6813" s="35" t="s">
        <v>37775</v>
      </c>
      <c r="C6813" s="35" t="s">
        <v>8844</v>
      </c>
      <c r="D6813" s="34" t="str">
        <f t="shared" si="106"/>
        <v>535-Xã Ba Thành</v>
      </c>
    </row>
    <row r="6814" spans="1:4">
      <c r="A6814" s="34" t="s">
        <v>946</v>
      </c>
      <c r="B6814" s="35" t="s">
        <v>37776</v>
      </c>
      <c r="C6814" s="35" t="s">
        <v>4986</v>
      </c>
      <c r="D6814" s="34" t="str">
        <f t="shared" si="106"/>
        <v>535-Xã Ba Động</v>
      </c>
    </row>
    <row r="6815" spans="1:4">
      <c r="A6815" s="34" t="s">
        <v>946</v>
      </c>
      <c r="B6815" s="35" t="s">
        <v>37777</v>
      </c>
      <c r="C6815" s="35" t="s">
        <v>4987</v>
      </c>
      <c r="D6815" s="34" t="str">
        <f t="shared" si="106"/>
        <v>535-Xã Ba Dinh</v>
      </c>
    </row>
    <row r="6816" spans="1:4">
      <c r="A6816" s="34" t="s">
        <v>946</v>
      </c>
      <c r="B6816" s="35" t="s">
        <v>37790</v>
      </c>
      <c r="C6816" s="35" t="s">
        <v>9948</v>
      </c>
      <c r="D6816" s="34" t="str">
        <f t="shared" si="106"/>
        <v>535-Xã Ba Giang</v>
      </c>
    </row>
    <row r="6817" spans="1:4">
      <c r="A6817" s="34" t="s">
        <v>946</v>
      </c>
      <c r="B6817" s="35" t="s">
        <v>37778</v>
      </c>
      <c r="C6817" s="35" t="s">
        <v>4971</v>
      </c>
      <c r="D6817" s="34" t="str">
        <f t="shared" si="106"/>
        <v>535-Xã Ba Liên</v>
      </c>
    </row>
    <row r="6818" spans="1:4">
      <c r="A6818" s="34" t="s">
        <v>946</v>
      </c>
      <c r="B6818" s="35" t="s">
        <v>37779</v>
      </c>
      <c r="C6818" s="35" t="s">
        <v>7525</v>
      </c>
      <c r="D6818" s="34" t="str">
        <f t="shared" si="106"/>
        <v>535-Xã Ba Ngạc</v>
      </c>
    </row>
    <row r="6819" spans="1:4">
      <c r="A6819" s="34" t="s">
        <v>946</v>
      </c>
      <c r="B6819" s="35" t="s">
        <v>37780</v>
      </c>
      <c r="C6819" s="35" t="s">
        <v>4988</v>
      </c>
      <c r="D6819" s="34" t="str">
        <f t="shared" si="106"/>
        <v>535-Xã Ba Khâm</v>
      </c>
    </row>
    <row r="6820" spans="1:4">
      <c r="A6820" s="34" t="s">
        <v>946</v>
      </c>
      <c r="B6820" s="35" t="s">
        <v>37781</v>
      </c>
      <c r="C6820" s="35" t="s">
        <v>4989</v>
      </c>
      <c r="D6820" s="34" t="str">
        <f t="shared" si="106"/>
        <v>535-Xã Ba Cung</v>
      </c>
    </row>
    <row r="6821" spans="1:4">
      <c r="A6821" s="34" t="s">
        <v>946</v>
      </c>
      <c r="B6821" s="35" t="s">
        <v>37782</v>
      </c>
      <c r="C6821" s="35" t="s">
        <v>4990</v>
      </c>
      <c r="D6821" s="34" t="str">
        <f t="shared" si="106"/>
        <v>535-Xã Ba Tiêu</v>
      </c>
    </row>
    <row r="6822" spans="1:4">
      <c r="A6822" s="34" t="s">
        <v>946</v>
      </c>
      <c r="B6822" s="35" t="s">
        <v>37783</v>
      </c>
      <c r="C6822" s="35" t="s">
        <v>4991</v>
      </c>
      <c r="D6822" s="34" t="str">
        <f t="shared" si="106"/>
        <v>535-Xã Ba Trang</v>
      </c>
    </row>
    <row r="6823" spans="1:4">
      <c r="A6823" s="34" t="s">
        <v>946</v>
      </c>
      <c r="B6823" s="35" t="s">
        <v>37784</v>
      </c>
      <c r="C6823" s="35" t="s">
        <v>8845</v>
      </c>
      <c r="D6823" s="34" t="str">
        <f t="shared" si="106"/>
        <v>535-Xã Ba Tô</v>
      </c>
    </row>
    <row r="6824" spans="1:4">
      <c r="A6824" s="34" t="s">
        <v>946</v>
      </c>
      <c r="B6824" s="35" t="s">
        <v>37785</v>
      </c>
      <c r="C6824" s="35" t="s">
        <v>7888</v>
      </c>
      <c r="D6824" s="34" t="str">
        <f t="shared" si="106"/>
        <v>535-Xã Ba Bích</v>
      </c>
    </row>
    <row r="6825" spans="1:4">
      <c r="A6825" s="34" t="s">
        <v>946</v>
      </c>
      <c r="B6825" s="35" t="s">
        <v>37786</v>
      </c>
      <c r="C6825" s="35" t="s">
        <v>4602</v>
      </c>
      <c r="D6825" s="34" t="str">
        <f t="shared" si="106"/>
        <v>535-Xã Ba Vì</v>
      </c>
    </row>
    <row r="6826" spans="1:4">
      <c r="A6826" s="34" t="s">
        <v>946</v>
      </c>
      <c r="B6826" s="35" t="s">
        <v>37787</v>
      </c>
      <c r="C6826" s="35" t="s">
        <v>4962</v>
      </c>
      <c r="D6826" s="34" t="str">
        <f t="shared" si="106"/>
        <v>535-Xã Ba Lế</v>
      </c>
    </row>
    <row r="6827" spans="1:4">
      <c r="A6827" s="34" t="s">
        <v>946</v>
      </c>
      <c r="B6827" s="35" t="s">
        <v>37788</v>
      </c>
      <c r="C6827" s="35" t="s">
        <v>29605</v>
      </c>
      <c r="D6827" s="34" t="str">
        <f t="shared" si="106"/>
        <v>535-Xã Ba Nam</v>
      </c>
    </row>
    <row r="6828" spans="1:4">
      <c r="A6828" s="34" t="s">
        <v>946</v>
      </c>
      <c r="B6828" s="35" t="s">
        <v>37789</v>
      </c>
      <c r="C6828" s="35" t="s">
        <v>7233</v>
      </c>
      <c r="D6828" s="34" t="str">
        <f t="shared" si="106"/>
        <v>535-Xã Ba Xa</v>
      </c>
    </row>
    <row r="6829" spans="1:4">
      <c r="A6829" s="34" t="s">
        <v>947</v>
      </c>
      <c r="B6829" s="35"/>
      <c r="C6829" s="35"/>
      <c r="D6829" s="34" t="str">
        <f t="shared" si="106"/>
        <v>536-</v>
      </c>
    </row>
    <row r="6830" spans="1:4">
      <c r="A6830" s="34" t="s">
        <v>948</v>
      </c>
      <c r="B6830" s="35" t="s">
        <v>37791</v>
      </c>
      <c r="C6830" s="35" t="s">
        <v>6870</v>
      </c>
      <c r="D6830" s="34" t="str">
        <f t="shared" si="106"/>
        <v>540-Phường Nhơn Bình</v>
      </c>
    </row>
    <row r="6831" spans="1:4">
      <c r="A6831" s="34" t="s">
        <v>948</v>
      </c>
      <c r="B6831" s="35" t="s">
        <v>37792</v>
      </c>
      <c r="C6831" s="35" t="s">
        <v>7384</v>
      </c>
      <c r="D6831" s="34" t="str">
        <f t="shared" si="106"/>
        <v>540-Phường Nhơn Phú</v>
      </c>
    </row>
    <row r="6832" spans="1:4">
      <c r="A6832" s="34" t="s">
        <v>948</v>
      </c>
      <c r="B6832" s="35" t="s">
        <v>37793</v>
      </c>
      <c r="C6832" s="35" t="s">
        <v>3667</v>
      </c>
      <c r="D6832" s="34" t="str">
        <f t="shared" si="106"/>
        <v>540-Phường Đống Đa</v>
      </c>
    </row>
    <row r="6833" spans="1:4">
      <c r="A6833" s="34" t="s">
        <v>948</v>
      </c>
      <c r="B6833" s="35" t="s">
        <v>37794</v>
      </c>
      <c r="C6833" s="35" t="s">
        <v>7386</v>
      </c>
      <c r="D6833" s="34" t="str">
        <f t="shared" si="106"/>
        <v>540-Phường Trần Quang Diệu</v>
      </c>
    </row>
    <row r="6834" spans="1:4">
      <c r="A6834" s="34" t="s">
        <v>948</v>
      </c>
      <c r="B6834" s="35" t="s">
        <v>37795</v>
      </c>
      <c r="C6834" s="35" t="s">
        <v>7166</v>
      </c>
      <c r="D6834" s="34" t="str">
        <f t="shared" si="106"/>
        <v>540-Phường Hải Cảng</v>
      </c>
    </row>
    <row r="6835" spans="1:4">
      <c r="A6835" s="34" t="s">
        <v>948</v>
      </c>
      <c r="B6835" s="35" t="s">
        <v>37796</v>
      </c>
      <c r="C6835" s="35" t="s">
        <v>2927</v>
      </c>
      <c r="D6835" s="34" t="str">
        <f t="shared" si="106"/>
        <v>540-Phường Quang Trung</v>
      </c>
    </row>
    <row r="6836" spans="1:4">
      <c r="A6836" s="34" t="s">
        <v>948</v>
      </c>
      <c r="B6836" s="35" t="s">
        <v>37797</v>
      </c>
      <c r="C6836" s="35" t="s">
        <v>7072</v>
      </c>
      <c r="D6836" s="34" t="str">
        <f t="shared" si="106"/>
        <v>540-Phường Thị Nại</v>
      </c>
    </row>
    <row r="6837" spans="1:4">
      <c r="A6837" s="34" t="s">
        <v>948</v>
      </c>
      <c r="B6837" s="35" t="s">
        <v>37798</v>
      </c>
      <c r="C6837" s="35" t="s">
        <v>6871</v>
      </c>
      <c r="D6837" s="34" t="str">
        <f t="shared" si="106"/>
        <v>540-Phường Lê Hồng Phong</v>
      </c>
    </row>
    <row r="6838" spans="1:4">
      <c r="A6838" s="34" t="s">
        <v>948</v>
      </c>
      <c r="B6838" s="35" t="s">
        <v>37799</v>
      </c>
      <c r="C6838" s="35" t="s">
        <v>3071</v>
      </c>
      <c r="D6838" s="34" t="str">
        <f t="shared" si="106"/>
        <v>540-Phường Trần Hưng Đạo</v>
      </c>
    </row>
    <row r="6839" spans="1:4">
      <c r="A6839" s="34" t="s">
        <v>948</v>
      </c>
      <c r="B6839" s="35" t="s">
        <v>37800</v>
      </c>
      <c r="C6839" s="35" t="s">
        <v>7167</v>
      </c>
      <c r="D6839" s="34" t="str">
        <f t="shared" si="106"/>
        <v>540-Phường Ngô Mây</v>
      </c>
    </row>
    <row r="6840" spans="1:4">
      <c r="A6840" s="34" t="s">
        <v>948</v>
      </c>
      <c r="B6840" s="35" t="s">
        <v>37801</v>
      </c>
      <c r="C6840" s="35" t="s">
        <v>7387</v>
      </c>
      <c r="D6840" s="34" t="str">
        <f t="shared" si="106"/>
        <v>540-Phường Lý Thường Kiệt</v>
      </c>
    </row>
    <row r="6841" spans="1:4">
      <c r="A6841" s="34" t="s">
        <v>948</v>
      </c>
      <c r="B6841" s="35" t="s">
        <v>37802</v>
      </c>
      <c r="C6841" s="35" t="s">
        <v>3847</v>
      </c>
      <c r="D6841" s="34" t="str">
        <f t="shared" si="106"/>
        <v>540-Phường Lê Lợi</v>
      </c>
    </row>
    <row r="6842" spans="1:4">
      <c r="A6842" s="34" t="s">
        <v>948</v>
      </c>
      <c r="B6842" s="35" t="s">
        <v>37803</v>
      </c>
      <c r="C6842" s="35" t="s">
        <v>3196</v>
      </c>
      <c r="D6842" s="34" t="str">
        <f t="shared" si="106"/>
        <v>540-Phường Trần Phú</v>
      </c>
    </row>
    <row r="6843" spans="1:4">
      <c r="A6843" s="34" t="s">
        <v>948</v>
      </c>
      <c r="B6843" s="35" t="s">
        <v>37804</v>
      </c>
      <c r="C6843" s="35" t="s">
        <v>3589</v>
      </c>
      <c r="D6843" s="34" t="str">
        <f t="shared" si="106"/>
        <v>540-Phường Bùi Thị Xuân</v>
      </c>
    </row>
    <row r="6844" spans="1:4">
      <c r="A6844" s="34" t="s">
        <v>948</v>
      </c>
      <c r="B6844" s="35" t="s">
        <v>37805</v>
      </c>
      <c r="C6844" s="35" t="s">
        <v>7388</v>
      </c>
      <c r="D6844" s="34" t="str">
        <f t="shared" si="106"/>
        <v>540-Phường Nguyễn Văn Cừ</v>
      </c>
    </row>
    <row r="6845" spans="1:4">
      <c r="A6845" s="34" t="s">
        <v>948</v>
      </c>
      <c r="B6845" s="35" t="s">
        <v>37806</v>
      </c>
      <c r="C6845" s="35" t="s">
        <v>7073</v>
      </c>
      <c r="D6845" s="34" t="str">
        <f t="shared" si="106"/>
        <v>540-Phường Ghềnh Ráng</v>
      </c>
    </row>
    <row r="6846" spans="1:4">
      <c r="A6846" s="34" t="s">
        <v>948</v>
      </c>
      <c r="B6846" s="35" t="s">
        <v>37807</v>
      </c>
      <c r="C6846" s="35" t="s">
        <v>7035</v>
      </c>
      <c r="D6846" s="34" t="str">
        <f t="shared" si="106"/>
        <v>540-Xã Nhơn Lý</v>
      </c>
    </row>
    <row r="6847" spans="1:4">
      <c r="A6847" s="34" t="s">
        <v>948</v>
      </c>
      <c r="B6847" s="35" t="s">
        <v>37808</v>
      </c>
      <c r="C6847" s="35" t="s">
        <v>7168</v>
      </c>
      <c r="D6847" s="34" t="str">
        <f t="shared" si="106"/>
        <v>540-Xã Nhơn Hội</v>
      </c>
    </row>
    <row r="6848" spans="1:4">
      <c r="A6848" s="34" t="s">
        <v>948</v>
      </c>
      <c r="B6848" s="35" t="s">
        <v>37809</v>
      </c>
      <c r="C6848" s="35" t="s">
        <v>5770</v>
      </c>
      <c r="D6848" s="34" t="str">
        <f t="shared" si="106"/>
        <v>540-Xã Nhơn Hải</v>
      </c>
    </row>
    <row r="6849" spans="1:4">
      <c r="A6849" s="34" t="s">
        <v>948</v>
      </c>
      <c r="B6849" s="35" t="s">
        <v>37810</v>
      </c>
      <c r="C6849" s="35" t="s">
        <v>7389</v>
      </c>
      <c r="D6849" s="34" t="str">
        <f t="shared" si="106"/>
        <v>540-Xã Nhơn Châu</v>
      </c>
    </row>
    <row r="6850" spans="1:4">
      <c r="A6850" s="34" t="s">
        <v>948</v>
      </c>
      <c r="B6850" s="35" t="s">
        <v>37811</v>
      </c>
      <c r="C6850" s="35" t="s">
        <v>4954</v>
      </c>
      <c r="D6850" s="34" t="str">
        <f t="shared" si="106"/>
        <v>540-Xã Phước Mỹ</v>
      </c>
    </row>
    <row r="6851" spans="1:4">
      <c r="A6851" s="34" t="s">
        <v>949</v>
      </c>
      <c r="B6851" s="35" t="s">
        <v>37821</v>
      </c>
      <c r="C6851" s="35" t="s">
        <v>5694</v>
      </c>
      <c r="D6851" s="34" t="str">
        <f t="shared" si="106"/>
        <v>542-Thị trấn An Lão</v>
      </c>
    </row>
    <row r="6852" spans="1:4">
      <c r="A6852" s="34" t="s">
        <v>949</v>
      </c>
      <c r="B6852" s="35" t="s">
        <v>37812</v>
      </c>
      <c r="C6852" s="35" t="s">
        <v>6140</v>
      </c>
      <c r="D6852" s="34" t="str">
        <f t="shared" si="106"/>
        <v>542-Xã An Hưng</v>
      </c>
    </row>
    <row r="6853" spans="1:4">
      <c r="A6853" s="34" t="s">
        <v>949</v>
      </c>
      <c r="B6853" s="35" t="s">
        <v>37813</v>
      </c>
      <c r="C6853" s="35" t="s">
        <v>4746</v>
      </c>
      <c r="D6853" s="34" t="str">
        <f t="shared" ref="D6853:D6916" si="107">CONCATENATE(A6853,"-",C6853)</f>
        <v>542-Xã An Trung</v>
      </c>
    </row>
    <row r="6854" spans="1:4">
      <c r="A6854" s="34" t="s">
        <v>949</v>
      </c>
      <c r="B6854" s="35" t="s">
        <v>37814</v>
      </c>
      <c r="C6854" s="35" t="s">
        <v>7390</v>
      </c>
      <c r="D6854" s="34" t="str">
        <f t="shared" si="107"/>
        <v>542-Xã An Dũng</v>
      </c>
    </row>
    <row r="6855" spans="1:4">
      <c r="A6855" s="34" t="s">
        <v>949</v>
      </c>
      <c r="B6855" s="35" t="s">
        <v>37815</v>
      </c>
      <c r="C6855" s="35" t="s">
        <v>6383</v>
      </c>
      <c r="D6855" s="34" t="str">
        <f t="shared" si="107"/>
        <v>542-Xã An Vinh</v>
      </c>
    </row>
    <row r="6856" spans="1:4">
      <c r="A6856" s="34" t="s">
        <v>949</v>
      </c>
      <c r="B6856" s="35" t="s">
        <v>37816</v>
      </c>
      <c r="C6856" s="35" t="s">
        <v>7391</v>
      </c>
      <c r="D6856" s="34" t="str">
        <f t="shared" si="107"/>
        <v>542-Xã An Toàn</v>
      </c>
    </row>
    <row r="6857" spans="1:4">
      <c r="A6857" s="34" t="s">
        <v>949</v>
      </c>
      <c r="B6857" s="35" t="s">
        <v>37817</v>
      </c>
      <c r="C6857" s="35" t="s">
        <v>5771</v>
      </c>
      <c r="D6857" s="34" t="str">
        <f t="shared" si="107"/>
        <v>542-Xã An Tân</v>
      </c>
    </row>
    <row r="6858" spans="1:4">
      <c r="A6858" s="34" t="s">
        <v>949</v>
      </c>
      <c r="B6858" s="35" t="s">
        <v>37818</v>
      </c>
      <c r="C6858" s="35" t="s">
        <v>3664</v>
      </c>
      <c r="D6858" s="34" t="str">
        <f t="shared" si="107"/>
        <v>542-Xã An Hòa</v>
      </c>
    </row>
    <row r="6859" spans="1:4">
      <c r="A6859" s="34" t="s">
        <v>949</v>
      </c>
      <c r="B6859" s="35" t="s">
        <v>37819</v>
      </c>
      <c r="C6859" s="35" t="s">
        <v>7392</v>
      </c>
      <c r="D6859" s="34" t="str">
        <f t="shared" si="107"/>
        <v>542-Xã An Quang</v>
      </c>
    </row>
    <row r="6860" spans="1:4">
      <c r="A6860" s="34" t="s">
        <v>949</v>
      </c>
      <c r="B6860" s="35" t="s">
        <v>37820</v>
      </c>
      <c r="C6860" s="35" t="s">
        <v>7036</v>
      </c>
      <c r="D6860" s="34" t="str">
        <f t="shared" si="107"/>
        <v>542-Xã An Nghĩa</v>
      </c>
    </row>
    <row r="6861" spans="1:4">
      <c r="A6861" s="34" t="s">
        <v>950</v>
      </c>
      <c r="B6861" s="35" t="s">
        <v>37822</v>
      </c>
      <c r="C6861" s="35" t="s">
        <v>41957</v>
      </c>
      <c r="D6861" s="34" t="str">
        <f t="shared" si="107"/>
        <v>543-Phường Tam Quan</v>
      </c>
    </row>
    <row r="6862" spans="1:4">
      <c r="A6862" s="34" t="s">
        <v>950</v>
      </c>
      <c r="B6862" s="35" t="s">
        <v>37823</v>
      </c>
      <c r="C6862" s="35" t="s">
        <v>41958</v>
      </c>
      <c r="D6862" s="34" t="str">
        <f t="shared" si="107"/>
        <v>543-Phường Bồng Sơn</v>
      </c>
    </row>
    <row r="6863" spans="1:4">
      <c r="A6863" s="34" t="s">
        <v>950</v>
      </c>
      <c r="B6863" s="35" t="s">
        <v>37824</v>
      </c>
      <c r="C6863" s="35" t="s">
        <v>7393</v>
      </c>
      <c r="D6863" s="34" t="str">
        <f t="shared" si="107"/>
        <v>543-Xã Hoài Sơn</v>
      </c>
    </row>
    <row r="6864" spans="1:4">
      <c r="A6864" s="34" t="s">
        <v>950</v>
      </c>
      <c r="B6864" s="35" t="s">
        <v>37825</v>
      </c>
      <c r="C6864" s="35" t="s">
        <v>6872</v>
      </c>
      <c r="D6864" s="34" t="str">
        <f t="shared" si="107"/>
        <v>543-Xã Hoài Châu Bắc</v>
      </c>
    </row>
    <row r="6865" spans="1:4">
      <c r="A6865" s="34" t="s">
        <v>950</v>
      </c>
      <c r="B6865" s="35" t="s">
        <v>37826</v>
      </c>
      <c r="C6865" s="35" t="s">
        <v>7394</v>
      </c>
      <c r="D6865" s="34" t="str">
        <f t="shared" si="107"/>
        <v>543-Xã Hoài Châu</v>
      </c>
    </row>
    <row r="6866" spans="1:4">
      <c r="A6866" s="34" t="s">
        <v>950</v>
      </c>
      <c r="B6866" s="35" t="s">
        <v>37827</v>
      </c>
      <c r="C6866" s="35" t="s">
        <v>7395</v>
      </c>
      <c r="D6866" s="34" t="str">
        <f t="shared" si="107"/>
        <v>543-Xã Hoài Phú</v>
      </c>
    </row>
    <row r="6867" spans="1:4">
      <c r="A6867" s="34" t="s">
        <v>950</v>
      </c>
      <c r="B6867" s="35" t="s">
        <v>37828</v>
      </c>
      <c r="C6867" s="35" t="s">
        <v>41959</v>
      </c>
      <c r="D6867" s="34" t="str">
        <f t="shared" si="107"/>
        <v>543-Phường Tam Quan Bắc</v>
      </c>
    </row>
    <row r="6868" spans="1:4">
      <c r="A6868" s="34" t="s">
        <v>950</v>
      </c>
      <c r="B6868" s="35" t="s">
        <v>37829</v>
      </c>
      <c r="C6868" s="35" t="s">
        <v>41960</v>
      </c>
      <c r="D6868" s="34" t="str">
        <f t="shared" si="107"/>
        <v>543-Phường Tam Quan Nam</v>
      </c>
    </row>
    <row r="6869" spans="1:4">
      <c r="A6869" s="34" t="s">
        <v>950</v>
      </c>
      <c r="B6869" s="35" t="s">
        <v>37830</v>
      </c>
      <c r="C6869" s="35" t="s">
        <v>41961</v>
      </c>
      <c r="D6869" s="34" t="str">
        <f t="shared" si="107"/>
        <v>543-Phường Hoài Hảo</v>
      </c>
    </row>
    <row r="6870" spans="1:4">
      <c r="A6870" s="34" t="s">
        <v>950</v>
      </c>
      <c r="B6870" s="35" t="s">
        <v>37831</v>
      </c>
      <c r="C6870" s="35" t="s">
        <v>41962</v>
      </c>
      <c r="D6870" s="34" t="str">
        <f t="shared" si="107"/>
        <v>543-Phường Hoài Thanh Tây</v>
      </c>
    </row>
    <row r="6871" spans="1:4">
      <c r="A6871" s="34" t="s">
        <v>950</v>
      </c>
      <c r="B6871" s="35" t="s">
        <v>37832</v>
      </c>
      <c r="C6871" s="35" t="s">
        <v>41963</v>
      </c>
      <c r="D6871" s="34" t="str">
        <f t="shared" si="107"/>
        <v>543-Phường Hoài Thanh</v>
      </c>
    </row>
    <row r="6872" spans="1:4">
      <c r="A6872" s="34" t="s">
        <v>950</v>
      </c>
      <c r="B6872" s="35" t="s">
        <v>37833</v>
      </c>
      <c r="C6872" s="35" t="s">
        <v>41964</v>
      </c>
      <c r="D6872" s="34" t="str">
        <f t="shared" si="107"/>
        <v>543-Phường Hoài Hương</v>
      </c>
    </row>
    <row r="6873" spans="1:4">
      <c r="A6873" s="34" t="s">
        <v>950</v>
      </c>
      <c r="B6873" s="35" t="s">
        <v>37834</v>
      </c>
      <c r="C6873" s="35" t="s">
        <v>41965</v>
      </c>
      <c r="D6873" s="34" t="str">
        <f t="shared" si="107"/>
        <v>543-Phường Hoài Tân</v>
      </c>
    </row>
    <row r="6874" spans="1:4">
      <c r="A6874" s="34" t="s">
        <v>950</v>
      </c>
      <c r="B6874" s="35" t="s">
        <v>37835</v>
      </c>
      <c r="C6874" s="35" t="s">
        <v>7169</v>
      </c>
      <c r="D6874" s="34" t="str">
        <f t="shared" si="107"/>
        <v>543-Xã Hoài Hải</v>
      </c>
    </row>
    <row r="6875" spans="1:4">
      <c r="A6875" s="34" t="s">
        <v>950</v>
      </c>
      <c r="B6875" s="35" t="s">
        <v>37836</v>
      </c>
      <c r="C6875" s="35" t="s">
        <v>41966</v>
      </c>
      <c r="D6875" s="34" t="str">
        <f t="shared" si="107"/>
        <v>543-Phường Hoài Xuân</v>
      </c>
    </row>
    <row r="6876" spans="1:4">
      <c r="A6876" s="34" t="s">
        <v>950</v>
      </c>
      <c r="B6876" s="35" t="s">
        <v>37837</v>
      </c>
      <c r="C6876" s="35" t="s">
        <v>7037</v>
      </c>
      <c r="D6876" s="34" t="str">
        <f t="shared" si="107"/>
        <v>543-Xã Hoài Mỹ</v>
      </c>
    </row>
    <row r="6877" spans="1:4">
      <c r="A6877" s="34" t="s">
        <v>950</v>
      </c>
      <c r="B6877" s="35" t="s">
        <v>37838</v>
      </c>
      <c r="C6877" s="35" t="s">
        <v>41967</v>
      </c>
      <c r="D6877" s="34" t="str">
        <f t="shared" si="107"/>
        <v>543-Phường Hoài Đức</v>
      </c>
    </row>
    <row r="6878" spans="1:4">
      <c r="A6878" s="34" t="s">
        <v>951</v>
      </c>
      <c r="B6878" s="35" t="s">
        <v>37839</v>
      </c>
      <c r="C6878" s="35" t="s">
        <v>7396</v>
      </c>
      <c r="D6878" s="34" t="str">
        <f t="shared" si="107"/>
        <v>544-Thị trấn Tăng Bạt Hổ</v>
      </c>
    </row>
    <row r="6879" spans="1:4">
      <c r="A6879" s="34" t="s">
        <v>951</v>
      </c>
      <c r="B6879" s="35" t="s">
        <v>37853</v>
      </c>
      <c r="C6879" s="35" t="s">
        <v>29607</v>
      </c>
      <c r="D6879" s="34" t="str">
        <f t="shared" si="107"/>
        <v>544-Xã Ân Hảo Tây</v>
      </c>
    </row>
    <row r="6880" spans="1:4">
      <c r="A6880" s="34" t="s">
        <v>951</v>
      </c>
      <c r="B6880" s="35" t="s">
        <v>37840</v>
      </c>
      <c r="C6880" s="35" t="s">
        <v>29606</v>
      </c>
      <c r="D6880" s="34" t="str">
        <f t="shared" si="107"/>
        <v>544-Xã Ân Hảo Đông</v>
      </c>
    </row>
    <row r="6881" spans="1:4">
      <c r="A6881" s="34" t="s">
        <v>951</v>
      </c>
      <c r="B6881" s="35" t="s">
        <v>37841</v>
      </c>
      <c r="C6881" s="35" t="s">
        <v>7040</v>
      </c>
      <c r="D6881" s="34" t="str">
        <f t="shared" si="107"/>
        <v>544-Xã Ân Sơn</v>
      </c>
    </row>
    <row r="6882" spans="1:4">
      <c r="A6882" s="34" t="s">
        <v>951</v>
      </c>
      <c r="B6882" s="35" t="s">
        <v>37842</v>
      </c>
      <c r="C6882" s="35" t="s">
        <v>7397</v>
      </c>
      <c r="D6882" s="34" t="str">
        <f t="shared" si="107"/>
        <v>544-Xã Ân Mỹ</v>
      </c>
    </row>
    <row r="6883" spans="1:4">
      <c r="A6883" s="34" t="s">
        <v>951</v>
      </c>
      <c r="B6883" s="35" t="s">
        <v>37843</v>
      </c>
      <c r="C6883" s="35" t="s">
        <v>29440</v>
      </c>
      <c r="D6883" s="34" t="str">
        <f t="shared" si="107"/>
        <v>544-Xã Dak Mang</v>
      </c>
    </row>
    <row r="6884" spans="1:4">
      <c r="A6884" s="34" t="s">
        <v>951</v>
      </c>
      <c r="B6884" s="35" t="s">
        <v>37844</v>
      </c>
      <c r="C6884" s="35" t="s">
        <v>5772</v>
      </c>
      <c r="D6884" s="34" t="str">
        <f t="shared" si="107"/>
        <v>544-Xã Ân Tín</v>
      </c>
    </row>
    <row r="6885" spans="1:4">
      <c r="A6885" s="34" t="s">
        <v>951</v>
      </c>
      <c r="B6885" s="35" t="s">
        <v>37845</v>
      </c>
      <c r="C6885" s="35" t="s">
        <v>6880</v>
      </c>
      <c r="D6885" s="34" t="str">
        <f t="shared" si="107"/>
        <v>544-Xã Ân Thạnh</v>
      </c>
    </row>
    <row r="6886" spans="1:4">
      <c r="A6886" s="34" t="s">
        <v>951</v>
      </c>
      <c r="B6886" s="35" t="s">
        <v>37846</v>
      </c>
      <c r="C6886" s="35" t="s">
        <v>7074</v>
      </c>
      <c r="D6886" s="34" t="str">
        <f t="shared" si="107"/>
        <v>544-Xã Ân Phong</v>
      </c>
    </row>
    <row r="6887" spans="1:4">
      <c r="A6887" s="34" t="s">
        <v>951</v>
      </c>
      <c r="B6887" s="35" t="s">
        <v>37847</v>
      </c>
      <c r="C6887" s="35" t="s">
        <v>7398</v>
      </c>
      <c r="D6887" s="34" t="str">
        <f t="shared" si="107"/>
        <v>544-Xã Ân Đức</v>
      </c>
    </row>
    <row r="6888" spans="1:4">
      <c r="A6888" s="34" t="s">
        <v>951</v>
      </c>
      <c r="B6888" s="35" t="s">
        <v>37848</v>
      </c>
      <c r="C6888" s="35" t="s">
        <v>7399</v>
      </c>
      <c r="D6888" s="34" t="str">
        <f t="shared" si="107"/>
        <v>544-Xã Ân Hữu</v>
      </c>
    </row>
    <row r="6889" spans="1:4">
      <c r="A6889" s="34" t="s">
        <v>951</v>
      </c>
      <c r="B6889" s="35" t="s">
        <v>37849</v>
      </c>
      <c r="C6889" s="35" t="s">
        <v>7038</v>
      </c>
      <c r="D6889" s="34" t="str">
        <f t="shared" si="107"/>
        <v>544-Xã Bok Tới</v>
      </c>
    </row>
    <row r="6890" spans="1:4">
      <c r="A6890" s="34" t="s">
        <v>951</v>
      </c>
      <c r="B6890" s="35" t="s">
        <v>37850</v>
      </c>
      <c r="C6890" s="35" t="s">
        <v>7170</v>
      </c>
      <c r="D6890" s="34" t="str">
        <f t="shared" si="107"/>
        <v>544-Xã Ân Tường Tây</v>
      </c>
    </row>
    <row r="6891" spans="1:4">
      <c r="A6891" s="34" t="s">
        <v>951</v>
      </c>
      <c r="B6891" s="35" t="s">
        <v>37851</v>
      </c>
      <c r="C6891" s="35" t="s">
        <v>7041</v>
      </c>
      <c r="D6891" s="34" t="str">
        <f t="shared" si="107"/>
        <v>544-Xã Ân Tường Đông</v>
      </c>
    </row>
    <row r="6892" spans="1:4">
      <c r="A6892" s="34" t="s">
        <v>951</v>
      </c>
      <c r="B6892" s="35" t="s">
        <v>37852</v>
      </c>
      <c r="C6892" s="35" t="s">
        <v>6873</v>
      </c>
      <c r="D6892" s="34" t="str">
        <f t="shared" si="107"/>
        <v>544-Xã Ân Nghĩa</v>
      </c>
    </row>
    <row r="6893" spans="1:4">
      <c r="A6893" s="34" t="s">
        <v>952</v>
      </c>
      <c r="B6893" s="35" t="s">
        <v>37854</v>
      </c>
      <c r="C6893" s="35" t="s">
        <v>5773</v>
      </c>
      <c r="D6893" s="34" t="str">
        <f t="shared" si="107"/>
        <v>545-Thị trấn Phù Mỹ</v>
      </c>
    </row>
    <row r="6894" spans="1:4">
      <c r="A6894" s="34" t="s">
        <v>952</v>
      </c>
      <c r="B6894" s="35" t="s">
        <v>37855</v>
      </c>
      <c r="C6894" s="35" t="s">
        <v>7039</v>
      </c>
      <c r="D6894" s="34" t="str">
        <f t="shared" si="107"/>
        <v>545-Thị trấn Bình Dương</v>
      </c>
    </row>
    <row r="6895" spans="1:4">
      <c r="A6895" s="34" t="s">
        <v>952</v>
      </c>
      <c r="B6895" s="35" t="s">
        <v>37856</v>
      </c>
      <c r="C6895" s="35" t="s">
        <v>6450</v>
      </c>
      <c r="D6895" s="34" t="str">
        <f t="shared" si="107"/>
        <v>545-Xã Mỹ Đức</v>
      </c>
    </row>
    <row r="6896" spans="1:4">
      <c r="A6896" s="34" t="s">
        <v>952</v>
      </c>
      <c r="B6896" s="35" t="s">
        <v>37857</v>
      </c>
      <c r="C6896" s="35" t="s">
        <v>6384</v>
      </c>
      <c r="D6896" s="34" t="str">
        <f t="shared" si="107"/>
        <v>545-Xã Mỹ Châu</v>
      </c>
    </row>
    <row r="6897" spans="1:4">
      <c r="A6897" s="34" t="s">
        <v>952</v>
      </c>
      <c r="B6897" s="35" t="s">
        <v>37858</v>
      </c>
      <c r="C6897" s="35" t="s">
        <v>7075</v>
      </c>
      <c r="D6897" s="34" t="str">
        <f t="shared" si="107"/>
        <v>545-Xã Mỹ Thắng</v>
      </c>
    </row>
    <row r="6898" spans="1:4">
      <c r="A6898" s="34" t="s">
        <v>952</v>
      </c>
      <c r="B6898" s="35" t="s">
        <v>37859</v>
      </c>
      <c r="C6898" s="35" t="s">
        <v>6276</v>
      </c>
      <c r="D6898" s="34" t="str">
        <f t="shared" si="107"/>
        <v>545-Xã Mỹ Lộc</v>
      </c>
    </row>
    <row r="6899" spans="1:4">
      <c r="A6899" s="34" t="s">
        <v>952</v>
      </c>
      <c r="B6899" s="35" t="s">
        <v>37860</v>
      </c>
      <c r="C6899" s="35" t="s">
        <v>7042</v>
      </c>
      <c r="D6899" s="34" t="str">
        <f t="shared" si="107"/>
        <v>545-Xã Mỹ Lợi</v>
      </c>
    </row>
    <row r="6900" spans="1:4">
      <c r="A6900" s="34" t="s">
        <v>952</v>
      </c>
      <c r="B6900" s="35" t="s">
        <v>37861</v>
      </c>
      <c r="C6900" s="35" t="s">
        <v>4292</v>
      </c>
      <c r="D6900" s="34" t="str">
        <f t="shared" si="107"/>
        <v>545-Xã Mỹ An</v>
      </c>
    </row>
    <row r="6901" spans="1:4">
      <c r="A6901" s="34" t="s">
        <v>952</v>
      </c>
      <c r="B6901" s="35" t="s">
        <v>37862</v>
      </c>
      <c r="C6901" s="35" t="s">
        <v>5774</v>
      </c>
      <c r="D6901" s="34" t="str">
        <f t="shared" si="107"/>
        <v>545-Xã Mỹ Phong</v>
      </c>
    </row>
    <row r="6902" spans="1:4">
      <c r="A6902" s="34" t="s">
        <v>952</v>
      </c>
      <c r="B6902" s="35" t="s">
        <v>37863</v>
      </c>
      <c r="C6902" s="35" t="s">
        <v>7400</v>
      </c>
      <c r="D6902" s="34" t="str">
        <f t="shared" si="107"/>
        <v>545-Xã Mỹ Trinh</v>
      </c>
    </row>
    <row r="6903" spans="1:4">
      <c r="A6903" s="34" t="s">
        <v>952</v>
      </c>
      <c r="B6903" s="35" t="s">
        <v>37864</v>
      </c>
      <c r="C6903" s="35" t="s">
        <v>4283</v>
      </c>
      <c r="D6903" s="34" t="str">
        <f t="shared" si="107"/>
        <v>545-Xã Mỹ Thọ</v>
      </c>
    </row>
    <row r="6904" spans="1:4">
      <c r="A6904" s="34" t="s">
        <v>952</v>
      </c>
      <c r="B6904" s="35" t="s">
        <v>37865</v>
      </c>
      <c r="C6904" s="35" t="s">
        <v>6017</v>
      </c>
      <c r="D6904" s="34" t="str">
        <f t="shared" si="107"/>
        <v>545-Xã Mỹ Hòa</v>
      </c>
    </row>
    <row r="6905" spans="1:4">
      <c r="A6905" s="34" t="s">
        <v>952</v>
      </c>
      <c r="B6905" s="35" t="s">
        <v>37866</v>
      </c>
      <c r="C6905" s="35" t="s">
        <v>3612</v>
      </c>
      <c r="D6905" s="34" t="str">
        <f t="shared" si="107"/>
        <v>545-Xã Mỹ Thành</v>
      </c>
    </row>
    <row r="6906" spans="1:4">
      <c r="A6906" s="34" t="s">
        <v>952</v>
      </c>
      <c r="B6906" s="35" t="s">
        <v>37867</v>
      </c>
      <c r="C6906" s="35" t="s">
        <v>7043</v>
      </c>
      <c r="D6906" s="34" t="str">
        <f t="shared" si="107"/>
        <v>545-Xã Mỹ Chánh</v>
      </c>
    </row>
    <row r="6907" spans="1:4">
      <c r="A6907" s="34" t="s">
        <v>952</v>
      </c>
      <c r="B6907" s="35" t="s">
        <v>37868</v>
      </c>
      <c r="C6907" s="35" t="s">
        <v>7044</v>
      </c>
      <c r="D6907" s="34" t="str">
        <f t="shared" si="107"/>
        <v>545-Xã Mỹ Quang</v>
      </c>
    </row>
    <row r="6908" spans="1:4">
      <c r="A6908" s="34" t="s">
        <v>952</v>
      </c>
      <c r="B6908" s="35" t="s">
        <v>37869</v>
      </c>
      <c r="C6908" s="35" t="s">
        <v>4304</v>
      </c>
      <c r="D6908" s="34" t="str">
        <f t="shared" si="107"/>
        <v>545-Xã Mỹ Hiệp</v>
      </c>
    </row>
    <row r="6909" spans="1:4">
      <c r="A6909" s="34" t="s">
        <v>952</v>
      </c>
      <c r="B6909" s="35" t="s">
        <v>37870</v>
      </c>
      <c r="C6909" s="35" t="s">
        <v>7401</v>
      </c>
      <c r="D6909" s="34" t="str">
        <f t="shared" si="107"/>
        <v>545-Xã Mỹ Tài</v>
      </c>
    </row>
    <row r="6910" spans="1:4">
      <c r="A6910" s="34" t="s">
        <v>952</v>
      </c>
      <c r="B6910" s="35" t="s">
        <v>37871</v>
      </c>
      <c r="C6910" s="35" t="s">
        <v>6874</v>
      </c>
      <c r="D6910" s="34" t="str">
        <f t="shared" si="107"/>
        <v>545-Xã Mỹ Cát</v>
      </c>
    </row>
    <row r="6911" spans="1:4">
      <c r="A6911" s="34" t="s">
        <v>952</v>
      </c>
      <c r="B6911" s="35" t="s">
        <v>37872</v>
      </c>
      <c r="C6911" s="35" t="s">
        <v>7402</v>
      </c>
      <c r="D6911" s="34" t="str">
        <f t="shared" si="107"/>
        <v>545-Xã Mỹ Chánh Tây</v>
      </c>
    </row>
    <row r="6912" spans="1:4">
      <c r="A6912" s="34" t="s">
        <v>953</v>
      </c>
      <c r="B6912" s="35" t="s">
        <v>37879</v>
      </c>
      <c r="C6912" s="35" t="s">
        <v>29384</v>
      </c>
      <c r="D6912" s="34" t="str">
        <f t="shared" si="107"/>
        <v>546-Thị trấn Vĩnh Thạnh</v>
      </c>
    </row>
    <row r="6913" spans="1:4">
      <c r="A6913" s="34" t="s">
        <v>953</v>
      </c>
      <c r="B6913" s="35" t="s">
        <v>37873</v>
      </c>
      <c r="C6913" s="35" t="s">
        <v>5400</v>
      </c>
      <c r="D6913" s="34" t="str">
        <f t="shared" si="107"/>
        <v>546-Xã Vĩnh Sơn</v>
      </c>
    </row>
    <row r="6914" spans="1:4">
      <c r="A6914" s="34" t="s">
        <v>953</v>
      </c>
      <c r="B6914" s="35" t="s">
        <v>37874</v>
      </c>
      <c r="C6914" s="35" t="s">
        <v>5775</v>
      </c>
      <c r="D6914" s="34" t="str">
        <f t="shared" si="107"/>
        <v>546-Xã Vĩnh Kim</v>
      </c>
    </row>
    <row r="6915" spans="1:4">
      <c r="A6915" s="34" t="s">
        <v>953</v>
      </c>
      <c r="B6915" s="35" t="s">
        <v>37875</v>
      </c>
      <c r="C6915" s="35" t="s">
        <v>5776</v>
      </c>
      <c r="D6915" s="34" t="str">
        <f t="shared" si="107"/>
        <v>546-Xã Vĩnh Hiệp</v>
      </c>
    </row>
    <row r="6916" spans="1:4">
      <c r="A6916" s="34" t="s">
        <v>953</v>
      </c>
      <c r="B6916" s="35" t="s">
        <v>37876</v>
      </c>
      <c r="C6916" s="35" t="s">
        <v>7045</v>
      </c>
      <c r="D6916" s="34" t="str">
        <f t="shared" si="107"/>
        <v>546-Xã Vĩnh Hảo</v>
      </c>
    </row>
    <row r="6917" spans="1:4">
      <c r="A6917" s="34" t="s">
        <v>953</v>
      </c>
      <c r="B6917" s="35" t="s">
        <v>37880</v>
      </c>
      <c r="C6917" s="35" t="s">
        <v>5218</v>
      </c>
      <c r="D6917" s="34" t="str">
        <f t="shared" ref="D6917:D6980" si="108">CONCATENATE(A6917,"-",C6917)</f>
        <v>546-Xã Vĩnh Hòa</v>
      </c>
    </row>
    <row r="6918" spans="1:4">
      <c r="A6918" s="34" t="s">
        <v>953</v>
      </c>
      <c r="B6918" s="35" t="s">
        <v>37877</v>
      </c>
      <c r="C6918" s="35" t="s">
        <v>5234</v>
      </c>
      <c r="D6918" s="34" t="str">
        <f t="shared" si="108"/>
        <v>546-Xã Vĩnh Thịnh</v>
      </c>
    </row>
    <row r="6919" spans="1:4">
      <c r="A6919" s="34" t="s">
        <v>953</v>
      </c>
      <c r="B6919" s="35" t="s">
        <v>37881</v>
      </c>
      <c r="C6919" s="35" t="s">
        <v>7046</v>
      </c>
      <c r="D6919" s="34" t="str">
        <f t="shared" si="108"/>
        <v>546-Xã Vĩnh Thuận</v>
      </c>
    </row>
    <row r="6920" spans="1:4">
      <c r="A6920" s="34" t="s">
        <v>953</v>
      </c>
      <c r="B6920" s="35" t="s">
        <v>37878</v>
      </c>
      <c r="C6920" s="35" t="s">
        <v>2949</v>
      </c>
      <c r="D6920" s="34" t="str">
        <f t="shared" si="108"/>
        <v>546-Xã Vĩnh Quang</v>
      </c>
    </row>
    <row r="6921" spans="1:4">
      <c r="A6921" s="34" t="s">
        <v>954</v>
      </c>
      <c r="B6921" s="35" t="s">
        <v>37882</v>
      </c>
      <c r="C6921" s="35" t="s">
        <v>7076</v>
      </c>
      <c r="D6921" s="34" t="str">
        <f t="shared" si="108"/>
        <v>547-Thị trấn Phú Phong</v>
      </c>
    </row>
    <row r="6922" spans="1:4">
      <c r="A6922" s="34" t="s">
        <v>954</v>
      </c>
      <c r="B6922" s="35" t="s">
        <v>37883</v>
      </c>
      <c r="C6922" s="35" t="s">
        <v>4993</v>
      </c>
      <c r="D6922" s="34" t="str">
        <f t="shared" si="108"/>
        <v>547-Xã Bình Tân</v>
      </c>
    </row>
    <row r="6923" spans="1:4">
      <c r="A6923" s="34" t="s">
        <v>954</v>
      </c>
      <c r="B6923" s="35" t="s">
        <v>37884</v>
      </c>
      <c r="C6923" s="35" t="s">
        <v>7047</v>
      </c>
      <c r="D6923" s="34" t="str">
        <f t="shared" si="108"/>
        <v>547-Xã Tây Thuận</v>
      </c>
    </row>
    <row r="6924" spans="1:4">
      <c r="A6924" s="34" t="s">
        <v>954</v>
      </c>
      <c r="B6924" s="35" t="s">
        <v>37885</v>
      </c>
      <c r="C6924" s="35" t="s">
        <v>5777</v>
      </c>
      <c r="D6924" s="34" t="str">
        <f t="shared" si="108"/>
        <v>547-Xã Bình Thuận</v>
      </c>
    </row>
    <row r="6925" spans="1:4">
      <c r="A6925" s="34" t="s">
        <v>954</v>
      </c>
      <c r="B6925" s="35" t="s">
        <v>37886</v>
      </c>
      <c r="C6925" s="35" t="s">
        <v>7077</v>
      </c>
      <c r="D6925" s="34" t="str">
        <f t="shared" si="108"/>
        <v>547-Xã Tây Giang</v>
      </c>
    </row>
    <row r="6926" spans="1:4">
      <c r="A6926" s="34" t="s">
        <v>954</v>
      </c>
      <c r="B6926" s="35" t="s">
        <v>37887</v>
      </c>
      <c r="C6926" s="35" t="s">
        <v>4310</v>
      </c>
      <c r="D6926" s="34" t="str">
        <f t="shared" si="108"/>
        <v>547-Xã Bình Thành</v>
      </c>
    </row>
    <row r="6927" spans="1:4">
      <c r="A6927" s="34" t="s">
        <v>954</v>
      </c>
      <c r="B6927" s="35" t="s">
        <v>37888</v>
      </c>
      <c r="C6927" s="35" t="s">
        <v>6875</v>
      </c>
      <c r="D6927" s="34" t="str">
        <f t="shared" si="108"/>
        <v>547-Xã Tây An</v>
      </c>
    </row>
    <row r="6928" spans="1:4">
      <c r="A6928" s="34" t="s">
        <v>954</v>
      </c>
      <c r="B6928" s="35" t="s">
        <v>37889</v>
      </c>
      <c r="C6928" s="35" t="s">
        <v>4967</v>
      </c>
      <c r="D6928" s="34" t="str">
        <f t="shared" si="108"/>
        <v>547-Xã Bình Hòa</v>
      </c>
    </row>
    <row r="6929" spans="1:4">
      <c r="A6929" s="34" t="s">
        <v>954</v>
      </c>
      <c r="B6929" s="35" t="s">
        <v>37890</v>
      </c>
      <c r="C6929" s="35" t="s">
        <v>7078</v>
      </c>
      <c r="D6929" s="34" t="str">
        <f t="shared" si="108"/>
        <v>547-Xã Tây Bình</v>
      </c>
    </row>
    <row r="6930" spans="1:4">
      <c r="A6930" s="34" t="s">
        <v>954</v>
      </c>
      <c r="B6930" s="35" t="s">
        <v>37891</v>
      </c>
      <c r="C6930" s="35" t="s">
        <v>7079</v>
      </c>
      <c r="D6930" s="34" t="str">
        <f t="shared" si="108"/>
        <v>547-Xã Bình Tường</v>
      </c>
    </row>
    <row r="6931" spans="1:4">
      <c r="A6931" s="34" t="s">
        <v>954</v>
      </c>
      <c r="B6931" s="35" t="s">
        <v>37892</v>
      </c>
      <c r="C6931" s="35" t="s">
        <v>7048</v>
      </c>
      <c r="D6931" s="34" t="str">
        <f t="shared" si="108"/>
        <v>547-Xã Tây Vinh</v>
      </c>
    </row>
    <row r="6932" spans="1:4">
      <c r="A6932" s="34" t="s">
        <v>954</v>
      </c>
      <c r="B6932" s="35" t="s">
        <v>37893</v>
      </c>
      <c r="C6932" s="35" t="s">
        <v>3454</v>
      </c>
      <c r="D6932" s="34" t="str">
        <f t="shared" si="108"/>
        <v>547-Xã Vĩnh An</v>
      </c>
    </row>
    <row r="6933" spans="1:4">
      <c r="A6933" s="34" t="s">
        <v>954</v>
      </c>
      <c r="B6933" s="35" t="s">
        <v>37894</v>
      </c>
      <c r="C6933" s="35" t="s">
        <v>7049</v>
      </c>
      <c r="D6933" s="34" t="str">
        <f t="shared" si="108"/>
        <v>547-Xã Tây Xuân</v>
      </c>
    </row>
    <row r="6934" spans="1:4">
      <c r="A6934" s="34" t="s">
        <v>954</v>
      </c>
      <c r="B6934" s="35" t="s">
        <v>37895</v>
      </c>
      <c r="C6934" s="35" t="s">
        <v>7080</v>
      </c>
      <c r="D6934" s="34" t="str">
        <f t="shared" si="108"/>
        <v>547-Xã Bình Nghi</v>
      </c>
    </row>
    <row r="6935" spans="1:4">
      <c r="A6935" s="34" t="s">
        <v>954</v>
      </c>
      <c r="B6935" s="35" t="s">
        <v>37896</v>
      </c>
      <c r="C6935" s="35" t="s">
        <v>7050</v>
      </c>
      <c r="D6935" s="34" t="str">
        <f t="shared" si="108"/>
        <v>547-Xã Tây Phú</v>
      </c>
    </row>
    <row r="6936" spans="1:4">
      <c r="A6936" s="34" t="s">
        <v>955</v>
      </c>
      <c r="B6936" s="35" t="s">
        <v>37897</v>
      </c>
      <c r="C6936" s="35" t="s">
        <v>7081</v>
      </c>
      <c r="D6936" s="34" t="str">
        <f t="shared" si="108"/>
        <v>548-Thị trấn Ngô Mây</v>
      </c>
    </row>
    <row r="6937" spans="1:4">
      <c r="A6937" s="34" t="s">
        <v>955</v>
      </c>
      <c r="B6937" s="35" t="s">
        <v>37898</v>
      </c>
      <c r="C6937" s="35" t="s">
        <v>5778</v>
      </c>
      <c r="D6937" s="34" t="str">
        <f t="shared" si="108"/>
        <v>548-Xã Cát Sơn</v>
      </c>
    </row>
    <row r="6938" spans="1:4">
      <c r="A6938" s="34" t="s">
        <v>955</v>
      </c>
      <c r="B6938" s="35" t="s">
        <v>37899</v>
      </c>
      <c r="C6938" s="35" t="s">
        <v>7082</v>
      </c>
      <c r="D6938" s="34" t="str">
        <f t="shared" si="108"/>
        <v>548-Xã Cát Minh</v>
      </c>
    </row>
    <row r="6939" spans="1:4">
      <c r="A6939" s="34" t="s">
        <v>955</v>
      </c>
      <c r="B6939" s="35" t="s">
        <v>37900</v>
      </c>
      <c r="C6939" s="35" t="s">
        <v>5779</v>
      </c>
      <c r="D6939" s="34" t="str">
        <f t="shared" si="108"/>
        <v>548-Xã Cát Khánh</v>
      </c>
    </row>
    <row r="6940" spans="1:4">
      <c r="A6940" s="34" t="s">
        <v>955</v>
      </c>
      <c r="B6940" s="35" t="s">
        <v>37901</v>
      </c>
      <c r="C6940" s="35" t="s">
        <v>7083</v>
      </c>
      <c r="D6940" s="34" t="str">
        <f t="shared" si="108"/>
        <v>548-Xã Cát Tài</v>
      </c>
    </row>
    <row r="6941" spans="1:4">
      <c r="A6941" s="34" t="s">
        <v>955</v>
      </c>
      <c r="B6941" s="35" t="s">
        <v>37902</v>
      </c>
      <c r="C6941" s="35" t="s">
        <v>7084</v>
      </c>
      <c r="D6941" s="34" t="str">
        <f t="shared" si="108"/>
        <v>548-Xã Cát Lâm</v>
      </c>
    </row>
    <row r="6942" spans="1:4">
      <c r="A6942" s="34" t="s">
        <v>955</v>
      </c>
      <c r="B6942" s="35" t="s">
        <v>37903</v>
      </c>
      <c r="C6942" s="35" t="s">
        <v>7051</v>
      </c>
      <c r="D6942" s="34" t="str">
        <f t="shared" si="108"/>
        <v>548-Xã Cát Hanh</v>
      </c>
    </row>
    <row r="6943" spans="1:4">
      <c r="A6943" s="34" t="s">
        <v>955</v>
      </c>
      <c r="B6943" s="35" t="s">
        <v>37904</v>
      </c>
      <c r="C6943" s="35" t="s">
        <v>5780</v>
      </c>
      <c r="D6943" s="34" t="str">
        <f t="shared" si="108"/>
        <v>548-Xã Cát Thành</v>
      </c>
    </row>
    <row r="6944" spans="1:4">
      <c r="A6944" s="34" t="s">
        <v>955</v>
      </c>
      <c r="B6944" s="35" t="s">
        <v>37905</v>
      </c>
      <c r="C6944" s="35" t="s">
        <v>6881</v>
      </c>
      <c r="D6944" s="34" t="str">
        <f t="shared" si="108"/>
        <v>548-Xã Cát Trinh</v>
      </c>
    </row>
    <row r="6945" spans="1:4">
      <c r="A6945" s="34" t="s">
        <v>955</v>
      </c>
      <c r="B6945" s="35" t="s">
        <v>37906</v>
      </c>
      <c r="C6945" s="35" t="s">
        <v>7052</v>
      </c>
      <c r="D6945" s="34" t="str">
        <f t="shared" si="108"/>
        <v>548-Xã Cát Hải</v>
      </c>
    </row>
    <row r="6946" spans="1:4">
      <c r="A6946" s="34" t="s">
        <v>955</v>
      </c>
      <c r="B6946" s="35" t="s">
        <v>37907</v>
      </c>
      <c r="C6946" s="35" t="s">
        <v>5781</v>
      </c>
      <c r="D6946" s="34" t="str">
        <f t="shared" si="108"/>
        <v>548-Xã Cát Hiệp</v>
      </c>
    </row>
    <row r="6947" spans="1:4">
      <c r="A6947" s="34" t="s">
        <v>955</v>
      </c>
      <c r="B6947" s="35" t="s">
        <v>37908</v>
      </c>
      <c r="C6947" s="35" t="s">
        <v>7085</v>
      </c>
      <c r="D6947" s="34" t="str">
        <f t="shared" si="108"/>
        <v>548-Xã Cát Nhơn</v>
      </c>
    </row>
    <row r="6948" spans="1:4">
      <c r="A6948" s="34" t="s">
        <v>955</v>
      </c>
      <c r="B6948" s="35" t="s">
        <v>37909</v>
      </c>
      <c r="C6948" s="35" t="s">
        <v>7086</v>
      </c>
      <c r="D6948" s="34" t="str">
        <f t="shared" si="108"/>
        <v>548-Xã Cát Hưng</v>
      </c>
    </row>
    <row r="6949" spans="1:4">
      <c r="A6949" s="34" t="s">
        <v>955</v>
      </c>
      <c r="B6949" s="35" t="s">
        <v>37910</v>
      </c>
      <c r="C6949" s="35" t="s">
        <v>7087</v>
      </c>
      <c r="D6949" s="34" t="str">
        <f t="shared" si="108"/>
        <v>548-Xã Cát Tường</v>
      </c>
    </row>
    <row r="6950" spans="1:4">
      <c r="A6950" s="34" t="s">
        <v>955</v>
      </c>
      <c r="B6950" s="35" t="s">
        <v>37911</v>
      </c>
      <c r="C6950" s="35" t="s">
        <v>5252</v>
      </c>
      <c r="D6950" s="34" t="str">
        <f t="shared" si="108"/>
        <v>548-Xã Cát Tân</v>
      </c>
    </row>
    <row r="6951" spans="1:4">
      <c r="A6951" s="34" t="s">
        <v>955</v>
      </c>
      <c r="B6951" s="35" t="s">
        <v>37912</v>
      </c>
      <c r="C6951" s="35" t="s">
        <v>7088</v>
      </c>
      <c r="D6951" s="34" t="str">
        <f t="shared" si="108"/>
        <v>548-Xã Cát Tiến</v>
      </c>
    </row>
    <row r="6952" spans="1:4">
      <c r="A6952" s="34" t="s">
        <v>955</v>
      </c>
      <c r="B6952" s="35" t="s">
        <v>37913</v>
      </c>
      <c r="C6952" s="35" t="s">
        <v>5782</v>
      </c>
      <c r="D6952" s="34" t="str">
        <f t="shared" si="108"/>
        <v>548-Xã Cát Thắng</v>
      </c>
    </row>
    <row r="6953" spans="1:4">
      <c r="A6953" s="34" t="s">
        <v>955</v>
      </c>
      <c r="B6953" s="35" t="s">
        <v>37914</v>
      </c>
      <c r="C6953" s="35" t="s">
        <v>6385</v>
      </c>
      <c r="D6953" s="34" t="str">
        <f t="shared" si="108"/>
        <v>548-Xã Cát Chánh</v>
      </c>
    </row>
    <row r="6954" spans="1:4">
      <c r="A6954" s="34" t="s">
        <v>956</v>
      </c>
      <c r="B6954" s="35" t="s">
        <v>37915</v>
      </c>
      <c r="C6954" s="35" t="s">
        <v>29608</v>
      </c>
      <c r="D6954" s="34" t="str">
        <f t="shared" si="108"/>
        <v>549-Phường Bình Định</v>
      </c>
    </row>
    <row r="6955" spans="1:4">
      <c r="A6955" s="34" t="s">
        <v>956</v>
      </c>
      <c r="B6955" s="35" t="s">
        <v>37916</v>
      </c>
      <c r="C6955" s="35" t="s">
        <v>29609</v>
      </c>
      <c r="D6955" s="34" t="str">
        <f t="shared" si="108"/>
        <v>549-Phường Đập Đá</v>
      </c>
    </row>
    <row r="6956" spans="1:4">
      <c r="A6956" s="34" t="s">
        <v>956</v>
      </c>
      <c r="B6956" s="35" t="s">
        <v>37917</v>
      </c>
      <c r="C6956" s="35" t="s">
        <v>7089</v>
      </c>
      <c r="D6956" s="34" t="str">
        <f t="shared" si="108"/>
        <v>549-Xã Nhơn Mỹ</v>
      </c>
    </row>
    <row r="6957" spans="1:4">
      <c r="A6957" s="34" t="s">
        <v>956</v>
      </c>
      <c r="B6957" s="35" t="s">
        <v>37918</v>
      </c>
      <c r="C6957" s="35" t="s">
        <v>29610</v>
      </c>
      <c r="D6957" s="34" t="str">
        <f t="shared" si="108"/>
        <v>549-Phường Nhơn Thành</v>
      </c>
    </row>
    <row r="6958" spans="1:4">
      <c r="A6958" s="34" t="s">
        <v>956</v>
      </c>
      <c r="B6958" s="35" t="s">
        <v>37919</v>
      </c>
      <c r="C6958" s="35" t="s">
        <v>7053</v>
      </c>
      <c r="D6958" s="34" t="str">
        <f t="shared" si="108"/>
        <v>549-Xã Nhơn Hạnh</v>
      </c>
    </row>
    <row r="6959" spans="1:4">
      <c r="A6959" s="34" t="s">
        <v>956</v>
      </c>
      <c r="B6959" s="35" t="s">
        <v>37920</v>
      </c>
      <c r="C6959" s="35" t="s">
        <v>7054</v>
      </c>
      <c r="D6959" s="34" t="str">
        <f t="shared" si="108"/>
        <v>549-Xã Nhơn Hậu</v>
      </c>
    </row>
    <row r="6960" spans="1:4">
      <c r="A6960" s="34" t="s">
        <v>956</v>
      </c>
      <c r="B6960" s="35" t="s">
        <v>37921</v>
      </c>
      <c r="C6960" s="35" t="s">
        <v>7090</v>
      </c>
      <c r="D6960" s="34" t="str">
        <f t="shared" si="108"/>
        <v>549-Xã Nhơn Phong</v>
      </c>
    </row>
    <row r="6961" spans="1:4">
      <c r="A6961" s="34" t="s">
        <v>956</v>
      </c>
      <c r="B6961" s="35" t="s">
        <v>37922</v>
      </c>
      <c r="C6961" s="35" t="s">
        <v>7055</v>
      </c>
      <c r="D6961" s="34" t="str">
        <f t="shared" si="108"/>
        <v>549-Xã Nhơn An</v>
      </c>
    </row>
    <row r="6962" spans="1:4">
      <c r="A6962" s="34" t="s">
        <v>956</v>
      </c>
      <c r="B6962" s="35" t="s">
        <v>37923</v>
      </c>
      <c r="C6962" s="35" t="s">
        <v>6386</v>
      </c>
      <c r="D6962" s="34" t="str">
        <f t="shared" si="108"/>
        <v>549-Xã Nhơn Phúc</v>
      </c>
    </row>
    <row r="6963" spans="1:4">
      <c r="A6963" s="34" t="s">
        <v>956</v>
      </c>
      <c r="B6963" s="35" t="s">
        <v>37924</v>
      </c>
      <c r="C6963" s="35" t="s">
        <v>29611</v>
      </c>
      <c r="D6963" s="34" t="str">
        <f t="shared" si="108"/>
        <v>549-Phường Nhơn Hưng</v>
      </c>
    </row>
    <row r="6964" spans="1:4">
      <c r="A6964" s="34" t="s">
        <v>956</v>
      </c>
      <c r="B6964" s="35" t="s">
        <v>37925</v>
      </c>
      <c r="C6964" s="35" t="s">
        <v>5783</v>
      </c>
      <c r="D6964" s="34" t="str">
        <f t="shared" si="108"/>
        <v>549-Xã Nhơn Khánh</v>
      </c>
    </row>
    <row r="6965" spans="1:4">
      <c r="A6965" s="34" t="s">
        <v>956</v>
      </c>
      <c r="B6965" s="35" t="s">
        <v>37926</v>
      </c>
      <c r="C6965" s="35" t="s">
        <v>7091</v>
      </c>
      <c r="D6965" s="34" t="str">
        <f t="shared" si="108"/>
        <v>549-Xã Nhơn Lộc</v>
      </c>
    </row>
    <row r="6966" spans="1:4">
      <c r="A6966" s="34" t="s">
        <v>956</v>
      </c>
      <c r="B6966" s="35" t="s">
        <v>37927</v>
      </c>
      <c r="C6966" s="35" t="s">
        <v>41968</v>
      </c>
      <c r="D6966" s="34" t="str">
        <f t="shared" si="108"/>
        <v>549-Phường Nhơn Hoà</v>
      </c>
    </row>
    <row r="6967" spans="1:4">
      <c r="A6967" s="34" t="s">
        <v>956</v>
      </c>
      <c r="B6967" s="35" t="s">
        <v>37928</v>
      </c>
      <c r="C6967" s="35" t="s">
        <v>5784</v>
      </c>
      <c r="D6967" s="34" t="str">
        <f t="shared" si="108"/>
        <v>549-Xã Nhơn Tân</v>
      </c>
    </row>
    <row r="6968" spans="1:4">
      <c r="A6968" s="34" t="s">
        <v>956</v>
      </c>
      <c r="B6968" s="35" t="s">
        <v>37929</v>
      </c>
      <c r="C6968" s="35" t="s">
        <v>7092</v>
      </c>
      <c r="D6968" s="34" t="str">
        <f t="shared" si="108"/>
        <v>549-Xã Nhơn Thọ</v>
      </c>
    </row>
    <row r="6969" spans="1:4">
      <c r="A6969" s="34" t="s">
        <v>733</v>
      </c>
      <c r="B6969" s="35" t="s">
        <v>37930</v>
      </c>
      <c r="C6969" s="35" t="s">
        <v>7057</v>
      </c>
      <c r="D6969" s="34" t="str">
        <f t="shared" si="108"/>
        <v>550-Thị trấn Tuy Phước</v>
      </c>
    </row>
    <row r="6970" spans="1:4">
      <c r="A6970" s="34" t="s">
        <v>733</v>
      </c>
      <c r="B6970" s="35" t="s">
        <v>37931</v>
      </c>
      <c r="C6970" s="35" t="s">
        <v>7058</v>
      </c>
      <c r="D6970" s="34" t="str">
        <f t="shared" si="108"/>
        <v>550-Thị trấn Diêu Trì</v>
      </c>
    </row>
    <row r="6971" spans="1:4">
      <c r="A6971" s="34" t="s">
        <v>733</v>
      </c>
      <c r="B6971" s="35" t="s">
        <v>37932</v>
      </c>
      <c r="C6971" s="35" t="s">
        <v>7059</v>
      </c>
      <c r="D6971" s="34" t="str">
        <f t="shared" si="108"/>
        <v>550-Xã Phước Thắng</v>
      </c>
    </row>
    <row r="6972" spans="1:4">
      <c r="A6972" s="34" t="s">
        <v>733</v>
      </c>
      <c r="B6972" s="35" t="s">
        <v>37933</v>
      </c>
      <c r="C6972" s="35" t="s">
        <v>4327</v>
      </c>
      <c r="D6972" s="34" t="str">
        <f t="shared" si="108"/>
        <v>550-Xã Phước Hưng</v>
      </c>
    </row>
    <row r="6973" spans="1:4">
      <c r="A6973" s="34" t="s">
        <v>733</v>
      </c>
      <c r="B6973" s="35" t="s">
        <v>37934</v>
      </c>
      <c r="C6973" s="35" t="s">
        <v>7093</v>
      </c>
      <c r="D6973" s="34" t="str">
        <f t="shared" si="108"/>
        <v>550-Xã Phước Quang</v>
      </c>
    </row>
    <row r="6974" spans="1:4">
      <c r="A6974" s="34" t="s">
        <v>733</v>
      </c>
      <c r="B6974" s="35" t="s">
        <v>37935</v>
      </c>
      <c r="C6974" s="35" t="s">
        <v>7094</v>
      </c>
      <c r="D6974" s="34" t="str">
        <f t="shared" si="108"/>
        <v>550-Xã Phước Hòa</v>
      </c>
    </row>
    <row r="6975" spans="1:4">
      <c r="A6975" s="34" t="s">
        <v>733</v>
      </c>
      <c r="B6975" s="35" t="s">
        <v>37936</v>
      </c>
      <c r="C6975" s="35" t="s">
        <v>6996</v>
      </c>
      <c r="D6975" s="34" t="str">
        <f t="shared" si="108"/>
        <v>550-Xã Phước Sơn</v>
      </c>
    </row>
    <row r="6976" spans="1:4">
      <c r="A6976" s="34" t="s">
        <v>733</v>
      </c>
      <c r="B6976" s="35" t="s">
        <v>37937</v>
      </c>
      <c r="C6976" s="35" t="s">
        <v>4947</v>
      </c>
      <c r="D6976" s="34" t="str">
        <f t="shared" si="108"/>
        <v>550-Xã Phước Hiệp</v>
      </c>
    </row>
    <row r="6977" spans="1:4">
      <c r="A6977" s="34" t="s">
        <v>733</v>
      </c>
      <c r="B6977" s="35" t="s">
        <v>37938</v>
      </c>
      <c r="C6977" s="35" t="s">
        <v>5785</v>
      </c>
      <c r="D6977" s="34" t="str">
        <f t="shared" si="108"/>
        <v>550-Xã Phước Lộc</v>
      </c>
    </row>
    <row r="6978" spans="1:4">
      <c r="A6978" s="34" t="s">
        <v>733</v>
      </c>
      <c r="B6978" s="35" t="s">
        <v>37939</v>
      </c>
      <c r="C6978" s="35" t="s">
        <v>7095</v>
      </c>
      <c r="D6978" s="34" t="str">
        <f t="shared" si="108"/>
        <v>550-Xã Phước Nghĩa</v>
      </c>
    </row>
    <row r="6979" spans="1:4">
      <c r="A6979" s="34" t="s">
        <v>733</v>
      </c>
      <c r="B6979" s="35" t="s">
        <v>37940</v>
      </c>
      <c r="C6979" s="35" t="s">
        <v>5786</v>
      </c>
      <c r="D6979" s="34" t="str">
        <f t="shared" si="108"/>
        <v>550-Xã Phước Thuận</v>
      </c>
    </row>
    <row r="6980" spans="1:4">
      <c r="A6980" s="34" t="s">
        <v>733</v>
      </c>
      <c r="B6980" s="35" t="s">
        <v>37941</v>
      </c>
      <c r="C6980" s="35" t="s">
        <v>7096</v>
      </c>
      <c r="D6980" s="34" t="str">
        <f t="shared" si="108"/>
        <v>550-Xã Phước An</v>
      </c>
    </row>
    <row r="6981" spans="1:4">
      <c r="A6981" s="34" t="s">
        <v>733</v>
      </c>
      <c r="B6981" s="35" t="s">
        <v>37942</v>
      </c>
      <c r="C6981" s="35" t="s">
        <v>5787</v>
      </c>
      <c r="D6981" s="34" t="str">
        <f t="shared" ref="D6981:D7044" si="109">CONCATENATE(A6981,"-",C6981)</f>
        <v>550-Xã Phước Thành</v>
      </c>
    </row>
    <row r="6982" spans="1:4">
      <c r="A6982" s="34" t="s">
        <v>734</v>
      </c>
      <c r="B6982" s="35" t="s">
        <v>37943</v>
      </c>
      <c r="C6982" s="35" t="s">
        <v>7060</v>
      </c>
      <c r="D6982" s="34" t="str">
        <f t="shared" si="109"/>
        <v>551-Thị trấn Vân Canh</v>
      </c>
    </row>
    <row r="6983" spans="1:4">
      <c r="A6983" s="34" t="s">
        <v>734</v>
      </c>
      <c r="B6983" s="35" t="s">
        <v>37944</v>
      </c>
      <c r="C6983" s="35" t="s">
        <v>5788</v>
      </c>
      <c r="D6983" s="34" t="str">
        <f t="shared" si="109"/>
        <v>551-Xã Canh Liên</v>
      </c>
    </row>
    <row r="6984" spans="1:4">
      <c r="A6984" s="34" t="s">
        <v>734</v>
      </c>
      <c r="B6984" s="35" t="s">
        <v>37945</v>
      </c>
      <c r="C6984" s="35" t="s">
        <v>7061</v>
      </c>
      <c r="D6984" s="34" t="str">
        <f t="shared" si="109"/>
        <v>551-Xã Canh Hiệp</v>
      </c>
    </row>
    <row r="6985" spans="1:4">
      <c r="A6985" s="34" t="s">
        <v>734</v>
      </c>
      <c r="B6985" s="35" t="s">
        <v>37946</v>
      </c>
      <c r="C6985" s="35" t="s">
        <v>7097</v>
      </c>
      <c r="D6985" s="34" t="str">
        <f t="shared" si="109"/>
        <v>551-Xã Canh Vinh</v>
      </c>
    </row>
    <row r="6986" spans="1:4">
      <c r="A6986" s="34" t="s">
        <v>734</v>
      </c>
      <c r="B6986" s="35" t="s">
        <v>37947</v>
      </c>
      <c r="C6986" s="35" t="s">
        <v>7062</v>
      </c>
      <c r="D6986" s="34" t="str">
        <f t="shared" si="109"/>
        <v>551-Xã Canh Hiển</v>
      </c>
    </row>
    <row r="6987" spans="1:4">
      <c r="A6987" s="34" t="s">
        <v>734</v>
      </c>
      <c r="B6987" s="35" t="s">
        <v>37948</v>
      </c>
      <c r="C6987" s="35" t="s">
        <v>5789</v>
      </c>
      <c r="D6987" s="34" t="str">
        <f t="shared" si="109"/>
        <v>551-Xã Canh Thuận</v>
      </c>
    </row>
    <row r="6988" spans="1:4">
      <c r="A6988" s="34" t="s">
        <v>734</v>
      </c>
      <c r="B6988" s="35" t="s">
        <v>37949</v>
      </c>
      <c r="C6988" s="35" t="s">
        <v>7098</v>
      </c>
      <c r="D6988" s="34" t="str">
        <f t="shared" si="109"/>
        <v>551-Xã Canh Hòa</v>
      </c>
    </row>
    <row r="6989" spans="1:4">
      <c r="A6989" s="34" t="s">
        <v>735</v>
      </c>
      <c r="B6989" s="35" t="s">
        <v>37950</v>
      </c>
      <c r="C6989" s="35" t="s">
        <v>3355</v>
      </c>
      <c r="D6989" s="34" t="str">
        <f t="shared" si="109"/>
        <v>555-Phường 1</v>
      </c>
    </row>
    <row r="6990" spans="1:4">
      <c r="A6990" s="34" t="s">
        <v>735</v>
      </c>
      <c r="B6990" s="35" t="s">
        <v>37957</v>
      </c>
      <c r="C6990" s="35" t="s">
        <v>5108</v>
      </c>
      <c r="D6990" s="34" t="str">
        <f t="shared" si="109"/>
        <v>555-Phường 8</v>
      </c>
    </row>
    <row r="6991" spans="1:4">
      <c r="A6991" s="34" t="s">
        <v>735</v>
      </c>
      <c r="B6991" s="35" t="s">
        <v>37951</v>
      </c>
      <c r="C6991" s="35" t="s">
        <v>3382</v>
      </c>
      <c r="D6991" s="34" t="str">
        <f t="shared" si="109"/>
        <v>555-Phường 2</v>
      </c>
    </row>
    <row r="6992" spans="1:4">
      <c r="A6992" s="34" t="s">
        <v>735</v>
      </c>
      <c r="B6992" s="35" t="s">
        <v>37958</v>
      </c>
      <c r="C6992" s="35" t="s">
        <v>6392</v>
      </c>
      <c r="D6992" s="34" t="str">
        <f t="shared" si="109"/>
        <v>555-Phường 9</v>
      </c>
    </row>
    <row r="6993" spans="1:4">
      <c r="A6993" s="34" t="s">
        <v>735</v>
      </c>
      <c r="B6993" s="35" t="s">
        <v>37952</v>
      </c>
      <c r="C6993" s="35" t="s">
        <v>3403</v>
      </c>
      <c r="D6993" s="34" t="str">
        <f t="shared" si="109"/>
        <v>555-Phường 3</v>
      </c>
    </row>
    <row r="6994" spans="1:4">
      <c r="A6994" s="34" t="s">
        <v>735</v>
      </c>
      <c r="B6994" s="35" t="s">
        <v>37953</v>
      </c>
      <c r="C6994" s="35" t="s">
        <v>4287</v>
      </c>
      <c r="D6994" s="34" t="str">
        <f t="shared" si="109"/>
        <v>555-Phường 4</v>
      </c>
    </row>
    <row r="6995" spans="1:4">
      <c r="A6995" s="34" t="s">
        <v>735</v>
      </c>
      <c r="B6995" s="35" t="s">
        <v>37954</v>
      </c>
      <c r="C6995" s="35" t="s">
        <v>3433</v>
      </c>
      <c r="D6995" s="34" t="str">
        <f t="shared" si="109"/>
        <v>555-Phường 5</v>
      </c>
    </row>
    <row r="6996" spans="1:4">
      <c r="A6996" s="34" t="s">
        <v>735</v>
      </c>
      <c r="B6996" s="35" t="s">
        <v>37956</v>
      </c>
      <c r="C6996" s="35" t="s">
        <v>5099</v>
      </c>
      <c r="D6996" s="34" t="str">
        <f t="shared" si="109"/>
        <v>555-Phường 7</v>
      </c>
    </row>
    <row r="6997" spans="1:4">
      <c r="A6997" s="34" t="s">
        <v>735</v>
      </c>
      <c r="B6997" s="35" t="s">
        <v>37955</v>
      </c>
      <c r="C6997" s="35" t="s">
        <v>5145</v>
      </c>
      <c r="D6997" s="34" t="str">
        <f t="shared" si="109"/>
        <v>555-Phường 6</v>
      </c>
    </row>
    <row r="6998" spans="1:4">
      <c r="A6998" s="34" t="s">
        <v>735</v>
      </c>
      <c r="B6998" s="35" t="s">
        <v>37964</v>
      </c>
      <c r="C6998" s="35" t="s">
        <v>9885</v>
      </c>
      <c r="D6998" s="34" t="str">
        <f t="shared" si="109"/>
        <v>555-Phường Phú Thạnh</v>
      </c>
    </row>
    <row r="6999" spans="1:4">
      <c r="A6999" s="34" t="s">
        <v>735</v>
      </c>
      <c r="B6999" s="35" t="s">
        <v>37965</v>
      </c>
      <c r="C6999" s="35" t="s">
        <v>9886</v>
      </c>
      <c r="D6999" s="34" t="str">
        <f t="shared" si="109"/>
        <v>555-Phường Phú Đông</v>
      </c>
    </row>
    <row r="7000" spans="1:4">
      <c r="A7000" s="34" t="s">
        <v>735</v>
      </c>
      <c r="B7000" s="35" t="s">
        <v>37959</v>
      </c>
      <c r="C7000" s="35" t="s">
        <v>8005</v>
      </c>
      <c r="D7000" s="34" t="str">
        <f t="shared" si="109"/>
        <v>555-Xã Hòa Kiến</v>
      </c>
    </row>
    <row r="7001" spans="1:4">
      <c r="A7001" s="34" t="s">
        <v>735</v>
      </c>
      <c r="B7001" s="35" t="s">
        <v>37960</v>
      </c>
      <c r="C7001" s="35" t="s">
        <v>4774</v>
      </c>
      <c r="D7001" s="34" t="str">
        <f t="shared" si="109"/>
        <v>555-Xã Bình Kiến</v>
      </c>
    </row>
    <row r="7002" spans="1:4">
      <c r="A7002" s="34" t="s">
        <v>735</v>
      </c>
      <c r="B7002" s="35" t="s">
        <v>37961</v>
      </c>
      <c r="C7002" s="35" t="s">
        <v>4775</v>
      </c>
      <c r="D7002" s="34" t="str">
        <f t="shared" si="109"/>
        <v>555-Xã Bình Ngọc</v>
      </c>
    </row>
    <row r="7003" spans="1:4">
      <c r="A7003" s="34" t="s">
        <v>735</v>
      </c>
      <c r="B7003" s="35" t="s">
        <v>37963</v>
      </c>
      <c r="C7003" s="35" t="s">
        <v>4790</v>
      </c>
      <c r="D7003" s="34" t="str">
        <f t="shared" si="109"/>
        <v>555-Xã An Phú</v>
      </c>
    </row>
    <row r="7004" spans="1:4">
      <c r="A7004" s="34" t="s">
        <v>735</v>
      </c>
      <c r="B7004" s="35" t="s">
        <v>37962</v>
      </c>
      <c r="C7004" s="35" t="s">
        <v>8006</v>
      </c>
      <c r="D7004" s="34" t="str">
        <f t="shared" si="109"/>
        <v>555-Phường Phú Lâm</v>
      </c>
    </row>
    <row r="7005" spans="1:4">
      <c r="A7005" s="34" t="s">
        <v>736</v>
      </c>
      <c r="B7005" s="35" t="s">
        <v>37976</v>
      </c>
      <c r="C7005" s="35" t="s">
        <v>4381</v>
      </c>
      <c r="D7005" s="34" t="str">
        <f t="shared" si="109"/>
        <v>557-Phường Xuân Phú</v>
      </c>
    </row>
    <row r="7006" spans="1:4">
      <c r="A7006" s="34" t="s">
        <v>736</v>
      </c>
      <c r="B7006" s="35" t="s">
        <v>37974</v>
      </c>
      <c r="C7006" s="35" t="s">
        <v>5610</v>
      </c>
      <c r="D7006" s="34" t="str">
        <f t="shared" si="109"/>
        <v>557-Xã Xuân Lâm</v>
      </c>
    </row>
    <row r="7007" spans="1:4">
      <c r="A7007" s="34" t="s">
        <v>736</v>
      </c>
      <c r="B7007" s="35" t="s">
        <v>37977</v>
      </c>
      <c r="C7007" s="35" t="s">
        <v>9957</v>
      </c>
      <c r="D7007" s="34" t="str">
        <f t="shared" si="109"/>
        <v>557-Phường Xuân Thành</v>
      </c>
    </row>
    <row r="7008" spans="1:4">
      <c r="A7008" s="34" t="s">
        <v>736</v>
      </c>
      <c r="B7008" s="35" t="s">
        <v>37966</v>
      </c>
      <c r="C7008" s="35" t="s">
        <v>5985</v>
      </c>
      <c r="D7008" s="34" t="str">
        <f t="shared" si="109"/>
        <v>557-Xã Xuân Hải</v>
      </c>
    </row>
    <row r="7009" spans="1:4">
      <c r="A7009" s="34" t="s">
        <v>736</v>
      </c>
      <c r="B7009" s="35" t="s">
        <v>37967</v>
      </c>
      <c r="C7009" s="35" t="s">
        <v>5169</v>
      </c>
      <c r="D7009" s="34" t="str">
        <f t="shared" si="109"/>
        <v>557-Xã Xuân Lộc</v>
      </c>
    </row>
    <row r="7010" spans="1:4">
      <c r="A7010" s="34" t="s">
        <v>736</v>
      </c>
      <c r="B7010" s="35" t="s">
        <v>37968</v>
      </c>
      <c r="C7010" s="35" t="s">
        <v>6393</v>
      </c>
      <c r="D7010" s="34" t="str">
        <f t="shared" si="109"/>
        <v>557-Xã Xuân Bình</v>
      </c>
    </row>
    <row r="7011" spans="1:4">
      <c r="A7011" s="34" t="s">
        <v>736</v>
      </c>
      <c r="B7011" s="35" t="s">
        <v>37969</v>
      </c>
      <c r="C7011" s="35" t="s">
        <v>5155</v>
      </c>
      <c r="D7011" s="34" t="str">
        <f t="shared" si="109"/>
        <v>557-Xã Xuân Cảnh</v>
      </c>
    </row>
    <row r="7012" spans="1:4">
      <c r="A7012" s="34" t="s">
        <v>736</v>
      </c>
      <c r="B7012" s="35" t="s">
        <v>37970</v>
      </c>
      <c r="C7012" s="35" t="s">
        <v>6394</v>
      </c>
      <c r="D7012" s="34" t="str">
        <f t="shared" si="109"/>
        <v>557-Xã Xuân Thịnh</v>
      </c>
    </row>
    <row r="7013" spans="1:4">
      <c r="A7013" s="34" t="s">
        <v>736</v>
      </c>
      <c r="B7013" s="35" t="s">
        <v>37971</v>
      </c>
      <c r="C7013" s="35" t="s">
        <v>4831</v>
      </c>
      <c r="D7013" s="34" t="str">
        <f t="shared" si="109"/>
        <v>557-Xã Xuân Phương</v>
      </c>
    </row>
    <row r="7014" spans="1:4">
      <c r="A7014" s="34" t="s">
        <v>736</v>
      </c>
      <c r="B7014" s="35" t="s">
        <v>37975</v>
      </c>
      <c r="C7014" s="35" t="s">
        <v>9956</v>
      </c>
      <c r="D7014" s="34" t="str">
        <f t="shared" si="109"/>
        <v>557-Phường Xuân Yên</v>
      </c>
    </row>
    <row r="7015" spans="1:4">
      <c r="A7015" s="34" t="s">
        <v>736</v>
      </c>
      <c r="B7015" s="35" t="s">
        <v>37972</v>
      </c>
      <c r="C7015" s="35" t="s">
        <v>5999</v>
      </c>
      <c r="D7015" s="34" t="str">
        <f t="shared" si="109"/>
        <v>557-Xã Xuân Thọ 1</v>
      </c>
    </row>
    <row r="7016" spans="1:4">
      <c r="A7016" s="34" t="s">
        <v>736</v>
      </c>
      <c r="B7016" s="35" t="s">
        <v>37978</v>
      </c>
      <c r="C7016" s="35" t="s">
        <v>9958</v>
      </c>
      <c r="D7016" s="34" t="str">
        <f t="shared" si="109"/>
        <v>557-Phường Xuân Đài</v>
      </c>
    </row>
    <row r="7017" spans="1:4">
      <c r="A7017" s="34" t="s">
        <v>736</v>
      </c>
      <c r="B7017" s="35" t="s">
        <v>37973</v>
      </c>
      <c r="C7017" s="35" t="s">
        <v>5980</v>
      </c>
      <c r="D7017" s="34" t="str">
        <f t="shared" si="109"/>
        <v>557-Xã Xuân Thọ 2</v>
      </c>
    </row>
    <row r="7018" spans="1:4">
      <c r="A7018" s="34" t="s">
        <v>737</v>
      </c>
      <c r="B7018" s="35" t="s">
        <v>37979</v>
      </c>
      <c r="C7018" s="35" t="s">
        <v>5981</v>
      </c>
      <c r="D7018" s="34" t="str">
        <f t="shared" si="109"/>
        <v>558-Thị trấn La Hai</v>
      </c>
    </row>
    <row r="7019" spans="1:4">
      <c r="A7019" s="34" t="s">
        <v>737</v>
      </c>
      <c r="B7019" s="35" t="s">
        <v>37980</v>
      </c>
      <c r="C7019" s="35" t="s">
        <v>6000</v>
      </c>
      <c r="D7019" s="34" t="str">
        <f t="shared" si="109"/>
        <v>558-Xã Đa Lộc</v>
      </c>
    </row>
    <row r="7020" spans="1:4">
      <c r="A7020" s="34" t="s">
        <v>737</v>
      </c>
      <c r="B7020" s="35" t="s">
        <v>37989</v>
      </c>
      <c r="C7020" s="35" t="s">
        <v>29612</v>
      </c>
      <c r="D7020" s="34" t="str">
        <f t="shared" si="109"/>
        <v>558-Xã Phú Mỡ</v>
      </c>
    </row>
    <row r="7021" spans="1:4">
      <c r="A7021" s="34" t="s">
        <v>737</v>
      </c>
      <c r="B7021" s="35" t="s">
        <v>37981</v>
      </c>
      <c r="C7021" s="35" t="s">
        <v>6003</v>
      </c>
      <c r="D7021" s="34" t="str">
        <f t="shared" si="109"/>
        <v>558-Xã Xuân Lãnh</v>
      </c>
    </row>
    <row r="7022" spans="1:4">
      <c r="A7022" s="34" t="s">
        <v>737</v>
      </c>
      <c r="B7022" s="35" t="s">
        <v>37982</v>
      </c>
      <c r="C7022" s="35" t="s">
        <v>3743</v>
      </c>
      <c r="D7022" s="34" t="str">
        <f t="shared" si="109"/>
        <v>558-Xã Xuân Long</v>
      </c>
    </row>
    <row r="7023" spans="1:4">
      <c r="A7023" s="34" t="s">
        <v>737</v>
      </c>
      <c r="B7023" s="35" t="s">
        <v>37983</v>
      </c>
      <c r="C7023" s="35" t="s">
        <v>5982</v>
      </c>
      <c r="D7023" s="34" t="str">
        <f t="shared" si="109"/>
        <v>558-Xã Xuân Quang 1</v>
      </c>
    </row>
    <row r="7024" spans="1:4">
      <c r="A7024" s="34" t="s">
        <v>737</v>
      </c>
      <c r="B7024" s="35" t="s">
        <v>37985</v>
      </c>
      <c r="C7024" s="35" t="s">
        <v>5983</v>
      </c>
      <c r="D7024" s="34" t="str">
        <f t="shared" si="109"/>
        <v>558-Xã Xuân Sơn Bắc</v>
      </c>
    </row>
    <row r="7025" spans="1:4">
      <c r="A7025" s="34" t="s">
        <v>737</v>
      </c>
      <c r="B7025" s="35" t="s">
        <v>37984</v>
      </c>
      <c r="C7025" s="35" t="s">
        <v>6001</v>
      </c>
      <c r="D7025" s="34" t="str">
        <f t="shared" si="109"/>
        <v>558-Xã Xuân Quang 2</v>
      </c>
    </row>
    <row r="7026" spans="1:4">
      <c r="A7026" s="34" t="s">
        <v>737</v>
      </c>
      <c r="B7026" s="35" t="s">
        <v>37986</v>
      </c>
      <c r="C7026" s="35" t="s">
        <v>6395</v>
      </c>
      <c r="D7026" s="34" t="str">
        <f t="shared" si="109"/>
        <v>558-Xã Xuân Sơn Nam</v>
      </c>
    </row>
    <row r="7027" spans="1:4">
      <c r="A7027" s="34" t="s">
        <v>737</v>
      </c>
      <c r="B7027" s="35" t="s">
        <v>37987</v>
      </c>
      <c r="C7027" s="35" t="s">
        <v>6004</v>
      </c>
      <c r="D7027" s="34" t="str">
        <f t="shared" si="109"/>
        <v>558-Xã Xuân Quang 3</v>
      </c>
    </row>
    <row r="7028" spans="1:4">
      <c r="A7028" s="34" t="s">
        <v>737</v>
      </c>
      <c r="B7028" s="35" t="s">
        <v>37988</v>
      </c>
      <c r="C7028" s="35" t="s">
        <v>6002</v>
      </c>
      <c r="D7028" s="34" t="str">
        <f t="shared" si="109"/>
        <v>558-Xã Xuân Phước</v>
      </c>
    </row>
    <row r="7029" spans="1:4">
      <c r="A7029" s="34" t="s">
        <v>738</v>
      </c>
      <c r="B7029" s="35" t="s">
        <v>37990</v>
      </c>
      <c r="C7029" s="35" t="s">
        <v>5984</v>
      </c>
      <c r="D7029" s="34" t="str">
        <f t="shared" si="109"/>
        <v>559-Thị trấn Chí Thạnh</v>
      </c>
    </row>
    <row r="7030" spans="1:4">
      <c r="A7030" s="34" t="s">
        <v>738</v>
      </c>
      <c r="B7030" s="35" t="s">
        <v>37991</v>
      </c>
      <c r="C7030" s="35" t="s">
        <v>6396</v>
      </c>
      <c r="D7030" s="34" t="str">
        <f t="shared" si="109"/>
        <v>559-Xã An Dân</v>
      </c>
    </row>
    <row r="7031" spans="1:4">
      <c r="A7031" s="34" t="s">
        <v>738</v>
      </c>
      <c r="B7031" s="35" t="s">
        <v>37992</v>
      </c>
      <c r="C7031" s="35" t="s">
        <v>6397</v>
      </c>
      <c r="D7031" s="34" t="str">
        <f t="shared" si="109"/>
        <v>559-Xã An Ninh Tây</v>
      </c>
    </row>
    <row r="7032" spans="1:4">
      <c r="A7032" s="34" t="s">
        <v>738</v>
      </c>
      <c r="B7032" s="35" t="s">
        <v>37993</v>
      </c>
      <c r="C7032" s="35" t="s">
        <v>5156</v>
      </c>
      <c r="D7032" s="34" t="str">
        <f t="shared" si="109"/>
        <v>559-Xã An Ninh Đông</v>
      </c>
    </row>
    <row r="7033" spans="1:4">
      <c r="A7033" s="34" t="s">
        <v>738</v>
      </c>
      <c r="B7033" s="35" t="s">
        <v>37994</v>
      </c>
      <c r="C7033" s="35" t="s">
        <v>5134</v>
      </c>
      <c r="D7033" s="34" t="str">
        <f t="shared" si="109"/>
        <v>559-Xã An Thạch</v>
      </c>
    </row>
    <row r="7034" spans="1:4">
      <c r="A7034" s="34" t="s">
        <v>738</v>
      </c>
      <c r="B7034" s="35" t="s">
        <v>37995</v>
      </c>
      <c r="C7034" s="35" t="s">
        <v>5135</v>
      </c>
      <c r="D7034" s="34" t="str">
        <f t="shared" si="109"/>
        <v>559-Xã An Định</v>
      </c>
    </row>
    <row r="7035" spans="1:4">
      <c r="A7035" s="34" t="s">
        <v>738</v>
      </c>
      <c r="B7035" s="35" t="s">
        <v>37996</v>
      </c>
      <c r="C7035" s="35" t="s">
        <v>6399</v>
      </c>
      <c r="D7035" s="34" t="str">
        <f t="shared" si="109"/>
        <v>559-Xã An Nghiệp</v>
      </c>
    </row>
    <row r="7036" spans="1:4">
      <c r="A7036" s="34" t="s">
        <v>738</v>
      </c>
      <c r="B7036" s="35" t="s">
        <v>37997</v>
      </c>
      <c r="C7036" s="35" t="s">
        <v>3208</v>
      </c>
      <c r="D7036" s="34" t="str">
        <f t="shared" si="109"/>
        <v>559-Xã An Cư</v>
      </c>
    </row>
    <row r="7037" spans="1:4">
      <c r="A7037" s="34" t="s">
        <v>738</v>
      </c>
      <c r="B7037" s="35" t="s">
        <v>37998</v>
      </c>
      <c r="C7037" s="35" t="s">
        <v>5986</v>
      </c>
      <c r="D7037" s="34" t="str">
        <f t="shared" si="109"/>
        <v>559-Xã An Xuân</v>
      </c>
    </row>
    <row r="7038" spans="1:4">
      <c r="A7038" s="34" t="s">
        <v>738</v>
      </c>
      <c r="B7038" s="35" t="s">
        <v>37999</v>
      </c>
      <c r="C7038" s="35" t="s">
        <v>5157</v>
      </c>
      <c r="D7038" s="34" t="str">
        <f t="shared" si="109"/>
        <v>559-Xã An Lĩnh</v>
      </c>
    </row>
    <row r="7039" spans="1:4">
      <c r="A7039" s="34" t="s">
        <v>738</v>
      </c>
      <c r="B7039" s="35" t="s">
        <v>38000</v>
      </c>
      <c r="C7039" s="35" t="s">
        <v>30912</v>
      </c>
      <c r="D7039" s="34" t="str">
        <f t="shared" si="109"/>
        <v>559-Xã An Hòa Hải</v>
      </c>
    </row>
    <row r="7040" spans="1:4">
      <c r="A7040" s="34" t="s">
        <v>738</v>
      </c>
      <c r="B7040" s="35" t="s">
        <v>38001</v>
      </c>
      <c r="C7040" s="35" t="s">
        <v>6400</v>
      </c>
      <c r="D7040" s="34" t="str">
        <f t="shared" si="109"/>
        <v>559-Xã An Hiệp</v>
      </c>
    </row>
    <row r="7041" spans="1:4">
      <c r="A7041" s="34" t="s">
        <v>738</v>
      </c>
      <c r="B7041" s="35" t="s">
        <v>38002</v>
      </c>
      <c r="C7041" s="35" t="s">
        <v>5158</v>
      </c>
      <c r="D7041" s="34" t="str">
        <f t="shared" si="109"/>
        <v>559-Xã An Mỹ</v>
      </c>
    </row>
    <row r="7042" spans="1:4">
      <c r="A7042" s="34" t="s">
        <v>738</v>
      </c>
      <c r="B7042" s="35" t="s">
        <v>38003</v>
      </c>
      <c r="C7042" s="35" t="s">
        <v>6401</v>
      </c>
      <c r="D7042" s="34" t="str">
        <f t="shared" si="109"/>
        <v>559-Xã An Chấn</v>
      </c>
    </row>
    <row r="7043" spans="1:4">
      <c r="A7043" s="34" t="s">
        <v>738</v>
      </c>
      <c r="B7043" s="35" t="s">
        <v>38004</v>
      </c>
      <c r="C7043" s="35" t="s">
        <v>3930</v>
      </c>
      <c r="D7043" s="34" t="str">
        <f t="shared" si="109"/>
        <v>559-Xã An Thọ</v>
      </c>
    </row>
    <row r="7044" spans="1:4">
      <c r="A7044" s="34" t="s">
        <v>957</v>
      </c>
      <c r="B7044" s="35" t="s">
        <v>38005</v>
      </c>
      <c r="C7044" s="35" t="s">
        <v>6005</v>
      </c>
      <c r="D7044" s="34" t="str">
        <f t="shared" si="109"/>
        <v>560-Thị trấn Củng Sơn</v>
      </c>
    </row>
    <row r="7045" spans="1:4">
      <c r="A7045" s="34" t="s">
        <v>957</v>
      </c>
      <c r="B7045" s="35" t="s">
        <v>38006</v>
      </c>
      <c r="C7045" s="35" t="s">
        <v>6006</v>
      </c>
      <c r="D7045" s="34" t="str">
        <f t="shared" ref="D7045:D7108" si="110">CONCATENATE(A7045,"-",C7045)</f>
        <v>560-Xã Phước Tân</v>
      </c>
    </row>
    <row r="7046" spans="1:4">
      <c r="A7046" s="34" t="s">
        <v>957</v>
      </c>
      <c r="B7046" s="35" t="s">
        <v>38007</v>
      </c>
      <c r="C7046" s="35" t="s">
        <v>6402</v>
      </c>
      <c r="D7046" s="34" t="str">
        <f t="shared" si="110"/>
        <v>560-Xã Sơn Hội</v>
      </c>
    </row>
    <row r="7047" spans="1:4">
      <c r="A7047" s="34" t="s">
        <v>957</v>
      </c>
      <c r="B7047" s="35" t="s">
        <v>38008</v>
      </c>
      <c r="C7047" s="35" t="s">
        <v>6389</v>
      </c>
      <c r="D7047" s="34" t="str">
        <f t="shared" si="110"/>
        <v>560-Xã Sơn Định</v>
      </c>
    </row>
    <row r="7048" spans="1:4">
      <c r="A7048" s="34" t="s">
        <v>957</v>
      </c>
      <c r="B7048" s="35" t="s">
        <v>38009</v>
      </c>
      <c r="C7048" s="35" t="s">
        <v>5159</v>
      </c>
      <c r="D7048" s="34" t="str">
        <f t="shared" si="110"/>
        <v>560-Xã Sơn Long</v>
      </c>
    </row>
    <row r="7049" spans="1:4">
      <c r="A7049" s="34" t="s">
        <v>957</v>
      </c>
      <c r="B7049" s="35" t="s">
        <v>38010</v>
      </c>
      <c r="C7049" s="35" t="s">
        <v>6403</v>
      </c>
      <c r="D7049" s="34" t="str">
        <f t="shared" si="110"/>
        <v>560-Xã Cà Lúi</v>
      </c>
    </row>
    <row r="7050" spans="1:4">
      <c r="A7050" s="34" t="s">
        <v>957</v>
      </c>
      <c r="B7050" s="35" t="s">
        <v>38011</v>
      </c>
      <c r="C7050" s="35" t="s">
        <v>6390</v>
      </c>
      <c r="D7050" s="34" t="str">
        <f t="shared" si="110"/>
        <v>560-Xã Sơn Phước</v>
      </c>
    </row>
    <row r="7051" spans="1:4">
      <c r="A7051" s="34" t="s">
        <v>957</v>
      </c>
      <c r="B7051" s="35" t="s">
        <v>38012</v>
      </c>
      <c r="C7051" s="35" t="s">
        <v>6404</v>
      </c>
      <c r="D7051" s="34" t="str">
        <f t="shared" si="110"/>
        <v>560-Xã Sơn Xuân</v>
      </c>
    </row>
    <row r="7052" spans="1:4">
      <c r="A7052" s="34" t="s">
        <v>957</v>
      </c>
      <c r="B7052" s="35" t="s">
        <v>38013</v>
      </c>
      <c r="C7052" s="35" t="s">
        <v>6405</v>
      </c>
      <c r="D7052" s="34" t="str">
        <f t="shared" si="110"/>
        <v>560-Xã Sơn Nguyên</v>
      </c>
    </row>
    <row r="7053" spans="1:4">
      <c r="A7053" s="34" t="s">
        <v>957</v>
      </c>
      <c r="B7053" s="35" t="s">
        <v>38014</v>
      </c>
      <c r="C7053" s="35" t="s">
        <v>6007</v>
      </c>
      <c r="D7053" s="34" t="str">
        <f t="shared" si="110"/>
        <v>560-Xã Eachà Rang</v>
      </c>
    </row>
    <row r="7054" spans="1:4">
      <c r="A7054" s="34" t="s">
        <v>957</v>
      </c>
      <c r="B7054" s="35" t="s">
        <v>38015</v>
      </c>
      <c r="C7054" s="35" t="s">
        <v>8007</v>
      </c>
      <c r="D7054" s="34" t="str">
        <f t="shared" si="110"/>
        <v>560-Xã Krông Pa</v>
      </c>
    </row>
    <row r="7055" spans="1:4">
      <c r="A7055" s="34" t="s">
        <v>957</v>
      </c>
      <c r="B7055" s="35" t="s">
        <v>38016</v>
      </c>
      <c r="C7055" s="35" t="s">
        <v>6406</v>
      </c>
      <c r="D7055" s="34" t="str">
        <f t="shared" si="110"/>
        <v>560-Xã Suối Bạc</v>
      </c>
    </row>
    <row r="7056" spans="1:4">
      <c r="A7056" s="34" t="s">
        <v>957</v>
      </c>
      <c r="B7056" s="35" t="s">
        <v>38017</v>
      </c>
      <c r="C7056" s="35" t="s">
        <v>3031</v>
      </c>
      <c r="D7056" s="34" t="str">
        <f t="shared" si="110"/>
        <v>560-Xã Sơn Hà</v>
      </c>
    </row>
    <row r="7057" spans="1:4">
      <c r="A7057" s="34" t="s">
        <v>957</v>
      </c>
      <c r="B7057" s="35" t="s">
        <v>38018</v>
      </c>
      <c r="C7057" s="35" t="s">
        <v>5136</v>
      </c>
      <c r="D7057" s="34" t="str">
        <f t="shared" si="110"/>
        <v>560-Xã Suối Trai</v>
      </c>
    </row>
    <row r="7058" spans="1:4">
      <c r="A7058" s="34" t="s">
        <v>958</v>
      </c>
      <c r="B7058" s="35" t="s">
        <v>38019</v>
      </c>
      <c r="C7058" s="35" t="s">
        <v>6008</v>
      </c>
      <c r="D7058" s="34" t="str">
        <f t="shared" si="110"/>
        <v>561-Thị trấn Hai Riêng</v>
      </c>
    </row>
    <row r="7059" spans="1:4">
      <c r="A7059" s="34" t="s">
        <v>958</v>
      </c>
      <c r="B7059" s="35" t="s">
        <v>38020</v>
      </c>
      <c r="C7059" s="35" t="s">
        <v>5137</v>
      </c>
      <c r="D7059" s="34" t="str">
        <f t="shared" si="110"/>
        <v>561-Xã Ea Lâm</v>
      </c>
    </row>
    <row r="7060" spans="1:4">
      <c r="A7060" s="34" t="s">
        <v>958</v>
      </c>
      <c r="B7060" s="35" t="s">
        <v>38021</v>
      </c>
      <c r="C7060" s="35" t="s">
        <v>5138</v>
      </c>
      <c r="D7060" s="34" t="str">
        <f t="shared" si="110"/>
        <v>561-Xã Đức Bình Tây</v>
      </c>
    </row>
    <row r="7061" spans="1:4">
      <c r="A7061" s="34" t="s">
        <v>958</v>
      </c>
      <c r="B7061" s="35" t="s">
        <v>38022</v>
      </c>
      <c r="C7061" s="35" t="s">
        <v>6009</v>
      </c>
      <c r="D7061" s="34" t="str">
        <f t="shared" si="110"/>
        <v>561-Xã Ea Bá</v>
      </c>
    </row>
    <row r="7062" spans="1:4">
      <c r="A7062" s="34" t="s">
        <v>958</v>
      </c>
      <c r="B7062" s="35" t="s">
        <v>38023</v>
      </c>
      <c r="C7062" s="35" t="s">
        <v>5139</v>
      </c>
      <c r="D7062" s="34" t="str">
        <f t="shared" si="110"/>
        <v>561-Xã Sơn Giang</v>
      </c>
    </row>
    <row r="7063" spans="1:4">
      <c r="A7063" s="34" t="s">
        <v>958</v>
      </c>
      <c r="B7063" s="35" t="s">
        <v>38024</v>
      </c>
      <c r="C7063" s="35" t="s">
        <v>5140</v>
      </c>
      <c r="D7063" s="34" t="str">
        <f t="shared" si="110"/>
        <v>561-Xã Đức Bình Đông</v>
      </c>
    </row>
    <row r="7064" spans="1:4">
      <c r="A7064" s="34" t="s">
        <v>958</v>
      </c>
      <c r="B7064" s="35" t="s">
        <v>38025</v>
      </c>
      <c r="C7064" s="35" t="s">
        <v>6010</v>
      </c>
      <c r="D7064" s="34" t="str">
        <f t="shared" si="110"/>
        <v>561-Xã EaBar</v>
      </c>
    </row>
    <row r="7065" spans="1:4">
      <c r="A7065" s="34" t="s">
        <v>958</v>
      </c>
      <c r="B7065" s="35" t="s">
        <v>38026</v>
      </c>
      <c r="C7065" s="35" t="s">
        <v>5141</v>
      </c>
      <c r="D7065" s="34" t="str">
        <f t="shared" si="110"/>
        <v>561-Xã EaBia</v>
      </c>
    </row>
    <row r="7066" spans="1:4">
      <c r="A7066" s="34" t="s">
        <v>958</v>
      </c>
      <c r="B7066" s="35" t="s">
        <v>38027</v>
      </c>
      <c r="C7066" s="35" t="s">
        <v>5142</v>
      </c>
      <c r="D7066" s="34" t="str">
        <f t="shared" si="110"/>
        <v>561-Xã EaTrol</v>
      </c>
    </row>
    <row r="7067" spans="1:4">
      <c r="A7067" s="34" t="s">
        <v>958</v>
      </c>
      <c r="B7067" s="35" t="s">
        <v>38028</v>
      </c>
      <c r="C7067" s="35" t="s">
        <v>5143</v>
      </c>
      <c r="D7067" s="34" t="str">
        <f t="shared" si="110"/>
        <v>561-Xã Sông Hinh</v>
      </c>
    </row>
    <row r="7068" spans="1:4">
      <c r="A7068" s="34" t="s">
        <v>958</v>
      </c>
      <c r="B7068" s="35" t="s">
        <v>38029</v>
      </c>
      <c r="C7068" s="35" t="s">
        <v>7962</v>
      </c>
      <c r="D7068" s="34" t="str">
        <f t="shared" si="110"/>
        <v>561-Xã Ealy</v>
      </c>
    </row>
    <row r="7069" spans="1:4">
      <c r="A7069" s="34" t="s">
        <v>959</v>
      </c>
      <c r="B7069" s="35" t="s">
        <v>38039</v>
      </c>
      <c r="C7069" s="35" t="s">
        <v>5979</v>
      </c>
      <c r="D7069" s="34" t="str">
        <f t="shared" si="110"/>
        <v>562-Xã Sơn Thành Tây</v>
      </c>
    </row>
    <row r="7070" spans="1:4">
      <c r="A7070" s="34" t="s">
        <v>959</v>
      </c>
      <c r="B7070" s="35" t="s">
        <v>38040</v>
      </c>
      <c r="C7070" s="35" t="s">
        <v>6391</v>
      </c>
      <c r="D7070" s="34" t="str">
        <f t="shared" si="110"/>
        <v>562-Xã Sơn Thành Đông</v>
      </c>
    </row>
    <row r="7071" spans="1:4">
      <c r="A7071" s="34" t="s">
        <v>959</v>
      </c>
      <c r="B7071" s="35" t="s">
        <v>38041</v>
      </c>
      <c r="C7071" s="35" t="s">
        <v>29614</v>
      </c>
      <c r="D7071" s="34" t="str">
        <f t="shared" si="110"/>
        <v>562-Xã Hòa Bình 1</v>
      </c>
    </row>
    <row r="7072" spans="1:4">
      <c r="A7072" s="34" t="s">
        <v>959</v>
      </c>
      <c r="B7072" s="35" t="s">
        <v>38042</v>
      </c>
      <c r="C7072" s="35" t="s">
        <v>5836</v>
      </c>
      <c r="D7072" s="34" t="str">
        <f t="shared" si="110"/>
        <v>562-Thị trấn Phú Thứ</v>
      </c>
    </row>
    <row r="7073" spans="1:4">
      <c r="A7073" s="34" t="s">
        <v>959</v>
      </c>
      <c r="B7073" s="35" t="s">
        <v>38043</v>
      </c>
      <c r="C7073" s="35" t="s">
        <v>2985</v>
      </c>
      <c r="D7073" s="34" t="str">
        <f t="shared" si="110"/>
        <v>562-Xã Hòa Phong</v>
      </c>
    </row>
    <row r="7074" spans="1:4">
      <c r="A7074" s="34" t="s">
        <v>959</v>
      </c>
      <c r="B7074" s="35" t="s">
        <v>38044</v>
      </c>
      <c r="C7074" s="35" t="s">
        <v>2933</v>
      </c>
      <c r="D7074" s="34" t="str">
        <f t="shared" si="110"/>
        <v>562-Xã Hòa Phú</v>
      </c>
    </row>
    <row r="7075" spans="1:4">
      <c r="A7075" s="34" t="s">
        <v>959</v>
      </c>
      <c r="B7075" s="35" t="s">
        <v>38045</v>
      </c>
      <c r="C7075" s="35" t="s">
        <v>29615</v>
      </c>
      <c r="D7075" s="34" t="str">
        <f t="shared" si="110"/>
        <v>562-Xã Hòa Tân Tây</v>
      </c>
    </row>
    <row r="7076" spans="1:4">
      <c r="A7076" s="34" t="s">
        <v>959</v>
      </c>
      <c r="B7076" s="35" t="s">
        <v>38046</v>
      </c>
      <c r="C7076" s="35" t="s">
        <v>29616</v>
      </c>
      <c r="D7076" s="34" t="str">
        <f t="shared" si="110"/>
        <v>562-Xã Hòa Đồng</v>
      </c>
    </row>
    <row r="7077" spans="1:4">
      <c r="A7077" s="34" t="s">
        <v>959</v>
      </c>
      <c r="B7077" s="35" t="s">
        <v>38047</v>
      </c>
      <c r="C7077" s="35" t="s">
        <v>29617</v>
      </c>
      <c r="D7077" s="34" t="str">
        <f t="shared" si="110"/>
        <v>562-Xã Hòa Mỹ Đông</v>
      </c>
    </row>
    <row r="7078" spans="1:4">
      <c r="A7078" s="34" t="s">
        <v>959</v>
      </c>
      <c r="B7078" s="35" t="s">
        <v>38048</v>
      </c>
      <c r="C7078" s="35" t="s">
        <v>29618</v>
      </c>
      <c r="D7078" s="34" t="str">
        <f t="shared" si="110"/>
        <v>562-Xã Hòa Mỹ Tây</v>
      </c>
    </row>
    <row r="7079" spans="1:4">
      <c r="A7079" s="34" t="s">
        <v>959</v>
      </c>
      <c r="B7079" s="35" t="s">
        <v>38049</v>
      </c>
      <c r="C7079" s="35" t="s">
        <v>29619</v>
      </c>
      <c r="D7079" s="34" t="str">
        <f t="shared" si="110"/>
        <v>562-Xã Hòa Thịnh</v>
      </c>
    </row>
    <row r="7080" spans="1:4">
      <c r="A7080" s="34" t="s">
        <v>960</v>
      </c>
      <c r="B7080" s="35" t="s">
        <v>38030</v>
      </c>
      <c r="C7080" s="35" t="s">
        <v>5144</v>
      </c>
      <c r="D7080" s="34" t="str">
        <f t="shared" si="110"/>
        <v>563-Xã Hòa Quang Bắc</v>
      </c>
    </row>
    <row r="7081" spans="1:4">
      <c r="A7081" s="34" t="s">
        <v>960</v>
      </c>
      <c r="B7081" s="35" t="s">
        <v>38031</v>
      </c>
      <c r="C7081" s="35" t="s">
        <v>29613</v>
      </c>
      <c r="D7081" s="34" t="str">
        <f t="shared" si="110"/>
        <v>563-Xã Hòa Quang Nam</v>
      </c>
    </row>
    <row r="7082" spans="1:4">
      <c r="A7082" s="34" t="s">
        <v>960</v>
      </c>
      <c r="B7082" s="35" t="s">
        <v>38032</v>
      </c>
      <c r="C7082" s="35" t="s">
        <v>5154</v>
      </c>
      <c r="D7082" s="34" t="str">
        <f t="shared" si="110"/>
        <v>563-Xã Hòa Hội</v>
      </c>
    </row>
    <row r="7083" spans="1:4">
      <c r="A7083" s="34" t="s">
        <v>960</v>
      </c>
      <c r="B7083" s="35" t="s">
        <v>38033</v>
      </c>
      <c r="C7083" s="35" t="s">
        <v>7149</v>
      </c>
      <c r="D7083" s="34" t="str">
        <f t="shared" si="110"/>
        <v>563-Xã Hòa Trị</v>
      </c>
    </row>
    <row r="7084" spans="1:4">
      <c r="A7084" s="34" t="s">
        <v>960</v>
      </c>
      <c r="B7084" s="35" t="s">
        <v>38034</v>
      </c>
      <c r="C7084" s="35" t="s">
        <v>4296</v>
      </c>
      <c r="D7084" s="34" t="str">
        <f t="shared" si="110"/>
        <v>563-Xã Hòa An</v>
      </c>
    </row>
    <row r="7085" spans="1:4">
      <c r="A7085" s="34" t="s">
        <v>960</v>
      </c>
      <c r="B7085" s="35" t="s">
        <v>38035</v>
      </c>
      <c r="C7085" s="35" t="s">
        <v>7963</v>
      </c>
      <c r="D7085" s="34" t="str">
        <f t="shared" si="110"/>
        <v>563-Xã Hòa Định Đông</v>
      </c>
    </row>
    <row r="7086" spans="1:4">
      <c r="A7086" s="34" t="s">
        <v>960</v>
      </c>
      <c r="B7086" s="35" t="s">
        <v>38038</v>
      </c>
      <c r="C7086" s="35" t="s">
        <v>41969</v>
      </c>
      <c r="D7086" s="34" t="str">
        <f t="shared" si="110"/>
        <v>563-Thị Trấn Phú Hoà</v>
      </c>
    </row>
    <row r="7087" spans="1:4">
      <c r="A7087" s="34" t="s">
        <v>960</v>
      </c>
      <c r="B7087" s="35" t="s">
        <v>38036</v>
      </c>
      <c r="C7087" s="35" t="s">
        <v>7964</v>
      </c>
      <c r="D7087" s="34" t="str">
        <f t="shared" si="110"/>
        <v>563-Xã Hòa Định Tây</v>
      </c>
    </row>
    <row r="7088" spans="1:4">
      <c r="A7088" s="34" t="s">
        <v>960</v>
      </c>
      <c r="B7088" s="35" t="s">
        <v>38037</v>
      </c>
      <c r="C7088" s="35" t="s">
        <v>3233</v>
      </c>
      <c r="D7088" s="34" t="str">
        <f t="shared" si="110"/>
        <v>563-Xã Hòa Thắng</v>
      </c>
    </row>
    <row r="7089" spans="1:4">
      <c r="A7089" s="34" t="s">
        <v>961</v>
      </c>
      <c r="B7089" s="35" t="s">
        <v>38050</v>
      </c>
      <c r="C7089" s="35" t="s">
        <v>7441</v>
      </c>
      <c r="D7089" s="34" t="str">
        <f t="shared" si="110"/>
        <v>564-Xã Hòa Thành</v>
      </c>
    </row>
    <row r="7090" spans="1:4">
      <c r="A7090" s="34" t="s">
        <v>961</v>
      </c>
      <c r="B7090" s="35" t="s">
        <v>38051</v>
      </c>
      <c r="C7090" s="35" t="s">
        <v>29576</v>
      </c>
      <c r="D7090" s="34" t="str">
        <f t="shared" si="110"/>
        <v>564-Phường Hòa Hiệp Bắc</v>
      </c>
    </row>
    <row r="7091" spans="1:4">
      <c r="A7091" s="34" t="s">
        <v>961</v>
      </c>
      <c r="B7091" s="35" t="s">
        <v>38052</v>
      </c>
      <c r="C7091" s="35" t="s">
        <v>42109</v>
      </c>
      <c r="D7091" s="34" t="str">
        <f t="shared" si="110"/>
        <v>564-Phường Hòa Vinh</v>
      </c>
    </row>
    <row r="7092" spans="1:4">
      <c r="A7092" s="34" t="s">
        <v>961</v>
      </c>
      <c r="B7092" s="35" t="s">
        <v>38053</v>
      </c>
      <c r="C7092" s="35" t="s">
        <v>42110</v>
      </c>
      <c r="D7092" s="34" t="str">
        <f t="shared" si="110"/>
        <v>564-Phường Hòa Hiệp Trung</v>
      </c>
    </row>
    <row r="7093" spans="1:4">
      <c r="A7093" s="34" t="s">
        <v>961</v>
      </c>
      <c r="B7093" s="35" t="s">
        <v>38054</v>
      </c>
      <c r="C7093" s="35" t="s">
        <v>29620</v>
      </c>
      <c r="D7093" s="34" t="str">
        <f t="shared" si="110"/>
        <v>564-Xã Hòa Tân Đông</v>
      </c>
    </row>
    <row r="7094" spans="1:4">
      <c r="A7094" s="34" t="s">
        <v>961</v>
      </c>
      <c r="B7094" s="35" t="s">
        <v>38055</v>
      </c>
      <c r="C7094" s="35" t="s">
        <v>41970</v>
      </c>
      <c r="D7094" s="34" t="str">
        <f t="shared" si="110"/>
        <v>564-Phường Hòa Xuân Tây</v>
      </c>
    </row>
    <row r="7095" spans="1:4">
      <c r="A7095" s="34" t="s">
        <v>961</v>
      </c>
      <c r="B7095" s="35" t="s">
        <v>38056</v>
      </c>
      <c r="C7095" s="35" t="s">
        <v>29577</v>
      </c>
      <c r="D7095" s="34" t="str">
        <f t="shared" si="110"/>
        <v>564-Phường Hòa Hiệp Nam</v>
      </c>
    </row>
    <row r="7096" spans="1:4">
      <c r="A7096" s="34" t="s">
        <v>961</v>
      </c>
      <c r="B7096" s="35" t="s">
        <v>38057</v>
      </c>
      <c r="C7096" s="35" t="s">
        <v>29621</v>
      </c>
      <c r="D7096" s="34" t="str">
        <f t="shared" si="110"/>
        <v>564-Xã Hòa Xuân Đông</v>
      </c>
    </row>
    <row r="7097" spans="1:4">
      <c r="A7097" s="34" t="s">
        <v>961</v>
      </c>
      <c r="B7097" s="35" t="s">
        <v>38058</v>
      </c>
      <c r="C7097" s="35" t="s">
        <v>29622</v>
      </c>
      <c r="D7097" s="34" t="str">
        <f t="shared" si="110"/>
        <v>564-Xã Hòa Tâm</v>
      </c>
    </row>
    <row r="7098" spans="1:4">
      <c r="A7098" s="34" t="s">
        <v>961</v>
      </c>
      <c r="B7098" s="35" t="s">
        <v>38059</v>
      </c>
      <c r="C7098" s="35" t="s">
        <v>29623</v>
      </c>
      <c r="D7098" s="34" t="str">
        <f t="shared" si="110"/>
        <v>564-Xã Hòa Xuân Nam</v>
      </c>
    </row>
    <row r="7099" spans="1:4">
      <c r="A7099" s="34" t="s">
        <v>962</v>
      </c>
      <c r="B7099" s="35" t="s">
        <v>38060</v>
      </c>
      <c r="C7099" s="35" t="s">
        <v>29624</v>
      </c>
      <c r="D7099" s="34" t="str">
        <f t="shared" si="110"/>
        <v>568-Phường Vĩnh Hòa</v>
      </c>
    </row>
    <row r="7100" spans="1:4">
      <c r="A7100" s="34" t="s">
        <v>962</v>
      </c>
      <c r="B7100" s="35" t="s">
        <v>38061</v>
      </c>
      <c r="C7100" s="35" t="s">
        <v>3140</v>
      </c>
      <c r="D7100" s="34" t="str">
        <f t="shared" si="110"/>
        <v>568-Phường Vĩnh Hải</v>
      </c>
    </row>
    <row r="7101" spans="1:4">
      <c r="A7101" s="34" t="s">
        <v>962</v>
      </c>
      <c r="B7101" s="35" t="s">
        <v>38062</v>
      </c>
      <c r="C7101" s="35" t="s">
        <v>4394</v>
      </c>
      <c r="D7101" s="34" t="str">
        <f t="shared" si="110"/>
        <v>568-Phường Vĩnh Phước</v>
      </c>
    </row>
    <row r="7102" spans="1:4">
      <c r="A7102" s="34" t="s">
        <v>962</v>
      </c>
      <c r="B7102" s="35" t="s">
        <v>38063</v>
      </c>
      <c r="C7102" s="35" t="s">
        <v>7107</v>
      </c>
      <c r="D7102" s="34" t="str">
        <f t="shared" si="110"/>
        <v>568-Phường Ngọc Hiệp</v>
      </c>
    </row>
    <row r="7103" spans="1:4">
      <c r="A7103" s="34" t="s">
        <v>962</v>
      </c>
      <c r="B7103" s="35" t="s">
        <v>38064</v>
      </c>
      <c r="C7103" s="35" t="s">
        <v>3141</v>
      </c>
      <c r="D7103" s="34" t="str">
        <f t="shared" si="110"/>
        <v>568-Phường Vĩnh Thọ</v>
      </c>
    </row>
    <row r="7104" spans="1:4">
      <c r="A7104" s="34" t="s">
        <v>962</v>
      </c>
      <c r="B7104" s="35" t="s">
        <v>38065</v>
      </c>
      <c r="C7104" s="35" t="s">
        <v>9520</v>
      </c>
      <c r="D7104" s="34" t="str">
        <f t="shared" si="110"/>
        <v>568-Phường Xương Huân</v>
      </c>
    </row>
    <row r="7105" spans="1:4">
      <c r="A7105" s="34" t="s">
        <v>962</v>
      </c>
      <c r="B7105" s="35" t="s">
        <v>38066</v>
      </c>
      <c r="C7105" s="35" t="s">
        <v>4395</v>
      </c>
      <c r="D7105" s="34" t="str">
        <f t="shared" si="110"/>
        <v>568-Phường Vạn Thắng</v>
      </c>
    </row>
    <row r="7106" spans="1:4">
      <c r="A7106" s="34" t="s">
        <v>962</v>
      </c>
      <c r="B7106" s="35" t="s">
        <v>38067</v>
      </c>
      <c r="C7106" s="35" t="s">
        <v>7104</v>
      </c>
      <c r="D7106" s="34" t="str">
        <f t="shared" si="110"/>
        <v>568-Phường Vạn Thạnh</v>
      </c>
    </row>
    <row r="7107" spans="1:4">
      <c r="A7107" s="34" t="s">
        <v>962</v>
      </c>
      <c r="B7107" s="35" t="s">
        <v>38068</v>
      </c>
      <c r="C7107" s="35" t="s">
        <v>8531</v>
      </c>
      <c r="D7107" s="34" t="str">
        <f t="shared" si="110"/>
        <v>568-Phường Phương Sài</v>
      </c>
    </row>
    <row r="7108" spans="1:4">
      <c r="A7108" s="34" t="s">
        <v>962</v>
      </c>
      <c r="B7108" s="35" t="s">
        <v>38069</v>
      </c>
      <c r="C7108" s="35" t="s">
        <v>5084</v>
      </c>
      <c r="D7108" s="34" t="str">
        <f t="shared" si="110"/>
        <v>568-Phường Phương Sơn</v>
      </c>
    </row>
    <row r="7109" spans="1:4">
      <c r="A7109" s="34" t="s">
        <v>962</v>
      </c>
      <c r="B7109" s="35" t="s">
        <v>38070</v>
      </c>
      <c r="C7109" s="35" t="s">
        <v>8559</v>
      </c>
      <c r="D7109" s="34" t="str">
        <f t="shared" ref="D7109:D7172" si="111">CONCATENATE(A7109,"-",C7109)</f>
        <v>568-Phường Phước Hải</v>
      </c>
    </row>
    <row r="7110" spans="1:4">
      <c r="A7110" s="34" t="s">
        <v>962</v>
      </c>
      <c r="B7110" s="35" t="s">
        <v>38071</v>
      </c>
      <c r="C7110" s="35" t="s">
        <v>4396</v>
      </c>
      <c r="D7110" s="34" t="str">
        <f t="shared" si="111"/>
        <v>568-Phường Phước Tân</v>
      </c>
    </row>
    <row r="7111" spans="1:4">
      <c r="A7111" s="34" t="s">
        <v>962</v>
      </c>
      <c r="B7111" s="35" t="s">
        <v>38072</v>
      </c>
      <c r="C7111" s="35" t="s">
        <v>8542</v>
      </c>
      <c r="D7111" s="34" t="str">
        <f t="shared" si="111"/>
        <v>568-Phường Lộc Thọ</v>
      </c>
    </row>
    <row r="7112" spans="1:4">
      <c r="A7112" s="34" t="s">
        <v>962</v>
      </c>
      <c r="B7112" s="35" t="s">
        <v>38073</v>
      </c>
      <c r="C7112" s="35" t="s">
        <v>5072</v>
      </c>
      <c r="D7112" s="34" t="str">
        <f t="shared" si="111"/>
        <v>568-Phường Phước Tiến</v>
      </c>
    </row>
    <row r="7113" spans="1:4">
      <c r="A7113" s="34" t="s">
        <v>962</v>
      </c>
      <c r="B7113" s="35" t="s">
        <v>38074</v>
      </c>
      <c r="C7113" s="35" t="s">
        <v>4772</v>
      </c>
      <c r="D7113" s="34" t="str">
        <f t="shared" si="111"/>
        <v>568-Phường Tân Lập</v>
      </c>
    </row>
    <row r="7114" spans="1:4">
      <c r="A7114" s="34" t="s">
        <v>962</v>
      </c>
      <c r="B7114" s="35" t="s">
        <v>38075</v>
      </c>
      <c r="C7114" s="35" t="s">
        <v>5052</v>
      </c>
      <c r="D7114" s="34" t="str">
        <f t="shared" si="111"/>
        <v>568-Phường Phước Hòa</v>
      </c>
    </row>
    <row r="7115" spans="1:4">
      <c r="A7115" s="34" t="s">
        <v>962</v>
      </c>
      <c r="B7115" s="35" t="s">
        <v>38076</v>
      </c>
      <c r="C7115" s="35" t="s">
        <v>8558</v>
      </c>
      <c r="D7115" s="34" t="str">
        <f t="shared" si="111"/>
        <v>568-Phường Vĩnh Nguyên</v>
      </c>
    </row>
    <row r="7116" spans="1:4">
      <c r="A7116" s="34" t="s">
        <v>962</v>
      </c>
      <c r="B7116" s="35" t="s">
        <v>38077</v>
      </c>
      <c r="C7116" s="35" t="s">
        <v>7108</v>
      </c>
      <c r="D7116" s="34" t="str">
        <f t="shared" si="111"/>
        <v>568-Phường Phước Long</v>
      </c>
    </row>
    <row r="7117" spans="1:4">
      <c r="A7117" s="34" t="s">
        <v>962</v>
      </c>
      <c r="B7117" s="35" t="s">
        <v>38078</v>
      </c>
      <c r="C7117" s="35" t="s">
        <v>7109</v>
      </c>
      <c r="D7117" s="34" t="str">
        <f t="shared" si="111"/>
        <v>568-Phường Vĩnh Trường</v>
      </c>
    </row>
    <row r="7118" spans="1:4">
      <c r="A7118" s="34" t="s">
        <v>962</v>
      </c>
      <c r="B7118" s="35" t="s">
        <v>38079</v>
      </c>
      <c r="C7118" s="35" t="s">
        <v>5090</v>
      </c>
      <c r="D7118" s="34" t="str">
        <f t="shared" si="111"/>
        <v>568-Xã Vĩnh Lương</v>
      </c>
    </row>
    <row r="7119" spans="1:4">
      <c r="A7119" s="34" t="s">
        <v>962</v>
      </c>
      <c r="B7119" s="35" t="s">
        <v>38080</v>
      </c>
      <c r="C7119" s="35" t="s">
        <v>8543</v>
      </c>
      <c r="D7119" s="34" t="str">
        <f t="shared" si="111"/>
        <v>568-Xã Vĩnh Phương</v>
      </c>
    </row>
    <row r="7120" spans="1:4">
      <c r="A7120" s="34" t="s">
        <v>962</v>
      </c>
      <c r="B7120" s="35" t="s">
        <v>38081</v>
      </c>
      <c r="C7120" s="35" t="s">
        <v>3542</v>
      </c>
      <c r="D7120" s="34" t="str">
        <f t="shared" si="111"/>
        <v>568-Xã Vĩnh Ngọc</v>
      </c>
    </row>
    <row r="7121" spans="1:4">
      <c r="A7121" s="34" t="s">
        <v>962</v>
      </c>
      <c r="B7121" s="35" t="s">
        <v>38082</v>
      </c>
      <c r="C7121" s="35" t="s">
        <v>7110</v>
      </c>
      <c r="D7121" s="34" t="str">
        <f t="shared" si="111"/>
        <v>568-Xã Vĩnh Thạnh</v>
      </c>
    </row>
    <row r="7122" spans="1:4">
      <c r="A7122" s="34" t="s">
        <v>962</v>
      </c>
      <c r="B7122" s="35" t="s">
        <v>38083</v>
      </c>
      <c r="C7122" s="35" t="s">
        <v>3142</v>
      </c>
      <c r="D7122" s="34" t="str">
        <f t="shared" si="111"/>
        <v>568-Xã Vĩnh Trung</v>
      </c>
    </row>
    <row r="7123" spans="1:4">
      <c r="A7123" s="34" t="s">
        <v>962</v>
      </c>
      <c r="B7123" s="35" t="s">
        <v>38084</v>
      </c>
      <c r="C7123" s="35" t="s">
        <v>5776</v>
      </c>
      <c r="D7123" s="34" t="str">
        <f t="shared" si="111"/>
        <v>568-Xã Vĩnh Hiệp</v>
      </c>
    </row>
    <row r="7124" spans="1:4">
      <c r="A7124" s="34" t="s">
        <v>962</v>
      </c>
      <c r="B7124" s="35" t="s">
        <v>38085</v>
      </c>
      <c r="C7124" s="35" t="s">
        <v>3143</v>
      </c>
      <c r="D7124" s="34" t="str">
        <f t="shared" si="111"/>
        <v>568-Xã Vĩnh Thái</v>
      </c>
    </row>
    <row r="7125" spans="1:4">
      <c r="A7125" s="34" t="s">
        <v>962</v>
      </c>
      <c r="B7125" s="35" t="s">
        <v>38086</v>
      </c>
      <c r="C7125" s="35" t="s">
        <v>5073</v>
      </c>
      <c r="D7125" s="34" t="str">
        <f t="shared" si="111"/>
        <v>568-Xã Phước Đồng</v>
      </c>
    </row>
    <row r="7126" spans="1:4">
      <c r="A7126" s="34" t="s">
        <v>963</v>
      </c>
      <c r="B7126" s="35" t="s">
        <v>38087</v>
      </c>
      <c r="C7126" s="35" t="s">
        <v>8532</v>
      </c>
      <c r="D7126" s="34" t="str">
        <f t="shared" si="111"/>
        <v>569-Phường Cam Nghĩa</v>
      </c>
    </row>
    <row r="7127" spans="1:4">
      <c r="A7127" s="34" t="s">
        <v>963</v>
      </c>
      <c r="B7127" s="35" t="s">
        <v>38088</v>
      </c>
      <c r="C7127" s="35" t="s">
        <v>7102</v>
      </c>
      <c r="D7127" s="34" t="str">
        <f t="shared" si="111"/>
        <v>569-Phường Cam Phúc Bắc</v>
      </c>
    </row>
    <row r="7128" spans="1:4">
      <c r="A7128" s="34" t="s">
        <v>963</v>
      </c>
      <c r="B7128" s="35" t="s">
        <v>38089</v>
      </c>
      <c r="C7128" s="35" t="s">
        <v>8568</v>
      </c>
      <c r="D7128" s="34" t="str">
        <f t="shared" si="111"/>
        <v>569-Phường Cam Phúc Nam</v>
      </c>
    </row>
    <row r="7129" spans="1:4">
      <c r="A7129" s="34" t="s">
        <v>963</v>
      </c>
      <c r="B7129" s="35" t="s">
        <v>38090</v>
      </c>
      <c r="C7129" s="35" t="s">
        <v>8544</v>
      </c>
      <c r="D7129" s="34" t="str">
        <f t="shared" si="111"/>
        <v>569-Phường Cam Lộc</v>
      </c>
    </row>
    <row r="7130" spans="1:4">
      <c r="A7130" s="34" t="s">
        <v>963</v>
      </c>
      <c r="B7130" s="35" t="s">
        <v>38091</v>
      </c>
      <c r="C7130" s="35" t="s">
        <v>6407</v>
      </c>
      <c r="D7130" s="34" t="str">
        <f t="shared" si="111"/>
        <v>569-Phường Cam Phú</v>
      </c>
    </row>
    <row r="7131" spans="1:4">
      <c r="A7131" s="34" t="s">
        <v>963</v>
      </c>
      <c r="B7131" s="35" t="s">
        <v>38092</v>
      </c>
      <c r="C7131" s="35" t="s">
        <v>8560</v>
      </c>
      <c r="D7131" s="34" t="str">
        <f t="shared" si="111"/>
        <v>569-Phường Ba Ngòi</v>
      </c>
    </row>
    <row r="7132" spans="1:4">
      <c r="A7132" s="34" t="s">
        <v>963</v>
      </c>
      <c r="B7132" s="35" t="s">
        <v>38093</v>
      </c>
      <c r="C7132" s="35" t="s">
        <v>8569</v>
      </c>
      <c r="D7132" s="34" t="str">
        <f t="shared" si="111"/>
        <v>569-Phường Cam Thuận</v>
      </c>
    </row>
    <row r="7133" spans="1:4">
      <c r="A7133" s="34" t="s">
        <v>963</v>
      </c>
      <c r="B7133" s="35" t="s">
        <v>38094</v>
      </c>
      <c r="C7133" s="35" t="s">
        <v>5041</v>
      </c>
      <c r="D7133" s="34" t="str">
        <f t="shared" si="111"/>
        <v>569-Phường Cam Lợi</v>
      </c>
    </row>
    <row r="7134" spans="1:4">
      <c r="A7134" s="34" t="s">
        <v>963</v>
      </c>
      <c r="B7134" s="35" t="s">
        <v>38095</v>
      </c>
      <c r="C7134" s="35" t="s">
        <v>5530</v>
      </c>
      <c r="D7134" s="34" t="str">
        <f t="shared" si="111"/>
        <v>569-Phường Cam Linh</v>
      </c>
    </row>
    <row r="7135" spans="1:4">
      <c r="A7135" s="34" t="s">
        <v>963</v>
      </c>
      <c r="B7135" s="35" t="s">
        <v>38096</v>
      </c>
      <c r="C7135" s="35" t="s">
        <v>4397</v>
      </c>
      <c r="D7135" s="34" t="str">
        <f t="shared" si="111"/>
        <v>569-Xã Cam Thành Nam</v>
      </c>
    </row>
    <row r="7136" spans="1:4">
      <c r="A7136" s="34" t="s">
        <v>963</v>
      </c>
      <c r="B7136" s="35" t="s">
        <v>38097</v>
      </c>
      <c r="C7136" s="35" t="s">
        <v>7100</v>
      </c>
      <c r="D7136" s="34" t="str">
        <f t="shared" si="111"/>
        <v>569-Xã Cam Phước Đông</v>
      </c>
    </row>
    <row r="7137" spans="1:4">
      <c r="A7137" s="34" t="s">
        <v>963</v>
      </c>
      <c r="B7137" s="35" t="s">
        <v>38098</v>
      </c>
      <c r="C7137" s="35" t="s">
        <v>8505</v>
      </c>
      <c r="D7137" s="34" t="str">
        <f t="shared" si="111"/>
        <v>569-Xã Cam Thịnh Tây</v>
      </c>
    </row>
    <row r="7138" spans="1:4">
      <c r="A7138" s="34" t="s">
        <v>963</v>
      </c>
      <c r="B7138" s="35" t="s">
        <v>38099</v>
      </c>
      <c r="C7138" s="35" t="s">
        <v>5053</v>
      </c>
      <c r="D7138" s="34" t="str">
        <f t="shared" si="111"/>
        <v>569-Xã Cam Thịnh Đông</v>
      </c>
    </row>
    <row r="7139" spans="1:4">
      <c r="A7139" s="34" t="s">
        <v>963</v>
      </c>
      <c r="B7139" s="35" t="s">
        <v>38100</v>
      </c>
      <c r="C7139" s="35" t="s">
        <v>5055</v>
      </c>
      <c r="D7139" s="34" t="str">
        <f t="shared" si="111"/>
        <v>569-Xã Cam Lập</v>
      </c>
    </row>
    <row r="7140" spans="1:4">
      <c r="A7140" s="34" t="s">
        <v>963</v>
      </c>
      <c r="B7140" s="35" t="s">
        <v>38101</v>
      </c>
      <c r="C7140" s="35" t="s">
        <v>4393</v>
      </c>
      <c r="D7140" s="34" t="str">
        <f t="shared" si="111"/>
        <v>569-Xã Cam Bình</v>
      </c>
    </row>
    <row r="7141" spans="1:4">
      <c r="A7141" s="34" t="s">
        <v>964</v>
      </c>
      <c r="B7141" s="35" t="s">
        <v>38185</v>
      </c>
      <c r="C7141" s="35" t="s">
        <v>8545</v>
      </c>
      <c r="D7141" s="34" t="str">
        <f t="shared" si="111"/>
        <v>570-Xã Cam Tân</v>
      </c>
    </row>
    <row r="7142" spans="1:4">
      <c r="A7142" s="34" t="s">
        <v>964</v>
      </c>
      <c r="B7142" s="35" t="s">
        <v>38186</v>
      </c>
      <c r="C7142" s="35" t="s">
        <v>8530</v>
      </c>
      <c r="D7142" s="34" t="str">
        <f t="shared" si="111"/>
        <v>570-Xã Cam Hòa</v>
      </c>
    </row>
    <row r="7143" spans="1:4">
      <c r="A7143" s="34" t="s">
        <v>964</v>
      </c>
      <c r="B7143" s="35" t="s">
        <v>38187</v>
      </c>
      <c r="C7143" s="35" t="s">
        <v>9526</v>
      </c>
      <c r="D7143" s="34" t="str">
        <f t="shared" si="111"/>
        <v>570-Xã Cam Hải Đông</v>
      </c>
    </row>
    <row r="7144" spans="1:4">
      <c r="A7144" s="34" t="s">
        <v>964</v>
      </c>
      <c r="B7144" s="35" t="s">
        <v>38188</v>
      </c>
      <c r="C7144" s="35" t="s">
        <v>3144</v>
      </c>
      <c r="D7144" s="34" t="str">
        <f t="shared" si="111"/>
        <v>570-Xã Cam Hải Tây</v>
      </c>
    </row>
    <row r="7145" spans="1:4">
      <c r="A7145" s="34" t="s">
        <v>964</v>
      </c>
      <c r="B7145" s="35" t="s">
        <v>38189</v>
      </c>
      <c r="C7145" s="35" t="s">
        <v>8093</v>
      </c>
      <c r="D7145" s="34" t="str">
        <f t="shared" si="111"/>
        <v>570-Xã Sơn Tân</v>
      </c>
    </row>
    <row r="7146" spans="1:4">
      <c r="A7146" s="34" t="s">
        <v>964</v>
      </c>
      <c r="B7146" s="35" t="s">
        <v>38190</v>
      </c>
      <c r="C7146" s="35" t="s">
        <v>8546</v>
      </c>
      <c r="D7146" s="34" t="str">
        <f t="shared" si="111"/>
        <v>570-Xã Cam Hiệp Bắc</v>
      </c>
    </row>
    <row r="7147" spans="1:4">
      <c r="A7147" s="34" t="s">
        <v>964</v>
      </c>
      <c r="B7147" s="35" t="s">
        <v>38191</v>
      </c>
      <c r="C7147" s="35" t="s">
        <v>29366</v>
      </c>
      <c r="D7147" s="34" t="str">
        <f t="shared" si="111"/>
        <v>570-Thị trấn Cam Đức</v>
      </c>
    </row>
    <row r="7148" spans="1:4">
      <c r="A7148" s="34" t="s">
        <v>964</v>
      </c>
      <c r="B7148" s="35" t="s">
        <v>38192</v>
      </c>
      <c r="C7148" s="35" t="s">
        <v>9529</v>
      </c>
      <c r="D7148" s="34" t="str">
        <f t="shared" si="111"/>
        <v>570-Xã Cam Hiệp Nam</v>
      </c>
    </row>
    <row r="7149" spans="1:4">
      <c r="A7149" s="34" t="s">
        <v>964</v>
      </c>
      <c r="B7149" s="35" t="s">
        <v>38193</v>
      </c>
      <c r="C7149" s="35" t="s">
        <v>5531</v>
      </c>
      <c r="D7149" s="34" t="str">
        <f t="shared" si="111"/>
        <v>570-Xã Cam Phước Tây</v>
      </c>
    </row>
    <row r="7150" spans="1:4">
      <c r="A7150" s="34" t="s">
        <v>964</v>
      </c>
      <c r="B7150" s="35" t="s">
        <v>38194</v>
      </c>
      <c r="C7150" s="35" t="s">
        <v>5066</v>
      </c>
      <c r="D7150" s="34" t="str">
        <f t="shared" si="111"/>
        <v>570-Xã Cam Thành Bắc</v>
      </c>
    </row>
    <row r="7151" spans="1:4">
      <c r="A7151" s="34" t="s">
        <v>964</v>
      </c>
      <c r="B7151" s="35" t="s">
        <v>38195</v>
      </c>
      <c r="C7151" s="35" t="s">
        <v>9518</v>
      </c>
      <c r="D7151" s="34" t="str">
        <f t="shared" si="111"/>
        <v>570-Xã Cam An Bắc</v>
      </c>
    </row>
    <row r="7152" spans="1:4">
      <c r="A7152" s="34" t="s">
        <v>964</v>
      </c>
      <c r="B7152" s="35" t="s">
        <v>38196</v>
      </c>
      <c r="C7152" s="35" t="s">
        <v>5091</v>
      </c>
      <c r="D7152" s="34" t="str">
        <f t="shared" si="111"/>
        <v>570-Xã Cam An Nam</v>
      </c>
    </row>
    <row r="7153" spans="1:4">
      <c r="A7153" s="34" t="s">
        <v>964</v>
      </c>
      <c r="B7153" s="35" t="s">
        <v>38197</v>
      </c>
      <c r="C7153" s="35" t="s">
        <v>5058</v>
      </c>
      <c r="D7153" s="34" t="str">
        <f t="shared" si="111"/>
        <v>570-Xã Suối Cát</v>
      </c>
    </row>
    <row r="7154" spans="1:4">
      <c r="A7154" s="34" t="s">
        <v>964</v>
      </c>
      <c r="B7154" s="35" t="s">
        <v>38198</v>
      </c>
      <c r="C7154" s="35" t="s">
        <v>8553</v>
      </c>
      <c r="D7154" s="34" t="str">
        <f t="shared" si="111"/>
        <v>570-Xã Suối Tân</v>
      </c>
    </row>
    <row r="7155" spans="1:4">
      <c r="A7155" s="34" t="s">
        <v>965</v>
      </c>
      <c r="B7155" s="35" t="s">
        <v>38102</v>
      </c>
      <c r="C7155" s="35" t="s">
        <v>4694</v>
      </c>
      <c r="D7155" s="34" t="str">
        <f t="shared" si="111"/>
        <v>571-Thị trấn Vạn Giã</v>
      </c>
    </row>
    <row r="7156" spans="1:4">
      <c r="A7156" s="34" t="s">
        <v>965</v>
      </c>
      <c r="B7156" s="35" t="s">
        <v>38103</v>
      </c>
      <c r="C7156" s="35" t="s">
        <v>4391</v>
      </c>
      <c r="D7156" s="34" t="str">
        <f t="shared" si="111"/>
        <v>571-Xã Đại Lãnh</v>
      </c>
    </row>
    <row r="7157" spans="1:4">
      <c r="A7157" s="34" t="s">
        <v>965</v>
      </c>
      <c r="B7157" s="35" t="s">
        <v>38104</v>
      </c>
      <c r="C7157" s="35" t="s">
        <v>5532</v>
      </c>
      <c r="D7157" s="34" t="str">
        <f t="shared" si="111"/>
        <v>571-Xã Vạn Phước</v>
      </c>
    </row>
    <row r="7158" spans="1:4">
      <c r="A7158" s="34" t="s">
        <v>965</v>
      </c>
      <c r="B7158" s="35" t="s">
        <v>38105</v>
      </c>
      <c r="C7158" s="35" t="s">
        <v>7111</v>
      </c>
      <c r="D7158" s="34" t="str">
        <f t="shared" si="111"/>
        <v>571-Xã Vạn Long</v>
      </c>
    </row>
    <row r="7159" spans="1:4">
      <c r="A7159" s="34" t="s">
        <v>965</v>
      </c>
      <c r="B7159" s="35" t="s">
        <v>38106</v>
      </c>
      <c r="C7159" s="35" t="s">
        <v>4731</v>
      </c>
      <c r="D7159" s="34" t="str">
        <f t="shared" si="111"/>
        <v>571-Xã Vạn Bình</v>
      </c>
    </row>
    <row r="7160" spans="1:4">
      <c r="A7160" s="34" t="s">
        <v>965</v>
      </c>
      <c r="B7160" s="35" t="s">
        <v>38107</v>
      </c>
      <c r="C7160" s="35" t="s">
        <v>4398</v>
      </c>
      <c r="D7160" s="34" t="str">
        <f t="shared" si="111"/>
        <v>571-Xã Vạn Thọ</v>
      </c>
    </row>
    <row r="7161" spans="1:4">
      <c r="A7161" s="34" t="s">
        <v>965</v>
      </c>
      <c r="B7161" s="35" t="s">
        <v>38108</v>
      </c>
      <c r="C7161" s="35" t="s">
        <v>4732</v>
      </c>
      <c r="D7161" s="34" t="str">
        <f t="shared" si="111"/>
        <v>571-Xã Vạn Khánh</v>
      </c>
    </row>
    <row r="7162" spans="1:4">
      <c r="A7162" s="34" t="s">
        <v>965</v>
      </c>
      <c r="B7162" s="35" t="s">
        <v>38109</v>
      </c>
      <c r="C7162" s="35" t="s">
        <v>7112</v>
      </c>
      <c r="D7162" s="34" t="str">
        <f t="shared" si="111"/>
        <v>571-Xã Vạn Phú</v>
      </c>
    </row>
    <row r="7163" spans="1:4">
      <c r="A7163" s="34" t="s">
        <v>965</v>
      </c>
      <c r="B7163" s="35" t="s">
        <v>38110</v>
      </c>
      <c r="C7163" s="35" t="s">
        <v>4392</v>
      </c>
      <c r="D7163" s="34" t="str">
        <f t="shared" si="111"/>
        <v>571-Xã Vạn Lương</v>
      </c>
    </row>
    <row r="7164" spans="1:4">
      <c r="A7164" s="34" t="s">
        <v>965</v>
      </c>
      <c r="B7164" s="35" t="s">
        <v>38111</v>
      </c>
      <c r="C7164" s="35" t="s">
        <v>4695</v>
      </c>
      <c r="D7164" s="34" t="str">
        <f t="shared" si="111"/>
        <v>571-Xã Vạn Thắng</v>
      </c>
    </row>
    <row r="7165" spans="1:4">
      <c r="A7165" s="34" t="s">
        <v>965</v>
      </c>
      <c r="B7165" s="35" t="s">
        <v>38112</v>
      </c>
      <c r="C7165" s="35" t="s">
        <v>7101</v>
      </c>
      <c r="D7165" s="34" t="str">
        <f t="shared" si="111"/>
        <v>571-Xã Vạn Thạnh</v>
      </c>
    </row>
    <row r="7166" spans="1:4">
      <c r="A7166" s="34" t="s">
        <v>965</v>
      </c>
      <c r="B7166" s="35" t="s">
        <v>38113</v>
      </c>
      <c r="C7166" s="35" t="s">
        <v>3104</v>
      </c>
      <c r="D7166" s="34" t="str">
        <f t="shared" si="111"/>
        <v>571-Xã Xuân Sơn</v>
      </c>
    </row>
    <row r="7167" spans="1:4">
      <c r="A7167" s="34" t="s">
        <v>965</v>
      </c>
      <c r="B7167" s="35" t="s">
        <v>38114</v>
      </c>
      <c r="C7167" s="35" t="s">
        <v>4399</v>
      </c>
      <c r="D7167" s="34" t="str">
        <f t="shared" si="111"/>
        <v>571-Xã Vạn Hưng</v>
      </c>
    </row>
    <row r="7168" spans="1:4">
      <c r="A7168" s="34" t="s">
        <v>966</v>
      </c>
      <c r="B7168" s="35" t="s">
        <v>38115</v>
      </c>
      <c r="C7168" s="35" t="s">
        <v>5085</v>
      </c>
      <c r="D7168" s="34" t="str">
        <f t="shared" si="111"/>
        <v>572-Phường Ninh Hiệp</v>
      </c>
    </row>
    <row r="7169" spans="1:4">
      <c r="A7169" s="34" t="s">
        <v>966</v>
      </c>
      <c r="B7169" s="35" t="s">
        <v>38116</v>
      </c>
      <c r="C7169" s="35" t="s">
        <v>2912</v>
      </c>
      <c r="D7169" s="34" t="str">
        <f t="shared" si="111"/>
        <v>572-Xã Ninh Sơn</v>
      </c>
    </row>
    <row r="7170" spans="1:4">
      <c r="A7170" s="34" t="s">
        <v>966</v>
      </c>
      <c r="B7170" s="35" t="s">
        <v>38117</v>
      </c>
      <c r="C7170" s="35" t="s">
        <v>8533</v>
      </c>
      <c r="D7170" s="34" t="str">
        <f t="shared" si="111"/>
        <v>572-Xã Ninh Tây</v>
      </c>
    </row>
    <row r="7171" spans="1:4">
      <c r="A7171" s="34" t="s">
        <v>966</v>
      </c>
      <c r="B7171" s="35" t="s">
        <v>38118</v>
      </c>
      <c r="C7171" s="35" t="s">
        <v>8561</v>
      </c>
      <c r="D7171" s="34" t="str">
        <f t="shared" si="111"/>
        <v>572-Xã Ninh Thượng</v>
      </c>
    </row>
    <row r="7172" spans="1:4">
      <c r="A7172" s="34" t="s">
        <v>966</v>
      </c>
      <c r="B7172" s="35" t="s">
        <v>38119</v>
      </c>
      <c r="C7172" s="35" t="s">
        <v>4696</v>
      </c>
      <c r="D7172" s="34" t="str">
        <f t="shared" si="111"/>
        <v>572-Xã Ninh An</v>
      </c>
    </row>
    <row r="7173" spans="1:4">
      <c r="A7173" s="34" t="s">
        <v>966</v>
      </c>
      <c r="B7173" s="35" t="s">
        <v>38120</v>
      </c>
      <c r="C7173" s="35" t="s">
        <v>4697</v>
      </c>
      <c r="D7173" s="34" t="str">
        <f t="shared" ref="D7173:D7236" si="112">CONCATENATE(A7173,"-",C7173)</f>
        <v>572-Phường Ninh Hải</v>
      </c>
    </row>
    <row r="7174" spans="1:4">
      <c r="A7174" s="34" t="s">
        <v>966</v>
      </c>
      <c r="B7174" s="35" t="s">
        <v>38121</v>
      </c>
      <c r="C7174" s="35" t="s">
        <v>8562</v>
      </c>
      <c r="D7174" s="34" t="str">
        <f t="shared" si="112"/>
        <v>572-Xã Ninh Thọ</v>
      </c>
    </row>
    <row r="7175" spans="1:4">
      <c r="A7175" s="34" t="s">
        <v>966</v>
      </c>
      <c r="B7175" s="35" t="s">
        <v>38122</v>
      </c>
      <c r="C7175" s="35" t="s">
        <v>8534</v>
      </c>
      <c r="D7175" s="34" t="str">
        <f t="shared" si="112"/>
        <v>572-Xã Ninh Trung</v>
      </c>
    </row>
    <row r="7176" spans="1:4">
      <c r="A7176" s="34" t="s">
        <v>966</v>
      </c>
      <c r="B7176" s="35" t="s">
        <v>38123</v>
      </c>
      <c r="C7176" s="35" t="s">
        <v>8535</v>
      </c>
      <c r="D7176" s="34" t="str">
        <f t="shared" si="112"/>
        <v>572-Xã Ninh Sim</v>
      </c>
    </row>
    <row r="7177" spans="1:4">
      <c r="A7177" s="34" t="s">
        <v>966</v>
      </c>
      <c r="B7177" s="35" t="s">
        <v>38124</v>
      </c>
      <c r="C7177" s="35" t="s">
        <v>8547</v>
      </c>
      <c r="D7177" s="34" t="str">
        <f t="shared" si="112"/>
        <v>572-Xã Ninh Xuân</v>
      </c>
    </row>
    <row r="7178" spans="1:4">
      <c r="A7178" s="34" t="s">
        <v>966</v>
      </c>
      <c r="B7178" s="35" t="s">
        <v>38125</v>
      </c>
      <c r="C7178" s="35" t="s">
        <v>8563</v>
      </c>
      <c r="D7178" s="34" t="str">
        <f t="shared" si="112"/>
        <v>572-Xã Ninh Thân</v>
      </c>
    </row>
    <row r="7179" spans="1:4">
      <c r="A7179" s="34" t="s">
        <v>966</v>
      </c>
      <c r="B7179" s="35" t="s">
        <v>38126</v>
      </c>
      <c r="C7179" s="35" t="s">
        <v>5040</v>
      </c>
      <c r="D7179" s="34" t="str">
        <f t="shared" si="112"/>
        <v>572-Phường Ninh Diêm</v>
      </c>
    </row>
    <row r="7180" spans="1:4">
      <c r="A7180" s="34" t="s">
        <v>966</v>
      </c>
      <c r="B7180" s="35" t="s">
        <v>38127</v>
      </c>
      <c r="C7180" s="35" t="s">
        <v>5086</v>
      </c>
      <c r="D7180" s="34" t="str">
        <f t="shared" si="112"/>
        <v>572-Xã Ninh Đông</v>
      </c>
    </row>
    <row r="7181" spans="1:4">
      <c r="A7181" s="34" t="s">
        <v>966</v>
      </c>
      <c r="B7181" s="35" t="s">
        <v>38128</v>
      </c>
      <c r="C7181" s="35" t="s">
        <v>5054</v>
      </c>
      <c r="D7181" s="34" t="str">
        <f t="shared" si="112"/>
        <v>572-Phường Ninh Thủy</v>
      </c>
    </row>
    <row r="7182" spans="1:4">
      <c r="A7182" s="34" t="s">
        <v>966</v>
      </c>
      <c r="B7182" s="35" t="s">
        <v>38129</v>
      </c>
      <c r="C7182" s="35" t="s">
        <v>8536</v>
      </c>
      <c r="D7182" s="34" t="str">
        <f t="shared" si="112"/>
        <v>572-Phường Ninh Đa</v>
      </c>
    </row>
    <row r="7183" spans="1:4">
      <c r="A7183" s="34" t="s">
        <v>966</v>
      </c>
      <c r="B7183" s="35" t="s">
        <v>38130</v>
      </c>
      <c r="C7183" s="35" t="s">
        <v>8537</v>
      </c>
      <c r="D7183" s="34" t="str">
        <f t="shared" si="112"/>
        <v>572-Xã Ninh Phụng</v>
      </c>
    </row>
    <row r="7184" spans="1:4">
      <c r="A7184" s="34" t="s">
        <v>966</v>
      </c>
      <c r="B7184" s="35" t="s">
        <v>38131</v>
      </c>
      <c r="C7184" s="35" t="s">
        <v>8548</v>
      </c>
      <c r="D7184" s="34" t="str">
        <f t="shared" si="112"/>
        <v>572-Xã Ninh Bình</v>
      </c>
    </row>
    <row r="7185" spans="1:4">
      <c r="A7185" s="34" t="s">
        <v>966</v>
      </c>
      <c r="B7185" s="35" t="s">
        <v>38132</v>
      </c>
      <c r="C7185" s="35" t="s">
        <v>8557</v>
      </c>
      <c r="D7185" s="34" t="str">
        <f t="shared" si="112"/>
        <v>572-Xã Ninh Phước</v>
      </c>
    </row>
    <row r="7186" spans="1:4">
      <c r="A7186" s="34" t="s">
        <v>966</v>
      </c>
      <c r="B7186" s="35" t="s">
        <v>38133</v>
      </c>
      <c r="C7186" s="35" t="s">
        <v>5067</v>
      </c>
      <c r="D7186" s="34" t="str">
        <f t="shared" si="112"/>
        <v>572-Xã Ninh Phú</v>
      </c>
    </row>
    <row r="7187" spans="1:4">
      <c r="A7187" s="34" t="s">
        <v>966</v>
      </c>
      <c r="B7187" s="35" t="s">
        <v>38134</v>
      </c>
      <c r="C7187" s="35" t="s">
        <v>4698</v>
      </c>
      <c r="D7187" s="34" t="str">
        <f t="shared" si="112"/>
        <v>572-Xã Ninh Tân</v>
      </c>
    </row>
    <row r="7188" spans="1:4">
      <c r="A7188" s="34" t="s">
        <v>966</v>
      </c>
      <c r="B7188" s="35" t="s">
        <v>38135</v>
      </c>
      <c r="C7188" s="35" t="s">
        <v>4699</v>
      </c>
      <c r="D7188" s="34" t="str">
        <f t="shared" si="112"/>
        <v>572-Xã Ninh Quang</v>
      </c>
    </row>
    <row r="7189" spans="1:4">
      <c r="A7189" s="34" t="s">
        <v>966</v>
      </c>
      <c r="B7189" s="35" t="s">
        <v>38136</v>
      </c>
      <c r="C7189" s="35" t="s">
        <v>4700</v>
      </c>
      <c r="D7189" s="34" t="str">
        <f t="shared" si="112"/>
        <v>572-Phường Ninh Giang</v>
      </c>
    </row>
    <row r="7190" spans="1:4">
      <c r="A7190" s="34" t="s">
        <v>966</v>
      </c>
      <c r="B7190" s="35" t="s">
        <v>38137</v>
      </c>
      <c r="C7190" s="35" t="s">
        <v>8564</v>
      </c>
      <c r="D7190" s="34" t="str">
        <f t="shared" si="112"/>
        <v>572-Phường Ninh Hà</v>
      </c>
    </row>
    <row r="7191" spans="1:4">
      <c r="A7191" s="34" t="s">
        <v>966</v>
      </c>
      <c r="B7191" s="35" t="s">
        <v>38138</v>
      </c>
      <c r="C7191" s="35" t="s">
        <v>5057</v>
      </c>
      <c r="D7191" s="34" t="str">
        <f t="shared" si="112"/>
        <v>572-Xã Ninh Hưng</v>
      </c>
    </row>
    <row r="7192" spans="1:4">
      <c r="A7192" s="34" t="s">
        <v>966</v>
      </c>
      <c r="B7192" s="35" t="s">
        <v>38139</v>
      </c>
      <c r="C7192" s="35" t="s">
        <v>7103</v>
      </c>
      <c r="D7192" s="34" t="str">
        <f t="shared" si="112"/>
        <v>572-Xã Ninh Lộc</v>
      </c>
    </row>
    <row r="7193" spans="1:4">
      <c r="A7193" s="34" t="s">
        <v>966</v>
      </c>
      <c r="B7193" s="35" t="s">
        <v>38140</v>
      </c>
      <c r="C7193" s="35" t="s">
        <v>29625</v>
      </c>
      <c r="D7193" s="34" t="str">
        <f t="shared" si="112"/>
        <v>572-Xã Ninh Ích</v>
      </c>
    </row>
    <row r="7194" spans="1:4">
      <c r="A7194" s="34" t="s">
        <v>966</v>
      </c>
      <c r="B7194" s="35" t="s">
        <v>38141</v>
      </c>
      <c r="C7194" s="35" t="s">
        <v>5335</v>
      </c>
      <c r="D7194" s="34" t="str">
        <f t="shared" si="112"/>
        <v>572-Xã Ninh Vân</v>
      </c>
    </row>
    <row r="7195" spans="1:4">
      <c r="A7195" s="34" t="s">
        <v>967</v>
      </c>
      <c r="B7195" s="35" t="s">
        <v>38142</v>
      </c>
      <c r="C7195" s="35" t="s">
        <v>5087</v>
      </c>
      <c r="D7195" s="34" t="str">
        <f t="shared" si="112"/>
        <v>573-Thị trấn Khánh Vĩnh</v>
      </c>
    </row>
    <row r="7196" spans="1:4">
      <c r="A7196" s="34" t="s">
        <v>967</v>
      </c>
      <c r="B7196" s="35" t="s">
        <v>38143</v>
      </c>
      <c r="C7196" s="35" t="s">
        <v>8538</v>
      </c>
      <c r="D7196" s="34" t="str">
        <f t="shared" si="112"/>
        <v>573-Xã Khánh Hiệp</v>
      </c>
    </row>
    <row r="7197" spans="1:4">
      <c r="A7197" s="34" t="s">
        <v>967</v>
      </c>
      <c r="B7197" s="35" t="s">
        <v>38144</v>
      </c>
      <c r="C7197" s="35" t="s">
        <v>8565</v>
      </c>
      <c r="D7197" s="34" t="str">
        <f t="shared" si="112"/>
        <v>573-Xã Khánh Bình</v>
      </c>
    </row>
    <row r="7198" spans="1:4">
      <c r="A7198" s="34" t="s">
        <v>967</v>
      </c>
      <c r="B7198" s="35" t="s">
        <v>38145</v>
      </c>
      <c r="C7198" s="35" t="s">
        <v>5068</v>
      </c>
      <c r="D7198" s="34" t="str">
        <f t="shared" si="112"/>
        <v>573-Xã Khánh Trung</v>
      </c>
    </row>
    <row r="7199" spans="1:4">
      <c r="A7199" s="34" t="s">
        <v>967</v>
      </c>
      <c r="B7199" s="35" t="s">
        <v>38146</v>
      </c>
      <c r="C7199" s="35" t="s">
        <v>9527</v>
      </c>
      <c r="D7199" s="34" t="str">
        <f t="shared" si="112"/>
        <v>573-Xã Khánh Đông</v>
      </c>
    </row>
    <row r="7200" spans="1:4">
      <c r="A7200" s="34" t="s">
        <v>967</v>
      </c>
      <c r="B7200" s="35" t="s">
        <v>38147</v>
      </c>
      <c r="C7200" s="35" t="s">
        <v>6811</v>
      </c>
      <c r="D7200" s="34" t="str">
        <f t="shared" si="112"/>
        <v>573-Xã Khánh Thượng</v>
      </c>
    </row>
    <row r="7201" spans="1:4">
      <c r="A7201" s="34" t="s">
        <v>967</v>
      </c>
      <c r="B7201" s="35" t="s">
        <v>38148</v>
      </c>
      <c r="C7201" s="35" t="s">
        <v>8570</v>
      </c>
      <c r="D7201" s="34" t="str">
        <f t="shared" si="112"/>
        <v>573-Xã Khánh Nam</v>
      </c>
    </row>
    <row r="7202" spans="1:4">
      <c r="A7202" s="34" t="s">
        <v>967</v>
      </c>
      <c r="B7202" s="35" t="s">
        <v>38149</v>
      </c>
      <c r="C7202" s="35" t="s">
        <v>8566</v>
      </c>
      <c r="D7202" s="34" t="str">
        <f t="shared" si="112"/>
        <v>573-Xã Sông Cầu</v>
      </c>
    </row>
    <row r="7203" spans="1:4">
      <c r="A7203" s="34" t="s">
        <v>967</v>
      </c>
      <c r="B7203" s="35" t="s">
        <v>38150</v>
      </c>
      <c r="C7203" s="35" t="s">
        <v>8529</v>
      </c>
      <c r="D7203" s="34" t="str">
        <f t="shared" si="112"/>
        <v>573-Xã Giang Ly</v>
      </c>
    </row>
    <row r="7204" spans="1:4">
      <c r="A7204" s="34" t="s">
        <v>967</v>
      </c>
      <c r="B7204" s="35" t="s">
        <v>38151</v>
      </c>
      <c r="C7204" s="35" t="s">
        <v>8539</v>
      </c>
      <c r="D7204" s="34" t="str">
        <f t="shared" si="112"/>
        <v>573-Xã Cầu Bà</v>
      </c>
    </row>
    <row r="7205" spans="1:4">
      <c r="A7205" s="34" t="s">
        <v>967</v>
      </c>
      <c r="B7205" s="35" t="s">
        <v>38152</v>
      </c>
      <c r="C7205" s="35" t="s">
        <v>9528</v>
      </c>
      <c r="D7205" s="34" t="str">
        <f t="shared" si="112"/>
        <v>573-Xã Liên Sang</v>
      </c>
    </row>
    <row r="7206" spans="1:4">
      <c r="A7206" s="34" t="s">
        <v>967</v>
      </c>
      <c r="B7206" s="35" t="s">
        <v>38153</v>
      </c>
      <c r="C7206" s="35" t="s">
        <v>5152</v>
      </c>
      <c r="D7206" s="34" t="str">
        <f t="shared" si="112"/>
        <v>573-Xã Khánh Thành</v>
      </c>
    </row>
    <row r="7207" spans="1:4">
      <c r="A7207" s="34" t="s">
        <v>967</v>
      </c>
      <c r="B7207" s="35" t="s">
        <v>38154</v>
      </c>
      <c r="C7207" s="35" t="s">
        <v>5336</v>
      </c>
      <c r="D7207" s="34" t="str">
        <f t="shared" si="112"/>
        <v>573-Xã Khánh Phú</v>
      </c>
    </row>
    <row r="7208" spans="1:4">
      <c r="A7208" s="34" t="s">
        <v>967</v>
      </c>
      <c r="B7208" s="35" t="s">
        <v>38155</v>
      </c>
      <c r="C7208" s="35" t="s">
        <v>8540</v>
      </c>
      <c r="D7208" s="34" t="str">
        <f t="shared" si="112"/>
        <v>573-Xã Sơn Thái</v>
      </c>
    </row>
    <row r="7209" spans="1:4">
      <c r="A7209" s="34" t="s">
        <v>968</v>
      </c>
      <c r="B7209" s="35" t="s">
        <v>38156</v>
      </c>
      <c r="C7209" s="35" t="s">
        <v>5056</v>
      </c>
      <c r="D7209" s="34" t="str">
        <f t="shared" si="112"/>
        <v>574-Thị trấn Diên Khánh</v>
      </c>
    </row>
    <row r="7210" spans="1:4">
      <c r="A7210" s="34" t="s">
        <v>968</v>
      </c>
      <c r="B7210" s="35" t="s">
        <v>38157</v>
      </c>
      <c r="C7210" s="35" t="s">
        <v>8567</v>
      </c>
      <c r="D7210" s="34" t="str">
        <f t="shared" si="112"/>
        <v>574-Xã Diên Lâm</v>
      </c>
    </row>
    <row r="7211" spans="1:4">
      <c r="A7211" s="34" t="s">
        <v>968</v>
      </c>
      <c r="B7211" s="35" t="s">
        <v>38158</v>
      </c>
      <c r="C7211" s="35" t="s">
        <v>7113</v>
      </c>
      <c r="D7211" s="34" t="str">
        <f t="shared" si="112"/>
        <v>574-Xã Diên Điền</v>
      </c>
    </row>
    <row r="7212" spans="1:4">
      <c r="A7212" s="34" t="s">
        <v>968</v>
      </c>
      <c r="B7212" s="35" t="s">
        <v>38159</v>
      </c>
      <c r="C7212" s="35" t="s">
        <v>5088</v>
      </c>
      <c r="D7212" s="34" t="str">
        <f t="shared" si="112"/>
        <v>574-Xã Diên Xuân</v>
      </c>
    </row>
    <row r="7213" spans="1:4">
      <c r="A7213" s="34" t="s">
        <v>968</v>
      </c>
      <c r="B7213" s="35" t="s">
        <v>38160</v>
      </c>
      <c r="C7213" s="35" t="s">
        <v>6408</v>
      </c>
      <c r="D7213" s="34" t="str">
        <f t="shared" si="112"/>
        <v>574-Xã Diên Sơn</v>
      </c>
    </row>
    <row r="7214" spans="1:4">
      <c r="A7214" s="34" t="s">
        <v>968</v>
      </c>
      <c r="B7214" s="35" t="s">
        <v>38161</v>
      </c>
      <c r="C7214" s="35" t="s">
        <v>8571</v>
      </c>
      <c r="D7214" s="34" t="str">
        <f t="shared" si="112"/>
        <v>574-Xã Diên Đồng</v>
      </c>
    </row>
    <row r="7215" spans="1:4">
      <c r="A7215" s="34" t="s">
        <v>968</v>
      </c>
      <c r="B7215" s="35" t="s">
        <v>38162</v>
      </c>
      <c r="C7215" s="35" t="s">
        <v>4914</v>
      </c>
      <c r="D7215" s="34" t="str">
        <f t="shared" si="112"/>
        <v>574-Xã Diên Phú</v>
      </c>
    </row>
    <row r="7216" spans="1:4">
      <c r="A7216" s="34" t="s">
        <v>968</v>
      </c>
      <c r="B7216" s="35" t="s">
        <v>38163</v>
      </c>
      <c r="C7216" s="35" t="s">
        <v>8541</v>
      </c>
      <c r="D7216" s="34" t="str">
        <f t="shared" si="112"/>
        <v>574-Xã Diên Thọ</v>
      </c>
    </row>
    <row r="7217" spans="1:4">
      <c r="A7217" s="34" t="s">
        <v>968</v>
      </c>
      <c r="B7217" s="35" t="s">
        <v>38164</v>
      </c>
      <c r="C7217" s="35" t="s">
        <v>5070</v>
      </c>
      <c r="D7217" s="34" t="str">
        <f t="shared" si="112"/>
        <v>574-Xã Diên Phước</v>
      </c>
    </row>
    <row r="7218" spans="1:4">
      <c r="A7218" s="34" t="s">
        <v>968</v>
      </c>
      <c r="B7218" s="35" t="s">
        <v>38165</v>
      </c>
      <c r="C7218" s="35" t="s">
        <v>9519</v>
      </c>
      <c r="D7218" s="34" t="str">
        <f t="shared" si="112"/>
        <v>574-Xã Diên Lạc</v>
      </c>
    </row>
    <row r="7219" spans="1:4">
      <c r="A7219" s="34" t="s">
        <v>968</v>
      </c>
      <c r="B7219" s="35" t="s">
        <v>38166</v>
      </c>
      <c r="C7219" s="35" t="s">
        <v>4390</v>
      </c>
      <c r="D7219" s="34" t="str">
        <f t="shared" si="112"/>
        <v>574-Xã Diên Tân</v>
      </c>
    </row>
    <row r="7220" spans="1:4">
      <c r="A7220" s="34" t="s">
        <v>968</v>
      </c>
      <c r="B7220" s="35" t="s">
        <v>38167</v>
      </c>
      <c r="C7220" s="35" t="s">
        <v>8549</v>
      </c>
      <c r="D7220" s="34" t="str">
        <f t="shared" si="112"/>
        <v>574-Xã Diên Hòa</v>
      </c>
    </row>
    <row r="7221" spans="1:4">
      <c r="A7221" s="34" t="s">
        <v>968</v>
      </c>
      <c r="B7221" s="35" t="s">
        <v>38168</v>
      </c>
      <c r="C7221" s="35" t="s">
        <v>8550</v>
      </c>
      <c r="D7221" s="34" t="str">
        <f t="shared" si="112"/>
        <v>574-Xã Diên Thạnh</v>
      </c>
    </row>
    <row r="7222" spans="1:4">
      <c r="A7222" s="34" t="s">
        <v>968</v>
      </c>
      <c r="B7222" s="35" t="s">
        <v>38169</v>
      </c>
      <c r="C7222" s="35" t="s">
        <v>5069</v>
      </c>
      <c r="D7222" s="34" t="str">
        <f t="shared" si="112"/>
        <v>574-Xã Diên Toàn</v>
      </c>
    </row>
    <row r="7223" spans="1:4">
      <c r="A7223" s="34" t="s">
        <v>968</v>
      </c>
      <c r="B7223" s="35" t="s">
        <v>38170</v>
      </c>
      <c r="C7223" s="35" t="s">
        <v>8551</v>
      </c>
      <c r="D7223" s="34" t="str">
        <f t="shared" si="112"/>
        <v>574-Xã Diên An</v>
      </c>
    </row>
    <row r="7224" spans="1:4">
      <c r="A7224" s="34" t="s">
        <v>968</v>
      </c>
      <c r="B7224" s="35" t="s">
        <v>38171</v>
      </c>
      <c r="C7224" s="35" t="s">
        <v>5564</v>
      </c>
      <c r="D7224" s="34" t="str">
        <f t="shared" si="112"/>
        <v>574-Xã Bình Lộc</v>
      </c>
    </row>
    <row r="7225" spans="1:4">
      <c r="A7225" s="34" t="s">
        <v>968</v>
      </c>
      <c r="B7225" s="35" t="s">
        <v>38172</v>
      </c>
      <c r="C7225" s="35" t="s">
        <v>7105</v>
      </c>
      <c r="D7225" s="34" t="str">
        <f t="shared" si="112"/>
        <v>574-Xã Suối Hiệp</v>
      </c>
    </row>
    <row r="7226" spans="1:4">
      <c r="A7226" s="34" t="s">
        <v>968</v>
      </c>
      <c r="B7226" s="35" t="s">
        <v>38173</v>
      </c>
      <c r="C7226" s="35" t="s">
        <v>8552</v>
      </c>
      <c r="D7226" s="34" t="str">
        <f t="shared" si="112"/>
        <v>574-Xã Suối Tiên</v>
      </c>
    </row>
    <row r="7227" spans="1:4">
      <c r="A7227" s="34" t="s">
        <v>969</v>
      </c>
      <c r="B7227" s="35" t="s">
        <v>38174</v>
      </c>
      <c r="C7227" s="35" t="s">
        <v>8554</v>
      </c>
      <c r="D7227" s="34" t="str">
        <f t="shared" si="112"/>
        <v>575-Thị trấn Tô Hạp</v>
      </c>
    </row>
    <row r="7228" spans="1:4">
      <c r="A7228" s="34" t="s">
        <v>969</v>
      </c>
      <c r="B7228" s="35" t="s">
        <v>38175</v>
      </c>
      <c r="C7228" s="35" t="s">
        <v>5071</v>
      </c>
      <c r="D7228" s="34" t="str">
        <f t="shared" si="112"/>
        <v>575-Xã Thành Sơn</v>
      </c>
    </row>
    <row r="7229" spans="1:4">
      <c r="A7229" s="34" t="s">
        <v>969</v>
      </c>
      <c r="B7229" s="35" t="s">
        <v>38176</v>
      </c>
      <c r="C7229" s="35" t="s">
        <v>5059</v>
      </c>
      <c r="D7229" s="34" t="str">
        <f t="shared" si="112"/>
        <v>575-Xã Sơn Lâm</v>
      </c>
    </row>
    <row r="7230" spans="1:4">
      <c r="A7230" s="34" t="s">
        <v>969</v>
      </c>
      <c r="B7230" s="35" t="s">
        <v>38177</v>
      </c>
      <c r="C7230" s="35" t="s">
        <v>8555</v>
      </c>
      <c r="D7230" s="34" t="str">
        <f t="shared" si="112"/>
        <v>575-Xã Sơn Hiệp</v>
      </c>
    </row>
    <row r="7231" spans="1:4">
      <c r="A7231" s="34" t="s">
        <v>969</v>
      </c>
      <c r="B7231" s="35" t="s">
        <v>38178</v>
      </c>
      <c r="C7231" s="35" t="s">
        <v>3077</v>
      </c>
      <c r="D7231" s="34" t="str">
        <f t="shared" si="112"/>
        <v>575-Xã Sơn Bình</v>
      </c>
    </row>
    <row r="7232" spans="1:4">
      <c r="A7232" s="34" t="s">
        <v>969</v>
      </c>
      <c r="B7232" s="35" t="s">
        <v>38179</v>
      </c>
      <c r="C7232" s="35" t="s">
        <v>6272</v>
      </c>
      <c r="D7232" s="34" t="str">
        <f t="shared" si="112"/>
        <v>575-Xã Sơn Trung</v>
      </c>
    </row>
    <row r="7233" spans="1:4">
      <c r="A7233" s="34" t="s">
        <v>969</v>
      </c>
      <c r="B7233" s="35" t="s">
        <v>38180</v>
      </c>
      <c r="C7233" s="35" t="s">
        <v>8556</v>
      </c>
      <c r="D7233" s="34" t="str">
        <f t="shared" si="112"/>
        <v>575-Xã Ba Cụm Bắc</v>
      </c>
    </row>
    <row r="7234" spans="1:4">
      <c r="A7234" s="34" t="s">
        <v>969</v>
      </c>
      <c r="B7234" s="35" t="s">
        <v>38181</v>
      </c>
      <c r="C7234" s="35" t="s">
        <v>7106</v>
      </c>
      <c r="D7234" s="34" t="str">
        <f t="shared" si="112"/>
        <v>575-Xã Ba Cụm Nam</v>
      </c>
    </row>
    <row r="7235" spans="1:4">
      <c r="A7235" s="34" t="s">
        <v>970</v>
      </c>
      <c r="B7235" s="35" t="s">
        <v>38182</v>
      </c>
      <c r="C7235" s="35" t="s">
        <v>29363</v>
      </c>
      <c r="D7235" s="34" t="str">
        <f t="shared" si="112"/>
        <v>576-Thị trấn Trường Sa</v>
      </c>
    </row>
    <row r="7236" spans="1:4">
      <c r="A7236" s="34" t="s">
        <v>970</v>
      </c>
      <c r="B7236" s="35" t="s">
        <v>38183</v>
      </c>
      <c r="C7236" s="35" t="s">
        <v>29364</v>
      </c>
      <c r="D7236" s="34" t="str">
        <f t="shared" si="112"/>
        <v>576-Xã Song Tử Tây</v>
      </c>
    </row>
    <row r="7237" spans="1:4">
      <c r="A7237" s="34" t="s">
        <v>970</v>
      </c>
      <c r="B7237" s="35" t="s">
        <v>38184</v>
      </c>
      <c r="C7237" s="35" t="s">
        <v>29365</v>
      </c>
      <c r="D7237" s="34" t="str">
        <f t="shared" ref="D7237:D7300" si="113">CONCATENATE(A7237,"-",C7237)</f>
        <v>576-Xã Sinh Tồn</v>
      </c>
    </row>
    <row r="7238" spans="1:4">
      <c r="A7238" s="34" t="s">
        <v>971</v>
      </c>
      <c r="B7238" s="35" t="s">
        <v>38199</v>
      </c>
      <c r="C7238" s="35" t="s">
        <v>7502</v>
      </c>
      <c r="D7238" s="34" t="str">
        <f t="shared" si="113"/>
        <v>582-Phường Đô Vinh</v>
      </c>
    </row>
    <row r="7239" spans="1:4">
      <c r="A7239" s="34" t="s">
        <v>971</v>
      </c>
      <c r="B7239" s="35" t="s">
        <v>38200</v>
      </c>
      <c r="C7239" s="35" t="s">
        <v>6845</v>
      </c>
      <c r="D7239" s="34" t="str">
        <f t="shared" si="113"/>
        <v>582-Phường Phước Mỹ</v>
      </c>
    </row>
    <row r="7240" spans="1:4">
      <c r="A7240" s="34" t="s">
        <v>971</v>
      </c>
      <c r="B7240" s="35" t="s">
        <v>38201</v>
      </c>
      <c r="C7240" s="35" t="s">
        <v>9269</v>
      </c>
      <c r="D7240" s="34" t="str">
        <f t="shared" si="113"/>
        <v>582-Phường Bảo An</v>
      </c>
    </row>
    <row r="7241" spans="1:4">
      <c r="A7241" s="34" t="s">
        <v>971</v>
      </c>
      <c r="B7241" s="35" t="s">
        <v>38202</v>
      </c>
      <c r="C7241" s="35" t="s">
        <v>9290</v>
      </c>
      <c r="D7241" s="34" t="str">
        <f t="shared" si="113"/>
        <v>582-Phường Phủ Hà</v>
      </c>
    </row>
    <row r="7242" spans="1:4">
      <c r="A7242" s="34" t="s">
        <v>971</v>
      </c>
      <c r="B7242" s="35" t="s">
        <v>38203</v>
      </c>
      <c r="C7242" s="35" t="s">
        <v>8295</v>
      </c>
      <c r="D7242" s="34" t="str">
        <f t="shared" si="113"/>
        <v>582-Phường Thanh Sơn</v>
      </c>
    </row>
    <row r="7243" spans="1:4">
      <c r="A7243" s="34" t="s">
        <v>971</v>
      </c>
      <c r="B7243" s="35" t="s">
        <v>38204</v>
      </c>
      <c r="C7243" s="35" t="s">
        <v>9291</v>
      </c>
      <c r="D7243" s="34" t="str">
        <f t="shared" si="113"/>
        <v>582-Phường Mỹ Hương</v>
      </c>
    </row>
    <row r="7244" spans="1:4">
      <c r="A7244" s="34" t="s">
        <v>971</v>
      </c>
      <c r="B7244" s="35" t="s">
        <v>38205</v>
      </c>
      <c r="C7244" s="35" t="s">
        <v>6882</v>
      </c>
      <c r="D7244" s="34" t="str">
        <f t="shared" si="113"/>
        <v>582-Phường Tấn Tài</v>
      </c>
    </row>
    <row r="7245" spans="1:4">
      <c r="A7245" s="34" t="s">
        <v>971</v>
      </c>
      <c r="B7245" s="35" t="s">
        <v>38206</v>
      </c>
      <c r="C7245" s="35" t="s">
        <v>7385</v>
      </c>
      <c r="D7245" s="34" t="str">
        <f t="shared" si="113"/>
        <v>582-Phường Kinh Dinh</v>
      </c>
    </row>
    <row r="7246" spans="1:4">
      <c r="A7246" s="34" t="s">
        <v>971</v>
      </c>
      <c r="B7246" s="35" t="s">
        <v>38207</v>
      </c>
      <c r="C7246" s="35" t="s">
        <v>7505</v>
      </c>
      <c r="D7246" s="34" t="str">
        <f t="shared" si="113"/>
        <v>582-Phường Đạo Long</v>
      </c>
    </row>
    <row r="7247" spans="1:4">
      <c r="A7247" s="34" t="s">
        <v>971</v>
      </c>
      <c r="B7247" s="35" t="s">
        <v>38208</v>
      </c>
      <c r="C7247" s="35" t="s">
        <v>9270</v>
      </c>
      <c r="D7247" s="34" t="str">
        <f t="shared" si="113"/>
        <v>582-Phường Đài Sơn</v>
      </c>
    </row>
    <row r="7248" spans="1:4">
      <c r="A7248" s="34" t="s">
        <v>971</v>
      </c>
      <c r="B7248" s="35" t="s">
        <v>38209</v>
      </c>
      <c r="C7248" s="35" t="s">
        <v>5687</v>
      </c>
      <c r="D7248" s="34" t="str">
        <f t="shared" si="113"/>
        <v>582-Phường Đông Hải</v>
      </c>
    </row>
    <row r="7249" spans="1:4">
      <c r="A7249" s="34" t="s">
        <v>971</v>
      </c>
      <c r="B7249" s="35" t="s">
        <v>38210</v>
      </c>
      <c r="C7249" s="35" t="s">
        <v>8278</v>
      </c>
      <c r="D7249" s="34" t="str">
        <f t="shared" si="113"/>
        <v>582-Phường Mỹ Đông</v>
      </c>
    </row>
    <row r="7250" spans="1:4">
      <c r="A7250" s="34" t="s">
        <v>971</v>
      </c>
      <c r="B7250" s="35" t="s">
        <v>38211</v>
      </c>
      <c r="C7250" s="35" t="s">
        <v>7506</v>
      </c>
      <c r="D7250" s="34" t="str">
        <f t="shared" si="113"/>
        <v>582-Xã Thành Hải</v>
      </c>
    </row>
    <row r="7251" spans="1:4">
      <c r="A7251" s="34" t="s">
        <v>971</v>
      </c>
      <c r="B7251" s="35" t="s">
        <v>38212</v>
      </c>
      <c r="C7251" s="35" t="s">
        <v>29626</v>
      </c>
      <c r="D7251" s="34" t="str">
        <f t="shared" si="113"/>
        <v>582-Phường Văn Hải</v>
      </c>
    </row>
    <row r="7252" spans="1:4">
      <c r="A7252" s="34" t="s">
        <v>971</v>
      </c>
      <c r="B7252" s="35" t="s">
        <v>38214</v>
      </c>
      <c r="C7252" s="35" t="s">
        <v>9153</v>
      </c>
      <c r="D7252" s="34" t="str">
        <f t="shared" si="113"/>
        <v>582-Phường Mỹ Bình</v>
      </c>
    </row>
    <row r="7253" spans="1:4">
      <c r="A7253" s="34" t="s">
        <v>971</v>
      </c>
      <c r="B7253" s="35" t="s">
        <v>38213</v>
      </c>
      <c r="C7253" s="35" t="s">
        <v>7507</v>
      </c>
      <c r="D7253" s="34" t="str">
        <f t="shared" si="113"/>
        <v>582-Phường Mỹ Hải</v>
      </c>
    </row>
    <row r="7254" spans="1:4">
      <c r="A7254" s="34" t="s">
        <v>972</v>
      </c>
      <c r="B7254" s="35" t="s">
        <v>38215</v>
      </c>
      <c r="C7254" s="35" t="s">
        <v>8296</v>
      </c>
      <c r="D7254" s="34" t="str">
        <f t="shared" si="113"/>
        <v>584-Xã Phước Bình</v>
      </c>
    </row>
    <row r="7255" spans="1:4">
      <c r="A7255" s="34" t="s">
        <v>972</v>
      </c>
      <c r="B7255" s="35" t="s">
        <v>38216</v>
      </c>
      <c r="C7255" s="35" t="s">
        <v>7094</v>
      </c>
      <c r="D7255" s="34" t="str">
        <f t="shared" si="113"/>
        <v>584-Xã Phước Hòa</v>
      </c>
    </row>
    <row r="7256" spans="1:4">
      <c r="A7256" s="34" t="s">
        <v>972</v>
      </c>
      <c r="B7256" s="35" t="s">
        <v>38217</v>
      </c>
      <c r="C7256" s="35" t="s">
        <v>6006</v>
      </c>
      <c r="D7256" s="34" t="str">
        <f t="shared" si="113"/>
        <v>584-Xã Phước Tân</v>
      </c>
    </row>
    <row r="7257" spans="1:4">
      <c r="A7257" s="34" t="s">
        <v>972</v>
      </c>
      <c r="B7257" s="35" t="s">
        <v>38218</v>
      </c>
      <c r="C7257" s="35" t="s">
        <v>8279</v>
      </c>
      <c r="D7257" s="34" t="str">
        <f t="shared" si="113"/>
        <v>584-Xã Phước Tiến</v>
      </c>
    </row>
    <row r="7258" spans="1:4">
      <c r="A7258" s="34" t="s">
        <v>972</v>
      </c>
      <c r="B7258" s="35" t="s">
        <v>38219</v>
      </c>
      <c r="C7258" s="35" t="s">
        <v>7059</v>
      </c>
      <c r="D7258" s="34" t="str">
        <f t="shared" si="113"/>
        <v>584-Xã Phước Thắng</v>
      </c>
    </row>
    <row r="7259" spans="1:4">
      <c r="A7259" s="34" t="s">
        <v>972</v>
      </c>
      <c r="B7259" s="35" t="s">
        <v>38220</v>
      </c>
      <c r="C7259" s="35" t="s">
        <v>5787</v>
      </c>
      <c r="D7259" s="34" t="str">
        <f t="shared" si="113"/>
        <v>584-Xã Phước Thành</v>
      </c>
    </row>
    <row r="7260" spans="1:4">
      <c r="A7260" s="34" t="s">
        <v>972</v>
      </c>
      <c r="B7260" s="35" t="s">
        <v>38221</v>
      </c>
      <c r="C7260" s="35" t="s">
        <v>7508</v>
      </c>
      <c r="D7260" s="34" t="str">
        <f t="shared" si="113"/>
        <v>584-Xã Phước Đại</v>
      </c>
    </row>
    <row r="7261" spans="1:4">
      <c r="A7261" s="34" t="s">
        <v>972</v>
      </c>
      <c r="B7261" s="35" t="s">
        <v>38222</v>
      </c>
      <c r="C7261" s="35" t="s">
        <v>9292</v>
      </c>
      <c r="D7261" s="34" t="str">
        <f t="shared" si="113"/>
        <v>584-Xã Phước Chính</v>
      </c>
    </row>
    <row r="7262" spans="1:4">
      <c r="A7262" s="34" t="s">
        <v>972</v>
      </c>
      <c r="B7262" s="35" t="s">
        <v>38223</v>
      </c>
      <c r="C7262" s="35" t="s">
        <v>7509</v>
      </c>
      <c r="D7262" s="34" t="str">
        <f t="shared" si="113"/>
        <v>584-Xã Phước Trung</v>
      </c>
    </row>
    <row r="7263" spans="1:4">
      <c r="A7263" s="34" t="s">
        <v>973</v>
      </c>
      <c r="B7263" s="35" t="s">
        <v>38224</v>
      </c>
      <c r="C7263" s="35" t="s">
        <v>8297</v>
      </c>
      <c r="D7263" s="34" t="str">
        <f t="shared" si="113"/>
        <v>585-Thị trấn Tân Sơn</v>
      </c>
    </row>
    <row r="7264" spans="1:4">
      <c r="A7264" s="34" t="s">
        <v>973</v>
      </c>
      <c r="B7264" s="35" t="s">
        <v>38225</v>
      </c>
      <c r="C7264" s="35" t="s">
        <v>3235</v>
      </c>
      <c r="D7264" s="34" t="str">
        <f t="shared" si="113"/>
        <v>585-Xã Lâm Sơn</v>
      </c>
    </row>
    <row r="7265" spans="1:4">
      <c r="A7265" s="34" t="s">
        <v>973</v>
      </c>
      <c r="B7265" s="35" t="s">
        <v>38226</v>
      </c>
      <c r="C7265" s="35" t="s">
        <v>3042</v>
      </c>
      <c r="D7265" s="34" t="str">
        <f t="shared" si="113"/>
        <v>585-Xã Lương Sơn</v>
      </c>
    </row>
    <row r="7266" spans="1:4">
      <c r="A7266" s="34" t="s">
        <v>973</v>
      </c>
      <c r="B7266" s="35" t="s">
        <v>38227</v>
      </c>
      <c r="C7266" s="35" t="s">
        <v>6084</v>
      </c>
      <c r="D7266" s="34" t="str">
        <f t="shared" si="113"/>
        <v>585-Xã Quảng Sơn</v>
      </c>
    </row>
    <row r="7267" spans="1:4">
      <c r="A7267" s="34" t="s">
        <v>973</v>
      </c>
      <c r="B7267" s="35" t="s">
        <v>38228</v>
      </c>
      <c r="C7267" s="35" t="s">
        <v>5467</v>
      </c>
      <c r="D7267" s="34" t="str">
        <f t="shared" si="113"/>
        <v>585-Xã Mỹ Sơn</v>
      </c>
    </row>
    <row r="7268" spans="1:4">
      <c r="A7268" s="34" t="s">
        <v>973</v>
      </c>
      <c r="B7268" s="35" t="s">
        <v>38229</v>
      </c>
      <c r="C7268" s="35" t="s">
        <v>3301</v>
      </c>
      <c r="D7268" s="34" t="str">
        <f t="shared" si="113"/>
        <v>585-Xã Hòa Sơn</v>
      </c>
    </row>
    <row r="7269" spans="1:4">
      <c r="A7269" s="34" t="s">
        <v>973</v>
      </c>
      <c r="B7269" s="35" t="s">
        <v>38230</v>
      </c>
      <c r="C7269" s="35" t="s">
        <v>29441</v>
      </c>
      <c r="D7269" s="34" t="str">
        <f t="shared" si="113"/>
        <v>585-Xã Ma Nới</v>
      </c>
    </row>
    <row r="7270" spans="1:4">
      <c r="A7270" s="34" t="s">
        <v>973</v>
      </c>
      <c r="B7270" s="35" t="s">
        <v>38231</v>
      </c>
      <c r="C7270" s="35" t="s">
        <v>9293</v>
      </c>
      <c r="D7270" s="34" t="str">
        <f t="shared" si="113"/>
        <v>585-Xã Nhơn Sơn</v>
      </c>
    </row>
    <row r="7271" spans="1:4">
      <c r="A7271" s="34" t="s">
        <v>974</v>
      </c>
      <c r="B7271" s="35" t="s">
        <v>38232</v>
      </c>
      <c r="C7271" s="35" t="s">
        <v>9271</v>
      </c>
      <c r="D7271" s="34" t="str">
        <f t="shared" si="113"/>
        <v>586-Thị trấn Khánh Hải</v>
      </c>
    </row>
    <row r="7272" spans="1:4">
      <c r="A7272" s="34" t="s">
        <v>974</v>
      </c>
      <c r="B7272" s="35" t="s">
        <v>38233</v>
      </c>
      <c r="C7272" s="35" t="s">
        <v>9294</v>
      </c>
      <c r="D7272" s="34" t="str">
        <f t="shared" si="113"/>
        <v>586-Xã Vĩnh Hải</v>
      </c>
    </row>
    <row r="7273" spans="1:4">
      <c r="A7273" s="34" t="s">
        <v>974</v>
      </c>
      <c r="B7273" s="35" t="s">
        <v>38234</v>
      </c>
      <c r="C7273" s="35" t="s">
        <v>9295</v>
      </c>
      <c r="D7273" s="34" t="str">
        <f t="shared" si="113"/>
        <v>586-Xã Phương Hải</v>
      </c>
    </row>
    <row r="7274" spans="1:4">
      <c r="A7274" s="34" t="s">
        <v>974</v>
      </c>
      <c r="B7274" s="35" t="s">
        <v>38235</v>
      </c>
      <c r="C7274" s="35" t="s">
        <v>7510</v>
      </c>
      <c r="D7274" s="34" t="str">
        <f t="shared" si="113"/>
        <v>586-Xã Tân Hải</v>
      </c>
    </row>
    <row r="7275" spans="1:4">
      <c r="A7275" s="34" t="s">
        <v>974</v>
      </c>
      <c r="B7275" s="35" t="s">
        <v>38236</v>
      </c>
      <c r="C7275" s="35" t="s">
        <v>5985</v>
      </c>
      <c r="D7275" s="34" t="str">
        <f t="shared" si="113"/>
        <v>586-Xã Xuân Hải</v>
      </c>
    </row>
    <row r="7276" spans="1:4">
      <c r="A7276" s="34" t="s">
        <v>974</v>
      </c>
      <c r="B7276" s="35" t="s">
        <v>38237</v>
      </c>
      <c r="C7276" s="35" t="s">
        <v>7511</v>
      </c>
      <c r="D7276" s="34" t="str">
        <f t="shared" si="113"/>
        <v>586-Xã Hộ Hải</v>
      </c>
    </row>
    <row r="7277" spans="1:4">
      <c r="A7277" s="34" t="s">
        <v>974</v>
      </c>
      <c r="B7277" s="35" t="s">
        <v>38238</v>
      </c>
      <c r="C7277" s="35" t="s">
        <v>8298</v>
      </c>
      <c r="D7277" s="34" t="str">
        <f t="shared" si="113"/>
        <v>586-Xã Tri Hải</v>
      </c>
    </row>
    <row r="7278" spans="1:4">
      <c r="A7278" s="34" t="s">
        <v>974</v>
      </c>
      <c r="B7278" s="35" t="s">
        <v>38239</v>
      </c>
      <c r="C7278" s="35" t="s">
        <v>5770</v>
      </c>
      <c r="D7278" s="34" t="str">
        <f t="shared" si="113"/>
        <v>586-Xã Nhơn Hải</v>
      </c>
    </row>
    <row r="7279" spans="1:4">
      <c r="A7279" s="34" t="s">
        <v>974</v>
      </c>
      <c r="B7279" s="35" t="s">
        <v>38240</v>
      </c>
      <c r="C7279" s="35" t="s">
        <v>5897</v>
      </c>
      <c r="D7279" s="34" t="str">
        <f t="shared" si="113"/>
        <v>586-Xã Thanh Hải</v>
      </c>
    </row>
    <row r="7280" spans="1:4">
      <c r="A7280" s="34" t="s">
        <v>975</v>
      </c>
      <c r="B7280" s="35" t="s">
        <v>38241</v>
      </c>
      <c r="C7280" s="35" t="s">
        <v>9296</v>
      </c>
      <c r="D7280" s="34" t="str">
        <f t="shared" si="113"/>
        <v>587-Thị trấn Phước Dân</v>
      </c>
    </row>
    <row r="7281" spans="1:4">
      <c r="A7281" s="34" t="s">
        <v>975</v>
      </c>
      <c r="B7281" s="35" t="s">
        <v>38243</v>
      </c>
      <c r="C7281" s="35" t="s">
        <v>6996</v>
      </c>
      <c r="D7281" s="34" t="str">
        <f t="shared" si="113"/>
        <v>587-Xã Phước Sơn</v>
      </c>
    </row>
    <row r="7282" spans="1:4">
      <c r="A7282" s="34" t="s">
        <v>975</v>
      </c>
      <c r="B7282" s="35" t="s">
        <v>38244</v>
      </c>
      <c r="C7282" s="35" t="s">
        <v>9272</v>
      </c>
      <c r="D7282" s="34" t="str">
        <f t="shared" si="113"/>
        <v>587-Xã Phước Thái</v>
      </c>
    </row>
    <row r="7283" spans="1:4">
      <c r="A7283" s="34" t="s">
        <v>975</v>
      </c>
      <c r="B7283" s="35" t="s">
        <v>38245</v>
      </c>
      <c r="C7283" s="35" t="s">
        <v>6883</v>
      </c>
      <c r="D7283" s="34" t="str">
        <f t="shared" si="113"/>
        <v>587-Xã Phước Hậu</v>
      </c>
    </row>
    <row r="7284" spans="1:4">
      <c r="A7284" s="34" t="s">
        <v>975</v>
      </c>
      <c r="B7284" s="35" t="s">
        <v>38246</v>
      </c>
      <c r="C7284" s="35" t="s">
        <v>5786</v>
      </c>
      <c r="D7284" s="34" t="str">
        <f t="shared" si="113"/>
        <v>587-Xã Phước Thuận</v>
      </c>
    </row>
    <row r="7285" spans="1:4">
      <c r="A7285" s="34" t="s">
        <v>975</v>
      </c>
      <c r="B7285" s="35" t="s">
        <v>38247</v>
      </c>
      <c r="C7285" s="35" t="s">
        <v>5010</v>
      </c>
      <c r="D7285" s="34" t="str">
        <f t="shared" si="113"/>
        <v>587-Xã An Hải</v>
      </c>
    </row>
    <row r="7286" spans="1:4">
      <c r="A7286" s="34" t="s">
        <v>975</v>
      </c>
      <c r="B7286" s="35" t="s">
        <v>38248</v>
      </c>
      <c r="C7286" s="35" t="s">
        <v>9297</v>
      </c>
      <c r="D7286" s="34" t="str">
        <f t="shared" si="113"/>
        <v>587-Xã Phước Hữu</v>
      </c>
    </row>
    <row r="7287" spans="1:4">
      <c r="A7287" s="34" t="s">
        <v>975</v>
      </c>
      <c r="B7287" s="35" t="s">
        <v>38249</v>
      </c>
      <c r="C7287" s="35" t="s">
        <v>9298</v>
      </c>
      <c r="D7287" s="34" t="str">
        <f t="shared" si="113"/>
        <v>587-Xã Phước Hải</v>
      </c>
    </row>
    <row r="7288" spans="1:4">
      <c r="A7288" s="34" t="s">
        <v>975</v>
      </c>
      <c r="B7288" s="35" t="s">
        <v>38242</v>
      </c>
      <c r="C7288" s="35" t="s">
        <v>8684</v>
      </c>
      <c r="D7288" s="34" t="str">
        <f t="shared" si="113"/>
        <v>587-Xã Phước Vinh</v>
      </c>
    </row>
    <row r="7289" spans="1:4">
      <c r="A7289" s="34" t="s">
        <v>976</v>
      </c>
      <c r="B7289" s="35" t="s">
        <v>38250</v>
      </c>
      <c r="C7289" s="35" t="s">
        <v>9273</v>
      </c>
      <c r="D7289" s="34" t="str">
        <f t="shared" si="113"/>
        <v>588-Xã Phước Chiến</v>
      </c>
    </row>
    <row r="7290" spans="1:4">
      <c r="A7290" s="34" t="s">
        <v>976</v>
      </c>
      <c r="B7290" s="35" t="s">
        <v>38251</v>
      </c>
      <c r="C7290" s="35" t="s">
        <v>7515</v>
      </c>
      <c r="D7290" s="34" t="str">
        <f t="shared" si="113"/>
        <v>588-Xã Công Hải</v>
      </c>
    </row>
    <row r="7291" spans="1:4">
      <c r="A7291" s="34" t="s">
        <v>976</v>
      </c>
      <c r="B7291" s="35" t="s">
        <v>38252</v>
      </c>
      <c r="C7291" s="35" t="s">
        <v>7516</v>
      </c>
      <c r="D7291" s="34" t="str">
        <f t="shared" si="113"/>
        <v>588-Xã Phước Kháng</v>
      </c>
    </row>
    <row r="7292" spans="1:4">
      <c r="A7292" s="34" t="s">
        <v>976</v>
      </c>
      <c r="B7292" s="35" t="s">
        <v>38253</v>
      </c>
      <c r="C7292" s="35" t="s">
        <v>7517</v>
      </c>
      <c r="D7292" s="34" t="str">
        <f t="shared" si="113"/>
        <v>588-Xã Lợi Hải</v>
      </c>
    </row>
    <row r="7293" spans="1:4">
      <c r="A7293" s="34" t="s">
        <v>976</v>
      </c>
      <c r="B7293" s="35" t="s">
        <v>38254</v>
      </c>
      <c r="C7293" s="35" t="s">
        <v>3774</v>
      </c>
      <c r="D7293" s="34" t="str">
        <f t="shared" si="113"/>
        <v>588-Xã Bắc Sơn</v>
      </c>
    </row>
    <row r="7294" spans="1:4">
      <c r="A7294" s="34" t="s">
        <v>976</v>
      </c>
      <c r="B7294" s="35" t="s">
        <v>38255</v>
      </c>
      <c r="C7294" s="35" t="s">
        <v>6885</v>
      </c>
      <c r="D7294" s="34" t="str">
        <f t="shared" si="113"/>
        <v>588-Xã Bắc Phong</v>
      </c>
    </row>
    <row r="7295" spans="1:4">
      <c r="A7295" s="34" t="s">
        <v>977</v>
      </c>
      <c r="B7295" s="35" t="s">
        <v>38256</v>
      </c>
      <c r="C7295" s="35" t="s">
        <v>6884</v>
      </c>
      <c r="D7295" s="34" t="str">
        <f t="shared" si="113"/>
        <v>589-Xã Phước Hà</v>
      </c>
    </row>
    <row r="7296" spans="1:4">
      <c r="A7296" s="34" t="s">
        <v>977</v>
      </c>
      <c r="B7296" s="35" t="s">
        <v>38257</v>
      </c>
      <c r="C7296" s="35" t="s">
        <v>7503</v>
      </c>
      <c r="D7296" s="34" t="str">
        <f t="shared" si="113"/>
        <v>589-Xã Phước Nam</v>
      </c>
    </row>
    <row r="7297" spans="1:4">
      <c r="A7297" s="34" t="s">
        <v>977</v>
      </c>
      <c r="B7297" s="35" t="s">
        <v>38258</v>
      </c>
      <c r="C7297" s="35" t="s">
        <v>8701</v>
      </c>
      <c r="D7297" s="34" t="str">
        <f t="shared" si="113"/>
        <v>589-Xã Phước Ninh</v>
      </c>
    </row>
    <row r="7298" spans="1:4">
      <c r="A7298" s="34" t="s">
        <v>977</v>
      </c>
      <c r="B7298" s="35" t="s">
        <v>38259</v>
      </c>
      <c r="C7298" s="35" t="s">
        <v>7512</v>
      </c>
      <c r="D7298" s="34" t="str">
        <f t="shared" si="113"/>
        <v>589-Xã Nhị Hà</v>
      </c>
    </row>
    <row r="7299" spans="1:4">
      <c r="A7299" s="34" t="s">
        <v>977</v>
      </c>
      <c r="B7299" s="35" t="s">
        <v>38260</v>
      </c>
      <c r="C7299" s="35" t="s">
        <v>7504</v>
      </c>
      <c r="D7299" s="34" t="str">
        <f t="shared" si="113"/>
        <v>589-Xã Phước Dinh</v>
      </c>
    </row>
    <row r="7300" spans="1:4">
      <c r="A7300" s="34" t="s">
        <v>977</v>
      </c>
      <c r="B7300" s="35" t="s">
        <v>38261</v>
      </c>
      <c r="C7300" s="35" t="s">
        <v>7513</v>
      </c>
      <c r="D7300" s="34" t="str">
        <f t="shared" si="113"/>
        <v>589-Xã Phước Minh</v>
      </c>
    </row>
    <row r="7301" spans="1:4">
      <c r="A7301" s="34" t="s">
        <v>977</v>
      </c>
      <c r="B7301" s="35" t="s">
        <v>38262</v>
      </c>
      <c r="C7301" s="35" t="s">
        <v>7514</v>
      </c>
      <c r="D7301" s="34" t="str">
        <f t="shared" ref="D7301:D7364" si="114">CONCATENATE(A7301,"-",C7301)</f>
        <v>589-Xã Phước Diêm</v>
      </c>
    </row>
    <row r="7302" spans="1:4">
      <c r="A7302" s="34" t="s">
        <v>977</v>
      </c>
      <c r="B7302" s="35" t="s">
        <v>38263</v>
      </c>
      <c r="C7302" s="35" t="s">
        <v>9949</v>
      </c>
      <c r="D7302" s="34" t="str">
        <f t="shared" si="114"/>
        <v>589-Xã Cà Ná</v>
      </c>
    </row>
    <row r="7303" spans="1:4">
      <c r="A7303" s="34" t="s">
        <v>978</v>
      </c>
      <c r="B7303" s="35" t="s">
        <v>38264</v>
      </c>
      <c r="C7303" s="35" t="s">
        <v>8849</v>
      </c>
      <c r="D7303" s="34" t="str">
        <f t="shared" si="114"/>
        <v>593-Phường Mũi Né</v>
      </c>
    </row>
    <row r="7304" spans="1:4">
      <c r="A7304" s="34" t="s">
        <v>978</v>
      </c>
      <c r="B7304" s="35" t="s">
        <v>38265</v>
      </c>
      <c r="C7304" s="35" t="s">
        <v>6886</v>
      </c>
      <c r="D7304" s="34" t="str">
        <f t="shared" si="114"/>
        <v>593-Phường Hàm Tiến</v>
      </c>
    </row>
    <row r="7305" spans="1:4">
      <c r="A7305" s="34" t="s">
        <v>978</v>
      </c>
      <c r="B7305" s="35" t="s">
        <v>38266</v>
      </c>
      <c r="C7305" s="35" t="s">
        <v>8620</v>
      </c>
      <c r="D7305" s="34" t="str">
        <f t="shared" si="114"/>
        <v>593-Phường Phú Hài</v>
      </c>
    </row>
    <row r="7306" spans="1:4">
      <c r="A7306" s="34" t="s">
        <v>978</v>
      </c>
      <c r="B7306" s="35" t="s">
        <v>38267</v>
      </c>
      <c r="C7306" s="35" t="s">
        <v>8869</v>
      </c>
      <c r="D7306" s="34" t="str">
        <f t="shared" si="114"/>
        <v>593-Phường Phú Thủy</v>
      </c>
    </row>
    <row r="7307" spans="1:4">
      <c r="A7307" s="34" t="s">
        <v>978</v>
      </c>
      <c r="B7307" s="35" t="s">
        <v>38268</v>
      </c>
      <c r="C7307" s="35" t="s">
        <v>7806</v>
      </c>
      <c r="D7307" s="34" t="str">
        <f t="shared" si="114"/>
        <v>593-Phường Phú Tài</v>
      </c>
    </row>
    <row r="7308" spans="1:4">
      <c r="A7308" s="34" t="s">
        <v>978</v>
      </c>
      <c r="B7308" s="35" t="s">
        <v>38269</v>
      </c>
      <c r="C7308" s="35" t="s">
        <v>8850</v>
      </c>
      <c r="D7308" s="34" t="str">
        <f t="shared" si="114"/>
        <v>593-Phường Phú Trinh</v>
      </c>
    </row>
    <row r="7309" spans="1:4">
      <c r="A7309" s="34" t="s">
        <v>978</v>
      </c>
      <c r="B7309" s="35" t="s">
        <v>38270</v>
      </c>
      <c r="C7309" s="35" t="s">
        <v>7846</v>
      </c>
      <c r="D7309" s="34" t="str">
        <f t="shared" si="114"/>
        <v>593-Phường Xuân An</v>
      </c>
    </row>
    <row r="7310" spans="1:4">
      <c r="A7310" s="34" t="s">
        <v>978</v>
      </c>
      <c r="B7310" s="35" t="s">
        <v>38271</v>
      </c>
      <c r="C7310" s="35" t="s">
        <v>7847</v>
      </c>
      <c r="D7310" s="34" t="str">
        <f t="shared" si="114"/>
        <v>593-Phường Thanh Hải</v>
      </c>
    </row>
    <row r="7311" spans="1:4">
      <c r="A7311" s="34" t="s">
        <v>978</v>
      </c>
      <c r="B7311" s="35" t="s">
        <v>38272</v>
      </c>
      <c r="C7311" s="35" t="s">
        <v>7848</v>
      </c>
      <c r="D7311" s="34" t="str">
        <f t="shared" si="114"/>
        <v>593-Phường Bình Hưng</v>
      </c>
    </row>
    <row r="7312" spans="1:4">
      <c r="A7312" s="34" t="s">
        <v>978</v>
      </c>
      <c r="B7312" s="35" t="s">
        <v>38273</v>
      </c>
      <c r="C7312" s="35" t="s">
        <v>8922</v>
      </c>
      <c r="D7312" s="34" t="str">
        <f t="shared" si="114"/>
        <v>593-Phường Đức Nghĩa</v>
      </c>
    </row>
    <row r="7313" spans="1:4">
      <c r="A7313" s="34" t="s">
        <v>978</v>
      </c>
      <c r="B7313" s="35" t="s">
        <v>38274</v>
      </c>
      <c r="C7313" s="35" t="s">
        <v>8851</v>
      </c>
      <c r="D7313" s="34" t="str">
        <f t="shared" si="114"/>
        <v>593-Phường Lạc Đạo</v>
      </c>
    </row>
    <row r="7314" spans="1:4">
      <c r="A7314" s="34" t="s">
        <v>978</v>
      </c>
      <c r="B7314" s="35" t="s">
        <v>38275</v>
      </c>
      <c r="C7314" s="35" t="s">
        <v>7849</v>
      </c>
      <c r="D7314" s="34" t="str">
        <f t="shared" si="114"/>
        <v>593-Phường Đức Thắng</v>
      </c>
    </row>
    <row r="7315" spans="1:4">
      <c r="A7315" s="34" t="s">
        <v>978</v>
      </c>
      <c r="B7315" s="35" t="s">
        <v>38276</v>
      </c>
      <c r="C7315" s="35" t="s">
        <v>7850</v>
      </c>
      <c r="D7315" s="34" t="str">
        <f t="shared" si="114"/>
        <v>593-Phường Hưng Long</v>
      </c>
    </row>
    <row r="7316" spans="1:4">
      <c r="A7316" s="34" t="s">
        <v>978</v>
      </c>
      <c r="B7316" s="35" t="s">
        <v>38277</v>
      </c>
      <c r="C7316" s="35" t="s">
        <v>8852</v>
      </c>
      <c r="D7316" s="34" t="str">
        <f t="shared" si="114"/>
        <v>593-Phường Đức Long</v>
      </c>
    </row>
    <row r="7317" spans="1:4">
      <c r="A7317" s="34" t="s">
        <v>978</v>
      </c>
      <c r="B7317" s="35" t="s">
        <v>38278</v>
      </c>
      <c r="C7317" s="35" t="s">
        <v>7851</v>
      </c>
      <c r="D7317" s="34" t="str">
        <f t="shared" si="114"/>
        <v>593-Xã Thiện Nghiệp</v>
      </c>
    </row>
    <row r="7318" spans="1:4">
      <c r="A7318" s="34" t="s">
        <v>978</v>
      </c>
      <c r="B7318" s="35" t="s">
        <v>38279</v>
      </c>
      <c r="C7318" s="35" t="s">
        <v>8621</v>
      </c>
      <c r="D7318" s="34" t="str">
        <f t="shared" si="114"/>
        <v>593-Xã Phong Nẫm</v>
      </c>
    </row>
    <row r="7319" spans="1:4">
      <c r="A7319" s="34" t="s">
        <v>978</v>
      </c>
      <c r="B7319" s="35" t="s">
        <v>38280</v>
      </c>
      <c r="C7319" s="35" t="s">
        <v>8622</v>
      </c>
      <c r="D7319" s="34" t="str">
        <f t="shared" si="114"/>
        <v>593-Xã Tiến Lợi</v>
      </c>
    </row>
    <row r="7320" spans="1:4">
      <c r="A7320" s="34" t="s">
        <v>978</v>
      </c>
      <c r="B7320" s="35" t="s">
        <v>38281</v>
      </c>
      <c r="C7320" s="35" t="s">
        <v>6887</v>
      </c>
      <c r="D7320" s="34" t="str">
        <f t="shared" si="114"/>
        <v>593-Xã Tiến Thành</v>
      </c>
    </row>
    <row r="7321" spans="1:4">
      <c r="A7321" s="34" t="s">
        <v>979</v>
      </c>
      <c r="B7321" s="35" t="s">
        <v>38378</v>
      </c>
      <c r="C7321" s="35" t="s">
        <v>7829</v>
      </c>
      <c r="D7321" s="34" t="str">
        <f t="shared" si="114"/>
        <v>594-Phường Phước Hội</v>
      </c>
    </row>
    <row r="7322" spans="1:4">
      <c r="A7322" s="34" t="s">
        <v>979</v>
      </c>
      <c r="B7322" s="35" t="s">
        <v>38379</v>
      </c>
      <c r="C7322" s="35" t="s">
        <v>7830</v>
      </c>
      <c r="D7322" s="34" t="str">
        <f t="shared" si="114"/>
        <v>594-Phường Phước Lộc</v>
      </c>
    </row>
    <row r="7323" spans="1:4">
      <c r="A7323" s="34" t="s">
        <v>979</v>
      </c>
      <c r="B7323" s="35" t="s">
        <v>38380</v>
      </c>
      <c r="C7323" s="35" t="s">
        <v>7831</v>
      </c>
      <c r="D7323" s="34" t="str">
        <f t="shared" si="114"/>
        <v>594-Phường Tân Thiện</v>
      </c>
    </row>
    <row r="7324" spans="1:4">
      <c r="A7324" s="34" t="s">
        <v>979</v>
      </c>
      <c r="B7324" s="35" t="s">
        <v>38381</v>
      </c>
      <c r="C7324" s="35" t="s">
        <v>7524</v>
      </c>
      <c r="D7324" s="34" t="str">
        <f t="shared" si="114"/>
        <v>594-Phường Tân An</v>
      </c>
    </row>
    <row r="7325" spans="1:4">
      <c r="A7325" s="34" t="s">
        <v>979</v>
      </c>
      <c r="B7325" s="35" t="s">
        <v>38382</v>
      </c>
      <c r="C7325" s="35" t="s">
        <v>7832</v>
      </c>
      <c r="D7325" s="34" t="str">
        <f t="shared" si="114"/>
        <v>594-Phường Bình Tân</v>
      </c>
    </row>
    <row r="7326" spans="1:4">
      <c r="A7326" s="34" t="s">
        <v>979</v>
      </c>
      <c r="B7326" s="35" t="s">
        <v>38383</v>
      </c>
      <c r="C7326" s="35" t="s">
        <v>7510</v>
      </c>
      <c r="D7326" s="34" t="str">
        <f t="shared" si="114"/>
        <v>594-Xã Tân Hải</v>
      </c>
    </row>
    <row r="7327" spans="1:4">
      <c r="A7327" s="34" t="s">
        <v>979</v>
      </c>
      <c r="B7327" s="35" t="s">
        <v>38384</v>
      </c>
      <c r="C7327" s="35" t="s">
        <v>3005</v>
      </c>
      <c r="D7327" s="34" t="str">
        <f t="shared" si="114"/>
        <v>594-Xã Tân Tiến</v>
      </c>
    </row>
    <row r="7328" spans="1:4">
      <c r="A7328" s="34" t="s">
        <v>979</v>
      </c>
      <c r="B7328" s="35" t="s">
        <v>38385</v>
      </c>
      <c r="C7328" s="35" t="s">
        <v>3505</v>
      </c>
      <c r="D7328" s="34" t="str">
        <f t="shared" si="114"/>
        <v>594-Xã Tân Bình</v>
      </c>
    </row>
    <row r="7329" spans="1:4">
      <c r="A7329" s="34" t="s">
        <v>979</v>
      </c>
      <c r="B7329" s="35" t="s">
        <v>38386</v>
      </c>
      <c r="C7329" s="35" t="s">
        <v>4275</v>
      </c>
      <c r="D7329" s="34" t="str">
        <f t="shared" si="114"/>
        <v>594-Xã Tân Phước</v>
      </c>
    </row>
    <row r="7330" spans="1:4">
      <c r="A7330" s="34" t="s">
        <v>980</v>
      </c>
      <c r="B7330" s="35" t="s">
        <v>38282</v>
      </c>
      <c r="C7330" s="35" t="s">
        <v>6888</v>
      </c>
      <c r="D7330" s="34" t="str">
        <f t="shared" si="114"/>
        <v>595-Thị trấn Liên Hương</v>
      </c>
    </row>
    <row r="7331" spans="1:4">
      <c r="A7331" s="34" t="s">
        <v>980</v>
      </c>
      <c r="B7331" s="35" t="s">
        <v>38283</v>
      </c>
      <c r="C7331" s="35" t="s">
        <v>8623</v>
      </c>
      <c r="D7331" s="34" t="str">
        <f t="shared" si="114"/>
        <v>595-Thị trấn Phan Rí Cửa</v>
      </c>
    </row>
    <row r="7332" spans="1:4">
      <c r="A7332" s="34" t="s">
        <v>980</v>
      </c>
      <c r="B7332" s="35" t="s">
        <v>38284</v>
      </c>
      <c r="C7332" s="35" t="s">
        <v>6889</v>
      </c>
      <c r="D7332" s="34" t="str">
        <f t="shared" si="114"/>
        <v>595-Xã Phan Dũng</v>
      </c>
    </row>
    <row r="7333" spans="1:4">
      <c r="A7333" s="34" t="s">
        <v>980</v>
      </c>
      <c r="B7333" s="35" t="s">
        <v>38285</v>
      </c>
      <c r="C7333" s="35" t="s">
        <v>3640</v>
      </c>
      <c r="D7333" s="34" t="str">
        <f t="shared" si="114"/>
        <v>595-Xã Phong Phú</v>
      </c>
    </row>
    <row r="7334" spans="1:4">
      <c r="A7334" s="34" t="s">
        <v>980</v>
      </c>
      <c r="B7334" s="35" t="s">
        <v>38286</v>
      </c>
      <c r="C7334" s="35" t="s">
        <v>7045</v>
      </c>
      <c r="D7334" s="34" t="str">
        <f t="shared" si="114"/>
        <v>595-Xã Vĩnh Hảo</v>
      </c>
    </row>
    <row r="7335" spans="1:4">
      <c r="A7335" s="34" t="s">
        <v>980</v>
      </c>
      <c r="B7335" s="35" t="s">
        <v>38287</v>
      </c>
      <c r="C7335" s="35" t="s">
        <v>6482</v>
      </c>
      <c r="D7335" s="34" t="str">
        <f t="shared" si="114"/>
        <v>595-Xã Vĩnh Tân</v>
      </c>
    </row>
    <row r="7336" spans="1:4">
      <c r="A7336" s="34" t="s">
        <v>980</v>
      </c>
      <c r="B7336" s="35" t="s">
        <v>38288</v>
      </c>
      <c r="C7336" s="35" t="s">
        <v>4688</v>
      </c>
      <c r="D7336" s="34" t="str">
        <f t="shared" si="114"/>
        <v>595-Xã Phú Lạc</v>
      </c>
    </row>
    <row r="7337" spans="1:4">
      <c r="A7337" s="34" t="s">
        <v>980</v>
      </c>
      <c r="B7337" s="35" t="s">
        <v>38289</v>
      </c>
      <c r="C7337" s="35" t="s">
        <v>8299</v>
      </c>
      <c r="D7337" s="34" t="str">
        <f t="shared" si="114"/>
        <v>595-Xã Phước Thể</v>
      </c>
    </row>
    <row r="7338" spans="1:4">
      <c r="A7338" s="34" t="s">
        <v>980</v>
      </c>
      <c r="B7338" s="35" t="s">
        <v>38290</v>
      </c>
      <c r="C7338" s="35" t="s">
        <v>6890</v>
      </c>
      <c r="D7338" s="34" t="str">
        <f t="shared" si="114"/>
        <v>595-Xã Hòa Minh</v>
      </c>
    </row>
    <row r="7339" spans="1:4">
      <c r="A7339" s="34" t="s">
        <v>980</v>
      </c>
      <c r="B7339" s="35" t="s">
        <v>38291</v>
      </c>
      <c r="C7339" s="35" t="s">
        <v>7807</v>
      </c>
      <c r="D7339" s="34" t="str">
        <f t="shared" si="114"/>
        <v>595-Xã Chí Công</v>
      </c>
    </row>
    <row r="7340" spans="1:4">
      <c r="A7340" s="34" t="s">
        <v>980</v>
      </c>
      <c r="B7340" s="35" t="s">
        <v>38292</v>
      </c>
      <c r="C7340" s="35" t="s">
        <v>4267</v>
      </c>
      <c r="D7340" s="34" t="str">
        <f t="shared" si="114"/>
        <v>595-Xã Bình Thạnh</v>
      </c>
    </row>
    <row r="7341" spans="1:4">
      <c r="A7341" s="34" t="s">
        <v>981</v>
      </c>
      <c r="B7341" s="35" t="s">
        <v>38293</v>
      </c>
      <c r="C7341" s="35" t="s">
        <v>8853</v>
      </c>
      <c r="D7341" s="34" t="str">
        <f t="shared" si="114"/>
        <v>596-Thị trấn Chợ Lầu</v>
      </c>
    </row>
    <row r="7342" spans="1:4">
      <c r="A7342" s="34" t="s">
        <v>981</v>
      </c>
      <c r="B7342" s="35" t="s">
        <v>38294</v>
      </c>
      <c r="C7342" s="35" t="s">
        <v>8624</v>
      </c>
      <c r="D7342" s="34" t="str">
        <f t="shared" si="114"/>
        <v>596-Xã Phan Sơn</v>
      </c>
    </row>
    <row r="7343" spans="1:4">
      <c r="A7343" s="34" t="s">
        <v>981</v>
      </c>
      <c r="B7343" s="35" t="s">
        <v>38295</v>
      </c>
      <c r="C7343" s="35" t="s">
        <v>7820</v>
      </c>
      <c r="D7343" s="34" t="str">
        <f t="shared" si="114"/>
        <v>596-Xã Phan Lâm</v>
      </c>
    </row>
    <row r="7344" spans="1:4">
      <c r="A7344" s="34" t="s">
        <v>981</v>
      </c>
      <c r="B7344" s="35" t="s">
        <v>38296</v>
      </c>
      <c r="C7344" s="35" t="s">
        <v>4969</v>
      </c>
      <c r="D7344" s="34" t="str">
        <f t="shared" si="114"/>
        <v>596-Xã Bình An</v>
      </c>
    </row>
    <row r="7345" spans="1:4">
      <c r="A7345" s="34" t="s">
        <v>981</v>
      </c>
      <c r="B7345" s="35" t="s">
        <v>38297</v>
      </c>
      <c r="C7345" s="35" t="s">
        <v>6891</v>
      </c>
      <c r="D7345" s="34" t="str">
        <f t="shared" si="114"/>
        <v>596-Xã Phan Điền</v>
      </c>
    </row>
    <row r="7346" spans="1:4">
      <c r="A7346" s="34" t="s">
        <v>981</v>
      </c>
      <c r="B7346" s="35" t="s">
        <v>38298</v>
      </c>
      <c r="C7346" s="35" t="s">
        <v>4848</v>
      </c>
      <c r="D7346" s="34" t="str">
        <f t="shared" si="114"/>
        <v>596-Xã Hải Ninh</v>
      </c>
    </row>
    <row r="7347" spans="1:4">
      <c r="A7347" s="34" t="s">
        <v>981</v>
      </c>
      <c r="B7347" s="35" t="s">
        <v>38299</v>
      </c>
      <c r="C7347" s="35" t="s">
        <v>6892</v>
      </c>
      <c r="D7347" s="34" t="str">
        <f t="shared" si="114"/>
        <v>596-Xã Sông Lũy</v>
      </c>
    </row>
    <row r="7348" spans="1:4">
      <c r="A7348" s="34" t="s">
        <v>981</v>
      </c>
      <c r="B7348" s="35" t="s">
        <v>38300</v>
      </c>
      <c r="C7348" s="35" t="s">
        <v>8625</v>
      </c>
      <c r="D7348" s="34" t="str">
        <f t="shared" si="114"/>
        <v>596-Xã Phan Tiến</v>
      </c>
    </row>
    <row r="7349" spans="1:4">
      <c r="A7349" s="34" t="s">
        <v>981</v>
      </c>
      <c r="B7349" s="35" t="s">
        <v>38301</v>
      </c>
      <c r="C7349" s="35" t="s">
        <v>7821</v>
      </c>
      <c r="D7349" s="34" t="str">
        <f t="shared" si="114"/>
        <v>596-Xã Sông Bình</v>
      </c>
    </row>
    <row r="7350" spans="1:4">
      <c r="A7350" s="34" t="s">
        <v>981</v>
      </c>
      <c r="B7350" s="35" t="s">
        <v>38302</v>
      </c>
      <c r="C7350" s="35" t="s">
        <v>9328</v>
      </c>
      <c r="D7350" s="34" t="str">
        <f t="shared" si="114"/>
        <v>596-Thị trấn Lương Sơn</v>
      </c>
    </row>
    <row r="7351" spans="1:4">
      <c r="A7351" s="34" t="s">
        <v>981</v>
      </c>
      <c r="B7351" s="35" t="s">
        <v>38303</v>
      </c>
      <c r="C7351" s="35" t="s">
        <v>8300</v>
      </c>
      <c r="D7351" s="34" t="str">
        <f t="shared" si="114"/>
        <v>596-Xã Phan Hòa</v>
      </c>
    </row>
    <row r="7352" spans="1:4">
      <c r="A7352" s="34" t="s">
        <v>981</v>
      </c>
      <c r="B7352" s="35" t="s">
        <v>38304</v>
      </c>
      <c r="C7352" s="35" t="s">
        <v>2960</v>
      </c>
      <c r="D7352" s="34" t="str">
        <f t="shared" si="114"/>
        <v>596-Xã Phan Thanh</v>
      </c>
    </row>
    <row r="7353" spans="1:4">
      <c r="A7353" s="34" t="s">
        <v>981</v>
      </c>
      <c r="B7353" s="35" t="s">
        <v>38305</v>
      </c>
      <c r="C7353" s="35" t="s">
        <v>2935</v>
      </c>
      <c r="D7353" s="34" t="str">
        <f t="shared" si="114"/>
        <v>596-Xã Hồng Thái</v>
      </c>
    </row>
    <row r="7354" spans="1:4">
      <c r="A7354" s="34" t="s">
        <v>981</v>
      </c>
      <c r="B7354" s="35" t="s">
        <v>38306</v>
      </c>
      <c r="C7354" s="35" t="s">
        <v>8626</v>
      </c>
      <c r="D7354" s="34" t="str">
        <f t="shared" si="114"/>
        <v>596-Xã Phan Hiệp</v>
      </c>
    </row>
    <row r="7355" spans="1:4">
      <c r="A7355" s="34" t="s">
        <v>981</v>
      </c>
      <c r="B7355" s="35" t="s">
        <v>38307</v>
      </c>
      <c r="C7355" s="35" t="s">
        <v>4993</v>
      </c>
      <c r="D7355" s="34" t="str">
        <f t="shared" si="114"/>
        <v>596-Xã Bình Tân</v>
      </c>
    </row>
    <row r="7356" spans="1:4">
      <c r="A7356" s="34" t="s">
        <v>981</v>
      </c>
      <c r="B7356" s="35" t="s">
        <v>38308</v>
      </c>
      <c r="C7356" s="35" t="s">
        <v>8301</v>
      </c>
      <c r="D7356" s="34" t="str">
        <f t="shared" si="114"/>
        <v>596-Xã Phan Rí Thành</v>
      </c>
    </row>
    <row r="7357" spans="1:4">
      <c r="A7357" s="34" t="s">
        <v>981</v>
      </c>
      <c r="B7357" s="35" t="s">
        <v>38309</v>
      </c>
      <c r="C7357" s="35" t="s">
        <v>3233</v>
      </c>
      <c r="D7357" s="34" t="str">
        <f t="shared" si="114"/>
        <v>596-Xã Hòa Thắng</v>
      </c>
    </row>
    <row r="7358" spans="1:4">
      <c r="A7358" s="34" t="s">
        <v>981</v>
      </c>
      <c r="B7358" s="35" t="s">
        <v>38310</v>
      </c>
      <c r="C7358" s="35" t="s">
        <v>3248</v>
      </c>
      <c r="D7358" s="34" t="str">
        <f t="shared" si="114"/>
        <v>596-Xã Hồng Phong</v>
      </c>
    </row>
    <row r="7359" spans="1:4">
      <c r="A7359" s="34" t="s">
        <v>982</v>
      </c>
      <c r="B7359" s="35" t="s">
        <v>38311</v>
      </c>
      <c r="C7359" s="35" t="s">
        <v>29442</v>
      </c>
      <c r="D7359" s="34" t="str">
        <f t="shared" si="114"/>
        <v>597-Thị trấn Ma Lâm</v>
      </c>
    </row>
    <row r="7360" spans="1:4">
      <c r="A7360" s="34" t="s">
        <v>982</v>
      </c>
      <c r="B7360" s="35" t="s">
        <v>38312</v>
      </c>
      <c r="C7360" s="35" t="s">
        <v>8923</v>
      </c>
      <c r="D7360" s="34" t="str">
        <f t="shared" si="114"/>
        <v>597-Thị trấn Phú Long</v>
      </c>
    </row>
    <row r="7361" spans="1:4">
      <c r="A7361" s="34" t="s">
        <v>982</v>
      </c>
      <c r="B7361" s="35" t="s">
        <v>38313</v>
      </c>
      <c r="C7361" s="35" t="s">
        <v>8854</v>
      </c>
      <c r="D7361" s="34" t="str">
        <f t="shared" si="114"/>
        <v>597-Xã La Dạ</v>
      </c>
    </row>
    <row r="7362" spans="1:4">
      <c r="A7362" s="34" t="s">
        <v>982</v>
      </c>
      <c r="B7362" s="35" t="s">
        <v>38314</v>
      </c>
      <c r="C7362" s="35" t="s">
        <v>6559</v>
      </c>
      <c r="D7362" s="34" t="str">
        <f t="shared" si="114"/>
        <v>597-Xã Đông Tiến</v>
      </c>
    </row>
    <row r="7363" spans="1:4">
      <c r="A7363" s="34" t="s">
        <v>982</v>
      </c>
      <c r="B7363" s="35" t="s">
        <v>38315</v>
      </c>
      <c r="C7363" s="35" t="s">
        <v>8153</v>
      </c>
      <c r="D7363" s="34" t="str">
        <f t="shared" si="114"/>
        <v>597-Xã Thuận Hòa</v>
      </c>
    </row>
    <row r="7364" spans="1:4">
      <c r="A7364" s="34" t="s">
        <v>982</v>
      </c>
      <c r="B7364" s="35" t="s">
        <v>38316</v>
      </c>
      <c r="C7364" s="35" t="s">
        <v>8773</v>
      </c>
      <c r="D7364" s="34" t="str">
        <f t="shared" si="114"/>
        <v>597-Xã Đông Giang</v>
      </c>
    </row>
    <row r="7365" spans="1:4">
      <c r="A7365" s="34" t="s">
        <v>982</v>
      </c>
      <c r="B7365" s="35" t="s">
        <v>38317</v>
      </c>
      <c r="C7365" s="35" t="s">
        <v>8924</v>
      </c>
      <c r="D7365" s="34" t="str">
        <f t="shared" ref="D7365:D7428" si="115">CONCATENATE(A7365,"-",C7365)</f>
        <v>597-Xã Hàm Phú</v>
      </c>
    </row>
    <row r="7366" spans="1:4">
      <c r="A7366" s="34" t="s">
        <v>982</v>
      </c>
      <c r="B7366" s="35" t="s">
        <v>38318</v>
      </c>
      <c r="C7366" s="35" t="s">
        <v>8855</v>
      </c>
      <c r="D7366" s="34" t="str">
        <f t="shared" si="115"/>
        <v>597-Xã Hồng Liêm</v>
      </c>
    </row>
    <row r="7367" spans="1:4">
      <c r="A7367" s="34" t="s">
        <v>982</v>
      </c>
      <c r="B7367" s="35" t="s">
        <v>38319</v>
      </c>
      <c r="C7367" s="35" t="s">
        <v>8925</v>
      </c>
      <c r="D7367" s="34" t="str">
        <f t="shared" si="115"/>
        <v>597-Xã Thuận Minh</v>
      </c>
    </row>
    <row r="7368" spans="1:4">
      <c r="A7368" s="34" t="s">
        <v>982</v>
      </c>
      <c r="B7368" s="35" t="s">
        <v>38320</v>
      </c>
      <c r="C7368" s="35" t="s">
        <v>5466</v>
      </c>
      <c r="D7368" s="34" t="str">
        <f t="shared" si="115"/>
        <v>597-Xã Hồng Sơn</v>
      </c>
    </row>
    <row r="7369" spans="1:4">
      <c r="A7369" s="34" t="s">
        <v>982</v>
      </c>
      <c r="B7369" s="35" t="s">
        <v>38321</v>
      </c>
      <c r="C7369" s="35" t="s">
        <v>8926</v>
      </c>
      <c r="D7369" s="34" t="str">
        <f t="shared" si="115"/>
        <v>597-Xã Hàm Trí</v>
      </c>
    </row>
    <row r="7370" spans="1:4">
      <c r="A7370" s="34" t="s">
        <v>982</v>
      </c>
      <c r="B7370" s="35" t="s">
        <v>38322</v>
      </c>
      <c r="C7370" s="35" t="s">
        <v>8856</v>
      </c>
      <c r="D7370" s="34" t="str">
        <f t="shared" si="115"/>
        <v>597-Xã Hàm Đức</v>
      </c>
    </row>
    <row r="7371" spans="1:4">
      <c r="A7371" s="34" t="s">
        <v>982</v>
      </c>
      <c r="B7371" s="35" t="s">
        <v>38323</v>
      </c>
      <c r="C7371" s="35" t="s">
        <v>8857</v>
      </c>
      <c r="D7371" s="34" t="str">
        <f t="shared" si="115"/>
        <v>597-Xã Hàm Liêm</v>
      </c>
    </row>
    <row r="7372" spans="1:4">
      <c r="A7372" s="34" t="s">
        <v>982</v>
      </c>
      <c r="B7372" s="35" t="s">
        <v>38324</v>
      </c>
      <c r="C7372" s="35" t="s">
        <v>8858</v>
      </c>
      <c r="D7372" s="34" t="str">
        <f t="shared" si="115"/>
        <v>597-Xã Hàm Chính</v>
      </c>
    </row>
    <row r="7373" spans="1:4">
      <c r="A7373" s="34" t="s">
        <v>982</v>
      </c>
      <c r="B7373" s="35" t="s">
        <v>38325</v>
      </c>
      <c r="C7373" s="35" t="s">
        <v>8927</v>
      </c>
      <c r="D7373" s="34" t="str">
        <f t="shared" si="115"/>
        <v>597-Xã Hàm Hiệp</v>
      </c>
    </row>
    <row r="7374" spans="1:4">
      <c r="A7374" s="34" t="s">
        <v>982</v>
      </c>
      <c r="B7374" s="35" t="s">
        <v>38326</v>
      </c>
      <c r="C7374" s="35" t="s">
        <v>8859</v>
      </c>
      <c r="D7374" s="34" t="str">
        <f t="shared" si="115"/>
        <v>597-Xã Hàm Thắng</v>
      </c>
    </row>
    <row r="7375" spans="1:4">
      <c r="A7375" s="34" t="s">
        <v>982</v>
      </c>
      <c r="B7375" s="35" t="s">
        <v>38327</v>
      </c>
      <c r="C7375" s="35" t="s">
        <v>8627</v>
      </c>
      <c r="D7375" s="34" t="str">
        <f t="shared" si="115"/>
        <v>597-Xã Đa Mi</v>
      </c>
    </row>
    <row r="7376" spans="1:4">
      <c r="A7376" s="34" t="s">
        <v>983</v>
      </c>
      <c r="B7376" s="35" t="s">
        <v>38328</v>
      </c>
      <c r="C7376" s="35" t="s">
        <v>8860</v>
      </c>
      <c r="D7376" s="34" t="str">
        <f t="shared" si="115"/>
        <v>598-Thị trấn Thuận Nam</v>
      </c>
    </row>
    <row r="7377" spans="1:4">
      <c r="A7377" s="34" t="s">
        <v>983</v>
      </c>
      <c r="B7377" s="35" t="s">
        <v>38329</v>
      </c>
      <c r="C7377" s="35" t="s">
        <v>7146</v>
      </c>
      <c r="D7377" s="34" t="str">
        <f t="shared" si="115"/>
        <v>598-Xã Mỹ Thạnh</v>
      </c>
    </row>
    <row r="7378" spans="1:4">
      <c r="A7378" s="34" t="s">
        <v>983</v>
      </c>
      <c r="B7378" s="35" t="s">
        <v>38330</v>
      </c>
      <c r="C7378" s="35" t="s">
        <v>8928</v>
      </c>
      <c r="D7378" s="34" t="str">
        <f t="shared" si="115"/>
        <v>598-Xã Hàm Cần</v>
      </c>
    </row>
    <row r="7379" spans="1:4">
      <c r="A7379" s="34" t="s">
        <v>983</v>
      </c>
      <c r="B7379" s="35" t="s">
        <v>38331</v>
      </c>
      <c r="C7379" s="35" t="s">
        <v>8929</v>
      </c>
      <c r="D7379" s="34" t="str">
        <f t="shared" si="115"/>
        <v>598-Xã Mương Mán</v>
      </c>
    </row>
    <row r="7380" spans="1:4">
      <c r="A7380" s="34" t="s">
        <v>983</v>
      </c>
      <c r="B7380" s="35" t="s">
        <v>38332</v>
      </c>
      <c r="C7380" s="35" t="s">
        <v>8628</v>
      </c>
      <c r="D7380" s="34" t="str">
        <f t="shared" si="115"/>
        <v>598-Xã Hàm Thạnh</v>
      </c>
    </row>
    <row r="7381" spans="1:4">
      <c r="A7381" s="34" t="s">
        <v>983</v>
      </c>
      <c r="B7381" s="35" t="s">
        <v>38333</v>
      </c>
      <c r="C7381" s="35" t="s">
        <v>8861</v>
      </c>
      <c r="D7381" s="34" t="str">
        <f t="shared" si="115"/>
        <v>598-Xã Hàm Kiệm</v>
      </c>
    </row>
    <row r="7382" spans="1:4">
      <c r="A7382" s="34" t="s">
        <v>983</v>
      </c>
      <c r="B7382" s="35" t="s">
        <v>38334</v>
      </c>
      <c r="C7382" s="35" t="s">
        <v>7822</v>
      </c>
      <c r="D7382" s="34" t="str">
        <f t="shared" si="115"/>
        <v>598-Xã Hàm Cường</v>
      </c>
    </row>
    <row r="7383" spans="1:4">
      <c r="A7383" s="34" t="s">
        <v>983</v>
      </c>
      <c r="B7383" s="35" t="s">
        <v>38335</v>
      </c>
      <c r="C7383" s="35" t="s">
        <v>8629</v>
      </c>
      <c r="D7383" s="34" t="str">
        <f t="shared" si="115"/>
        <v>598-Xã Hàm Mỹ</v>
      </c>
    </row>
    <row r="7384" spans="1:4">
      <c r="A7384" s="34" t="s">
        <v>983</v>
      </c>
      <c r="B7384" s="35" t="s">
        <v>38336</v>
      </c>
      <c r="C7384" s="35" t="s">
        <v>3108</v>
      </c>
      <c r="D7384" s="34" t="str">
        <f t="shared" si="115"/>
        <v>598-Xã Tân Lập</v>
      </c>
    </row>
    <row r="7385" spans="1:4">
      <c r="A7385" s="34" t="s">
        <v>983</v>
      </c>
      <c r="B7385" s="35" t="s">
        <v>38337</v>
      </c>
      <c r="C7385" s="35" t="s">
        <v>7808</v>
      </c>
      <c r="D7385" s="34" t="str">
        <f t="shared" si="115"/>
        <v>598-Xã Hàm Minh</v>
      </c>
    </row>
    <row r="7386" spans="1:4">
      <c r="A7386" s="34" t="s">
        <v>983</v>
      </c>
      <c r="B7386" s="35" t="s">
        <v>38338</v>
      </c>
      <c r="C7386" s="35" t="s">
        <v>8630</v>
      </c>
      <c r="D7386" s="34" t="str">
        <f t="shared" si="115"/>
        <v>598-Xã Thuận Quí</v>
      </c>
    </row>
    <row r="7387" spans="1:4">
      <c r="A7387" s="34" t="s">
        <v>983</v>
      </c>
      <c r="B7387" s="35" t="s">
        <v>38339</v>
      </c>
      <c r="C7387" s="35" t="s">
        <v>8631</v>
      </c>
      <c r="D7387" s="34" t="str">
        <f t="shared" si="115"/>
        <v>598-Xã Tân Thuận</v>
      </c>
    </row>
    <row r="7388" spans="1:4">
      <c r="A7388" s="34" t="s">
        <v>983</v>
      </c>
      <c r="B7388" s="35" t="s">
        <v>38340</v>
      </c>
      <c r="C7388" s="35" t="s">
        <v>3231</v>
      </c>
      <c r="D7388" s="34" t="str">
        <f t="shared" si="115"/>
        <v>598-Xã Tân Thành</v>
      </c>
    </row>
    <row r="7389" spans="1:4">
      <c r="A7389" s="34" t="s">
        <v>984</v>
      </c>
      <c r="B7389" s="35" t="s">
        <v>38341</v>
      </c>
      <c r="C7389" s="35" t="s">
        <v>8862</v>
      </c>
      <c r="D7389" s="34" t="str">
        <f t="shared" si="115"/>
        <v>599-Thị trấn Lạc Tánh</v>
      </c>
    </row>
    <row r="7390" spans="1:4">
      <c r="A7390" s="34" t="s">
        <v>984</v>
      </c>
      <c r="B7390" s="35" t="s">
        <v>38342</v>
      </c>
      <c r="C7390" s="35" t="s">
        <v>8632</v>
      </c>
      <c r="D7390" s="34" t="str">
        <f t="shared" si="115"/>
        <v>599-Xã Bắc Ruộng</v>
      </c>
    </row>
    <row r="7391" spans="1:4">
      <c r="A7391" s="34" t="s">
        <v>984</v>
      </c>
      <c r="B7391" s="35" t="s">
        <v>38343</v>
      </c>
      <c r="C7391" s="35" t="s">
        <v>7810</v>
      </c>
      <c r="D7391" s="34" t="str">
        <f t="shared" si="115"/>
        <v>599-Xã Nghị Đức</v>
      </c>
    </row>
    <row r="7392" spans="1:4">
      <c r="A7392" s="34" t="s">
        <v>984</v>
      </c>
      <c r="B7392" s="35" t="s">
        <v>38344</v>
      </c>
      <c r="C7392" s="35" t="s">
        <v>7823</v>
      </c>
      <c r="D7392" s="34" t="str">
        <f t="shared" si="115"/>
        <v>599-Xã La Ngâu</v>
      </c>
    </row>
    <row r="7393" spans="1:4">
      <c r="A7393" s="34" t="s">
        <v>984</v>
      </c>
      <c r="B7393" s="35" t="s">
        <v>38345</v>
      </c>
      <c r="C7393" s="35" t="s">
        <v>8863</v>
      </c>
      <c r="D7393" s="34" t="str">
        <f t="shared" si="115"/>
        <v>599-Xã Huy Khiêm</v>
      </c>
    </row>
    <row r="7394" spans="1:4">
      <c r="A7394" s="34" t="s">
        <v>984</v>
      </c>
      <c r="B7394" s="35" t="s">
        <v>41971</v>
      </c>
      <c r="C7394" s="35" t="s">
        <v>7809</v>
      </c>
      <c r="D7394" s="34" t="str">
        <f t="shared" si="115"/>
        <v>599-Xã Măng Tố</v>
      </c>
    </row>
    <row r="7395" spans="1:4">
      <c r="A7395" s="34" t="s">
        <v>984</v>
      </c>
      <c r="B7395" s="35" t="s">
        <v>38346</v>
      </c>
      <c r="C7395" s="35" t="s">
        <v>5006</v>
      </c>
      <c r="D7395" s="34" t="str">
        <f t="shared" si="115"/>
        <v>599-Xã Đức Phú</v>
      </c>
    </row>
    <row r="7396" spans="1:4">
      <c r="A7396" s="34" t="s">
        <v>984</v>
      </c>
      <c r="B7396" s="35" t="s">
        <v>38347</v>
      </c>
      <c r="C7396" s="35" t="s">
        <v>8864</v>
      </c>
      <c r="D7396" s="34" t="str">
        <f t="shared" si="115"/>
        <v>599-Xã Đồng Kho</v>
      </c>
    </row>
    <row r="7397" spans="1:4">
      <c r="A7397" s="34" t="s">
        <v>984</v>
      </c>
      <c r="B7397" s="35" t="s">
        <v>38348</v>
      </c>
      <c r="C7397" s="35" t="s">
        <v>7811</v>
      </c>
      <c r="D7397" s="34" t="str">
        <f t="shared" si="115"/>
        <v>599-Xã Gia An</v>
      </c>
    </row>
    <row r="7398" spans="1:4">
      <c r="A7398" s="34" t="s">
        <v>984</v>
      </c>
      <c r="B7398" s="35" t="s">
        <v>38349</v>
      </c>
      <c r="C7398" s="35" t="s">
        <v>7812</v>
      </c>
      <c r="D7398" s="34" t="str">
        <f t="shared" si="115"/>
        <v>599-Xã Đức Bình</v>
      </c>
    </row>
    <row r="7399" spans="1:4">
      <c r="A7399" s="34" t="s">
        <v>984</v>
      </c>
      <c r="B7399" s="35" t="s">
        <v>38350</v>
      </c>
      <c r="C7399" s="35" t="s">
        <v>8865</v>
      </c>
      <c r="D7399" s="34" t="str">
        <f t="shared" si="115"/>
        <v>599-Xã Gia Huynh</v>
      </c>
    </row>
    <row r="7400" spans="1:4">
      <c r="A7400" s="34" t="s">
        <v>984</v>
      </c>
      <c r="B7400" s="35" t="s">
        <v>38351</v>
      </c>
      <c r="C7400" s="35" t="s">
        <v>8866</v>
      </c>
      <c r="D7400" s="34" t="str">
        <f t="shared" si="115"/>
        <v>599-Xã Đức Thuận</v>
      </c>
    </row>
    <row r="7401" spans="1:4">
      <c r="A7401" s="34" t="s">
        <v>984</v>
      </c>
      <c r="B7401" s="35" t="s">
        <v>38352</v>
      </c>
      <c r="C7401" s="35" t="s">
        <v>7813</v>
      </c>
      <c r="D7401" s="34" t="str">
        <f t="shared" si="115"/>
        <v>599-Xã Suối Kiết</v>
      </c>
    </row>
    <row r="7402" spans="1:4">
      <c r="A7402" s="34" t="s">
        <v>795</v>
      </c>
      <c r="B7402" s="35" t="s">
        <v>38353</v>
      </c>
      <c r="C7402" s="35" t="s">
        <v>8867</v>
      </c>
      <c r="D7402" s="34" t="str">
        <f t="shared" si="115"/>
        <v>600-Thị trấn Võ Xu</v>
      </c>
    </row>
    <row r="7403" spans="1:4">
      <c r="A7403" s="34" t="s">
        <v>795</v>
      </c>
      <c r="B7403" s="35" t="s">
        <v>38354</v>
      </c>
      <c r="C7403" s="35" t="s">
        <v>7814</v>
      </c>
      <c r="D7403" s="34" t="str">
        <f t="shared" si="115"/>
        <v>600-Thị trấn Đức Tài</v>
      </c>
    </row>
    <row r="7404" spans="1:4">
      <c r="A7404" s="34" t="s">
        <v>795</v>
      </c>
      <c r="B7404" s="35" t="s">
        <v>38355</v>
      </c>
      <c r="C7404" s="35" t="s">
        <v>7815</v>
      </c>
      <c r="D7404" s="34" t="str">
        <f t="shared" si="115"/>
        <v>600-Xã Đa Kai</v>
      </c>
    </row>
    <row r="7405" spans="1:4">
      <c r="A7405" s="34" t="s">
        <v>795</v>
      </c>
      <c r="B7405" s="35" t="s">
        <v>38356</v>
      </c>
      <c r="C7405" s="35" t="s">
        <v>7816</v>
      </c>
      <c r="D7405" s="34" t="str">
        <f t="shared" si="115"/>
        <v>600-Xã Sùng Nhơn</v>
      </c>
    </row>
    <row r="7406" spans="1:4">
      <c r="A7406" s="34" t="s">
        <v>795</v>
      </c>
      <c r="B7406" s="35" t="s">
        <v>38357</v>
      </c>
      <c r="C7406" s="35" t="s">
        <v>7824</v>
      </c>
      <c r="D7406" s="34" t="str">
        <f t="shared" si="115"/>
        <v>600-Xã Mê Pu</v>
      </c>
    </row>
    <row r="7407" spans="1:4">
      <c r="A7407" s="34" t="s">
        <v>795</v>
      </c>
      <c r="B7407" s="35" t="s">
        <v>38358</v>
      </c>
      <c r="C7407" s="35" t="s">
        <v>4598</v>
      </c>
      <c r="D7407" s="34" t="str">
        <f t="shared" si="115"/>
        <v>600-Xã Nam Chính</v>
      </c>
    </row>
    <row r="7408" spans="1:4">
      <c r="A7408" s="34" t="s">
        <v>795</v>
      </c>
      <c r="B7408" s="35" t="s">
        <v>38359</v>
      </c>
      <c r="C7408" s="35" t="s">
        <v>3975</v>
      </c>
      <c r="D7408" s="34" t="str">
        <f t="shared" si="115"/>
        <v>600-Xã Đức Hạnh</v>
      </c>
    </row>
    <row r="7409" spans="1:4">
      <c r="A7409" s="34" t="s">
        <v>795</v>
      </c>
      <c r="B7409" s="35" t="s">
        <v>38360</v>
      </c>
      <c r="C7409" s="35" t="s">
        <v>7817</v>
      </c>
      <c r="D7409" s="34" t="str">
        <f t="shared" si="115"/>
        <v>600-Xã Đức Tín</v>
      </c>
    </row>
    <row r="7410" spans="1:4">
      <c r="A7410" s="34" t="s">
        <v>795</v>
      </c>
      <c r="B7410" s="35" t="s">
        <v>38361</v>
      </c>
      <c r="C7410" s="35" t="s">
        <v>41972</v>
      </c>
      <c r="D7410" s="34" t="str">
        <f t="shared" si="115"/>
        <v>600-Xã Vũ Hoà</v>
      </c>
    </row>
    <row r="7411" spans="1:4">
      <c r="A7411" s="34" t="s">
        <v>795</v>
      </c>
      <c r="B7411" s="35" t="s">
        <v>38362</v>
      </c>
      <c r="C7411" s="35" t="s">
        <v>5075</v>
      </c>
      <c r="D7411" s="34" t="str">
        <f t="shared" si="115"/>
        <v>600-Xã Tân Hà</v>
      </c>
    </row>
    <row r="7412" spans="1:4">
      <c r="A7412" s="34" t="s">
        <v>795</v>
      </c>
      <c r="B7412" s="35" t="s">
        <v>38363</v>
      </c>
      <c r="C7412" s="35" t="s">
        <v>7818</v>
      </c>
      <c r="D7412" s="34" t="str">
        <f t="shared" si="115"/>
        <v>600-Xã Đông Hà</v>
      </c>
    </row>
    <row r="7413" spans="1:4">
      <c r="A7413" s="34" t="s">
        <v>795</v>
      </c>
      <c r="B7413" s="35" t="s">
        <v>38364</v>
      </c>
      <c r="C7413" s="35" t="s">
        <v>7235</v>
      </c>
      <c r="D7413" s="34" t="str">
        <f t="shared" si="115"/>
        <v>600-Xã Trà Tân</v>
      </c>
    </row>
    <row r="7414" spans="1:4">
      <c r="A7414" s="34" t="s">
        <v>387</v>
      </c>
      <c r="B7414" s="35" t="s">
        <v>38365</v>
      </c>
      <c r="C7414" s="35" t="s">
        <v>8868</v>
      </c>
      <c r="D7414" s="34" t="str">
        <f t="shared" si="115"/>
        <v>601-Thị trấn Tân Minh</v>
      </c>
    </row>
    <row r="7415" spans="1:4">
      <c r="A7415" s="34" t="s">
        <v>387</v>
      </c>
      <c r="B7415" s="35" t="s">
        <v>38366</v>
      </c>
      <c r="C7415" s="35" t="s">
        <v>29627</v>
      </c>
      <c r="D7415" s="34" t="str">
        <f t="shared" si="115"/>
        <v>601-Thị trấn Tân Nghĩa</v>
      </c>
    </row>
    <row r="7416" spans="1:4">
      <c r="A7416" s="34" t="s">
        <v>387</v>
      </c>
      <c r="B7416" s="35" t="s">
        <v>38367</v>
      </c>
      <c r="C7416" s="35" t="s">
        <v>7819</v>
      </c>
      <c r="D7416" s="34" t="str">
        <f t="shared" si="115"/>
        <v>601-Xã Sông Phan</v>
      </c>
    </row>
    <row r="7417" spans="1:4">
      <c r="A7417" s="34" t="s">
        <v>387</v>
      </c>
      <c r="B7417" s="35" t="s">
        <v>38368</v>
      </c>
      <c r="C7417" s="35" t="s">
        <v>6412</v>
      </c>
      <c r="D7417" s="34" t="str">
        <f t="shared" si="115"/>
        <v>601-Xã Tân Phúc</v>
      </c>
    </row>
    <row r="7418" spans="1:4">
      <c r="A7418" s="34" t="s">
        <v>387</v>
      </c>
      <c r="B7418" s="35" t="s">
        <v>38369</v>
      </c>
      <c r="C7418" s="35" t="s">
        <v>7825</v>
      </c>
      <c r="D7418" s="34" t="str">
        <f t="shared" si="115"/>
        <v>601-Xã Tân Đức</v>
      </c>
    </row>
    <row r="7419" spans="1:4">
      <c r="A7419" s="34" t="s">
        <v>387</v>
      </c>
      <c r="B7419" s="35" t="s">
        <v>38370</v>
      </c>
      <c r="C7419" s="35" t="s">
        <v>5963</v>
      </c>
      <c r="D7419" s="34" t="str">
        <f t="shared" si="115"/>
        <v>601-Xã Tân Thắng</v>
      </c>
    </row>
    <row r="7420" spans="1:4">
      <c r="A7420" s="34" t="s">
        <v>387</v>
      </c>
      <c r="B7420" s="35" t="s">
        <v>38374</v>
      </c>
      <c r="C7420" s="35" t="s">
        <v>9890</v>
      </c>
      <c r="D7420" s="34" t="str">
        <f t="shared" si="115"/>
        <v>601-Xã Thắng Hải</v>
      </c>
    </row>
    <row r="7421" spans="1:4">
      <c r="A7421" s="34" t="s">
        <v>387</v>
      </c>
      <c r="B7421" s="35" t="s">
        <v>38371</v>
      </c>
      <c r="C7421" s="35" t="s">
        <v>5075</v>
      </c>
      <c r="D7421" s="34" t="str">
        <f t="shared" si="115"/>
        <v>601-Xã Tân Hà</v>
      </c>
    </row>
    <row r="7422" spans="1:4">
      <c r="A7422" s="34" t="s">
        <v>387</v>
      </c>
      <c r="B7422" s="35" t="s">
        <v>38372</v>
      </c>
      <c r="C7422" s="35" t="s">
        <v>5627</v>
      </c>
      <c r="D7422" s="34" t="str">
        <f t="shared" si="115"/>
        <v>601-Xã Tân Xuân</v>
      </c>
    </row>
    <row r="7423" spans="1:4">
      <c r="A7423" s="34" t="s">
        <v>387</v>
      </c>
      <c r="B7423" s="35" t="s">
        <v>38373</v>
      </c>
      <c r="C7423" s="35" t="s">
        <v>7826</v>
      </c>
      <c r="D7423" s="34" t="str">
        <f t="shared" si="115"/>
        <v>601-Xã Sơn Mỹ</v>
      </c>
    </row>
    <row r="7424" spans="1:4">
      <c r="A7424" s="34" t="s">
        <v>362</v>
      </c>
      <c r="B7424" s="35" t="s">
        <v>38375</v>
      </c>
      <c r="C7424" s="35" t="s">
        <v>7827</v>
      </c>
      <c r="D7424" s="34" t="str">
        <f t="shared" si="115"/>
        <v>602-Xã Ngũ Phụng</v>
      </c>
    </row>
    <row r="7425" spans="1:4">
      <c r="A7425" s="34" t="s">
        <v>362</v>
      </c>
      <c r="B7425" s="35" t="s">
        <v>38376</v>
      </c>
      <c r="C7425" s="35" t="s">
        <v>7828</v>
      </c>
      <c r="D7425" s="34" t="str">
        <f t="shared" si="115"/>
        <v>602-Xã Long Hải</v>
      </c>
    </row>
    <row r="7426" spans="1:4">
      <c r="A7426" s="34" t="s">
        <v>362</v>
      </c>
      <c r="B7426" s="35" t="s">
        <v>38377</v>
      </c>
      <c r="C7426" s="35" t="s">
        <v>3106</v>
      </c>
      <c r="D7426" s="34" t="str">
        <f t="shared" si="115"/>
        <v>602-Xã Tam Thanh</v>
      </c>
    </row>
    <row r="7427" spans="1:4">
      <c r="A7427" s="34" t="s">
        <v>363</v>
      </c>
      <c r="B7427" s="35" t="s">
        <v>38387</v>
      </c>
      <c r="C7427" s="35" t="s">
        <v>2927</v>
      </c>
      <c r="D7427" s="34" t="str">
        <f t="shared" si="115"/>
        <v>608-Phường Quang Trung</v>
      </c>
    </row>
    <row r="7428" spans="1:4">
      <c r="A7428" s="34" t="s">
        <v>363</v>
      </c>
      <c r="B7428" s="35" t="s">
        <v>38388</v>
      </c>
      <c r="C7428" s="35" t="s">
        <v>4817</v>
      </c>
      <c r="D7428" s="34" t="str">
        <f t="shared" si="115"/>
        <v>608-Phường Duy Tân</v>
      </c>
    </row>
    <row r="7429" spans="1:4">
      <c r="A7429" s="34" t="s">
        <v>363</v>
      </c>
      <c r="B7429" s="35" t="s">
        <v>38389</v>
      </c>
      <c r="C7429" s="35" t="s">
        <v>7283</v>
      </c>
      <c r="D7429" s="34" t="str">
        <f t="shared" ref="D7429:D7492" si="116">CONCATENATE(A7429,"-",C7429)</f>
        <v>608-Phường Quyết Thắng</v>
      </c>
    </row>
    <row r="7430" spans="1:4">
      <c r="A7430" s="34" t="s">
        <v>363</v>
      </c>
      <c r="B7430" s="35" t="s">
        <v>38390</v>
      </c>
      <c r="C7430" s="35" t="s">
        <v>4818</v>
      </c>
      <c r="D7430" s="34" t="str">
        <f t="shared" si="116"/>
        <v>608-Phường Trường Chinh</v>
      </c>
    </row>
    <row r="7431" spans="1:4">
      <c r="A7431" s="34" t="s">
        <v>363</v>
      </c>
      <c r="B7431" s="35" t="s">
        <v>38391</v>
      </c>
      <c r="C7431" s="35" t="s">
        <v>4125</v>
      </c>
      <c r="D7431" s="34" t="str">
        <f t="shared" si="116"/>
        <v>608-Phường Thắng Lợi</v>
      </c>
    </row>
    <row r="7432" spans="1:4">
      <c r="A7432" s="34" t="s">
        <v>363</v>
      </c>
      <c r="B7432" s="35" t="s">
        <v>38392</v>
      </c>
      <c r="C7432" s="35" t="s">
        <v>7167</v>
      </c>
      <c r="D7432" s="34" t="str">
        <f t="shared" si="116"/>
        <v>608-Phường Ngô Mây</v>
      </c>
    </row>
    <row r="7433" spans="1:4">
      <c r="A7433" s="34" t="s">
        <v>363</v>
      </c>
      <c r="B7433" s="35" t="s">
        <v>38393</v>
      </c>
      <c r="C7433" s="35" t="s">
        <v>2986</v>
      </c>
      <c r="D7433" s="34" t="str">
        <f t="shared" si="116"/>
        <v>608-Phường Thống Nhất</v>
      </c>
    </row>
    <row r="7434" spans="1:4">
      <c r="A7434" s="34" t="s">
        <v>363</v>
      </c>
      <c r="B7434" s="35" t="s">
        <v>38394</v>
      </c>
      <c r="C7434" s="35" t="s">
        <v>3847</v>
      </c>
      <c r="D7434" s="34" t="str">
        <f t="shared" si="116"/>
        <v>608-Phường Lê Lợi</v>
      </c>
    </row>
    <row r="7435" spans="1:4">
      <c r="A7435" s="34" t="s">
        <v>363</v>
      </c>
      <c r="B7435" s="35" t="s">
        <v>38395</v>
      </c>
      <c r="C7435" s="35" t="s">
        <v>4091</v>
      </c>
      <c r="D7435" s="34" t="str">
        <f t="shared" si="116"/>
        <v>608-Phường Nguyễn Trãi</v>
      </c>
    </row>
    <row r="7436" spans="1:4">
      <c r="A7436" s="34" t="s">
        <v>363</v>
      </c>
      <c r="B7436" s="35" t="s">
        <v>38396</v>
      </c>
      <c r="C7436" s="35" t="s">
        <v>3071</v>
      </c>
      <c r="D7436" s="34" t="str">
        <f t="shared" si="116"/>
        <v>608-Phường Trần Hưng Đạo</v>
      </c>
    </row>
    <row r="7437" spans="1:4">
      <c r="A7437" s="34" t="s">
        <v>363</v>
      </c>
      <c r="B7437" s="35" t="s">
        <v>38397</v>
      </c>
      <c r="C7437" s="35" t="s">
        <v>8664</v>
      </c>
      <c r="D7437" s="34" t="str">
        <f t="shared" si="116"/>
        <v>608-Xã Đắk Cấm</v>
      </c>
    </row>
    <row r="7438" spans="1:4">
      <c r="A7438" s="34" t="s">
        <v>363</v>
      </c>
      <c r="B7438" s="35" t="s">
        <v>38398</v>
      </c>
      <c r="C7438" s="35" t="s">
        <v>8593</v>
      </c>
      <c r="D7438" s="34" t="str">
        <f t="shared" si="116"/>
        <v>608-Xã Kroong</v>
      </c>
    </row>
    <row r="7439" spans="1:4">
      <c r="A7439" s="34" t="s">
        <v>363</v>
      </c>
      <c r="B7439" s="35" t="s">
        <v>38399</v>
      </c>
      <c r="C7439" s="35" t="s">
        <v>8665</v>
      </c>
      <c r="D7439" s="34" t="str">
        <f t="shared" si="116"/>
        <v>608-Xã Ngọk Bay</v>
      </c>
    </row>
    <row r="7440" spans="1:4">
      <c r="A7440" s="34" t="s">
        <v>363</v>
      </c>
      <c r="B7440" s="35" t="s">
        <v>38400</v>
      </c>
      <c r="C7440" s="35" t="s">
        <v>3400</v>
      </c>
      <c r="D7440" s="34" t="str">
        <f t="shared" si="116"/>
        <v>608-Xã Vinh Quang</v>
      </c>
    </row>
    <row r="7441" spans="1:4">
      <c r="A7441" s="34" t="s">
        <v>363</v>
      </c>
      <c r="B7441" s="35" t="s">
        <v>38401</v>
      </c>
      <c r="C7441" s="35" t="s">
        <v>8639</v>
      </c>
      <c r="D7441" s="34" t="str">
        <f t="shared" si="116"/>
        <v>608-Xã Đắk Blà</v>
      </c>
    </row>
    <row r="7442" spans="1:4">
      <c r="A7442" s="34" t="s">
        <v>363</v>
      </c>
      <c r="B7442" s="35" t="s">
        <v>38402</v>
      </c>
      <c r="C7442" s="35" t="s">
        <v>4819</v>
      </c>
      <c r="D7442" s="34" t="str">
        <f t="shared" si="116"/>
        <v>608-Xã Ia Chim</v>
      </c>
    </row>
    <row r="7443" spans="1:4">
      <c r="A7443" s="34" t="s">
        <v>363</v>
      </c>
      <c r="B7443" s="35" t="s">
        <v>38407</v>
      </c>
      <c r="C7443" s="35" t="s">
        <v>9918</v>
      </c>
      <c r="D7443" s="34" t="str">
        <f t="shared" si="116"/>
        <v>608-Xã Đăk Năng</v>
      </c>
    </row>
    <row r="7444" spans="1:4">
      <c r="A7444" s="34" t="s">
        <v>363</v>
      </c>
      <c r="B7444" s="35" t="s">
        <v>38403</v>
      </c>
      <c r="C7444" s="35" t="s">
        <v>3305</v>
      </c>
      <c r="D7444" s="34" t="str">
        <f t="shared" si="116"/>
        <v>608-Xã Đoàn Kết</v>
      </c>
    </row>
    <row r="7445" spans="1:4">
      <c r="A7445" s="34" t="s">
        <v>363</v>
      </c>
      <c r="B7445" s="35" t="s">
        <v>38404</v>
      </c>
      <c r="C7445" s="35" t="s">
        <v>7404</v>
      </c>
      <c r="D7445" s="34" t="str">
        <f t="shared" si="116"/>
        <v>608-Xã Chư Hreng</v>
      </c>
    </row>
    <row r="7446" spans="1:4">
      <c r="A7446" s="34" t="s">
        <v>363</v>
      </c>
      <c r="B7446" s="35" t="s">
        <v>38405</v>
      </c>
      <c r="C7446" s="35" t="s">
        <v>8640</v>
      </c>
      <c r="D7446" s="34" t="str">
        <f t="shared" si="116"/>
        <v>608-Xã Đắk Rơ Wa</v>
      </c>
    </row>
    <row r="7447" spans="1:4">
      <c r="A7447" s="34" t="s">
        <v>363</v>
      </c>
      <c r="B7447" s="35" t="s">
        <v>38406</v>
      </c>
      <c r="C7447" s="35" t="s">
        <v>3226</v>
      </c>
      <c r="D7447" s="34" t="str">
        <f t="shared" si="116"/>
        <v>608-Xã Hòa Bình</v>
      </c>
    </row>
    <row r="7448" spans="1:4">
      <c r="A7448" s="34" t="s">
        <v>388</v>
      </c>
      <c r="B7448" s="35" t="s">
        <v>38408</v>
      </c>
      <c r="C7448" s="35" t="s">
        <v>8655</v>
      </c>
      <c r="D7448" s="34" t="str">
        <f t="shared" si="116"/>
        <v>610-Thị trấn Đắk Glei</v>
      </c>
    </row>
    <row r="7449" spans="1:4">
      <c r="A7449" s="34" t="s">
        <v>388</v>
      </c>
      <c r="B7449" s="35" t="s">
        <v>38409</v>
      </c>
      <c r="C7449" s="35" t="s">
        <v>41973</v>
      </c>
      <c r="D7449" s="34" t="str">
        <f t="shared" si="116"/>
        <v>610-Xã Đắk Blô</v>
      </c>
    </row>
    <row r="7450" spans="1:4">
      <c r="A7450" s="34" t="s">
        <v>388</v>
      </c>
      <c r="B7450" s="35" t="s">
        <v>38410</v>
      </c>
      <c r="C7450" s="35" t="s">
        <v>29443</v>
      </c>
      <c r="D7450" s="34" t="str">
        <f t="shared" si="116"/>
        <v>610-Xã Đắk Man</v>
      </c>
    </row>
    <row r="7451" spans="1:4">
      <c r="A7451" s="34" t="s">
        <v>388</v>
      </c>
      <c r="B7451" s="35" t="s">
        <v>38411</v>
      </c>
      <c r="C7451" s="35" t="s">
        <v>4820</v>
      </c>
      <c r="D7451" s="34" t="str">
        <f t="shared" si="116"/>
        <v>610-Xã Đắk Nhoong</v>
      </c>
    </row>
    <row r="7452" spans="1:4">
      <c r="A7452" s="34" t="s">
        <v>388</v>
      </c>
      <c r="B7452" s="35" t="s">
        <v>38412</v>
      </c>
      <c r="C7452" s="35" t="s">
        <v>4821</v>
      </c>
      <c r="D7452" s="34" t="str">
        <f t="shared" si="116"/>
        <v>610-Xã Đắk Pék</v>
      </c>
    </row>
    <row r="7453" spans="1:4">
      <c r="A7453" s="34" t="s">
        <v>388</v>
      </c>
      <c r="B7453" s="35" t="s">
        <v>38413</v>
      </c>
      <c r="C7453" s="35" t="s">
        <v>8637</v>
      </c>
      <c r="D7453" s="34" t="str">
        <f t="shared" si="116"/>
        <v>610-Xã Đắk Choong</v>
      </c>
    </row>
    <row r="7454" spans="1:4">
      <c r="A7454" s="34" t="s">
        <v>388</v>
      </c>
      <c r="B7454" s="35" t="s">
        <v>38414</v>
      </c>
      <c r="C7454" s="35" t="s">
        <v>8594</v>
      </c>
      <c r="D7454" s="34" t="str">
        <f t="shared" si="116"/>
        <v>610-Xã Xốp</v>
      </c>
    </row>
    <row r="7455" spans="1:4">
      <c r="A7455" s="34" t="s">
        <v>388</v>
      </c>
      <c r="B7455" s="35" t="s">
        <v>38415</v>
      </c>
      <c r="C7455" s="35" t="s">
        <v>8666</v>
      </c>
      <c r="D7455" s="34" t="str">
        <f t="shared" si="116"/>
        <v>610-Xã Mường Hoong</v>
      </c>
    </row>
    <row r="7456" spans="1:4">
      <c r="A7456" s="34" t="s">
        <v>388</v>
      </c>
      <c r="B7456" s="35" t="s">
        <v>38416</v>
      </c>
      <c r="C7456" s="35" t="s">
        <v>4822</v>
      </c>
      <c r="D7456" s="34" t="str">
        <f t="shared" si="116"/>
        <v>610-Xã Ngọc Linh</v>
      </c>
    </row>
    <row r="7457" spans="1:4">
      <c r="A7457" s="34" t="s">
        <v>388</v>
      </c>
      <c r="B7457" s="35" t="s">
        <v>38417</v>
      </c>
      <c r="C7457" s="35" t="s">
        <v>8188</v>
      </c>
      <c r="D7457" s="34" t="str">
        <f t="shared" si="116"/>
        <v>610-Xã Đắk Long</v>
      </c>
    </row>
    <row r="7458" spans="1:4">
      <c r="A7458" s="34" t="s">
        <v>388</v>
      </c>
      <c r="B7458" s="35" t="s">
        <v>38418</v>
      </c>
      <c r="C7458" s="35" t="s">
        <v>4823</v>
      </c>
      <c r="D7458" s="34" t="str">
        <f t="shared" si="116"/>
        <v>610-Xã Đắk KRoong</v>
      </c>
    </row>
    <row r="7459" spans="1:4">
      <c r="A7459" s="34" t="s">
        <v>388</v>
      </c>
      <c r="B7459" s="35" t="s">
        <v>38419</v>
      </c>
      <c r="C7459" s="35" t="s">
        <v>9184</v>
      </c>
      <c r="D7459" s="34" t="str">
        <f t="shared" si="116"/>
        <v>610-Xã Đắk Môn</v>
      </c>
    </row>
    <row r="7460" spans="1:4">
      <c r="A7460" s="34" t="s">
        <v>389</v>
      </c>
      <c r="B7460" s="35" t="s">
        <v>38420</v>
      </c>
      <c r="C7460" s="35" t="s">
        <v>30913</v>
      </c>
      <c r="D7460" s="34" t="str">
        <f t="shared" si="116"/>
        <v>611-Thị trấn Plei Kần</v>
      </c>
    </row>
    <row r="7461" spans="1:4">
      <c r="A7461" s="34" t="s">
        <v>389</v>
      </c>
      <c r="B7461" s="35" t="s">
        <v>38421</v>
      </c>
      <c r="C7461" s="35" t="s">
        <v>9186</v>
      </c>
      <c r="D7461" s="34" t="str">
        <f t="shared" si="116"/>
        <v>611-Xã Đắk Ang</v>
      </c>
    </row>
    <row r="7462" spans="1:4">
      <c r="A7462" s="34" t="s">
        <v>389</v>
      </c>
      <c r="B7462" s="35" t="s">
        <v>38422</v>
      </c>
      <c r="C7462" s="35" t="s">
        <v>8595</v>
      </c>
      <c r="D7462" s="34" t="str">
        <f t="shared" si="116"/>
        <v>611-Xã Đắk Dục</v>
      </c>
    </row>
    <row r="7463" spans="1:4">
      <c r="A7463" s="34" t="s">
        <v>389</v>
      </c>
      <c r="B7463" s="35" t="s">
        <v>38423</v>
      </c>
      <c r="C7463" s="35" t="s">
        <v>4802</v>
      </c>
      <c r="D7463" s="34" t="str">
        <f t="shared" si="116"/>
        <v>611-Xã Đắk Nông</v>
      </c>
    </row>
    <row r="7464" spans="1:4">
      <c r="A7464" s="34" t="s">
        <v>389</v>
      </c>
      <c r="B7464" s="35" t="s">
        <v>38424</v>
      </c>
      <c r="C7464" s="35" t="s">
        <v>4803</v>
      </c>
      <c r="D7464" s="34" t="str">
        <f t="shared" si="116"/>
        <v>611-Xã Đắk Xú</v>
      </c>
    </row>
    <row r="7465" spans="1:4">
      <c r="A7465" s="34" t="s">
        <v>389</v>
      </c>
      <c r="B7465" s="35" t="s">
        <v>38425</v>
      </c>
      <c r="C7465" s="35" t="s">
        <v>4804</v>
      </c>
      <c r="D7465" s="34" t="str">
        <f t="shared" si="116"/>
        <v>611-Xã Đắk Kan</v>
      </c>
    </row>
    <row r="7466" spans="1:4">
      <c r="A7466" s="34" t="s">
        <v>389</v>
      </c>
      <c r="B7466" s="35" t="s">
        <v>38426</v>
      </c>
      <c r="C7466" s="35" t="s">
        <v>41974</v>
      </c>
      <c r="D7466" s="34" t="str">
        <f t="shared" si="116"/>
        <v>611-Xã Bờ Y</v>
      </c>
    </row>
    <row r="7467" spans="1:4">
      <c r="A7467" s="34" t="s">
        <v>389</v>
      </c>
      <c r="B7467" s="35" t="s">
        <v>38427</v>
      </c>
      <c r="C7467" s="35" t="s">
        <v>8592</v>
      </c>
      <c r="D7467" s="34" t="str">
        <f t="shared" si="116"/>
        <v>611-Xã Sa Loong</v>
      </c>
    </row>
    <row r="7468" spans="1:4">
      <c r="A7468" s="34" t="s">
        <v>390</v>
      </c>
      <c r="B7468" s="35" t="s">
        <v>38428</v>
      </c>
      <c r="C7468" s="35" t="s">
        <v>8612</v>
      </c>
      <c r="D7468" s="34" t="str">
        <f t="shared" si="116"/>
        <v>612-Thị trấn Đắk Tô</v>
      </c>
    </row>
    <row r="7469" spans="1:4">
      <c r="A7469" s="34" t="s">
        <v>390</v>
      </c>
      <c r="B7469" s="35" t="s">
        <v>38435</v>
      </c>
      <c r="C7469" s="35" t="s">
        <v>4806</v>
      </c>
      <c r="D7469" s="34" t="str">
        <f t="shared" si="116"/>
        <v>612-Xã Đắk Rơ Nga</v>
      </c>
    </row>
    <row r="7470" spans="1:4">
      <c r="A7470" s="34" t="s">
        <v>390</v>
      </c>
      <c r="B7470" s="35" t="s">
        <v>38429</v>
      </c>
      <c r="C7470" s="35" t="s">
        <v>8189</v>
      </c>
      <c r="D7470" s="34" t="str">
        <f t="shared" si="116"/>
        <v>612-Xã Ngọk Tụ</v>
      </c>
    </row>
    <row r="7471" spans="1:4">
      <c r="A7471" s="34" t="s">
        <v>390</v>
      </c>
      <c r="B7471" s="35" t="s">
        <v>38436</v>
      </c>
      <c r="C7471" s="35" t="s">
        <v>8613</v>
      </c>
      <c r="D7471" s="34" t="str">
        <f t="shared" si="116"/>
        <v>612-Xã Đắk Trăm</v>
      </c>
    </row>
    <row r="7472" spans="1:4">
      <c r="A7472" s="34" t="s">
        <v>390</v>
      </c>
      <c r="B7472" s="35" t="s">
        <v>38430</v>
      </c>
      <c r="C7472" s="35" t="s">
        <v>8636</v>
      </c>
      <c r="D7472" s="34" t="str">
        <f t="shared" si="116"/>
        <v>612-Xã Văn Lem</v>
      </c>
    </row>
    <row r="7473" spans="1:4">
      <c r="A7473" s="34" t="s">
        <v>390</v>
      </c>
      <c r="B7473" s="35" t="s">
        <v>38431</v>
      </c>
      <c r="C7473" s="35" t="s">
        <v>8654</v>
      </c>
      <c r="D7473" s="34" t="str">
        <f t="shared" si="116"/>
        <v>612-Xã Kon Đào</v>
      </c>
    </row>
    <row r="7474" spans="1:4">
      <c r="A7474" s="34" t="s">
        <v>390</v>
      </c>
      <c r="B7474" s="35" t="s">
        <v>38432</v>
      </c>
      <c r="C7474" s="35" t="s">
        <v>4798</v>
      </c>
      <c r="D7474" s="34" t="str">
        <f t="shared" si="116"/>
        <v>612-Xã Tân Cảnh</v>
      </c>
    </row>
    <row r="7475" spans="1:4">
      <c r="A7475" s="34" t="s">
        <v>390</v>
      </c>
      <c r="B7475" s="35" t="s">
        <v>38433</v>
      </c>
      <c r="C7475" s="35" t="s">
        <v>5089</v>
      </c>
      <c r="D7475" s="34" t="str">
        <f t="shared" si="116"/>
        <v>612-Xã Diên Bình</v>
      </c>
    </row>
    <row r="7476" spans="1:4">
      <c r="A7476" s="34" t="s">
        <v>390</v>
      </c>
      <c r="B7476" s="35" t="s">
        <v>38434</v>
      </c>
      <c r="C7476" s="35" t="s">
        <v>4805</v>
      </c>
      <c r="D7476" s="34" t="str">
        <f t="shared" si="116"/>
        <v>612-Xã Pô Kô</v>
      </c>
    </row>
    <row r="7477" spans="1:4">
      <c r="A7477" s="34" t="s">
        <v>391</v>
      </c>
      <c r="B7477" s="35" t="s">
        <v>38437</v>
      </c>
      <c r="C7477" s="35" t="s">
        <v>4807</v>
      </c>
      <c r="D7477" s="34" t="str">
        <f t="shared" si="116"/>
        <v>613-Xã Đắk Nên</v>
      </c>
    </row>
    <row r="7478" spans="1:4">
      <c r="A7478" s="34" t="s">
        <v>391</v>
      </c>
      <c r="B7478" s="35" t="s">
        <v>38438</v>
      </c>
      <c r="C7478" s="35" t="s">
        <v>8641</v>
      </c>
      <c r="D7478" s="34" t="str">
        <f t="shared" si="116"/>
        <v>613-Xã Đắk Ring</v>
      </c>
    </row>
    <row r="7479" spans="1:4">
      <c r="A7479" s="34" t="s">
        <v>391</v>
      </c>
      <c r="B7479" s="35" t="s">
        <v>38439</v>
      </c>
      <c r="C7479" s="35" t="s">
        <v>8659</v>
      </c>
      <c r="D7479" s="34" t="str">
        <f t="shared" si="116"/>
        <v>613-Xã Măng Buk</v>
      </c>
    </row>
    <row r="7480" spans="1:4">
      <c r="A7480" s="34" t="s">
        <v>391</v>
      </c>
      <c r="B7480" s="35" t="s">
        <v>38440</v>
      </c>
      <c r="C7480" s="35" t="s">
        <v>8638</v>
      </c>
      <c r="D7480" s="34" t="str">
        <f t="shared" si="116"/>
        <v>613-Xã Đắk Tăng</v>
      </c>
    </row>
    <row r="7481" spans="1:4">
      <c r="A7481" s="34" t="s">
        <v>391</v>
      </c>
      <c r="B7481" s="35" t="s">
        <v>38441</v>
      </c>
      <c r="C7481" s="35" t="s">
        <v>4799</v>
      </c>
      <c r="D7481" s="34" t="str">
        <f t="shared" si="116"/>
        <v>613-Xã Ngok Tem</v>
      </c>
    </row>
    <row r="7482" spans="1:4">
      <c r="A7482" s="34" t="s">
        <v>391</v>
      </c>
      <c r="B7482" s="35" t="s">
        <v>38442</v>
      </c>
      <c r="C7482" s="35" t="s">
        <v>4801</v>
      </c>
      <c r="D7482" s="34" t="str">
        <f t="shared" si="116"/>
        <v>613-Xã Pờ Ê</v>
      </c>
    </row>
    <row r="7483" spans="1:4">
      <c r="A7483" s="34" t="s">
        <v>391</v>
      </c>
      <c r="B7483" s="35" t="s">
        <v>38443</v>
      </c>
      <c r="C7483" s="35" t="s">
        <v>9185</v>
      </c>
      <c r="D7483" s="34" t="str">
        <f t="shared" si="116"/>
        <v>613-Xã Măng Cành</v>
      </c>
    </row>
    <row r="7484" spans="1:4">
      <c r="A7484" s="34" t="s">
        <v>391</v>
      </c>
      <c r="B7484" s="35" t="s">
        <v>38444</v>
      </c>
      <c r="C7484" s="35" t="s">
        <v>30914</v>
      </c>
      <c r="D7484" s="34" t="str">
        <f t="shared" si="116"/>
        <v>613-Thị trấn Măng Đen</v>
      </c>
    </row>
    <row r="7485" spans="1:4">
      <c r="A7485" s="34" t="s">
        <v>391</v>
      </c>
      <c r="B7485" s="35" t="s">
        <v>38445</v>
      </c>
      <c r="C7485" s="35" t="s">
        <v>4797</v>
      </c>
      <c r="D7485" s="34" t="str">
        <f t="shared" si="116"/>
        <v>613-Xã Hiếu</v>
      </c>
    </row>
    <row r="7486" spans="1:4">
      <c r="A7486" s="34" t="s">
        <v>392</v>
      </c>
      <c r="B7486" s="35" t="s">
        <v>38446</v>
      </c>
      <c r="C7486" s="35" t="s">
        <v>4808</v>
      </c>
      <c r="D7486" s="34" t="str">
        <f t="shared" si="116"/>
        <v>614-Thị trấn Đắk Rve</v>
      </c>
    </row>
    <row r="7487" spans="1:4">
      <c r="A7487" s="34" t="s">
        <v>392</v>
      </c>
      <c r="B7487" s="35" t="s">
        <v>38447</v>
      </c>
      <c r="C7487" s="35" t="s">
        <v>9187</v>
      </c>
      <c r="D7487" s="34" t="str">
        <f t="shared" si="116"/>
        <v>614-Xã Đắk Kôi</v>
      </c>
    </row>
    <row r="7488" spans="1:4">
      <c r="A7488" s="34" t="s">
        <v>392</v>
      </c>
      <c r="B7488" s="35" t="s">
        <v>38448</v>
      </c>
      <c r="C7488" s="35" t="s">
        <v>9188</v>
      </c>
      <c r="D7488" s="34" t="str">
        <f t="shared" si="116"/>
        <v>614-Xã Đắk Tơ Lung</v>
      </c>
    </row>
    <row r="7489" spans="1:4">
      <c r="A7489" s="34" t="s">
        <v>392</v>
      </c>
      <c r="B7489" s="35" t="s">
        <v>38449</v>
      </c>
      <c r="C7489" s="35" t="s">
        <v>8635</v>
      </c>
      <c r="D7489" s="34" t="str">
        <f t="shared" si="116"/>
        <v>614-Xã Đắk Ruồng</v>
      </c>
    </row>
    <row r="7490" spans="1:4">
      <c r="A7490" s="34" t="s">
        <v>392</v>
      </c>
      <c r="B7490" s="35" t="s">
        <v>38450</v>
      </c>
      <c r="C7490" s="35" t="s">
        <v>4809</v>
      </c>
      <c r="D7490" s="34" t="str">
        <f t="shared" si="116"/>
        <v>614-Xã Đắk Pne</v>
      </c>
    </row>
    <row r="7491" spans="1:4">
      <c r="A7491" s="34" t="s">
        <v>392</v>
      </c>
      <c r="B7491" s="35" t="s">
        <v>38451</v>
      </c>
      <c r="C7491" s="35" t="s">
        <v>8642</v>
      </c>
      <c r="D7491" s="34" t="str">
        <f t="shared" si="116"/>
        <v>614-Xã Đắk Tờ Re</v>
      </c>
    </row>
    <row r="7492" spans="1:4">
      <c r="A7492" s="34" t="s">
        <v>392</v>
      </c>
      <c r="B7492" s="35" t="s">
        <v>38452</v>
      </c>
      <c r="C7492" s="35" t="s">
        <v>3108</v>
      </c>
      <c r="D7492" s="34" t="str">
        <f t="shared" si="116"/>
        <v>614-Xã Tân Lập</v>
      </c>
    </row>
    <row r="7493" spans="1:4">
      <c r="A7493" s="34" t="s">
        <v>393</v>
      </c>
      <c r="B7493" s="35" t="s">
        <v>38453</v>
      </c>
      <c r="C7493" s="35" t="s">
        <v>8643</v>
      </c>
      <c r="D7493" s="34" t="str">
        <f t="shared" ref="D7493:D7556" si="117">CONCATENATE(A7493,"-",C7493)</f>
        <v>615-Thị trấn Đắk Hà</v>
      </c>
    </row>
    <row r="7494" spans="1:4">
      <c r="A7494" s="34" t="s">
        <v>393</v>
      </c>
      <c r="B7494" s="35" t="s">
        <v>38454</v>
      </c>
      <c r="C7494" s="35" t="s">
        <v>8596</v>
      </c>
      <c r="D7494" s="34" t="str">
        <f t="shared" si="117"/>
        <v>615-Xã Đắk PXi</v>
      </c>
    </row>
    <row r="7495" spans="1:4">
      <c r="A7495" s="34" t="s">
        <v>393</v>
      </c>
      <c r="B7495" s="35" t="s">
        <v>38462</v>
      </c>
      <c r="C7495" s="35" t="s">
        <v>29628</v>
      </c>
      <c r="D7495" s="34" t="str">
        <f t="shared" si="117"/>
        <v>615-Xã Đăk Long</v>
      </c>
    </row>
    <row r="7496" spans="1:4">
      <c r="A7496" s="34" t="s">
        <v>393</v>
      </c>
      <c r="B7496" s="35" t="s">
        <v>38455</v>
      </c>
      <c r="C7496" s="35" t="s">
        <v>8597</v>
      </c>
      <c r="D7496" s="34" t="str">
        <f t="shared" si="117"/>
        <v>615-Xã Đắk HRing</v>
      </c>
    </row>
    <row r="7497" spans="1:4">
      <c r="A7497" s="34" t="s">
        <v>393</v>
      </c>
      <c r="B7497" s="35" t="s">
        <v>38456</v>
      </c>
      <c r="C7497" s="35" t="s">
        <v>8634</v>
      </c>
      <c r="D7497" s="34" t="str">
        <f t="shared" si="117"/>
        <v>615-Xã Đắk Ui</v>
      </c>
    </row>
    <row r="7498" spans="1:4">
      <c r="A7498" s="34" t="s">
        <v>393</v>
      </c>
      <c r="B7498" s="35" t="s">
        <v>38463</v>
      </c>
      <c r="C7498" s="35" t="s">
        <v>29629</v>
      </c>
      <c r="D7498" s="34" t="str">
        <f t="shared" si="117"/>
        <v>615-Xã Đăk Ngọk</v>
      </c>
    </row>
    <row r="7499" spans="1:4">
      <c r="A7499" s="34" t="s">
        <v>393</v>
      </c>
      <c r="B7499" s="35" t="s">
        <v>38457</v>
      </c>
      <c r="C7499" s="35" t="s">
        <v>29444</v>
      </c>
      <c r="D7499" s="34" t="str">
        <f t="shared" si="117"/>
        <v>615-Xã Đắk Mar</v>
      </c>
    </row>
    <row r="7500" spans="1:4">
      <c r="A7500" s="34" t="s">
        <v>393</v>
      </c>
      <c r="B7500" s="35" t="s">
        <v>38458</v>
      </c>
      <c r="C7500" s="35" t="s">
        <v>8656</v>
      </c>
      <c r="D7500" s="34" t="str">
        <f t="shared" si="117"/>
        <v>615-Xã Ngok Wang</v>
      </c>
    </row>
    <row r="7501" spans="1:4">
      <c r="A7501" s="34" t="s">
        <v>393</v>
      </c>
      <c r="B7501" s="35" t="s">
        <v>38459</v>
      </c>
      <c r="C7501" s="35" t="s">
        <v>4810</v>
      </c>
      <c r="D7501" s="34" t="str">
        <f t="shared" si="117"/>
        <v>615-Xã Ngok Réo</v>
      </c>
    </row>
    <row r="7502" spans="1:4">
      <c r="A7502" s="34" t="s">
        <v>393</v>
      </c>
      <c r="B7502" s="35" t="s">
        <v>38460</v>
      </c>
      <c r="C7502" s="35" t="s">
        <v>8598</v>
      </c>
      <c r="D7502" s="34" t="str">
        <f t="shared" si="117"/>
        <v>615-Xã Hà Mòn</v>
      </c>
    </row>
    <row r="7503" spans="1:4">
      <c r="A7503" s="34" t="s">
        <v>393</v>
      </c>
      <c r="B7503" s="35" t="s">
        <v>38461</v>
      </c>
      <c r="C7503" s="35" t="s">
        <v>8657</v>
      </c>
      <c r="D7503" s="34" t="str">
        <f t="shared" si="117"/>
        <v>615-Xã Đắk La</v>
      </c>
    </row>
    <row r="7504" spans="1:4">
      <c r="A7504" s="34" t="s">
        <v>394</v>
      </c>
      <c r="B7504" s="35" t="s">
        <v>38464</v>
      </c>
      <c r="C7504" s="35" t="s">
        <v>8660</v>
      </c>
      <c r="D7504" s="34" t="str">
        <f t="shared" si="117"/>
        <v>616-Thị trấn Sa Thầy</v>
      </c>
    </row>
    <row r="7505" spans="1:4">
      <c r="A7505" s="34" t="s">
        <v>394</v>
      </c>
      <c r="B7505" s="35" t="s">
        <v>38465</v>
      </c>
      <c r="C7505" s="35" t="s">
        <v>8599</v>
      </c>
      <c r="D7505" s="34" t="str">
        <f t="shared" si="117"/>
        <v>616-Xã Rơ Kơi</v>
      </c>
    </row>
    <row r="7506" spans="1:4">
      <c r="A7506" s="34" t="s">
        <v>394</v>
      </c>
      <c r="B7506" s="35" t="s">
        <v>38466</v>
      </c>
      <c r="C7506" s="35" t="s">
        <v>8658</v>
      </c>
      <c r="D7506" s="34" t="str">
        <f t="shared" si="117"/>
        <v>616-Xã Sa Nhơn</v>
      </c>
    </row>
    <row r="7507" spans="1:4">
      <c r="A7507" s="34" t="s">
        <v>394</v>
      </c>
      <c r="B7507" s="35" t="s">
        <v>38474</v>
      </c>
      <c r="C7507" s="35" t="s">
        <v>4812</v>
      </c>
      <c r="D7507" s="34" t="str">
        <f t="shared" si="117"/>
        <v>616-Xã Hơ Moong</v>
      </c>
    </row>
    <row r="7508" spans="1:4">
      <c r="A7508" s="34" t="s">
        <v>394</v>
      </c>
      <c r="B7508" s="35" t="s">
        <v>38467</v>
      </c>
      <c r="C7508" s="35" t="s">
        <v>7408</v>
      </c>
      <c r="D7508" s="34" t="str">
        <f t="shared" si="117"/>
        <v>616-Xã Mô Rai</v>
      </c>
    </row>
    <row r="7509" spans="1:4">
      <c r="A7509" s="34" t="s">
        <v>394</v>
      </c>
      <c r="B7509" s="35" t="s">
        <v>38468</v>
      </c>
      <c r="C7509" s="35" t="s">
        <v>8190</v>
      </c>
      <c r="D7509" s="34" t="str">
        <f t="shared" si="117"/>
        <v>616-Xã Sa Sơn</v>
      </c>
    </row>
    <row r="7510" spans="1:4">
      <c r="A7510" s="34" t="s">
        <v>394</v>
      </c>
      <c r="B7510" s="35" t="s">
        <v>38469</v>
      </c>
      <c r="C7510" s="35" t="s">
        <v>8633</v>
      </c>
      <c r="D7510" s="34" t="str">
        <f t="shared" si="117"/>
        <v>616-Xã Sa Nghĩa</v>
      </c>
    </row>
    <row r="7511" spans="1:4">
      <c r="A7511" s="34" t="s">
        <v>394</v>
      </c>
      <c r="B7511" s="35" t="s">
        <v>38470</v>
      </c>
      <c r="C7511" s="35" t="s">
        <v>7423</v>
      </c>
      <c r="D7511" s="34" t="str">
        <f t="shared" si="117"/>
        <v>616-Xã Sa Bình</v>
      </c>
    </row>
    <row r="7512" spans="1:4">
      <c r="A7512" s="34" t="s">
        <v>394</v>
      </c>
      <c r="B7512" s="35" t="s">
        <v>38471</v>
      </c>
      <c r="C7512" s="35" t="s">
        <v>7414</v>
      </c>
      <c r="D7512" s="34" t="str">
        <f t="shared" si="117"/>
        <v>616-Xã Ya Xiêr</v>
      </c>
    </row>
    <row r="7513" spans="1:4">
      <c r="A7513" s="34" t="s">
        <v>394</v>
      </c>
      <c r="B7513" s="35" t="s">
        <v>38472</v>
      </c>
      <c r="C7513" s="35" t="s">
        <v>4811</v>
      </c>
      <c r="D7513" s="34" t="str">
        <f t="shared" si="117"/>
        <v>616-Xã Ya Tăng</v>
      </c>
    </row>
    <row r="7514" spans="1:4">
      <c r="A7514" s="34" t="s">
        <v>394</v>
      </c>
      <c r="B7514" s="35" t="s">
        <v>38473</v>
      </c>
      <c r="C7514" s="35" t="s">
        <v>8661</v>
      </c>
      <c r="D7514" s="34" t="str">
        <f t="shared" si="117"/>
        <v>616-Xã Ya ly</v>
      </c>
    </row>
    <row r="7515" spans="1:4">
      <c r="A7515" s="34" t="s">
        <v>364</v>
      </c>
      <c r="B7515" s="35" t="s">
        <v>38475</v>
      </c>
      <c r="C7515" s="35" t="s">
        <v>41975</v>
      </c>
      <c r="D7515" s="34" t="str">
        <f t="shared" si="117"/>
        <v>617-Xã Ngọc Lây</v>
      </c>
    </row>
    <row r="7516" spans="1:4">
      <c r="A7516" s="34" t="s">
        <v>364</v>
      </c>
      <c r="B7516" s="35" t="s">
        <v>38476</v>
      </c>
      <c r="C7516" s="35" t="s">
        <v>4813</v>
      </c>
      <c r="D7516" s="34" t="str">
        <f t="shared" si="117"/>
        <v>617-Xã Đắk Na</v>
      </c>
    </row>
    <row r="7517" spans="1:4">
      <c r="A7517" s="34" t="s">
        <v>364</v>
      </c>
      <c r="B7517" s="35" t="s">
        <v>38477</v>
      </c>
      <c r="C7517" s="35" t="s">
        <v>4814</v>
      </c>
      <c r="D7517" s="34" t="str">
        <f t="shared" si="117"/>
        <v>617-Xã Măng Ri</v>
      </c>
    </row>
    <row r="7518" spans="1:4">
      <c r="A7518" s="34" t="s">
        <v>364</v>
      </c>
      <c r="B7518" s="35" t="s">
        <v>38478</v>
      </c>
      <c r="C7518" s="35" t="s">
        <v>41976</v>
      </c>
      <c r="D7518" s="34" t="str">
        <f t="shared" si="117"/>
        <v>617-Xã Ngọc Yêu</v>
      </c>
    </row>
    <row r="7519" spans="1:4">
      <c r="A7519" s="34" t="s">
        <v>364</v>
      </c>
      <c r="B7519" s="35" t="s">
        <v>38479</v>
      </c>
      <c r="C7519" s="35" t="s">
        <v>8662</v>
      </c>
      <c r="D7519" s="34" t="str">
        <f t="shared" si="117"/>
        <v>617-Xã Đắk Sao</v>
      </c>
    </row>
    <row r="7520" spans="1:4">
      <c r="A7520" s="34" t="s">
        <v>364</v>
      </c>
      <c r="B7520" s="35" t="s">
        <v>38480</v>
      </c>
      <c r="C7520" s="35" t="s">
        <v>29630</v>
      </c>
      <c r="D7520" s="34" t="str">
        <f t="shared" si="117"/>
        <v>617-Xã Đắk Rơ Ông</v>
      </c>
    </row>
    <row r="7521" spans="1:4">
      <c r="A7521" s="34" t="s">
        <v>364</v>
      </c>
      <c r="B7521" s="35" t="s">
        <v>38484</v>
      </c>
      <c r="C7521" s="35" t="s">
        <v>41977</v>
      </c>
      <c r="D7521" s="34" t="str">
        <f t="shared" si="117"/>
        <v>617-Xã Đắk Tờ Kan</v>
      </c>
    </row>
    <row r="7522" spans="1:4">
      <c r="A7522" s="34" t="s">
        <v>364</v>
      </c>
      <c r="B7522" s="35" t="s">
        <v>38485</v>
      </c>
      <c r="C7522" s="35" t="s">
        <v>8663</v>
      </c>
      <c r="D7522" s="34" t="str">
        <f t="shared" si="117"/>
        <v>617-Xã Tu Mơ Rông</v>
      </c>
    </row>
    <row r="7523" spans="1:4">
      <c r="A7523" s="34" t="s">
        <v>364</v>
      </c>
      <c r="B7523" s="35" t="s">
        <v>38481</v>
      </c>
      <c r="C7523" s="35" t="s">
        <v>4800</v>
      </c>
      <c r="D7523" s="34" t="str">
        <f t="shared" si="117"/>
        <v>617-Xã Đắk Hà</v>
      </c>
    </row>
    <row r="7524" spans="1:4">
      <c r="A7524" s="34" t="s">
        <v>364</v>
      </c>
      <c r="B7524" s="35" t="s">
        <v>38482</v>
      </c>
      <c r="C7524" s="35" t="s">
        <v>4815</v>
      </c>
      <c r="D7524" s="34" t="str">
        <f t="shared" si="117"/>
        <v>617-Xã Tê Xăng</v>
      </c>
    </row>
    <row r="7525" spans="1:4">
      <c r="A7525" s="34" t="s">
        <v>364</v>
      </c>
      <c r="B7525" s="35" t="s">
        <v>38483</v>
      </c>
      <c r="C7525" s="35" t="s">
        <v>4816</v>
      </c>
      <c r="D7525" s="34" t="str">
        <f t="shared" si="117"/>
        <v>617-Xã Văn Xuôi</v>
      </c>
    </row>
    <row r="7526" spans="1:4">
      <c r="A7526" s="34" t="s">
        <v>365</v>
      </c>
      <c r="B7526" s="35" t="s">
        <v>38487</v>
      </c>
      <c r="C7526" s="35" t="s">
        <v>30915</v>
      </c>
      <c r="D7526" s="34" t="str">
        <f t="shared" si="117"/>
        <v>618-Xã Ia Đal</v>
      </c>
    </row>
    <row r="7527" spans="1:4">
      <c r="A7527" s="34" t="s">
        <v>365</v>
      </c>
      <c r="B7527" s="35" t="s">
        <v>38486</v>
      </c>
      <c r="C7527" s="35" t="s">
        <v>4785</v>
      </c>
      <c r="D7527" s="34" t="str">
        <f t="shared" si="117"/>
        <v>618-Xã Ia Dom</v>
      </c>
    </row>
    <row r="7528" spans="1:4">
      <c r="A7528" s="34" t="s">
        <v>365</v>
      </c>
      <c r="B7528" s="35" t="s">
        <v>38488</v>
      </c>
      <c r="C7528" s="35" t="s">
        <v>29631</v>
      </c>
      <c r="D7528" s="34" t="str">
        <f t="shared" si="117"/>
        <v>618-Xã Ia Tơi</v>
      </c>
    </row>
    <row r="7529" spans="1:4">
      <c r="A7529" s="34" t="s">
        <v>366</v>
      </c>
      <c r="B7529" s="35" t="s">
        <v>38489</v>
      </c>
      <c r="C7529" s="35" t="s">
        <v>8650</v>
      </c>
      <c r="D7529" s="34" t="str">
        <f t="shared" si="117"/>
        <v>622-Phường Yên Đỗ</v>
      </c>
    </row>
    <row r="7530" spans="1:4">
      <c r="A7530" s="34" t="s">
        <v>366</v>
      </c>
      <c r="B7530" s="35" t="s">
        <v>38490</v>
      </c>
      <c r="C7530" s="35" t="s">
        <v>6439</v>
      </c>
      <c r="D7530" s="34" t="str">
        <f t="shared" si="117"/>
        <v>622-Phường Diên Hồng</v>
      </c>
    </row>
    <row r="7531" spans="1:4">
      <c r="A7531" s="34" t="s">
        <v>366</v>
      </c>
      <c r="B7531" s="35" t="s">
        <v>38491</v>
      </c>
      <c r="C7531" s="35" t="s">
        <v>7555</v>
      </c>
      <c r="D7531" s="34" t="str">
        <f t="shared" si="117"/>
        <v>622-Phường Ia Kring</v>
      </c>
    </row>
    <row r="7532" spans="1:4">
      <c r="A7532" s="34" t="s">
        <v>366</v>
      </c>
      <c r="B7532" s="35" t="s">
        <v>38492</v>
      </c>
      <c r="C7532" s="35" t="s">
        <v>4754</v>
      </c>
      <c r="D7532" s="34" t="str">
        <f t="shared" si="117"/>
        <v>622-Phường Hội Thương</v>
      </c>
    </row>
    <row r="7533" spans="1:4">
      <c r="A7533" s="34" t="s">
        <v>366</v>
      </c>
      <c r="B7533" s="35" t="s">
        <v>38493</v>
      </c>
      <c r="C7533" s="35" t="s">
        <v>6438</v>
      </c>
      <c r="D7533" s="34" t="str">
        <f t="shared" si="117"/>
        <v>622-Phường Hội Phú</v>
      </c>
    </row>
    <row r="7534" spans="1:4">
      <c r="A7534" s="34" t="s">
        <v>366</v>
      </c>
      <c r="B7534" s="35" t="s">
        <v>38509</v>
      </c>
      <c r="C7534" s="35" t="s">
        <v>9891</v>
      </c>
      <c r="D7534" s="34" t="str">
        <f t="shared" si="117"/>
        <v>622-Phường Phù Đổng</v>
      </c>
    </row>
    <row r="7535" spans="1:4">
      <c r="A7535" s="34" t="s">
        <v>366</v>
      </c>
      <c r="B7535" s="35" t="s">
        <v>38494</v>
      </c>
      <c r="C7535" s="35" t="s">
        <v>4743</v>
      </c>
      <c r="D7535" s="34" t="str">
        <f t="shared" si="117"/>
        <v>622-Phường Hoa Lư</v>
      </c>
    </row>
    <row r="7536" spans="1:4">
      <c r="A7536" s="34" t="s">
        <v>366</v>
      </c>
      <c r="B7536" s="35" t="s">
        <v>38495</v>
      </c>
      <c r="C7536" s="35" t="s">
        <v>5565</v>
      </c>
      <c r="D7536" s="34" t="str">
        <f t="shared" si="117"/>
        <v>622-Phường Tây Sơn</v>
      </c>
    </row>
    <row r="7537" spans="1:4">
      <c r="A7537" s="34" t="s">
        <v>366</v>
      </c>
      <c r="B7537" s="35" t="s">
        <v>38496</v>
      </c>
      <c r="C7537" s="35" t="s">
        <v>2986</v>
      </c>
      <c r="D7537" s="34" t="str">
        <f t="shared" si="117"/>
        <v>622-Phường Thống Nhất</v>
      </c>
    </row>
    <row r="7538" spans="1:4">
      <c r="A7538" s="34" t="s">
        <v>366</v>
      </c>
      <c r="B7538" s="35" t="s">
        <v>38508</v>
      </c>
      <c r="C7538" s="35" t="s">
        <v>3667</v>
      </c>
      <c r="D7538" s="34" t="str">
        <f t="shared" si="117"/>
        <v>622-Phường Đống Đa</v>
      </c>
    </row>
    <row r="7539" spans="1:4">
      <c r="A7539" s="34" t="s">
        <v>366</v>
      </c>
      <c r="B7539" s="35" t="s">
        <v>38497</v>
      </c>
      <c r="C7539" s="35" t="s">
        <v>4744</v>
      </c>
      <c r="D7539" s="34" t="str">
        <f t="shared" si="117"/>
        <v>622-Phường Trà Bá</v>
      </c>
    </row>
    <row r="7540" spans="1:4">
      <c r="A7540" s="34" t="s">
        <v>366</v>
      </c>
      <c r="B7540" s="35" t="s">
        <v>38507</v>
      </c>
      <c r="C7540" s="35" t="s">
        <v>4125</v>
      </c>
      <c r="D7540" s="34" t="str">
        <f t="shared" si="117"/>
        <v>622-Phường Thắng Lợi</v>
      </c>
    </row>
    <row r="7541" spans="1:4">
      <c r="A7541" s="34" t="s">
        <v>366</v>
      </c>
      <c r="B7541" s="35" t="s">
        <v>38498</v>
      </c>
      <c r="C7541" s="35" t="s">
        <v>7950</v>
      </c>
      <c r="D7541" s="34" t="str">
        <f t="shared" si="117"/>
        <v>622-Phường Yên Thế</v>
      </c>
    </row>
    <row r="7542" spans="1:4">
      <c r="A7542" s="34" t="s">
        <v>366</v>
      </c>
      <c r="B7542" s="35" t="s">
        <v>38510</v>
      </c>
      <c r="C7542" s="35" t="s">
        <v>8604</v>
      </c>
      <c r="D7542" s="34" t="str">
        <f t="shared" si="117"/>
        <v>622-Phường Chi Lăng</v>
      </c>
    </row>
    <row r="7543" spans="1:4">
      <c r="A7543" s="34" t="s">
        <v>366</v>
      </c>
      <c r="B7543" s="35" t="s">
        <v>38499</v>
      </c>
      <c r="C7543" s="35" t="s">
        <v>6443</v>
      </c>
      <c r="D7543" s="34" t="str">
        <f t="shared" si="117"/>
        <v>622-Xã Biển Hồ</v>
      </c>
    </row>
    <row r="7544" spans="1:4">
      <c r="A7544" s="34" t="s">
        <v>366</v>
      </c>
      <c r="B7544" s="35" t="s">
        <v>38500</v>
      </c>
      <c r="C7544" s="35" t="s">
        <v>2914</v>
      </c>
      <c r="D7544" s="34" t="str">
        <f t="shared" si="117"/>
        <v>622-Xã Tân Sơn</v>
      </c>
    </row>
    <row r="7545" spans="1:4">
      <c r="A7545" s="34" t="s">
        <v>366</v>
      </c>
      <c r="B7545" s="35" t="s">
        <v>38501</v>
      </c>
      <c r="C7545" s="35" t="s">
        <v>4913</v>
      </c>
      <c r="D7545" s="34" t="str">
        <f t="shared" si="117"/>
        <v>622-Xã Trà Đa</v>
      </c>
    </row>
    <row r="7546" spans="1:4">
      <c r="A7546" s="34" t="s">
        <v>366</v>
      </c>
      <c r="B7546" s="35" t="s">
        <v>38502</v>
      </c>
      <c r="C7546" s="35" t="s">
        <v>29632</v>
      </c>
      <c r="D7546" s="34" t="str">
        <f t="shared" si="117"/>
        <v>622-Xã Chư Á</v>
      </c>
    </row>
    <row r="7547" spans="1:4">
      <c r="A7547" s="34" t="s">
        <v>366</v>
      </c>
      <c r="B7547" s="35" t="s">
        <v>38503</v>
      </c>
      <c r="C7547" s="35" t="s">
        <v>4790</v>
      </c>
      <c r="D7547" s="34" t="str">
        <f t="shared" si="117"/>
        <v>622-Xã An Phú</v>
      </c>
    </row>
    <row r="7548" spans="1:4">
      <c r="A7548" s="34" t="s">
        <v>366</v>
      </c>
      <c r="B7548" s="35" t="s">
        <v>38504</v>
      </c>
      <c r="C7548" s="35" t="s">
        <v>4914</v>
      </c>
      <c r="D7548" s="34" t="str">
        <f t="shared" si="117"/>
        <v>622-Xã Diên Phú</v>
      </c>
    </row>
    <row r="7549" spans="1:4">
      <c r="A7549" s="34" t="s">
        <v>366</v>
      </c>
      <c r="B7549" s="35" t="s">
        <v>38505</v>
      </c>
      <c r="C7549" s="35" t="s">
        <v>4752</v>
      </c>
      <c r="D7549" s="34" t="str">
        <f t="shared" si="117"/>
        <v>622-Xã Ia Kênh</v>
      </c>
    </row>
    <row r="7550" spans="1:4">
      <c r="A7550" s="34" t="s">
        <v>366</v>
      </c>
      <c r="B7550" s="35" t="s">
        <v>38506</v>
      </c>
      <c r="C7550" s="35" t="s">
        <v>9355</v>
      </c>
      <c r="D7550" s="34" t="str">
        <f t="shared" si="117"/>
        <v>622-Xã Gào</v>
      </c>
    </row>
    <row r="7551" spans="1:4">
      <c r="A7551" s="34" t="s">
        <v>367</v>
      </c>
      <c r="B7551" s="35" t="s">
        <v>38511</v>
      </c>
      <c r="C7551" s="35" t="s">
        <v>3074</v>
      </c>
      <c r="D7551" s="34" t="str">
        <f t="shared" si="117"/>
        <v>623-Phường An Bình</v>
      </c>
    </row>
    <row r="7552" spans="1:4">
      <c r="A7552" s="34" t="s">
        <v>367</v>
      </c>
      <c r="B7552" s="35" t="s">
        <v>38512</v>
      </c>
      <c r="C7552" s="35" t="s">
        <v>5565</v>
      </c>
      <c r="D7552" s="34" t="str">
        <f t="shared" si="117"/>
        <v>623-Phường Tây Sơn</v>
      </c>
    </row>
    <row r="7553" spans="1:4">
      <c r="A7553" s="34" t="s">
        <v>367</v>
      </c>
      <c r="B7553" s="35" t="s">
        <v>38513</v>
      </c>
      <c r="C7553" s="35" t="s">
        <v>4761</v>
      </c>
      <c r="D7553" s="34" t="str">
        <f t="shared" si="117"/>
        <v>623-Phường An Phú</v>
      </c>
    </row>
    <row r="7554" spans="1:4">
      <c r="A7554" s="34" t="s">
        <v>367</v>
      </c>
      <c r="B7554" s="35" t="s">
        <v>38514</v>
      </c>
      <c r="C7554" s="35" t="s">
        <v>7951</v>
      </c>
      <c r="D7554" s="34" t="str">
        <f t="shared" si="117"/>
        <v>623-Phường An Tân</v>
      </c>
    </row>
    <row r="7555" spans="1:4">
      <c r="A7555" s="34" t="s">
        <v>367</v>
      </c>
      <c r="B7555" s="35" t="s">
        <v>38515</v>
      </c>
      <c r="C7555" s="35" t="s">
        <v>6441</v>
      </c>
      <c r="D7555" s="34" t="str">
        <f t="shared" si="117"/>
        <v>623-Xã Tú An</v>
      </c>
    </row>
    <row r="7556" spans="1:4">
      <c r="A7556" s="34" t="s">
        <v>367</v>
      </c>
      <c r="B7556" s="35" t="s">
        <v>38519</v>
      </c>
      <c r="C7556" s="35" t="s">
        <v>7661</v>
      </c>
      <c r="D7556" s="34" t="str">
        <f t="shared" si="117"/>
        <v>623-Xã Xuân An</v>
      </c>
    </row>
    <row r="7557" spans="1:4">
      <c r="A7557" s="34" t="s">
        <v>367</v>
      </c>
      <c r="B7557" s="35" t="s">
        <v>38516</v>
      </c>
      <c r="C7557" s="35" t="s">
        <v>7946</v>
      </c>
      <c r="D7557" s="34" t="str">
        <f t="shared" ref="D7557:D7620" si="118">CONCATENATE(A7557,"-",C7557)</f>
        <v>623-Xã Cửu An</v>
      </c>
    </row>
    <row r="7558" spans="1:4">
      <c r="A7558" s="34" t="s">
        <v>367</v>
      </c>
      <c r="B7558" s="35" t="s">
        <v>38520</v>
      </c>
      <c r="C7558" s="35" t="s">
        <v>9935</v>
      </c>
      <c r="D7558" s="34" t="str">
        <f t="shared" si="118"/>
        <v>623-Phường An Phước</v>
      </c>
    </row>
    <row r="7559" spans="1:4">
      <c r="A7559" s="34" t="s">
        <v>367</v>
      </c>
      <c r="B7559" s="35" t="s">
        <v>38517</v>
      </c>
      <c r="C7559" s="35" t="s">
        <v>6440</v>
      </c>
      <c r="D7559" s="34" t="str">
        <f t="shared" si="118"/>
        <v>623-Xã Song An</v>
      </c>
    </row>
    <row r="7560" spans="1:4">
      <c r="A7560" s="34" t="s">
        <v>367</v>
      </c>
      <c r="B7560" s="35" t="s">
        <v>38521</v>
      </c>
      <c r="C7560" s="35" t="s">
        <v>7167</v>
      </c>
      <c r="D7560" s="34" t="str">
        <f t="shared" si="118"/>
        <v>623-Phường Ngô Mây</v>
      </c>
    </row>
    <row r="7561" spans="1:4">
      <c r="A7561" s="34" t="s">
        <v>367</v>
      </c>
      <c r="B7561" s="35" t="s">
        <v>38518</v>
      </c>
      <c r="C7561" s="35" t="s">
        <v>4915</v>
      </c>
      <c r="D7561" s="34" t="str">
        <f t="shared" si="118"/>
        <v>623-Xã Thành An</v>
      </c>
    </row>
    <row r="7562" spans="1:4">
      <c r="A7562" s="34" t="s">
        <v>368</v>
      </c>
      <c r="B7562" s="35" t="s">
        <v>38671</v>
      </c>
      <c r="C7562" s="35" t="s">
        <v>29367</v>
      </c>
      <c r="D7562" s="34" t="str">
        <f t="shared" si="118"/>
        <v>624-Phường Cheo Reo</v>
      </c>
    </row>
    <row r="7563" spans="1:4">
      <c r="A7563" s="34" t="s">
        <v>368</v>
      </c>
      <c r="B7563" s="35" t="s">
        <v>38672</v>
      </c>
      <c r="C7563" s="35" t="s">
        <v>9756</v>
      </c>
      <c r="D7563" s="34" t="str">
        <f t="shared" si="118"/>
        <v>624-Phường Hòa Bình</v>
      </c>
    </row>
    <row r="7564" spans="1:4">
      <c r="A7564" s="34" t="s">
        <v>368</v>
      </c>
      <c r="B7564" s="35" t="s">
        <v>38673</v>
      </c>
      <c r="C7564" s="35" t="s">
        <v>29321</v>
      </c>
      <c r="D7564" s="34" t="str">
        <f t="shared" si="118"/>
        <v>624-Phường Đoàn Kết</v>
      </c>
    </row>
    <row r="7565" spans="1:4">
      <c r="A7565" s="34" t="s">
        <v>368</v>
      </c>
      <c r="B7565" s="35" t="s">
        <v>38674</v>
      </c>
      <c r="C7565" s="35" t="s">
        <v>29368</v>
      </c>
      <c r="D7565" s="34" t="str">
        <f t="shared" si="118"/>
        <v>624-Phường Sông Bờ</v>
      </c>
    </row>
    <row r="7566" spans="1:4">
      <c r="A7566" s="34" t="s">
        <v>368</v>
      </c>
      <c r="B7566" s="35" t="s">
        <v>38668</v>
      </c>
      <c r="C7566" s="35" t="s">
        <v>9265</v>
      </c>
      <c r="D7566" s="34" t="str">
        <f t="shared" si="118"/>
        <v>624-Xã Ia RBol</v>
      </c>
    </row>
    <row r="7567" spans="1:4">
      <c r="A7567" s="34" t="s">
        <v>368</v>
      </c>
      <c r="B7567" s="35" t="s">
        <v>38675</v>
      </c>
      <c r="C7567" s="35" t="s">
        <v>29369</v>
      </c>
      <c r="D7567" s="34" t="str">
        <f t="shared" si="118"/>
        <v>624-Xã Chư Băh</v>
      </c>
    </row>
    <row r="7568" spans="1:4">
      <c r="A7568" s="34" t="s">
        <v>368</v>
      </c>
      <c r="B7568" s="35" t="s">
        <v>38669</v>
      </c>
      <c r="C7568" s="35" t="s">
        <v>4779</v>
      </c>
      <c r="D7568" s="34" t="str">
        <f t="shared" si="118"/>
        <v>624-Xã Ia RTô</v>
      </c>
    </row>
    <row r="7569" spans="1:4">
      <c r="A7569" s="34" t="s">
        <v>368</v>
      </c>
      <c r="B7569" s="35" t="s">
        <v>38670</v>
      </c>
      <c r="C7569" s="35" t="s">
        <v>4748</v>
      </c>
      <c r="D7569" s="34" t="str">
        <f t="shared" si="118"/>
        <v>624-Xã Ia Sao</v>
      </c>
    </row>
    <row r="7570" spans="1:4">
      <c r="A7570" s="34" t="s">
        <v>369</v>
      </c>
      <c r="B7570" s="35" t="s">
        <v>38522</v>
      </c>
      <c r="C7570" s="35" t="s">
        <v>7973</v>
      </c>
      <c r="D7570" s="34" t="str">
        <f t="shared" si="118"/>
        <v>625-Thị trấn KBang</v>
      </c>
    </row>
    <row r="7571" spans="1:4">
      <c r="A7571" s="34" t="s">
        <v>369</v>
      </c>
      <c r="B7571" s="35" t="s">
        <v>38523</v>
      </c>
      <c r="C7571" s="35" t="s">
        <v>4762</v>
      </c>
      <c r="D7571" s="34" t="str">
        <f t="shared" si="118"/>
        <v>625-Xã Kon Pne</v>
      </c>
    </row>
    <row r="7572" spans="1:4">
      <c r="A7572" s="34" t="s">
        <v>369</v>
      </c>
      <c r="B7572" s="35" t="s">
        <v>38524</v>
      </c>
      <c r="C7572" s="35" t="s">
        <v>6448</v>
      </c>
      <c r="D7572" s="34" t="str">
        <f t="shared" si="118"/>
        <v>625-Xã Đăk Roong</v>
      </c>
    </row>
    <row r="7573" spans="1:4">
      <c r="A7573" s="34" t="s">
        <v>369</v>
      </c>
      <c r="B7573" s="35" t="s">
        <v>38525</v>
      </c>
      <c r="C7573" s="35" t="s">
        <v>4923</v>
      </c>
      <c r="D7573" s="34" t="str">
        <f t="shared" si="118"/>
        <v>625-Xã Sơn Lang</v>
      </c>
    </row>
    <row r="7574" spans="1:4">
      <c r="A7574" s="34" t="s">
        <v>369</v>
      </c>
      <c r="B7574" s="35" t="s">
        <v>38526</v>
      </c>
      <c r="C7574" s="35" t="s">
        <v>4916</v>
      </c>
      <c r="D7574" s="34" t="str">
        <f t="shared" si="118"/>
        <v>625-Xã KRong</v>
      </c>
    </row>
    <row r="7575" spans="1:4">
      <c r="A7575" s="34" t="s">
        <v>369</v>
      </c>
      <c r="B7575" s="35" t="s">
        <v>38527</v>
      </c>
      <c r="C7575" s="35" t="s">
        <v>8004</v>
      </c>
      <c r="D7575" s="34" t="str">
        <f t="shared" si="118"/>
        <v>625-Xã Sơ Pai</v>
      </c>
    </row>
    <row r="7576" spans="1:4">
      <c r="A7576" s="34" t="s">
        <v>369</v>
      </c>
      <c r="B7576" s="35" t="s">
        <v>38528</v>
      </c>
      <c r="C7576" s="35" t="s">
        <v>9358</v>
      </c>
      <c r="D7576" s="34" t="str">
        <f t="shared" si="118"/>
        <v>625-Xã Lơ Ku</v>
      </c>
    </row>
    <row r="7577" spans="1:4">
      <c r="A7577" s="34" t="s">
        <v>369</v>
      </c>
      <c r="B7577" s="35" t="s">
        <v>38529</v>
      </c>
      <c r="C7577" s="35" t="s">
        <v>7993</v>
      </c>
      <c r="D7577" s="34" t="str">
        <f t="shared" si="118"/>
        <v>625-Xã Đông</v>
      </c>
    </row>
    <row r="7578" spans="1:4">
      <c r="A7578" s="34" t="s">
        <v>369</v>
      </c>
      <c r="B7578" s="35" t="s">
        <v>38535</v>
      </c>
      <c r="C7578" s="35" t="s">
        <v>29445</v>
      </c>
      <c r="D7578" s="34" t="str">
        <f t="shared" si="118"/>
        <v>625-Xã Đak SMar</v>
      </c>
    </row>
    <row r="7579" spans="1:4">
      <c r="A7579" s="34" t="s">
        <v>369</v>
      </c>
      <c r="B7579" s="35" t="s">
        <v>38530</v>
      </c>
      <c r="C7579" s="35" t="s">
        <v>4574</v>
      </c>
      <c r="D7579" s="34" t="str">
        <f t="shared" si="118"/>
        <v>625-Xã Nghĩa An</v>
      </c>
    </row>
    <row r="7580" spans="1:4">
      <c r="A7580" s="34" t="s">
        <v>369</v>
      </c>
      <c r="B7580" s="35" t="s">
        <v>38531</v>
      </c>
      <c r="C7580" s="35" t="s">
        <v>4921</v>
      </c>
      <c r="D7580" s="34" t="str">
        <f t="shared" si="118"/>
        <v>625-Xã Tơ Tung</v>
      </c>
    </row>
    <row r="7581" spans="1:4">
      <c r="A7581" s="34" t="s">
        <v>369</v>
      </c>
      <c r="B7581" s="35" t="s">
        <v>38532</v>
      </c>
      <c r="C7581" s="35" t="s">
        <v>5567</v>
      </c>
      <c r="D7581" s="34" t="str">
        <f t="shared" si="118"/>
        <v>625-Xã Kông Lơng Khơng</v>
      </c>
    </row>
    <row r="7582" spans="1:4">
      <c r="A7582" s="34" t="s">
        <v>369</v>
      </c>
      <c r="B7582" s="35" t="s">
        <v>38533</v>
      </c>
      <c r="C7582" s="35" t="s">
        <v>41978</v>
      </c>
      <c r="D7582" s="34" t="str">
        <f t="shared" si="118"/>
        <v>625-Xã Kông Pla</v>
      </c>
    </row>
    <row r="7583" spans="1:4">
      <c r="A7583" s="34" t="s">
        <v>369</v>
      </c>
      <c r="B7583" s="35" t="s">
        <v>38534</v>
      </c>
      <c r="C7583" s="35" t="s">
        <v>4789</v>
      </c>
      <c r="D7583" s="34" t="str">
        <f t="shared" si="118"/>
        <v>625-Xã Đăk HLơ</v>
      </c>
    </row>
    <row r="7584" spans="1:4">
      <c r="A7584" s="34" t="s">
        <v>499</v>
      </c>
      <c r="B7584" s="35" t="s">
        <v>38536</v>
      </c>
      <c r="C7584" s="35" t="s">
        <v>7558</v>
      </c>
      <c r="D7584" s="34" t="str">
        <f t="shared" si="118"/>
        <v>626-Thị trấn Đăk Đoa</v>
      </c>
    </row>
    <row r="7585" spans="1:4">
      <c r="A7585" s="34" t="s">
        <v>499</v>
      </c>
      <c r="B7585" s="35" t="s">
        <v>38537</v>
      </c>
      <c r="C7585" s="35" t="s">
        <v>6558</v>
      </c>
      <c r="D7585" s="34" t="str">
        <f t="shared" si="118"/>
        <v>626-Xã Hà Đông</v>
      </c>
    </row>
    <row r="7586" spans="1:4">
      <c r="A7586" s="34" t="s">
        <v>499</v>
      </c>
      <c r="B7586" s="35" t="s">
        <v>38538</v>
      </c>
      <c r="C7586" s="35" t="s">
        <v>6442</v>
      </c>
      <c r="D7586" s="34" t="str">
        <f t="shared" si="118"/>
        <v>626-Xã Đăk Sơmei</v>
      </c>
    </row>
    <row r="7587" spans="1:4">
      <c r="A7587" s="34" t="s">
        <v>499</v>
      </c>
      <c r="B7587" s="35" t="s">
        <v>38551</v>
      </c>
      <c r="C7587" s="35" t="s">
        <v>29633</v>
      </c>
      <c r="D7587" s="34" t="str">
        <f t="shared" si="118"/>
        <v>626-Xã Đăk Krong</v>
      </c>
    </row>
    <row r="7588" spans="1:4">
      <c r="A7588" s="34" t="s">
        <v>499</v>
      </c>
      <c r="B7588" s="35" t="s">
        <v>38539</v>
      </c>
      <c r="C7588" s="35" t="s">
        <v>7996</v>
      </c>
      <c r="D7588" s="34" t="str">
        <f t="shared" si="118"/>
        <v>626-Xã Hải Yang</v>
      </c>
    </row>
    <row r="7589" spans="1:4">
      <c r="A7589" s="34" t="s">
        <v>499</v>
      </c>
      <c r="B7589" s="35" t="s">
        <v>38540</v>
      </c>
      <c r="C7589" s="35" t="s">
        <v>4745</v>
      </c>
      <c r="D7589" s="34" t="str">
        <f t="shared" si="118"/>
        <v>626-Xã Kon Gang</v>
      </c>
    </row>
    <row r="7590" spans="1:4">
      <c r="A7590" s="34" t="s">
        <v>499</v>
      </c>
      <c r="B7590" s="35" t="s">
        <v>38541</v>
      </c>
      <c r="C7590" s="35" t="s">
        <v>7994</v>
      </c>
      <c r="D7590" s="34" t="str">
        <f t="shared" si="118"/>
        <v>626-Xã Hà Bầu</v>
      </c>
    </row>
    <row r="7591" spans="1:4">
      <c r="A7591" s="34" t="s">
        <v>499</v>
      </c>
      <c r="B7591" s="35" t="s">
        <v>38542</v>
      </c>
      <c r="C7591" s="35" t="s">
        <v>7974</v>
      </c>
      <c r="D7591" s="34" t="str">
        <f t="shared" si="118"/>
        <v>626-Xã Nam Yang</v>
      </c>
    </row>
    <row r="7592" spans="1:4">
      <c r="A7592" s="34" t="s">
        <v>499</v>
      </c>
      <c r="B7592" s="35" t="s">
        <v>38543</v>
      </c>
      <c r="C7592" s="35" t="s">
        <v>4757</v>
      </c>
      <c r="D7592" s="34" t="str">
        <f t="shared" si="118"/>
        <v>626-Xã K' Dang</v>
      </c>
    </row>
    <row r="7593" spans="1:4">
      <c r="A7593" s="34" t="s">
        <v>499</v>
      </c>
      <c r="B7593" s="35" t="s">
        <v>38544</v>
      </c>
      <c r="C7593" s="35" t="s">
        <v>4920</v>
      </c>
      <c r="D7593" s="34" t="str">
        <f t="shared" si="118"/>
        <v>626-Xã H' Neng</v>
      </c>
    </row>
    <row r="7594" spans="1:4">
      <c r="A7594" s="34" t="s">
        <v>499</v>
      </c>
      <c r="B7594" s="35" t="s">
        <v>38545</v>
      </c>
      <c r="C7594" s="35" t="s">
        <v>3505</v>
      </c>
      <c r="D7594" s="34" t="str">
        <f t="shared" si="118"/>
        <v>626-Xã Tân Bình</v>
      </c>
    </row>
    <row r="7595" spans="1:4">
      <c r="A7595" s="34" t="s">
        <v>499</v>
      </c>
      <c r="B7595" s="35" t="s">
        <v>38546</v>
      </c>
      <c r="C7595" s="35" t="s">
        <v>8000</v>
      </c>
      <c r="D7595" s="34" t="str">
        <f t="shared" si="118"/>
        <v>626-Xã Glar</v>
      </c>
    </row>
    <row r="7596" spans="1:4">
      <c r="A7596" s="34" t="s">
        <v>499</v>
      </c>
      <c r="B7596" s="35" t="s">
        <v>38547</v>
      </c>
      <c r="C7596" s="35" t="s">
        <v>7967</v>
      </c>
      <c r="D7596" s="34" t="str">
        <f t="shared" si="118"/>
        <v>626-Xã A Dơk</v>
      </c>
    </row>
    <row r="7597" spans="1:4">
      <c r="A7597" s="34" t="s">
        <v>499</v>
      </c>
      <c r="B7597" s="35" t="s">
        <v>38548</v>
      </c>
      <c r="C7597" s="35" t="s">
        <v>4734</v>
      </c>
      <c r="D7597" s="34" t="str">
        <f t="shared" si="118"/>
        <v>626-Xã Trang</v>
      </c>
    </row>
    <row r="7598" spans="1:4">
      <c r="A7598" s="34" t="s">
        <v>499</v>
      </c>
      <c r="B7598" s="35" t="s">
        <v>38552</v>
      </c>
      <c r="C7598" s="35" t="s">
        <v>4796</v>
      </c>
      <c r="D7598" s="34" t="str">
        <f t="shared" si="118"/>
        <v>626-Xã HNol</v>
      </c>
    </row>
    <row r="7599" spans="1:4">
      <c r="A7599" s="34" t="s">
        <v>499</v>
      </c>
      <c r="B7599" s="35" t="s">
        <v>38549</v>
      </c>
      <c r="C7599" s="35" t="s">
        <v>8651</v>
      </c>
      <c r="D7599" s="34" t="str">
        <f t="shared" si="118"/>
        <v>626-Xã Ia Pết</v>
      </c>
    </row>
    <row r="7600" spans="1:4">
      <c r="A7600" s="34" t="s">
        <v>499</v>
      </c>
      <c r="B7600" s="35" t="s">
        <v>38550</v>
      </c>
      <c r="C7600" s="35" t="s">
        <v>8002</v>
      </c>
      <c r="D7600" s="34" t="str">
        <f t="shared" si="118"/>
        <v>626-Xã Ia Băng</v>
      </c>
    </row>
    <row r="7601" spans="1:4">
      <c r="A7601" s="34" t="s">
        <v>500</v>
      </c>
      <c r="B7601" s="35" t="s">
        <v>38553</v>
      </c>
      <c r="C7601" s="35" t="s">
        <v>4764</v>
      </c>
      <c r="D7601" s="34" t="str">
        <f t="shared" si="118"/>
        <v>627-Thị trấn Phú Hòa</v>
      </c>
    </row>
    <row r="7602" spans="1:4">
      <c r="A7602" s="34" t="s">
        <v>500</v>
      </c>
      <c r="B7602" s="35" t="s">
        <v>38554</v>
      </c>
      <c r="C7602" s="35" t="s">
        <v>4735</v>
      </c>
      <c r="D7602" s="34" t="str">
        <f t="shared" si="118"/>
        <v>627-Xã Hà Tây</v>
      </c>
    </row>
    <row r="7603" spans="1:4">
      <c r="A7603" s="34" t="s">
        <v>500</v>
      </c>
      <c r="B7603" s="35" t="s">
        <v>38555</v>
      </c>
      <c r="C7603" s="35" t="s">
        <v>8019</v>
      </c>
      <c r="D7603" s="34" t="str">
        <f t="shared" si="118"/>
        <v>627-Xã Ia Khươl</v>
      </c>
    </row>
    <row r="7604" spans="1:4">
      <c r="A7604" s="34" t="s">
        <v>500</v>
      </c>
      <c r="B7604" s="35" t="s">
        <v>38556</v>
      </c>
      <c r="C7604" s="35" t="s">
        <v>5392</v>
      </c>
      <c r="D7604" s="34" t="str">
        <f t="shared" si="118"/>
        <v>627-Xã Ia Phí</v>
      </c>
    </row>
    <row r="7605" spans="1:4">
      <c r="A7605" s="34" t="s">
        <v>500</v>
      </c>
      <c r="B7605" s="35" t="s">
        <v>38557</v>
      </c>
      <c r="C7605" s="35" t="s">
        <v>29634</v>
      </c>
      <c r="D7605" s="34" t="str">
        <f t="shared" si="118"/>
        <v>627-Thị trấn Ia Ly</v>
      </c>
    </row>
    <row r="7606" spans="1:4">
      <c r="A7606" s="34" t="s">
        <v>500</v>
      </c>
      <c r="B7606" s="35" t="s">
        <v>38558</v>
      </c>
      <c r="C7606" s="35" t="s">
        <v>7995</v>
      </c>
      <c r="D7606" s="34" t="str">
        <f t="shared" si="118"/>
        <v>627-Xã Ia Mơ Nông</v>
      </c>
    </row>
    <row r="7607" spans="1:4">
      <c r="A7607" s="34" t="s">
        <v>500</v>
      </c>
      <c r="B7607" s="35" t="s">
        <v>38566</v>
      </c>
      <c r="C7607" s="35" t="s">
        <v>9950</v>
      </c>
      <c r="D7607" s="34" t="str">
        <f t="shared" si="118"/>
        <v>627-Xã Ia Kreng</v>
      </c>
    </row>
    <row r="7608" spans="1:4">
      <c r="A7608" s="34" t="s">
        <v>500</v>
      </c>
      <c r="B7608" s="35" t="s">
        <v>38559</v>
      </c>
      <c r="C7608" s="35" t="s">
        <v>4766</v>
      </c>
      <c r="D7608" s="34" t="str">
        <f t="shared" si="118"/>
        <v>627-Xã Đăk Tơ Ver</v>
      </c>
    </row>
    <row r="7609" spans="1:4">
      <c r="A7609" s="34" t="s">
        <v>500</v>
      </c>
      <c r="B7609" s="35" t="s">
        <v>38560</v>
      </c>
      <c r="C7609" s="35" t="s">
        <v>2933</v>
      </c>
      <c r="D7609" s="34" t="str">
        <f t="shared" si="118"/>
        <v>627-Xã Hòa Phú</v>
      </c>
    </row>
    <row r="7610" spans="1:4">
      <c r="A7610" s="34" t="s">
        <v>500</v>
      </c>
      <c r="B7610" s="35" t="s">
        <v>38561</v>
      </c>
      <c r="C7610" s="35" t="s">
        <v>6849</v>
      </c>
      <c r="D7610" s="34" t="str">
        <f t="shared" si="118"/>
        <v>627-Xã Chư Đăng Ya</v>
      </c>
    </row>
    <row r="7611" spans="1:4">
      <c r="A7611" s="34" t="s">
        <v>500</v>
      </c>
      <c r="B7611" s="35" t="s">
        <v>38562</v>
      </c>
      <c r="C7611" s="35" t="s">
        <v>4917</v>
      </c>
      <c r="D7611" s="34" t="str">
        <f t="shared" si="118"/>
        <v>627-Xã Ia Ka</v>
      </c>
    </row>
    <row r="7612" spans="1:4">
      <c r="A7612" s="34" t="s">
        <v>500</v>
      </c>
      <c r="B7612" s="35" t="s">
        <v>38563</v>
      </c>
      <c r="C7612" s="35" t="s">
        <v>7998</v>
      </c>
      <c r="D7612" s="34" t="str">
        <f t="shared" si="118"/>
        <v>627-Xã Ia Nhin</v>
      </c>
    </row>
    <row r="7613" spans="1:4">
      <c r="A7613" s="34" t="s">
        <v>500</v>
      </c>
      <c r="B7613" s="35" t="s">
        <v>38564</v>
      </c>
      <c r="C7613" s="35" t="s">
        <v>4434</v>
      </c>
      <c r="D7613" s="34" t="str">
        <f t="shared" si="118"/>
        <v>627-Xã Nghĩa Hòa</v>
      </c>
    </row>
    <row r="7614" spans="1:4">
      <c r="A7614" s="34" t="s">
        <v>500</v>
      </c>
      <c r="B7614" s="35" t="s">
        <v>38565</v>
      </c>
      <c r="C7614" s="35" t="s">
        <v>4456</v>
      </c>
      <c r="D7614" s="34" t="str">
        <f t="shared" si="118"/>
        <v>627-Xã Nghĩa Hưng</v>
      </c>
    </row>
    <row r="7615" spans="1:4">
      <c r="A7615" s="34" t="s">
        <v>501</v>
      </c>
      <c r="B7615" s="35" t="s">
        <v>38567</v>
      </c>
      <c r="C7615" s="35" t="s">
        <v>9360</v>
      </c>
      <c r="D7615" s="34" t="str">
        <f t="shared" si="118"/>
        <v>628-Thị trấn Ia Kha</v>
      </c>
    </row>
    <row r="7616" spans="1:4">
      <c r="A7616" s="34" t="s">
        <v>501</v>
      </c>
      <c r="B7616" s="35" t="s">
        <v>38568</v>
      </c>
      <c r="C7616" s="35" t="s">
        <v>4748</v>
      </c>
      <c r="D7616" s="34" t="str">
        <f t="shared" si="118"/>
        <v>628-Xã Ia Sao</v>
      </c>
    </row>
    <row r="7617" spans="1:4">
      <c r="A7617" s="34" t="s">
        <v>501</v>
      </c>
      <c r="B7617" s="35" t="s">
        <v>38578</v>
      </c>
      <c r="C7617" s="35" t="s">
        <v>4770</v>
      </c>
      <c r="D7617" s="34" t="str">
        <f t="shared" si="118"/>
        <v>628-Xã Ia Yok</v>
      </c>
    </row>
    <row r="7618" spans="1:4">
      <c r="A7618" s="34" t="s">
        <v>501</v>
      </c>
      <c r="B7618" s="35" t="s">
        <v>38569</v>
      </c>
      <c r="C7618" s="35" t="s">
        <v>7956</v>
      </c>
      <c r="D7618" s="34" t="str">
        <f t="shared" si="118"/>
        <v>628-Xã Ia Hrung</v>
      </c>
    </row>
    <row r="7619" spans="1:4">
      <c r="A7619" s="34" t="s">
        <v>501</v>
      </c>
      <c r="B7619" s="35" t="s">
        <v>38579</v>
      </c>
      <c r="C7619" s="35" t="s">
        <v>4771</v>
      </c>
      <c r="D7619" s="34" t="str">
        <f t="shared" si="118"/>
        <v>628-Xã Ia Bă</v>
      </c>
    </row>
    <row r="7620" spans="1:4">
      <c r="A7620" s="34" t="s">
        <v>501</v>
      </c>
      <c r="B7620" s="35" t="s">
        <v>38570</v>
      </c>
      <c r="C7620" s="35" t="s">
        <v>4759</v>
      </c>
      <c r="D7620" s="34" t="str">
        <f t="shared" si="118"/>
        <v>628-Xã Ia Khai</v>
      </c>
    </row>
    <row r="7621" spans="1:4">
      <c r="A7621" s="34" t="s">
        <v>501</v>
      </c>
      <c r="B7621" s="35" t="s">
        <v>38571</v>
      </c>
      <c r="C7621" s="35" t="s">
        <v>41979</v>
      </c>
      <c r="D7621" s="34" t="str">
        <f t="shared" ref="D7621:D7684" si="119">CONCATENATE(A7621,"-",C7621)</f>
        <v>628-Xã Ia KRai</v>
      </c>
    </row>
    <row r="7622" spans="1:4">
      <c r="A7622" s="34" t="s">
        <v>501</v>
      </c>
      <c r="B7622" s="35" t="s">
        <v>38577</v>
      </c>
      <c r="C7622" s="35" t="s">
        <v>4780</v>
      </c>
      <c r="D7622" s="34" t="str">
        <f t="shared" si="119"/>
        <v>628-Xã Ia Grăng</v>
      </c>
    </row>
    <row r="7623" spans="1:4">
      <c r="A7623" s="34" t="s">
        <v>501</v>
      </c>
      <c r="B7623" s="35" t="s">
        <v>38572</v>
      </c>
      <c r="C7623" s="35" t="s">
        <v>9354</v>
      </c>
      <c r="D7623" s="34" t="str">
        <f t="shared" si="119"/>
        <v>628-Xã Ia Tô</v>
      </c>
    </row>
    <row r="7624" spans="1:4">
      <c r="A7624" s="34" t="s">
        <v>501</v>
      </c>
      <c r="B7624" s="35" t="s">
        <v>38573</v>
      </c>
      <c r="C7624" s="35" t="s">
        <v>7945</v>
      </c>
      <c r="D7624" s="34" t="str">
        <f t="shared" si="119"/>
        <v>628-Xã Ia O</v>
      </c>
    </row>
    <row r="7625" spans="1:4">
      <c r="A7625" s="34" t="s">
        <v>501</v>
      </c>
      <c r="B7625" s="35" t="s">
        <v>38574</v>
      </c>
      <c r="C7625" s="35" t="s">
        <v>7971</v>
      </c>
      <c r="D7625" s="34" t="str">
        <f t="shared" si="119"/>
        <v>628-Xã Ia Dêr</v>
      </c>
    </row>
    <row r="7626" spans="1:4">
      <c r="A7626" s="34" t="s">
        <v>501</v>
      </c>
      <c r="B7626" s="35" t="s">
        <v>38575</v>
      </c>
      <c r="C7626" s="35" t="s">
        <v>41980</v>
      </c>
      <c r="D7626" s="34" t="str">
        <f t="shared" si="119"/>
        <v>628-Xã Ia Chia</v>
      </c>
    </row>
    <row r="7627" spans="1:4">
      <c r="A7627" s="34" t="s">
        <v>501</v>
      </c>
      <c r="B7627" s="35" t="s">
        <v>38576</v>
      </c>
      <c r="C7627" s="35" t="s">
        <v>7953</v>
      </c>
      <c r="D7627" s="34" t="str">
        <f t="shared" si="119"/>
        <v>628-Xã Ia Pếch</v>
      </c>
    </row>
    <row r="7628" spans="1:4">
      <c r="A7628" s="34" t="s">
        <v>502</v>
      </c>
      <c r="B7628" s="35" t="s">
        <v>38580</v>
      </c>
      <c r="C7628" s="35" t="s">
        <v>29635</v>
      </c>
      <c r="D7628" s="34" t="str">
        <f t="shared" si="119"/>
        <v>629-Thị trấn Kon Dơng</v>
      </c>
    </row>
    <row r="7629" spans="1:4">
      <c r="A7629" s="34" t="s">
        <v>502</v>
      </c>
      <c r="B7629" s="35" t="s">
        <v>38581</v>
      </c>
      <c r="C7629" s="35" t="s">
        <v>7552</v>
      </c>
      <c r="D7629" s="34" t="str">
        <f t="shared" si="119"/>
        <v>629-Xã Ayun</v>
      </c>
    </row>
    <row r="7630" spans="1:4">
      <c r="A7630" s="34" t="s">
        <v>502</v>
      </c>
      <c r="B7630" s="35" t="s">
        <v>38590</v>
      </c>
      <c r="C7630" s="35" t="s">
        <v>29636</v>
      </c>
      <c r="D7630" s="34" t="str">
        <f t="shared" si="119"/>
        <v>629-Xã Đak Jơ Ta</v>
      </c>
    </row>
    <row r="7631" spans="1:4">
      <c r="A7631" s="34" t="s">
        <v>502</v>
      </c>
      <c r="B7631" s="35" t="s">
        <v>38591</v>
      </c>
      <c r="C7631" s="35" t="s">
        <v>29637</v>
      </c>
      <c r="D7631" s="34" t="str">
        <f t="shared" si="119"/>
        <v>629-Xã Đak Ta Ley</v>
      </c>
    </row>
    <row r="7632" spans="1:4">
      <c r="A7632" s="34" t="s">
        <v>502</v>
      </c>
      <c r="B7632" s="35" t="s">
        <v>38582</v>
      </c>
      <c r="C7632" s="35" t="s">
        <v>41981</v>
      </c>
      <c r="D7632" s="34" t="str">
        <f t="shared" si="119"/>
        <v>629-Xã Hra</v>
      </c>
    </row>
    <row r="7633" spans="1:4">
      <c r="A7633" s="34" t="s">
        <v>502</v>
      </c>
      <c r="B7633" s="35" t="s">
        <v>38583</v>
      </c>
      <c r="C7633" s="35" t="s">
        <v>7944</v>
      </c>
      <c r="D7633" s="34" t="str">
        <f t="shared" si="119"/>
        <v>629-Xã Đăk Yă</v>
      </c>
    </row>
    <row r="7634" spans="1:4">
      <c r="A7634" s="34" t="s">
        <v>502</v>
      </c>
      <c r="B7634" s="35" t="s">
        <v>38584</v>
      </c>
      <c r="C7634" s="35" t="s">
        <v>9356</v>
      </c>
      <c r="D7634" s="34" t="str">
        <f t="shared" si="119"/>
        <v>629-Xã Đăk Djrăng</v>
      </c>
    </row>
    <row r="7635" spans="1:4">
      <c r="A7635" s="34" t="s">
        <v>502</v>
      </c>
      <c r="B7635" s="35" t="s">
        <v>38585</v>
      </c>
      <c r="C7635" s="35" t="s">
        <v>4733</v>
      </c>
      <c r="D7635" s="34" t="str">
        <f t="shared" si="119"/>
        <v>629-Xã Lơ Pang</v>
      </c>
    </row>
    <row r="7636" spans="1:4">
      <c r="A7636" s="34" t="s">
        <v>502</v>
      </c>
      <c r="B7636" s="35" t="s">
        <v>38586</v>
      </c>
      <c r="C7636" s="35" t="s">
        <v>4782</v>
      </c>
      <c r="D7636" s="34" t="str">
        <f t="shared" si="119"/>
        <v>629-Xã Kon Thụp</v>
      </c>
    </row>
    <row r="7637" spans="1:4">
      <c r="A7637" s="34" t="s">
        <v>502</v>
      </c>
      <c r="B7637" s="35" t="s">
        <v>38587</v>
      </c>
      <c r="C7637" s="35" t="s">
        <v>4749</v>
      </c>
      <c r="D7637" s="34" t="str">
        <f t="shared" si="119"/>
        <v>629-Xã Đê Ar</v>
      </c>
    </row>
    <row r="7638" spans="1:4">
      <c r="A7638" s="34" t="s">
        <v>502</v>
      </c>
      <c r="B7638" s="35" t="s">
        <v>38588</v>
      </c>
      <c r="C7638" s="35" t="s">
        <v>8653</v>
      </c>
      <c r="D7638" s="34" t="str">
        <f t="shared" si="119"/>
        <v>629-Xã Kon Chiêng</v>
      </c>
    </row>
    <row r="7639" spans="1:4">
      <c r="A7639" s="34" t="s">
        <v>502</v>
      </c>
      <c r="B7639" s="35" t="s">
        <v>38589</v>
      </c>
      <c r="C7639" s="35" t="s">
        <v>7965</v>
      </c>
      <c r="D7639" s="34" t="str">
        <f t="shared" si="119"/>
        <v>629-Xã Đăk Trôi</v>
      </c>
    </row>
    <row r="7640" spans="1:4">
      <c r="A7640" s="34" t="s">
        <v>503</v>
      </c>
      <c r="B7640" s="35" t="s">
        <v>38592</v>
      </c>
      <c r="C7640" s="35" t="s">
        <v>6445</v>
      </c>
      <c r="D7640" s="34" t="str">
        <f t="shared" si="119"/>
        <v>630-Thị trấn Kông Chro</v>
      </c>
    </row>
    <row r="7641" spans="1:4">
      <c r="A7641" s="34" t="s">
        <v>503</v>
      </c>
      <c r="B7641" s="35" t="s">
        <v>38593</v>
      </c>
      <c r="C7641" s="35" t="s">
        <v>7968</v>
      </c>
      <c r="D7641" s="34" t="str">
        <f t="shared" si="119"/>
        <v>630-Xã Chư Krêy</v>
      </c>
    </row>
    <row r="7642" spans="1:4">
      <c r="A7642" s="34" t="s">
        <v>503</v>
      </c>
      <c r="B7642" s="35" t="s">
        <v>38594</v>
      </c>
      <c r="C7642" s="35" t="s">
        <v>4746</v>
      </c>
      <c r="D7642" s="34" t="str">
        <f t="shared" si="119"/>
        <v>630-Xã An Trung</v>
      </c>
    </row>
    <row r="7643" spans="1:4">
      <c r="A7643" s="34" t="s">
        <v>503</v>
      </c>
      <c r="B7643" s="35" t="s">
        <v>38595</v>
      </c>
      <c r="C7643" s="35" t="s">
        <v>4750</v>
      </c>
      <c r="D7643" s="34" t="str">
        <f t="shared" si="119"/>
        <v>630-Xã Kông Yang</v>
      </c>
    </row>
    <row r="7644" spans="1:4">
      <c r="A7644" s="34" t="s">
        <v>503</v>
      </c>
      <c r="B7644" s="35" t="s">
        <v>38596</v>
      </c>
      <c r="C7644" s="35" t="s">
        <v>4740</v>
      </c>
      <c r="D7644" s="34" t="str">
        <f t="shared" si="119"/>
        <v>630-Xã Đăk Tơ Pang</v>
      </c>
    </row>
    <row r="7645" spans="1:4">
      <c r="A7645" s="34" t="s">
        <v>503</v>
      </c>
      <c r="B7645" s="35" t="s">
        <v>38597</v>
      </c>
      <c r="C7645" s="35" t="s">
        <v>6855</v>
      </c>
      <c r="D7645" s="34" t="str">
        <f t="shared" si="119"/>
        <v>630-Xã SRó</v>
      </c>
    </row>
    <row r="7646" spans="1:4">
      <c r="A7646" s="34" t="s">
        <v>503</v>
      </c>
      <c r="B7646" s="35" t="s">
        <v>38604</v>
      </c>
      <c r="C7646" s="35" t="s">
        <v>4795</v>
      </c>
      <c r="D7646" s="34" t="str">
        <f t="shared" si="119"/>
        <v>630-Xã Đắk Kơ Ning</v>
      </c>
    </row>
    <row r="7647" spans="1:4">
      <c r="A7647" s="34" t="s">
        <v>503</v>
      </c>
      <c r="B7647" s="35" t="s">
        <v>38598</v>
      </c>
      <c r="C7647" s="35" t="s">
        <v>4765</v>
      </c>
      <c r="D7647" s="34" t="str">
        <f t="shared" si="119"/>
        <v>630-Xã Đăk Song</v>
      </c>
    </row>
    <row r="7648" spans="1:4">
      <c r="A7648" s="34" t="s">
        <v>503</v>
      </c>
      <c r="B7648" s="35" t="s">
        <v>38603</v>
      </c>
      <c r="C7648" s="35" t="s">
        <v>29638</v>
      </c>
      <c r="D7648" s="34" t="str">
        <f t="shared" si="119"/>
        <v>630-Xã Đăk Pling</v>
      </c>
    </row>
    <row r="7649" spans="1:4">
      <c r="A7649" s="34" t="s">
        <v>503</v>
      </c>
      <c r="B7649" s="35" t="s">
        <v>38599</v>
      </c>
      <c r="C7649" s="35" t="s">
        <v>7990</v>
      </c>
      <c r="D7649" s="34" t="str">
        <f t="shared" si="119"/>
        <v>630-Xã Yang Trung</v>
      </c>
    </row>
    <row r="7650" spans="1:4">
      <c r="A7650" s="34" t="s">
        <v>503</v>
      </c>
      <c r="B7650" s="35" t="s">
        <v>38605</v>
      </c>
      <c r="C7650" s="35" t="s">
        <v>29639</v>
      </c>
      <c r="D7650" s="34" t="str">
        <f t="shared" si="119"/>
        <v>630-Xã Đăk Pơ Pho</v>
      </c>
    </row>
    <row r="7651" spans="1:4">
      <c r="A7651" s="34" t="s">
        <v>503</v>
      </c>
      <c r="B7651" s="35" t="s">
        <v>38600</v>
      </c>
      <c r="C7651" s="35" t="s">
        <v>29446</v>
      </c>
      <c r="D7651" s="34" t="str">
        <f t="shared" si="119"/>
        <v>630-Xã Ya Ma</v>
      </c>
    </row>
    <row r="7652" spans="1:4">
      <c r="A7652" s="34" t="s">
        <v>503</v>
      </c>
      <c r="B7652" s="35" t="s">
        <v>38601</v>
      </c>
      <c r="C7652" s="35" t="s">
        <v>7947</v>
      </c>
      <c r="D7652" s="34" t="str">
        <f t="shared" si="119"/>
        <v>630-Xã Chơ Long</v>
      </c>
    </row>
    <row r="7653" spans="1:4">
      <c r="A7653" s="34" t="s">
        <v>503</v>
      </c>
      <c r="B7653" s="35" t="s">
        <v>38602</v>
      </c>
      <c r="C7653" s="35" t="s">
        <v>4792</v>
      </c>
      <c r="D7653" s="34" t="str">
        <f t="shared" si="119"/>
        <v>630-Xã Yang Nam</v>
      </c>
    </row>
    <row r="7654" spans="1:4">
      <c r="A7654" s="34" t="s">
        <v>504</v>
      </c>
      <c r="B7654" s="35" t="s">
        <v>38606</v>
      </c>
      <c r="C7654" s="35" t="s">
        <v>7992</v>
      </c>
      <c r="D7654" s="34" t="str">
        <f t="shared" si="119"/>
        <v>631-Thị trấn Chư Ty</v>
      </c>
    </row>
    <row r="7655" spans="1:4">
      <c r="A7655" s="34" t="s">
        <v>504</v>
      </c>
      <c r="B7655" s="35" t="s">
        <v>38607</v>
      </c>
      <c r="C7655" s="35" t="s">
        <v>7991</v>
      </c>
      <c r="D7655" s="34" t="str">
        <f t="shared" si="119"/>
        <v>631-Xã Ia Dơk</v>
      </c>
    </row>
    <row r="7656" spans="1:4">
      <c r="A7656" s="34" t="s">
        <v>504</v>
      </c>
      <c r="B7656" s="35" t="s">
        <v>38608</v>
      </c>
      <c r="C7656" s="35" t="s">
        <v>8648</v>
      </c>
      <c r="D7656" s="34" t="str">
        <f t="shared" si="119"/>
        <v>631-Xã Ia Krêl</v>
      </c>
    </row>
    <row r="7657" spans="1:4">
      <c r="A7657" s="34" t="s">
        <v>504</v>
      </c>
      <c r="B7657" s="35" t="s">
        <v>38609</v>
      </c>
      <c r="C7657" s="35" t="s">
        <v>4784</v>
      </c>
      <c r="D7657" s="34" t="str">
        <f t="shared" si="119"/>
        <v>631-Xã Ia Din</v>
      </c>
    </row>
    <row r="7658" spans="1:4">
      <c r="A7658" s="34" t="s">
        <v>504</v>
      </c>
      <c r="B7658" s="35" t="s">
        <v>38610</v>
      </c>
      <c r="C7658" s="35" t="s">
        <v>7942</v>
      </c>
      <c r="D7658" s="34" t="str">
        <f t="shared" si="119"/>
        <v>631-Xã Ia Kla</v>
      </c>
    </row>
    <row r="7659" spans="1:4">
      <c r="A7659" s="34" t="s">
        <v>504</v>
      </c>
      <c r="B7659" s="35" t="s">
        <v>38611</v>
      </c>
      <c r="C7659" s="35" t="s">
        <v>4785</v>
      </c>
      <c r="D7659" s="34" t="str">
        <f t="shared" si="119"/>
        <v>631-Xã Ia Dom</v>
      </c>
    </row>
    <row r="7660" spans="1:4">
      <c r="A7660" s="34" t="s">
        <v>504</v>
      </c>
      <c r="B7660" s="35" t="s">
        <v>38612</v>
      </c>
      <c r="C7660" s="35" t="s">
        <v>4791</v>
      </c>
      <c r="D7660" s="34" t="str">
        <f t="shared" si="119"/>
        <v>631-Xã Ia Lang</v>
      </c>
    </row>
    <row r="7661" spans="1:4">
      <c r="A7661" s="34" t="s">
        <v>504</v>
      </c>
      <c r="B7661" s="35" t="s">
        <v>38613</v>
      </c>
      <c r="C7661" s="35" t="s">
        <v>7966</v>
      </c>
      <c r="D7661" s="34" t="str">
        <f t="shared" si="119"/>
        <v>631-Xã Ia Kriêng</v>
      </c>
    </row>
    <row r="7662" spans="1:4">
      <c r="A7662" s="34" t="s">
        <v>504</v>
      </c>
      <c r="B7662" s="35" t="s">
        <v>38614</v>
      </c>
      <c r="C7662" s="35" t="s">
        <v>5391</v>
      </c>
      <c r="D7662" s="34" t="str">
        <f t="shared" si="119"/>
        <v>631-Xã Ia Pnôn</v>
      </c>
    </row>
    <row r="7663" spans="1:4">
      <c r="A7663" s="34" t="s">
        <v>504</v>
      </c>
      <c r="B7663" s="35" t="s">
        <v>38615</v>
      </c>
      <c r="C7663" s="35" t="s">
        <v>4912</v>
      </c>
      <c r="D7663" s="34" t="str">
        <f t="shared" si="119"/>
        <v>631-Xã Ia Nan</v>
      </c>
    </row>
    <row r="7664" spans="1:4">
      <c r="A7664" s="34" t="s">
        <v>505</v>
      </c>
      <c r="B7664" s="35" t="s">
        <v>38616</v>
      </c>
      <c r="C7664" s="35" t="s">
        <v>4751</v>
      </c>
      <c r="D7664" s="34" t="str">
        <f t="shared" si="119"/>
        <v>632-Thị trấn Chư Prông</v>
      </c>
    </row>
    <row r="7665" spans="1:4">
      <c r="A7665" s="34" t="s">
        <v>505</v>
      </c>
      <c r="B7665" s="35" t="s">
        <v>38634</v>
      </c>
      <c r="C7665" s="35" t="s">
        <v>9892</v>
      </c>
      <c r="D7665" s="34" t="str">
        <f t="shared" si="119"/>
        <v>632-Xã Ia Kly</v>
      </c>
    </row>
    <row r="7666" spans="1:4">
      <c r="A7666" s="34" t="s">
        <v>505</v>
      </c>
      <c r="B7666" s="35" t="s">
        <v>38617</v>
      </c>
      <c r="C7666" s="35" t="s">
        <v>6437</v>
      </c>
      <c r="D7666" s="34" t="str">
        <f t="shared" si="119"/>
        <v>632-Xã Bình Giáo</v>
      </c>
    </row>
    <row r="7667" spans="1:4">
      <c r="A7667" s="34" t="s">
        <v>505</v>
      </c>
      <c r="B7667" s="35" t="s">
        <v>38618</v>
      </c>
      <c r="C7667" s="35" t="s">
        <v>8017</v>
      </c>
      <c r="D7667" s="34" t="str">
        <f t="shared" si="119"/>
        <v>632-Xã Ia Drăng</v>
      </c>
    </row>
    <row r="7668" spans="1:4">
      <c r="A7668" s="34" t="s">
        <v>505</v>
      </c>
      <c r="B7668" s="35" t="s">
        <v>38619</v>
      </c>
      <c r="C7668" s="35" t="s">
        <v>4786</v>
      </c>
      <c r="D7668" s="34" t="str">
        <f t="shared" si="119"/>
        <v>632-Xã Thăng Hưng</v>
      </c>
    </row>
    <row r="7669" spans="1:4">
      <c r="A7669" s="34" t="s">
        <v>505</v>
      </c>
      <c r="B7669" s="35" t="s">
        <v>38620</v>
      </c>
      <c r="C7669" s="35" t="s">
        <v>9357</v>
      </c>
      <c r="D7669" s="34" t="str">
        <f t="shared" si="119"/>
        <v>632-Xã Bàu Cạn</v>
      </c>
    </row>
    <row r="7670" spans="1:4">
      <c r="A7670" s="34" t="s">
        <v>505</v>
      </c>
      <c r="B7670" s="35" t="s">
        <v>38621</v>
      </c>
      <c r="C7670" s="35" t="s">
        <v>4794</v>
      </c>
      <c r="D7670" s="34" t="str">
        <f t="shared" si="119"/>
        <v>632-Xã Ia Phìn</v>
      </c>
    </row>
    <row r="7671" spans="1:4">
      <c r="A7671" s="34" t="s">
        <v>505</v>
      </c>
      <c r="B7671" s="35" t="s">
        <v>38622</v>
      </c>
      <c r="C7671" s="35" t="s">
        <v>8002</v>
      </c>
      <c r="D7671" s="34" t="str">
        <f t="shared" si="119"/>
        <v>632-Xã Ia Băng</v>
      </c>
    </row>
    <row r="7672" spans="1:4">
      <c r="A7672" s="34" t="s">
        <v>505</v>
      </c>
      <c r="B7672" s="35" t="s">
        <v>38623</v>
      </c>
      <c r="C7672" s="35" t="s">
        <v>7952</v>
      </c>
      <c r="D7672" s="34" t="str">
        <f t="shared" si="119"/>
        <v>632-Xã Ia Tôr</v>
      </c>
    </row>
    <row r="7673" spans="1:4">
      <c r="A7673" s="34" t="s">
        <v>505</v>
      </c>
      <c r="B7673" s="35" t="s">
        <v>38624</v>
      </c>
      <c r="C7673" s="35" t="s">
        <v>5272</v>
      </c>
      <c r="D7673" s="34" t="str">
        <f t="shared" si="119"/>
        <v>632-Xã Ia Boòng</v>
      </c>
    </row>
    <row r="7674" spans="1:4">
      <c r="A7674" s="34" t="s">
        <v>505</v>
      </c>
      <c r="B7674" s="35" t="s">
        <v>38625</v>
      </c>
      <c r="C7674" s="35" t="s">
        <v>7945</v>
      </c>
      <c r="D7674" s="34" t="str">
        <f t="shared" si="119"/>
        <v>632-Xã Ia O</v>
      </c>
    </row>
    <row r="7675" spans="1:4">
      <c r="A7675" s="34" t="s">
        <v>505</v>
      </c>
      <c r="B7675" s="35" t="s">
        <v>38626</v>
      </c>
      <c r="C7675" s="35" t="s">
        <v>6449</v>
      </c>
      <c r="D7675" s="34" t="str">
        <f t="shared" si="119"/>
        <v>632-Xã Ia Púch</v>
      </c>
    </row>
    <row r="7676" spans="1:4">
      <c r="A7676" s="34" t="s">
        <v>505</v>
      </c>
      <c r="B7676" s="35" t="s">
        <v>38627</v>
      </c>
      <c r="C7676" s="35" t="s">
        <v>7553</v>
      </c>
      <c r="D7676" s="34" t="str">
        <f t="shared" si="119"/>
        <v>632-Xã Ia Me</v>
      </c>
    </row>
    <row r="7677" spans="1:4">
      <c r="A7677" s="34" t="s">
        <v>505</v>
      </c>
      <c r="B7677" s="35" t="s">
        <v>38628</v>
      </c>
      <c r="C7677" s="35" t="s">
        <v>4737</v>
      </c>
      <c r="D7677" s="34" t="str">
        <f t="shared" si="119"/>
        <v>632-Xã Ia Vê</v>
      </c>
    </row>
    <row r="7678" spans="1:4">
      <c r="A7678" s="34" t="s">
        <v>505</v>
      </c>
      <c r="B7678" s="35" t="s">
        <v>38635</v>
      </c>
      <c r="C7678" s="35" t="s">
        <v>9893</v>
      </c>
      <c r="D7678" s="34" t="str">
        <f t="shared" si="119"/>
        <v>632-Xã Ia Bang</v>
      </c>
    </row>
    <row r="7679" spans="1:4">
      <c r="A7679" s="34" t="s">
        <v>505</v>
      </c>
      <c r="B7679" s="35" t="s">
        <v>38629</v>
      </c>
      <c r="C7679" s="35" t="s">
        <v>6446</v>
      </c>
      <c r="D7679" s="34" t="str">
        <f t="shared" si="119"/>
        <v>632-Xã Ia Pia</v>
      </c>
    </row>
    <row r="7680" spans="1:4">
      <c r="A7680" s="34" t="s">
        <v>505</v>
      </c>
      <c r="B7680" s="35" t="s">
        <v>38630</v>
      </c>
      <c r="C7680" s="35" t="s">
        <v>4777</v>
      </c>
      <c r="D7680" s="34" t="str">
        <f t="shared" si="119"/>
        <v>632-Xã Ia Ga</v>
      </c>
    </row>
    <row r="7681" spans="1:4">
      <c r="A7681" s="34" t="s">
        <v>505</v>
      </c>
      <c r="B7681" s="35" t="s">
        <v>38631</v>
      </c>
      <c r="C7681" s="35" t="s">
        <v>8003</v>
      </c>
      <c r="D7681" s="34" t="str">
        <f t="shared" si="119"/>
        <v>632-Xã Ia Lâu</v>
      </c>
    </row>
    <row r="7682" spans="1:4">
      <c r="A7682" s="34" t="s">
        <v>505</v>
      </c>
      <c r="B7682" s="35" t="s">
        <v>38632</v>
      </c>
      <c r="C7682" s="35" t="s">
        <v>9361</v>
      </c>
      <c r="D7682" s="34" t="str">
        <f t="shared" si="119"/>
        <v>632-Xã Ia Piơr</v>
      </c>
    </row>
    <row r="7683" spans="1:4">
      <c r="A7683" s="34" t="s">
        <v>505</v>
      </c>
      <c r="B7683" s="35" t="s">
        <v>38633</v>
      </c>
      <c r="C7683" s="35" t="s">
        <v>7999</v>
      </c>
      <c r="D7683" s="34" t="str">
        <f t="shared" si="119"/>
        <v>632-Xã Ia Mơ</v>
      </c>
    </row>
    <row r="7684" spans="1:4">
      <c r="A7684" s="34" t="s">
        <v>506</v>
      </c>
      <c r="B7684" s="35" t="s">
        <v>38636</v>
      </c>
      <c r="C7684" s="35" t="s">
        <v>6851</v>
      </c>
      <c r="D7684" s="34" t="str">
        <f t="shared" si="119"/>
        <v>633-Thị trấn Chư Sê</v>
      </c>
    </row>
    <row r="7685" spans="1:4">
      <c r="A7685" s="34" t="s">
        <v>506</v>
      </c>
      <c r="B7685" s="35" t="s">
        <v>38637</v>
      </c>
      <c r="C7685" s="35" t="s">
        <v>4781</v>
      </c>
      <c r="D7685" s="34" t="str">
        <f t="shared" ref="D7685:D7748" si="120">CONCATENATE(A7685,"-",C7685)</f>
        <v>633-Xã Ia Tiêm</v>
      </c>
    </row>
    <row r="7686" spans="1:4">
      <c r="A7686" s="34" t="s">
        <v>506</v>
      </c>
      <c r="B7686" s="35" t="s">
        <v>38647</v>
      </c>
      <c r="C7686" s="35" t="s">
        <v>4788</v>
      </c>
      <c r="D7686" s="34" t="str">
        <f t="shared" si="120"/>
        <v>633-Xã Chư Pơng</v>
      </c>
    </row>
    <row r="7687" spans="1:4">
      <c r="A7687" s="34" t="s">
        <v>506</v>
      </c>
      <c r="B7687" s="35" t="s">
        <v>38648</v>
      </c>
      <c r="C7687" s="35" t="s">
        <v>9359</v>
      </c>
      <c r="D7687" s="34" t="str">
        <f t="shared" si="120"/>
        <v>633-Xã Bar Măih</v>
      </c>
    </row>
    <row r="7688" spans="1:4">
      <c r="A7688" s="34" t="s">
        <v>506</v>
      </c>
      <c r="B7688" s="35" t="s">
        <v>38638</v>
      </c>
      <c r="C7688" s="35" t="s">
        <v>29640</v>
      </c>
      <c r="D7688" s="34" t="str">
        <f t="shared" si="120"/>
        <v>633-Xã Bờ Ngoong</v>
      </c>
    </row>
    <row r="7689" spans="1:4">
      <c r="A7689" s="34" t="s">
        <v>506</v>
      </c>
      <c r="B7689" s="35" t="s">
        <v>38639</v>
      </c>
      <c r="C7689" s="35" t="s">
        <v>7954</v>
      </c>
      <c r="D7689" s="34" t="str">
        <f t="shared" si="120"/>
        <v>633-Xã Ia Glai</v>
      </c>
    </row>
    <row r="7690" spans="1:4">
      <c r="A7690" s="34" t="s">
        <v>506</v>
      </c>
      <c r="B7690" s="35" t="s">
        <v>38640</v>
      </c>
      <c r="C7690" s="35" t="s">
        <v>5568</v>
      </c>
      <c r="D7690" s="34" t="str">
        <f t="shared" si="120"/>
        <v>633-Xã AL Bá</v>
      </c>
    </row>
    <row r="7691" spans="1:4">
      <c r="A7691" s="34" t="s">
        <v>506</v>
      </c>
      <c r="B7691" s="35" t="s">
        <v>38650</v>
      </c>
      <c r="C7691" s="35" t="s">
        <v>29641</v>
      </c>
      <c r="D7691" s="34" t="str">
        <f t="shared" si="120"/>
        <v>633-Xã Kông HTok</v>
      </c>
    </row>
    <row r="7692" spans="1:4">
      <c r="A7692" s="34" t="s">
        <v>506</v>
      </c>
      <c r="B7692" s="35" t="s">
        <v>38641</v>
      </c>
      <c r="C7692" s="35" t="s">
        <v>29320</v>
      </c>
      <c r="D7692" s="34" t="str">
        <f t="shared" si="120"/>
        <v>633-Xã AYun</v>
      </c>
    </row>
    <row r="7693" spans="1:4">
      <c r="A7693" s="34" t="s">
        <v>506</v>
      </c>
      <c r="B7693" s="35" t="s">
        <v>38642</v>
      </c>
      <c r="C7693" s="35" t="s">
        <v>7556</v>
      </c>
      <c r="D7693" s="34" t="str">
        <f t="shared" si="120"/>
        <v>633-Xã Ia HLốp</v>
      </c>
    </row>
    <row r="7694" spans="1:4">
      <c r="A7694" s="34" t="s">
        <v>506</v>
      </c>
      <c r="B7694" s="35" t="s">
        <v>38643</v>
      </c>
      <c r="C7694" s="35" t="s">
        <v>4741</v>
      </c>
      <c r="D7694" s="34" t="str">
        <f t="shared" si="120"/>
        <v>633-Xã Ia Blang</v>
      </c>
    </row>
    <row r="7695" spans="1:4">
      <c r="A7695" s="34" t="s">
        <v>506</v>
      </c>
      <c r="B7695" s="35" t="s">
        <v>38644</v>
      </c>
      <c r="C7695" s="35" t="s">
        <v>7943</v>
      </c>
      <c r="D7695" s="34" t="str">
        <f t="shared" si="120"/>
        <v>633-Xã Dun</v>
      </c>
    </row>
    <row r="7696" spans="1:4">
      <c r="A7696" s="34" t="s">
        <v>506</v>
      </c>
      <c r="B7696" s="35" t="s">
        <v>38649</v>
      </c>
      <c r="C7696" s="35" t="s">
        <v>9966</v>
      </c>
      <c r="D7696" s="34" t="str">
        <f t="shared" si="120"/>
        <v>633-Xã Ia Pal</v>
      </c>
    </row>
    <row r="7697" spans="1:4">
      <c r="A7697" s="34" t="s">
        <v>506</v>
      </c>
      <c r="B7697" s="35" t="s">
        <v>38645</v>
      </c>
      <c r="C7697" s="35" t="s">
        <v>4747</v>
      </c>
      <c r="D7697" s="34" t="str">
        <f t="shared" si="120"/>
        <v>633-Xã H Bông</v>
      </c>
    </row>
    <row r="7698" spans="1:4">
      <c r="A7698" s="34" t="s">
        <v>506</v>
      </c>
      <c r="B7698" s="35" t="s">
        <v>38646</v>
      </c>
      <c r="C7698" s="35" t="s">
        <v>4756</v>
      </c>
      <c r="D7698" s="34" t="str">
        <f t="shared" si="120"/>
        <v>633-Xã Ia Ko</v>
      </c>
    </row>
    <row r="7699" spans="1:4">
      <c r="A7699" s="34" t="s">
        <v>507</v>
      </c>
      <c r="B7699" s="35" t="s">
        <v>38651</v>
      </c>
      <c r="C7699" s="35" t="s">
        <v>7551</v>
      </c>
      <c r="D7699" s="34" t="str">
        <f t="shared" si="120"/>
        <v>634-Xã Hà Tam</v>
      </c>
    </row>
    <row r="7700" spans="1:4">
      <c r="A7700" s="34" t="s">
        <v>507</v>
      </c>
      <c r="B7700" s="35" t="s">
        <v>38652</v>
      </c>
      <c r="C7700" s="35" t="s">
        <v>4758</v>
      </c>
      <c r="D7700" s="34" t="str">
        <f t="shared" si="120"/>
        <v>634-Xã An Thành</v>
      </c>
    </row>
    <row r="7701" spans="1:4">
      <c r="A7701" s="34" t="s">
        <v>507</v>
      </c>
      <c r="B7701" s="35" t="s">
        <v>38653</v>
      </c>
      <c r="C7701" s="35" t="s">
        <v>29642</v>
      </c>
      <c r="D7701" s="34" t="str">
        <f t="shared" si="120"/>
        <v>634-Thị trấn Đak Pơ</v>
      </c>
    </row>
    <row r="7702" spans="1:4">
      <c r="A7702" s="34" t="s">
        <v>507</v>
      </c>
      <c r="B7702" s="35" t="s">
        <v>38654</v>
      </c>
      <c r="C7702" s="35" t="s">
        <v>4948</v>
      </c>
      <c r="D7702" s="34" t="str">
        <f t="shared" si="120"/>
        <v>634-Xã Yang Bắc</v>
      </c>
    </row>
    <row r="7703" spans="1:4">
      <c r="A7703" s="34" t="s">
        <v>507</v>
      </c>
      <c r="B7703" s="35" t="s">
        <v>38655</v>
      </c>
      <c r="C7703" s="35" t="s">
        <v>9266</v>
      </c>
      <c r="D7703" s="34" t="str">
        <f t="shared" si="120"/>
        <v>634-Xã Cư An</v>
      </c>
    </row>
    <row r="7704" spans="1:4">
      <c r="A7704" s="34" t="s">
        <v>507</v>
      </c>
      <c r="B7704" s="35" t="s">
        <v>38656</v>
      </c>
      <c r="C7704" s="35" t="s">
        <v>3015</v>
      </c>
      <c r="D7704" s="34" t="str">
        <f t="shared" si="120"/>
        <v>634-Xã Tân An</v>
      </c>
    </row>
    <row r="7705" spans="1:4">
      <c r="A7705" s="34" t="s">
        <v>507</v>
      </c>
      <c r="B7705" s="35" t="s">
        <v>38657</v>
      </c>
      <c r="C7705" s="35" t="s">
        <v>4787</v>
      </c>
      <c r="D7705" s="34" t="str">
        <f t="shared" si="120"/>
        <v>634-Xã Phú An</v>
      </c>
    </row>
    <row r="7706" spans="1:4">
      <c r="A7706" s="34" t="s">
        <v>507</v>
      </c>
      <c r="B7706" s="35" t="s">
        <v>38658</v>
      </c>
      <c r="C7706" s="35" t="s">
        <v>8649</v>
      </c>
      <c r="D7706" s="34" t="str">
        <f t="shared" si="120"/>
        <v>634-Xã Ya Hội</v>
      </c>
    </row>
    <row r="7707" spans="1:4">
      <c r="A7707" s="34" t="s">
        <v>508</v>
      </c>
      <c r="B7707" s="35" t="s">
        <v>38659</v>
      </c>
      <c r="C7707" s="35" t="s">
        <v>8001</v>
      </c>
      <c r="D7707" s="34" t="str">
        <f t="shared" si="120"/>
        <v>635-Xã Pờ Tó</v>
      </c>
    </row>
    <row r="7708" spans="1:4">
      <c r="A7708" s="34" t="s">
        <v>508</v>
      </c>
      <c r="B7708" s="35" t="s">
        <v>38660</v>
      </c>
      <c r="C7708" s="35" t="s">
        <v>6444</v>
      </c>
      <c r="D7708" s="34" t="str">
        <f t="shared" si="120"/>
        <v>635-Xã Chư Răng</v>
      </c>
    </row>
    <row r="7709" spans="1:4">
      <c r="A7709" s="34" t="s">
        <v>508</v>
      </c>
      <c r="B7709" s="35" t="s">
        <v>38661</v>
      </c>
      <c r="C7709" s="35" t="s">
        <v>4919</v>
      </c>
      <c r="D7709" s="34" t="str">
        <f t="shared" si="120"/>
        <v>635-Xã Ia KDăm</v>
      </c>
    </row>
    <row r="7710" spans="1:4">
      <c r="A7710" s="34" t="s">
        <v>508</v>
      </c>
      <c r="B7710" s="35" t="s">
        <v>38662</v>
      </c>
      <c r="C7710" s="35" t="s">
        <v>4778</v>
      </c>
      <c r="D7710" s="34" t="str">
        <f t="shared" si="120"/>
        <v>635-Xã Kim Tân</v>
      </c>
    </row>
    <row r="7711" spans="1:4">
      <c r="A7711" s="34" t="s">
        <v>508</v>
      </c>
      <c r="B7711" s="35" t="s">
        <v>38663</v>
      </c>
      <c r="C7711" s="35" t="s">
        <v>7949</v>
      </c>
      <c r="D7711" s="34" t="str">
        <f t="shared" si="120"/>
        <v>635-Xã Chư Mố</v>
      </c>
    </row>
    <row r="7712" spans="1:4">
      <c r="A7712" s="34" t="s">
        <v>508</v>
      </c>
      <c r="B7712" s="35" t="s">
        <v>38664</v>
      </c>
      <c r="C7712" s="35" t="s">
        <v>5566</v>
      </c>
      <c r="D7712" s="34" t="str">
        <f t="shared" si="120"/>
        <v>635-Xã Ia Tul</v>
      </c>
    </row>
    <row r="7713" spans="1:4">
      <c r="A7713" s="34" t="s">
        <v>508</v>
      </c>
      <c r="B7713" s="35" t="s">
        <v>38665</v>
      </c>
      <c r="C7713" s="35" t="s">
        <v>29447</v>
      </c>
      <c r="D7713" s="34" t="str">
        <f t="shared" si="120"/>
        <v>635-Xã Ia Ma Rơn</v>
      </c>
    </row>
    <row r="7714" spans="1:4">
      <c r="A7714" s="34" t="s">
        <v>508</v>
      </c>
      <c r="B7714" s="35" t="s">
        <v>38666</v>
      </c>
      <c r="C7714" s="35" t="s">
        <v>4783</v>
      </c>
      <c r="D7714" s="34" t="str">
        <f t="shared" si="120"/>
        <v>635-Xã Ia Broăi</v>
      </c>
    </row>
    <row r="7715" spans="1:4">
      <c r="A7715" s="34" t="s">
        <v>508</v>
      </c>
      <c r="B7715" s="35" t="s">
        <v>38667</v>
      </c>
      <c r="C7715" s="35" t="s">
        <v>4760</v>
      </c>
      <c r="D7715" s="34" t="str">
        <f t="shared" si="120"/>
        <v>635-Xã Ia Trok</v>
      </c>
    </row>
    <row r="7716" spans="1:4">
      <c r="A7716" s="34" t="s">
        <v>985</v>
      </c>
      <c r="B7716" s="35" t="s">
        <v>38676</v>
      </c>
      <c r="C7716" s="35" t="s">
        <v>4738</v>
      </c>
      <c r="D7716" s="34" t="str">
        <f t="shared" si="120"/>
        <v>637-Thị trấn Phú Túc</v>
      </c>
    </row>
    <row r="7717" spans="1:4">
      <c r="A7717" s="34" t="s">
        <v>985</v>
      </c>
      <c r="B7717" s="35" t="s">
        <v>38677</v>
      </c>
      <c r="C7717" s="35" t="s">
        <v>4793</v>
      </c>
      <c r="D7717" s="34" t="str">
        <f t="shared" si="120"/>
        <v>637-Xã Ia RSai</v>
      </c>
    </row>
    <row r="7718" spans="1:4">
      <c r="A7718" s="34" t="s">
        <v>985</v>
      </c>
      <c r="B7718" s="35" t="s">
        <v>38678</v>
      </c>
      <c r="C7718" s="35" t="s">
        <v>5325</v>
      </c>
      <c r="D7718" s="34" t="str">
        <f t="shared" si="120"/>
        <v>637-Xã Ia RSươm</v>
      </c>
    </row>
    <row r="7719" spans="1:4">
      <c r="A7719" s="34" t="s">
        <v>985</v>
      </c>
      <c r="B7719" s="35" t="s">
        <v>38679</v>
      </c>
      <c r="C7719" s="35" t="s">
        <v>7972</v>
      </c>
      <c r="D7719" s="34" t="str">
        <f t="shared" si="120"/>
        <v>637-Xã Chư Gu</v>
      </c>
    </row>
    <row r="7720" spans="1:4">
      <c r="A7720" s="34" t="s">
        <v>985</v>
      </c>
      <c r="B7720" s="35" t="s">
        <v>38680</v>
      </c>
      <c r="C7720" s="35" t="s">
        <v>8018</v>
      </c>
      <c r="D7720" s="34" t="str">
        <f t="shared" si="120"/>
        <v>637-Xã Đất Bằng</v>
      </c>
    </row>
    <row r="7721" spans="1:4">
      <c r="A7721" s="34" t="s">
        <v>985</v>
      </c>
      <c r="B7721" s="35" t="s">
        <v>38681</v>
      </c>
      <c r="C7721" s="35" t="s">
        <v>7997</v>
      </c>
      <c r="D7721" s="34" t="str">
        <f t="shared" si="120"/>
        <v>637-Xã Ia Mláh</v>
      </c>
    </row>
    <row r="7722" spans="1:4">
      <c r="A7722" s="34" t="s">
        <v>985</v>
      </c>
      <c r="B7722" s="35" t="s">
        <v>38689</v>
      </c>
      <c r="C7722" s="35" t="s">
        <v>9880</v>
      </c>
      <c r="D7722" s="34" t="str">
        <f t="shared" si="120"/>
        <v>637-Xã Chư Drăng</v>
      </c>
    </row>
    <row r="7723" spans="1:4">
      <c r="A7723" s="34" t="s">
        <v>985</v>
      </c>
      <c r="B7723" s="35" t="s">
        <v>38682</v>
      </c>
      <c r="C7723" s="35" t="s">
        <v>4918</v>
      </c>
      <c r="D7723" s="34" t="str">
        <f t="shared" si="120"/>
        <v>637-Xã Phú Cần</v>
      </c>
    </row>
    <row r="7724" spans="1:4">
      <c r="A7724" s="34" t="s">
        <v>985</v>
      </c>
      <c r="B7724" s="35" t="s">
        <v>38683</v>
      </c>
      <c r="C7724" s="35" t="s">
        <v>7955</v>
      </c>
      <c r="D7724" s="34" t="str">
        <f t="shared" si="120"/>
        <v>637-Xã Ia HDreh</v>
      </c>
    </row>
    <row r="7725" spans="1:4">
      <c r="A7725" s="34" t="s">
        <v>985</v>
      </c>
      <c r="B7725" s="35" t="s">
        <v>38684</v>
      </c>
      <c r="C7725" s="35" t="s">
        <v>4753</v>
      </c>
      <c r="D7725" s="34" t="str">
        <f t="shared" si="120"/>
        <v>637-Xã Ia RMok</v>
      </c>
    </row>
    <row r="7726" spans="1:4">
      <c r="A7726" s="34" t="s">
        <v>985</v>
      </c>
      <c r="B7726" s="35" t="s">
        <v>38685</v>
      </c>
      <c r="C7726" s="35" t="s">
        <v>7969</v>
      </c>
      <c r="D7726" s="34" t="str">
        <f t="shared" si="120"/>
        <v>637-Xã Chư Ngọc</v>
      </c>
    </row>
    <row r="7727" spans="1:4">
      <c r="A7727" s="34" t="s">
        <v>985</v>
      </c>
      <c r="B7727" s="35" t="s">
        <v>38686</v>
      </c>
      <c r="C7727" s="35" t="s">
        <v>7970</v>
      </c>
      <c r="D7727" s="34" t="str">
        <f t="shared" si="120"/>
        <v>637-Xã Uar</v>
      </c>
    </row>
    <row r="7728" spans="1:4">
      <c r="A7728" s="34" t="s">
        <v>985</v>
      </c>
      <c r="B7728" s="35" t="s">
        <v>38687</v>
      </c>
      <c r="C7728" s="35" t="s">
        <v>4922</v>
      </c>
      <c r="D7728" s="34" t="str">
        <f t="shared" si="120"/>
        <v>637-Xã Chư Rcăm</v>
      </c>
    </row>
    <row r="7729" spans="1:4">
      <c r="A7729" s="34" t="s">
        <v>985</v>
      </c>
      <c r="B7729" s="35" t="s">
        <v>38688</v>
      </c>
      <c r="C7729" s="35" t="s">
        <v>7557</v>
      </c>
      <c r="D7729" s="34" t="str">
        <f t="shared" si="120"/>
        <v>637-Xã Krông Năng</v>
      </c>
    </row>
    <row r="7730" spans="1:4">
      <c r="A7730" s="34" t="s">
        <v>986</v>
      </c>
      <c r="B7730" s="35" t="s">
        <v>38690</v>
      </c>
      <c r="C7730" s="35" t="s">
        <v>4742</v>
      </c>
      <c r="D7730" s="34" t="str">
        <f t="shared" si="120"/>
        <v>638-Thị trấn Phú Thiện</v>
      </c>
    </row>
    <row r="7731" spans="1:4">
      <c r="A7731" s="34" t="s">
        <v>986</v>
      </c>
      <c r="B7731" s="35" t="s">
        <v>38691</v>
      </c>
      <c r="C7731" s="35" t="s">
        <v>4736</v>
      </c>
      <c r="D7731" s="34" t="str">
        <f t="shared" si="120"/>
        <v>638-Xã Chư A Thai</v>
      </c>
    </row>
    <row r="7732" spans="1:4">
      <c r="A7732" s="34" t="s">
        <v>986</v>
      </c>
      <c r="B7732" s="35" t="s">
        <v>38698</v>
      </c>
      <c r="C7732" s="35" t="s">
        <v>9878</v>
      </c>
      <c r="D7732" s="34" t="str">
        <f t="shared" si="120"/>
        <v>638-Xã Ayun Hạ</v>
      </c>
    </row>
    <row r="7733" spans="1:4">
      <c r="A7733" s="34" t="s">
        <v>986</v>
      </c>
      <c r="B7733" s="35" t="s">
        <v>38692</v>
      </c>
      <c r="C7733" s="35" t="s">
        <v>29643</v>
      </c>
      <c r="D7733" s="34" t="str">
        <f t="shared" si="120"/>
        <v>638-Xã Ia Ake</v>
      </c>
    </row>
    <row r="7734" spans="1:4">
      <c r="A7734" s="34" t="s">
        <v>986</v>
      </c>
      <c r="B7734" s="35" t="s">
        <v>38693</v>
      </c>
      <c r="C7734" s="35" t="s">
        <v>4763</v>
      </c>
      <c r="D7734" s="34" t="str">
        <f t="shared" si="120"/>
        <v>638-Xã Ia Sol</v>
      </c>
    </row>
    <row r="7735" spans="1:4">
      <c r="A7735" s="34" t="s">
        <v>986</v>
      </c>
      <c r="B7735" s="35" t="s">
        <v>38694</v>
      </c>
      <c r="C7735" s="35" t="s">
        <v>7957</v>
      </c>
      <c r="D7735" s="34" t="str">
        <f t="shared" si="120"/>
        <v>638-Xã Ia Piar</v>
      </c>
    </row>
    <row r="7736" spans="1:4">
      <c r="A7736" s="34" t="s">
        <v>986</v>
      </c>
      <c r="B7736" s="35" t="s">
        <v>38695</v>
      </c>
      <c r="C7736" s="35" t="s">
        <v>8652</v>
      </c>
      <c r="D7736" s="34" t="str">
        <f t="shared" si="120"/>
        <v>638-Xã Ia Peng</v>
      </c>
    </row>
    <row r="7737" spans="1:4">
      <c r="A7737" s="34" t="s">
        <v>986</v>
      </c>
      <c r="B7737" s="35" t="s">
        <v>38699</v>
      </c>
      <c r="C7737" s="35" t="s">
        <v>9879</v>
      </c>
      <c r="D7737" s="34" t="str">
        <f t="shared" si="120"/>
        <v>638-Xã Chrôh Pơnan</v>
      </c>
    </row>
    <row r="7738" spans="1:4">
      <c r="A7738" s="34" t="s">
        <v>986</v>
      </c>
      <c r="B7738" s="35" t="s">
        <v>38696</v>
      </c>
      <c r="C7738" s="35" t="s">
        <v>4768</v>
      </c>
      <c r="D7738" s="34" t="str">
        <f t="shared" si="120"/>
        <v>638-Xã Ia Hiao</v>
      </c>
    </row>
    <row r="7739" spans="1:4">
      <c r="A7739" s="34" t="s">
        <v>986</v>
      </c>
      <c r="B7739" s="35" t="s">
        <v>38697</v>
      </c>
      <c r="C7739" s="35" t="s">
        <v>4739</v>
      </c>
      <c r="D7739" s="34" t="str">
        <f t="shared" si="120"/>
        <v>638-Xã Ia Yeng</v>
      </c>
    </row>
    <row r="7740" spans="1:4">
      <c r="A7740" s="34" t="s">
        <v>987</v>
      </c>
      <c r="B7740" s="35" t="s">
        <v>38708</v>
      </c>
      <c r="C7740" s="35" t="s">
        <v>41982</v>
      </c>
      <c r="D7740" s="34" t="str">
        <f t="shared" si="120"/>
        <v>639-Thị trấn Nhơn Hoà</v>
      </c>
    </row>
    <row r="7741" spans="1:4">
      <c r="A7741" s="34" t="s">
        <v>987</v>
      </c>
      <c r="B7741" s="35" t="s">
        <v>38707</v>
      </c>
      <c r="C7741" s="35" t="s">
        <v>7948</v>
      </c>
      <c r="D7741" s="34" t="str">
        <f t="shared" si="120"/>
        <v>639-Xã Ia Hrú</v>
      </c>
    </row>
    <row r="7742" spans="1:4">
      <c r="A7742" s="34" t="s">
        <v>987</v>
      </c>
      <c r="B7742" s="35" t="s">
        <v>38700</v>
      </c>
      <c r="C7742" s="35" t="s">
        <v>9965</v>
      </c>
      <c r="D7742" s="34" t="str">
        <f t="shared" si="120"/>
        <v>639-Xã Ia Rong</v>
      </c>
    </row>
    <row r="7743" spans="1:4">
      <c r="A7743" s="34" t="s">
        <v>987</v>
      </c>
      <c r="B7743" s="35" t="s">
        <v>38705</v>
      </c>
      <c r="C7743" s="35" t="s">
        <v>4767</v>
      </c>
      <c r="D7743" s="34" t="str">
        <f t="shared" si="120"/>
        <v>639-Xã Ia Dreng</v>
      </c>
    </row>
    <row r="7744" spans="1:4">
      <c r="A7744" s="34" t="s">
        <v>987</v>
      </c>
      <c r="B7744" s="35" t="s">
        <v>38706</v>
      </c>
      <c r="C7744" s="35" t="s">
        <v>9967</v>
      </c>
      <c r="D7744" s="34" t="str">
        <f t="shared" si="120"/>
        <v>639-Xã Ia Hla</v>
      </c>
    </row>
    <row r="7745" spans="1:4">
      <c r="A7745" s="34" t="s">
        <v>987</v>
      </c>
      <c r="B7745" s="35" t="s">
        <v>38704</v>
      </c>
      <c r="C7745" s="35" t="s">
        <v>4755</v>
      </c>
      <c r="D7745" s="34" t="str">
        <f t="shared" si="120"/>
        <v>639-Xã Chư Don</v>
      </c>
    </row>
    <row r="7746" spans="1:4">
      <c r="A7746" s="34" t="s">
        <v>987</v>
      </c>
      <c r="B7746" s="35" t="s">
        <v>38703</v>
      </c>
      <c r="C7746" s="35" t="s">
        <v>7554</v>
      </c>
      <c r="D7746" s="34" t="str">
        <f t="shared" si="120"/>
        <v>639-Xã Ia Phang</v>
      </c>
    </row>
    <row r="7747" spans="1:4">
      <c r="A7747" s="34" t="s">
        <v>987</v>
      </c>
      <c r="B7747" s="35" t="s">
        <v>38701</v>
      </c>
      <c r="C7747" s="35" t="s">
        <v>6447</v>
      </c>
      <c r="D7747" s="34" t="str">
        <f t="shared" si="120"/>
        <v>639-Xã Ia Le</v>
      </c>
    </row>
    <row r="7748" spans="1:4">
      <c r="A7748" s="34" t="s">
        <v>987</v>
      </c>
      <c r="B7748" s="35" t="s">
        <v>38702</v>
      </c>
      <c r="C7748" s="35" t="s">
        <v>4769</v>
      </c>
      <c r="D7748" s="34" t="str">
        <f t="shared" si="120"/>
        <v>639-Xã Ia BLứ</v>
      </c>
    </row>
    <row r="7749" spans="1:4">
      <c r="A7749" s="34" t="s">
        <v>30309</v>
      </c>
      <c r="B7749" s="35" t="s">
        <v>38709</v>
      </c>
      <c r="C7749" s="35" t="s">
        <v>4772</v>
      </c>
      <c r="D7749" s="34" t="str">
        <f t="shared" ref="D7749:D7812" si="121">CONCATENATE(A7749,"-",C7749)</f>
        <v>643-Phường Tân Lập</v>
      </c>
    </row>
    <row r="7750" spans="1:4">
      <c r="A7750" s="34" t="s">
        <v>30309</v>
      </c>
      <c r="B7750" s="35" t="s">
        <v>38710</v>
      </c>
      <c r="C7750" s="35" t="s">
        <v>6912</v>
      </c>
      <c r="D7750" s="34" t="str">
        <f t="shared" si="121"/>
        <v>643-Phường Tân Hòa</v>
      </c>
    </row>
    <row r="7751" spans="1:4">
      <c r="A7751" s="34" t="s">
        <v>30309</v>
      </c>
      <c r="B7751" s="35" t="s">
        <v>38711</v>
      </c>
      <c r="C7751" s="35" t="s">
        <v>7524</v>
      </c>
      <c r="D7751" s="34" t="str">
        <f t="shared" si="121"/>
        <v>643-Phường Tân An</v>
      </c>
    </row>
    <row r="7752" spans="1:4">
      <c r="A7752" s="34" t="s">
        <v>30309</v>
      </c>
      <c r="B7752" s="35" t="s">
        <v>38712</v>
      </c>
      <c r="C7752" s="35" t="s">
        <v>2986</v>
      </c>
      <c r="D7752" s="34" t="str">
        <f t="shared" si="121"/>
        <v>643-Phường Thống Nhất</v>
      </c>
    </row>
    <row r="7753" spans="1:4">
      <c r="A7753" s="34" t="s">
        <v>30309</v>
      </c>
      <c r="B7753" s="35" t="s">
        <v>38713</v>
      </c>
      <c r="C7753" s="35" t="s">
        <v>5103</v>
      </c>
      <c r="D7753" s="34" t="str">
        <f t="shared" si="121"/>
        <v>643-Phường Thành Nhất</v>
      </c>
    </row>
    <row r="7754" spans="1:4">
      <c r="A7754" s="34" t="s">
        <v>30309</v>
      </c>
      <c r="B7754" s="35" t="s">
        <v>38714</v>
      </c>
      <c r="C7754" s="35" t="s">
        <v>4125</v>
      </c>
      <c r="D7754" s="34" t="str">
        <f t="shared" si="121"/>
        <v>643-Phường Thắng Lợi</v>
      </c>
    </row>
    <row r="7755" spans="1:4">
      <c r="A7755" s="34" t="s">
        <v>30309</v>
      </c>
      <c r="B7755" s="35" t="s">
        <v>38715</v>
      </c>
      <c r="C7755" s="35" t="s">
        <v>9852</v>
      </c>
      <c r="D7755" s="34" t="str">
        <f t="shared" si="121"/>
        <v>643-Phường Tân Lợi</v>
      </c>
    </row>
    <row r="7756" spans="1:4">
      <c r="A7756" s="34" t="s">
        <v>30309</v>
      </c>
      <c r="B7756" s="35" t="s">
        <v>38716</v>
      </c>
      <c r="C7756" s="35" t="s">
        <v>7374</v>
      </c>
      <c r="D7756" s="34" t="str">
        <f t="shared" si="121"/>
        <v>643-Phường Thành Công</v>
      </c>
    </row>
    <row r="7757" spans="1:4">
      <c r="A7757" s="34" t="s">
        <v>30309</v>
      </c>
      <c r="B7757" s="35" t="s">
        <v>38717</v>
      </c>
      <c r="C7757" s="35" t="s">
        <v>4664</v>
      </c>
      <c r="D7757" s="34" t="str">
        <f t="shared" si="121"/>
        <v>643-Phường Tân Thành</v>
      </c>
    </row>
    <row r="7758" spans="1:4">
      <c r="A7758" s="34" t="s">
        <v>30309</v>
      </c>
      <c r="B7758" s="35" t="s">
        <v>38718</v>
      </c>
      <c r="C7758" s="35" t="s">
        <v>7978</v>
      </c>
      <c r="D7758" s="34" t="str">
        <f t="shared" si="121"/>
        <v>643-Phường Tân Tiến</v>
      </c>
    </row>
    <row r="7759" spans="1:4">
      <c r="A7759" s="34" t="s">
        <v>30309</v>
      </c>
      <c r="B7759" s="35" t="s">
        <v>38719</v>
      </c>
      <c r="C7759" s="35" t="s">
        <v>7785</v>
      </c>
      <c r="D7759" s="34" t="str">
        <f t="shared" si="121"/>
        <v>643-Phường Tự An</v>
      </c>
    </row>
    <row r="7760" spans="1:4">
      <c r="A7760" s="34" t="s">
        <v>30309</v>
      </c>
      <c r="B7760" s="35" t="s">
        <v>38720</v>
      </c>
      <c r="C7760" s="35" t="s">
        <v>5193</v>
      </c>
      <c r="D7760" s="34" t="str">
        <f t="shared" si="121"/>
        <v>643-Phường Ea Tam</v>
      </c>
    </row>
    <row r="7761" spans="1:4">
      <c r="A7761" s="34" t="s">
        <v>30309</v>
      </c>
      <c r="B7761" s="35" t="s">
        <v>38721</v>
      </c>
      <c r="C7761" s="35" t="s">
        <v>5046</v>
      </c>
      <c r="D7761" s="34" t="str">
        <f t="shared" si="121"/>
        <v>643-Phường Khánh Xuân</v>
      </c>
    </row>
    <row r="7762" spans="1:4">
      <c r="A7762" s="34" t="s">
        <v>30309</v>
      </c>
      <c r="B7762" s="35" t="s">
        <v>38722</v>
      </c>
      <c r="C7762" s="35" t="s">
        <v>5019</v>
      </c>
      <c r="D7762" s="34" t="str">
        <f t="shared" si="121"/>
        <v>643-Xã Hòa Thuận</v>
      </c>
    </row>
    <row r="7763" spans="1:4">
      <c r="A7763" s="34" t="s">
        <v>30309</v>
      </c>
      <c r="B7763" s="35" t="s">
        <v>38723</v>
      </c>
      <c r="C7763" s="35" t="s">
        <v>5024</v>
      </c>
      <c r="D7763" s="34" t="str">
        <f t="shared" si="121"/>
        <v>643-Xã Cư ÊBur</v>
      </c>
    </row>
    <row r="7764" spans="1:4">
      <c r="A7764" s="34" t="s">
        <v>30309</v>
      </c>
      <c r="B7764" s="35" t="s">
        <v>38724</v>
      </c>
      <c r="C7764" s="35" t="s">
        <v>7960</v>
      </c>
      <c r="D7764" s="34" t="str">
        <f t="shared" si="121"/>
        <v>643-Xã Ea Tu</v>
      </c>
    </row>
    <row r="7765" spans="1:4">
      <c r="A7765" s="34" t="s">
        <v>30309</v>
      </c>
      <c r="B7765" s="35" t="s">
        <v>38725</v>
      </c>
      <c r="C7765" s="35" t="s">
        <v>3233</v>
      </c>
      <c r="D7765" s="34" t="str">
        <f t="shared" si="121"/>
        <v>643-Xã Hòa Thắng</v>
      </c>
    </row>
    <row r="7766" spans="1:4">
      <c r="A7766" s="34" t="s">
        <v>30309</v>
      </c>
      <c r="B7766" s="35" t="s">
        <v>38726</v>
      </c>
      <c r="C7766" s="35" t="s">
        <v>7979</v>
      </c>
      <c r="D7766" s="34" t="str">
        <f t="shared" si="121"/>
        <v>643-Xã Ea Kao</v>
      </c>
    </row>
    <row r="7767" spans="1:4">
      <c r="A7767" s="34" t="s">
        <v>30309</v>
      </c>
      <c r="B7767" s="35" t="s">
        <v>38727</v>
      </c>
      <c r="C7767" s="35" t="s">
        <v>2933</v>
      </c>
      <c r="D7767" s="34" t="str">
        <f t="shared" si="121"/>
        <v>643-Xã Hòa Phú</v>
      </c>
    </row>
    <row r="7768" spans="1:4">
      <c r="A7768" s="34" t="s">
        <v>30309</v>
      </c>
      <c r="B7768" s="35" t="s">
        <v>38728</v>
      </c>
      <c r="C7768" s="35" t="s">
        <v>7862</v>
      </c>
      <c r="D7768" s="34" t="str">
        <f t="shared" si="121"/>
        <v>643-Xã Hòa Khánh</v>
      </c>
    </row>
    <row r="7769" spans="1:4">
      <c r="A7769" s="34" t="s">
        <v>30309</v>
      </c>
      <c r="B7769" s="35" t="s">
        <v>38729</v>
      </c>
      <c r="C7769" s="35" t="s">
        <v>7795</v>
      </c>
      <c r="D7769" s="34" t="str">
        <f t="shared" si="121"/>
        <v>643-Xã Hòa Xuân</v>
      </c>
    </row>
    <row r="7770" spans="1:4">
      <c r="A7770" s="34" t="s">
        <v>30311</v>
      </c>
      <c r="B7770" s="35" t="s">
        <v>38882</v>
      </c>
      <c r="C7770" s="35" t="s">
        <v>9646</v>
      </c>
      <c r="D7770" s="34" t="str">
        <f t="shared" si="121"/>
        <v>644-Phường An Lạc</v>
      </c>
    </row>
    <row r="7771" spans="1:4">
      <c r="A7771" s="34" t="s">
        <v>30311</v>
      </c>
      <c r="B7771" s="35" t="s">
        <v>38883</v>
      </c>
      <c r="C7771" s="35" t="s">
        <v>3074</v>
      </c>
      <c r="D7771" s="34" t="str">
        <f t="shared" si="121"/>
        <v>644-Phường An Bình</v>
      </c>
    </row>
    <row r="7772" spans="1:4">
      <c r="A7772" s="34" t="s">
        <v>30311</v>
      </c>
      <c r="B7772" s="35" t="s">
        <v>38884</v>
      </c>
      <c r="C7772" s="35" t="s">
        <v>9929</v>
      </c>
      <c r="D7772" s="34" t="str">
        <f t="shared" si="121"/>
        <v>644-Phường Thiện An</v>
      </c>
    </row>
    <row r="7773" spans="1:4">
      <c r="A7773" s="34" t="s">
        <v>30311</v>
      </c>
      <c r="B7773" s="35" t="s">
        <v>38881</v>
      </c>
      <c r="C7773" s="35" t="s">
        <v>9928</v>
      </c>
      <c r="D7773" s="34" t="str">
        <f t="shared" si="121"/>
        <v>644-Phường Đạt Hiếu</v>
      </c>
    </row>
    <row r="7774" spans="1:4">
      <c r="A7774" s="34" t="s">
        <v>30311</v>
      </c>
      <c r="B7774" s="35" t="s">
        <v>38885</v>
      </c>
      <c r="C7774" s="35" t="s">
        <v>29321</v>
      </c>
      <c r="D7774" s="34" t="str">
        <f t="shared" si="121"/>
        <v>644-Phường Đoàn Kết</v>
      </c>
    </row>
    <row r="7775" spans="1:4">
      <c r="A7775" s="34" t="s">
        <v>30311</v>
      </c>
      <c r="B7775" s="35" t="s">
        <v>38890</v>
      </c>
      <c r="C7775" s="35" t="s">
        <v>7857</v>
      </c>
      <c r="D7775" s="34" t="str">
        <f t="shared" si="121"/>
        <v>644-Xã Ea Blang</v>
      </c>
    </row>
    <row r="7776" spans="1:4">
      <c r="A7776" s="34" t="s">
        <v>30311</v>
      </c>
      <c r="B7776" s="35" t="s">
        <v>38889</v>
      </c>
      <c r="C7776" s="35" t="s">
        <v>5044</v>
      </c>
      <c r="D7776" s="34" t="str">
        <f t="shared" si="121"/>
        <v>644-Xã Ea Drông</v>
      </c>
    </row>
    <row r="7777" spans="1:4">
      <c r="A7777" s="34" t="s">
        <v>30311</v>
      </c>
      <c r="B7777" s="35" t="s">
        <v>38886</v>
      </c>
      <c r="C7777" s="35" t="s">
        <v>2986</v>
      </c>
      <c r="D7777" s="34" t="str">
        <f t="shared" si="121"/>
        <v>644-Phường Thống Nhất</v>
      </c>
    </row>
    <row r="7778" spans="1:4">
      <c r="A7778" s="34" t="s">
        <v>30311</v>
      </c>
      <c r="B7778" s="35" t="s">
        <v>38887</v>
      </c>
      <c r="C7778" s="35" t="s">
        <v>7832</v>
      </c>
      <c r="D7778" s="34" t="str">
        <f t="shared" si="121"/>
        <v>644-Phường Bình Tân</v>
      </c>
    </row>
    <row r="7779" spans="1:4">
      <c r="A7779" s="34" t="s">
        <v>30311</v>
      </c>
      <c r="B7779" s="35" t="s">
        <v>38888</v>
      </c>
      <c r="C7779" s="35" t="s">
        <v>9844</v>
      </c>
      <c r="D7779" s="34" t="str">
        <f t="shared" si="121"/>
        <v>644-Xã Ea Siên</v>
      </c>
    </row>
    <row r="7780" spans="1:4">
      <c r="A7780" s="34" t="s">
        <v>30311</v>
      </c>
      <c r="B7780" s="35" t="s">
        <v>38891</v>
      </c>
      <c r="C7780" s="35" t="s">
        <v>5777</v>
      </c>
      <c r="D7780" s="34" t="str">
        <f t="shared" si="121"/>
        <v>644-Xã Bình Thuận</v>
      </c>
    </row>
    <row r="7781" spans="1:4">
      <c r="A7781" s="34" t="s">
        <v>30311</v>
      </c>
      <c r="B7781" s="35" t="s">
        <v>38892</v>
      </c>
      <c r="C7781" s="35" t="s">
        <v>7789</v>
      </c>
      <c r="D7781" s="34" t="str">
        <f t="shared" si="121"/>
        <v>644-Xã Cư Bao</v>
      </c>
    </row>
    <row r="7782" spans="1:4">
      <c r="A7782" s="34" t="s">
        <v>988</v>
      </c>
      <c r="B7782" s="35" t="s">
        <v>38730</v>
      </c>
      <c r="C7782" s="35" t="s">
        <v>7443</v>
      </c>
      <c r="D7782" s="34" t="str">
        <f t="shared" si="121"/>
        <v>645-Thị trấn Ea Drăng</v>
      </c>
    </row>
    <row r="7783" spans="1:4">
      <c r="A7783" s="34" t="s">
        <v>988</v>
      </c>
      <c r="B7783" s="35" t="s">
        <v>38731</v>
      </c>
      <c r="C7783" s="35" t="s">
        <v>8898</v>
      </c>
      <c r="D7783" s="34" t="str">
        <f t="shared" si="121"/>
        <v>645-Xã Ea H'leo</v>
      </c>
    </row>
    <row r="7784" spans="1:4">
      <c r="A7784" s="34" t="s">
        <v>988</v>
      </c>
      <c r="B7784" s="35" t="s">
        <v>38732</v>
      </c>
      <c r="C7784" s="35" t="s">
        <v>9849</v>
      </c>
      <c r="D7784" s="34" t="str">
        <f t="shared" si="121"/>
        <v>645-Xã Ea Sol</v>
      </c>
    </row>
    <row r="7785" spans="1:4">
      <c r="A7785" s="34" t="s">
        <v>988</v>
      </c>
      <c r="B7785" s="35" t="s">
        <v>38733</v>
      </c>
      <c r="C7785" s="35" t="s">
        <v>7438</v>
      </c>
      <c r="D7785" s="34" t="str">
        <f t="shared" si="121"/>
        <v>645-Xã Ea Ral</v>
      </c>
    </row>
    <row r="7786" spans="1:4">
      <c r="A7786" s="34" t="s">
        <v>988</v>
      </c>
      <c r="B7786" s="35" t="s">
        <v>38734</v>
      </c>
      <c r="C7786" s="35" t="s">
        <v>5020</v>
      </c>
      <c r="D7786" s="34" t="str">
        <f t="shared" si="121"/>
        <v>645-Xã Ea Wy</v>
      </c>
    </row>
    <row r="7787" spans="1:4">
      <c r="A7787" s="34" t="s">
        <v>988</v>
      </c>
      <c r="B7787" s="35" t="s">
        <v>38740</v>
      </c>
      <c r="C7787" s="35" t="s">
        <v>9854</v>
      </c>
      <c r="D7787" s="34" t="str">
        <f t="shared" si="121"/>
        <v>645-Xã Cư A Mung</v>
      </c>
    </row>
    <row r="7788" spans="1:4">
      <c r="A7788" s="34" t="s">
        <v>988</v>
      </c>
      <c r="B7788" s="35" t="s">
        <v>38735</v>
      </c>
      <c r="C7788" s="35" t="s">
        <v>5026</v>
      </c>
      <c r="D7788" s="34" t="str">
        <f t="shared" si="121"/>
        <v>645-Xã Cư Mốt</v>
      </c>
    </row>
    <row r="7789" spans="1:4">
      <c r="A7789" s="34" t="s">
        <v>988</v>
      </c>
      <c r="B7789" s="35" t="s">
        <v>38736</v>
      </c>
      <c r="C7789" s="35" t="s">
        <v>5050</v>
      </c>
      <c r="D7789" s="34" t="str">
        <f t="shared" si="121"/>
        <v>645-Xã Ea Hiao</v>
      </c>
    </row>
    <row r="7790" spans="1:4">
      <c r="A7790" s="34" t="s">
        <v>988</v>
      </c>
      <c r="B7790" s="35" t="s">
        <v>38737</v>
      </c>
      <c r="C7790" s="35" t="s">
        <v>9853</v>
      </c>
      <c r="D7790" s="34" t="str">
        <f t="shared" si="121"/>
        <v>645-Xã Ea Khal</v>
      </c>
    </row>
    <row r="7791" spans="1:4">
      <c r="A7791" s="34" t="s">
        <v>988</v>
      </c>
      <c r="B7791" s="35" t="s">
        <v>38738</v>
      </c>
      <c r="C7791" s="35" t="s">
        <v>41983</v>
      </c>
      <c r="D7791" s="34" t="str">
        <f t="shared" si="121"/>
        <v>645-Xã Dliê Yang</v>
      </c>
    </row>
    <row r="7792" spans="1:4">
      <c r="A7792" s="34" t="s">
        <v>988</v>
      </c>
      <c r="B7792" s="35" t="s">
        <v>38741</v>
      </c>
      <c r="C7792" s="35" t="s">
        <v>29370</v>
      </c>
      <c r="D7792" s="34" t="str">
        <f t="shared" si="121"/>
        <v>645-Xã Ea Tir</v>
      </c>
    </row>
    <row r="7793" spans="1:4">
      <c r="A7793" s="34" t="s">
        <v>988</v>
      </c>
      <c r="B7793" s="35" t="s">
        <v>38739</v>
      </c>
      <c r="C7793" s="35" t="s">
        <v>7790</v>
      </c>
      <c r="D7793" s="34" t="str">
        <f t="shared" si="121"/>
        <v>645-Xã Ea Nam</v>
      </c>
    </row>
    <row r="7794" spans="1:4">
      <c r="A7794" s="34" t="s">
        <v>989</v>
      </c>
      <c r="B7794" s="35" t="s">
        <v>38742</v>
      </c>
      <c r="C7794" s="35" t="s">
        <v>8877</v>
      </c>
      <c r="D7794" s="34" t="str">
        <f t="shared" si="121"/>
        <v>646-Thị trấn Ea Súp</v>
      </c>
    </row>
    <row r="7795" spans="1:4">
      <c r="A7795" s="34" t="s">
        <v>989</v>
      </c>
      <c r="B7795" s="35" t="s">
        <v>38743</v>
      </c>
      <c r="C7795" s="35" t="s">
        <v>7780</v>
      </c>
      <c r="D7795" s="34" t="str">
        <f t="shared" si="121"/>
        <v>646-Xã Ia Lốp</v>
      </c>
    </row>
    <row r="7796" spans="1:4">
      <c r="A7796" s="34" t="s">
        <v>989</v>
      </c>
      <c r="B7796" s="35" t="s">
        <v>38750</v>
      </c>
      <c r="C7796" s="35" t="s">
        <v>5051</v>
      </c>
      <c r="D7796" s="34" t="str">
        <f t="shared" si="121"/>
        <v>646-Xã Ia JLơi</v>
      </c>
    </row>
    <row r="7797" spans="1:4">
      <c r="A7797" s="34" t="s">
        <v>989</v>
      </c>
      <c r="B7797" s="35" t="s">
        <v>38744</v>
      </c>
      <c r="C7797" s="35" t="s">
        <v>7439</v>
      </c>
      <c r="D7797" s="34" t="str">
        <f t="shared" si="121"/>
        <v>646-Xã Ea Rốk</v>
      </c>
    </row>
    <row r="7798" spans="1:4">
      <c r="A7798" s="34" t="s">
        <v>989</v>
      </c>
      <c r="B7798" s="35" t="s">
        <v>38745</v>
      </c>
      <c r="C7798" s="35" t="s">
        <v>9842</v>
      </c>
      <c r="D7798" s="34" t="str">
        <f t="shared" si="121"/>
        <v>646-Xã Ya Tờ Mốt</v>
      </c>
    </row>
    <row r="7799" spans="1:4">
      <c r="A7799" s="34" t="s">
        <v>989</v>
      </c>
      <c r="B7799" s="35" t="s">
        <v>38751</v>
      </c>
      <c r="C7799" s="35" t="s">
        <v>29644</v>
      </c>
      <c r="D7799" s="34" t="str">
        <f t="shared" si="121"/>
        <v>646-Xã Ia RVê</v>
      </c>
    </row>
    <row r="7800" spans="1:4">
      <c r="A7800" s="34" t="s">
        <v>989</v>
      </c>
      <c r="B7800" s="35" t="s">
        <v>38746</v>
      </c>
      <c r="C7800" s="35" t="s">
        <v>5018</v>
      </c>
      <c r="D7800" s="34" t="str">
        <f t="shared" si="121"/>
        <v>646-Xã Ea Lê</v>
      </c>
    </row>
    <row r="7801" spans="1:4">
      <c r="A7801" s="34" t="s">
        <v>989</v>
      </c>
      <c r="B7801" s="35" t="s">
        <v>38747</v>
      </c>
      <c r="C7801" s="35" t="s">
        <v>4776</v>
      </c>
      <c r="D7801" s="34" t="str">
        <f t="shared" si="121"/>
        <v>646-Xã Cư KBang</v>
      </c>
    </row>
    <row r="7802" spans="1:4">
      <c r="A7802" s="34" t="s">
        <v>989</v>
      </c>
      <c r="B7802" s="35" t="s">
        <v>38748</v>
      </c>
      <c r="C7802" s="35" t="s">
        <v>5022</v>
      </c>
      <c r="D7802" s="34" t="str">
        <f t="shared" si="121"/>
        <v>646-Xã Ea Bung</v>
      </c>
    </row>
    <row r="7803" spans="1:4">
      <c r="A7803" s="34" t="s">
        <v>989</v>
      </c>
      <c r="B7803" s="35" t="s">
        <v>38749</v>
      </c>
      <c r="C7803" s="35" t="s">
        <v>9843</v>
      </c>
      <c r="D7803" s="34" t="str">
        <f t="shared" si="121"/>
        <v>646-Xã Cư M'Lan</v>
      </c>
    </row>
    <row r="7804" spans="1:4">
      <c r="A7804" s="34" t="s">
        <v>990</v>
      </c>
      <c r="B7804" s="35" t="s">
        <v>38752</v>
      </c>
      <c r="C7804" s="35" t="s">
        <v>6585</v>
      </c>
      <c r="D7804" s="34" t="str">
        <f t="shared" si="121"/>
        <v>647-Xã Krông Na</v>
      </c>
    </row>
    <row r="7805" spans="1:4">
      <c r="A7805" s="34" t="s">
        <v>990</v>
      </c>
      <c r="B7805" s="35" t="s">
        <v>38753</v>
      </c>
      <c r="C7805" s="35" t="s">
        <v>7860</v>
      </c>
      <c r="D7805" s="34" t="str">
        <f t="shared" si="121"/>
        <v>647-Xã Ea Huar</v>
      </c>
    </row>
    <row r="7806" spans="1:4">
      <c r="A7806" s="34" t="s">
        <v>990</v>
      </c>
      <c r="B7806" s="35" t="s">
        <v>38754</v>
      </c>
      <c r="C7806" s="35" t="s">
        <v>8915</v>
      </c>
      <c r="D7806" s="34" t="str">
        <f t="shared" si="121"/>
        <v>647-Xã Ea Wer</v>
      </c>
    </row>
    <row r="7807" spans="1:4">
      <c r="A7807" s="34" t="s">
        <v>990</v>
      </c>
      <c r="B7807" s="35" t="s">
        <v>38755</v>
      </c>
      <c r="C7807" s="35" t="s">
        <v>41984</v>
      </c>
      <c r="D7807" s="34" t="str">
        <f t="shared" si="121"/>
        <v>647-Xã Tân Hoà</v>
      </c>
    </row>
    <row r="7808" spans="1:4">
      <c r="A7808" s="34" t="s">
        <v>990</v>
      </c>
      <c r="B7808" s="35" t="s">
        <v>38756</v>
      </c>
      <c r="C7808" s="35" t="s">
        <v>29645</v>
      </c>
      <c r="D7808" s="34" t="str">
        <f t="shared" si="121"/>
        <v>647-Xã Cuôr KNia</v>
      </c>
    </row>
    <row r="7809" spans="1:4">
      <c r="A7809" s="34" t="s">
        <v>990</v>
      </c>
      <c r="B7809" s="35" t="s">
        <v>38757</v>
      </c>
      <c r="C7809" s="35" t="s">
        <v>8891</v>
      </c>
      <c r="D7809" s="34" t="str">
        <f t="shared" si="121"/>
        <v>647-Xã Ea Bar</v>
      </c>
    </row>
    <row r="7810" spans="1:4">
      <c r="A7810" s="34" t="s">
        <v>990</v>
      </c>
      <c r="B7810" s="35" t="s">
        <v>38758</v>
      </c>
      <c r="C7810" s="35" t="s">
        <v>5025</v>
      </c>
      <c r="D7810" s="34" t="str">
        <f t="shared" si="121"/>
        <v>647-Xã Ea Nuôl</v>
      </c>
    </row>
    <row r="7811" spans="1:4">
      <c r="A7811" s="34" t="s">
        <v>30313</v>
      </c>
      <c r="B7811" s="35" t="s">
        <v>38759</v>
      </c>
      <c r="C7811" s="35" t="s">
        <v>9850</v>
      </c>
      <c r="D7811" s="34" t="str">
        <f t="shared" si="121"/>
        <v>648-Thị trấn Ea Pốk</v>
      </c>
    </row>
    <row r="7812" spans="1:4">
      <c r="A7812" s="34" t="s">
        <v>30313</v>
      </c>
      <c r="B7812" s="35" t="s">
        <v>38760</v>
      </c>
      <c r="C7812" s="35" t="s">
        <v>29646</v>
      </c>
      <c r="D7812" s="34" t="str">
        <f t="shared" si="121"/>
        <v>648-Thị trấn Quảng Phú</v>
      </c>
    </row>
    <row r="7813" spans="1:4">
      <c r="A7813" s="34" t="s">
        <v>30313</v>
      </c>
      <c r="B7813" s="35" t="s">
        <v>38761</v>
      </c>
      <c r="C7813" s="35" t="s">
        <v>5205</v>
      </c>
      <c r="D7813" s="34" t="str">
        <f t="shared" ref="D7813:D7876" si="122">CONCATENATE(A7813,"-",C7813)</f>
        <v>648-Xã Quảng Tiến</v>
      </c>
    </row>
    <row r="7814" spans="1:4">
      <c r="A7814" s="34" t="s">
        <v>30313</v>
      </c>
      <c r="B7814" s="35" t="s">
        <v>38775</v>
      </c>
      <c r="C7814" s="35" t="s">
        <v>8899</v>
      </c>
      <c r="D7814" s="34" t="str">
        <f t="shared" si="122"/>
        <v>648-Xã Ea Kuêh</v>
      </c>
    </row>
    <row r="7815" spans="1:4">
      <c r="A7815" s="34" t="s">
        <v>30313</v>
      </c>
      <c r="B7815" s="35" t="s">
        <v>38762</v>
      </c>
      <c r="C7815" s="35" t="s">
        <v>8913</v>
      </c>
      <c r="D7815" s="34" t="str">
        <f t="shared" si="122"/>
        <v>648-Xã Ea Kiết</v>
      </c>
    </row>
    <row r="7816" spans="1:4">
      <c r="A7816" s="34" t="s">
        <v>30313</v>
      </c>
      <c r="B7816" s="35" t="s">
        <v>38763</v>
      </c>
      <c r="C7816" s="35" t="s">
        <v>5021</v>
      </c>
      <c r="D7816" s="34" t="str">
        <f t="shared" si="122"/>
        <v>648-Xã Ea Tar</v>
      </c>
    </row>
    <row r="7817" spans="1:4">
      <c r="A7817" s="34" t="s">
        <v>30313</v>
      </c>
      <c r="B7817" s="35" t="s">
        <v>38764</v>
      </c>
      <c r="C7817" s="35" t="s">
        <v>5033</v>
      </c>
      <c r="D7817" s="34" t="str">
        <f t="shared" si="122"/>
        <v>648-Xã Cư Dliê M'nông</v>
      </c>
    </row>
    <row r="7818" spans="1:4">
      <c r="A7818" s="34" t="s">
        <v>30313</v>
      </c>
      <c r="B7818" s="35" t="s">
        <v>38765</v>
      </c>
      <c r="C7818" s="35" t="s">
        <v>7787</v>
      </c>
      <c r="D7818" s="34" t="str">
        <f t="shared" si="122"/>
        <v>648-Xã Ea H'đinh</v>
      </c>
    </row>
    <row r="7819" spans="1:4">
      <c r="A7819" s="34" t="s">
        <v>30313</v>
      </c>
      <c r="B7819" s="35" t="s">
        <v>38766</v>
      </c>
      <c r="C7819" s="35" t="s">
        <v>5013</v>
      </c>
      <c r="D7819" s="34" t="str">
        <f t="shared" si="122"/>
        <v>648-Xã Ea Tul</v>
      </c>
    </row>
    <row r="7820" spans="1:4">
      <c r="A7820" s="34" t="s">
        <v>30313</v>
      </c>
      <c r="B7820" s="35" t="s">
        <v>38767</v>
      </c>
      <c r="C7820" s="35" t="s">
        <v>7794</v>
      </c>
      <c r="D7820" s="34" t="str">
        <f t="shared" si="122"/>
        <v>648-Xã Ea KPam</v>
      </c>
    </row>
    <row r="7821" spans="1:4">
      <c r="A7821" s="34" t="s">
        <v>30313</v>
      </c>
      <c r="B7821" s="35" t="s">
        <v>38768</v>
      </c>
      <c r="C7821" s="35" t="s">
        <v>5016</v>
      </c>
      <c r="D7821" s="34" t="str">
        <f t="shared" si="122"/>
        <v>648-Xã Ea M'DRóh</v>
      </c>
    </row>
    <row r="7822" spans="1:4">
      <c r="A7822" s="34" t="s">
        <v>30313</v>
      </c>
      <c r="B7822" s="35" t="s">
        <v>38769</v>
      </c>
      <c r="C7822" s="35" t="s">
        <v>7793</v>
      </c>
      <c r="D7822" s="34" t="str">
        <f t="shared" si="122"/>
        <v>648-Xã Quảng Hiệp</v>
      </c>
    </row>
    <row r="7823" spans="1:4">
      <c r="A7823" s="34" t="s">
        <v>30313</v>
      </c>
      <c r="B7823" s="35" t="s">
        <v>38770</v>
      </c>
      <c r="C7823" s="35" t="s">
        <v>8875</v>
      </c>
      <c r="D7823" s="34" t="str">
        <f t="shared" si="122"/>
        <v>648-Xã Cư M'gar</v>
      </c>
    </row>
    <row r="7824" spans="1:4">
      <c r="A7824" s="34" t="s">
        <v>30313</v>
      </c>
      <c r="B7824" s="35" t="s">
        <v>38771</v>
      </c>
      <c r="C7824" s="35" t="s">
        <v>8894</v>
      </c>
      <c r="D7824" s="34" t="str">
        <f t="shared" si="122"/>
        <v>648-Xã Ea D'Rơng</v>
      </c>
    </row>
    <row r="7825" spans="1:4">
      <c r="A7825" s="34" t="s">
        <v>30313</v>
      </c>
      <c r="B7825" s="35" t="s">
        <v>38772</v>
      </c>
      <c r="C7825" s="35" t="s">
        <v>8879</v>
      </c>
      <c r="D7825" s="34" t="str">
        <f t="shared" si="122"/>
        <v>648-Xã Ea M'nang</v>
      </c>
    </row>
    <row r="7826" spans="1:4">
      <c r="A7826" s="34" t="s">
        <v>30313</v>
      </c>
      <c r="B7826" s="35" t="s">
        <v>38773</v>
      </c>
      <c r="C7826" s="35" t="s">
        <v>8888</v>
      </c>
      <c r="D7826" s="34" t="str">
        <f t="shared" si="122"/>
        <v>648-Xã Cư Suê</v>
      </c>
    </row>
    <row r="7827" spans="1:4">
      <c r="A7827" s="34" t="s">
        <v>30313</v>
      </c>
      <c r="B7827" s="35" t="s">
        <v>38774</v>
      </c>
      <c r="C7827" s="35" t="s">
        <v>5027</v>
      </c>
      <c r="D7827" s="34" t="str">
        <f t="shared" si="122"/>
        <v>648-Xã Cuor Đăng</v>
      </c>
    </row>
    <row r="7828" spans="1:4">
      <c r="A7828" s="34" t="s">
        <v>991</v>
      </c>
      <c r="B7828" s="35" t="s">
        <v>38776</v>
      </c>
      <c r="C7828" s="35" t="s">
        <v>8874</v>
      </c>
      <c r="D7828" s="34" t="str">
        <f t="shared" si="122"/>
        <v>649-Xã Cư Né</v>
      </c>
    </row>
    <row r="7829" spans="1:4">
      <c r="A7829" s="34" t="s">
        <v>991</v>
      </c>
      <c r="B7829" s="35" t="s">
        <v>38777</v>
      </c>
      <c r="C7829" s="35" t="s">
        <v>5030</v>
      </c>
      <c r="D7829" s="34" t="str">
        <f t="shared" si="122"/>
        <v>649-Xã Chư KBô</v>
      </c>
    </row>
    <row r="7830" spans="1:4">
      <c r="A7830" s="34" t="s">
        <v>991</v>
      </c>
      <c r="B7830" s="35" t="s">
        <v>38778</v>
      </c>
      <c r="C7830" s="35" t="s">
        <v>8890</v>
      </c>
      <c r="D7830" s="34" t="str">
        <f t="shared" si="122"/>
        <v>649-Xã Cư Pơng</v>
      </c>
    </row>
    <row r="7831" spans="1:4">
      <c r="A7831" s="34" t="s">
        <v>991</v>
      </c>
      <c r="B7831" s="35" t="s">
        <v>38782</v>
      </c>
      <c r="C7831" s="35" t="s">
        <v>29371</v>
      </c>
      <c r="D7831" s="34" t="str">
        <f t="shared" si="122"/>
        <v>649-Xã Ea Sin</v>
      </c>
    </row>
    <row r="7832" spans="1:4">
      <c r="A7832" s="34" t="s">
        <v>991</v>
      </c>
      <c r="B7832" s="35" t="s">
        <v>38779</v>
      </c>
      <c r="C7832" s="35" t="s">
        <v>5048</v>
      </c>
      <c r="D7832" s="34" t="str">
        <f t="shared" si="122"/>
        <v>649-Xã Pơng Drang</v>
      </c>
    </row>
    <row r="7833" spans="1:4">
      <c r="A7833" s="34" t="s">
        <v>991</v>
      </c>
      <c r="B7833" s="35" t="s">
        <v>38781</v>
      </c>
      <c r="C7833" s="35" t="s">
        <v>3108</v>
      </c>
      <c r="D7833" s="34" t="str">
        <f t="shared" si="122"/>
        <v>649-Xã Tân Lập</v>
      </c>
    </row>
    <row r="7834" spans="1:4">
      <c r="A7834" s="34" t="s">
        <v>991</v>
      </c>
      <c r="B7834" s="35" t="s">
        <v>38780</v>
      </c>
      <c r="C7834" s="35" t="s">
        <v>7440</v>
      </c>
      <c r="D7834" s="34" t="str">
        <f t="shared" si="122"/>
        <v>649-Xã Ea Ngai</v>
      </c>
    </row>
    <row r="7835" spans="1:4">
      <c r="A7835" s="34" t="s">
        <v>992</v>
      </c>
      <c r="B7835" s="35" t="s">
        <v>38783</v>
      </c>
      <c r="C7835" s="35" t="s">
        <v>7781</v>
      </c>
      <c r="D7835" s="34" t="str">
        <f t="shared" si="122"/>
        <v>650-Thị trấn Krông Năng</v>
      </c>
    </row>
    <row r="7836" spans="1:4">
      <c r="A7836" s="34" t="s">
        <v>992</v>
      </c>
      <c r="B7836" s="35" t="s">
        <v>38784</v>
      </c>
      <c r="C7836" s="35" t="s">
        <v>5017</v>
      </c>
      <c r="D7836" s="34" t="str">
        <f t="shared" si="122"/>
        <v>650-Xã ĐLiê Ya</v>
      </c>
    </row>
    <row r="7837" spans="1:4">
      <c r="A7837" s="34" t="s">
        <v>992</v>
      </c>
      <c r="B7837" s="35" t="s">
        <v>38785</v>
      </c>
      <c r="C7837" s="35" t="s">
        <v>5192</v>
      </c>
      <c r="D7837" s="34" t="str">
        <f t="shared" si="122"/>
        <v>650-Xã Ea Tóh</v>
      </c>
    </row>
    <row r="7838" spans="1:4">
      <c r="A7838" s="34" t="s">
        <v>992</v>
      </c>
      <c r="B7838" s="35" t="s">
        <v>38786</v>
      </c>
      <c r="C7838" s="35" t="s">
        <v>6583</v>
      </c>
      <c r="D7838" s="34" t="str">
        <f t="shared" si="122"/>
        <v>650-Xã Ea Tam</v>
      </c>
    </row>
    <row r="7839" spans="1:4">
      <c r="A7839" s="34" t="s">
        <v>992</v>
      </c>
      <c r="B7839" s="35" t="s">
        <v>38787</v>
      </c>
      <c r="C7839" s="35" t="s">
        <v>4143</v>
      </c>
      <c r="D7839" s="34" t="str">
        <f t="shared" si="122"/>
        <v>650-Xã Phú Lộc</v>
      </c>
    </row>
    <row r="7840" spans="1:4">
      <c r="A7840" s="34" t="s">
        <v>992</v>
      </c>
      <c r="B7840" s="35" t="s">
        <v>38788</v>
      </c>
      <c r="C7840" s="35" t="s">
        <v>7349</v>
      </c>
      <c r="D7840" s="34" t="str">
        <f t="shared" si="122"/>
        <v>650-Xã Tam Giang</v>
      </c>
    </row>
    <row r="7841" spans="1:4">
      <c r="A7841" s="34" t="s">
        <v>992</v>
      </c>
      <c r="B7841" s="35" t="s">
        <v>38793</v>
      </c>
      <c r="C7841" s="35" t="s">
        <v>8870</v>
      </c>
      <c r="D7841" s="34" t="str">
        <f t="shared" si="122"/>
        <v>650-Xã Ea Puk</v>
      </c>
    </row>
    <row r="7842" spans="1:4">
      <c r="A7842" s="34" t="s">
        <v>992</v>
      </c>
      <c r="B7842" s="35" t="s">
        <v>38794</v>
      </c>
      <c r="C7842" s="35" t="s">
        <v>8892</v>
      </c>
      <c r="D7842" s="34" t="str">
        <f t="shared" si="122"/>
        <v>650-Xã Ea Dăh</v>
      </c>
    </row>
    <row r="7843" spans="1:4">
      <c r="A7843" s="34" t="s">
        <v>992</v>
      </c>
      <c r="B7843" s="35" t="s">
        <v>38789</v>
      </c>
      <c r="C7843" s="35" t="s">
        <v>9839</v>
      </c>
      <c r="D7843" s="34" t="str">
        <f t="shared" si="122"/>
        <v>650-Xã Ea Hồ</v>
      </c>
    </row>
    <row r="7844" spans="1:4">
      <c r="A7844" s="34" t="s">
        <v>992</v>
      </c>
      <c r="B7844" s="35" t="s">
        <v>38790</v>
      </c>
      <c r="C7844" s="35" t="s">
        <v>5036</v>
      </c>
      <c r="D7844" s="34" t="str">
        <f t="shared" si="122"/>
        <v>650-Xã Phú Xuân</v>
      </c>
    </row>
    <row r="7845" spans="1:4">
      <c r="A7845" s="34" t="s">
        <v>992</v>
      </c>
      <c r="B7845" s="35" t="s">
        <v>38791</v>
      </c>
      <c r="C7845" s="35" t="s">
        <v>7959</v>
      </c>
      <c r="D7845" s="34" t="str">
        <f t="shared" si="122"/>
        <v>650-Xã Cư Klông</v>
      </c>
    </row>
    <row r="7846" spans="1:4">
      <c r="A7846" s="34" t="s">
        <v>992</v>
      </c>
      <c r="B7846" s="35" t="s">
        <v>38792</v>
      </c>
      <c r="C7846" s="35" t="s">
        <v>5011</v>
      </c>
      <c r="D7846" s="34" t="str">
        <f t="shared" si="122"/>
        <v>650-Xã Ea Tân</v>
      </c>
    </row>
    <row r="7847" spans="1:4">
      <c r="A7847" s="34" t="s">
        <v>993</v>
      </c>
      <c r="B7847" s="35" t="s">
        <v>38795</v>
      </c>
      <c r="C7847" s="35" t="s">
        <v>8876</v>
      </c>
      <c r="D7847" s="34" t="str">
        <f t="shared" si="122"/>
        <v>651-Thị trấn Ea Kar</v>
      </c>
    </row>
    <row r="7848" spans="1:4">
      <c r="A7848" s="34" t="s">
        <v>993</v>
      </c>
      <c r="B7848" s="35" t="s">
        <v>38796</v>
      </c>
      <c r="C7848" s="35" t="s">
        <v>7961</v>
      </c>
      <c r="D7848" s="34" t="str">
        <f t="shared" si="122"/>
        <v>651-Thị trấn Ea Knốp</v>
      </c>
    </row>
    <row r="7849" spans="1:4">
      <c r="A7849" s="34" t="s">
        <v>993</v>
      </c>
      <c r="B7849" s="35" t="s">
        <v>38797</v>
      </c>
      <c r="C7849" s="35" t="s">
        <v>7434</v>
      </c>
      <c r="D7849" s="34" t="str">
        <f t="shared" si="122"/>
        <v>651-Xã Ea Sô</v>
      </c>
    </row>
    <row r="7850" spans="1:4">
      <c r="A7850" s="34" t="s">
        <v>993</v>
      </c>
      <c r="B7850" s="35" t="s">
        <v>38810</v>
      </c>
      <c r="C7850" s="35" t="s">
        <v>29372</v>
      </c>
      <c r="D7850" s="34" t="str">
        <f t="shared" si="122"/>
        <v>651-Xã Ea Sar</v>
      </c>
    </row>
    <row r="7851" spans="1:4">
      <c r="A7851" s="34" t="s">
        <v>993</v>
      </c>
      <c r="B7851" s="35" t="s">
        <v>38798</v>
      </c>
      <c r="C7851" s="35" t="s">
        <v>4888</v>
      </c>
      <c r="D7851" s="34" t="str">
        <f t="shared" si="122"/>
        <v>651-Xã Xuân Phú</v>
      </c>
    </row>
    <row r="7852" spans="1:4">
      <c r="A7852" s="34" t="s">
        <v>993</v>
      </c>
      <c r="B7852" s="35" t="s">
        <v>38799</v>
      </c>
      <c r="C7852" s="35" t="s">
        <v>7435</v>
      </c>
      <c r="D7852" s="34" t="str">
        <f t="shared" si="122"/>
        <v>651-Xã Cư Huê</v>
      </c>
    </row>
    <row r="7853" spans="1:4">
      <c r="A7853" s="34" t="s">
        <v>993</v>
      </c>
      <c r="B7853" s="35" t="s">
        <v>38800</v>
      </c>
      <c r="C7853" s="35" t="s">
        <v>2987</v>
      </c>
      <c r="D7853" s="34" t="str">
        <f t="shared" si="122"/>
        <v>651-Xã Ea Tih</v>
      </c>
    </row>
    <row r="7854" spans="1:4">
      <c r="A7854" s="34" t="s">
        <v>993</v>
      </c>
      <c r="B7854" s="35" t="s">
        <v>38801</v>
      </c>
      <c r="C7854" s="35" t="s">
        <v>9845</v>
      </c>
      <c r="D7854" s="34" t="str">
        <f t="shared" si="122"/>
        <v>651-Xã Ea Đar</v>
      </c>
    </row>
    <row r="7855" spans="1:4">
      <c r="A7855" s="34" t="s">
        <v>993</v>
      </c>
      <c r="B7855" s="35" t="s">
        <v>38802</v>
      </c>
      <c r="C7855" s="35" t="s">
        <v>8873</v>
      </c>
      <c r="D7855" s="34" t="str">
        <f t="shared" si="122"/>
        <v>651-Xã Ea Kmút</v>
      </c>
    </row>
    <row r="7856" spans="1:4">
      <c r="A7856" s="34" t="s">
        <v>993</v>
      </c>
      <c r="B7856" s="35" t="s">
        <v>38803</v>
      </c>
      <c r="C7856" s="35" t="s">
        <v>5047</v>
      </c>
      <c r="D7856" s="34" t="str">
        <f t="shared" si="122"/>
        <v>651-Xã Cư Ni</v>
      </c>
    </row>
    <row r="7857" spans="1:4">
      <c r="A7857" s="34" t="s">
        <v>993</v>
      </c>
      <c r="B7857" s="35" t="s">
        <v>38804</v>
      </c>
      <c r="C7857" s="35" t="s">
        <v>7976</v>
      </c>
      <c r="D7857" s="34" t="str">
        <f t="shared" si="122"/>
        <v>651-Xã Ea Păl</v>
      </c>
    </row>
    <row r="7858" spans="1:4">
      <c r="A7858" s="34" t="s">
        <v>993</v>
      </c>
      <c r="B7858" s="35" t="s">
        <v>38808</v>
      </c>
      <c r="C7858" s="35" t="s">
        <v>5191</v>
      </c>
      <c r="D7858" s="34" t="str">
        <f t="shared" si="122"/>
        <v>651-Xã Cư Prông</v>
      </c>
    </row>
    <row r="7859" spans="1:4">
      <c r="A7859" s="34" t="s">
        <v>993</v>
      </c>
      <c r="B7859" s="35" t="s">
        <v>38805</v>
      </c>
      <c r="C7859" s="35" t="s">
        <v>7854</v>
      </c>
      <c r="D7859" s="34" t="str">
        <f t="shared" si="122"/>
        <v>651-Xã Ea Ô</v>
      </c>
    </row>
    <row r="7860" spans="1:4">
      <c r="A7860" s="34" t="s">
        <v>993</v>
      </c>
      <c r="B7860" s="35" t="s">
        <v>38809</v>
      </c>
      <c r="C7860" s="35" t="s">
        <v>29647</v>
      </c>
      <c r="D7860" s="34" t="str">
        <f t="shared" si="122"/>
        <v>651-Xã Cư ELang</v>
      </c>
    </row>
    <row r="7861" spans="1:4">
      <c r="A7861" s="34" t="s">
        <v>993</v>
      </c>
      <c r="B7861" s="35" t="s">
        <v>38806</v>
      </c>
      <c r="C7861" s="35" t="s">
        <v>8889</v>
      </c>
      <c r="D7861" s="34" t="str">
        <f t="shared" si="122"/>
        <v>651-Xã Cư Bông</v>
      </c>
    </row>
    <row r="7862" spans="1:4">
      <c r="A7862" s="34" t="s">
        <v>993</v>
      </c>
      <c r="B7862" s="35" t="s">
        <v>38807</v>
      </c>
      <c r="C7862" s="35" t="s">
        <v>9846</v>
      </c>
      <c r="D7862" s="34" t="str">
        <f t="shared" si="122"/>
        <v>651-Xã Cư Jang</v>
      </c>
    </row>
    <row r="7863" spans="1:4">
      <c r="A7863" s="34" t="s">
        <v>994</v>
      </c>
      <c r="B7863" s="35" t="s">
        <v>38811</v>
      </c>
      <c r="C7863" s="35" t="s">
        <v>5190</v>
      </c>
      <c r="D7863" s="34" t="str">
        <f t="shared" si="122"/>
        <v>652-Thị trấn M'Đrắk</v>
      </c>
    </row>
    <row r="7864" spans="1:4">
      <c r="A7864" s="34" t="s">
        <v>994</v>
      </c>
      <c r="B7864" s="35" t="s">
        <v>38812</v>
      </c>
      <c r="C7864" s="35" t="s">
        <v>2989</v>
      </c>
      <c r="D7864" s="34" t="str">
        <f t="shared" si="122"/>
        <v>652-Xã Cư Prao</v>
      </c>
    </row>
    <row r="7865" spans="1:4">
      <c r="A7865" s="34" t="s">
        <v>994</v>
      </c>
      <c r="B7865" s="35" t="s">
        <v>38813</v>
      </c>
      <c r="C7865" s="35" t="s">
        <v>7436</v>
      </c>
      <c r="D7865" s="34" t="str">
        <f t="shared" si="122"/>
        <v>652-Xã Ea Pil</v>
      </c>
    </row>
    <row r="7866" spans="1:4">
      <c r="A7866" s="34" t="s">
        <v>994</v>
      </c>
      <c r="B7866" s="35" t="s">
        <v>38814</v>
      </c>
      <c r="C7866" s="35" t="s">
        <v>7852</v>
      </c>
      <c r="D7866" s="34" t="str">
        <f t="shared" si="122"/>
        <v>652-Xã Ea Lai</v>
      </c>
    </row>
    <row r="7867" spans="1:4">
      <c r="A7867" s="34" t="s">
        <v>994</v>
      </c>
      <c r="B7867" s="35" t="s">
        <v>38815</v>
      </c>
      <c r="C7867" s="35" t="s">
        <v>8914</v>
      </c>
      <c r="D7867" s="34" t="str">
        <f t="shared" si="122"/>
        <v>652-Xã Ea H'MLay</v>
      </c>
    </row>
    <row r="7868" spans="1:4">
      <c r="A7868" s="34" t="s">
        <v>994</v>
      </c>
      <c r="B7868" s="35" t="s">
        <v>38816</v>
      </c>
      <c r="C7868" s="35" t="s">
        <v>5029</v>
      </c>
      <c r="D7868" s="34" t="str">
        <f t="shared" si="122"/>
        <v>652-Xã Krông Jing</v>
      </c>
    </row>
    <row r="7869" spans="1:4">
      <c r="A7869" s="34" t="s">
        <v>994</v>
      </c>
      <c r="B7869" s="35" t="s">
        <v>38817</v>
      </c>
      <c r="C7869" s="35" t="s">
        <v>29648</v>
      </c>
      <c r="D7869" s="34" t="str">
        <f t="shared" si="122"/>
        <v>652-Xã Ea M' Doal</v>
      </c>
    </row>
    <row r="7870" spans="1:4">
      <c r="A7870" s="34" t="s">
        <v>994</v>
      </c>
      <c r="B7870" s="35" t="s">
        <v>38818</v>
      </c>
      <c r="C7870" s="35" t="s">
        <v>7958</v>
      </c>
      <c r="D7870" s="34" t="str">
        <f t="shared" si="122"/>
        <v>652-Xã Ea Riêng</v>
      </c>
    </row>
    <row r="7871" spans="1:4">
      <c r="A7871" s="34" t="s">
        <v>994</v>
      </c>
      <c r="B7871" s="35" t="s">
        <v>38819</v>
      </c>
      <c r="C7871" s="35" t="s">
        <v>7861</v>
      </c>
      <c r="D7871" s="34" t="str">
        <f t="shared" si="122"/>
        <v>652-Xã Cư M'ta</v>
      </c>
    </row>
    <row r="7872" spans="1:4">
      <c r="A7872" s="34" t="s">
        <v>994</v>
      </c>
      <c r="B7872" s="35" t="s">
        <v>38820</v>
      </c>
      <c r="C7872" s="35" t="s">
        <v>29649</v>
      </c>
      <c r="D7872" s="34" t="str">
        <f t="shared" si="122"/>
        <v>652-Xã Cư K Róa</v>
      </c>
    </row>
    <row r="7873" spans="1:4">
      <c r="A7873" s="34" t="s">
        <v>994</v>
      </c>
      <c r="B7873" s="35" t="s">
        <v>38821</v>
      </c>
      <c r="C7873" s="35" t="s">
        <v>29650</v>
      </c>
      <c r="D7873" s="34" t="str">
        <f t="shared" si="122"/>
        <v>652-Xã Krông Á</v>
      </c>
    </row>
    <row r="7874" spans="1:4">
      <c r="A7874" s="34" t="s">
        <v>994</v>
      </c>
      <c r="B7874" s="35" t="s">
        <v>38823</v>
      </c>
      <c r="C7874" s="35" t="s">
        <v>29373</v>
      </c>
      <c r="D7874" s="34" t="str">
        <f t="shared" si="122"/>
        <v>652-Xã Cư San</v>
      </c>
    </row>
    <row r="7875" spans="1:4">
      <c r="A7875" s="34" t="s">
        <v>994</v>
      </c>
      <c r="B7875" s="35" t="s">
        <v>38822</v>
      </c>
      <c r="C7875" s="35" t="s">
        <v>5034</v>
      </c>
      <c r="D7875" s="34" t="str">
        <f t="shared" si="122"/>
        <v>652-Xã Ea Trang</v>
      </c>
    </row>
    <row r="7876" spans="1:4">
      <c r="A7876" s="34" t="s">
        <v>995</v>
      </c>
      <c r="B7876" s="35" t="s">
        <v>38824</v>
      </c>
      <c r="C7876" s="35" t="s">
        <v>29651</v>
      </c>
      <c r="D7876" s="34" t="str">
        <f t="shared" si="122"/>
        <v>653-Thị trấn Krông Kmar</v>
      </c>
    </row>
    <row r="7877" spans="1:4">
      <c r="A7877" s="34" t="s">
        <v>995</v>
      </c>
      <c r="B7877" s="35" t="s">
        <v>38825</v>
      </c>
      <c r="C7877" s="35" t="s">
        <v>5014</v>
      </c>
      <c r="D7877" s="34" t="str">
        <f t="shared" ref="D7877:D7940" si="123">CONCATENATE(A7877,"-",C7877)</f>
        <v>653-Xã Dang Kang</v>
      </c>
    </row>
    <row r="7878" spans="1:4">
      <c r="A7878" s="34" t="s">
        <v>995</v>
      </c>
      <c r="B7878" s="35" t="s">
        <v>38826</v>
      </c>
      <c r="C7878" s="35" t="s">
        <v>8871</v>
      </c>
      <c r="D7878" s="34" t="str">
        <f t="shared" si="123"/>
        <v>653-Xã Cư KTy</v>
      </c>
    </row>
    <row r="7879" spans="1:4">
      <c r="A7879" s="34" t="s">
        <v>995</v>
      </c>
      <c r="B7879" s="35" t="s">
        <v>38827</v>
      </c>
      <c r="C7879" s="35" t="s">
        <v>7441</v>
      </c>
      <c r="D7879" s="34" t="str">
        <f t="shared" si="123"/>
        <v>653-Xã Hòa Thành</v>
      </c>
    </row>
    <row r="7880" spans="1:4">
      <c r="A7880" s="34" t="s">
        <v>995</v>
      </c>
      <c r="B7880" s="35" t="s">
        <v>38828</v>
      </c>
      <c r="C7880" s="35" t="s">
        <v>4773</v>
      </c>
      <c r="D7880" s="34" t="str">
        <f t="shared" si="123"/>
        <v>653-Xã Hòa Tân</v>
      </c>
    </row>
    <row r="7881" spans="1:4">
      <c r="A7881" s="34" t="s">
        <v>995</v>
      </c>
      <c r="B7881" s="35" t="s">
        <v>38829</v>
      </c>
      <c r="C7881" s="35" t="s">
        <v>2985</v>
      </c>
      <c r="D7881" s="34" t="str">
        <f t="shared" si="123"/>
        <v>653-Xã Hòa Phong</v>
      </c>
    </row>
    <row r="7882" spans="1:4">
      <c r="A7882" s="34" t="s">
        <v>995</v>
      </c>
      <c r="B7882" s="35" t="s">
        <v>38830</v>
      </c>
      <c r="C7882" s="35" t="s">
        <v>7975</v>
      </c>
      <c r="D7882" s="34" t="str">
        <f t="shared" si="123"/>
        <v>653-Xã Hòa Lễ</v>
      </c>
    </row>
    <row r="7883" spans="1:4">
      <c r="A7883" s="34" t="s">
        <v>995</v>
      </c>
      <c r="B7883" s="35" t="s">
        <v>38831</v>
      </c>
      <c r="C7883" s="35" t="s">
        <v>5015</v>
      </c>
      <c r="D7883" s="34" t="str">
        <f t="shared" si="123"/>
        <v>653-Xã Yang Reh</v>
      </c>
    </row>
    <row r="7884" spans="1:4">
      <c r="A7884" s="34" t="s">
        <v>995</v>
      </c>
      <c r="B7884" s="35" t="s">
        <v>38832</v>
      </c>
      <c r="C7884" s="35" t="s">
        <v>8872</v>
      </c>
      <c r="D7884" s="34" t="str">
        <f t="shared" si="123"/>
        <v>653-Xã Ea Trul</v>
      </c>
    </row>
    <row r="7885" spans="1:4">
      <c r="A7885" s="34" t="s">
        <v>995</v>
      </c>
      <c r="B7885" s="35" t="s">
        <v>38833</v>
      </c>
      <c r="C7885" s="35" t="s">
        <v>7980</v>
      </c>
      <c r="D7885" s="34" t="str">
        <f t="shared" si="123"/>
        <v>653-Xã Khuê Ngọc Điền</v>
      </c>
    </row>
    <row r="7886" spans="1:4">
      <c r="A7886" s="34" t="s">
        <v>995</v>
      </c>
      <c r="B7886" s="35" t="s">
        <v>38834</v>
      </c>
      <c r="C7886" s="35" t="s">
        <v>5028</v>
      </c>
      <c r="D7886" s="34" t="str">
        <f t="shared" si="123"/>
        <v>653-Xã Cư Pui</v>
      </c>
    </row>
    <row r="7887" spans="1:4">
      <c r="A7887" s="34" t="s">
        <v>995</v>
      </c>
      <c r="B7887" s="35" t="s">
        <v>38835</v>
      </c>
      <c r="C7887" s="35" t="s">
        <v>3301</v>
      </c>
      <c r="D7887" s="34" t="str">
        <f t="shared" si="123"/>
        <v>653-Xã Hòa Sơn</v>
      </c>
    </row>
    <row r="7888" spans="1:4">
      <c r="A7888" s="34" t="s">
        <v>995</v>
      </c>
      <c r="B7888" s="35" t="s">
        <v>38836</v>
      </c>
      <c r="C7888" s="35" t="s">
        <v>9841</v>
      </c>
      <c r="D7888" s="34" t="str">
        <f t="shared" si="123"/>
        <v>653-Xã Cư Drăm</v>
      </c>
    </row>
    <row r="7889" spans="1:4">
      <c r="A7889" s="34" t="s">
        <v>995</v>
      </c>
      <c r="B7889" s="35" t="s">
        <v>38837</v>
      </c>
      <c r="C7889" s="35" t="s">
        <v>29448</v>
      </c>
      <c r="D7889" s="34" t="str">
        <f t="shared" si="123"/>
        <v>653-Xã Yang Mao</v>
      </c>
    </row>
    <row r="7890" spans="1:4">
      <c r="A7890" s="34" t="s">
        <v>996</v>
      </c>
      <c r="B7890" s="35" t="s">
        <v>38838</v>
      </c>
      <c r="C7890" s="35" t="s">
        <v>7853</v>
      </c>
      <c r="D7890" s="34" t="str">
        <f t="shared" si="123"/>
        <v>654-Thị trấn Phước An</v>
      </c>
    </row>
    <row r="7891" spans="1:4">
      <c r="A7891" s="34" t="s">
        <v>996</v>
      </c>
      <c r="B7891" s="35" t="s">
        <v>38839</v>
      </c>
      <c r="C7891" s="35" t="s">
        <v>9847</v>
      </c>
      <c r="D7891" s="34" t="str">
        <f t="shared" si="123"/>
        <v>654-Xã KRông Búk</v>
      </c>
    </row>
    <row r="7892" spans="1:4">
      <c r="A7892" s="34" t="s">
        <v>996</v>
      </c>
      <c r="B7892" s="35" t="s">
        <v>38840</v>
      </c>
      <c r="C7892" s="35" t="s">
        <v>7863</v>
      </c>
      <c r="D7892" s="34" t="str">
        <f t="shared" si="123"/>
        <v>654-Xã Ea Kly</v>
      </c>
    </row>
    <row r="7893" spans="1:4">
      <c r="A7893" s="34" t="s">
        <v>996</v>
      </c>
      <c r="B7893" s="35" t="s">
        <v>38841</v>
      </c>
      <c r="C7893" s="35" t="s">
        <v>7859</v>
      </c>
      <c r="D7893" s="34" t="str">
        <f t="shared" si="123"/>
        <v>654-Xã Ea Kênh</v>
      </c>
    </row>
    <row r="7894" spans="1:4">
      <c r="A7894" s="34" t="s">
        <v>996</v>
      </c>
      <c r="B7894" s="35" t="s">
        <v>38842</v>
      </c>
      <c r="C7894" s="35" t="s">
        <v>5104</v>
      </c>
      <c r="D7894" s="34" t="str">
        <f t="shared" si="123"/>
        <v>654-Xã Ea Phê</v>
      </c>
    </row>
    <row r="7895" spans="1:4">
      <c r="A7895" s="34" t="s">
        <v>996</v>
      </c>
      <c r="B7895" s="35" t="s">
        <v>38843</v>
      </c>
      <c r="C7895" s="35" t="s">
        <v>6586</v>
      </c>
      <c r="D7895" s="34" t="str">
        <f t="shared" si="123"/>
        <v>654-Xã Ea KNuec</v>
      </c>
    </row>
    <row r="7896" spans="1:4">
      <c r="A7896" s="34" t="s">
        <v>996</v>
      </c>
      <c r="B7896" s="35" t="s">
        <v>38844</v>
      </c>
      <c r="C7896" s="35" t="s">
        <v>9848</v>
      </c>
      <c r="D7896" s="34" t="str">
        <f t="shared" si="123"/>
        <v>654-Xã Ea Yông</v>
      </c>
    </row>
    <row r="7897" spans="1:4">
      <c r="A7897" s="34" t="s">
        <v>996</v>
      </c>
      <c r="B7897" s="35" t="s">
        <v>38845</v>
      </c>
      <c r="C7897" s="35" t="s">
        <v>4296</v>
      </c>
      <c r="D7897" s="34" t="str">
        <f t="shared" si="123"/>
        <v>654-Xã Hòa An</v>
      </c>
    </row>
    <row r="7898" spans="1:4">
      <c r="A7898" s="34" t="s">
        <v>996</v>
      </c>
      <c r="B7898" s="35" t="s">
        <v>38846</v>
      </c>
      <c r="C7898" s="35" t="s">
        <v>7791</v>
      </c>
      <c r="D7898" s="34" t="str">
        <f t="shared" si="123"/>
        <v>654-Xã Ea Kuăng</v>
      </c>
    </row>
    <row r="7899" spans="1:4">
      <c r="A7899" s="34" t="s">
        <v>996</v>
      </c>
      <c r="B7899" s="35" t="s">
        <v>38847</v>
      </c>
      <c r="C7899" s="35" t="s">
        <v>9374</v>
      </c>
      <c r="D7899" s="34" t="str">
        <f t="shared" si="123"/>
        <v>654-Xã Hòa Đông</v>
      </c>
    </row>
    <row r="7900" spans="1:4">
      <c r="A7900" s="34" t="s">
        <v>996</v>
      </c>
      <c r="B7900" s="35" t="s">
        <v>38848</v>
      </c>
      <c r="C7900" s="35" t="s">
        <v>7442</v>
      </c>
      <c r="D7900" s="34" t="str">
        <f t="shared" si="123"/>
        <v>654-Xã Ea Hiu</v>
      </c>
    </row>
    <row r="7901" spans="1:4">
      <c r="A7901" s="34" t="s">
        <v>996</v>
      </c>
      <c r="B7901" s="35" t="s">
        <v>38849</v>
      </c>
      <c r="C7901" s="35" t="s">
        <v>3394</v>
      </c>
      <c r="D7901" s="34" t="str">
        <f t="shared" si="123"/>
        <v>654-Xã Hòa Tiến</v>
      </c>
    </row>
    <row r="7902" spans="1:4">
      <c r="A7902" s="34" t="s">
        <v>996</v>
      </c>
      <c r="B7902" s="35" t="s">
        <v>38850</v>
      </c>
      <c r="C7902" s="35" t="s">
        <v>3005</v>
      </c>
      <c r="D7902" s="34" t="str">
        <f t="shared" si="123"/>
        <v>654-Xã Tân Tiến</v>
      </c>
    </row>
    <row r="7903" spans="1:4">
      <c r="A7903" s="34" t="s">
        <v>996</v>
      </c>
      <c r="B7903" s="35" t="s">
        <v>38851</v>
      </c>
      <c r="C7903" s="35" t="s">
        <v>8896</v>
      </c>
      <c r="D7903" s="34" t="str">
        <f t="shared" si="123"/>
        <v>654-Xã Vụ Bổn</v>
      </c>
    </row>
    <row r="7904" spans="1:4">
      <c r="A7904" s="34" t="s">
        <v>996</v>
      </c>
      <c r="B7904" s="35" t="s">
        <v>38852</v>
      </c>
      <c r="C7904" s="35" t="s">
        <v>8893</v>
      </c>
      <c r="D7904" s="34" t="str">
        <f t="shared" si="123"/>
        <v>654-Xã Ea Uy</v>
      </c>
    </row>
    <row r="7905" spans="1:4">
      <c r="A7905" s="34" t="s">
        <v>996</v>
      </c>
      <c r="B7905" s="35" t="s">
        <v>38853</v>
      </c>
      <c r="C7905" s="35" t="s">
        <v>5045</v>
      </c>
      <c r="D7905" s="34" t="str">
        <f t="shared" si="123"/>
        <v>654-Xã Ea Yiêng</v>
      </c>
    </row>
    <row r="7906" spans="1:4">
      <c r="A7906" s="34" t="s">
        <v>997</v>
      </c>
      <c r="B7906" s="35" t="s">
        <v>38854</v>
      </c>
      <c r="C7906" s="35" t="s">
        <v>5012</v>
      </c>
      <c r="D7906" s="34" t="str">
        <f t="shared" si="123"/>
        <v>655-Thị trấn Buôn Trấp</v>
      </c>
    </row>
    <row r="7907" spans="1:4">
      <c r="A7907" s="34" t="s">
        <v>997</v>
      </c>
      <c r="B7907" s="35" t="s">
        <v>38855</v>
      </c>
      <c r="C7907" s="35" t="s">
        <v>8878</v>
      </c>
      <c r="D7907" s="34" t="str">
        <f t="shared" si="123"/>
        <v>655-Xã Dray Sáp</v>
      </c>
    </row>
    <row r="7908" spans="1:4">
      <c r="A7908" s="34" t="s">
        <v>997</v>
      </c>
      <c r="B7908" s="35" t="s">
        <v>38856</v>
      </c>
      <c r="C7908" s="35" t="s">
        <v>7855</v>
      </c>
      <c r="D7908" s="34" t="str">
        <f t="shared" si="123"/>
        <v>655-Xã Ea Na</v>
      </c>
    </row>
    <row r="7909" spans="1:4">
      <c r="A7909" s="34" t="s">
        <v>997</v>
      </c>
      <c r="B7909" s="35" t="s">
        <v>38857</v>
      </c>
      <c r="C7909" s="35" t="s">
        <v>5105</v>
      </c>
      <c r="D7909" s="34" t="str">
        <f t="shared" si="123"/>
        <v>655-Xã Ea Bông</v>
      </c>
    </row>
    <row r="7910" spans="1:4">
      <c r="A7910" s="34" t="s">
        <v>997</v>
      </c>
      <c r="B7910" s="35" t="s">
        <v>38858</v>
      </c>
      <c r="C7910" s="35" t="s">
        <v>7977</v>
      </c>
      <c r="D7910" s="34" t="str">
        <f t="shared" si="123"/>
        <v>655-Xã Băng A Drênh</v>
      </c>
    </row>
    <row r="7911" spans="1:4">
      <c r="A7911" s="34" t="s">
        <v>997</v>
      </c>
      <c r="B7911" s="35" t="s">
        <v>38859</v>
      </c>
      <c r="C7911" s="35" t="s">
        <v>9851</v>
      </c>
      <c r="D7911" s="34" t="str">
        <f t="shared" si="123"/>
        <v>655-Xã Dur KMăl</v>
      </c>
    </row>
    <row r="7912" spans="1:4">
      <c r="A7912" s="34" t="s">
        <v>997</v>
      </c>
      <c r="B7912" s="35" t="s">
        <v>38860</v>
      </c>
      <c r="C7912" s="35" t="s">
        <v>4967</v>
      </c>
      <c r="D7912" s="34" t="str">
        <f t="shared" si="123"/>
        <v>655-Xã Bình Hòa</v>
      </c>
    </row>
    <row r="7913" spans="1:4">
      <c r="A7913" s="34" t="s">
        <v>997</v>
      </c>
      <c r="B7913" s="35" t="s">
        <v>38861</v>
      </c>
      <c r="C7913" s="35" t="s">
        <v>7437</v>
      </c>
      <c r="D7913" s="34" t="str">
        <f t="shared" si="123"/>
        <v>655-Xã Quảng Điền</v>
      </c>
    </row>
    <row r="7914" spans="1:4">
      <c r="A7914" s="34" t="s">
        <v>998</v>
      </c>
      <c r="B7914" s="35" t="s">
        <v>38862</v>
      </c>
      <c r="C7914" s="35" t="s">
        <v>5188</v>
      </c>
      <c r="D7914" s="34" t="str">
        <f t="shared" si="123"/>
        <v>656-Thị trấn Liên Sơn</v>
      </c>
    </row>
    <row r="7915" spans="1:4">
      <c r="A7915" s="34" t="s">
        <v>998</v>
      </c>
      <c r="B7915" s="35" t="s">
        <v>38863</v>
      </c>
      <c r="C7915" s="35" t="s">
        <v>5042</v>
      </c>
      <c r="D7915" s="34" t="str">
        <f t="shared" si="123"/>
        <v>656-Xã Yang Tao</v>
      </c>
    </row>
    <row r="7916" spans="1:4">
      <c r="A7916" s="34" t="s">
        <v>998</v>
      </c>
      <c r="B7916" s="35" t="s">
        <v>38864</v>
      </c>
      <c r="C7916" s="35" t="s">
        <v>8897</v>
      </c>
      <c r="D7916" s="34" t="str">
        <f t="shared" si="123"/>
        <v>656-Xã Bông Krang</v>
      </c>
    </row>
    <row r="7917" spans="1:4">
      <c r="A7917" s="34" t="s">
        <v>998</v>
      </c>
      <c r="B7917" s="35" t="s">
        <v>38865</v>
      </c>
      <c r="C7917" s="35" t="s">
        <v>9840</v>
      </c>
      <c r="D7917" s="34" t="str">
        <f t="shared" si="123"/>
        <v>656-Xã Đắk Liêng</v>
      </c>
    </row>
    <row r="7918" spans="1:4">
      <c r="A7918" s="34" t="s">
        <v>998</v>
      </c>
      <c r="B7918" s="35" t="s">
        <v>38866</v>
      </c>
      <c r="C7918" s="35" t="s">
        <v>5043</v>
      </c>
      <c r="D7918" s="34" t="str">
        <f t="shared" si="123"/>
        <v>656-Xã Buôn Triết</v>
      </c>
    </row>
    <row r="7919" spans="1:4">
      <c r="A7919" s="34" t="s">
        <v>998</v>
      </c>
      <c r="B7919" s="35" t="s">
        <v>38867</v>
      </c>
      <c r="C7919" s="35" t="s">
        <v>5023</v>
      </c>
      <c r="D7919" s="34" t="str">
        <f t="shared" si="123"/>
        <v>656-Xã Buôn Tría</v>
      </c>
    </row>
    <row r="7920" spans="1:4">
      <c r="A7920" s="34" t="s">
        <v>998</v>
      </c>
      <c r="B7920" s="35" t="s">
        <v>38868</v>
      </c>
      <c r="C7920" s="35" t="s">
        <v>5049</v>
      </c>
      <c r="D7920" s="34" t="str">
        <f t="shared" si="123"/>
        <v>656-Xã Đắk Phơi</v>
      </c>
    </row>
    <row r="7921" spans="1:4">
      <c r="A7921" s="34" t="s">
        <v>998</v>
      </c>
      <c r="B7921" s="35" t="s">
        <v>38869</v>
      </c>
      <c r="C7921" s="35" t="s">
        <v>5189</v>
      </c>
      <c r="D7921" s="34" t="str">
        <f t="shared" si="123"/>
        <v>656-Xã Đắk Nuê</v>
      </c>
    </row>
    <row r="7922" spans="1:4">
      <c r="A7922" s="34" t="s">
        <v>998</v>
      </c>
      <c r="B7922" s="35" t="s">
        <v>38870</v>
      </c>
      <c r="C7922" s="35" t="s">
        <v>7981</v>
      </c>
      <c r="D7922" s="34" t="str">
        <f t="shared" si="123"/>
        <v>656-Xã Krông Nô</v>
      </c>
    </row>
    <row r="7923" spans="1:4">
      <c r="A7923" s="34" t="s">
        <v>998</v>
      </c>
      <c r="B7923" s="35" t="s">
        <v>38871</v>
      </c>
      <c r="C7923" s="35" t="s">
        <v>8895</v>
      </c>
      <c r="D7923" s="34" t="str">
        <f t="shared" si="123"/>
        <v>656-Xã Nam Ka</v>
      </c>
    </row>
    <row r="7924" spans="1:4">
      <c r="A7924" s="34" t="s">
        <v>998</v>
      </c>
      <c r="B7924" s="35" t="s">
        <v>38872</v>
      </c>
      <c r="C7924" s="35" t="s">
        <v>5031</v>
      </c>
      <c r="D7924" s="34" t="str">
        <f t="shared" si="123"/>
        <v>656-Xã Ea R'Bin</v>
      </c>
    </row>
    <row r="7925" spans="1:4">
      <c r="A7925" s="34" t="s">
        <v>999</v>
      </c>
      <c r="B7925" s="35" t="s">
        <v>38880</v>
      </c>
      <c r="C7925" s="35" t="s">
        <v>29374</v>
      </c>
      <c r="D7925" s="34" t="str">
        <f t="shared" si="123"/>
        <v>657-Xã Ea Ning</v>
      </c>
    </row>
    <row r="7926" spans="1:4">
      <c r="A7926" s="34" t="s">
        <v>999</v>
      </c>
      <c r="B7926" s="35" t="s">
        <v>38879</v>
      </c>
      <c r="C7926" s="35" t="s">
        <v>7858</v>
      </c>
      <c r="D7926" s="34" t="str">
        <f t="shared" si="123"/>
        <v>657-Xã Cư Ê Wi</v>
      </c>
    </row>
    <row r="7927" spans="1:4">
      <c r="A7927" s="34" t="s">
        <v>999</v>
      </c>
      <c r="B7927" s="35" t="s">
        <v>38874</v>
      </c>
      <c r="C7927" s="35" t="s">
        <v>6584</v>
      </c>
      <c r="D7927" s="34" t="str">
        <f t="shared" si="123"/>
        <v>657-Xã Ea Ktur</v>
      </c>
    </row>
    <row r="7928" spans="1:4">
      <c r="A7928" s="34" t="s">
        <v>999</v>
      </c>
      <c r="B7928" s="35" t="s">
        <v>38873</v>
      </c>
      <c r="C7928" s="35" t="s">
        <v>7786</v>
      </c>
      <c r="D7928" s="34" t="str">
        <f t="shared" si="123"/>
        <v>657-Xã Ea Tiêu</v>
      </c>
    </row>
    <row r="7929" spans="1:4">
      <c r="A7929" s="34" t="s">
        <v>999</v>
      </c>
      <c r="B7929" s="35" t="s">
        <v>38875</v>
      </c>
      <c r="C7929" s="35" t="s">
        <v>7856</v>
      </c>
      <c r="D7929" s="34" t="str">
        <f t="shared" si="123"/>
        <v>657-Xã Ea BHốk</v>
      </c>
    </row>
    <row r="7930" spans="1:4">
      <c r="A7930" s="34" t="s">
        <v>999</v>
      </c>
      <c r="B7930" s="35" t="s">
        <v>38878</v>
      </c>
      <c r="C7930" s="35" t="s">
        <v>7792</v>
      </c>
      <c r="D7930" s="34" t="str">
        <f t="shared" si="123"/>
        <v>657-Xã Ea Hu</v>
      </c>
    </row>
    <row r="7931" spans="1:4">
      <c r="A7931" s="34" t="s">
        <v>999</v>
      </c>
      <c r="B7931" s="35" t="s">
        <v>38877</v>
      </c>
      <c r="C7931" s="35" t="s">
        <v>5032</v>
      </c>
      <c r="D7931" s="34" t="str">
        <f t="shared" si="123"/>
        <v>657-Xã Dray Bhăng</v>
      </c>
    </row>
    <row r="7932" spans="1:4">
      <c r="A7932" s="34" t="s">
        <v>999</v>
      </c>
      <c r="B7932" s="35" t="s">
        <v>38876</v>
      </c>
      <c r="C7932" s="35" t="s">
        <v>2988</v>
      </c>
      <c r="D7932" s="34" t="str">
        <f t="shared" si="123"/>
        <v>657-Xã Hòa Hiệp</v>
      </c>
    </row>
    <row r="7933" spans="1:4">
      <c r="A7933" s="34" t="s">
        <v>1000</v>
      </c>
      <c r="B7933" s="35" t="s">
        <v>38950</v>
      </c>
      <c r="C7933" s="35" t="s">
        <v>7885</v>
      </c>
      <c r="D7933" s="34" t="str">
        <f t="shared" si="123"/>
        <v>660-Phường Nghĩa Đức</v>
      </c>
    </row>
    <row r="7934" spans="1:4">
      <c r="A7934" s="34" t="s">
        <v>1000</v>
      </c>
      <c r="B7934" s="35" t="s">
        <v>38951</v>
      </c>
      <c r="C7934" s="35" t="s">
        <v>6595</v>
      </c>
      <c r="D7934" s="34" t="str">
        <f t="shared" si="123"/>
        <v>660-Phường Nghĩa Thành</v>
      </c>
    </row>
    <row r="7935" spans="1:4">
      <c r="A7935" s="34" t="s">
        <v>1000</v>
      </c>
      <c r="B7935" s="35" t="s">
        <v>38952</v>
      </c>
      <c r="C7935" s="35" t="s">
        <v>7886</v>
      </c>
      <c r="D7935" s="34" t="str">
        <f t="shared" si="123"/>
        <v>660-Phường Nghĩa Phú</v>
      </c>
    </row>
    <row r="7936" spans="1:4">
      <c r="A7936" s="34" t="s">
        <v>1000</v>
      </c>
      <c r="B7936" s="35" t="s">
        <v>38953</v>
      </c>
      <c r="C7936" s="35" t="s">
        <v>3192</v>
      </c>
      <c r="D7936" s="34" t="str">
        <f t="shared" si="123"/>
        <v>660-Phường Nghĩa Tân</v>
      </c>
    </row>
    <row r="7937" spans="1:4">
      <c r="A7937" s="34" t="s">
        <v>1000</v>
      </c>
      <c r="B7937" s="35" t="s">
        <v>38954</v>
      </c>
      <c r="C7937" s="35" t="s">
        <v>7887</v>
      </c>
      <c r="D7937" s="34" t="str">
        <f t="shared" si="123"/>
        <v>660-Phường Nghĩa Trung</v>
      </c>
    </row>
    <row r="7938" spans="1:4">
      <c r="A7938" s="34" t="s">
        <v>1000</v>
      </c>
      <c r="B7938" s="35" t="s">
        <v>38955</v>
      </c>
      <c r="C7938" s="35" t="s">
        <v>29655</v>
      </c>
      <c r="D7938" s="34" t="str">
        <f t="shared" si="123"/>
        <v>660-Xã Đăk R'Moan</v>
      </c>
    </row>
    <row r="7939" spans="1:4">
      <c r="A7939" s="34" t="s">
        <v>1000</v>
      </c>
      <c r="B7939" s="35" t="s">
        <v>38956</v>
      </c>
      <c r="C7939" s="35" t="s">
        <v>29543</v>
      </c>
      <c r="D7939" s="34" t="str">
        <f t="shared" si="123"/>
        <v>660-Phường Quảng Thành</v>
      </c>
    </row>
    <row r="7940" spans="1:4">
      <c r="A7940" s="34" t="s">
        <v>1000</v>
      </c>
      <c r="B7940" s="35" t="s">
        <v>38957</v>
      </c>
      <c r="C7940" s="35" t="s">
        <v>6597</v>
      </c>
      <c r="D7940" s="34" t="str">
        <f t="shared" si="123"/>
        <v>660-Xã Đắk Nia</v>
      </c>
    </row>
    <row r="7941" spans="1:4">
      <c r="A7941" s="34" t="s">
        <v>739</v>
      </c>
      <c r="B7941" s="35" t="s">
        <v>38893</v>
      </c>
      <c r="C7941" s="35" t="s">
        <v>6084</v>
      </c>
      <c r="D7941" s="34" t="str">
        <f t="shared" ref="D7941:D8004" si="124">CONCATENATE(A7941,"-",C7941)</f>
        <v>661-Xã Quảng Sơn</v>
      </c>
    </row>
    <row r="7942" spans="1:4">
      <c r="A7942" s="34" t="s">
        <v>739</v>
      </c>
      <c r="B7942" s="35" t="s">
        <v>38899</v>
      </c>
      <c r="C7942" s="35" t="s">
        <v>41985</v>
      </c>
      <c r="D7942" s="34" t="str">
        <f t="shared" si="124"/>
        <v>661-Xã Quảng Hoà</v>
      </c>
    </row>
    <row r="7943" spans="1:4">
      <c r="A7943" s="34" t="s">
        <v>739</v>
      </c>
      <c r="B7943" s="35" t="s">
        <v>38894</v>
      </c>
      <c r="C7943" s="35" t="s">
        <v>7796</v>
      </c>
      <c r="D7943" s="34" t="str">
        <f t="shared" si="124"/>
        <v>661-Xã Đắk Ha</v>
      </c>
    </row>
    <row r="7944" spans="1:4">
      <c r="A7944" s="34" t="s">
        <v>739</v>
      </c>
      <c r="B7944" s="35" t="s">
        <v>38895</v>
      </c>
      <c r="C7944" s="35" t="s">
        <v>7867</v>
      </c>
      <c r="D7944" s="34" t="str">
        <f t="shared" si="124"/>
        <v>661-Xã Đắk R'Măng</v>
      </c>
    </row>
    <row r="7945" spans="1:4">
      <c r="A7945" s="34" t="s">
        <v>739</v>
      </c>
      <c r="B7945" s="35" t="s">
        <v>38896</v>
      </c>
      <c r="C7945" s="35" t="s">
        <v>4360</v>
      </c>
      <c r="D7945" s="34" t="str">
        <f t="shared" si="124"/>
        <v>661-Xã Quảng Khê</v>
      </c>
    </row>
    <row r="7946" spans="1:4">
      <c r="A7946" s="34" t="s">
        <v>739</v>
      </c>
      <c r="B7946" s="35" t="s">
        <v>38897</v>
      </c>
      <c r="C7946" s="35" t="s">
        <v>7878</v>
      </c>
      <c r="D7946" s="34" t="str">
        <f t="shared" si="124"/>
        <v>661-Xã Đắk Plao</v>
      </c>
    </row>
    <row r="7947" spans="1:4">
      <c r="A7947" s="34" t="s">
        <v>739</v>
      </c>
      <c r="B7947" s="35" t="s">
        <v>38898</v>
      </c>
      <c r="C7947" s="35" t="s">
        <v>7868</v>
      </c>
      <c r="D7947" s="34" t="str">
        <f t="shared" si="124"/>
        <v>661-Xã Đắk Som</v>
      </c>
    </row>
    <row r="7948" spans="1:4">
      <c r="A7948" s="34" t="s">
        <v>740</v>
      </c>
      <c r="B7948" s="35" t="s">
        <v>38900</v>
      </c>
      <c r="C7948" s="35" t="s">
        <v>7797</v>
      </c>
      <c r="D7948" s="34" t="str">
        <f t="shared" si="124"/>
        <v>662-Thị trấn Ea T'Ling</v>
      </c>
    </row>
    <row r="7949" spans="1:4">
      <c r="A7949" s="34" t="s">
        <v>740</v>
      </c>
      <c r="B7949" s="35" t="s">
        <v>38901</v>
      </c>
      <c r="C7949" s="35" t="s">
        <v>9427</v>
      </c>
      <c r="D7949" s="34" t="str">
        <f t="shared" si="124"/>
        <v>662-Xã Đắk Wil</v>
      </c>
    </row>
    <row r="7950" spans="1:4">
      <c r="A7950" s="34" t="s">
        <v>740</v>
      </c>
      <c r="B7950" s="35" t="s">
        <v>38902</v>
      </c>
      <c r="C7950" s="35" t="s">
        <v>7869</v>
      </c>
      <c r="D7950" s="34" t="str">
        <f t="shared" si="124"/>
        <v>662-Xã Ea Pô</v>
      </c>
    </row>
    <row r="7951" spans="1:4">
      <c r="A7951" s="34" t="s">
        <v>740</v>
      </c>
      <c r="B7951" s="35" t="s">
        <v>38903</v>
      </c>
      <c r="C7951" s="35" t="s">
        <v>7798</v>
      </c>
      <c r="D7951" s="34" t="str">
        <f t="shared" si="124"/>
        <v>662-Xã Nam Dong</v>
      </c>
    </row>
    <row r="7952" spans="1:4">
      <c r="A7952" s="34" t="s">
        <v>740</v>
      </c>
      <c r="B7952" s="35" t="s">
        <v>38904</v>
      </c>
      <c r="C7952" s="35" t="s">
        <v>9428</v>
      </c>
      <c r="D7952" s="34" t="str">
        <f t="shared" si="124"/>
        <v>662-Xã Đắk DRông</v>
      </c>
    </row>
    <row r="7953" spans="1:4">
      <c r="A7953" s="34" t="s">
        <v>740</v>
      </c>
      <c r="B7953" s="35" t="s">
        <v>38905</v>
      </c>
      <c r="C7953" s="35" t="s">
        <v>7799</v>
      </c>
      <c r="D7953" s="34" t="str">
        <f t="shared" si="124"/>
        <v>662-Xã Tâm Thắng</v>
      </c>
    </row>
    <row r="7954" spans="1:4">
      <c r="A7954" s="34" t="s">
        <v>740</v>
      </c>
      <c r="B7954" s="35" t="s">
        <v>38906</v>
      </c>
      <c r="C7954" s="35" t="s">
        <v>7870</v>
      </c>
      <c r="D7954" s="34" t="str">
        <f t="shared" si="124"/>
        <v>662-Xã Cư Knia</v>
      </c>
    </row>
    <row r="7955" spans="1:4">
      <c r="A7955" s="34" t="s">
        <v>740</v>
      </c>
      <c r="B7955" s="35" t="s">
        <v>38907</v>
      </c>
      <c r="C7955" s="35" t="s">
        <v>9429</v>
      </c>
      <c r="D7955" s="34" t="str">
        <f t="shared" si="124"/>
        <v>662-Xã Trúc Sơn</v>
      </c>
    </row>
    <row r="7956" spans="1:4">
      <c r="A7956" s="34" t="s">
        <v>741</v>
      </c>
      <c r="B7956" s="35" t="s">
        <v>38908</v>
      </c>
      <c r="C7956" s="35" t="s">
        <v>7800</v>
      </c>
      <c r="D7956" s="34" t="str">
        <f t="shared" si="124"/>
        <v>663-Thị trấn Đắk Mil</v>
      </c>
    </row>
    <row r="7957" spans="1:4">
      <c r="A7957" s="34" t="s">
        <v>741</v>
      </c>
      <c r="B7957" s="35" t="s">
        <v>38909</v>
      </c>
      <c r="C7957" s="35" t="s">
        <v>41986</v>
      </c>
      <c r="D7957" s="34" t="str">
        <f t="shared" si="124"/>
        <v>663-Xã  Đắk Lao</v>
      </c>
    </row>
    <row r="7958" spans="1:4">
      <c r="A7958" s="34" t="s">
        <v>741</v>
      </c>
      <c r="B7958" s="35" t="s">
        <v>38910</v>
      </c>
      <c r="C7958" s="35" t="s">
        <v>7801</v>
      </c>
      <c r="D7958" s="34" t="str">
        <f t="shared" si="124"/>
        <v>663-Xã Đắk R'La</v>
      </c>
    </row>
    <row r="7959" spans="1:4">
      <c r="A7959" s="34" t="s">
        <v>741</v>
      </c>
      <c r="B7959" s="35" t="s">
        <v>38911</v>
      </c>
      <c r="C7959" s="35" t="s">
        <v>9430</v>
      </c>
      <c r="D7959" s="34" t="str">
        <f t="shared" si="124"/>
        <v>663-Xã Đắk Gằn</v>
      </c>
    </row>
    <row r="7960" spans="1:4">
      <c r="A7960" s="34" t="s">
        <v>741</v>
      </c>
      <c r="B7960" s="35" t="s">
        <v>38912</v>
      </c>
      <c r="C7960" s="35" t="s">
        <v>6587</v>
      </c>
      <c r="D7960" s="34" t="str">
        <f t="shared" si="124"/>
        <v>663-Xã Đức Mạnh</v>
      </c>
    </row>
    <row r="7961" spans="1:4">
      <c r="A7961" s="34" t="s">
        <v>741</v>
      </c>
      <c r="B7961" s="35" t="s">
        <v>38916</v>
      </c>
      <c r="C7961" s="35" t="s">
        <v>7872</v>
      </c>
      <c r="D7961" s="34" t="str">
        <f t="shared" si="124"/>
        <v>663-Xã Đắk N'Drót</v>
      </c>
    </row>
    <row r="7962" spans="1:4">
      <c r="A7962" s="34" t="s">
        <v>741</v>
      </c>
      <c r="B7962" s="35" t="s">
        <v>38917</v>
      </c>
      <c r="C7962" s="35" t="s">
        <v>4463</v>
      </c>
      <c r="D7962" s="34" t="str">
        <f t="shared" si="124"/>
        <v>663-Xã Long Sơn</v>
      </c>
    </row>
    <row r="7963" spans="1:4">
      <c r="A7963" s="34" t="s">
        <v>741</v>
      </c>
      <c r="B7963" s="35" t="s">
        <v>38913</v>
      </c>
      <c r="C7963" s="35" t="s">
        <v>6588</v>
      </c>
      <c r="D7963" s="34" t="str">
        <f t="shared" si="124"/>
        <v>663-Xã Đắk Sắk</v>
      </c>
    </row>
    <row r="7964" spans="1:4">
      <c r="A7964" s="34" t="s">
        <v>741</v>
      </c>
      <c r="B7964" s="35" t="s">
        <v>38914</v>
      </c>
      <c r="C7964" s="35" t="s">
        <v>6014</v>
      </c>
      <c r="D7964" s="34" t="str">
        <f t="shared" si="124"/>
        <v>663-Xã Thuận An</v>
      </c>
    </row>
    <row r="7965" spans="1:4">
      <c r="A7965" s="34" t="s">
        <v>741</v>
      </c>
      <c r="B7965" s="35" t="s">
        <v>38915</v>
      </c>
      <c r="C7965" s="35" t="s">
        <v>7871</v>
      </c>
      <c r="D7965" s="34" t="str">
        <f t="shared" si="124"/>
        <v>663-Xã Đức Minh</v>
      </c>
    </row>
    <row r="7966" spans="1:4">
      <c r="A7966" s="34" t="s">
        <v>742</v>
      </c>
      <c r="B7966" s="35" t="s">
        <v>38918</v>
      </c>
      <c r="C7966" s="35" t="s">
        <v>7802</v>
      </c>
      <c r="D7966" s="34" t="str">
        <f t="shared" si="124"/>
        <v>664-Thị trấn Đắk Mâm</v>
      </c>
    </row>
    <row r="7967" spans="1:4">
      <c r="A7967" s="34" t="s">
        <v>742</v>
      </c>
      <c r="B7967" s="35" t="s">
        <v>38919</v>
      </c>
      <c r="C7967" s="35" t="s">
        <v>29652</v>
      </c>
      <c r="D7967" s="34" t="str">
        <f t="shared" si="124"/>
        <v>664-Xã Đắk Sôr</v>
      </c>
    </row>
    <row r="7968" spans="1:4">
      <c r="A7968" s="34" t="s">
        <v>742</v>
      </c>
      <c r="B7968" s="35" t="s">
        <v>38929</v>
      </c>
      <c r="C7968" s="35" t="s">
        <v>5608</v>
      </c>
      <c r="D7968" s="34" t="str">
        <f t="shared" si="124"/>
        <v>664-Xã Nam Xuân</v>
      </c>
    </row>
    <row r="7969" spans="1:4">
      <c r="A7969" s="34" t="s">
        <v>742</v>
      </c>
      <c r="B7969" s="35" t="s">
        <v>38920</v>
      </c>
      <c r="C7969" s="35" t="s">
        <v>6589</v>
      </c>
      <c r="D7969" s="34" t="str">
        <f t="shared" si="124"/>
        <v>664-Xã Buôn Choah</v>
      </c>
    </row>
    <row r="7970" spans="1:4">
      <c r="A7970" s="34" t="s">
        <v>742</v>
      </c>
      <c r="B7970" s="35" t="s">
        <v>38921</v>
      </c>
      <c r="C7970" s="35" t="s">
        <v>7803</v>
      </c>
      <c r="D7970" s="34" t="str">
        <f t="shared" si="124"/>
        <v>664-Xã Nam Đà</v>
      </c>
    </row>
    <row r="7971" spans="1:4">
      <c r="A7971" s="34" t="s">
        <v>742</v>
      </c>
      <c r="B7971" s="35" t="s">
        <v>38928</v>
      </c>
      <c r="C7971" s="35" t="s">
        <v>3231</v>
      </c>
      <c r="D7971" s="34" t="str">
        <f t="shared" si="124"/>
        <v>664-Xã Tân Thành</v>
      </c>
    </row>
    <row r="7972" spans="1:4">
      <c r="A7972" s="34" t="s">
        <v>742</v>
      </c>
      <c r="B7972" s="35" t="s">
        <v>38922</v>
      </c>
      <c r="C7972" s="35" t="s">
        <v>7804</v>
      </c>
      <c r="D7972" s="34" t="str">
        <f t="shared" si="124"/>
        <v>664-Xã Đắk Drô</v>
      </c>
    </row>
    <row r="7973" spans="1:4">
      <c r="A7973" s="34" t="s">
        <v>742</v>
      </c>
      <c r="B7973" s="35" t="s">
        <v>38923</v>
      </c>
      <c r="C7973" s="35" t="s">
        <v>7805</v>
      </c>
      <c r="D7973" s="34" t="str">
        <f t="shared" si="124"/>
        <v>664-Xã Nâm Nung</v>
      </c>
    </row>
    <row r="7974" spans="1:4">
      <c r="A7974" s="34" t="s">
        <v>742</v>
      </c>
      <c r="B7974" s="35" t="s">
        <v>38924</v>
      </c>
      <c r="C7974" s="35" t="s">
        <v>6590</v>
      </c>
      <c r="D7974" s="34" t="str">
        <f t="shared" si="124"/>
        <v>664-Xã Đức Xuyên</v>
      </c>
    </row>
    <row r="7975" spans="1:4">
      <c r="A7975" s="34" t="s">
        <v>742</v>
      </c>
      <c r="B7975" s="35" t="s">
        <v>38925</v>
      </c>
      <c r="C7975" s="35" t="s">
        <v>6591</v>
      </c>
      <c r="D7975" s="34" t="str">
        <f t="shared" si="124"/>
        <v>664-Xã Đắk Nang</v>
      </c>
    </row>
    <row r="7976" spans="1:4">
      <c r="A7976" s="34" t="s">
        <v>742</v>
      </c>
      <c r="B7976" s="35" t="s">
        <v>38926</v>
      </c>
      <c r="C7976" s="35" t="s">
        <v>3088</v>
      </c>
      <c r="D7976" s="34" t="str">
        <f t="shared" si="124"/>
        <v>664-Xã Quảng Phú</v>
      </c>
    </row>
    <row r="7977" spans="1:4">
      <c r="A7977" s="34" t="s">
        <v>742</v>
      </c>
      <c r="B7977" s="35" t="s">
        <v>38927</v>
      </c>
      <c r="C7977" s="35" t="s">
        <v>6592</v>
      </c>
      <c r="D7977" s="34" t="str">
        <f t="shared" si="124"/>
        <v>664-Xã Nâm N'Đir</v>
      </c>
    </row>
    <row r="7978" spans="1:4">
      <c r="A7978" s="34" t="s">
        <v>743</v>
      </c>
      <c r="B7978" s="35" t="s">
        <v>38937</v>
      </c>
      <c r="C7978" s="35" t="s">
        <v>29654</v>
      </c>
      <c r="D7978" s="34" t="str">
        <f t="shared" si="124"/>
        <v>665-Thị trấn Đức An</v>
      </c>
    </row>
    <row r="7979" spans="1:4">
      <c r="A7979" s="34" t="s">
        <v>743</v>
      </c>
      <c r="B7979" s="35" t="s">
        <v>38930</v>
      </c>
      <c r="C7979" s="35" t="s">
        <v>7873</v>
      </c>
      <c r="D7979" s="34" t="str">
        <f t="shared" si="124"/>
        <v>665-Xã Đắk Môl</v>
      </c>
    </row>
    <row r="7980" spans="1:4">
      <c r="A7980" s="34" t="s">
        <v>743</v>
      </c>
      <c r="B7980" s="35" t="s">
        <v>38936</v>
      </c>
      <c r="C7980" s="35" t="s">
        <v>9876</v>
      </c>
      <c r="D7980" s="34" t="str">
        <f t="shared" si="124"/>
        <v>665-Xã Đắk Hòa</v>
      </c>
    </row>
    <row r="7981" spans="1:4">
      <c r="A7981" s="34" t="s">
        <v>743</v>
      </c>
      <c r="B7981" s="35" t="s">
        <v>38931</v>
      </c>
      <c r="C7981" s="35" t="s">
        <v>8725</v>
      </c>
      <c r="D7981" s="34" t="str">
        <f t="shared" si="124"/>
        <v>665-Xã Nam Bình</v>
      </c>
    </row>
    <row r="7982" spans="1:4">
      <c r="A7982" s="34" t="s">
        <v>743</v>
      </c>
      <c r="B7982" s="35" t="s">
        <v>38938</v>
      </c>
      <c r="C7982" s="35" t="s">
        <v>9968</v>
      </c>
      <c r="D7982" s="34" t="str">
        <f t="shared" si="124"/>
        <v>665-Xã Thuận Hà</v>
      </c>
    </row>
    <row r="7983" spans="1:4">
      <c r="A7983" s="34" t="s">
        <v>743</v>
      </c>
      <c r="B7983" s="35" t="s">
        <v>38932</v>
      </c>
      <c r="C7983" s="35" t="s">
        <v>7879</v>
      </c>
      <c r="D7983" s="34" t="str">
        <f t="shared" si="124"/>
        <v>665-Xã Thuận Hạnh</v>
      </c>
    </row>
    <row r="7984" spans="1:4">
      <c r="A7984" s="34" t="s">
        <v>743</v>
      </c>
      <c r="B7984" s="35" t="s">
        <v>38933</v>
      </c>
      <c r="C7984" s="35" t="s">
        <v>41987</v>
      </c>
      <c r="D7984" s="34" t="str">
        <f t="shared" si="124"/>
        <v>665-Xã Đắk N'Dung</v>
      </c>
    </row>
    <row r="7985" spans="1:4">
      <c r="A7985" s="34" t="s">
        <v>743</v>
      </c>
      <c r="B7985" s="35" t="s">
        <v>38935</v>
      </c>
      <c r="C7985" s="35" t="s">
        <v>29653</v>
      </c>
      <c r="D7985" s="34" t="str">
        <f t="shared" si="124"/>
        <v>665-Xã Nâm N'Jang</v>
      </c>
    </row>
    <row r="7986" spans="1:4">
      <c r="A7986" s="34" t="s">
        <v>743</v>
      </c>
      <c r="B7986" s="35" t="s">
        <v>38934</v>
      </c>
      <c r="C7986" s="35" t="s">
        <v>3213</v>
      </c>
      <c r="D7986" s="34" t="str">
        <f t="shared" si="124"/>
        <v>665-Xã Trường Xuân</v>
      </c>
    </row>
    <row r="7987" spans="1:4">
      <c r="A7987" s="34" t="s">
        <v>545</v>
      </c>
      <c r="B7987" s="35" t="s">
        <v>38939</v>
      </c>
      <c r="C7987" s="35" t="s">
        <v>7880</v>
      </c>
      <c r="D7987" s="34" t="str">
        <f t="shared" si="124"/>
        <v>666-Thị trấn Kiến Đức</v>
      </c>
    </row>
    <row r="7988" spans="1:4">
      <c r="A7988" s="34" t="s">
        <v>545</v>
      </c>
      <c r="B7988" s="35" t="s">
        <v>38940</v>
      </c>
      <c r="C7988" s="35" t="s">
        <v>6593</v>
      </c>
      <c r="D7988" s="34" t="str">
        <f t="shared" si="124"/>
        <v>666-Xã Quảng Tín</v>
      </c>
    </row>
    <row r="7989" spans="1:4">
      <c r="A7989" s="34" t="s">
        <v>545</v>
      </c>
      <c r="B7989" s="35" t="s">
        <v>38947</v>
      </c>
      <c r="C7989" s="35" t="s">
        <v>7877</v>
      </c>
      <c r="D7989" s="34" t="str">
        <f t="shared" si="124"/>
        <v>666-Xã Đắk Wer</v>
      </c>
    </row>
    <row r="7990" spans="1:4">
      <c r="A7990" s="34" t="s">
        <v>545</v>
      </c>
      <c r="B7990" s="35" t="s">
        <v>38941</v>
      </c>
      <c r="C7990" s="35" t="s">
        <v>7875</v>
      </c>
      <c r="D7990" s="34" t="str">
        <f t="shared" si="124"/>
        <v>666-Xã Nhân Cơ</v>
      </c>
    </row>
    <row r="7991" spans="1:4">
      <c r="A7991" s="34" t="s">
        <v>545</v>
      </c>
      <c r="B7991" s="35" t="s">
        <v>38942</v>
      </c>
      <c r="C7991" s="35" t="s">
        <v>7883</v>
      </c>
      <c r="D7991" s="34" t="str">
        <f t="shared" si="124"/>
        <v>666-Xã Kiến Thành</v>
      </c>
    </row>
    <row r="7992" spans="1:4">
      <c r="A7992" s="34" t="s">
        <v>545</v>
      </c>
      <c r="B7992" s="35" t="s">
        <v>38948</v>
      </c>
      <c r="C7992" s="35" t="s">
        <v>4970</v>
      </c>
      <c r="D7992" s="34" t="str">
        <f t="shared" si="124"/>
        <v>666-Xã Nghĩa Thắng</v>
      </c>
    </row>
    <row r="7993" spans="1:4">
      <c r="A7993" s="34" t="s">
        <v>545</v>
      </c>
      <c r="B7993" s="35" t="s">
        <v>38943</v>
      </c>
      <c r="C7993" s="35" t="s">
        <v>6594</v>
      </c>
      <c r="D7993" s="34" t="str">
        <f t="shared" si="124"/>
        <v>666-Xã Đạo Nghĩa</v>
      </c>
    </row>
    <row r="7994" spans="1:4">
      <c r="A7994" s="34" t="s">
        <v>545</v>
      </c>
      <c r="B7994" s="35" t="s">
        <v>38944</v>
      </c>
      <c r="C7994" s="35" t="s">
        <v>7884</v>
      </c>
      <c r="D7994" s="34" t="str">
        <f t="shared" si="124"/>
        <v>666-Xã Đắk Sin</v>
      </c>
    </row>
    <row r="7995" spans="1:4">
      <c r="A7995" s="34" t="s">
        <v>545</v>
      </c>
      <c r="B7995" s="35" t="s">
        <v>38949</v>
      </c>
      <c r="C7995" s="35" t="s">
        <v>9969</v>
      </c>
      <c r="D7995" s="34" t="str">
        <f t="shared" si="124"/>
        <v>666-Xã Hưng Bình</v>
      </c>
    </row>
    <row r="7996" spans="1:4">
      <c r="A7996" s="34" t="s">
        <v>545</v>
      </c>
      <c r="B7996" s="35" t="s">
        <v>38945</v>
      </c>
      <c r="C7996" s="35" t="s">
        <v>7876</v>
      </c>
      <c r="D7996" s="34" t="str">
        <f t="shared" si="124"/>
        <v>666-Xã Đắk Ru</v>
      </c>
    </row>
    <row r="7997" spans="1:4">
      <c r="A7997" s="34" t="s">
        <v>545</v>
      </c>
      <c r="B7997" s="35" t="s">
        <v>38946</v>
      </c>
      <c r="C7997" s="35" t="s">
        <v>3669</v>
      </c>
      <c r="D7997" s="34" t="str">
        <f t="shared" si="124"/>
        <v>666-Xã Nhân Đạo</v>
      </c>
    </row>
    <row r="7998" spans="1:4">
      <c r="A7998" s="34" t="s">
        <v>744</v>
      </c>
      <c r="B7998" s="35" t="s">
        <v>38963</v>
      </c>
      <c r="C7998" s="35" t="s">
        <v>7874</v>
      </c>
      <c r="D7998" s="34" t="str">
        <f t="shared" si="124"/>
        <v>667-Xã Quảng Trực</v>
      </c>
    </row>
    <row r="7999" spans="1:4">
      <c r="A7999" s="34" t="s">
        <v>744</v>
      </c>
      <c r="B7999" s="35" t="s">
        <v>38960</v>
      </c>
      <c r="C7999" s="35" t="s">
        <v>7881</v>
      </c>
      <c r="D7999" s="34" t="str">
        <f t="shared" si="124"/>
        <v>667-Xã Đắk Búk So</v>
      </c>
    </row>
    <row r="8000" spans="1:4">
      <c r="A8000" s="34" t="s">
        <v>744</v>
      </c>
      <c r="B8000" s="35" t="s">
        <v>38962</v>
      </c>
      <c r="C8000" s="35" t="s">
        <v>5388</v>
      </c>
      <c r="D8000" s="34" t="str">
        <f t="shared" si="124"/>
        <v>667-Xã Quảng Tâm</v>
      </c>
    </row>
    <row r="8001" spans="1:4">
      <c r="A8001" s="34" t="s">
        <v>744</v>
      </c>
      <c r="B8001" s="35" t="s">
        <v>38961</v>
      </c>
      <c r="C8001" s="35" t="s">
        <v>7882</v>
      </c>
      <c r="D8001" s="34" t="str">
        <f t="shared" si="124"/>
        <v>667-Xã Đắk R'Tíh</v>
      </c>
    </row>
    <row r="8002" spans="1:4">
      <c r="A8002" s="34" t="s">
        <v>744</v>
      </c>
      <c r="B8002" s="35" t="s">
        <v>38958</v>
      </c>
      <c r="C8002" s="35" t="s">
        <v>9877</v>
      </c>
      <c r="D8002" s="34" t="str">
        <f t="shared" si="124"/>
        <v>667-Xã Đắk Ngo</v>
      </c>
    </row>
    <row r="8003" spans="1:4">
      <c r="A8003" s="34" t="s">
        <v>744</v>
      </c>
      <c r="B8003" s="35" t="s">
        <v>38959</v>
      </c>
      <c r="C8003" s="35" t="s">
        <v>3482</v>
      </c>
      <c r="D8003" s="34" t="str">
        <f t="shared" si="124"/>
        <v>667-Xã Quảng Tân</v>
      </c>
    </row>
    <row r="8004" spans="1:4">
      <c r="A8004" s="34" t="s">
        <v>745</v>
      </c>
      <c r="B8004" s="35" t="s">
        <v>38964</v>
      </c>
      <c r="C8004" s="35" t="s">
        <v>5099</v>
      </c>
      <c r="D8004" s="34" t="str">
        <f t="shared" si="124"/>
        <v>672-Phường 7</v>
      </c>
    </row>
    <row r="8005" spans="1:4">
      <c r="A8005" s="34" t="s">
        <v>745</v>
      </c>
      <c r="B8005" s="35" t="s">
        <v>38965</v>
      </c>
      <c r="C8005" s="35" t="s">
        <v>5108</v>
      </c>
      <c r="D8005" s="34" t="str">
        <f t="shared" ref="D8005:D8068" si="125">CONCATENATE(A8005,"-",C8005)</f>
        <v>672-Phường 8</v>
      </c>
    </row>
    <row r="8006" spans="1:4">
      <c r="A8006" s="34" t="s">
        <v>745</v>
      </c>
      <c r="B8006" s="35" t="s">
        <v>38966</v>
      </c>
      <c r="C8006" s="35" t="s">
        <v>5812</v>
      </c>
      <c r="D8006" s="34" t="str">
        <f t="shared" si="125"/>
        <v>672-Phường 12</v>
      </c>
    </row>
    <row r="8007" spans="1:4">
      <c r="A8007" s="34" t="s">
        <v>745</v>
      </c>
      <c r="B8007" s="35" t="s">
        <v>38967</v>
      </c>
      <c r="C8007" s="35" t="s">
        <v>6392</v>
      </c>
      <c r="D8007" s="34" t="str">
        <f t="shared" si="125"/>
        <v>672-Phường 9</v>
      </c>
    </row>
    <row r="8008" spans="1:4">
      <c r="A8008" s="34" t="s">
        <v>745</v>
      </c>
      <c r="B8008" s="35" t="s">
        <v>38968</v>
      </c>
      <c r="C8008" s="35" t="s">
        <v>3382</v>
      </c>
      <c r="D8008" s="34" t="str">
        <f t="shared" si="125"/>
        <v>672-Phường 2</v>
      </c>
    </row>
    <row r="8009" spans="1:4">
      <c r="A8009" s="34" t="s">
        <v>745</v>
      </c>
      <c r="B8009" s="35" t="s">
        <v>38969</v>
      </c>
      <c r="C8009" s="35" t="s">
        <v>3355</v>
      </c>
      <c r="D8009" s="34" t="str">
        <f t="shared" si="125"/>
        <v>672-Phường 1</v>
      </c>
    </row>
    <row r="8010" spans="1:4">
      <c r="A8010" s="34" t="s">
        <v>745</v>
      </c>
      <c r="B8010" s="35" t="s">
        <v>38970</v>
      </c>
      <c r="C8010" s="35" t="s">
        <v>5145</v>
      </c>
      <c r="D8010" s="34" t="str">
        <f t="shared" si="125"/>
        <v>672-Phường 6</v>
      </c>
    </row>
    <row r="8011" spans="1:4">
      <c r="A8011" s="34" t="s">
        <v>745</v>
      </c>
      <c r="B8011" s="35" t="s">
        <v>38971</v>
      </c>
      <c r="C8011" s="35" t="s">
        <v>3433</v>
      </c>
      <c r="D8011" s="34" t="str">
        <f t="shared" si="125"/>
        <v>672-Phường 5</v>
      </c>
    </row>
    <row r="8012" spans="1:4">
      <c r="A8012" s="34" t="s">
        <v>745</v>
      </c>
      <c r="B8012" s="35" t="s">
        <v>38972</v>
      </c>
      <c r="C8012" s="35" t="s">
        <v>4287</v>
      </c>
      <c r="D8012" s="34" t="str">
        <f t="shared" si="125"/>
        <v>672-Phường 4</v>
      </c>
    </row>
    <row r="8013" spans="1:4">
      <c r="A8013" s="34" t="s">
        <v>745</v>
      </c>
      <c r="B8013" s="35" t="s">
        <v>38973</v>
      </c>
      <c r="C8013" s="35" t="s">
        <v>6179</v>
      </c>
      <c r="D8013" s="34" t="str">
        <f t="shared" si="125"/>
        <v>672-Phường 10</v>
      </c>
    </row>
    <row r="8014" spans="1:4">
      <c r="A8014" s="34" t="s">
        <v>745</v>
      </c>
      <c r="B8014" s="35" t="s">
        <v>38974</v>
      </c>
      <c r="C8014" s="35" t="s">
        <v>5476</v>
      </c>
      <c r="D8014" s="34" t="str">
        <f t="shared" si="125"/>
        <v>672-Phường 11</v>
      </c>
    </row>
    <row r="8015" spans="1:4">
      <c r="A8015" s="34" t="s">
        <v>745</v>
      </c>
      <c r="B8015" s="35" t="s">
        <v>38975</v>
      </c>
      <c r="C8015" s="35" t="s">
        <v>3403</v>
      </c>
      <c r="D8015" s="34" t="str">
        <f t="shared" si="125"/>
        <v>672-Phường 3</v>
      </c>
    </row>
    <row r="8016" spans="1:4">
      <c r="A8016" s="34" t="s">
        <v>745</v>
      </c>
      <c r="B8016" s="35" t="s">
        <v>38976</v>
      </c>
      <c r="C8016" s="35" t="s">
        <v>3076</v>
      </c>
      <c r="D8016" s="34" t="str">
        <f t="shared" si="125"/>
        <v>672-Xã Xuân Thọ</v>
      </c>
    </row>
    <row r="8017" spans="1:4">
      <c r="A8017" s="34" t="s">
        <v>745</v>
      </c>
      <c r="B8017" s="35" t="s">
        <v>38977</v>
      </c>
      <c r="C8017" s="35" t="s">
        <v>7484</v>
      </c>
      <c r="D8017" s="34" t="str">
        <f t="shared" si="125"/>
        <v>672-Xã Tà Nung</v>
      </c>
    </row>
    <row r="8018" spans="1:4">
      <c r="A8018" s="34" t="s">
        <v>745</v>
      </c>
      <c r="B8018" s="35" t="s">
        <v>38979</v>
      </c>
      <c r="C8018" s="35" t="s">
        <v>9951</v>
      </c>
      <c r="D8018" s="34" t="str">
        <f t="shared" si="125"/>
        <v>672-Xã Trạm Hành</v>
      </c>
    </row>
    <row r="8019" spans="1:4">
      <c r="A8019" s="34" t="s">
        <v>745</v>
      </c>
      <c r="B8019" s="35" t="s">
        <v>38978</v>
      </c>
      <c r="C8019" s="35" t="s">
        <v>2940</v>
      </c>
      <c r="D8019" s="34" t="str">
        <f t="shared" si="125"/>
        <v>672-Xã Xuân Trường</v>
      </c>
    </row>
    <row r="8020" spans="1:4">
      <c r="A8020" s="34" t="s">
        <v>746</v>
      </c>
      <c r="B8020" s="35" t="s">
        <v>38980</v>
      </c>
      <c r="C8020" s="35" t="s">
        <v>7485</v>
      </c>
      <c r="D8020" s="34" t="str">
        <f t="shared" si="125"/>
        <v>673-Phường Lộc Phát</v>
      </c>
    </row>
    <row r="8021" spans="1:4">
      <c r="A8021" s="34" t="s">
        <v>746</v>
      </c>
      <c r="B8021" s="35" t="s">
        <v>38981</v>
      </c>
      <c r="C8021" s="35" t="s">
        <v>7486</v>
      </c>
      <c r="D8021" s="34" t="str">
        <f t="shared" si="125"/>
        <v>673-Phường Lộc Tiến</v>
      </c>
    </row>
    <row r="8022" spans="1:4">
      <c r="A8022" s="34" t="s">
        <v>746</v>
      </c>
      <c r="B8022" s="35" t="s">
        <v>38982</v>
      </c>
      <c r="C8022" s="35" t="s">
        <v>3382</v>
      </c>
      <c r="D8022" s="34" t="str">
        <f t="shared" si="125"/>
        <v>673-Phường 2</v>
      </c>
    </row>
    <row r="8023" spans="1:4">
      <c r="A8023" s="34" t="s">
        <v>746</v>
      </c>
      <c r="B8023" s="35" t="s">
        <v>38983</v>
      </c>
      <c r="C8023" s="35" t="s">
        <v>3355</v>
      </c>
      <c r="D8023" s="34" t="str">
        <f t="shared" si="125"/>
        <v>673-Phường 1</v>
      </c>
    </row>
    <row r="8024" spans="1:4">
      <c r="A8024" s="34" t="s">
        <v>746</v>
      </c>
      <c r="B8024" s="35" t="s">
        <v>38984</v>
      </c>
      <c r="C8024" s="35" t="s">
        <v>5115</v>
      </c>
      <c r="D8024" s="34" t="str">
        <f t="shared" si="125"/>
        <v>673-Phường B'lao</v>
      </c>
    </row>
    <row r="8025" spans="1:4">
      <c r="A8025" s="34" t="s">
        <v>746</v>
      </c>
      <c r="B8025" s="35" t="s">
        <v>38985</v>
      </c>
      <c r="C8025" s="35" t="s">
        <v>8647</v>
      </c>
      <c r="D8025" s="34" t="str">
        <f t="shared" si="125"/>
        <v>673-Phường Lộc Sơn</v>
      </c>
    </row>
    <row r="8026" spans="1:4">
      <c r="A8026" s="34" t="s">
        <v>746</v>
      </c>
      <c r="B8026" s="35" t="s">
        <v>38986</v>
      </c>
      <c r="C8026" s="35" t="s">
        <v>9434</v>
      </c>
      <c r="D8026" s="34" t="str">
        <f t="shared" si="125"/>
        <v>673-Xã Đạm Bri</v>
      </c>
    </row>
    <row r="8027" spans="1:4">
      <c r="A8027" s="34" t="s">
        <v>746</v>
      </c>
      <c r="B8027" s="35" t="s">
        <v>38987</v>
      </c>
      <c r="C8027" s="35" t="s">
        <v>5098</v>
      </c>
      <c r="D8027" s="34" t="str">
        <f t="shared" si="125"/>
        <v>673-Xã Lộc Thanh</v>
      </c>
    </row>
    <row r="8028" spans="1:4">
      <c r="A8028" s="34" t="s">
        <v>746</v>
      </c>
      <c r="B8028" s="35" t="s">
        <v>38988</v>
      </c>
      <c r="C8028" s="35" t="s">
        <v>7415</v>
      </c>
      <c r="D8028" s="34" t="str">
        <f t="shared" si="125"/>
        <v>673-Xã Lộc Nga</v>
      </c>
    </row>
    <row r="8029" spans="1:4">
      <c r="A8029" s="34" t="s">
        <v>746</v>
      </c>
      <c r="B8029" s="35" t="s">
        <v>38989</v>
      </c>
      <c r="C8029" s="35" t="s">
        <v>7429</v>
      </c>
      <c r="D8029" s="34" t="str">
        <f t="shared" si="125"/>
        <v>673-Xã Lộc Châu</v>
      </c>
    </row>
    <row r="8030" spans="1:4">
      <c r="A8030" s="34" t="s">
        <v>746</v>
      </c>
      <c r="B8030" s="35" t="s">
        <v>38990</v>
      </c>
      <c r="C8030" s="35" t="s">
        <v>7483</v>
      </c>
      <c r="D8030" s="34" t="str">
        <f t="shared" si="125"/>
        <v>673-Xã Đại Lào</v>
      </c>
    </row>
    <row r="8031" spans="1:4">
      <c r="A8031" s="34" t="s">
        <v>747</v>
      </c>
      <c r="B8031" s="35" t="s">
        <v>39098</v>
      </c>
      <c r="C8031" s="35" t="s">
        <v>5092</v>
      </c>
      <c r="D8031" s="34" t="str">
        <f t="shared" si="125"/>
        <v>674-Xã Đạ Tông</v>
      </c>
    </row>
    <row r="8032" spans="1:4">
      <c r="A8032" s="34" t="s">
        <v>747</v>
      </c>
      <c r="B8032" s="35" t="s">
        <v>39099</v>
      </c>
      <c r="C8032" s="35" t="s">
        <v>5063</v>
      </c>
      <c r="D8032" s="34" t="str">
        <f t="shared" si="125"/>
        <v>674-Xã Đạ Long</v>
      </c>
    </row>
    <row r="8033" spans="1:4">
      <c r="A8033" s="34" t="s">
        <v>747</v>
      </c>
      <c r="B8033" s="35" t="s">
        <v>39100</v>
      </c>
      <c r="C8033" s="35" t="s">
        <v>29657</v>
      </c>
      <c r="D8033" s="34" t="str">
        <f t="shared" si="125"/>
        <v>674-Xã Đạ M' Rong</v>
      </c>
    </row>
    <row r="8034" spans="1:4">
      <c r="A8034" s="34" t="s">
        <v>747</v>
      </c>
      <c r="B8034" s="35" t="s">
        <v>39101</v>
      </c>
      <c r="C8034" s="35" t="s">
        <v>29658</v>
      </c>
      <c r="D8034" s="34" t="str">
        <f t="shared" si="125"/>
        <v>674-Xã Liêng Srônh</v>
      </c>
    </row>
    <row r="8035" spans="1:4">
      <c r="A8035" s="34" t="s">
        <v>747</v>
      </c>
      <c r="B8035" s="35" t="s">
        <v>39102</v>
      </c>
      <c r="C8035" s="35" t="s">
        <v>7480</v>
      </c>
      <c r="D8035" s="34" t="str">
        <f t="shared" si="125"/>
        <v>674-Xã Đạ Rsal</v>
      </c>
    </row>
    <row r="8036" spans="1:4">
      <c r="A8036" s="34" t="s">
        <v>747</v>
      </c>
      <c r="B8036" s="35" t="s">
        <v>39103</v>
      </c>
      <c r="C8036" s="35" t="s">
        <v>7481</v>
      </c>
      <c r="D8036" s="34" t="str">
        <f t="shared" si="125"/>
        <v>674-Xã Rô Men</v>
      </c>
    </row>
    <row r="8037" spans="1:4">
      <c r="A8037" s="34" t="s">
        <v>747</v>
      </c>
      <c r="B8037" s="35" t="s">
        <v>39104</v>
      </c>
      <c r="C8037" s="35" t="s">
        <v>5110</v>
      </c>
      <c r="D8037" s="34" t="str">
        <f t="shared" si="125"/>
        <v>674-Xã Phi Liêng</v>
      </c>
    </row>
    <row r="8038" spans="1:4">
      <c r="A8038" s="34" t="s">
        <v>747</v>
      </c>
      <c r="B8038" s="35" t="s">
        <v>39105</v>
      </c>
      <c r="C8038" s="35" t="s">
        <v>29659</v>
      </c>
      <c r="D8038" s="34" t="str">
        <f t="shared" si="125"/>
        <v>674-Xã Đạ K' Nàng</v>
      </c>
    </row>
    <row r="8039" spans="1:4">
      <c r="A8039" s="34" t="s">
        <v>748</v>
      </c>
      <c r="B8039" s="35" t="s">
        <v>38991</v>
      </c>
      <c r="C8039" s="35" t="s">
        <v>8667</v>
      </c>
      <c r="D8039" s="34" t="str">
        <f t="shared" si="125"/>
        <v>675-Thị trấn Lạc Dương</v>
      </c>
    </row>
    <row r="8040" spans="1:4">
      <c r="A8040" s="34" t="s">
        <v>748</v>
      </c>
      <c r="B8040" s="35" t="s">
        <v>38992</v>
      </c>
      <c r="C8040" s="35" t="s">
        <v>7453</v>
      </c>
      <c r="D8040" s="34" t="str">
        <f t="shared" si="125"/>
        <v>675-Xã Đạ Chais</v>
      </c>
    </row>
    <row r="8041" spans="1:4">
      <c r="A8041" s="34" t="s">
        <v>748</v>
      </c>
      <c r="B8041" s="35" t="s">
        <v>38996</v>
      </c>
      <c r="C8041" s="35" t="s">
        <v>5185</v>
      </c>
      <c r="D8041" s="34" t="str">
        <f t="shared" si="125"/>
        <v>675-Xã Đạ Nhim</v>
      </c>
    </row>
    <row r="8042" spans="1:4">
      <c r="A8042" s="34" t="s">
        <v>748</v>
      </c>
      <c r="B8042" s="35" t="s">
        <v>38993</v>
      </c>
      <c r="C8042" s="35" t="s">
        <v>7447</v>
      </c>
      <c r="D8042" s="34" t="str">
        <f t="shared" si="125"/>
        <v>675-Xã Đưng KNớ</v>
      </c>
    </row>
    <row r="8043" spans="1:4">
      <c r="A8043" s="34" t="s">
        <v>748</v>
      </c>
      <c r="B8043" s="35" t="s">
        <v>38994</v>
      </c>
      <c r="C8043" s="35" t="s">
        <v>8575</v>
      </c>
      <c r="D8043" s="34" t="str">
        <f t="shared" si="125"/>
        <v>675-Xã Lát</v>
      </c>
    </row>
    <row r="8044" spans="1:4">
      <c r="A8044" s="34" t="s">
        <v>748</v>
      </c>
      <c r="B8044" s="35" t="s">
        <v>38995</v>
      </c>
      <c r="C8044" s="35" t="s">
        <v>7487</v>
      </c>
      <c r="D8044" s="34" t="str">
        <f t="shared" si="125"/>
        <v>675-Xã Đạ Sar</v>
      </c>
    </row>
    <row r="8045" spans="1:4">
      <c r="A8045" s="34" t="s">
        <v>30317</v>
      </c>
      <c r="B8045" s="35" t="s">
        <v>38997</v>
      </c>
      <c r="C8045" s="35" t="s">
        <v>7424</v>
      </c>
      <c r="D8045" s="34" t="str">
        <f t="shared" si="125"/>
        <v>676-Thị trấn Nam Ban</v>
      </c>
    </row>
    <row r="8046" spans="1:4">
      <c r="A8046" s="34" t="s">
        <v>30317</v>
      </c>
      <c r="B8046" s="35" t="s">
        <v>38998</v>
      </c>
      <c r="C8046" s="35" t="s">
        <v>5186</v>
      </c>
      <c r="D8046" s="34" t="str">
        <f t="shared" si="125"/>
        <v>676-Thị trấn Đinh Văn</v>
      </c>
    </row>
    <row r="8047" spans="1:4">
      <c r="A8047" s="34" t="s">
        <v>30317</v>
      </c>
      <c r="B8047" s="35" t="s">
        <v>38999</v>
      </c>
      <c r="C8047" s="35" t="s">
        <v>4010</v>
      </c>
      <c r="D8047" s="34" t="str">
        <f t="shared" si="125"/>
        <v>676-Xã Phú Sơn</v>
      </c>
    </row>
    <row r="8048" spans="1:4">
      <c r="A8048" s="34" t="s">
        <v>30317</v>
      </c>
      <c r="B8048" s="35" t="s">
        <v>39000</v>
      </c>
      <c r="C8048" s="35" t="s">
        <v>5060</v>
      </c>
      <c r="D8048" s="34" t="str">
        <f t="shared" si="125"/>
        <v>676-Xã Phi Tô</v>
      </c>
    </row>
    <row r="8049" spans="1:4">
      <c r="A8049" s="34" t="s">
        <v>30317</v>
      </c>
      <c r="B8049" s="35" t="s">
        <v>39001</v>
      </c>
      <c r="C8049" s="35" t="s">
        <v>6987</v>
      </c>
      <c r="D8049" s="34" t="str">
        <f t="shared" si="125"/>
        <v>676-Xã Mê Linh</v>
      </c>
    </row>
    <row r="8050" spans="1:4">
      <c r="A8050" s="34" t="s">
        <v>30317</v>
      </c>
      <c r="B8050" s="35" t="s">
        <v>39002</v>
      </c>
      <c r="C8050" s="35" t="s">
        <v>7488</v>
      </c>
      <c r="D8050" s="34" t="str">
        <f t="shared" si="125"/>
        <v>676-Xã Đạ Đờn</v>
      </c>
    </row>
    <row r="8051" spans="1:4">
      <c r="A8051" s="34" t="s">
        <v>30317</v>
      </c>
      <c r="B8051" s="35" t="s">
        <v>39003</v>
      </c>
      <c r="C8051" s="35" t="s">
        <v>5737</v>
      </c>
      <c r="D8051" s="34" t="str">
        <f t="shared" si="125"/>
        <v>676-Xã Phúc Thọ</v>
      </c>
    </row>
    <row r="8052" spans="1:4">
      <c r="A8052" s="34" t="s">
        <v>30317</v>
      </c>
      <c r="B8052" s="35" t="s">
        <v>39004</v>
      </c>
      <c r="C8052" s="35" t="s">
        <v>5184</v>
      </c>
      <c r="D8052" s="34" t="str">
        <f t="shared" si="125"/>
        <v>676-Xã Đông Thanh</v>
      </c>
    </row>
    <row r="8053" spans="1:4">
      <c r="A8053" s="34" t="s">
        <v>30317</v>
      </c>
      <c r="B8053" s="35" t="s">
        <v>39005</v>
      </c>
      <c r="C8053" s="35" t="s">
        <v>5183</v>
      </c>
      <c r="D8053" s="34" t="str">
        <f t="shared" si="125"/>
        <v>676-Xã Gia Lâm</v>
      </c>
    </row>
    <row r="8054" spans="1:4">
      <c r="A8054" s="34" t="s">
        <v>30317</v>
      </c>
      <c r="B8054" s="35" t="s">
        <v>39006</v>
      </c>
      <c r="C8054" s="35" t="s">
        <v>4483</v>
      </c>
      <c r="D8054" s="34" t="str">
        <f t="shared" si="125"/>
        <v>676-Xã Tân Thanh</v>
      </c>
    </row>
    <row r="8055" spans="1:4">
      <c r="A8055" s="34" t="s">
        <v>30317</v>
      </c>
      <c r="B8055" s="35" t="s">
        <v>39007</v>
      </c>
      <c r="C8055" s="35" t="s">
        <v>3742</v>
      </c>
      <c r="D8055" s="34" t="str">
        <f t="shared" si="125"/>
        <v>676-Xã Tân Văn</v>
      </c>
    </row>
    <row r="8056" spans="1:4">
      <c r="A8056" s="34" t="s">
        <v>30317</v>
      </c>
      <c r="B8056" s="35" t="s">
        <v>39008</v>
      </c>
      <c r="C8056" s="35" t="s">
        <v>5061</v>
      </c>
      <c r="D8056" s="34" t="str">
        <f t="shared" si="125"/>
        <v>676-Xã Hoài Đức</v>
      </c>
    </row>
    <row r="8057" spans="1:4">
      <c r="A8057" s="34" t="s">
        <v>30317</v>
      </c>
      <c r="B8057" s="35" t="s">
        <v>39009</v>
      </c>
      <c r="C8057" s="35" t="s">
        <v>5075</v>
      </c>
      <c r="D8057" s="34" t="str">
        <f t="shared" si="125"/>
        <v>676-Xã Tân Hà</v>
      </c>
    </row>
    <row r="8058" spans="1:4">
      <c r="A8058" s="34" t="s">
        <v>30317</v>
      </c>
      <c r="B8058" s="35" t="s">
        <v>39010</v>
      </c>
      <c r="C8058" s="35" t="s">
        <v>3538</v>
      </c>
      <c r="D8058" s="34" t="str">
        <f t="shared" si="125"/>
        <v>676-Xã Liên Hà</v>
      </c>
    </row>
    <row r="8059" spans="1:4">
      <c r="A8059" s="34" t="s">
        <v>30317</v>
      </c>
      <c r="B8059" s="35" t="s">
        <v>39011</v>
      </c>
      <c r="C8059" s="35" t="s">
        <v>4065</v>
      </c>
      <c r="D8059" s="34" t="str">
        <f t="shared" si="125"/>
        <v>676-Xã Đan Phượng</v>
      </c>
    </row>
    <row r="8060" spans="1:4">
      <c r="A8060" s="34" t="s">
        <v>30317</v>
      </c>
      <c r="B8060" s="35" t="s">
        <v>39012</v>
      </c>
      <c r="C8060" s="35" t="s">
        <v>8738</v>
      </c>
      <c r="D8060" s="34" t="str">
        <f t="shared" si="125"/>
        <v>676-Xã Nam Hà</v>
      </c>
    </row>
    <row r="8061" spans="1:4">
      <c r="A8061" s="34" t="s">
        <v>1001</v>
      </c>
      <c r="B8061" s="35" t="s">
        <v>39013</v>
      </c>
      <c r="C8061" s="35" t="s">
        <v>7430</v>
      </c>
      <c r="D8061" s="34" t="str">
        <f t="shared" si="125"/>
        <v>677-Thị trấn D'Ran</v>
      </c>
    </row>
    <row r="8062" spans="1:4">
      <c r="A8062" s="34" t="s">
        <v>1001</v>
      </c>
      <c r="B8062" s="35" t="s">
        <v>39014</v>
      </c>
      <c r="C8062" s="35" t="s">
        <v>6602</v>
      </c>
      <c r="D8062" s="34" t="str">
        <f t="shared" si="125"/>
        <v>677-Thị trấn Thạnh Mỹ</v>
      </c>
    </row>
    <row r="8063" spans="1:4">
      <c r="A8063" s="34" t="s">
        <v>1001</v>
      </c>
      <c r="B8063" s="35" t="s">
        <v>39015</v>
      </c>
      <c r="C8063" s="35" t="s">
        <v>7452</v>
      </c>
      <c r="D8063" s="34" t="str">
        <f t="shared" si="125"/>
        <v>677-Xã Lạc Xuân</v>
      </c>
    </row>
    <row r="8064" spans="1:4">
      <c r="A8064" s="34" t="s">
        <v>1001</v>
      </c>
      <c r="B8064" s="35" t="s">
        <v>39016</v>
      </c>
      <c r="C8064" s="35" t="s">
        <v>5097</v>
      </c>
      <c r="D8064" s="34" t="str">
        <f t="shared" si="125"/>
        <v>677-Xã Đạ Ròn</v>
      </c>
    </row>
    <row r="8065" spans="1:4">
      <c r="A8065" s="34" t="s">
        <v>1001</v>
      </c>
      <c r="B8065" s="35" t="s">
        <v>39017</v>
      </c>
      <c r="C8065" s="35" t="s">
        <v>5093</v>
      </c>
      <c r="D8065" s="34" t="str">
        <f t="shared" si="125"/>
        <v>677-Xã Lạc Lâm</v>
      </c>
    </row>
    <row r="8066" spans="1:4">
      <c r="A8066" s="34" t="s">
        <v>1001</v>
      </c>
      <c r="B8066" s="35" t="s">
        <v>39018</v>
      </c>
      <c r="C8066" s="35" t="s">
        <v>7477</v>
      </c>
      <c r="D8066" s="34" t="str">
        <f t="shared" si="125"/>
        <v>677-Xã Ka Đô</v>
      </c>
    </row>
    <row r="8067" spans="1:4">
      <c r="A8067" s="34" t="s">
        <v>1001</v>
      </c>
      <c r="B8067" s="35" t="s">
        <v>39019</v>
      </c>
      <c r="C8067" s="35" t="s">
        <v>5100</v>
      </c>
      <c r="D8067" s="34" t="str">
        <f t="shared" si="125"/>
        <v>677-Xã Quảng Lập</v>
      </c>
    </row>
    <row r="8068" spans="1:4">
      <c r="A8068" s="34" t="s">
        <v>1001</v>
      </c>
      <c r="B8068" s="35" t="s">
        <v>39020</v>
      </c>
      <c r="C8068" s="35" t="s">
        <v>5131</v>
      </c>
      <c r="D8068" s="34" t="str">
        <f t="shared" si="125"/>
        <v>677-Xã Ka Đơn</v>
      </c>
    </row>
    <row r="8069" spans="1:4">
      <c r="A8069" s="34" t="s">
        <v>1001</v>
      </c>
      <c r="B8069" s="35" t="s">
        <v>39021</v>
      </c>
      <c r="C8069" s="35" t="s">
        <v>9530</v>
      </c>
      <c r="D8069" s="34" t="str">
        <f t="shared" ref="D8069:D8132" si="126">CONCATENATE(A8069,"-",C8069)</f>
        <v>677-Xã Tu Tra</v>
      </c>
    </row>
    <row r="8070" spans="1:4">
      <c r="A8070" s="34" t="s">
        <v>1001</v>
      </c>
      <c r="B8070" s="35" t="s">
        <v>39022</v>
      </c>
      <c r="C8070" s="35" t="s">
        <v>9436</v>
      </c>
      <c r="D8070" s="34" t="str">
        <f t="shared" si="126"/>
        <v>677-Xã Pró</v>
      </c>
    </row>
    <row r="8071" spans="1:4">
      <c r="A8071" s="34" t="s">
        <v>1002</v>
      </c>
      <c r="B8071" s="35" t="s">
        <v>39023</v>
      </c>
      <c r="C8071" s="35" t="s">
        <v>7428</v>
      </c>
      <c r="D8071" s="34" t="str">
        <f t="shared" si="126"/>
        <v>678-Thị trấn Liên Nghĩa</v>
      </c>
    </row>
    <row r="8072" spans="1:4">
      <c r="A8072" s="34" t="s">
        <v>1002</v>
      </c>
      <c r="B8072" s="35" t="s">
        <v>39024</v>
      </c>
      <c r="C8072" s="35" t="s">
        <v>5074</v>
      </c>
      <c r="D8072" s="34" t="str">
        <f t="shared" si="126"/>
        <v>678-Xã Hiệp An</v>
      </c>
    </row>
    <row r="8073" spans="1:4">
      <c r="A8073" s="34" t="s">
        <v>1002</v>
      </c>
      <c r="B8073" s="35" t="s">
        <v>39025</v>
      </c>
      <c r="C8073" s="35" t="s">
        <v>2903</v>
      </c>
      <c r="D8073" s="34" t="str">
        <f t="shared" si="126"/>
        <v>678-Xã Liên Hiệp</v>
      </c>
    </row>
    <row r="8074" spans="1:4">
      <c r="A8074" s="34" t="s">
        <v>1002</v>
      </c>
      <c r="B8074" s="35" t="s">
        <v>39026</v>
      </c>
      <c r="C8074" s="35" t="s">
        <v>5542</v>
      </c>
      <c r="D8074" s="34" t="str">
        <f t="shared" si="126"/>
        <v>678-Xã Hiệp Thạnh</v>
      </c>
    </row>
    <row r="8075" spans="1:4">
      <c r="A8075" s="34" t="s">
        <v>1002</v>
      </c>
      <c r="B8075" s="35" t="s">
        <v>39027</v>
      </c>
      <c r="C8075" s="35" t="s">
        <v>4267</v>
      </c>
      <c r="D8075" s="34" t="str">
        <f t="shared" si="126"/>
        <v>678-Xã Bình Thạnh</v>
      </c>
    </row>
    <row r="8076" spans="1:4">
      <c r="A8076" s="34" t="s">
        <v>1002</v>
      </c>
      <c r="B8076" s="35" t="s">
        <v>39028</v>
      </c>
      <c r="C8076" s="35" t="s">
        <v>9534</v>
      </c>
      <c r="D8076" s="34" t="str">
        <f t="shared" si="126"/>
        <v>678-Xã N'Thol Hạ</v>
      </c>
    </row>
    <row r="8077" spans="1:4">
      <c r="A8077" s="34" t="s">
        <v>1002</v>
      </c>
      <c r="B8077" s="35" t="s">
        <v>39029</v>
      </c>
      <c r="C8077" s="35" t="s">
        <v>8131</v>
      </c>
      <c r="D8077" s="34" t="str">
        <f t="shared" si="126"/>
        <v>678-Xã Tân Hội</v>
      </c>
    </row>
    <row r="8078" spans="1:4">
      <c r="A8078" s="34" t="s">
        <v>1002</v>
      </c>
      <c r="B8078" s="35" t="s">
        <v>39030</v>
      </c>
      <c r="C8078" s="35" t="s">
        <v>3231</v>
      </c>
      <c r="D8078" s="34" t="str">
        <f t="shared" si="126"/>
        <v>678-Xã Tân Thành</v>
      </c>
    </row>
    <row r="8079" spans="1:4">
      <c r="A8079" s="34" t="s">
        <v>1002</v>
      </c>
      <c r="B8079" s="35" t="s">
        <v>39031</v>
      </c>
      <c r="C8079" s="35" t="s">
        <v>5106</v>
      </c>
      <c r="D8079" s="34" t="str">
        <f t="shared" si="126"/>
        <v>678-Xã Phú Hội</v>
      </c>
    </row>
    <row r="8080" spans="1:4">
      <c r="A8080" s="34" t="s">
        <v>1002</v>
      </c>
      <c r="B8080" s="35" t="s">
        <v>39032</v>
      </c>
      <c r="C8080" s="35" t="s">
        <v>7449</v>
      </c>
      <c r="D8080" s="34" t="str">
        <f t="shared" si="126"/>
        <v>678-Xã Ninh Gia</v>
      </c>
    </row>
    <row r="8081" spans="1:4">
      <c r="A8081" s="34" t="s">
        <v>1002</v>
      </c>
      <c r="B8081" s="35" t="s">
        <v>39033</v>
      </c>
      <c r="C8081" s="35" t="s">
        <v>7418</v>
      </c>
      <c r="D8081" s="34" t="str">
        <f t="shared" si="126"/>
        <v>678-Xã Tà Năng</v>
      </c>
    </row>
    <row r="8082" spans="1:4">
      <c r="A8082" s="34" t="s">
        <v>1002</v>
      </c>
      <c r="B8082" s="35" t="s">
        <v>39037</v>
      </c>
      <c r="C8082" s="35" t="s">
        <v>9952</v>
      </c>
      <c r="D8082" s="34" t="str">
        <f t="shared" si="126"/>
        <v>678-Xã Đa Quyn</v>
      </c>
    </row>
    <row r="8083" spans="1:4">
      <c r="A8083" s="34" t="s">
        <v>1002</v>
      </c>
      <c r="B8083" s="35" t="s">
        <v>39034</v>
      </c>
      <c r="C8083" s="35" t="s">
        <v>7482</v>
      </c>
      <c r="D8083" s="34" t="str">
        <f t="shared" si="126"/>
        <v>678-Xã Tà Hine</v>
      </c>
    </row>
    <row r="8084" spans="1:4">
      <c r="A8084" s="34" t="s">
        <v>1002</v>
      </c>
      <c r="B8084" s="35" t="s">
        <v>39035</v>
      </c>
      <c r="C8084" s="35" t="s">
        <v>5094</v>
      </c>
      <c r="D8084" s="34" t="str">
        <f t="shared" si="126"/>
        <v>678-Xã Đà Loan</v>
      </c>
    </row>
    <row r="8085" spans="1:4">
      <c r="A8085" s="34" t="s">
        <v>1002</v>
      </c>
      <c r="B8085" s="35" t="s">
        <v>39036</v>
      </c>
      <c r="C8085" s="35" t="s">
        <v>5114</v>
      </c>
      <c r="D8085" s="34" t="str">
        <f t="shared" si="126"/>
        <v>678-Xã Ninh Loan</v>
      </c>
    </row>
    <row r="8086" spans="1:4">
      <c r="A8086" s="34" t="s">
        <v>1003</v>
      </c>
      <c r="B8086" s="35" t="s">
        <v>39038</v>
      </c>
      <c r="C8086" s="35" t="s">
        <v>7431</v>
      </c>
      <c r="D8086" s="34" t="str">
        <f t="shared" si="126"/>
        <v>679-Thị trấn Di Linh</v>
      </c>
    </row>
    <row r="8087" spans="1:4">
      <c r="A8087" s="34" t="s">
        <v>1003</v>
      </c>
      <c r="B8087" s="35" t="s">
        <v>39039</v>
      </c>
      <c r="C8087" s="35" t="s">
        <v>5101</v>
      </c>
      <c r="D8087" s="34" t="str">
        <f t="shared" si="126"/>
        <v>679-Xã Đinh Trang Thượng</v>
      </c>
    </row>
    <row r="8088" spans="1:4">
      <c r="A8088" s="34" t="s">
        <v>1003</v>
      </c>
      <c r="B8088" s="35" t="s">
        <v>39040</v>
      </c>
      <c r="C8088" s="35" t="s">
        <v>3013</v>
      </c>
      <c r="D8088" s="34" t="str">
        <f t="shared" si="126"/>
        <v>679-Xã Tân Thượng</v>
      </c>
    </row>
    <row r="8089" spans="1:4">
      <c r="A8089" s="34" t="s">
        <v>1003</v>
      </c>
      <c r="B8089" s="35" t="s">
        <v>39056</v>
      </c>
      <c r="C8089" s="35" t="s">
        <v>9550</v>
      </c>
      <c r="D8089" s="34" t="str">
        <f t="shared" si="126"/>
        <v>679-Xã Tân Lâm</v>
      </c>
    </row>
    <row r="8090" spans="1:4">
      <c r="A8090" s="34" t="s">
        <v>1003</v>
      </c>
      <c r="B8090" s="35" t="s">
        <v>39041</v>
      </c>
      <c r="C8090" s="35" t="s">
        <v>3823</v>
      </c>
      <c r="D8090" s="34" t="str">
        <f t="shared" si="126"/>
        <v>679-Xã Tân Châu</v>
      </c>
    </row>
    <row r="8091" spans="1:4">
      <c r="A8091" s="34" t="s">
        <v>1003</v>
      </c>
      <c r="B8091" s="35" t="s">
        <v>39042</v>
      </c>
      <c r="C8091" s="35" t="s">
        <v>4271</v>
      </c>
      <c r="D8091" s="34" t="str">
        <f t="shared" si="126"/>
        <v>679-Xã Tân Nghĩa</v>
      </c>
    </row>
    <row r="8092" spans="1:4">
      <c r="A8092" s="34" t="s">
        <v>1003</v>
      </c>
      <c r="B8092" s="35" t="s">
        <v>39044</v>
      </c>
      <c r="C8092" s="35" t="s">
        <v>9431</v>
      </c>
      <c r="D8092" s="34" t="str">
        <f t="shared" si="126"/>
        <v>679-Xã Gia Hiệp</v>
      </c>
    </row>
    <row r="8093" spans="1:4">
      <c r="A8093" s="34" t="s">
        <v>1003</v>
      </c>
      <c r="B8093" s="35" t="s">
        <v>39043</v>
      </c>
      <c r="C8093" s="35" t="s">
        <v>9267</v>
      </c>
      <c r="D8093" s="34" t="str">
        <f t="shared" si="126"/>
        <v>679-Xã Đinh Lạc</v>
      </c>
    </row>
    <row r="8094" spans="1:4">
      <c r="A8094" s="34" t="s">
        <v>1003</v>
      </c>
      <c r="B8094" s="35" t="s">
        <v>39045</v>
      </c>
      <c r="C8094" s="35" t="s">
        <v>9531</v>
      </c>
      <c r="D8094" s="34" t="str">
        <f t="shared" si="126"/>
        <v>679-Xã Tam Bố</v>
      </c>
    </row>
    <row r="8095" spans="1:4">
      <c r="A8095" s="34" t="s">
        <v>1003</v>
      </c>
      <c r="B8095" s="35" t="s">
        <v>39046</v>
      </c>
      <c r="C8095" s="35" t="s">
        <v>7432</v>
      </c>
      <c r="D8095" s="34" t="str">
        <f t="shared" si="126"/>
        <v>679-Xã Đinh Trang Hòa</v>
      </c>
    </row>
    <row r="8096" spans="1:4">
      <c r="A8096" s="34" t="s">
        <v>1003</v>
      </c>
      <c r="B8096" s="35" t="s">
        <v>39047</v>
      </c>
      <c r="C8096" s="35" t="s">
        <v>5187</v>
      </c>
      <c r="D8096" s="34" t="str">
        <f t="shared" si="126"/>
        <v>679-Xã Liên Đầm</v>
      </c>
    </row>
    <row r="8097" spans="1:4">
      <c r="A8097" s="34" t="s">
        <v>1003</v>
      </c>
      <c r="B8097" s="35" t="s">
        <v>39048</v>
      </c>
      <c r="C8097" s="35" t="s">
        <v>8646</v>
      </c>
      <c r="D8097" s="34" t="str">
        <f t="shared" si="126"/>
        <v>679-Xã Gung Ré</v>
      </c>
    </row>
    <row r="8098" spans="1:4">
      <c r="A8098" s="34" t="s">
        <v>1003</v>
      </c>
      <c r="B8098" s="35" t="s">
        <v>39049</v>
      </c>
      <c r="C8098" s="35" t="s">
        <v>5132</v>
      </c>
      <c r="D8098" s="34" t="str">
        <f t="shared" si="126"/>
        <v>679-Xã Bảo Thuận</v>
      </c>
    </row>
    <row r="8099" spans="1:4">
      <c r="A8099" s="34" t="s">
        <v>1003</v>
      </c>
      <c r="B8099" s="35" t="s">
        <v>39050</v>
      </c>
      <c r="C8099" s="35" t="s">
        <v>5102</v>
      </c>
      <c r="D8099" s="34" t="str">
        <f t="shared" si="126"/>
        <v>679-Xã Hòa Ninh</v>
      </c>
    </row>
    <row r="8100" spans="1:4">
      <c r="A8100" s="34" t="s">
        <v>1003</v>
      </c>
      <c r="B8100" s="35" t="s">
        <v>39051</v>
      </c>
      <c r="C8100" s="35" t="s">
        <v>6451</v>
      </c>
      <c r="D8100" s="34" t="str">
        <f t="shared" si="126"/>
        <v>679-Xã Hòa Trung</v>
      </c>
    </row>
    <row r="8101" spans="1:4">
      <c r="A8101" s="34" t="s">
        <v>1003</v>
      </c>
      <c r="B8101" s="35" t="s">
        <v>39052</v>
      </c>
      <c r="C8101" s="35" t="s">
        <v>4064</v>
      </c>
      <c r="D8101" s="34" t="str">
        <f t="shared" si="126"/>
        <v>679-Xã Hòa Nam</v>
      </c>
    </row>
    <row r="8102" spans="1:4">
      <c r="A8102" s="34" t="s">
        <v>1003</v>
      </c>
      <c r="B8102" s="35" t="s">
        <v>39053</v>
      </c>
      <c r="C8102" s="35" t="s">
        <v>9435</v>
      </c>
      <c r="D8102" s="34" t="str">
        <f t="shared" si="126"/>
        <v>679-Xã Hòa Bắc</v>
      </c>
    </row>
    <row r="8103" spans="1:4">
      <c r="A8103" s="34" t="s">
        <v>1003</v>
      </c>
      <c r="B8103" s="35" t="s">
        <v>39054</v>
      </c>
      <c r="C8103" s="35" t="s">
        <v>5095</v>
      </c>
      <c r="D8103" s="34" t="str">
        <f t="shared" si="126"/>
        <v>679-Xã Sơn Điền</v>
      </c>
    </row>
    <row r="8104" spans="1:4">
      <c r="A8104" s="34" t="s">
        <v>1003</v>
      </c>
      <c r="B8104" s="35" t="s">
        <v>39055</v>
      </c>
      <c r="C8104" s="35" t="s">
        <v>8576</v>
      </c>
      <c r="D8104" s="34" t="str">
        <f t="shared" si="126"/>
        <v>679-Xã Gia Bắc</v>
      </c>
    </row>
    <row r="8105" spans="1:4">
      <c r="A8105" s="34" t="s">
        <v>1004</v>
      </c>
      <c r="B8105" s="35" t="s">
        <v>39057</v>
      </c>
      <c r="C8105" s="35" t="s">
        <v>9268</v>
      </c>
      <c r="D8105" s="34" t="str">
        <f t="shared" si="126"/>
        <v>680-Thị trấn Lộc Thắng</v>
      </c>
    </row>
    <row r="8106" spans="1:4">
      <c r="A8106" s="34" t="s">
        <v>1004</v>
      </c>
      <c r="B8106" s="35" t="s">
        <v>39058</v>
      </c>
      <c r="C8106" s="35" t="s">
        <v>7433</v>
      </c>
      <c r="D8106" s="34" t="str">
        <f t="shared" si="126"/>
        <v>680-Xã Lộc Bảo</v>
      </c>
    </row>
    <row r="8107" spans="1:4">
      <c r="A8107" s="34" t="s">
        <v>1004</v>
      </c>
      <c r="B8107" s="35" t="s">
        <v>39059</v>
      </c>
      <c r="C8107" s="35" t="s">
        <v>7450</v>
      </c>
      <c r="D8107" s="34" t="str">
        <f t="shared" si="126"/>
        <v>680-Xã Lộc Lâm</v>
      </c>
    </row>
    <row r="8108" spans="1:4">
      <c r="A8108" s="34" t="s">
        <v>1004</v>
      </c>
      <c r="B8108" s="35" t="s">
        <v>39060</v>
      </c>
      <c r="C8108" s="35" t="s">
        <v>8619</v>
      </c>
      <c r="D8108" s="34" t="str">
        <f t="shared" si="126"/>
        <v>680-Xã Lộc Phú</v>
      </c>
    </row>
    <row r="8109" spans="1:4">
      <c r="A8109" s="34" t="s">
        <v>1004</v>
      </c>
      <c r="B8109" s="35" t="s">
        <v>39061</v>
      </c>
      <c r="C8109" s="35" t="s">
        <v>5107</v>
      </c>
      <c r="D8109" s="34" t="str">
        <f t="shared" si="126"/>
        <v>680-Xã Lộc Bắc</v>
      </c>
    </row>
    <row r="8110" spans="1:4">
      <c r="A8110" s="34" t="s">
        <v>1004</v>
      </c>
      <c r="B8110" s="35" t="s">
        <v>39062</v>
      </c>
      <c r="C8110" s="35" t="s">
        <v>8574</v>
      </c>
      <c r="D8110" s="34" t="str">
        <f t="shared" si="126"/>
        <v>680-Xã B' Lá</v>
      </c>
    </row>
    <row r="8111" spans="1:4">
      <c r="A8111" s="34" t="s">
        <v>1004</v>
      </c>
      <c r="B8111" s="35" t="s">
        <v>39063</v>
      </c>
      <c r="C8111" s="35" t="s">
        <v>7416</v>
      </c>
      <c r="D8111" s="34" t="str">
        <f t="shared" si="126"/>
        <v>680-Xã Lộc Ngãi</v>
      </c>
    </row>
    <row r="8112" spans="1:4">
      <c r="A8112" s="34" t="s">
        <v>1004</v>
      </c>
      <c r="B8112" s="35" t="s">
        <v>39064</v>
      </c>
      <c r="C8112" s="35" t="s">
        <v>8572</v>
      </c>
      <c r="D8112" s="34" t="str">
        <f t="shared" si="126"/>
        <v>680-Xã Lộc Quảng</v>
      </c>
    </row>
    <row r="8113" spans="1:4">
      <c r="A8113" s="34" t="s">
        <v>1004</v>
      </c>
      <c r="B8113" s="35" t="s">
        <v>39065</v>
      </c>
      <c r="C8113" s="35" t="s">
        <v>6562</v>
      </c>
      <c r="D8113" s="34" t="str">
        <f t="shared" si="126"/>
        <v>680-Xã Lộc Tân</v>
      </c>
    </row>
    <row r="8114" spans="1:4">
      <c r="A8114" s="34" t="s">
        <v>1004</v>
      </c>
      <c r="B8114" s="35" t="s">
        <v>39066</v>
      </c>
      <c r="C8114" s="35" t="s">
        <v>5064</v>
      </c>
      <c r="D8114" s="34" t="str">
        <f t="shared" si="126"/>
        <v>680-Xã Lộc Đức</v>
      </c>
    </row>
    <row r="8115" spans="1:4">
      <c r="A8115" s="34" t="s">
        <v>1004</v>
      </c>
      <c r="B8115" s="35" t="s">
        <v>39067</v>
      </c>
      <c r="C8115" s="35" t="s">
        <v>5062</v>
      </c>
      <c r="D8115" s="34" t="str">
        <f t="shared" si="126"/>
        <v>680-Xã Lộc An</v>
      </c>
    </row>
    <row r="8116" spans="1:4">
      <c r="A8116" s="34" t="s">
        <v>1004</v>
      </c>
      <c r="B8116" s="35" t="s">
        <v>39068</v>
      </c>
      <c r="C8116" s="35" t="s">
        <v>8573</v>
      </c>
      <c r="D8116" s="34" t="str">
        <f t="shared" si="126"/>
        <v>680-Xã Tân Lạc</v>
      </c>
    </row>
    <row r="8117" spans="1:4">
      <c r="A8117" s="34" t="s">
        <v>1004</v>
      </c>
      <c r="B8117" s="35" t="s">
        <v>39069</v>
      </c>
      <c r="C8117" s="35" t="s">
        <v>3687</v>
      </c>
      <c r="D8117" s="34" t="str">
        <f t="shared" si="126"/>
        <v>680-Xã Lộc Thành</v>
      </c>
    </row>
    <row r="8118" spans="1:4">
      <c r="A8118" s="34" t="s">
        <v>1004</v>
      </c>
      <c r="B8118" s="35" t="s">
        <v>39070</v>
      </c>
      <c r="C8118" s="35" t="s">
        <v>8645</v>
      </c>
      <c r="D8118" s="34" t="str">
        <f t="shared" si="126"/>
        <v>680-Xã Lộc Nam</v>
      </c>
    </row>
    <row r="8119" spans="1:4">
      <c r="A8119" s="34" t="s">
        <v>1005</v>
      </c>
      <c r="B8119" s="35" t="s">
        <v>39071</v>
      </c>
      <c r="C8119" s="35" t="s">
        <v>9532</v>
      </c>
      <c r="D8119" s="34" t="str">
        <f t="shared" si="126"/>
        <v>681-Thị trấn Đạ M'ri</v>
      </c>
    </row>
    <row r="8120" spans="1:4">
      <c r="A8120" s="34" t="s">
        <v>1005</v>
      </c>
      <c r="B8120" s="35" t="s">
        <v>39072</v>
      </c>
      <c r="C8120" s="35" t="s">
        <v>29449</v>
      </c>
      <c r="D8120" s="34" t="str">
        <f t="shared" si="126"/>
        <v>681-Thị trấn Ma Đa Guôi</v>
      </c>
    </row>
    <row r="8121" spans="1:4">
      <c r="A8121" s="34" t="s">
        <v>1005</v>
      </c>
      <c r="B8121" s="35" t="s">
        <v>39073</v>
      </c>
      <c r="C8121" s="35" t="s">
        <v>7427</v>
      </c>
      <c r="D8121" s="34" t="str">
        <f t="shared" si="126"/>
        <v>681-Xã Hà Lâm</v>
      </c>
    </row>
    <row r="8122" spans="1:4">
      <c r="A8122" s="34" t="s">
        <v>1005</v>
      </c>
      <c r="B8122" s="35" t="s">
        <v>39074</v>
      </c>
      <c r="C8122" s="35" t="s">
        <v>9432</v>
      </c>
      <c r="D8122" s="34" t="str">
        <f t="shared" si="126"/>
        <v>681-Xã Đạ Tồn</v>
      </c>
    </row>
    <row r="8123" spans="1:4">
      <c r="A8123" s="34" t="s">
        <v>1005</v>
      </c>
      <c r="B8123" s="35" t="s">
        <v>39075</v>
      </c>
      <c r="C8123" s="35" t="s">
        <v>9433</v>
      </c>
      <c r="D8123" s="34" t="str">
        <f t="shared" si="126"/>
        <v>681-Xã Đạ Oai</v>
      </c>
    </row>
    <row r="8124" spans="1:4">
      <c r="A8124" s="34" t="s">
        <v>1005</v>
      </c>
      <c r="B8124" s="35" t="s">
        <v>39076</v>
      </c>
      <c r="C8124" s="35" t="s">
        <v>5111</v>
      </c>
      <c r="D8124" s="34" t="str">
        <f t="shared" si="126"/>
        <v>681-Xã Đạ Ploa</v>
      </c>
    </row>
    <row r="8125" spans="1:4">
      <c r="A8125" s="34" t="s">
        <v>1005</v>
      </c>
      <c r="B8125" s="35" t="s">
        <v>39077</v>
      </c>
      <c r="C8125" s="35" t="s">
        <v>29450</v>
      </c>
      <c r="D8125" s="34" t="str">
        <f t="shared" si="126"/>
        <v>681-Xã Ma Đa Guôi</v>
      </c>
    </row>
    <row r="8126" spans="1:4">
      <c r="A8126" s="34" t="s">
        <v>1005</v>
      </c>
      <c r="B8126" s="35" t="s">
        <v>39078</v>
      </c>
      <c r="C8126" s="35" t="s">
        <v>3305</v>
      </c>
      <c r="D8126" s="34" t="str">
        <f t="shared" si="126"/>
        <v>681-Xã Đoàn Kết</v>
      </c>
    </row>
    <row r="8127" spans="1:4">
      <c r="A8127" s="34" t="s">
        <v>1005</v>
      </c>
      <c r="B8127" s="35" t="s">
        <v>39079</v>
      </c>
      <c r="C8127" s="35" t="s">
        <v>5785</v>
      </c>
      <c r="D8127" s="34" t="str">
        <f t="shared" si="126"/>
        <v>681-Xã Phước Lộc</v>
      </c>
    </row>
    <row r="8128" spans="1:4">
      <c r="A8128" s="34" t="s">
        <v>1006</v>
      </c>
      <c r="B8128" s="35" t="s">
        <v>39080</v>
      </c>
      <c r="C8128" s="35" t="s">
        <v>5096</v>
      </c>
      <c r="D8128" s="34" t="str">
        <f t="shared" si="126"/>
        <v>682-Thị trấn Đạ Tẻh</v>
      </c>
    </row>
    <row r="8129" spans="1:4">
      <c r="A8129" s="34" t="s">
        <v>1006</v>
      </c>
      <c r="B8129" s="35" t="s">
        <v>39081</v>
      </c>
      <c r="C8129" s="35" t="s">
        <v>4317</v>
      </c>
      <c r="D8129" s="34" t="str">
        <f t="shared" si="126"/>
        <v>682-Xã An Nhơn</v>
      </c>
    </row>
    <row r="8130" spans="1:4">
      <c r="A8130" s="34" t="s">
        <v>1006</v>
      </c>
      <c r="B8130" s="35" t="s">
        <v>39082</v>
      </c>
      <c r="C8130" s="35" t="s">
        <v>9533</v>
      </c>
      <c r="D8130" s="34" t="str">
        <f t="shared" si="126"/>
        <v>682-Xã Quốc Oai</v>
      </c>
    </row>
    <row r="8131" spans="1:4">
      <c r="A8131" s="34" t="s">
        <v>1006</v>
      </c>
      <c r="B8131" s="35" t="s">
        <v>39083</v>
      </c>
      <c r="C8131" s="35" t="s">
        <v>6450</v>
      </c>
      <c r="D8131" s="34" t="str">
        <f t="shared" si="126"/>
        <v>682-Xã Mỹ Đức</v>
      </c>
    </row>
    <row r="8132" spans="1:4">
      <c r="A8132" s="34" t="s">
        <v>1006</v>
      </c>
      <c r="B8132" s="35" t="s">
        <v>39084</v>
      </c>
      <c r="C8132" s="35" t="s">
        <v>5109</v>
      </c>
      <c r="D8132" s="34" t="str">
        <f t="shared" si="126"/>
        <v>682-Xã Quảng Trị</v>
      </c>
    </row>
    <row r="8133" spans="1:4">
      <c r="A8133" s="34" t="s">
        <v>1006</v>
      </c>
      <c r="B8133" s="35" t="s">
        <v>39085</v>
      </c>
      <c r="C8133" s="35" t="s">
        <v>5182</v>
      </c>
      <c r="D8133" s="34" t="str">
        <f t="shared" ref="D8133:D8196" si="127">CONCATENATE(A8133,"-",C8133)</f>
        <v>682-Xã Đạ Lây</v>
      </c>
    </row>
    <row r="8134" spans="1:4">
      <c r="A8134" s="34" t="s">
        <v>1006</v>
      </c>
      <c r="B8134" s="35" t="s">
        <v>39086</v>
      </c>
      <c r="C8134" s="35" t="s">
        <v>5112</v>
      </c>
      <c r="D8134" s="34" t="str">
        <f t="shared" si="127"/>
        <v>682-Xã Triệu Hải</v>
      </c>
    </row>
    <row r="8135" spans="1:4">
      <c r="A8135" s="34" t="s">
        <v>1006</v>
      </c>
      <c r="B8135" s="35" t="s">
        <v>39087</v>
      </c>
      <c r="C8135" s="35" t="s">
        <v>7451</v>
      </c>
      <c r="D8135" s="34" t="str">
        <f t="shared" si="127"/>
        <v>682-Xã Đạ Kho</v>
      </c>
    </row>
    <row r="8136" spans="1:4">
      <c r="A8136" s="34" t="s">
        <v>1006</v>
      </c>
      <c r="B8136" s="35" t="s">
        <v>39088</v>
      </c>
      <c r="C8136" s="35" t="s">
        <v>7425</v>
      </c>
      <c r="D8136" s="34" t="str">
        <f t="shared" si="127"/>
        <v>682-Xã Đạ Pal</v>
      </c>
    </row>
    <row r="8137" spans="1:4">
      <c r="A8137" s="34" t="s">
        <v>1007</v>
      </c>
      <c r="B8137" s="35" t="s">
        <v>39089</v>
      </c>
      <c r="C8137" s="35" t="s">
        <v>29656</v>
      </c>
      <c r="D8137" s="34" t="str">
        <f t="shared" si="127"/>
        <v>683-Thị trấn Cát Tiên</v>
      </c>
    </row>
    <row r="8138" spans="1:4">
      <c r="A8138" s="34" t="s">
        <v>1007</v>
      </c>
      <c r="B8138" s="35" t="s">
        <v>39090</v>
      </c>
      <c r="C8138" s="35" t="s">
        <v>7448</v>
      </c>
      <c r="D8138" s="34" t="str">
        <f t="shared" si="127"/>
        <v>683-Xã Tiên Hoàng</v>
      </c>
    </row>
    <row r="8139" spans="1:4">
      <c r="A8139" s="34" t="s">
        <v>1007</v>
      </c>
      <c r="B8139" s="35" t="s">
        <v>39091</v>
      </c>
      <c r="C8139" s="35" t="s">
        <v>7417</v>
      </c>
      <c r="D8139" s="34" t="str">
        <f t="shared" si="127"/>
        <v>683-Xã Phước Cát 2</v>
      </c>
    </row>
    <row r="8140" spans="1:4">
      <c r="A8140" s="34" t="s">
        <v>1007</v>
      </c>
      <c r="B8140" s="35" t="s">
        <v>39092</v>
      </c>
      <c r="C8140" s="35" t="s">
        <v>7478</v>
      </c>
      <c r="D8140" s="34" t="str">
        <f t="shared" si="127"/>
        <v>683-Xã Gia Viễn</v>
      </c>
    </row>
    <row r="8141" spans="1:4">
      <c r="A8141" s="34" t="s">
        <v>1007</v>
      </c>
      <c r="B8141" s="35" t="s">
        <v>39093</v>
      </c>
      <c r="C8141" s="35" t="s">
        <v>7479</v>
      </c>
      <c r="D8141" s="34" t="str">
        <f t="shared" si="127"/>
        <v>683-Xã Nam Ninh</v>
      </c>
    </row>
    <row r="8142" spans="1:4">
      <c r="A8142" s="34" t="s">
        <v>1007</v>
      </c>
      <c r="B8142" s="35" t="s">
        <v>39094</v>
      </c>
      <c r="C8142" s="35" t="s">
        <v>41988</v>
      </c>
      <c r="D8142" s="34" t="str">
        <f t="shared" si="127"/>
        <v xml:space="preserve">683-Thị trấn Phước Cát </v>
      </c>
    </row>
    <row r="8143" spans="1:4">
      <c r="A8143" s="34" t="s">
        <v>1007</v>
      </c>
      <c r="B8143" s="35" t="s">
        <v>39095</v>
      </c>
      <c r="C8143" s="35" t="s">
        <v>7426</v>
      </c>
      <c r="D8143" s="34" t="str">
        <f t="shared" si="127"/>
        <v>683-Xã Đức Phổ</v>
      </c>
    </row>
    <row r="8144" spans="1:4">
      <c r="A8144" s="34" t="s">
        <v>1007</v>
      </c>
      <c r="B8144" s="35" t="s">
        <v>39096</v>
      </c>
      <c r="C8144" s="35" t="s">
        <v>8644</v>
      </c>
      <c r="D8144" s="34" t="str">
        <f t="shared" si="127"/>
        <v>683-Xã Quảng Ngãi</v>
      </c>
    </row>
    <row r="8145" spans="1:4">
      <c r="A8145" s="34" t="s">
        <v>1007</v>
      </c>
      <c r="B8145" s="35" t="s">
        <v>39097</v>
      </c>
      <c r="C8145" s="35" t="s">
        <v>5065</v>
      </c>
      <c r="D8145" s="34" t="str">
        <f t="shared" si="127"/>
        <v>683-Xã Đồng Nai Thượng</v>
      </c>
    </row>
    <row r="8146" spans="1:4">
      <c r="A8146" s="34" t="s">
        <v>1008</v>
      </c>
      <c r="B8146" s="35" t="s">
        <v>39201</v>
      </c>
      <c r="C8146" s="35" t="s">
        <v>29376</v>
      </c>
      <c r="D8146" s="34" t="str">
        <f t="shared" si="127"/>
        <v>688-Phường Thác Mơ</v>
      </c>
    </row>
    <row r="8147" spans="1:4">
      <c r="A8147" s="34" t="s">
        <v>1008</v>
      </c>
      <c r="B8147" s="35" t="s">
        <v>39200</v>
      </c>
      <c r="C8147" s="35" t="s">
        <v>29661</v>
      </c>
      <c r="D8147" s="34" t="str">
        <f t="shared" si="127"/>
        <v>688-Phường Long Thủy</v>
      </c>
    </row>
    <row r="8148" spans="1:4">
      <c r="A8148" s="34" t="s">
        <v>1008</v>
      </c>
      <c r="B8148" s="35" t="s">
        <v>39202</v>
      </c>
      <c r="C8148" s="35" t="s">
        <v>9808</v>
      </c>
      <c r="D8148" s="34" t="str">
        <f t="shared" si="127"/>
        <v>688-Phường Phước Bình</v>
      </c>
    </row>
    <row r="8149" spans="1:4">
      <c r="A8149" s="34" t="s">
        <v>1008</v>
      </c>
      <c r="B8149" s="35" t="s">
        <v>39203</v>
      </c>
      <c r="C8149" s="35" t="s">
        <v>9838</v>
      </c>
      <c r="D8149" s="34" t="str">
        <f t="shared" si="127"/>
        <v>688-Phường Long Phước</v>
      </c>
    </row>
    <row r="8150" spans="1:4">
      <c r="A8150" s="34" t="s">
        <v>1008</v>
      </c>
      <c r="B8150" s="35" t="s">
        <v>39204</v>
      </c>
      <c r="C8150" s="35" t="s">
        <v>29377</v>
      </c>
      <c r="D8150" s="34" t="str">
        <f t="shared" si="127"/>
        <v>688-Phường Sơn Giang</v>
      </c>
    </row>
    <row r="8151" spans="1:4">
      <c r="A8151" s="34" t="s">
        <v>1008</v>
      </c>
      <c r="B8151" s="35" t="s">
        <v>39206</v>
      </c>
      <c r="C8151" s="35" t="s">
        <v>8690</v>
      </c>
      <c r="D8151" s="34" t="str">
        <f t="shared" si="127"/>
        <v>688-Xã Long Giang</v>
      </c>
    </row>
    <row r="8152" spans="1:4">
      <c r="A8152" s="34" t="s">
        <v>1008</v>
      </c>
      <c r="B8152" s="35" t="s">
        <v>39205</v>
      </c>
      <c r="C8152" s="35" t="s">
        <v>9859</v>
      </c>
      <c r="D8152" s="34" t="str">
        <f t="shared" si="127"/>
        <v>688-Xã Phước Tín</v>
      </c>
    </row>
    <row r="8153" spans="1:4">
      <c r="A8153" s="34" t="s">
        <v>1009</v>
      </c>
      <c r="B8153" s="35" t="s">
        <v>39106</v>
      </c>
      <c r="C8153" s="35" t="s">
        <v>8961</v>
      </c>
      <c r="D8153" s="34" t="str">
        <f t="shared" si="127"/>
        <v>689-Phường Tân Phú</v>
      </c>
    </row>
    <row r="8154" spans="1:4">
      <c r="A8154" s="34" t="s">
        <v>1009</v>
      </c>
      <c r="B8154" s="35" t="s">
        <v>39107</v>
      </c>
      <c r="C8154" s="35" t="s">
        <v>6994</v>
      </c>
      <c r="D8154" s="34" t="str">
        <f t="shared" si="127"/>
        <v>689-Phường Tân Đồng</v>
      </c>
    </row>
    <row r="8155" spans="1:4">
      <c r="A8155" s="34" t="s">
        <v>1009</v>
      </c>
      <c r="B8155" s="35" t="s">
        <v>39108</v>
      </c>
      <c r="C8155" s="35" t="s">
        <v>6604</v>
      </c>
      <c r="D8155" s="34" t="str">
        <f t="shared" si="127"/>
        <v>689-Phường Tân Bình</v>
      </c>
    </row>
    <row r="8156" spans="1:4">
      <c r="A8156" s="34" t="s">
        <v>1009</v>
      </c>
      <c r="B8156" s="35" t="s">
        <v>39109</v>
      </c>
      <c r="C8156" s="35" t="s">
        <v>6997</v>
      </c>
      <c r="D8156" s="34" t="str">
        <f t="shared" si="127"/>
        <v>689-Phường Tân Xuân</v>
      </c>
    </row>
    <row r="8157" spans="1:4">
      <c r="A8157" s="34" t="s">
        <v>1009</v>
      </c>
      <c r="B8157" s="35" t="s">
        <v>39113</v>
      </c>
      <c r="C8157" s="35" t="s">
        <v>7831</v>
      </c>
      <c r="D8157" s="34" t="str">
        <f t="shared" si="127"/>
        <v>689-Phường Tân Thiện</v>
      </c>
    </row>
    <row r="8158" spans="1:4">
      <c r="A8158" s="34" t="s">
        <v>1009</v>
      </c>
      <c r="B8158" s="35" t="s">
        <v>39110</v>
      </c>
      <c r="C8158" s="35" t="s">
        <v>3231</v>
      </c>
      <c r="D8158" s="34" t="str">
        <f t="shared" si="127"/>
        <v>689-Xã Tân Thành</v>
      </c>
    </row>
    <row r="8159" spans="1:4">
      <c r="A8159" s="34" t="s">
        <v>1009</v>
      </c>
      <c r="B8159" s="35" t="s">
        <v>39111</v>
      </c>
      <c r="C8159" s="35" t="s">
        <v>30916</v>
      </c>
      <c r="D8159" s="34" t="str">
        <f t="shared" si="127"/>
        <v>689-Phường Tiến Thành</v>
      </c>
    </row>
    <row r="8160" spans="1:4">
      <c r="A8160" s="34" t="s">
        <v>1009</v>
      </c>
      <c r="B8160" s="35" t="s">
        <v>39112</v>
      </c>
      <c r="C8160" s="35" t="s">
        <v>6608</v>
      </c>
      <c r="D8160" s="34" t="str">
        <f t="shared" si="127"/>
        <v>689-Xã Tiến Hưng</v>
      </c>
    </row>
    <row r="8161" spans="1:4">
      <c r="A8161" s="34" t="s">
        <v>1010</v>
      </c>
      <c r="B8161" s="35" t="s">
        <v>39197</v>
      </c>
      <c r="C8161" s="35" t="s">
        <v>9961</v>
      </c>
      <c r="D8161" s="34" t="str">
        <f t="shared" si="127"/>
        <v>690-Phường Hưng Chiến</v>
      </c>
    </row>
    <row r="8162" spans="1:4">
      <c r="A8162" s="34" t="s">
        <v>1010</v>
      </c>
      <c r="B8162" s="35" t="s">
        <v>39194</v>
      </c>
      <c r="C8162" s="35" t="s">
        <v>9932</v>
      </c>
      <c r="D8162" s="34" t="str">
        <f t="shared" si="127"/>
        <v>690-Phường An Lộc</v>
      </c>
    </row>
    <row r="8163" spans="1:4">
      <c r="A8163" s="34" t="s">
        <v>1010</v>
      </c>
      <c r="B8163" s="35" t="s">
        <v>39196</v>
      </c>
      <c r="C8163" s="35" t="s">
        <v>8125</v>
      </c>
      <c r="D8163" s="34" t="str">
        <f t="shared" si="127"/>
        <v>690-Phường Phú Thịnh</v>
      </c>
    </row>
    <row r="8164" spans="1:4">
      <c r="A8164" s="34" t="s">
        <v>1010</v>
      </c>
      <c r="B8164" s="35" t="s">
        <v>39195</v>
      </c>
      <c r="C8164" s="35" t="s">
        <v>9960</v>
      </c>
      <c r="D8164" s="34" t="str">
        <f t="shared" si="127"/>
        <v>690-Phường Phú Đức</v>
      </c>
    </row>
    <row r="8165" spans="1:4">
      <c r="A8165" s="34" t="s">
        <v>1010</v>
      </c>
      <c r="B8165" s="35" t="s">
        <v>39198</v>
      </c>
      <c r="C8165" s="35" t="s">
        <v>4438</v>
      </c>
      <c r="D8165" s="34" t="str">
        <f t="shared" si="127"/>
        <v>690-Xã Thanh Lương</v>
      </c>
    </row>
    <row r="8166" spans="1:4">
      <c r="A8166" s="34" t="s">
        <v>1010</v>
      </c>
      <c r="B8166" s="35" t="s">
        <v>39199</v>
      </c>
      <c r="C8166" s="35" t="s">
        <v>3045</v>
      </c>
      <c r="D8166" s="34" t="str">
        <f t="shared" si="127"/>
        <v>690-Xã Thanh Phú</v>
      </c>
    </row>
    <row r="8167" spans="1:4">
      <c r="A8167" s="34" t="s">
        <v>1011</v>
      </c>
      <c r="B8167" s="35" t="s">
        <v>39114</v>
      </c>
      <c r="C8167" s="35" t="s">
        <v>5547</v>
      </c>
      <c r="D8167" s="34" t="str">
        <f t="shared" si="127"/>
        <v>691-Xã Bù Gia Mập</v>
      </c>
    </row>
    <row r="8168" spans="1:4">
      <c r="A8168" s="34" t="s">
        <v>1011</v>
      </c>
      <c r="B8168" s="35" t="s">
        <v>39115</v>
      </c>
      <c r="C8168" s="35" t="s">
        <v>29660</v>
      </c>
      <c r="D8168" s="34" t="str">
        <f t="shared" si="127"/>
        <v>691-Xã Đak Ơ</v>
      </c>
    </row>
    <row r="8169" spans="1:4">
      <c r="A8169" s="34" t="s">
        <v>1011</v>
      </c>
      <c r="B8169" s="35" t="s">
        <v>39116</v>
      </c>
      <c r="C8169" s="35" t="s">
        <v>3975</v>
      </c>
      <c r="D8169" s="34" t="str">
        <f t="shared" si="127"/>
        <v>691-Xã Đức Hạnh</v>
      </c>
    </row>
    <row r="8170" spans="1:4">
      <c r="A8170" s="34" t="s">
        <v>1011</v>
      </c>
      <c r="B8170" s="35" t="s">
        <v>39120</v>
      </c>
      <c r="C8170" s="35" t="s">
        <v>29375</v>
      </c>
      <c r="D8170" s="34" t="str">
        <f t="shared" si="127"/>
        <v>691-Xã Phú Văn</v>
      </c>
    </row>
    <row r="8171" spans="1:4">
      <c r="A8171" s="34" t="s">
        <v>1011</v>
      </c>
      <c r="B8171" s="35" t="s">
        <v>39117</v>
      </c>
      <c r="C8171" s="35" t="s">
        <v>6616</v>
      </c>
      <c r="D8171" s="34" t="str">
        <f t="shared" si="127"/>
        <v>691-Xã Đa Kia</v>
      </c>
    </row>
    <row r="8172" spans="1:4">
      <c r="A8172" s="34" t="s">
        <v>1011</v>
      </c>
      <c r="B8172" s="35" t="s">
        <v>39121</v>
      </c>
      <c r="C8172" s="35" t="s">
        <v>7513</v>
      </c>
      <c r="D8172" s="34" t="str">
        <f t="shared" si="127"/>
        <v>691-Xã Phước Minh</v>
      </c>
    </row>
    <row r="8173" spans="1:4">
      <c r="A8173" s="34" t="s">
        <v>1011</v>
      </c>
      <c r="B8173" s="35" t="s">
        <v>39118</v>
      </c>
      <c r="C8173" s="35" t="s">
        <v>8930</v>
      </c>
      <c r="D8173" s="34" t="str">
        <f t="shared" si="127"/>
        <v>691-Xã Bình Thắng</v>
      </c>
    </row>
    <row r="8174" spans="1:4">
      <c r="A8174" s="34" t="s">
        <v>1011</v>
      </c>
      <c r="B8174" s="35" t="s">
        <v>39119</v>
      </c>
      <c r="C8174" s="35" t="s">
        <v>8073</v>
      </c>
      <c r="D8174" s="34" t="str">
        <f t="shared" si="127"/>
        <v>691-Xã Phú Nghĩa</v>
      </c>
    </row>
    <row r="8175" spans="1:4">
      <c r="A8175" s="34" t="s">
        <v>30318</v>
      </c>
      <c r="B8175" s="35" t="s">
        <v>39122</v>
      </c>
      <c r="C8175" s="35" t="s">
        <v>8958</v>
      </c>
      <c r="D8175" s="34" t="str">
        <f t="shared" si="127"/>
        <v>692-Thị trấn Lộc Ninh</v>
      </c>
    </row>
    <row r="8176" spans="1:4">
      <c r="A8176" s="34" t="s">
        <v>30318</v>
      </c>
      <c r="B8176" s="35" t="s">
        <v>39123</v>
      </c>
      <c r="C8176" s="35" t="s">
        <v>6579</v>
      </c>
      <c r="D8176" s="34" t="str">
        <f t="shared" si="127"/>
        <v>692-Xã Lộc Hòa</v>
      </c>
    </row>
    <row r="8177" spans="1:4">
      <c r="A8177" s="34" t="s">
        <v>30318</v>
      </c>
      <c r="B8177" s="35" t="s">
        <v>39124</v>
      </c>
      <c r="C8177" s="35" t="s">
        <v>5062</v>
      </c>
      <c r="D8177" s="34" t="str">
        <f t="shared" si="127"/>
        <v>692-Xã Lộc An</v>
      </c>
    </row>
    <row r="8178" spans="1:4">
      <c r="A8178" s="34" t="s">
        <v>30318</v>
      </c>
      <c r="B8178" s="35" t="s">
        <v>39125</v>
      </c>
      <c r="C8178" s="35" t="s">
        <v>9863</v>
      </c>
      <c r="D8178" s="34" t="str">
        <f t="shared" si="127"/>
        <v>692-Xã Lộc Tấn</v>
      </c>
    </row>
    <row r="8179" spans="1:4">
      <c r="A8179" s="34" t="s">
        <v>30318</v>
      </c>
      <c r="B8179" s="35" t="s">
        <v>39135</v>
      </c>
      <c r="C8179" s="35" t="s">
        <v>6582</v>
      </c>
      <c r="D8179" s="34" t="str">
        <f t="shared" si="127"/>
        <v>692-Xã Lộc Thạnh</v>
      </c>
    </row>
    <row r="8180" spans="1:4">
      <c r="A8180" s="34" t="s">
        <v>30318</v>
      </c>
      <c r="B8180" s="35" t="s">
        <v>39126</v>
      </c>
      <c r="C8180" s="35" t="s">
        <v>6607</v>
      </c>
      <c r="D8180" s="34" t="str">
        <f t="shared" si="127"/>
        <v>692-Xã Lộc Hiệp</v>
      </c>
    </row>
    <row r="8181" spans="1:4">
      <c r="A8181" s="34" t="s">
        <v>30318</v>
      </c>
      <c r="B8181" s="35" t="s">
        <v>39127</v>
      </c>
      <c r="C8181" s="35" t="s">
        <v>6580</v>
      </c>
      <c r="D8181" s="34" t="str">
        <f t="shared" si="127"/>
        <v>692-Xã Lộc Thiện</v>
      </c>
    </row>
    <row r="8182" spans="1:4">
      <c r="A8182" s="34" t="s">
        <v>30318</v>
      </c>
      <c r="B8182" s="35" t="s">
        <v>39128</v>
      </c>
      <c r="C8182" s="35" t="s">
        <v>9121</v>
      </c>
      <c r="D8182" s="34" t="str">
        <f t="shared" si="127"/>
        <v>692-Xã Lộc Thuận</v>
      </c>
    </row>
    <row r="8183" spans="1:4">
      <c r="A8183" s="34" t="s">
        <v>30318</v>
      </c>
      <c r="B8183" s="35" t="s">
        <v>39129</v>
      </c>
      <c r="C8183" s="35" t="s">
        <v>6581</v>
      </c>
      <c r="D8183" s="34" t="str">
        <f t="shared" si="127"/>
        <v>692-Xã Lộc Quang</v>
      </c>
    </row>
    <row r="8184" spans="1:4">
      <c r="A8184" s="34" t="s">
        <v>30318</v>
      </c>
      <c r="B8184" s="35" t="s">
        <v>39137</v>
      </c>
      <c r="C8184" s="35" t="s">
        <v>8619</v>
      </c>
      <c r="D8184" s="34" t="str">
        <f t="shared" si="127"/>
        <v>692-Xã Lộc Phú</v>
      </c>
    </row>
    <row r="8185" spans="1:4">
      <c r="A8185" s="34" t="s">
        <v>30318</v>
      </c>
      <c r="B8185" s="35" t="s">
        <v>39130</v>
      </c>
      <c r="C8185" s="35" t="s">
        <v>3687</v>
      </c>
      <c r="D8185" s="34" t="str">
        <f t="shared" si="127"/>
        <v>692-Xã Lộc Thành</v>
      </c>
    </row>
    <row r="8186" spans="1:4">
      <c r="A8186" s="34" t="s">
        <v>30318</v>
      </c>
      <c r="B8186" s="35" t="s">
        <v>39131</v>
      </c>
      <c r="C8186" s="35" t="s">
        <v>8931</v>
      </c>
      <c r="D8186" s="34" t="str">
        <f t="shared" si="127"/>
        <v>692-Xã Lộc Thái</v>
      </c>
    </row>
    <row r="8187" spans="1:4">
      <c r="A8187" s="34" t="s">
        <v>30318</v>
      </c>
      <c r="B8187" s="35" t="s">
        <v>39132</v>
      </c>
      <c r="C8187" s="35" t="s">
        <v>7251</v>
      </c>
      <c r="D8187" s="34" t="str">
        <f t="shared" si="127"/>
        <v>692-Xã Lộc Điền</v>
      </c>
    </row>
    <row r="8188" spans="1:4">
      <c r="A8188" s="34" t="s">
        <v>30318</v>
      </c>
      <c r="B8188" s="35" t="s">
        <v>39133</v>
      </c>
      <c r="C8188" s="35" t="s">
        <v>8692</v>
      </c>
      <c r="D8188" s="34" t="str">
        <f t="shared" si="127"/>
        <v>692-Xã Lộc Hưng</v>
      </c>
    </row>
    <row r="8189" spans="1:4">
      <c r="A8189" s="34" t="s">
        <v>30318</v>
      </c>
      <c r="B8189" s="35" t="s">
        <v>39136</v>
      </c>
      <c r="C8189" s="35" t="s">
        <v>6527</v>
      </c>
      <c r="D8189" s="34" t="str">
        <f t="shared" si="127"/>
        <v>692-Xã Lộc Thịnh</v>
      </c>
    </row>
    <row r="8190" spans="1:4">
      <c r="A8190" s="34" t="s">
        <v>30318</v>
      </c>
      <c r="B8190" s="35" t="s">
        <v>39134</v>
      </c>
      <c r="C8190" s="35" t="s">
        <v>9861</v>
      </c>
      <c r="D8190" s="34" t="str">
        <f t="shared" si="127"/>
        <v>692-Xã Lộc Khánh</v>
      </c>
    </row>
    <row r="8191" spans="1:4">
      <c r="A8191" s="34" t="s">
        <v>30319</v>
      </c>
      <c r="B8191" s="35" t="s">
        <v>39143</v>
      </c>
      <c r="C8191" s="35" t="s">
        <v>29322</v>
      </c>
      <c r="D8191" s="34" t="str">
        <f t="shared" si="127"/>
        <v>693-Thị trấn Thanh Bình</v>
      </c>
    </row>
    <row r="8192" spans="1:4">
      <c r="A8192" s="34" t="s">
        <v>30319</v>
      </c>
      <c r="B8192" s="35" t="s">
        <v>39138</v>
      </c>
      <c r="C8192" s="35" t="s">
        <v>8921</v>
      </c>
      <c r="D8192" s="34" t="str">
        <f t="shared" si="127"/>
        <v>693-Xã Hưng Phước</v>
      </c>
    </row>
    <row r="8193" spans="1:4">
      <c r="A8193" s="34" t="s">
        <v>30319</v>
      </c>
      <c r="B8193" s="35" t="s">
        <v>39144</v>
      </c>
      <c r="C8193" s="35" t="s">
        <v>8917</v>
      </c>
      <c r="D8193" s="34" t="str">
        <f t="shared" si="127"/>
        <v>693-Xã Phước Thiện</v>
      </c>
    </row>
    <row r="8194" spans="1:4">
      <c r="A8194" s="34" t="s">
        <v>30319</v>
      </c>
      <c r="B8194" s="35" t="s">
        <v>39139</v>
      </c>
      <c r="C8194" s="35" t="s">
        <v>9862</v>
      </c>
      <c r="D8194" s="34" t="str">
        <f t="shared" si="127"/>
        <v>693-Xã Thiện Hưng</v>
      </c>
    </row>
    <row r="8195" spans="1:4">
      <c r="A8195" s="34" t="s">
        <v>30319</v>
      </c>
      <c r="B8195" s="35" t="s">
        <v>39140</v>
      </c>
      <c r="C8195" s="35" t="s">
        <v>5727</v>
      </c>
      <c r="D8195" s="34" t="str">
        <f t="shared" si="127"/>
        <v>693-Xã Thanh Hòa</v>
      </c>
    </row>
    <row r="8196" spans="1:4">
      <c r="A8196" s="34" t="s">
        <v>30319</v>
      </c>
      <c r="B8196" s="35" t="s">
        <v>39141</v>
      </c>
      <c r="C8196" s="35" t="s">
        <v>3231</v>
      </c>
      <c r="D8196" s="34" t="str">
        <f t="shared" si="127"/>
        <v>693-Xã Tân Thành</v>
      </c>
    </row>
    <row r="8197" spans="1:4">
      <c r="A8197" s="34" t="s">
        <v>30319</v>
      </c>
      <c r="B8197" s="35" t="s">
        <v>39142</v>
      </c>
      <c r="C8197" s="35" t="s">
        <v>3005</v>
      </c>
      <c r="D8197" s="34" t="str">
        <f t="shared" ref="D8197:D8260" si="128">CONCATENATE(A8197,"-",C8197)</f>
        <v>693-Xã Tân Tiến</v>
      </c>
    </row>
    <row r="8198" spans="1:4">
      <c r="A8198" s="34" t="s">
        <v>30320</v>
      </c>
      <c r="B8198" s="35" t="s">
        <v>39145</v>
      </c>
      <c r="C8198" s="35" t="s">
        <v>3261</v>
      </c>
      <c r="D8198" s="34" t="str">
        <f t="shared" si="128"/>
        <v>694-Xã Thanh An</v>
      </c>
    </row>
    <row r="8199" spans="1:4">
      <c r="A8199" s="34" t="s">
        <v>30320</v>
      </c>
      <c r="B8199" s="35" t="s">
        <v>39146</v>
      </c>
      <c r="C8199" s="35" t="s">
        <v>6610</v>
      </c>
      <c r="D8199" s="34" t="str">
        <f t="shared" si="128"/>
        <v>694-Xã An Khương</v>
      </c>
    </row>
    <row r="8200" spans="1:4">
      <c r="A8200" s="34" t="s">
        <v>30320</v>
      </c>
      <c r="B8200" s="35" t="s">
        <v>39147</v>
      </c>
      <c r="C8200" s="35" t="s">
        <v>4790</v>
      </c>
      <c r="D8200" s="34" t="str">
        <f t="shared" si="128"/>
        <v>694-Xã An Phú</v>
      </c>
    </row>
    <row r="8201" spans="1:4">
      <c r="A8201" s="34" t="s">
        <v>30320</v>
      </c>
      <c r="B8201" s="35" t="s">
        <v>39148</v>
      </c>
      <c r="C8201" s="35" t="s">
        <v>6611</v>
      </c>
      <c r="D8201" s="34" t="str">
        <f t="shared" si="128"/>
        <v>694-Xã Tân Lợi</v>
      </c>
    </row>
    <row r="8202" spans="1:4">
      <c r="A8202" s="34" t="s">
        <v>30320</v>
      </c>
      <c r="B8202" s="35" t="s">
        <v>39149</v>
      </c>
      <c r="C8202" s="35" t="s">
        <v>3527</v>
      </c>
      <c r="D8202" s="34" t="str">
        <f t="shared" si="128"/>
        <v>694-Xã Tân Hưng</v>
      </c>
    </row>
    <row r="8203" spans="1:4">
      <c r="A8203" s="34" t="s">
        <v>30320</v>
      </c>
      <c r="B8203" s="35" t="s">
        <v>39150</v>
      </c>
      <c r="C8203" s="35" t="s">
        <v>3819</v>
      </c>
      <c r="D8203" s="34" t="str">
        <f t="shared" si="128"/>
        <v>694-Xã Minh Đức</v>
      </c>
    </row>
    <row r="8204" spans="1:4">
      <c r="A8204" s="34" t="s">
        <v>30320</v>
      </c>
      <c r="B8204" s="35" t="s">
        <v>39156</v>
      </c>
      <c r="C8204" s="35" t="s">
        <v>2958</v>
      </c>
      <c r="D8204" s="34" t="str">
        <f t="shared" si="128"/>
        <v>694-Xã Minh Tâm</v>
      </c>
    </row>
    <row r="8205" spans="1:4">
      <c r="A8205" s="34" t="s">
        <v>30320</v>
      </c>
      <c r="B8205" s="35" t="s">
        <v>39151</v>
      </c>
      <c r="C8205" s="35" t="s">
        <v>7096</v>
      </c>
      <c r="D8205" s="34" t="str">
        <f t="shared" si="128"/>
        <v>694-Xã Phước An</v>
      </c>
    </row>
    <row r="8206" spans="1:4">
      <c r="A8206" s="34" t="s">
        <v>30320</v>
      </c>
      <c r="B8206" s="35" t="s">
        <v>39152</v>
      </c>
      <c r="C8206" s="35" t="s">
        <v>4352</v>
      </c>
      <c r="D8206" s="34" t="str">
        <f t="shared" si="128"/>
        <v>694-Xã Thanh Bình</v>
      </c>
    </row>
    <row r="8207" spans="1:4">
      <c r="A8207" s="34" t="s">
        <v>30320</v>
      </c>
      <c r="B8207" s="35" t="s">
        <v>39153</v>
      </c>
      <c r="C8207" s="35" t="s">
        <v>30917</v>
      </c>
      <c r="D8207" s="34" t="str">
        <f t="shared" si="128"/>
        <v>694-Thị trấn Tân Khai</v>
      </c>
    </row>
    <row r="8208" spans="1:4">
      <c r="A8208" s="34" t="s">
        <v>30320</v>
      </c>
      <c r="B8208" s="35" t="s">
        <v>39154</v>
      </c>
      <c r="C8208" s="35" t="s">
        <v>6603</v>
      </c>
      <c r="D8208" s="34" t="str">
        <f t="shared" si="128"/>
        <v>694-Xã Đồng Nơ</v>
      </c>
    </row>
    <row r="8209" spans="1:4">
      <c r="A8209" s="34" t="s">
        <v>30320</v>
      </c>
      <c r="B8209" s="35" t="s">
        <v>39155</v>
      </c>
      <c r="C8209" s="35" t="s">
        <v>4899</v>
      </c>
      <c r="D8209" s="34" t="str">
        <f t="shared" si="128"/>
        <v>694-Xã Tân Hiệp</v>
      </c>
    </row>
    <row r="8210" spans="1:4">
      <c r="A8210" s="34" t="s">
        <v>30320</v>
      </c>
      <c r="B8210" s="35" t="s">
        <v>39157</v>
      </c>
      <c r="C8210" s="35" t="s">
        <v>8960</v>
      </c>
      <c r="D8210" s="34" t="str">
        <f t="shared" si="128"/>
        <v>694-Xã Tân Quan</v>
      </c>
    </row>
    <row r="8211" spans="1:4">
      <c r="A8211" s="34" t="s">
        <v>1012</v>
      </c>
      <c r="B8211" s="35" t="s">
        <v>39158</v>
      </c>
      <c r="C8211" s="35" t="s">
        <v>3685</v>
      </c>
      <c r="D8211" s="34" t="str">
        <f t="shared" si="128"/>
        <v>695-Thị trấn Tân Phú</v>
      </c>
    </row>
    <row r="8212" spans="1:4">
      <c r="A8212" s="34" t="s">
        <v>1012</v>
      </c>
      <c r="B8212" s="35" t="s">
        <v>39159</v>
      </c>
      <c r="C8212" s="35" t="s">
        <v>8918</v>
      </c>
      <c r="D8212" s="34" t="str">
        <f t="shared" si="128"/>
        <v>695-Xã Thuận Lợi</v>
      </c>
    </row>
    <row r="8213" spans="1:4">
      <c r="A8213" s="34" t="s">
        <v>1012</v>
      </c>
      <c r="B8213" s="35" t="s">
        <v>39160</v>
      </c>
      <c r="C8213" s="35" t="s">
        <v>2900</v>
      </c>
      <c r="D8213" s="34" t="str">
        <f t="shared" si="128"/>
        <v>695-Xã Đồng Tâm</v>
      </c>
    </row>
    <row r="8214" spans="1:4">
      <c r="A8214" s="34" t="s">
        <v>1012</v>
      </c>
      <c r="B8214" s="35" t="s">
        <v>39161</v>
      </c>
      <c r="C8214" s="35" t="s">
        <v>4275</v>
      </c>
      <c r="D8214" s="34" t="str">
        <f t="shared" si="128"/>
        <v>695-Xã Tân Phước</v>
      </c>
    </row>
    <row r="8215" spans="1:4">
      <c r="A8215" s="34" t="s">
        <v>1012</v>
      </c>
      <c r="B8215" s="35" t="s">
        <v>39162</v>
      </c>
      <c r="C8215" s="35" t="s">
        <v>3527</v>
      </c>
      <c r="D8215" s="34" t="str">
        <f t="shared" si="128"/>
        <v>695-Xã Tân Hưng</v>
      </c>
    </row>
    <row r="8216" spans="1:4">
      <c r="A8216" s="34" t="s">
        <v>1012</v>
      </c>
      <c r="B8216" s="35" t="s">
        <v>39163</v>
      </c>
      <c r="C8216" s="35" t="s">
        <v>6611</v>
      </c>
      <c r="D8216" s="34" t="str">
        <f t="shared" si="128"/>
        <v>695-Xã Tân Lợi</v>
      </c>
    </row>
    <row r="8217" spans="1:4">
      <c r="A8217" s="34" t="s">
        <v>1012</v>
      </c>
      <c r="B8217" s="35" t="s">
        <v>39164</v>
      </c>
      <c r="C8217" s="35" t="s">
        <v>3108</v>
      </c>
      <c r="D8217" s="34" t="str">
        <f t="shared" si="128"/>
        <v>695-Xã Tân Lập</v>
      </c>
    </row>
    <row r="8218" spans="1:4">
      <c r="A8218" s="34" t="s">
        <v>1012</v>
      </c>
      <c r="B8218" s="35" t="s">
        <v>39165</v>
      </c>
      <c r="C8218" s="35" t="s">
        <v>3756</v>
      </c>
      <c r="D8218" s="34" t="str">
        <f t="shared" si="128"/>
        <v>695-Xã Tân Hòa</v>
      </c>
    </row>
    <row r="8219" spans="1:4">
      <c r="A8219" s="34" t="s">
        <v>1012</v>
      </c>
      <c r="B8219" s="35" t="s">
        <v>39166</v>
      </c>
      <c r="C8219" s="35" t="s">
        <v>6612</v>
      </c>
      <c r="D8219" s="34" t="str">
        <f t="shared" si="128"/>
        <v>695-Xã Thuận Phú</v>
      </c>
    </row>
    <row r="8220" spans="1:4">
      <c r="A8220" s="34" t="s">
        <v>1012</v>
      </c>
      <c r="B8220" s="35" t="s">
        <v>39167</v>
      </c>
      <c r="C8220" s="35" t="s">
        <v>3230</v>
      </c>
      <c r="D8220" s="34" t="str">
        <f t="shared" si="128"/>
        <v>695-Xã Đồng Tiến</v>
      </c>
    </row>
    <row r="8221" spans="1:4">
      <c r="A8221" s="34" t="s">
        <v>1012</v>
      </c>
      <c r="B8221" s="35" t="s">
        <v>39168</v>
      </c>
      <c r="C8221" s="35" t="s">
        <v>3005</v>
      </c>
      <c r="D8221" s="34" t="str">
        <f t="shared" si="128"/>
        <v>695-Xã Tân Tiến</v>
      </c>
    </row>
    <row r="8222" spans="1:4">
      <c r="A8222" s="34" t="s">
        <v>1013</v>
      </c>
      <c r="B8222" s="35" t="s">
        <v>39169</v>
      </c>
      <c r="C8222" s="35" t="s">
        <v>3686</v>
      </c>
      <c r="D8222" s="34" t="str">
        <f t="shared" si="128"/>
        <v>696-Thị trấn Đức Phong</v>
      </c>
    </row>
    <row r="8223" spans="1:4">
      <c r="A8223" s="34" t="s">
        <v>1013</v>
      </c>
      <c r="B8223" s="35" t="s">
        <v>39184</v>
      </c>
      <c r="C8223" s="35" t="s">
        <v>9936</v>
      </c>
      <c r="D8223" s="34" t="str">
        <f t="shared" si="128"/>
        <v>696-Xã Đường 10</v>
      </c>
    </row>
    <row r="8224" spans="1:4">
      <c r="A8224" s="34" t="s">
        <v>1013</v>
      </c>
      <c r="B8224" s="35" t="s">
        <v>39170</v>
      </c>
      <c r="C8224" s="35" t="s">
        <v>8886</v>
      </c>
      <c r="D8224" s="34" t="str">
        <f t="shared" si="128"/>
        <v>696-Xã Đak Nhau</v>
      </c>
    </row>
    <row r="8225" spans="1:4">
      <c r="A8225" s="34" t="s">
        <v>1013</v>
      </c>
      <c r="B8225" s="35" t="s">
        <v>39181</v>
      </c>
      <c r="C8225" s="35" t="s">
        <v>4010</v>
      </c>
      <c r="D8225" s="34" t="str">
        <f t="shared" si="128"/>
        <v>696-Xã Phú Sơn</v>
      </c>
    </row>
    <row r="8226" spans="1:4">
      <c r="A8226" s="34" t="s">
        <v>1013</v>
      </c>
      <c r="B8226" s="35" t="s">
        <v>39171</v>
      </c>
      <c r="C8226" s="35" t="s">
        <v>5630</v>
      </c>
      <c r="D8226" s="34" t="str">
        <f t="shared" si="128"/>
        <v>696-Xã Thọ Sơn</v>
      </c>
    </row>
    <row r="8227" spans="1:4">
      <c r="A8227" s="34" t="s">
        <v>1013</v>
      </c>
      <c r="B8227" s="35" t="s">
        <v>39183</v>
      </c>
      <c r="C8227" s="35" t="s">
        <v>4105</v>
      </c>
      <c r="D8227" s="34" t="str">
        <f t="shared" si="128"/>
        <v>696-Xã Bình Minh</v>
      </c>
    </row>
    <row r="8228" spans="1:4">
      <c r="A8228" s="34" t="s">
        <v>1013</v>
      </c>
      <c r="B8228" s="35" t="s">
        <v>39172</v>
      </c>
      <c r="C8228" s="35" t="s">
        <v>8959</v>
      </c>
      <c r="D8228" s="34" t="str">
        <f t="shared" si="128"/>
        <v>696-Xã Bom Bo</v>
      </c>
    </row>
    <row r="8229" spans="1:4">
      <c r="A8229" s="34" t="s">
        <v>1013</v>
      </c>
      <c r="B8229" s="35" t="s">
        <v>39173</v>
      </c>
      <c r="C8229" s="35" t="s">
        <v>6615</v>
      </c>
      <c r="D8229" s="34" t="str">
        <f t="shared" si="128"/>
        <v>696-Xã Minh Hưng</v>
      </c>
    </row>
    <row r="8230" spans="1:4">
      <c r="A8230" s="34" t="s">
        <v>1013</v>
      </c>
      <c r="B8230" s="35" t="s">
        <v>39174</v>
      </c>
      <c r="C8230" s="35" t="s">
        <v>3305</v>
      </c>
      <c r="D8230" s="34" t="str">
        <f t="shared" si="128"/>
        <v>696-Xã Đoàn Kết</v>
      </c>
    </row>
    <row r="8231" spans="1:4">
      <c r="A8231" s="34" t="s">
        <v>1013</v>
      </c>
      <c r="B8231" s="35" t="s">
        <v>39175</v>
      </c>
      <c r="C8231" s="35" t="s">
        <v>8919</v>
      </c>
      <c r="D8231" s="34" t="str">
        <f t="shared" si="128"/>
        <v>696-Xã Đồng Nai</v>
      </c>
    </row>
    <row r="8232" spans="1:4">
      <c r="A8232" s="34" t="s">
        <v>1013</v>
      </c>
      <c r="B8232" s="35" t="s">
        <v>39176</v>
      </c>
      <c r="C8232" s="35" t="s">
        <v>6613</v>
      </c>
      <c r="D8232" s="34" t="str">
        <f t="shared" si="128"/>
        <v>696-Xã Đức Liễu</v>
      </c>
    </row>
    <row r="8233" spans="1:4">
      <c r="A8233" s="34" t="s">
        <v>1013</v>
      </c>
      <c r="B8233" s="35" t="s">
        <v>39177</v>
      </c>
      <c r="C8233" s="35" t="s">
        <v>3473</v>
      </c>
      <c r="D8233" s="34" t="str">
        <f t="shared" si="128"/>
        <v>696-Xã Thống Nhất</v>
      </c>
    </row>
    <row r="8234" spans="1:4">
      <c r="A8234" s="34" t="s">
        <v>1013</v>
      </c>
      <c r="B8234" s="35" t="s">
        <v>39178</v>
      </c>
      <c r="C8234" s="35" t="s">
        <v>3688</v>
      </c>
      <c r="D8234" s="34" t="str">
        <f t="shared" si="128"/>
        <v>696-Xã Nghĩa Trung</v>
      </c>
    </row>
    <row r="8235" spans="1:4">
      <c r="A8235" s="34" t="s">
        <v>1013</v>
      </c>
      <c r="B8235" s="35" t="s">
        <v>39182</v>
      </c>
      <c r="C8235" s="35" t="s">
        <v>4857</v>
      </c>
      <c r="D8235" s="34" t="str">
        <f t="shared" si="128"/>
        <v>696-Xã Nghĩa Bình</v>
      </c>
    </row>
    <row r="8236" spans="1:4">
      <c r="A8236" s="34" t="s">
        <v>1013</v>
      </c>
      <c r="B8236" s="35" t="s">
        <v>39179</v>
      </c>
      <c r="C8236" s="35" t="s">
        <v>8916</v>
      </c>
      <c r="D8236" s="34" t="str">
        <f t="shared" si="128"/>
        <v>696-Xã Đăng Hà</v>
      </c>
    </row>
    <row r="8237" spans="1:4">
      <c r="A8237" s="34" t="s">
        <v>1013</v>
      </c>
      <c r="B8237" s="35" t="s">
        <v>39180</v>
      </c>
      <c r="C8237" s="35" t="s">
        <v>6996</v>
      </c>
      <c r="D8237" s="34" t="str">
        <f t="shared" si="128"/>
        <v>696-Xã Phước Sơn</v>
      </c>
    </row>
    <row r="8238" spans="1:4">
      <c r="A8238" s="34" t="s">
        <v>30321</v>
      </c>
      <c r="B8238" s="35" t="s">
        <v>39185</v>
      </c>
      <c r="C8238" s="35" t="s">
        <v>6614</v>
      </c>
      <c r="D8238" s="34" t="str">
        <f t="shared" si="128"/>
        <v>697-Thị trấn Chơn Thành</v>
      </c>
    </row>
    <row r="8239" spans="1:4">
      <c r="A8239" s="34" t="s">
        <v>30321</v>
      </c>
      <c r="B8239" s="35" t="s">
        <v>39192</v>
      </c>
      <c r="C8239" s="35" t="s">
        <v>6426</v>
      </c>
      <c r="D8239" s="34" t="str">
        <f t="shared" si="128"/>
        <v>697-Xã Thành Tâm</v>
      </c>
    </row>
    <row r="8240" spans="1:4">
      <c r="A8240" s="34" t="s">
        <v>30321</v>
      </c>
      <c r="B8240" s="35" t="s">
        <v>39186</v>
      </c>
      <c r="C8240" s="35" t="s">
        <v>4676</v>
      </c>
      <c r="D8240" s="34" t="str">
        <f t="shared" si="128"/>
        <v>697-Xã Minh Lập</v>
      </c>
    </row>
    <row r="8241" spans="1:4">
      <c r="A8241" s="34" t="s">
        <v>30321</v>
      </c>
      <c r="B8241" s="35" t="s">
        <v>39193</v>
      </c>
      <c r="C8241" s="35" t="s">
        <v>4230</v>
      </c>
      <c r="D8241" s="34" t="str">
        <f t="shared" si="128"/>
        <v>697-Xã Quang Minh</v>
      </c>
    </row>
    <row r="8242" spans="1:4">
      <c r="A8242" s="34" t="s">
        <v>30321</v>
      </c>
      <c r="B8242" s="35" t="s">
        <v>39187</v>
      </c>
      <c r="C8242" s="35" t="s">
        <v>6615</v>
      </c>
      <c r="D8242" s="34" t="str">
        <f t="shared" si="128"/>
        <v>697-Xã Minh Hưng</v>
      </c>
    </row>
    <row r="8243" spans="1:4">
      <c r="A8243" s="34" t="s">
        <v>30321</v>
      </c>
      <c r="B8243" s="35" t="s">
        <v>39188</v>
      </c>
      <c r="C8243" s="35" t="s">
        <v>2992</v>
      </c>
      <c r="D8243" s="34" t="str">
        <f t="shared" si="128"/>
        <v>697-Xã Minh Long</v>
      </c>
    </row>
    <row r="8244" spans="1:4">
      <c r="A8244" s="34" t="s">
        <v>30321</v>
      </c>
      <c r="B8244" s="35" t="s">
        <v>39189</v>
      </c>
      <c r="C8244" s="35" t="s">
        <v>5406</v>
      </c>
      <c r="D8244" s="34" t="str">
        <f t="shared" si="128"/>
        <v>697-Xã Minh Thành</v>
      </c>
    </row>
    <row r="8245" spans="1:4">
      <c r="A8245" s="34" t="s">
        <v>30321</v>
      </c>
      <c r="B8245" s="35" t="s">
        <v>39190</v>
      </c>
      <c r="C8245" s="35" t="s">
        <v>8920</v>
      </c>
      <c r="D8245" s="34" t="str">
        <f t="shared" si="128"/>
        <v>697-Xã Nha Bích</v>
      </c>
    </row>
    <row r="8246" spans="1:4">
      <c r="A8246" s="34" t="s">
        <v>30321</v>
      </c>
      <c r="B8246" s="35" t="s">
        <v>39191</v>
      </c>
      <c r="C8246" s="35" t="s">
        <v>6605</v>
      </c>
      <c r="D8246" s="34" t="str">
        <f t="shared" si="128"/>
        <v>697-Xã Minh Thắng</v>
      </c>
    </row>
    <row r="8247" spans="1:4">
      <c r="A8247" s="34" t="s">
        <v>1014</v>
      </c>
      <c r="B8247" s="35" t="s">
        <v>39211</v>
      </c>
      <c r="C8247" s="35" t="s">
        <v>3684</v>
      </c>
      <c r="D8247" s="34" t="str">
        <f t="shared" si="128"/>
        <v>698-Xã Long Bình</v>
      </c>
    </row>
    <row r="8248" spans="1:4">
      <c r="A8248" s="34" t="s">
        <v>1014</v>
      </c>
      <c r="B8248" s="35" t="s">
        <v>39216</v>
      </c>
      <c r="C8248" s="35" t="s">
        <v>4993</v>
      </c>
      <c r="D8248" s="34" t="str">
        <f t="shared" si="128"/>
        <v>698-Xã Bình Tân</v>
      </c>
    </row>
    <row r="8249" spans="1:4">
      <c r="A8249" s="34" t="s">
        <v>1014</v>
      </c>
      <c r="B8249" s="35" t="s">
        <v>39215</v>
      </c>
      <c r="C8249" s="35" t="s">
        <v>4128</v>
      </c>
      <c r="D8249" s="34" t="str">
        <f t="shared" si="128"/>
        <v>698-Xã Bình Sơn</v>
      </c>
    </row>
    <row r="8250" spans="1:4">
      <c r="A8250" s="34" t="s">
        <v>1014</v>
      </c>
      <c r="B8250" s="35" t="s">
        <v>39213</v>
      </c>
      <c r="C8250" s="35" t="s">
        <v>6927</v>
      </c>
      <c r="D8250" s="34" t="str">
        <f t="shared" si="128"/>
        <v>698-Xã Long Hưng</v>
      </c>
    </row>
    <row r="8251" spans="1:4">
      <c r="A8251" s="34" t="s">
        <v>1014</v>
      </c>
      <c r="B8251" s="35" t="s">
        <v>39214</v>
      </c>
      <c r="C8251" s="35" t="s">
        <v>6006</v>
      </c>
      <c r="D8251" s="34" t="str">
        <f t="shared" si="128"/>
        <v>698-Xã Phước Tân</v>
      </c>
    </row>
    <row r="8252" spans="1:4">
      <c r="A8252" s="34" t="s">
        <v>1014</v>
      </c>
      <c r="B8252" s="35" t="s">
        <v>39209</v>
      </c>
      <c r="C8252" s="35" t="s">
        <v>6606</v>
      </c>
      <c r="D8252" s="34" t="str">
        <f t="shared" si="128"/>
        <v>698-Xã Bù Nho</v>
      </c>
    </row>
    <row r="8253" spans="1:4">
      <c r="A8253" s="34" t="s">
        <v>1014</v>
      </c>
      <c r="B8253" s="35" t="s">
        <v>39212</v>
      </c>
      <c r="C8253" s="35" t="s">
        <v>9860</v>
      </c>
      <c r="D8253" s="34" t="str">
        <f t="shared" si="128"/>
        <v>698-Xã Long Hà</v>
      </c>
    </row>
    <row r="8254" spans="1:4">
      <c r="A8254" s="34" t="s">
        <v>1014</v>
      </c>
      <c r="B8254" s="35" t="s">
        <v>39210</v>
      </c>
      <c r="C8254" s="35" t="s">
        <v>9538</v>
      </c>
      <c r="D8254" s="34" t="str">
        <f t="shared" si="128"/>
        <v>698-Xã Long Tân</v>
      </c>
    </row>
    <row r="8255" spans="1:4">
      <c r="A8255" s="34" t="s">
        <v>1014</v>
      </c>
      <c r="B8255" s="35" t="s">
        <v>39208</v>
      </c>
      <c r="C8255" s="35" t="s">
        <v>6995</v>
      </c>
      <c r="D8255" s="34" t="str">
        <f t="shared" si="128"/>
        <v>698-Xã Phú Trung</v>
      </c>
    </row>
    <row r="8256" spans="1:4">
      <c r="A8256" s="34" t="s">
        <v>1014</v>
      </c>
      <c r="B8256" s="35" t="s">
        <v>39207</v>
      </c>
      <c r="C8256" s="35" t="s">
        <v>6609</v>
      </c>
      <c r="D8256" s="34" t="str">
        <f t="shared" si="128"/>
        <v>698-Xã Phú Riềng</v>
      </c>
    </row>
    <row r="8257" spans="1:4">
      <c r="A8257" s="34" t="s">
        <v>372</v>
      </c>
      <c r="B8257" s="35" t="s">
        <v>39217</v>
      </c>
      <c r="C8257" s="35" t="s">
        <v>3355</v>
      </c>
      <c r="D8257" s="34" t="str">
        <f t="shared" si="128"/>
        <v>703-Phường 1</v>
      </c>
    </row>
    <row r="8258" spans="1:4">
      <c r="A8258" s="34" t="s">
        <v>372</v>
      </c>
      <c r="B8258" s="35" t="s">
        <v>39218</v>
      </c>
      <c r="C8258" s="35" t="s">
        <v>3403</v>
      </c>
      <c r="D8258" s="34" t="str">
        <f t="shared" si="128"/>
        <v>703-Phường 3</v>
      </c>
    </row>
    <row r="8259" spans="1:4">
      <c r="A8259" s="34" t="s">
        <v>372</v>
      </c>
      <c r="B8259" s="35" t="s">
        <v>39219</v>
      </c>
      <c r="C8259" s="35" t="s">
        <v>4287</v>
      </c>
      <c r="D8259" s="34" t="str">
        <f t="shared" si="128"/>
        <v>703-Phường 4</v>
      </c>
    </row>
    <row r="8260" spans="1:4">
      <c r="A8260" s="34" t="s">
        <v>372</v>
      </c>
      <c r="B8260" s="35" t="s">
        <v>39220</v>
      </c>
      <c r="C8260" s="35" t="s">
        <v>7330</v>
      </c>
      <c r="D8260" s="34" t="str">
        <f t="shared" si="128"/>
        <v>703-Phường Hiệp Ninh</v>
      </c>
    </row>
    <row r="8261" spans="1:4">
      <c r="A8261" s="34" t="s">
        <v>372</v>
      </c>
      <c r="B8261" s="35" t="s">
        <v>39221</v>
      </c>
      <c r="C8261" s="35" t="s">
        <v>3382</v>
      </c>
      <c r="D8261" s="34" t="str">
        <f t="shared" ref="D8261:D8324" si="129">CONCATENATE(A8261,"-",C8261)</f>
        <v>703-Phường 2</v>
      </c>
    </row>
    <row r="8262" spans="1:4">
      <c r="A8262" s="34" t="s">
        <v>372</v>
      </c>
      <c r="B8262" s="35" t="s">
        <v>39222</v>
      </c>
      <c r="C8262" s="35" t="s">
        <v>8932</v>
      </c>
      <c r="D8262" s="34" t="str">
        <f t="shared" si="129"/>
        <v>703-Xã Thạnh Tân</v>
      </c>
    </row>
    <row r="8263" spans="1:4">
      <c r="A8263" s="34" t="s">
        <v>372</v>
      </c>
      <c r="B8263" s="35" t="s">
        <v>39223</v>
      </c>
      <c r="C8263" s="35" t="s">
        <v>3505</v>
      </c>
      <c r="D8263" s="34" t="str">
        <f t="shared" si="129"/>
        <v>703-Xã Tân Bình</v>
      </c>
    </row>
    <row r="8264" spans="1:4">
      <c r="A8264" s="34" t="s">
        <v>372</v>
      </c>
      <c r="B8264" s="35" t="s">
        <v>39224</v>
      </c>
      <c r="C8264" s="35" t="s">
        <v>4105</v>
      </c>
      <c r="D8264" s="34" t="str">
        <f t="shared" si="129"/>
        <v>703-Xã Bình Minh</v>
      </c>
    </row>
    <row r="8265" spans="1:4">
      <c r="A8265" s="34" t="s">
        <v>372</v>
      </c>
      <c r="B8265" s="35" t="s">
        <v>39225</v>
      </c>
      <c r="C8265" s="35" t="s">
        <v>29538</v>
      </c>
      <c r="D8265" s="34" t="str">
        <f t="shared" si="129"/>
        <v>703-Phường Ninh Sơn</v>
      </c>
    </row>
    <row r="8266" spans="1:4">
      <c r="A8266" s="34" t="s">
        <v>372</v>
      </c>
      <c r="B8266" s="35" t="s">
        <v>39226</v>
      </c>
      <c r="C8266" s="35" t="s">
        <v>29662</v>
      </c>
      <c r="D8266" s="34" t="str">
        <f t="shared" si="129"/>
        <v>703-Phường Ninh Thạnh</v>
      </c>
    </row>
    <row r="8267" spans="1:4">
      <c r="A8267" s="34" t="s">
        <v>373</v>
      </c>
      <c r="B8267" s="35" t="s">
        <v>39227</v>
      </c>
      <c r="C8267" s="35" t="s">
        <v>8933</v>
      </c>
      <c r="D8267" s="34" t="str">
        <f t="shared" si="129"/>
        <v>705-Thị trấn Tân Biên</v>
      </c>
    </row>
    <row r="8268" spans="1:4">
      <c r="A8268" s="34" t="s">
        <v>373</v>
      </c>
      <c r="B8268" s="35" t="s">
        <v>39228</v>
      </c>
      <c r="C8268" s="35" t="s">
        <v>3108</v>
      </c>
      <c r="D8268" s="34" t="str">
        <f t="shared" si="129"/>
        <v>705-Xã Tân Lập</v>
      </c>
    </row>
    <row r="8269" spans="1:4">
      <c r="A8269" s="34" t="s">
        <v>373</v>
      </c>
      <c r="B8269" s="35" t="s">
        <v>39229</v>
      </c>
      <c r="C8269" s="35" t="s">
        <v>8934</v>
      </c>
      <c r="D8269" s="34" t="str">
        <f t="shared" si="129"/>
        <v>705-Xã Thạnh Bắc</v>
      </c>
    </row>
    <row r="8270" spans="1:4">
      <c r="A8270" s="34" t="s">
        <v>373</v>
      </c>
      <c r="B8270" s="35" t="s">
        <v>39230</v>
      </c>
      <c r="C8270" s="35" t="s">
        <v>3505</v>
      </c>
      <c r="D8270" s="34" t="str">
        <f t="shared" si="129"/>
        <v>705-Xã Tân Bình</v>
      </c>
    </row>
    <row r="8271" spans="1:4">
      <c r="A8271" s="34" t="s">
        <v>373</v>
      </c>
      <c r="B8271" s="35" t="s">
        <v>39231</v>
      </c>
      <c r="C8271" s="35" t="s">
        <v>8935</v>
      </c>
      <c r="D8271" s="34" t="str">
        <f t="shared" si="129"/>
        <v>705-Xã Thạnh Bình</v>
      </c>
    </row>
    <row r="8272" spans="1:4">
      <c r="A8272" s="34" t="s">
        <v>373</v>
      </c>
      <c r="B8272" s="35" t="s">
        <v>39232</v>
      </c>
      <c r="C8272" s="35" t="s">
        <v>8936</v>
      </c>
      <c r="D8272" s="34" t="str">
        <f t="shared" si="129"/>
        <v>705-Xã Thạnh Tây</v>
      </c>
    </row>
    <row r="8273" spans="1:4">
      <c r="A8273" s="34" t="s">
        <v>373</v>
      </c>
      <c r="B8273" s="35" t="s">
        <v>39233</v>
      </c>
      <c r="C8273" s="35" t="s">
        <v>2988</v>
      </c>
      <c r="D8273" s="34" t="str">
        <f t="shared" si="129"/>
        <v>705-Xã Hòa Hiệp</v>
      </c>
    </row>
    <row r="8274" spans="1:4">
      <c r="A8274" s="34" t="s">
        <v>373</v>
      </c>
      <c r="B8274" s="35" t="s">
        <v>39234</v>
      </c>
      <c r="C8274" s="35" t="s">
        <v>5368</v>
      </c>
      <c r="D8274" s="34" t="str">
        <f t="shared" si="129"/>
        <v>705-Xã Tân Phong</v>
      </c>
    </row>
    <row r="8275" spans="1:4">
      <c r="A8275" s="34" t="s">
        <v>373</v>
      </c>
      <c r="B8275" s="35" t="s">
        <v>39235</v>
      </c>
      <c r="C8275" s="35" t="s">
        <v>8676</v>
      </c>
      <c r="D8275" s="34" t="str">
        <f t="shared" si="129"/>
        <v>705-Xã Mỏ Công</v>
      </c>
    </row>
    <row r="8276" spans="1:4">
      <c r="A8276" s="34" t="s">
        <v>373</v>
      </c>
      <c r="B8276" s="35" t="s">
        <v>39236</v>
      </c>
      <c r="C8276" s="35" t="s">
        <v>8677</v>
      </c>
      <c r="D8276" s="34" t="str">
        <f t="shared" si="129"/>
        <v>705-Xã Trà Vong</v>
      </c>
    </row>
    <row r="8277" spans="1:4">
      <c r="A8277" s="34" t="s">
        <v>374</v>
      </c>
      <c r="B8277" s="35" t="s">
        <v>39237</v>
      </c>
      <c r="C8277" s="35" t="s">
        <v>8937</v>
      </c>
      <c r="D8277" s="34" t="str">
        <f t="shared" si="129"/>
        <v>706-Thị trấn Tân Châu</v>
      </c>
    </row>
    <row r="8278" spans="1:4">
      <c r="A8278" s="34" t="s">
        <v>374</v>
      </c>
      <c r="B8278" s="35" t="s">
        <v>39238</v>
      </c>
      <c r="C8278" s="35" t="s">
        <v>5075</v>
      </c>
      <c r="D8278" s="34" t="str">
        <f t="shared" si="129"/>
        <v>706-Xã Tân Hà</v>
      </c>
    </row>
    <row r="8279" spans="1:4">
      <c r="A8279" s="34" t="s">
        <v>374</v>
      </c>
      <c r="B8279" s="35" t="s">
        <v>39239</v>
      </c>
      <c r="C8279" s="35" t="s">
        <v>8678</v>
      </c>
      <c r="D8279" s="34" t="str">
        <f t="shared" si="129"/>
        <v>706-Xã Tân Đông</v>
      </c>
    </row>
    <row r="8280" spans="1:4">
      <c r="A8280" s="34" t="s">
        <v>374</v>
      </c>
      <c r="B8280" s="35" t="s">
        <v>39240</v>
      </c>
      <c r="C8280" s="35" t="s">
        <v>8131</v>
      </c>
      <c r="D8280" s="34" t="str">
        <f t="shared" si="129"/>
        <v>706-Xã Tân Hội</v>
      </c>
    </row>
    <row r="8281" spans="1:4">
      <c r="A8281" s="34" t="s">
        <v>374</v>
      </c>
      <c r="B8281" s="35" t="s">
        <v>39241</v>
      </c>
      <c r="C8281" s="35" t="s">
        <v>3756</v>
      </c>
      <c r="D8281" s="34" t="str">
        <f t="shared" si="129"/>
        <v>706-Xã Tân Hòa</v>
      </c>
    </row>
    <row r="8282" spans="1:4">
      <c r="A8282" s="34" t="s">
        <v>374</v>
      </c>
      <c r="B8282" s="35" t="s">
        <v>39242</v>
      </c>
      <c r="C8282" s="35" t="s">
        <v>8679</v>
      </c>
      <c r="D8282" s="34" t="str">
        <f t="shared" si="129"/>
        <v>706-Xã Suối Ngô</v>
      </c>
    </row>
    <row r="8283" spans="1:4">
      <c r="A8283" s="34" t="s">
        <v>374</v>
      </c>
      <c r="B8283" s="35" t="s">
        <v>39243</v>
      </c>
      <c r="C8283" s="35" t="s">
        <v>8674</v>
      </c>
      <c r="D8283" s="34" t="str">
        <f t="shared" si="129"/>
        <v>706-Xã Suối Dây</v>
      </c>
    </row>
    <row r="8284" spans="1:4">
      <c r="A8284" s="34" t="s">
        <v>374</v>
      </c>
      <c r="B8284" s="35" t="s">
        <v>39244</v>
      </c>
      <c r="C8284" s="35" t="s">
        <v>4899</v>
      </c>
      <c r="D8284" s="34" t="str">
        <f t="shared" si="129"/>
        <v>706-Xã Tân Hiệp</v>
      </c>
    </row>
    <row r="8285" spans="1:4">
      <c r="A8285" s="34" t="s">
        <v>374</v>
      </c>
      <c r="B8285" s="35" t="s">
        <v>39245</v>
      </c>
      <c r="C8285" s="35" t="s">
        <v>8588</v>
      </c>
      <c r="D8285" s="34" t="str">
        <f t="shared" si="129"/>
        <v>706-Xã Thạnh Đông</v>
      </c>
    </row>
    <row r="8286" spans="1:4">
      <c r="A8286" s="34" t="s">
        <v>374</v>
      </c>
      <c r="B8286" s="35" t="s">
        <v>39246</v>
      </c>
      <c r="C8286" s="35" t="s">
        <v>3231</v>
      </c>
      <c r="D8286" s="34" t="str">
        <f t="shared" si="129"/>
        <v>706-Xã Tân Thành</v>
      </c>
    </row>
    <row r="8287" spans="1:4">
      <c r="A8287" s="34" t="s">
        <v>374</v>
      </c>
      <c r="B8287" s="35" t="s">
        <v>39247</v>
      </c>
      <c r="C8287" s="35" t="s">
        <v>4103</v>
      </c>
      <c r="D8287" s="34" t="str">
        <f t="shared" si="129"/>
        <v>706-Xã Tân Phú</v>
      </c>
    </row>
    <row r="8288" spans="1:4">
      <c r="A8288" s="34" t="s">
        <v>374</v>
      </c>
      <c r="B8288" s="35" t="s">
        <v>39248</v>
      </c>
      <c r="C8288" s="35" t="s">
        <v>3527</v>
      </c>
      <c r="D8288" s="34" t="str">
        <f t="shared" si="129"/>
        <v>706-Xã Tân Hưng</v>
      </c>
    </row>
    <row r="8289" spans="1:4">
      <c r="A8289" s="34" t="s">
        <v>375</v>
      </c>
      <c r="B8289" s="35" t="s">
        <v>39249</v>
      </c>
      <c r="C8289" s="35" t="s">
        <v>7833</v>
      </c>
      <c r="D8289" s="34" t="str">
        <f t="shared" si="129"/>
        <v>707-Thị trấn Dương Minh Châu</v>
      </c>
    </row>
    <row r="8290" spans="1:4">
      <c r="A8290" s="34" t="s">
        <v>375</v>
      </c>
      <c r="B8290" s="35" t="s">
        <v>39250</v>
      </c>
      <c r="C8290" s="35" t="s">
        <v>8680</v>
      </c>
      <c r="D8290" s="34" t="str">
        <f t="shared" si="129"/>
        <v>707-Xã Suối Đá</v>
      </c>
    </row>
    <row r="8291" spans="1:4">
      <c r="A8291" s="34" t="s">
        <v>375</v>
      </c>
      <c r="B8291" s="35" t="s">
        <v>39251</v>
      </c>
      <c r="C8291" s="35" t="s">
        <v>8938</v>
      </c>
      <c r="D8291" s="34" t="str">
        <f t="shared" si="129"/>
        <v>707-Xã Phan</v>
      </c>
    </row>
    <row r="8292" spans="1:4">
      <c r="A8292" s="34" t="s">
        <v>375</v>
      </c>
      <c r="B8292" s="35" t="s">
        <v>39252</v>
      </c>
      <c r="C8292" s="35" t="s">
        <v>8701</v>
      </c>
      <c r="D8292" s="34" t="str">
        <f t="shared" si="129"/>
        <v>707-Xã Phước Ninh</v>
      </c>
    </row>
    <row r="8293" spans="1:4">
      <c r="A8293" s="34" t="s">
        <v>375</v>
      </c>
      <c r="B8293" s="35" t="s">
        <v>39253</v>
      </c>
      <c r="C8293" s="35" t="s">
        <v>7513</v>
      </c>
      <c r="D8293" s="34" t="str">
        <f t="shared" si="129"/>
        <v>707-Xã Phước Minh</v>
      </c>
    </row>
    <row r="8294" spans="1:4">
      <c r="A8294" s="34" t="s">
        <v>375</v>
      </c>
      <c r="B8294" s="35" t="s">
        <v>39254</v>
      </c>
      <c r="C8294" s="35" t="s">
        <v>8681</v>
      </c>
      <c r="D8294" s="34" t="str">
        <f t="shared" si="129"/>
        <v>707-Xã Bàu Năng</v>
      </c>
    </row>
    <row r="8295" spans="1:4">
      <c r="A8295" s="34" t="s">
        <v>375</v>
      </c>
      <c r="B8295" s="35" t="s">
        <v>39255</v>
      </c>
      <c r="C8295" s="35" t="s">
        <v>8939</v>
      </c>
      <c r="D8295" s="34" t="str">
        <f t="shared" si="129"/>
        <v>707-Xã Chà Là</v>
      </c>
    </row>
    <row r="8296" spans="1:4">
      <c r="A8296" s="34" t="s">
        <v>375</v>
      </c>
      <c r="B8296" s="35" t="s">
        <v>39256</v>
      </c>
      <c r="C8296" s="35" t="s">
        <v>8702</v>
      </c>
      <c r="D8296" s="34" t="str">
        <f t="shared" si="129"/>
        <v>707-Xã Cầu Khởi</v>
      </c>
    </row>
    <row r="8297" spans="1:4">
      <c r="A8297" s="34" t="s">
        <v>375</v>
      </c>
      <c r="B8297" s="35" t="s">
        <v>39257</v>
      </c>
      <c r="C8297" s="35" t="s">
        <v>8682</v>
      </c>
      <c r="D8297" s="34" t="str">
        <f t="shared" si="129"/>
        <v>707-Xã Bến Củi</v>
      </c>
    </row>
    <row r="8298" spans="1:4">
      <c r="A8298" s="34" t="s">
        <v>375</v>
      </c>
      <c r="B8298" s="35" t="s">
        <v>39258</v>
      </c>
      <c r="C8298" s="35" t="s">
        <v>6068</v>
      </c>
      <c r="D8298" s="34" t="str">
        <f t="shared" si="129"/>
        <v>707-Xã Lộc Ninh</v>
      </c>
    </row>
    <row r="8299" spans="1:4">
      <c r="A8299" s="34" t="s">
        <v>375</v>
      </c>
      <c r="B8299" s="35" t="s">
        <v>39259</v>
      </c>
      <c r="C8299" s="35" t="s">
        <v>8683</v>
      </c>
      <c r="D8299" s="34" t="str">
        <f t="shared" si="129"/>
        <v>707-Xã Truông Mít</v>
      </c>
    </row>
    <row r="8300" spans="1:4">
      <c r="A8300" s="34" t="s">
        <v>376</v>
      </c>
      <c r="B8300" s="35" t="s">
        <v>39260</v>
      </c>
      <c r="C8300" s="35" t="s">
        <v>4400</v>
      </c>
      <c r="D8300" s="34" t="str">
        <f t="shared" si="129"/>
        <v>708-Thị trấn Châu Thành</v>
      </c>
    </row>
    <row r="8301" spans="1:4">
      <c r="A8301" s="34" t="s">
        <v>376</v>
      </c>
      <c r="B8301" s="35" t="s">
        <v>39261</v>
      </c>
      <c r="C8301" s="35" t="s">
        <v>7834</v>
      </c>
      <c r="D8301" s="34" t="str">
        <f t="shared" si="129"/>
        <v>708-Xã Hảo Đước</v>
      </c>
    </row>
    <row r="8302" spans="1:4">
      <c r="A8302" s="34" t="s">
        <v>376</v>
      </c>
      <c r="B8302" s="35" t="s">
        <v>39262</v>
      </c>
      <c r="C8302" s="35" t="s">
        <v>8684</v>
      </c>
      <c r="D8302" s="34" t="str">
        <f t="shared" si="129"/>
        <v>708-Xã Phước Vinh</v>
      </c>
    </row>
    <row r="8303" spans="1:4">
      <c r="A8303" s="34" t="s">
        <v>376</v>
      </c>
      <c r="B8303" s="35" t="s">
        <v>39263</v>
      </c>
      <c r="C8303" s="35" t="s">
        <v>8685</v>
      </c>
      <c r="D8303" s="34" t="str">
        <f t="shared" si="129"/>
        <v>708-Xã Đồng Khởi</v>
      </c>
    </row>
    <row r="8304" spans="1:4">
      <c r="A8304" s="34" t="s">
        <v>376</v>
      </c>
      <c r="B8304" s="35" t="s">
        <v>39264</v>
      </c>
      <c r="C8304" s="35" t="s">
        <v>3789</v>
      </c>
      <c r="D8304" s="34" t="str">
        <f t="shared" si="129"/>
        <v>708-Xã Thái Bình</v>
      </c>
    </row>
    <row r="8305" spans="1:4">
      <c r="A8305" s="34" t="s">
        <v>376</v>
      </c>
      <c r="B8305" s="35" t="s">
        <v>39265</v>
      </c>
      <c r="C8305" s="35" t="s">
        <v>8940</v>
      </c>
      <c r="D8305" s="34" t="str">
        <f t="shared" si="129"/>
        <v>708-Xã An Cơ</v>
      </c>
    </row>
    <row r="8306" spans="1:4">
      <c r="A8306" s="34" t="s">
        <v>376</v>
      </c>
      <c r="B8306" s="35" t="s">
        <v>39266</v>
      </c>
      <c r="C8306" s="35" t="s">
        <v>8941</v>
      </c>
      <c r="D8306" s="34" t="str">
        <f t="shared" si="129"/>
        <v>708-Xã Biên Giới</v>
      </c>
    </row>
    <row r="8307" spans="1:4">
      <c r="A8307" s="34" t="s">
        <v>376</v>
      </c>
      <c r="B8307" s="35" t="s">
        <v>39267</v>
      </c>
      <c r="C8307" s="35" t="s">
        <v>8703</v>
      </c>
      <c r="D8307" s="34" t="str">
        <f t="shared" si="129"/>
        <v>708-Xã Hòa Thạnh</v>
      </c>
    </row>
    <row r="8308" spans="1:4">
      <c r="A8308" s="34" t="s">
        <v>376</v>
      </c>
      <c r="B8308" s="35" t="s">
        <v>39268</v>
      </c>
      <c r="C8308" s="35" t="s">
        <v>8942</v>
      </c>
      <c r="D8308" s="34" t="str">
        <f t="shared" si="129"/>
        <v>708-Xã Trí Bình</v>
      </c>
    </row>
    <row r="8309" spans="1:4">
      <c r="A8309" s="34" t="s">
        <v>376</v>
      </c>
      <c r="B8309" s="35" t="s">
        <v>39269</v>
      </c>
      <c r="C8309" s="35" t="s">
        <v>5154</v>
      </c>
      <c r="D8309" s="34" t="str">
        <f t="shared" si="129"/>
        <v>708-Xã Hòa Hội</v>
      </c>
    </row>
    <row r="8310" spans="1:4">
      <c r="A8310" s="34" t="s">
        <v>376</v>
      </c>
      <c r="B8310" s="35" t="s">
        <v>39270</v>
      </c>
      <c r="C8310" s="35" t="s">
        <v>4640</v>
      </c>
      <c r="D8310" s="34" t="str">
        <f t="shared" si="129"/>
        <v>708-Xã An Bình</v>
      </c>
    </row>
    <row r="8311" spans="1:4">
      <c r="A8311" s="34" t="s">
        <v>376</v>
      </c>
      <c r="B8311" s="35" t="s">
        <v>39271</v>
      </c>
      <c r="C8311" s="35" t="s">
        <v>8943</v>
      </c>
      <c r="D8311" s="34" t="str">
        <f t="shared" si="129"/>
        <v>708-Xã Thanh Điền</v>
      </c>
    </row>
    <row r="8312" spans="1:4">
      <c r="A8312" s="34" t="s">
        <v>376</v>
      </c>
      <c r="B8312" s="35" t="s">
        <v>39272</v>
      </c>
      <c r="C8312" s="35" t="s">
        <v>5177</v>
      </c>
      <c r="D8312" s="34" t="str">
        <f t="shared" si="129"/>
        <v>708-Xã Thành Long</v>
      </c>
    </row>
    <row r="8313" spans="1:4">
      <c r="A8313" s="34" t="s">
        <v>376</v>
      </c>
      <c r="B8313" s="35" t="s">
        <v>39273</v>
      </c>
      <c r="C8313" s="35" t="s">
        <v>8944</v>
      </c>
      <c r="D8313" s="34" t="str">
        <f t="shared" si="129"/>
        <v>708-Xã Ninh Điền</v>
      </c>
    </row>
    <row r="8314" spans="1:4">
      <c r="A8314" s="34" t="s">
        <v>376</v>
      </c>
      <c r="B8314" s="35" t="s">
        <v>39274</v>
      </c>
      <c r="C8314" s="35" t="s">
        <v>5538</v>
      </c>
      <c r="D8314" s="34" t="str">
        <f t="shared" si="129"/>
        <v>708-Xã Long Vĩnh</v>
      </c>
    </row>
    <row r="8315" spans="1:4">
      <c r="A8315" s="34" t="s">
        <v>377</v>
      </c>
      <c r="B8315" s="35" t="s">
        <v>39275</v>
      </c>
      <c r="C8315" s="35" t="s">
        <v>41989</v>
      </c>
      <c r="D8315" s="34" t="str">
        <f t="shared" si="129"/>
        <v>709-Phường Long Hoa</v>
      </c>
    </row>
    <row r="8316" spans="1:4">
      <c r="A8316" s="34" t="s">
        <v>377</v>
      </c>
      <c r="B8316" s="35" t="s">
        <v>39276</v>
      </c>
      <c r="C8316" s="35" t="s">
        <v>9807</v>
      </c>
      <c r="D8316" s="34" t="str">
        <f t="shared" si="129"/>
        <v>709-Phường Hiệp Tân</v>
      </c>
    </row>
    <row r="8317" spans="1:4">
      <c r="A8317" s="34" t="s">
        <v>377</v>
      </c>
      <c r="B8317" s="35" t="s">
        <v>39277</v>
      </c>
      <c r="C8317" s="35" t="s">
        <v>41990</v>
      </c>
      <c r="D8317" s="34" t="str">
        <f t="shared" si="129"/>
        <v>709-Phường Long Thành Bắc</v>
      </c>
    </row>
    <row r="8318" spans="1:4">
      <c r="A8318" s="34" t="s">
        <v>377</v>
      </c>
      <c r="B8318" s="35" t="s">
        <v>39278</v>
      </c>
      <c r="C8318" s="35" t="s">
        <v>8686</v>
      </c>
      <c r="D8318" s="34" t="str">
        <f t="shared" si="129"/>
        <v>709-Xã Trường Hòa</v>
      </c>
    </row>
    <row r="8319" spans="1:4">
      <c r="A8319" s="34" t="s">
        <v>377</v>
      </c>
      <c r="B8319" s="35" t="s">
        <v>39279</v>
      </c>
      <c r="C8319" s="35" t="s">
        <v>8675</v>
      </c>
      <c r="D8319" s="34" t="str">
        <f t="shared" si="129"/>
        <v>709-Xã Trường Đông</v>
      </c>
    </row>
    <row r="8320" spans="1:4">
      <c r="A8320" s="34" t="s">
        <v>377</v>
      </c>
      <c r="B8320" s="35" t="s">
        <v>39280</v>
      </c>
      <c r="C8320" s="35" t="s">
        <v>41991</v>
      </c>
      <c r="D8320" s="34" t="str">
        <f t="shared" si="129"/>
        <v>709-Phường Long Thành Trung</v>
      </c>
    </row>
    <row r="8321" spans="1:4">
      <c r="A8321" s="34" t="s">
        <v>377</v>
      </c>
      <c r="B8321" s="35" t="s">
        <v>39281</v>
      </c>
      <c r="C8321" s="35" t="s">
        <v>8687</v>
      </c>
      <c r="D8321" s="34" t="str">
        <f t="shared" si="129"/>
        <v>709-Xã Trường Tây</v>
      </c>
    </row>
    <row r="8322" spans="1:4">
      <c r="A8322" s="34" t="s">
        <v>377</v>
      </c>
      <c r="B8322" s="35" t="s">
        <v>39282</v>
      </c>
      <c r="C8322" s="35" t="s">
        <v>8688</v>
      </c>
      <c r="D8322" s="34" t="str">
        <f t="shared" si="129"/>
        <v>709-Xã Long Thành Nam</v>
      </c>
    </row>
    <row r="8323" spans="1:4">
      <c r="A8323" s="34" t="s">
        <v>395</v>
      </c>
      <c r="B8323" s="35" t="s">
        <v>39283</v>
      </c>
      <c r="C8323" s="35" t="s">
        <v>8945</v>
      </c>
      <c r="D8323" s="34" t="str">
        <f t="shared" si="129"/>
        <v>710-Thị trấn Gò Dầu</v>
      </c>
    </row>
    <row r="8324" spans="1:4">
      <c r="A8324" s="34" t="s">
        <v>395</v>
      </c>
      <c r="B8324" s="35" t="s">
        <v>39284</v>
      </c>
      <c r="C8324" s="35" t="s">
        <v>8704</v>
      </c>
      <c r="D8324" s="34" t="str">
        <f t="shared" si="129"/>
        <v>710-Xã Thạnh Đức</v>
      </c>
    </row>
    <row r="8325" spans="1:4">
      <c r="A8325" s="34" t="s">
        <v>395</v>
      </c>
      <c r="B8325" s="35" t="s">
        <v>39285</v>
      </c>
      <c r="C8325" s="35" t="s">
        <v>8705</v>
      </c>
      <c r="D8325" s="34" t="str">
        <f t="shared" ref="D8325:D8388" si="130">CONCATENATE(A8325,"-",C8325)</f>
        <v>710-Xã Cẩm Giang</v>
      </c>
    </row>
    <row r="8326" spans="1:4">
      <c r="A8326" s="34" t="s">
        <v>395</v>
      </c>
      <c r="B8326" s="35" t="s">
        <v>39286</v>
      </c>
      <c r="C8326" s="35" t="s">
        <v>5542</v>
      </c>
      <c r="D8326" s="34" t="str">
        <f t="shared" si="130"/>
        <v>710-Xã Hiệp Thạnh</v>
      </c>
    </row>
    <row r="8327" spans="1:4">
      <c r="A8327" s="34" t="s">
        <v>395</v>
      </c>
      <c r="B8327" s="35" t="s">
        <v>39287</v>
      </c>
      <c r="C8327" s="35" t="s">
        <v>8946</v>
      </c>
      <c r="D8327" s="34" t="str">
        <f t="shared" si="130"/>
        <v>710-Xã Bàu Đồn</v>
      </c>
    </row>
    <row r="8328" spans="1:4">
      <c r="A8328" s="34" t="s">
        <v>395</v>
      </c>
      <c r="B8328" s="35" t="s">
        <v>39288</v>
      </c>
      <c r="C8328" s="35" t="s">
        <v>7154</v>
      </c>
      <c r="D8328" s="34" t="str">
        <f t="shared" si="130"/>
        <v>710-Xã Phước Thạnh</v>
      </c>
    </row>
    <row r="8329" spans="1:4">
      <c r="A8329" s="34" t="s">
        <v>395</v>
      </c>
      <c r="B8329" s="35" t="s">
        <v>39289</v>
      </c>
      <c r="C8329" s="35" t="s">
        <v>8947</v>
      </c>
      <c r="D8329" s="34" t="str">
        <f t="shared" si="130"/>
        <v>710-Xã Phước Đông</v>
      </c>
    </row>
    <row r="8330" spans="1:4">
      <c r="A8330" s="34" t="s">
        <v>395</v>
      </c>
      <c r="B8330" s="35" t="s">
        <v>39290</v>
      </c>
      <c r="C8330" s="35" t="s">
        <v>7835</v>
      </c>
      <c r="D8330" s="34" t="str">
        <f t="shared" si="130"/>
        <v>710-Xã Phước Trạch</v>
      </c>
    </row>
    <row r="8331" spans="1:4">
      <c r="A8331" s="34" t="s">
        <v>395</v>
      </c>
      <c r="B8331" s="35" t="s">
        <v>39291</v>
      </c>
      <c r="C8331" s="35" t="s">
        <v>7836</v>
      </c>
      <c r="D8331" s="34" t="str">
        <f t="shared" si="130"/>
        <v>710-Xã Thanh Phước</v>
      </c>
    </row>
    <row r="8332" spans="1:4">
      <c r="A8332" s="34" t="s">
        <v>396</v>
      </c>
      <c r="B8332" s="35" t="s">
        <v>39292</v>
      </c>
      <c r="C8332" s="35" t="s">
        <v>8689</v>
      </c>
      <c r="D8332" s="34" t="str">
        <f t="shared" si="130"/>
        <v>711-Thị trấn Bến Cầu</v>
      </c>
    </row>
    <row r="8333" spans="1:4">
      <c r="A8333" s="34" t="s">
        <v>396</v>
      </c>
      <c r="B8333" s="35" t="s">
        <v>39293</v>
      </c>
      <c r="C8333" s="35" t="s">
        <v>7837</v>
      </c>
      <c r="D8333" s="34" t="str">
        <f t="shared" si="130"/>
        <v>711-Xã Long Chữ</v>
      </c>
    </row>
    <row r="8334" spans="1:4">
      <c r="A8334" s="34" t="s">
        <v>396</v>
      </c>
      <c r="B8334" s="35" t="s">
        <v>39294</v>
      </c>
      <c r="C8334" s="35" t="s">
        <v>7838</v>
      </c>
      <c r="D8334" s="34" t="str">
        <f t="shared" si="130"/>
        <v>711-Xã Long Phước</v>
      </c>
    </row>
    <row r="8335" spans="1:4">
      <c r="A8335" s="34" t="s">
        <v>396</v>
      </c>
      <c r="B8335" s="35" t="s">
        <v>39295</v>
      </c>
      <c r="C8335" s="35" t="s">
        <v>8690</v>
      </c>
      <c r="D8335" s="34" t="str">
        <f t="shared" si="130"/>
        <v>711-Xã Long Giang</v>
      </c>
    </row>
    <row r="8336" spans="1:4">
      <c r="A8336" s="34" t="s">
        <v>396</v>
      </c>
      <c r="B8336" s="35" t="s">
        <v>39296</v>
      </c>
      <c r="C8336" s="35" t="s">
        <v>7839</v>
      </c>
      <c r="D8336" s="34" t="str">
        <f t="shared" si="130"/>
        <v>711-Xã Tiên Thuận</v>
      </c>
    </row>
    <row r="8337" spans="1:4">
      <c r="A8337" s="34" t="s">
        <v>396</v>
      </c>
      <c r="B8337" s="35" t="s">
        <v>39297</v>
      </c>
      <c r="C8337" s="35" t="s">
        <v>3043</v>
      </c>
      <c r="D8337" s="34" t="str">
        <f t="shared" si="130"/>
        <v>711-Xã Long Khánh</v>
      </c>
    </row>
    <row r="8338" spans="1:4">
      <c r="A8338" s="34" t="s">
        <v>396</v>
      </c>
      <c r="B8338" s="35" t="s">
        <v>39298</v>
      </c>
      <c r="C8338" s="35" t="s">
        <v>7840</v>
      </c>
      <c r="D8338" s="34" t="str">
        <f t="shared" si="130"/>
        <v>711-Xã Lợi Thuận</v>
      </c>
    </row>
    <row r="8339" spans="1:4">
      <c r="A8339" s="34" t="s">
        <v>396</v>
      </c>
      <c r="B8339" s="35" t="s">
        <v>39299</v>
      </c>
      <c r="C8339" s="35" t="s">
        <v>4277</v>
      </c>
      <c r="D8339" s="34" t="str">
        <f t="shared" si="130"/>
        <v>711-Xã Long Thuận</v>
      </c>
    </row>
    <row r="8340" spans="1:4">
      <c r="A8340" s="34" t="s">
        <v>396</v>
      </c>
      <c r="B8340" s="35" t="s">
        <v>39300</v>
      </c>
      <c r="C8340" s="35" t="s">
        <v>7144</v>
      </c>
      <c r="D8340" s="34" t="str">
        <f t="shared" si="130"/>
        <v>711-Xã An Thạnh</v>
      </c>
    </row>
    <row r="8341" spans="1:4">
      <c r="A8341" s="34" t="s">
        <v>397</v>
      </c>
      <c r="B8341" s="35" t="s">
        <v>39301</v>
      </c>
      <c r="C8341" s="35" t="s">
        <v>41992</v>
      </c>
      <c r="D8341" s="34" t="str">
        <f t="shared" si="130"/>
        <v>712-Phường Trảng Bàng</v>
      </c>
    </row>
    <row r="8342" spans="1:4">
      <c r="A8342" s="34" t="s">
        <v>397</v>
      </c>
      <c r="B8342" s="35" t="s">
        <v>39302</v>
      </c>
      <c r="C8342" s="35" t="s">
        <v>7841</v>
      </c>
      <c r="D8342" s="34" t="str">
        <f t="shared" si="130"/>
        <v>712-Xã Đôn Thuận</v>
      </c>
    </row>
    <row r="8343" spans="1:4">
      <c r="A8343" s="34" t="s">
        <v>397</v>
      </c>
      <c r="B8343" s="35" t="s">
        <v>39303</v>
      </c>
      <c r="C8343" s="35" t="s">
        <v>8691</v>
      </c>
      <c r="D8343" s="34" t="str">
        <f t="shared" si="130"/>
        <v>712-Xã Hưng Thuận</v>
      </c>
    </row>
    <row r="8344" spans="1:4">
      <c r="A8344" s="34" t="s">
        <v>397</v>
      </c>
      <c r="B8344" s="35" t="s">
        <v>39304</v>
      </c>
      <c r="C8344" s="35" t="s">
        <v>41993</v>
      </c>
      <c r="D8344" s="34" t="str">
        <f t="shared" si="130"/>
        <v>712-Phường Lộc Hưng</v>
      </c>
    </row>
    <row r="8345" spans="1:4">
      <c r="A8345" s="34" t="s">
        <v>397</v>
      </c>
      <c r="B8345" s="35" t="s">
        <v>39305</v>
      </c>
      <c r="C8345" s="35" t="s">
        <v>41994</v>
      </c>
      <c r="D8345" s="34" t="str">
        <f t="shared" si="130"/>
        <v>712-Phường Gia Lộc</v>
      </c>
    </row>
    <row r="8346" spans="1:4">
      <c r="A8346" s="34" t="s">
        <v>397</v>
      </c>
      <c r="B8346" s="35" t="s">
        <v>39306</v>
      </c>
      <c r="C8346" s="35" t="s">
        <v>41995</v>
      </c>
      <c r="D8346" s="34" t="str">
        <f t="shared" si="130"/>
        <v>712-Phường Gia Bình</v>
      </c>
    </row>
    <row r="8347" spans="1:4">
      <c r="A8347" s="34" t="s">
        <v>397</v>
      </c>
      <c r="B8347" s="35" t="s">
        <v>39307</v>
      </c>
      <c r="C8347" s="35" t="s">
        <v>8296</v>
      </c>
      <c r="D8347" s="34" t="str">
        <f t="shared" si="130"/>
        <v>712-Xã Phước Bình</v>
      </c>
    </row>
    <row r="8348" spans="1:4">
      <c r="A8348" s="34" t="s">
        <v>397</v>
      </c>
      <c r="B8348" s="35" t="s">
        <v>39308</v>
      </c>
      <c r="C8348" s="35" t="s">
        <v>41996</v>
      </c>
      <c r="D8348" s="34" t="str">
        <f t="shared" si="130"/>
        <v>712-Phường An Tịnh</v>
      </c>
    </row>
    <row r="8349" spans="1:4">
      <c r="A8349" s="34" t="s">
        <v>397</v>
      </c>
      <c r="B8349" s="35" t="s">
        <v>39309</v>
      </c>
      <c r="C8349" s="35" t="s">
        <v>7195</v>
      </c>
      <c r="D8349" s="34" t="str">
        <f t="shared" si="130"/>
        <v>712-Phường An Hòa</v>
      </c>
    </row>
    <row r="8350" spans="1:4">
      <c r="A8350" s="34" t="s">
        <v>397</v>
      </c>
      <c r="B8350" s="35" t="s">
        <v>39310</v>
      </c>
      <c r="C8350" s="35" t="s">
        <v>8693</v>
      </c>
      <c r="D8350" s="34" t="str">
        <f t="shared" si="130"/>
        <v>712-Xã Phước Chỉ</v>
      </c>
    </row>
    <row r="8351" spans="1:4">
      <c r="A8351" s="34" t="s">
        <v>398</v>
      </c>
      <c r="B8351" s="35" t="s">
        <v>39311</v>
      </c>
      <c r="C8351" s="35" t="s">
        <v>7341</v>
      </c>
      <c r="D8351" s="34" t="str">
        <f t="shared" si="130"/>
        <v>718-Phường Hiệp Thành</v>
      </c>
    </row>
    <row r="8352" spans="1:4">
      <c r="A8352" s="34" t="s">
        <v>398</v>
      </c>
      <c r="B8352" s="35" t="s">
        <v>39312</v>
      </c>
      <c r="C8352" s="35" t="s">
        <v>9563</v>
      </c>
      <c r="D8352" s="34" t="str">
        <f t="shared" si="130"/>
        <v>718-Phường Phú Lợi</v>
      </c>
    </row>
    <row r="8353" spans="1:4">
      <c r="A8353" s="34" t="s">
        <v>398</v>
      </c>
      <c r="B8353" s="35" t="s">
        <v>39313</v>
      </c>
      <c r="C8353" s="35" t="s">
        <v>7165</v>
      </c>
      <c r="D8353" s="34" t="str">
        <f t="shared" si="130"/>
        <v>718-Phường Phú Cường</v>
      </c>
    </row>
    <row r="8354" spans="1:4">
      <c r="A8354" s="34" t="s">
        <v>398</v>
      </c>
      <c r="B8354" s="35" t="s">
        <v>39314</v>
      </c>
      <c r="C8354" s="35" t="s">
        <v>4388</v>
      </c>
      <c r="D8354" s="34" t="str">
        <f t="shared" si="130"/>
        <v>718-Phường Phú Hòa</v>
      </c>
    </row>
    <row r="8355" spans="1:4">
      <c r="A8355" s="34" t="s">
        <v>398</v>
      </c>
      <c r="B8355" s="35" t="s">
        <v>39315</v>
      </c>
      <c r="C8355" s="35" t="s">
        <v>8951</v>
      </c>
      <c r="D8355" s="34" t="str">
        <f t="shared" si="130"/>
        <v>718-Phường Phú Thọ</v>
      </c>
    </row>
    <row r="8356" spans="1:4">
      <c r="A8356" s="34" t="s">
        <v>398</v>
      </c>
      <c r="B8356" s="35" t="s">
        <v>39316</v>
      </c>
      <c r="C8356" s="35" t="s">
        <v>9564</v>
      </c>
      <c r="D8356" s="34" t="str">
        <f t="shared" si="130"/>
        <v>718-Phường Chánh Nghĩa</v>
      </c>
    </row>
    <row r="8357" spans="1:4">
      <c r="A8357" s="34" t="s">
        <v>398</v>
      </c>
      <c r="B8357" s="35" t="s">
        <v>39317</v>
      </c>
      <c r="C8357" s="35" t="s">
        <v>41997</v>
      </c>
      <c r="D8357" s="34" t="str">
        <f t="shared" si="130"/>
        <v>718-Phường Định Hoà</v>
      </c>
    </row>
    <row r="8358" spans="1:4">
      <c r="A8358" s="34" t="s">
        <v>398</v>
      </c>
      <c r="B8358" s="35" t="s">
        <v>39323</v>
      </c>
      <c r="C8358" s="35" t="s">
        <v>42111</v>
      </c>
      <c r="D8358" s="34" t="str">
        <f t="shared" si="130"/>
        <v>718-Phường Hòa Phú</v>
      </c>
    </row>
    <row r="8359" spans="1:4">
      <c r="A8359" s="34" t="s">
        <v>398</v>
      </c>
      <c r="B8359" s="35" t="s">
        <v>39318</v>
      </c>
      <c r="C8359" s="35" t="s">
        <v>8694</v>
      </c>
      <c r="D8359" s="34" t="str">
        <f t="shared" si="130"/>
        <v>718-Phường Phú Mỹ</v>
      </c>
    </row>
    <row r="8360" spans="1:4">
      <c r="A8360" s="34" t="s">
        <v>398</v>
      </c>
      <c r="B8360" s="35" t="s">
        <v>39324</v>
      </c>
      <c r="C8360" s="35" t="s">
        <v>9931</v>
      </c>
      <c r="D8360" s="34" t="str">
        <f t="shared" si="130"/>
        <v>718-Phường Phú Tân</v>
      </c>
    </row>
    <row r="8361" spans="1:4">
      <c r="A8361" s="34" t="s">
        <v>398</v>
      </c>
      <c r="B8361" s="35" t="s">
        <v>39319</v>
      </c>
      <c r="C8361" s="35" t="s">
        <v>7524</v>
      </c>
      <c r="D8361" s="34" t="str">
        <f t="shared" si="130"/>
        <v>718-Phường Tân An</v>
      </c>
    </row>
    <row r="8362" spans="1:4">
      <c r="A8362" s="34" t="s">
        <v>398</v>
      </c>
      <c r="B8362" s="35" t="s">
        <v>39320</v>
      </c>
      <c r="C8362" s="35" t="s">
        <v>8952</v>
      </c>
      <c r="D8362" s="34" t="str">
        <f t="shared" si="130"/>
        <v>718-Phường Hiệp An</v>
      </c>
    </row>
    <row r="8363" spans="1:4">
      <c r="A8363" s="34" t="s">
        <v>398</v>
      </c>
      <c r="B8363" s="35" t="s">
        <v>39321</v>
      </c>
      <c r="C8363" s="35" t="s">
        <v>9560</v>
      </c>
      <c r="D8363" s="34" t="str">
        <f t="shared" si="130"/>
        <v>718-Phường Tương Bình Hiệp</v>
      </c>
    </row>
    <row r="8364" spans="1:4">
      <c r="A8364" s="34" t="s">
        <v>398</v>
      </c>
      <c r="B8364" s="35" t="s">
        <v>39322</v>
      </c>
      <c r="C8364" s="35" t="s">
        <v>9558</v>
      </c>
      <c r="D8364" s="34" t="str">
        <f t="shared" si="130"/>
        <v>718-Phường Chánh Mỹ</v>
      </c>
    </row>
    <row r="8365" spans="1:4">
      <c r="A8365" s="34" t="s">
        <v>399</v>
      </c>
      <c r="B8365" s="35" t="s">
        <v>39385</v>
      </c>
      <c r="C8365" s="35" t="s">
        <v>9570</v>
      </c>
      <c r="D8365" s="34" t="str">
        <f t="shared" si="130"/>
        <v>719-Xã Trừ Văn Thố</v>
      </c>
    </row>
    <row r="8366" spans="1:4">
      <c r="A8366" s="34" t="s">
        <v>399</v>
      </c>
      <c r="B8366" s="35" t="s">
        <v>39386</v>
      </c>
      <c r="C8366" s="35" t="s">
        <v>29378</v>
      </c>
      <c r="D8366" s="34" t="str">
        <f t="shared" si="130"/>
        <v>719-Xã Cây Trường II</v>
      </c>
    </row>
    <row r="8367" spans="1:4">
      <c r="A8367" s="34" t="s">
        <v>399</v>
      </c>
      <c r="B8367" s="35" t="s">
        <v>39387</v>
      </c>
      <c r="C8367" s="35" t="s">
        <v>41998</v>
      </c>
      <c r="D8367" s="34" t="str">
        <f t="shared" si="130"/>
        <v>719-Thị trấn Lai Uyên</v>
      </c>
    </row>
    <row r="8368" spans="1:4">
      <c r="A8368" s="34" t="s">
        <v>399</v>
      </c>
      <c r="B8368" s="35" t="s">
        <v>39388</v>
      </c>
      <c r="C8368" s="35" t="s">
        <v>3527</v>
      </c>
      <c r="D8368" s="34" t="str">
        <f t="shared" si="130"/>
        <v>719-Xã Tân Hưng</v>
      </c>
    </row>
    <row r="8369" spans="1:4">
      <c r="A8369" s="34" t="s">
        <v>399</v>
      </c>
      <c r="B8369" s="35" t="s">
        <v>39389</v>
      </c>
      <c r="C8369" s="35" t="s">
        <v>7783</v>
      </c>
      <c r="D8369" s="34" t="str">
        <f t="shared" si="130"/>
        <v>719-Xã Long Nguyên</v>
      </c>
    </row>
    <row r="8370" spans="1:4">
      <c r="A8370" s="34" t="s">
        <v>399</v>
      </c>
      <c r="B8370" s="35" t="s">
        <v>39390</v>
      </c>
      <c r="C8370" s="35" t="s">
        <v>6205</v>
      </c>
      <c r="D8370" s="34" t="str">
        <f t="shared" si="130"/>
        <v>719-Xã Hưng Hòa</v>
      </c>
    </row>
    <row r="8371" spans="1:4">
      <c r="A8371" s="34" t="s">
        <v>399</v>
      </c>
      <c r="B8371" s="35" t="s">
        <v>39391</v>
      </c>
      <c r="C8371" s="35" t="s">
        <v>8670</v>
      </c>
      <c r="D8371" s="34" t="str">
        <f t="shared" si="130"/>
        <v>719-Xã Lai Hưng</v>
      </c>
    </row>
    <row r="8372" spans="1:4">
      <c r="A8372" s="34" t="s">
        <v>400</v>
      </c>
      <c r="B8372" s="35" t="s">
        <v>39325</v>
      </c>
      <c r="C8372" s="35" t="s">
        <v>6387</v>
      </c>
      <c r="D8372" s="34" t="str">
        <f t="shared" si="130"/>
        <v>720-Thị trấn Dầu Tiếng</v>
      </c>
    </row>
    <row r="8373" spans="1:4">
      <c r="A8373" s="34" t="s">
        <v>400</v>
      </c>
      <c r="B8373" s="35" t="s">
        <v>39326</v>
      </c>
      <c r="C8373" s="35" t="s">
        <v>41999</v>
      </c>
      <c r="D8373" s="34" t="str">
        <f t="shared" si="130"/>
        <v>720-Xã Minh Hoà</v>
      </c>
    </row>
    <row r="8374" spans="1:4">
      <c r="A8374" s="34" t="s">
        <v>400</v>
      </c>
      <c r="B8374" s="35" t="s">
        <v>39327</v>
      </c>
      <c r="C8374" s="35" t="s">
        <v>8948</v>
      </c>
      <c r="D8374" s="34" t="str">
        <f t="shared" si="130"/>
        <v>720-Xã Minh Thạnh</v>
      </c>
    </row>
    <row r="8375" spans="1:4">
      <c r="A8375" s="34" t="s">
        <v>400</v>
      </c>
      <c r="B8375" s="35" t="s">
        <v>39328</v>
      </c>
      <c r="C8375" s="35" t="s">
        <v>3330</v>
      </c>
      <c r="D8375" s="34" t="str">
        <f t="shared" si="130"/>
        <v>720-Xã Minh Tân</v>
      </c>
    </row>
    <row r="8376" spans="1:4">
      <c r="A8376" s="34" t="s">
        <v>400</v>
      </c>
      <c r="B8376" s="35" t="s">
        <v>39329</v>
      </c>
      <c r="C8376" s="35" t="s">
        <v>5541</v>
      </c>
      <c r="D8376" s="34" t="str">
        <f t="shared" si="130"/>
        <v>720-Xã Định An</v>
      </c>
    </row>
    <row r="8377" spans="1:4">
      <c r="A8377" s="34" t="s">
        <v>400</v>
      </c>
      <c r="B8377" s="35" t="s">
        <v>39330</v>
      </c>
      <c r="C8377" s="35" t="s">
        <v>42000</v>
      </c>
      <c r="D8377" s="34" t="str">
        <f t="shared" si="130"/>
        <v>720-Xã Long Hoà</v>
      </c>
    </row>
    <row r="8378" spans="1:4">
      <c r="A8378" s="34" t="s">
        <v>400</v>
      </c>
      <c r="B8378" s="35" t="s">
        <v>39331</v>
      </c>
      <c r="C8378" s="35" t="s">
        <v>5203</v>
      </c>
      <c r="D8378" s="34" t="str">
        <f t="shared" si="130"/>
        <v>720-Xã Định Thành</v>
      </c>
    </row>
    <row r="8379" spans="1:4">
      <c r="A8379" s="34" t="s">
        <v>400</v>
      </c>
      <c r="B8379" s="35" t="s">
        <v>39332</v>
      </c>
      <c r="C8379" s="35" t="s">
        <v>8953</v>
      </c>
      <c r="D8379" s="34" t="str">
        <f t="shared" si="130"/>
        <v>720-Xã Định Hiệp</v>
      </c>
    </row>
    <row r="8380" spans="1:4">
      <c r="A8380" s="34" t="s">
        <v>400</v>
      </c>
      <c r="B8380" s="35" t="s">
        <v>39333</v>
      </c>
      <c r="C8380" s="35" t="s">
        <v>4462</v>
      </c>
      <c r="D8380" s="34" t="str">
        <f t="shared" si="130"/>
        <v>720-Xã An Lập</v>
      </c>
    </row>
    <row r="8381" spans="1:4">
      <c r="A8381" s="34" t="s">
        <v>400</v>
      </c>
      <c r="B8381" s="35" t="s">
        <v>39334</v>
      </c>
      <c r="C8381" s="35" t="s">
        <v>9538</v>
      </c>
      <c r="D8381" s="34" t="str">
        <f t="shared" si="130"/>
        <v>720-Xã Long Tân</v>
      </c>
    </row>
    <row r="8382" spans="1:4">
      <c r="A8382" s="34" t="s">
        <v>400</v>
      </c>
      <c r="B8382" s="35" t="s">
        <v>39335</v>
      </c>
      <c r="C8382" s="35" t="s">
        <v>3261</v>
      </c>
      <c r="D8382" s="34" t="str">
        <f t="shared" si="130"/>
        <v>720-Xã Thanh An</v>
      </c>
    </row>
    <row r="8383" spans="1:4">
      <c r="A8383" s="34" t="s">
        <v>400</v>
      </c>
      <c r="B8383" s="35" t="s">
        <v>39336</v>
      </c>
      <c r="C8383" s="35" t="s">
        <v>5551</v>
      </c>
      <c r="D8383" s="34" t="str">
        <f t="shared" si="130"/>
        <v>720-Xã Thanh Tuyền</v>
      </c>
    </row>
    <row r="8384" spans="1:4">
      <c r="A8384" s="34" t="s">
        <v>401</v>
      </c>
      <c r="B8384" s="35" t="s">
        <v>39337</v>
      </c>
      <c r="C8384" s="35" t="s">
        <v>8669</v>
      </c>
      <c r="D8384" s="34" t="str">
        <f t="shared" si="130"/>
        <v>721-Phường Mỹ Phước</v>
      </c>
    </row>
    <row r="8385" spans="1:4">
      <c r="A8385" s="34" t="s">
        <v>401</v>
      </c>
      <c r="B8385" s="35" t="s">
        <v>39338</v>
      </c>
      <c r="C8385" s="35" t="s">
        <v>9565</v>
      </c>
      <c r="D8385" s="34" t="str">
        <f t="shared" si="130"/>
        <v>721-Phường Chánh Phú Hòa</v>
      </c>
    </row>
    <row r="8386" spans="1:4">
      <c r="A8386" s="34" t="s">
        <v>401</v>
      </c>
      <c r="B8386" s="35" t="s">
        <v>39339</v>
      </c>
      <c r="C8386" s="35" t="s">
        <v>8668</v>
      </c>
      <c r="D8386" s="34" t="str">
        <f t="shared" si="130"/>
        <v>721-Xã An Điền</v>
      </c>
    </row>
    <row r="8387" spans="1:4">
      <c r="A8387" s="34" t="s">
        <v>401</v>
      </c>
      <c r="B8387" s="35" t="s">
        <v>39340</v>
      </c>
      <c r="C8387" s="35" t="s">
        <v>6388</v>
      </c>
      <c r="D8387" s="34" t="str">
        <f t="shared" si="130"/>
        <v>721-Xã An Tây</v>
      </c>
    </row>
    <row r="8388" spans="1:4">
      <c r="A8388" s="34" t="s">
        <v>401</v>
      </c>
      <c r="B8388" s="35" t="s">
        <v>39341</v>
      </c>
      <c r="C8388" s="35" t="s">
        <v>5552</v>
      </c>
      <c r="D8388" s="34" t="str">
        <f t="shared" si="130"/>
        <v>721-Phường Thới Hòa</v>
      </c>
    </row>
    <row r="8389" spans="1:4">
      <c r="A8389" s="34" t="s">
        <v>401</v>
      </c>
      <c r="B8389" s="35" t="s">
        <v>39342</v>
      </c>
      <c r="C8389" s="35" t="s">
        <v>7784</v>
      </c>
      <c r="D8389" s="34" t="str">
        <f t="shared" ref="D8389:D8452" si="131">CONCATENATE(A8389,"-",C8389)</f>
        <v>721-Phường Hòa Lợi</v>
      </c>
    </row>
    <row r="8390" spans="1:4">
      <c r="A8390" s="34" t="s">
        <v>401</v>
      </c>
      <c r="B8390" s="35" t="s">
        <v>39343</v>
      </c>
      <c r="C8390" s="35" t="s">
        <v>8695</v>
      </c>
      <c r="D8390" s="34" t="str">
        <f t="shared" si="131"/>
        <v>721-Phường Tân Định</v>
      </c>
    </row>
    <row r="8391" spans="1:4">
      <c r="A8391" s="34" t="s">
        <v>401</v>
      </c>
      <c r="B8391" s="35" t="s">
        <v>39344</v>
      </c>
      <c r="C8391" s="35" t="s">
        <v>4787</v>
      </c>
      <c r="D8391" s="34" t="str">
        <f t="shared" si="131"/>
        <v>721-Xã Phú An</v>
      </c>
    </row>
    <row r="8392" spans="1:4">
      <c r="A8392" s="34" t="s">
        <v>402</v>
      </c>
      <c r="B8392" s="35" t="s">
        <v>39345</v>
      </c>
      <c r="C8392" s="35" t="s">
        <v>9556</v>
      </c>
      <c r="D8392" s="34" t="str">
        <f t="shared" si="131"/>
        <v>722-Thị trấn Phước Vĩnh</v>
      </c>
    </row>
    <row r="8393" spans="1:4">
      <c r="A8393" s="34" t="s">
        <v>402</v>
      </c>
      <c r="B8393" s="35" t="s">
        <v>39346</v>
      </c>
      <c r="C8393" s="35" t="s">
        <v>9559</v>
      </c>
      <c r="D8393" s="34" t="str">
        <f t="shared" si="131"/>
        <v>722-Xã An Linh</v>
      </c>
    </row>
    <row r="8394" spans="1:4">
      <c r="A8394" s="34" t="s">
        <v>402</v>
      </c>
      <c r="B8394" s="35" t="s">
        <v>39347</v>
      </c>
      <c r="C8394" s="35" t="s">
        <v>9571</v>
      </c>
      <c r="D8394" s="34" t="str">
        <f t="shared" si="131"/>
        <v>722-Xã Phước Sang</v>
      </c>
    </row>
    <row r="8395" spans="1:4">
      <c r="A8395" s="34" t="s">
        <v>402</v>
      </c>
      <c r="B8395" s="35" t="s">
        <v>39355</v>
      </c>
      <c r="C8395" s="35" t="s">
        <v>3420</v>
      </c>
      <c r="D8395" s="34" t="str">
        <f t="shared" si="131"/>
        <v>722-Xã An Thái</v>
      </c>
    </row>
    <row r="8396" spans="1:4">
      <c r="A8396" s="34" t="s">
        <v>402</v>
      </c>
      <c r="B8396" s="35" t="s">
        <v>39348</v>
      </c>
      <c r="C8396" s="35" t="s">
        <v>4290</v>
      </c>
      <c r="D8396" s="34" t="str">
        <f t="shared" si="131"/>
        <v>722-Xã An Long</v>
      </c>
    </row>
    <row r="8397" spans="1:4">
      <c r="A8397" s="34" t="s">
        <v>402</v>
      </c>
      <c r="B8397" s="35" t="s">
        <v>39349</v>
      </c>
      <c r="C8397" s="35" t="s">
        <v>4640</v>
      </c>
      <c r="D8397" s="34" t="str">
        <f t="shared" si="131"/>
        <v>722-Xã An Bình</v>
      </c>
    </row>
    <row r="8398" spans="1:4">
      <c r="A8398" s="34" t="s">
        <v>402</v>
      </c>
      <c r="B8398" s="35" t="s">
        <v>39350</v>
      </c>
      <c r="C8398" s="35" t="s">
        <v>4899</v>
      </c>
      <c r="D8398" s="34" t="str">
        <f t="shared" si="131"/>
        <v>722-Xã Tân Hiệp</v>
      </c>
    </row>
    <row r="8399" spans="1:4">
      <c r="A8399" s="34" t="s">
        <v>402</v>
      </c>
      <c r="B8399" s="35" t="s">
        <v>39351</v>
      </c>
      <c r="C8399" s="35" t="s">
        <v>9566</v>
      </c>
      <c r="D8399" s="34" t="str">
        <f t="shared" si="131"/>
        <v>722-Xã Tam Lập</v>
      </c>
    </row>
    <row r="8400" spans="1:4">
      <c r="A8400" s="34" t="s">
        <v>402</v>
      </c>
      <c r="B8400" s="35" t="s">
        <v>39352</v>
      </c>
      <c r="C8400" s="35" t="s">
        <v>4320</v>
      </c>
      <c r="D8400" s="34" t="str">
        <f t="shared" si="131"/>
        <v>722-Xã Tân Long</v>
      </c>
    </row>
    <row r="8401" spans="1:4">
      <c r="A8401" s="34" t="s">
        <v>402</v>
      </c>
      <c r="B8401" s="35" t="s">
        <v>39353</v>
      </c>
      <c r="C8401" s="35" t="s">
        <v>42001</v>
      </c>
      <c r="D8401" s="34" t="str">
        <f t="shared" si="131"/>
        <v>722-Xã Vĩnh Hoà</v>
      </c>
    </row>
    <row r="8402" spans="1:4">
      <c r="A8402" s="34" t="s">
        <v>402</v>
      </c>
      <c r="B8402" s="35" t="s">
        <v>39354</v>
      </c>
      <c r="C8402" s="35" t="s">
        <v>41944</v>
      </c>
      <c r="D8402" s="34" t="str">
        <f t="shared" si="131"/>
        <v>722-Xã Phước Hoà</v>
      </c>
    </row>
    <row r="8403" spans="1:4">
      <c r="A8403" s="34" t="s">
        <v>403</v>
      </c>
      <c r="B8403" s="35" t="s">
        <v>39356</v>
      </c>
      <c r="C8403" s="35" t="s">
        <v>9567</v>
      </c>
      <c r="D8403" s="34" t="str">
        <f t="shared" si="131"/>
        <v>723-Phường Uyên Hưng</v>
      </c>
    </row>
    <row r="8404" spans="1:4">
      <c r="A8404" s="34" t="s">
        <v>403</v>
      </c>
      <c r="B8404" s="35" t="s">
        <v>39357</v>
      </c>
      <c r="C8404" s="35" t="s">
        <v>9572</v>
      </c>
      <c r="D8404" s="34" t="str">
        <f t="shared" si="131"/>
        <v>723-Phường Tân Phước Khánh</v>
      </c>
    </row>
    <row r="8405" spans="1:4">
      <c r="A8405" s="34" t="s">
        <v>403</v>
      </c>
      <c r="B8405" s="35" t="s">
        <v>39358</v>
      </c>
      <c r="C8405" s="35" t="s">
        <v>42002</v>
      </c>
      <c r="D8405" s="34" t="str">
        <f t="shared" si="131"/>
        <v>723-Phường Vĩnh Tân</v>
      </c>
    </row>
    <row r="8406" spans="1:4">
      <c r="A8406" s="34" t="s">
        <v>403</v>
      </c>
      <c r="B8406" s="35" t="s">
        <v>39359</v>
      </c>
      <c r="C8406" s="35" t="s">
        <v>42003</v>
      </c>
      <c r="D8406" s="34" t="str">
        <f t="shared" si="131"/>
        <v>723-Phường Hội Nghĩa</v>
      </c>
    </row>
    <row r="8407" spans="1:4">
      <c r="A8407" s="34" t="s">
        <v>403</v>
      </c>
      <c r="B8407" s="35" t="s">
        <v>39366</v>
      </c>
      <c r="C8407" s="35" t="s">
        <v>9335</v>
      </c>
      <c r="D8407" s="34" t="str">
        <f t="shared" si="131"/>
        <v>723-Phường Tân Hiệp</v>
      </c>
    </row>
    <row r="8408" spans="1:4">
      <c r="A8408" s="34" t="s">
        <v>403</v>
      </c>
      <c r="B8408" s="35" t="s">
        <v>39360</v>
      </c>
      <c r="C8408" s="35" t="s">
        <v>8949</v>
      </c>
      <c r="D8408" s="34" t="str">
        <f t="shared" si="131"/>
        <v>723-Phường Khánh Bình</v>
      </c>
    </row>
    <row r="8409" spans="1:4">
      <c r="A8409" s="34" t="s">
        <v>403</v>
      </c>
      <c r="B8409" s="35" t="s">
        <v>39361</v>
      </c>
      <c r="C8409" s="35" t="s">
        <v>42004</v>
      </c>
      <c r="D8409" s="34" t="str">
        <f t="shared" si="131"/>
        <v>723-Phường Phú Chánh</v>
      </c>
    </row>
    <row r="8410" spans="1:4">
      <c r="A8410" s="34" t="s">
        <v>403</v>
      </c>
      <c r="B8410" s="35" t="s">
        <v>39362</v>
      </c>
      <c r="C8410" s="35" t="s">
        <v>2939</v>
      </c>
      <c r="D8410" s="34" t="str">
        <f t="shared" si="131"/>
        <v>723-Xã Bạch Đằng</v>
      </c>
    </row>
    <row r="8411" spans="1:4">
      <c r="A8411" s="34" t="s">
        <v>403</v>
      </c>
      <c r="B8411" s="35" t="s">
        <v>39363</v>
      </c>
      <c r="C8411" s="35" t="s">
        <v>42005</v>
      </c>
      <c r="D8411" s="34" t="str">
        <f t="shared" si="131"/>
        <v>723-Phường Tân Vĩnh Hiệp</v>
      </c>
    </row>
    <row r="8412" spans="1:4">
      <c r="A8412" s="34" t="s">
        <v>403</v>
      </c>
      <c r="B8412" s="35" t="s">
        <v>39364</v>
      </c>
      <c r="C8412" s="35" t="s">
        <v>9568</v>
      </c>
      <c r="D8412" s="34" t="str">
        <f t="shared" si="131"/>
        <v>723-Phường Thạnh Phước</v>
      </c>
    </row>
    <row r="8413" spans="1:4">
      <c r="A8413" s="34" t="s">
        <v>403</v>
      </c>
      <c r="B8413" s="35" t="s">
        <v>39367</v>
      </c>
      <c r="C8413" s="35" t="s">
        <v>9557</v>
      </c>
      <c r="D8413" s="34" t="str">
        <f t="shared" si="131"/>
        <v>723-Xã Thạnh Hội</v>
      </c>
    </row>
    <row r="8414" spans="1:4">
      <c r="A8414" s="34" t="s">
        <v>403</v>
      </c>
      <c r="B8414" s="35" t="s">
        <v>39365</v>
      </c>
      <c r="C8414" s="35" t="s">
        <v>9574</v>
      </c>
      <c r="D8414" s="34" t="str">
        <f t="shared" si="131"/>
        <v>723-Phường Thái Hòa</v>
      </c>
    </row>
    <row r="8415" spans="1:4">
      <c r="A8415" s="34" t="s">
        <v>512</v>
      </c>
      <c r="B8415" s="35" t="s">
        <v>39368</v>
      </c>
      <c r="C8415" s="35" t="s">
        <v>8950</v>
      </c>
      <c r="D8415" s="34" t="str">
        <f t="shared" si="131"/>
        <v>724-Phường Dĩ An</v>
      </c>
    </row>
    <row r="8416" spans="1:4">
      <c r="A8416" s="34" t="s">
        <v>512</v>
      </c>
      <c r="B8416" s="35" t="s">
        <v>39369</v>
      </c>
      <c r="C8416" s="35" t="s">
        <v>6604</v>
      </c>
      <c r="D8416" s="34" t="str">
        <f t="shared" si="131"/>
        <v>724-Phường Tân Bình</v>
      </c>
    </row>
    <row r="8417" spans="1:4">
      <c r="A8417" s="34" t="s">
        <v>512</v>
      </c>
      <c r="B8417" s="35" t="s">
        <v>39370</v>
      </c>
      <c r="C8417" s="35" t="s">
        <v>8696</v>
      </c>
      <c r="D8417" s="34" t="str">
        <f t="shared" si="131"/>
        <v>724-Phường Tân Đông Hiệp</v>
      </c>
    </row>
    <row r="8418" spans="1:4">
      <c r="A8418" s="34" t="s">
        <v>512</v>
      </c>
      <c r="B8418" s="35" t="s">
        <v>39371</v>
      </c>
      <c r="C8418" s="35" t="s">
        <v>8671</v>
      </c>
      <c r="D8418" s="34" t="str">
        <f t="shared" si="131"/>
        <v>724-Phường Bình An</v>
      </c>
    </row>
    <row r="8419" spans="1:4">
      <c r="A8419" s="34" t="s">
        <v>512</v>
      </c>
      <c r="B8419" s="35" t="s">
        <v>39372</v>
      </c>
      <c r="C8419" s="35" t="s">
        <v>5554</v>
      </c>
      <c r="D8419" s="34" t="str">
        <f t="shared" si="131"/>
        <v>724-Phường Bình Thắng</v>
      </c>
    </row>
    <row r="8420" spans="1:4">
      <c r="A8420" s="34" t="s">
        <v>512</v>
      </c>
      <c r="B8420" s="35" t="s">
        <v>39373</v>
      </c>
      <c r="C8420" s="35" t="s">
        <v>8697</v>
      </c>
      <c r="D8420" s="34" t="str">
        <f t="shared" si="131"/>
        <v>724-Phường Đông Hòa</v>
      </c>
    </row>
    <row r="8421" spans="1:4">
      <c r="A8421" s="34" t="s">
        <v>512</v>
      </c>
      <c r="B8421" s="35" t="s">
        <v>39374</v>
      </c>
      <c r="C8421" s="35" t="s">
        <v>3074</v>
      </c>
      <c r="D8421" s="34" t="str">
        <f t="shared" si="131"/>
        <v>724-Phường An Bình</v>
      </c>
    </row>
    <row r="8422" spans="1:4">
      <c r="A8422" s="34" t="s">
        <v>513</v>
      </c>
      <c r="B8422" s="35" t="s">
        <v>39375</v>
      </c>
      <c r="C8422" s="35" t="s">
        <v>8698</v>
      </c>
      <c r="D8422" s="34" t="str">
        <f t="shared" si="131"/>
        <v>725-Phường An Thạnh</v>
      </c>
    </row>
    <row r="8423" spans="1:4">
      <c r="A8423" s="34" t="s">
        <v>513</v>
      </c>
      <c r="B8423" s="35" t="s">
        <v>39376</v>
      </c>
      <c r="C8423" s="35" t="s">
        <v>9575</v>
      </c>
      <c r="D8423" s="34" t="str">
        <f t="shared" si="131"/>
        <v>725-Phường Lái Thiêu</v>
      </c>
    </row>
    <row r="8424" spans="1:4">
      <c r="A8424" s="34" t="s">
        <v>513</v>
      </c>
      <c r="B8424" s="35" t="s">
        <v>39377</v>
      </c>
      <c r="C8424" s="35" t="s">
        <v>8699</v>
      </c>
      <c r="D8424" s="34" t="str">
        <f t="shared" si="131"/>
        <v>725-Phường Bình Chuẩn</v>
      </c>
    </row>
    <row r="8425" spans="1:4">
      <c r="A8425" s="34" t="s">
        <v>513</v>
      </c>
      <c r="B8425" s="35" t="s">
        <v>39378</v>
      </c>
      <c r="C8425" s="35" t="s">
        <v>9576</v>
      </c>
      <c r="D8425" s="34" t="str">
        <f t="shared" si="131"/>
        <v>725-Phường Thuận Giao</v>
      </c>
    </row>
    <row r="8426" spans="1:4">
      <c r="A8426" s="34" t="s">
        <v>513</v>
      </c>
      <c r="B8426" s="35" t="s">
        <v>39379</v>
      </c>
      <c r="C8426" s="35" t="s">
        <v>4761</v>
      </c>
      <c r="D8426" s="34" t="str">
        <f t="shared" si="131"/>
        <v>725-Phường An Phú</v>
      </c>
    </row>
    <row r="8427" spans="1:4">
      <c r="A8427" s="34" t="s">
        <v>513</v>
      </c>
      <c r="B8427" s="35" t="s">
        <v>39380</v>
      </c>
      <c r="C8427" s="35" t="s">
        <v>8700</v>
      </c>
      <c r="D8427" s="34" t="str">
        <f t="shared" si="131"/>
        <v>725-Phường Hưng Định</v>
      </c>
    </row>
    <row r="8428" spans="1:4">
      <c r="A8428" s="34" t="s">
        <v>513</v>
      </c>
      <c r="B8428" s="35" t="s">
        <v>39381</v>
      </c>
      <c r="C8428" s="35" t="s">
        <v>4641</v>
      </c>
      <c r="D8428" s="34" t="str">
        <f t="shared" si="131"/>
        <v>725-Xã An Sơn</v>
      </c>
    </row>
    <row r="8429" spans="1:4">
      <c r="A8429" s="34" t="s">
        <v>513</v>
      </c>
      <c r="B8429" s="35" t="s">
        <v>39382</v>
      </c>
      <c r="C8429" s="35" t="s">
        <v>9561</v>
      </c>
      <c r="D8429" s="34" t="str">
        <f t="shared" si="131"/>
        <v>725-Phường Bình Nhâm</v>
      </c>
    </row>
    <row r="8430" spans="1:4">
      <c r="A8430" s="34" t="s">
        <v>513</v>
      </c>
      <c r="B8430" s="35" t="s">
        <v>39383</v>
      </c>
      <c r="C8430" s="35" t="s">
        <v>9562</v>
      </c>
      <c r="D8430" s="34" t="str">
        <f t="shared" si="131"/>
        <v>725-Phường Bình Hòa</v>
      </c>
    </row>
    <row r="8431" spans="1:4">
      <c r="A8431" s="34" t="s">
        <v>513</v>
      </c>
      <c r="B8431" s="35" t="s">
        <v>39384</v>
      </c>
      <c r="C8431" s="35" t="s">
        <v>9577</v>
      </c>
      <c r="D8431" s="34" t="str">
        <f t="shared" si="131"/>
        <v>725-Phường Vĩnh Phú</v>
      </c>
    </row>
    <row r="8432" spans="1:4">
      <c r="A8432" s="34" t="s">
        <v>514</v>
      </c>
      <c r="B8432" s="35" t="s">
        <v>39392</v>
      </c>
      <c r="C8432" s="35" t="s">
        <v>9573</v>
      </c>
      <c r="D8432" s="34" t="str">
        <f t="shared" si="131"/>
        <v>726-Xã Tân Định</v>
      </c>
    </row>
    <row r="8433" spans="1:4">
      <c r="A8433" s="34" t="s">
        <v>514</v>
      </c>
      <c r="B8433" s="35" t="s">
        <v>39393</v>
      </c>
      <c r="C8433" s="35" t="s">
        <v>5543</v>
      </c>
      <c r="D8433" s="34" t="str">
        <f t="shared" si="131"/>
        <v>726-Xã Bình Mỹ</v>
      </c>
    </row>
    <row r="8434" spans="1:4">
      <c r="A8434" s="34" t="s">
        <v>514</v>
      </c>
      <c r="B8434" s="35" t="s">
        <v>39394</v>
      </c>
      <c r="C8434" s="35" t="s">
        <v>3505</v>
      </c>
      <c r="D8434" s="34" t="str">
        <f t="shared" si="131"/>
        <v>726-Xã Tân Bình</v>
      </c>
    </row>
    <row r="8435" spans="1:4">
      <c r="A8435" s="34" t="s">
        <v>514</v>
      </c>
      <c r="B8435" s="35" t="s">
        <v>39395</v>
      </c>
      <c r="C8435" s="35" t="s">
        <v>3108</v>
      </c>
      <c r="D8435" s="34" t="str">
        <f t="shared" si="131"/>
        <v>726-Xã Tân Lập</v>
      </c>
    </row>
    <row r="8436" spans="1:4">
      <c r="A8436" s="34" t="s">
        <v>514</v>
      </c>
      <c r="B8436" s="35" t="s">
        <v>39396</v>
      </c>
      <c r="C8436" s="35" t="s">
        <v>42006</v>
      </c>
      <c r="D8436" s="34" t="str">
        <f t="shared" si="131"/>
        <v>726-Thị trấn Tân Thành</v>
      </c>
    </row>
    <row r="8437" spans="1:4">
      <c r="A8437" s="34" t="s">
        <v>514</v>
      </c>
      <c r="B8437" s="35" t="s">
        <v>39400</v>
      </c>
      <c r="C8437" s="35" t="s">
        <v>9569</v>
      </c>
      <c r="D8437" s="34" t="str">
        <f t="shared" si="131"/>
        <v>726-Xã Đất Cuốc</v>
      </c>
    </row>
    <row r="8438" spans="1:4">
      <c r="A8438" s="34" t="s">
        <v>514</v>
      </c>
      <c r="B8438" s="35" t="s">
        <v>39401</v>
      </c>
      <c r="C8438" s="35" t="s">
        <v>5550</v>
      </c>
      <c r="D8438" s="34" t="str">
        <f t="shared" si="131"/>
        <v>726-Xã Hiếu Liêm</v>
      </c>
    </row>
    <row r="8439" spans="1:4">
      <c r="A8439" s="34" t="s">
        <v>514</v>
      </c>
      <c r="B8439" s="35" t="s">
        <v>39397</v>
      </c>
      <c r="C8439" s="35" t="s">
        <v>7206</v>
      </c>
      <c r="D8439" s="34" t="str">
        <f t="shared" si="131"/>
        <v>726-Xã Lạc An</v>
      </c>
    </row>
    <row r="8440" spans="1:4">
      <c r="A8440" s="34" t="s">
        <v>514</v>
      </c>
      <c r="B8440" s="35" t="s">
        <v>39398</v>
      </c>
      <c r="C8440" s="35" t="s">
        <v>3732</v>
      </c>
      <c r="D8440" s="34" t="str">
        <f t="shared" si="131"/>
        <v>726-Xã Tân Mỹ</v>
      </c>
    </row>
    <row r="8441" spans="1:4">
      <c r="A8441" s="34" t="s">
        <v>514</v>
      </c>
      <c r="B8441" s="35" t="s">
        <v>39399</v>
      </c>
      <c r="C8441" s="35" t="s">
        <v>5553</v>
      </c>
      <c r="D8441" s="34" t="str">
        <f t="shared" si="131"/>
        <v>726-Xã Thường Tân</v>
      </c>
    </row>
    <row r="8442" spans="1:4">
      <c r="A8442" s="34" t="s">
        <v>547</v>
      </c>
      <c r="B8442" s="35" t="s">
        <v>39402</v>
      </c>
      <c r="C8442" s="35" t="s">
        <v>6854</v>
      </c>
      <c r="D8442" s="34" t="str">
        <f t="shared" si="131"/>
        <v>731-Phường Trảng Dài</v>
      </c>
    </row>
    <row r="8443" spans="1:4">
      <c r="A8443" s="34" t="s">
        <v>547</v>
      </c>
      <c r="B8443" s="35" t="s">
        <v>39403</v>
      </c>
      <c r="C8443" s="35" t="s">
        <v>3720</v>
      </c>
      <c r="D8443" s="34" t="str">
        <f t="shared" si="131"/>
        <v>731-Phường Tân Phong</v>
      </c>
    </row>
    <row r="8444" spans="1:4">
      <c r="A8444" s="34" t="s">
        <v>547</v>
      </c>
      <c r="B8444" s="35" t="s">
        <v>39404</v>
      </c>
      <c r="C8444" s="35" t="s">
        <v>9330</v>
      </c>
      <c r="D8444" s="34" t="str">
        <f t="shared" si="131"/>
        <v>731-Phường Tân Biên</v>
      </c>
    </row>
    <row r="8445" spans="1:4">
      <c r="A8445" s="34" t="s">
        <v>547</v>
      </c>
      <c r="B8445" s="35" t="s">
        <v>39405</v>
      </c>
      <c r="C8445" s="35" t="s">
        <v>9772</v>
      </c>
      <c r="D8445" s="34" t="str">
        <f t="shared" si="131"/>
        <v>731-Phường Hố Nai</v>
      </c>
    </row>
    <row r="8446" spans="1:4">
      <c r="A8446" s="34" t="s">
        <v>547</v>
      </c>
      <c r="B8446" s="35" t="s">
        <v>39406</v>
      </c>
      <c r="C8446" s="35" t="s">
        <v>6912</v>
      </c>
      <c r="D8446" s="34" t="str">
        <f t="shared" si="131"/>
        <v>731-Phường Tân Hòa</v>
      </c>
    </row>
    <row r="8447" spans="1:4">
      <c r="A8447" s="34" t="s">
        <v>547</v>
      </c>
      <c r="B8447" s="35" t="s">
        <v>39407</v>
      </c>
      <c r="C8447" s="35" t="s">
        <v>9335</v>
      </c>
      <c r="D8447" s="34" t="str">
        <f t="shared" si="131"/>
        <v>731-Phường Tân Hiệp</v>
      </c>
    </row>
    <row r="8448" spans="1:4">
      <c r="A8448" s="34" t="s">
        <v>547</v>
      </c>
      <c r="B8448" s="35" t="s">
        <v>39408</v>
      </c>
      <c r="C8448" s="35" t="s">
        <v>3075</v>
      </c>
      <c r="D8448" s="34" t="str">
        <f t="shared" si="131"/>
        <v>731-Phường Bửu Long</v>
      </c>
    </row>
    <row r="8449" spans="1:4">
      <c r="A8449" s="34" t="s">
        <v>547</v>
      </c>
      <c r="B8449" s="35" t="s">
        <v>39409</v>
      </c>
      <c r="C8449" s="35" t="s">
        <v>7978</v>
      </c>
      <c r="D8449" s="34" t="str">
        <f t="shared" si="131"/>
        <v>731-Phường Tân Tiến</v>
      </c>
    </row>
    <row r="8450" spans="1:4">
      <c r="A8450" s="34" t="s">
        <v>547</v>
      </c>
      <c r="B8450" s="35" t="s">
        <v>39410</v>
      </c>
      <c r="C8450" s="35" t="s">
        <v>9759</v>
      </c>
      <c r="D8450" s="34" t="str">
        <f t="shared" si="131"/>
        <v>731-Phường Tam Hiệp</v>
      </c>
    </row>
    <row r="8451" spans="1:4">
      <c r="A8451" s="34" t="s">
        <v>547</v>
      </c>
      <c r="B8451" s="35" t="s">
        <v>39411</v>
      </c>
      <c r="C8451" s="35" t="s">
        <v>9350</v>
      </c>
      <c r="D8451" s="34" t="str">
        <f t="shared" si="131"/>
        <v>731-Phường Long Bình</v>
      </c>
    </row>
    <row r="8452" spans="1:4">
      <c r="A8452" s="34" t="s">
        <v>547</v>
      </c>
      <c r="B8452" s="35" t="s">
        <v>39412</v>
      </c>
      <c r="C8452" s="35" t="s">
        <v>9246</v>
      </c>
      <c r="D8452" s="34" t="str">
        <f t="shared" si="131"/>
        <v>731-Phường Quang Vinh</v>
      </c>
    </row>
    <row r="8453" spans="1:4">
      <c r="A8453" s="34" t="s">
        <v>547</v>
      </c>
      <c r="B8453" s="35" t="s">
        <v>39413</v>
      </c>
      <c r="C8453" s="35" t="s">
        <v>29395</v>
      </c>
      <c r="D8453" s="34" t="str">
        <f t="shared" ref="D8453:D8516" si="132">CONCATENATE(A8453,"-",C8453)</f>
        <v>731-Phường Tân Mai</v>
      </c>
    </row>
    <row r="8454" spans="1:4">
      <c r="A8454" s="34" t="s">
        <v>547</v>
      </c>
      <c r="B8454" s="35" t="s">
        <v>39414</v>
      </c>
      <c r="C8454" s="35" t="s">
        <v>2986</v>
      </c>
      <c r="D8454" s="34" t="str">
        <f t="shared" si="132"/>
        <v>731-Phường Thống Nhất</v>
      </c>
    </row>
    <row r="8455" spans="1:4">
      <c r="A8455" s="34" t="s">
        <v>547</v>
      </c>
      <c r="B8455" s="35" t="s">
        <v>39415</v>
      </c>
      <c r="C8455" s="35" t="s">
        <v>9345</v>
      </c>
      <c r="D8455" s="34" t="str">
        <f t="shared" si="132"/>
        <v>731-Phường Trung Dũng</v>
      </c>
    </row>
    <row r="8456" spans="1:4">
      <c r="A8456" s="34" t="s">
        <v>547</v>
      </c>
      <c r="B8456" s="35" t="s">
        <v>39416</v>
      </c>
      <c r="C8456" s="35" t="s">
        <v>8955</v>
      </c>
      <c r="D8456" s="34" t="str">
        <f t="shared" si="132"/>
        <v>731-Phường Tam Hòa</v>
      </c>
    </row>
    <row r="8457" spans="1:4">
      <c r="A8457" s="34" t="s">
        <v>547</v>
      </c>
      <c r="B8457" s="35" t="s">
        <v>39417</v>
      </c>
      <c r="C8457" s="35" t="s">
        <v>9756</v>
      </c>
      <c r="D8457" s="34" t="str">
        <f t="shared" si="132"/>
        <v>731-Phường Hòa Bình</v>
      </c>
    </row>
    <row r="8458" spans="1:4">
      <c r="A8458" s="34" t="s">
        <v>547</v>
      </c>
      <c r="B8458" s="35" t="s">
        <v>39418</v>
      </c>
      <c r="C8458" s="35" t="s">
        <v>7283</v>
      </c>
      <c r="D8458" s="34" t="str">
        <f t="shared" si="132"/>
        <v>731-Phường Quyết Thắng</v>
      </c>
    </row>
    <row r="8459" spans="1:4">
      <c r="A8459" s="34" t="s">
        <v>547</v>
      </c>
      <c r="B8459" s="35" t="s">
        <v>39419</v>
      </c>
      <c r="C8459" s="35" t="s">
        <v>4581</v>
      </c>
      <c r="D8459" s="34" t="str">
        <f t="shared" si="132"/>
        <v>731-Phường Thanh Bình</v>
      </c>
    </row>
    <row r="8460" spans="1:4">
      <c r="A8460" s="34" t="s">
        <v>547</v>
      </c>
      <c r="B8460" s="35" t="s">
        <v>39420</v>
      </c>
      <c r="C8460" s="35" t="s">
        <v>9758</v>
      </c>
      <c r="D8460" s="34" t="str">
        <f t="shared" si="132"/>
        <v>731-Phường Bình Đa</v>
      </c>
    </row>
    <row r="8461" spans="1:4">
      <c r="A8461" s="34" t="s">
        <v>547</v>
      </c>
      <c r="B8461" s="35" t="s">
        <v>39421</v>
      </c>
      <c r="C8461" s="35" t="s">
        <v>3074</v>
      </c>
      <c r="D8461" s="34" t="str">
        <f t="shared" si="132"/>
        <v>731-Phường An Bình</v>
      </c>
    </row>
    <row r="8462" spans="1:4">
      <c r="A8462" s="34" t="s">
        <v>547</v>
      </c>
      <c r="B8462" s="35" t="s">
        <v>39422</v>
      </c>
      <c r="C8462" s="35" t="s">
        <v>9339</v>
      </c>
      <c r="D8462" s="34" t="str">
        <f t="shared" si="132"/>
        <v>731-Phường Bửu Hòa</v>
      </c>
    </row>
    <row r="8463" spans="1:4">
      <c r="A8463" s="34" t="s">
        <v>547</v>
      </c>
      <c r="B8463" s="35" t="s">
        <v>39423</v>
      </c>
      <c r="C8463" s="35" t="s">
        <v>9332</v>
      </c>
      <c r="D8463" s="34" t="str">
        <f t="shared" si="132"/>
        <v>731-Phường Long Bình Tân</v>
      </c>
    </row>
    <row r="8464" spans="1:4">
      <c r="A8464" s="34" t="s">
        <v>547</v>
      </c>
      <c r="B8464" s="35" t="s">
        <v>39424</v>
      </c>
      <c r="C8464" s="35" t="s">
        <v>5563</v>
      </c>
      <c r="D8464" s="34" t="str">
        <f t="shared" si="132"/>
        <v>731-Phường Tân Vạn</v>
      </c>
    </row>
    <row r="8465" spans="1:4">
      <c r="A8465" s="34" t="s">
        <v>547</v>
      </c>
      <c r="B8465" s="35" t="s">
        <v>39425</v>
      </c>
      <c r="C8465" s="35" t="s">
        <v>30918</v>
      </c>
      <c r="D8465" s="34" t="str">
        <f t="shared" si="132"/>
        <v>731-Phường Tân Hạnh</v>
      </c>
    </row>
    <row r="8466" spans="1:4">
      <c r="A8466" s="34" t="s">
        <v>547</v>
      </c>
      <c r="B8466" s="35" t="s">
        <v>39426</v>
      </c>
      <c r="C8466" s="35" t="s">
        <v>30919</v>
      </c>
      <c r="D8466" s="34" t="str">
        <f t="shared" si="132"/>
        <v>731-Phường Hiệp Hòa</v>
      </c>
    </row>
    <row r="8467" spans="1:4">
      <c r="A8467" s="34" t="s">
        <v>547</v>
      </c>
      <c r="B8467" s="35" t="s">
        <v>39427</v>
      </c>
      <c r="C8467" s="35" t="s">
        <v>30920</v>
      </c>
      <c r="D8467" s="34" t="str">
        <f t="shared" si="132"/>
        <v>731-Phường Hóa An</v>
      </c>
    </row>
    <row r="8468" spans="1:4">
      <c r="A8468" s="34" t="s">
        <v>547</v>
      </c>
      <c r="B8468" s="35" t="s">
        <v>39428</v>
      </c>
      <c r="C8468" s="35" t="s">
        <v>7195</v>
      </c>
      <c r="D8468" s="34" t="str">
        <f t="shared" si="132"/>
        <v>731-Phường An Hòa</v>
      </c>
    </row>
    <row r="8469" spans="1:4">
      <c r="A8469" s="34" t="s">
        <v>547</v>
      </c>
      <c r="B8469" s="35" t="s">
        <v>39429</v>
      </c>
      <c r="C8469" s="35" t="s">
        <v>30921</v>
      </c>
      <c r="D8469" s="34" t="str">
        <f t="shared" si="132"/>
        <v>731-Phường Tam Phước</v>
      </c>
    </row>
    <row r="8470" spans="1:4">
      <c r="A8470" s="34" t="s">
        <v>547</v>
      </c>
      <c r="B8470" s="35" t="s">
        <v>39430</v>
      </c>
      <c r="C8470" s="35" t="s">
        <v>4396</v>
      </c>
      <c r="D8470" s="34" t="str">
        <f t="shared" si="132"/>
        <v>731-Phường Phước Tân</v>
      </c>
    </row>
    <row r="8471" spans="1:4">
      <c r="A8471" s="34" t="s">
        <v>547</v>
      </c>
      <c r="B8471" s="35" t="s">
        <v>39431</v>
      </c>
      <c r="C8471" s="35" t="s">
        <v>6927</v>
      </c>
      <c r="D8471" s="34" t="str">
        <f t="shared" si="132"/>
        <v>731-Xã Long Hưng</v>
      </c>
    </row>
    <row r="8472" spans="1:4">
      <c r="A8472" s="34" t="s">
        <v>1026</v>
      </c>
      <c r="B8472" s="35" t="s">
        <v>39432</v>
      </c>
      <c r="C8472" s="35" t="s">
        <v>9351</v>
      </c>
      <c r="D8472" s="34" t="str">
        <f t="shared" si="132"/>
        <v>732-Phường Xuân Trung</v>
      </c>
    </row>
    <row r="8473" spans="1:4">
      <c r="A8473" s="34" t="s">
        <v>1026</v>
      </c>
      <c r="B8473" s="35" t="s">
        <v>39433</v>
      </c>
      <c r="C8473" s="35" t="s">
        <v>9352</v>
      </c>
      <c r="D8473" s="34" t="str">
        <f t="shared" si="132"/>
        <v>732-Phường Xuân Thanh</v>
      </c>
    </row>
    <row r="8474" spans="1:4">
      <c r="A8474" s="34" t="s">
        <v>1026</v>
      </c>
      <c r="B8474" s="35" t="s">
        <v>39434</v>
      </c>
      <c r="C8474" s="35" t="s">
        <v>5557</v>
      </c>
      <c r="D8474" s="34" t="str">
        <f t="shared" si="132"/>
        <v>732-Phường Xuân Bình</v>
      </c>
    </row>
    <row r="8475" spans="1:4">
      <c r="A8475" s="34" t="s">
        <v>1026</v>
      </c>
      <c r="B8475" s="35" t="s">
        <v>39435</v>
      </c>
      <c r="C8475" s="35" t="s">
        <v>7846</v>
      </c>
      <c r="D8475" s="34" t="str">
        <f t="shared" si="132"/>
        <v>732-Phường Xuân An</v>
      </c>
    </row>
    <row r="8476" spans="1:4">
      <c r="A8476" s="34" t="s">
        <v>1026</v>
      </c>
      <c r="B8476" s="35" t="s">
        <v>39436</v>
      </c>
      <c r="C8476" s="35" t="s">
        <v>41859</v>
      </c>
      <c r="D8476" s="34" t="str">
        <f t="shared" si="132"/>
        <v>732-Phường Xuân Hoà</v>
      </c>
    </row>
    <row r="8477" spans="1:4">
      <c r="A8477" s="34" t="s">
        <v>1026</v>
      </c>
      <c r="B8477" s="35" t="s">
        <v>39437</v>
      </c>
      <c r="C8477" s="35" t="s">
        <v>8887</v>
      </c>
      <c r="D8477" s="34" t="str">
        <f t="shared" si="132"/>
        <v>732-Phường Phú Bình</v>
      </c>
    </row>
    <row r="8478" spans="1:4">
      <c r="A8478" s="34" t="s">
        <v>1026</v>
      </c>
      <c r="B8478" s="35" t="s">
        <v>39438</v>
      </c>
      <c r="C8478" s="35" t="s">
        <v>5564</v>
      </c>
      <c r="D8478" s="34" t="str">
        <f t="shared" si="132"/>
        <v>732-Xã Bình Lộc</v>
      </c>
    </row>
    <row r="8479" spans="1:4">
      <c r="A8479" s="34" t="s">
        <v>1026</v>
      </c>
      <c r="B8479" s="35" t="s">
        <v>39439</v>
      </c>
      <c r="C8479" s="35" t="s">
        <v>9773</v>
      </c>
      <c r="D8479" s="34" t="str">
        <f t="shared" si="132"/>
        <v>732-Xã Bảo Quang</v>
      </c>
    </row>
    <row r="8480" spans="1:4">
      <c r="A8480" s="34" t="s">
        <v>1026</v>
      </c>
      <c r="B8480" s="35" t="s">
        <v>39440</v>
      </c>
      <c r="C8480" s="35" t="s">
        <v>42007</v>
      </c>
      <c r="D8480" s="34" t="str">
        <f t="shared" si="132"/>
        <v>732-Phường Suối Tre</v>
      </c>
    </row>
    <row r="8481" spans="1:4">
      <c r="A8481" s="34" t="s">
        <v>1026</v>
      </c>
      <c r="B8481" s="35" t="s">
        <v>39441</v>
      </c>
      <c r="C8481" s="35" t="s">
        <v>42008</v>
      </c>
      <c r="D8481" s="34" t="str">
        <f t="shared" si="132"/>
        <v>732-Phường Bảo Vinh</v>
      </c>
    </row>
    <row r="8482" spans="1:4">
      <c r="A8482" s="34" t="s">
        <v>1026</v>
      </c>
      <c r="B8482" s="35" t="s">
        <v>39442</v>
      </c>
      <c r="C8482" s="35" t="s">
        <v>42009</v>
      </c>
      <c r="D8482" s="34" t="str">
        <f t="shared" si="132"/>
        <v>732-Phường Xuân Lập</v>
      </c>
    </row>
    <row r="8483" spans="1:4">
      <c r="A8483" s="34" t="s">
        <v>1026</v>
      </c>
      <c r="B8483" s="35" t="s">
        <v>39443</v>
      </c>
      <c r="C8483" s="35" t="s">
        <v>42010</v>
      </c>
      <c r="D8483" s="34" t="str">
        <f t="shared" si="132"/>
        <v>732-Phường Bàu Sen</v>
      </c>
    </row>
    <row r="8484" spans="1:4">
      <c r="A8484" s="34" t="s">
        <v>1026</v>
      </c>
      <c r="B8484" s="35" t="s">
        <v>39444</v>
      </c>
      <c r="C8484" s="35" t="s">
        <v>3073</v>
      </c>
      <c r="D8484" s="34" t="str">
        <f t="shared" si="132"/>
        <v>732-Xã Bàu Trâm</v>
      </c>
    </row>
    <row r="8485" spans="1:4">
      <c r="A8485" s="34" t="s">
        <v>1026</v>
      </c>
      <c r="B8485" s="35" t="s">
        <v>39445</v>
      </c>
      <c r="C8485" s="35" t="s">
        <v>42011</v>
      </c>
      <c r="D8485" s="34" t="str">
        <f t="shared" si="132"/>
        <v>732-Phường Xuân Tân</v>
      </c>
    </row>
    <row r="8486" spans="1:4">
      <c r="A8486" s="34" t="s">
        <v>1026</v>
      </c>
      <c r="B8486" s="35" t="s">
        <v>39446</v>
      </c>
      <c r="C8486" s="35" t="s">
        <v>9774</v>
      </c>
      <c r="D8486" s="34" t="str">
        <f t="shared" si="132"/>
        <v>732-Xã Hàng Gòn</v>
      </c>
    </row>
    <row r="8487" spans="1:4">
      <c r="A8487" s="34" t="s">
        <v>1597</v>
      </c>
      <c r="B8487" s="35" t="s">
        <v>39447</v>
      </c>
      <c r="C8487" s="35" t="s">
        <v>3685</v>
      </c>
      <c r="D8487" s="34" t="str">
        <f t="shared" si="132"/>
        <v>734-Thị trấn Tân Phú</v>
      </c>
    </row>
    <row r="8488" spans="1:4">
      <c r="A8488" s="34" t="s">
        <v>1597</v>
      </c>
      <c r="B8488" s="35" t="s">
        <v>39448</v>
      </c>
      <c r="C8488" s="35" t="s">
        <v>5560</v>
      </c>
      <c r="D8488" s="34" t="str">
        <f t="shared" si="132"/>
        <v>734-Xã Dak Lua</v>
      </c>
    </row>
    <row r="8489" spans="1:4">
      <c r="A8489" s="34" t="s">
        <v>1597</v>
      </c>
      <c r="B8489" s="35" t="s">
        <v>39449</v>
      </c>
      <c r="C8489" s="35" t="s">
        <v>9775</v>
      </c>
      <c r="D8489" s="34" t="str">
        <f t="shared" si="132"/>
        <v>734-Xã Nam Cát Tiên</v>
      </c>
    </row>
    <row r="8490" spans="1:4">
      <c r="A8490" s="34" t="s">
        <v>1597</v>
      </c>
      <c r="B8490" s="35" t="s">
        <v>39450</v>
      </c>
      <c r="C8490" s="35" t="s">
        <v>4787</v>
      </c>
      <c r="D8490" s="34" t="str">
        <f t="shared" si="132"/>
        <v>734-Xã Phú An</v>
      </c>
    </row>
    <row r="8491" spans="1:4">
      <c r="A8491" s="34" t="s">
        <v>1597</v>
      </c>
      <c r="B8491" s="35" t="s">
        <v>39451</v>
      </c>
      <c r="C8491" s="35" t="s">
        <v>5558</v>
      </c>
      <c r="D8491" s="34" t="str">
        <f t="shared" si="132"/>
        <v>734-Xã Núi Tượng</v>
      </c>
    </row>
    <row r="8492" spans="1:4">
      <c r="A8492" s="34" t="s">
        <v>1597</v>
      </c>
      <c r="B8492" s="35" t="s">
        <v>39452</v>
      </c>
      <c r="C8492" s="35" t="s">
        <v>8957</v>
      </c>
      <c r="D8492" s="34" t="str">
        <f t="shared" si="132"/>
        <v>734-Xã Tà Lài</v>
      </c>
    </row>
    <row r="8493" spans="1:4">
      <c r="A8493" s="34" t="s">
        <v>1597</v>
      </c>
      <c r="B8493" s="35" t="s">
        <v>39453</v>
      </c>
      <c r="C8493" s="35" t="s">
        <v>9341</v>
      </c>
      <c r="D8493" s="34" t="str">
        <f t="shared" si="132"/>
        <v>734-Xã Phú Lập</v>
      </c>
    </row>
    <row r="8494" spans="1:4">
      <c r="A8494" s="34" t="s">
        <v>1597</v>
      </c>
      <c r="B8494" s="35" t="s">
        <v>39454</v>
      </c>
      <c r="C8494" s="35" t="s">
        <v>4010</v>
      </c>
      <c r="D8494" s="34" t="str">
        <f t="shared" si="132"/>
        <v>734-Xã Phú Sơn</v>
      </c>
    </row>
    <row r="8495" spans="1:4">
      <c r="A8495" s="34" t="s">
        <v>1597</v>
      </c>
      <c r="B8495" s="35" t="s">
        <v>39455</v>
      </c>
      <c r="C8495" s="35" t="s">
        <v>5562</v>
      </c>
      <c r="D8495" s="34" t="str">
        <f t="shared" si="132"/>
        <v>734-Xã Phú Thịnh</v>
      </c>
    </row>
    <row r="8496" spans="1:4">
      <c r="A8496" s="34" t="s">
        <v>1597</v>
      </c>
      <c r="B8496" s="35" t="s">
        <v>39456</v>
      </c>
      <c r="C8496" s="35" t="s">
        <v>3245</v>
      </c>
      <c r="D8496" s="34" t="str">
        <f t="shared" si="132"/>
        <v>734-Xã Thanh Sơn</v>
      </c>
    </row>
    <row r="8497" spans="1:4">
      <c r="A8497" s="34" t="s">
        <v>1597</v>
      </c>
      <c r="B8497" s="35" t="s">
        <v>39457</v>
      </c>
      <c r="C8497" s="35" t="s">
        <v>6995</v>
      </c>
      <c r="D8497" s="34" t="str">
        <f t="shared" si="132"/>
        <v>734-Xã Phú Trung</v>
      </c>
    </row>
    <row r="8498" spans="1:4">
      <c r="A8498" s="34" t="s">
        <v>1597</v>
      </c>
      <c r="B8498" s="35" t="s">
        <v>39458</v>
      </c>
      <c r="C8498" s="35" t="s">
        <v>5036</v>
      </c>
      <c r="D8498" s="34" t="str">
        <f t="shared" si="132"/>
        <v>734-Xã Phú Xuân</v>
      </c>
    </row>
    <row r="8499" spans="1:4">
      <c r="A8499" s="34" t="s">
        <v>1597</v>
      </c>
      <c r="B8499" s="35" t="s">
        <v>39459</v>
      </c>
      <c r="C8499" s="35" t="s">
        <v>4143</v>
      </c>
      <c r="D8499" s="34" t="str">
        <f t="shared" si="132"/>
        <v>734-Xã Phú Lộc</v>
      </c>
    </row>
    <row r="8500" spans="1:4">
      <c r="A8500" s="34" t="s">
        <v>1597</v>
      </c>
      <c r="B8500" s="35" t="s">
        <v>39460</v>
      </c>
      <c r="C8500" s="35" t="s">
        <v>3202</v>
      </c>
      <c r="D8500" s="34" t="str">
        <f t="shared" si="132"/>
        <v>734-Xã Phú Lâm</v>
      </c>
    </row>
    <row r="8501" spans="1:4">
      <c r="A8501" s="34" t="s">
        <v>1597</v>
      </c>
      <c r="B8501" s="35" t="s">
        <v>39461</v>
      </c>
      <c r="C8501" s="35" t="s">
        <v>7421</v>
      </c>
      <c r="D8501" s="34" t="str">
        <f t="shared" si="132"/>
        <v>734-Xã Phú Bình</v>
      </c>
    </row>
    <row r="8502" spans="1:4">
      <c r="A8502" s="34" t="s">
        <v>1597</v>
      </c>
      <c r="B8502" s="35" t="s">
        <v>39462</v>
      </c>
      <c r="C8502" s="35" t="s">
        <v>5172</v>
      </c>
      <c r="D8502" s="34" t="str">
        <f t="shared" si="132"/>
        <v>734-Xã Phú Thanh</v>
      </c>
    </row>
    <row r="8503" spans="1:4">
      <c r="A8503" s="34" t="s">
        <v>1597</v>
      </c>
      <c r="B8503" s="35" t="s">
        <v>39463</v>
      </c>
      <c r="C8503" s="35" t="s">
        <v>9353</v>
      </c>
      <c r="D8503" s="34" t="str">
        <f t="shared" si="132"/>
        <v>734-Xã Trà Cổ</v>
      </c>
    </row>
    <row r="8504" spans="1:4">
      <c r="A8504" s="34" t="s">
        <v>1597</v>
      </c>
      <c r="B8504" s="35" t="s">
        <v>39464</v>
      </c>
      <c r="C8504" s="35" t="s">
        <v>4318</v>
      </c>
      <c r="D8504" s="34" t="str">
        <f t="shared" si="132"/>
        <v>734-Xã Phú Điền</v>
      </c>
    </row>
    <row r="8505" spans="1:4">
      <c r="A8505" s="34" t="s">
        <v>20179</v>
      </c>
      <c r="B8505" s="35" t="s">
        <v>39465</v>
      </c>
      <c r="C8505" s="35" t="s">
        <v>9364</v>
      </c>
      <c r="D8505" s="34" t="str">
        <f t="shared" si="132"/>
        <v>735-Thị trấn Vĩnh An</v>
      </c>
    </row>
    <row r="8506" spans="1:4">
      <c r="A8506" s="34" t="s">
        <v>20179</v>
      </c>
      <c r="B8506" s="35" t="s">
        <v>39466</v>
      </c>
      <c r="C8506" s="35" t="s">
        <v>9336</v>
      </c>
      <c r="D8506" s="34" t="str">
        <f t="shared" si="132"/>
        <v>735-Xã Phú Lý</v>
      </c>
    </row>
    <row r="8507" spans="1:4">
      <c r="A8507" s="34" t="s">
        <v>20179</v>
      </c>
      <c r="B8507" s="35" t="s">
        <v>39467</v>
      </c>
      <c r="C8507" s="35" t="s">
        <v>8956</v>
      </c>
      <c r="D8507" s="34" t="str">
        <f t="shared" si="132"/>
        <v>735-Xã Trị An</v>
      </c>
    </row>
    <row r="8508" spans="1:4">
      <c r="A8508" s="34" t="s">
        <v>20179</v>
      </c>
      <c r="B8508" s="35" t="s">
        <v>39468</v>
      </c>
      <c r="C8508" s="35" t="s">
        <v>3015</v>
      </c>
      <c r="D8508" s="34" t="str">
        <f t="shared" si="132"/>
        <v>735-Xã Tân An</v>
      </c>
    </row>
    <row r="8509" spans="1:4">
      <c r="A8509" s="34" t="s">
        <v>20179</v>
      </c>
      <c r="B8509" s="35" t="s">
        <v>39469</v>
      </c>
      <c r="C8509" s="35" t="s">
        <v>6482</v>
      </c>
      <c r="D8509" s="34" t="str">
        <f t="shared" si="132"/>
        <v>735-Xã Vĩnh Tân</v>
      </c>
    </row>
    <row r="8510" spans="1:4">
      <c r="A8510" s="34" t="s">
        <v>20179</v>
      </c>
      <c r="B8510" s="35" t="s">
        <v>39470</v>
      </c>
      <c r="C8510" s="35" t="s">
        <v>5650</v>
      </c>
      <c r="D8510" s="34" t="str">
        <f t="shared" si="132"/>
        <v>735-Xã Bình Lợi</v>
      </c>
    </row>
    <row r="8511" spans="1:4">
      <c r="A8511" s="34" t="s">
        <v>20179</v>
      </c>
      <c r="B8511" s="35" t="s">
        <v>39471</v>
      </c>
      <c r="C8511" s="35" t="s">
        <v>8585</v>
      </c>
      <c r="D8511" s="34" t="str">
        <f t="shared" si="132"/>
        <v>735-Xã Thạnh Phú</v>
      </c>
    </row>
    <row r="8512" spans="1:4">
      <c r="A8512" s="34" t="s">
        <v>20179</v>
      </c>
      <c r="B8512" s="35" t="s">
        <v>39472</v>
      </c>
      <c r="C8512" s="35" t="s">
        <v>9340</v>
      </c>
      <c r="D8512" s="34" t="str">
        <f t="shared" si="132"/>
        <v>735-Xã Thiện Tân</v>
      </c>
    </row>
    <row r="8513" spans="1:4">
      <c r="A8513" s="34" t="s">
        <v>20179</v>
      </c>
      <c r="B8513" s="35" t="s">
        <v>39473</v>
      </c>
      <c r="C8513" s="35" t="s">
        <v>3505</v>
      </c>
      <c r="D8513" s="34" t="str">
        <f t="shared" si="132"/>
        <v>735-Xã Tân Bình</v>
      </c>
    </row>
    <row r="8514" spans="1:4">
      <c r="A8514" s="34" t="s">
        <v>20179</v>
      </c>
      <c r="B8514" s="35" t="s">
        <v>39474</v>
      </c>
      <c r="C8514" s="35" t="s">
        <v>4967</v>
      </c>
      <c r="D8514" s="34" t="str">
        <f t="shared" si="132"/>
        <v>735-Xã Bình Hòa</v>
      </c>
    </row>
    <row r="8515" spans="1:4">
      <c r="A8515" s="34" t="s">
        <v>20179</v>
      </c>
      <c r="B8515" s="35" t="s">
        <v>39475</v>
      </c>
      <c r="C8515" s="35" t="s">
        <v>9776</v>
      </c>
      <c r="D8515" s="34" t="str">
        <f t="shared" si="132"/>
        <v>735-Xã Mã Đà</v>
      </c>
    </row>
    <row r="8516" spans="1:4">
      <c r="A8516" s="34" t="s">
        <v>20179</v>
      </c>
      <c r="B8516" s="35" t="s">
        <v>39476</v>
      </c>
      <c r="C8516" s="35" t="s">
        <v>5550</v>
      </c>
      <c r="D8516" s="34" t="str">
        <f t="shared" si="132"/>
        <v>735-Xã Hiếu Liêm</v>
      </c>
    </row>
    <row r="8517" spans="1:4">
      <c r="A8517" s="34" t="s">
        <v>20182</v>
      </c>
      <c r="B8517" s="35" t="s">
        <v>39477</v>
      </c>
      <c r="C8517" s="35" t="s">
        <v>9333</v>
      </c>
      <c r="D8517" s="34" t="str">
        <f t="shared" ref="D8517:D8580" si="133">CONCATENATE(A8517,"-",C8517)</f>
        <v>736-Thị trấn Định Quán</v>
      </c>
    </row>
    <row r="8518" spans="1:4">
      <c r="A8518" s="34" t="s">
        <v>20182</v>
      </c>
      <c r="B8518" s="35" t="s">
        <v>39478</v>
      </c>
      <c r="C8518" s="35" t="s">
        <v>3245</v>
      </c>
      <c r="D8518" s="34" t="str">
        <f t="shared" si="133"/>
        <v>736-Xã Thanh Sơn</v>
      </c>
    </row>
    <row r="8519" spans="1:4">
      <c r="A8519" s="34" t="s">
        <v>20182</v>
      </c>
      <c r="B8519" s="35" t="s">
        <v>39479</v>
      </c>
      <c r="C8519" s="35" t="s">
        <v>7122</v>
      </c>
      <c r="D8519" s="34" t="str">
        <f t="shared" si="133"/>
        <v>736-Xã Phú Tân</v>
      </c>
    </row>
    <row r="8520" spans="1:4">
      <c r="A8520" s="34" t="s">
        <v>20182</v>
      </c>
      <c r="B8520" s="35" t="s">
        <v>39480</v>
      </c>
      <c r="C8520" s="35" t="s">
        <v>5510</v>
      </c>
      <c r="D8520" s="34" t="str">
        <f t="shared" si="133"/>
        <v>736-Xã Phú Vinh</v>
      </c>
    </row>
    <row r="8521" spans="1:4">
      <c r="A8521" s="34" t="s">
        <v>20182</v>
      </c>
      <c r="B8521" s="35" t="s">
        <v>39481</v>
      </c>
      <c r="C8521" s="35" t="s">
        <v>8589</v>
      </c>
      <c r="D8521" s="34" t="str">
        <f t="shared" si="133"/>
        <v>736-Xã Phú Lợi</v>
      </c>
    </row>
    <row r="8522" spans="1:4">
      <c r="A8522" s="34" t="s">
        <v>20182</v>
      </c>
      <c r="B8522" s="35" t="s">
        <v>39482</v>
      </c>
      <c r="C8522" s="35" t="s">
        <v>7023</v>
      </c>
      <c r="D8522" s="34" t="str">
        <f t="shared" si="133"/>
        <v>736-Xã Phú Hòa</v>
      </c>
    </row>
    <row r="8523" spans="1:4">
      <c r="A8523" s="34" t="s">
        <v>20182</v>
      </c>
      <c r="B8523" s="35" t="s">
        <v>39483</v>
      </c>
      <c r="C8523" s="35" t="s">
        <v>9757</v>
      </c>
      <c r="D8523" s="34" t="str">
        <f t="shared" si="133"/>
        <v>736-Xã Ngọc Định</v>
      </c>
    </row>
    <row r="8524" spans="1:4">
      <c r="A8524" s="34" t="s">
        <v>20182</v>
      </c>
      <c r="B8524" s="35" t="s">
        <v>39484</v>
      </c>
      <c r="C8524" s="35" t="s">
        <v>9338</v>
      </c>
      <c r="D8524" s="34" t="str">
        <f t="shared" si="133"/>
        <v>736-Xã La Ngà</v>
      </c>
    </row>
    <row r="8525" spans="1:4">
      <c r="A8525" s="34" t="s">
        <v>20182</v>
      </c>
      <c r="B8525" s="35" t="s">
        <v>39485</v>
      </c>
      <c r="C8525" s="35" t="s">
        <v>7419</v>
      </c>
      <c r="D8525" s="34" t="str">
        <f t="shared" si="133"/>
        <v>736-Xã Gia Canh</v>
      </c>
    </row>
    <row r="8526" spans="1:4">
      <c r="A8526" s="34" t="s">
        <v>20182</v>
      </c>
      <c r="B8526" s="35" t="s">
        <v>39486</v>
      </c>
      <c r="C8526" s="35" t="s">
        <v>9777</v>
      </c>
      <c r="D8526" s="34" t="str">
        <f t="shared" si="133"/>
        <v>736-Xã Phú Ngọc</v>
      </c>
    </row>
    <row r="8527" spans="1:4">
      <c r="A8527" s="34" t="s">
        <v>20182</v>
      </c>
      <c r="B8527" s="35" t="s">
        <v>39487</v>
      </c>
      <c r="C8527" s="35" t="s">
        <v>4315</v>
      </c>
      <c r="D8527" s="34" t="str">
        <f t="shared" si="133"/>
        <v>736-Xã Phú Cường</v>
      </c>
    </row>
    <row r="8528" spans="1:4">
      <c r="A8528" s="34" t="s">
        <v>20182</v>
      </c>
      <c r="B8528" s="35" t="s">
        <v>39488</v>
      </c>
      <c r="C8528" s="35" t="s">
        <v>5555</v>
      </c>
      <c r="D8528" s="34" t="str">
        <f t="shared" si="133"/>
        <v>736-Xã Túc Trưng</v>
      </c>
    </row>
    <row r="8529" spans="1:4">
      <c r="A8529" s="34" t="s">
        <v>20182</v>
      </c>
      <c r="B8529" s="35" t="s">
        <v>39489</v>
      </c>
      <c r="C8529" s="35" t="s">
        <v>4081</v>
      </c>
      <c r="D8529" s="34" t="str">
        <f t="shared" si="133"/>
        <v>736-Xã Phú Túc</v>
      </c>
    </row>
    <row r="8530" spans="1:4">
      <c r="A8530" s="34" t="s">
        <v>20182</v>
      </c>
      <c r="B8530" s="35" t="s">
        <v>39490</v>
      </c>
      <c r="C8530" s="35" t="s">
        <v>9365</v>
      </c>
      <c r="D8530" s="34" t="str">
        <f t="shared" si="133"/>
        <v>736-Xã Suối Nho</v>
      </c>
    </row>
    <row r="8531" spans="1:4">
      <c r="A8531" s="34" t="s">
        <v>20184</v>
      </c>
      <c r="B8531" s="35" t="s">
        <v>39491</v>
      </c>
      <c r="C8531" s="35" t="s">
        <v>5559</v>
      </c>
      <c r="D8531" s="34" t="str">
        <f t="shared" si="133"/>
        <v>737-Thị trấn Trảng Bom</v>
      </c>
    </row>
    <row r="8532" spans="1:4">
      <c r="A8532" s="34" t="s">
        <v>20184</v>
      </c>
      <c r="B8532" s="35" t="s">
        <v>39492</v>
      </c>
      <c r="C8532" s="35" t="s">
        <v>4352</v>
      </c>
      <c r="D8532" s="34" t="str">
        <f t="shared" si="133"/>
        <v>737-Xã Thanh Bình</v>
      </c>
    </row>
    <row r="8533" spans="1:4">
      <c r="A8533" s="34" t="s">
        <v>20184</v>
      </c>
      <c r="B8533" s="35" t="s">
        <v>39493</v>
      </c>
      <c r="C8533" s="35" t="s">
        <v>9778</v>
      </c>
      <c r="D8533" s="34" t="str">
        <f t="shared" si="133"/>
        <v>737-Xã Cây Gáo</v>
      </c>
    </row>
    <row r="8534" spans="1:4">
      <c r="A8534" s="34" t="s">
        <v>20184</v>
      </c>
      <c r="B8534" s="35" t="s">
        <v>39494</v>
      </c>
      <c r="C8534" s="35" t="s">
        <v>9331</v>
      </c>
      <c r="D8534" s="34" t="str">
        <f t="shared" si="133"/>
        <v>737-Xã Bàu Hàm</v>
      </c>
    </row>
    <row r="8535" spans="1:4">
      <c r="A8535" s="34" t="s">
        <v>20184</v>
      </c>
      <c r="B8535" s="35" t="s">
        <v>39495</v>
      </c>
      <c r="C8535" s="35" t="s">
        <v>6853</v>
      </c>
      <c r="D8535" s="34" t="str">
        <f t="shared" si="133"/>
        <v>737-Xã Sông Thao</v>
      </c>
    </row>
    <row r="8536" spans="1:4">
      <c r="A8536" s="34" t="s">
        <v>20184</v>
      </c>
      <c r="B8536" s="35" t="s">
        <v>39496</v>
      </c>
      <c r="C8536" s="35" t="s">
        <v>9779</v>
      </c>
      <c r="D8536" s="34" t="str">
        <f t="shared" si="133"/>
        <v>737-Xã Sông Trầu</v>
      </c>
    </row>
    <row r="8537" spans="1:4">
      <c r="A8537" s="34" t="s">
        <v>20184</v>
      </c>
      <c r="B8537" s="35" t="s">
        <v>39497</v>
      </c>
      <c r="C8537" s="35" t="s">
        <v>42012</v>
      </c>
      <c r="D8537" s="34" t="str">
        <f t="shared" si="133"/>
        <v>737-Xã Đông Hoà</v>
      </c>
    </row>
    <row r="8538" spans="1:4">
      <c r="A8538" s="34" t="s">
        <v>20184</v>
      </c>
      <c r="B8538" s="35" t="s">
        <v>39498</v>
      </c>
      <c r="C8538" s="35" t="s">
        <v>3774</v>
      </c>
      <c r="D8538" s="34" t="str">
        <f t="shared" si="133"/>
        <v>737-Xã Bắc Sơn</v>
      </c>
    </row>
    <row r="8539" spans="1:4">
      <c r="A8539" s="34" t="s">
        <v>20184</v>
      </c>
      <c r="B8539" s="35" t="s">
        <v>39499</v>
      </c>
      <c r="C8539" s="35" t="s">
        <v>9334</v>
      </c>
      <c r="D8539" s="34" t="str">
        <f t="shared" si="133"/>
        <v>737-Xã Hố Nai 3</v>
      </c>
    </row>
    <row r="8540" spans="1:4">
      <c r="A8540" s="34" t="s">
        <v>20184</v>
      </c>
      <c r="B8540" s="35" t="s">
        <v>39500</v>
      </c>
      <c r="C8540" s="35" t="s">
        <v>42013</v>
      </c>
      <c r="D8540" s="34" t="str">
        <f t="shared" si="133"/>
        <v>737-Xã Tây Hoà</v>
      </c>
    </row>
    <row r="8541" spans="1:4">
      <c r="A8541" s="34" t="s">
        <v>20184</v>
      </c>
      <c r="B8541" s="35" t="s">
        <v>39501</v>
      </c>
      <c r="C8541" s="35" t="s">
        <v>4105</v>
      </c>
      <c r="D8541" s="34" t="str">
        <f t="shared" si="133"/>
        <v>737-Xã Bình Minh</v>
      </c>
    </row>
    <row r="8542" spans="1:4">
      <c r="A8542" s="34" t="s">
        <v>20184</v>
      </c>
      <c r="B8542" s="35" t="s">
        <v>39502</v>
      </c>
      <c r="C8542" s="35" t="s">
        <v>41807</v>
      </c>
      <c r="D8542" s="34" t="str">
        <f t="shared" si="133"/>
        <v>737-Xã Trung Hoà</v>
      </c>
    </row>
    <row r="8543" spans="1:4">
      <c r="A8543" s="34" t="s">
        <v>20184</v>
      </c>
      <c r="B8543" s="35" t="s">
        <v>39503</v>
      </c>
      <c r="C8543" s="35" t="s">
        <v>9342</v>
      </c>
      <c r="D8543" s="34" t="str">
        <f t="shared" si="133"/>
        <v>737-Xã Đồi 61</v>
      </c>
    </row>
    <row r="8544" spans="1:4">
      <c r="A8544" s="34" t="s">
        <v>20184</v>
      </c>
      <c r="B8544" s="35" t="s">
        <v>39504</v>
      </c>
      <c r="C8544" s="35" t="s">
        <v>5612</v>
      </c>
      <c r="D8544" s="34" t="str">
        <f t="shared" si="133"/>
        <v>737-Xã Hưng Thịnh</v>
      </c>
    </row>
    <row r="8545" spans="1:4">
      <c r="A8545" s="34" t="s">
        <v>20184</v>
      </c>
      <c r="B8545" s="35" t="s">
        <v>39505</v>
      </c>
      <c r="C8545" s="35" t="s">
        <v>5205</v>
      </c>
      <c r="D8545" s="34" t="str">
        <f t="shared" si="133"/>
        <v>737-Xã Quảng Tiến</v>
      </c>
    </row>
    <row r="8546" spans="1:4">
      <c r="A8546" s="34" t="s">
        <v>20184</v>
      </c>
      <c r="B8546" s="35" t="s">
        <v>39506</v>
      </c>
      <c r="C8546" s="35" t="s">
        <v>7779</v>
      </c>
      <c r="D8546" s="34" t="str">
        <f t="shared" si="133"/>
        <v>737-Xã Giang Điền</v>
      </c>
    </row>
    <row r="8547" spans="1:4">
      <c r="A8547" s="34" t="s">
        <v>20184</v>
      </c>
      <c r="B8547" s="35" t="s">
        <v>39507</v>
      </c>
      <c r="C8547" s="35" t="s">
        <v>9761</v>
      </c>
      <c r="D8547" s="34" t="str">
        <f t="shared" si="133"/>
        <v>737-Xã An Viễn</v>
      </c>
    </row>
    <row r="8548" spans="1:4">
      <c r="A8548" s="34" t="s">
        <v>20187</v>
      </c>
      <c r="B8548" s="35" t="s">
        <v>39508</v>
      </c>
      <c r="C8548" s="35" t="s">
        <v>7915</v>
      </c>
      <c r="D8548" s="34" t="str">
        <f t="shared" si="133"/>
        <v>738-Xã Gia Tân 1</v>
      </c>
    </row>
    <row r="8549" spans="1:4">
      <c r="A8549" s="34" t="s">
        <v>20187</v>
      </c>
      <c r="B8549" s="35" t="s">
        <v>39509</v>
      </c>
      <c r="C8549" s="35" t="s">
        <v>9762</v>
      </c>
      <c r="D8549" s="34" t="str">
        <f t="shared" si="133"/>
        <v>738-Xã Gia Tân 2</v>
      </c>
    </row>
    <row r="8550" spans="1:4">
      <c r="A8550" s="34" t="s">
        <v>20187</v>
      </c>
      <c r="B8550" s="35" t="s">
        <v>39510</v>
      </c>
      <c r="C8550" s="35" t="s">
        <v>8954</v>
      </c>
      <c r="D8550" s="34" t="str">
        <f t="shared" si="133"/>
        <v>738-Xã Gia Tân 3</v>
      </c>
    </row>
    <row r="8551" spans="1:4">
      <c r="A8551" s="34" t="s">
        <v>20187</v>
      </c>
      <c r="B8551" s="35" t="s">
        <v>39511</v>
      </c>
      <c r="C8551" s="35" t="s">
        <v>9366</v>
      </c>
      <c r="D8551" s="34" t="str">
        <f t="shared" si="133"/>
        <v>738-Xã Gia Kiệm</v>
      </c>
    </row>
    <row r="8552" spans="1:4">
      <c r="A8552" s="34" t="s">
        <v>20187</v>
      </c>
      <c r="B8552" s="35" t="s">
        <v>39512</v>
      </c>
      <c r="C8552" s="35" t="s">
        <v>2950</v>
      </c>
      <c r="D8552" s="34" t="str">
        <f t="shared" si="133"/>
        <v>738-Xã Quang Trung</v>
      </c>
    </row>
    <row r="8553" spans="1:4">
      <c r="A8553" s="34" t="s">
        <v>20187</v>
      </c>
      <c r="B8553" s="35" t="s">
        <v>39513</v>
      </c>
      <c r="C8553" s="35" t="s">
        <v>9763</v>
      </c>
      <c r="D8553" s="34" t="str">
        <f t="shared" si="133"/>
        <v>738-Xã Bàu Hàm 2</v>
      </c>
    </row>
    <row r="8554" spans="1:4">
      <c r="A8554" s="34" t="s">
        <v>20187</v>
      </c>
      <c r="B8554" s="35" t="s">
        <v>39514</v>
      </c>
      <c r="C8554" s="35" t="s">
        <v>5821</v>
      </c>
      <c r="D8554" s="34" t="str">
        <f t="shared" si="133"/>
        <v>738-Xã Hưng Lộc</v>
      </c>
    </row>
    <row r="8555" spans="1:4">
      <c r="A8555" s="34" t="s">
        <v>20187</v>
      </c>
      <c r="B8555" s="35" t="s">
        <v>39515</v>
      </c>
      <c r="C8555" s="35" t="s">
        <v>9363</v>
      </c>
      <c r="D8555" s="34" t="str">
        <f t="shared" si="133"/>
        <v>738-Xã Lộ 25</v>
      </c>
    </row>
    <row r="8556" spans="1:4">
      <c r="A8556" s="34" t="s">
        <v>20187</v>
      </c>
      <c r="B8556" s="35" t="s">
        <v>39516</v>
      </c>
      <c r="C8556" s="35" t="s">
        <v>5561</v>
      </c>
      <c r="D8556" s="34" t="str">
        <f t="shared" si="133"/>
        <v>738-Xã Xuân Thiện</v>
      </c>
    </row>
    <row r="8557" spans="1:4">
      <c r="A8557" s="34" t="s">
        <v>20187</v>
      </c>
      <c r="B8557" s="35" t="s">
        <v>39517</v>
      </c>
      <c r="C8557" s="35" t="s">
        <v>30922</v>
      </c>
      <c r="D8557" s="34" t="str">
        <f t="shared" si="133"/>
        <v>738-Thị trấn Dầu Giây</v>
      </c>
    </row>
    <row r="8558" spans="1:4">
      <c r="A8558" s="34" t="s">
        <v>20190</v>
      </c>
      <c r="B8558" s="35" t="s">
        <v>39518</v>
      </c>
      <c r="C8558" s="35" t="s">
        <v>6852</v>
      </c>
      <c r="D8558" s="34" t="str">
        <f t="shared" si="133"/>
        <v>739-Xã Sông Nhạn</v>
      </c>
    </row>
    <row r="8559" spans="1:4">
      <c r="A8559" s="34" t="s">
        <v>20190</v>
      </c>
      <c r="B8559" s="35" t="s">
        <v>39519</v>
      </c>
      <c r="C8559" s="35" t="s">
        <v>5556</v>
      </c>
      <c r="D8559" s="34" t="str">
        <f t="shared" si="133"/>
        <v>739-Xã Xuân Quế</v>
      </c>
    </row>
    <row r="8560" spans="1:4">
      <c r="A8560" s="34" t="s">
        <v>20190</v>
      </c>
      <c r="B8560" s="35" t="s">
        <v>39520</v>
      </c>
      <c r="C8560" s="35" t="s">
        <v>3646</v>
      </c>
      <c r="D8560" s="34" t="str">
        <f t="shared" si="133"/>
        <v>739-Xã Nhân Nghĩa</v>
      </c>
    </row>
    <row r="8561" spans="1:4">
      <c r="A8561" s="34" t="s">
        <v>20190</v>
      </c>
      <c r="B8561" s="35" t="s">
        <v>39521</v>
      </c>
      <c r="C8561" s="35" t="s">
        <v>9764</v>
      </c>
      <c r="D8561" s="34" t="str">
        <f t="shared" si="133"/>
        <v>739-Xã Xuân Đường</v>
      </c>
    </row>
    <row r="8562" spans="1:4">
      <c r="A8562" s="34" t="s">
        <v>20190</v>
      </c>
      <c r="B8562" s="35" t="s">
        <v>39522</v>
      </c>
      <c r="C8562" s="35" t="s">
        <v>9367</v>
      </c>
      <c r="D8562" s="34" t="str">
        <f t="shared" si="133"/>
        <v>739-Xã Long Giao</v>
      </c>
    </row>
    <row r="8563" spans="1:4">
      <c r="A8563" s="34" t="s">
        <v>20190</v>
      </c>
      <c r="B8563" s="35" t="s">
        <v>39523</v>
      </c>
      <c r="C8563" s="35" t="s">
        <v>6292</v>
      </c>
      <c r="D8563" s="34" t="str">
        <f t="shared" si="133"/>
        <v>739-Xã Xuân Mỹ</v>
      </c>
    </row>
    <row r="8564" spans="1:4">
      <c r="A8564" s="34" t="s">
        <v>20190</v>
      </c>
      <c r="B8564" s="35" t="s">
        <v>39524</v>
      </c>
      <c r="C8564" s="35" t="s">
        <v>7128</v>
      </c>
      <c r="D8564" s="34" t="str">
        <f t="shared" si="133"/>
        <v>739-Xã Thừa Đức</v>
      </c>
    </row>
    <row r="8565" spans="1:4">
      <c r="A8565" s="34" t="s">
        <v>20190</v>
      </c>
      <c r="B8565" s="35" t="s">
        <v>39525</v>
      </c>
      <c r="C8565" s="35" t="s">
        <v>9765</v>
      </c>
      <c r="D8565" s="34" t="str">
        <f t="shared" si="133"/>
        <v>739-Xã Bảo Bình</v>
      </c>
    </row>
    <row r="8566" spans="1:4">
      <c r="A8566" s="34" t="s">
        <v>20190</v>
      </c>
      <c r="B8566" s="35" t="s">
        <v>39526</v>
      </c>
      <c r="C8566" s="35" t="s">
        <v>9766</v>
      </c>
      <c r="D8566" s="34" t="str">
        <f t="shared" si="133"/>
        <v>739-Xã Xuân Bảo</v>
      </c>
    </row>
    <row r="8567" spans="1:4">
      <c r="A8567" s="34" t="s">
        <v>20190</v>
      </c>
      <c r="B8567" s="35" t="s">
        <v>39527</v>
      </c>
      <c r="C8567" s="35" t="s">
        <v>9767</v>
      </c>
      <c r="D8567" s="34" t="str">
        <f t="shared" si="133"/>
        <v>739-Xã Xuân Tây</v>
      </c>
    </row>
    <row r="8568" spans="1:4">
      <c r="A8568" s="34" t="s">
        <v>20190</v>
      </c>
      <c r="B8568" s="35" t="s">
        <v>39528</v>
      </c>
      <c r="C8568" s="35" t="s">
        <v>7422</v>
      </c>
      <c r="D8568" s="34" t="str">
        <f t="shared" si="133"/>
        <v>739-Xã Xuân Đông</v>
      </c>
    </row>
    <row r="8569" spans="1:4">
      <c r="A8569" s="34" t="s">
        <v>20190</v>
      </c>
      <c r="B8569" s="35" t="s">
        <v>39529</v>
      </c>
      <c r="C8569" s="35" t="s">
        <v>9768</v>
      </c>
      <c r="D8569" s="34" t="str">
        <f t="shared" si="133"/>
        <v>739-Xã Sông Ray</v>
      </c>
    </row>
    <row r="8570" spans="1:4">
      <c r="A8570" s="34" t="s">
        <v>20190</v>
      </c>
      <c r="B8570" s="35" t="s">
        <v>39530</v>
      </c>
      <c r="C8570" s="35" t="s">
        <v>9769</v>
      </c>
      <c r="D8570" s="34" t="str">
        <f t="shared" si="133"/>
        <v>739-Xã Lâm San</v>
      </c>
    </row>
    <row r="8571" spans="1:4">
      <c r="A8571" s="34" t="s">
        <v>20192</v>
      </c>
      <c r="B8571" s="35" t="s">
        <v>39531</v>
      </c>
      <c r="C8571" s="35" t="s">
        <v>9770</v>
      </c>
      <c r="D8571" s="34" t="str">
        <f t="shared" si="133"/>
        <v>740-Thị trấn Long Thành</v>
      </c>
    </row>
    <row r="8572" spans="1:4">
      <c r="A8572" s="34" t="s">
        <v>20192</v>
      </c>
      <c r="B8572" s="35" t="s">
        <v>39532</v>
      </c>
      <c r="C8572" s="35" t="s">
        <v>4266</v>
      </c>
      <c r="D8572" s="34" t="str">
        <f t="shared" si="133"/>
        <v>740-Xã An Phước</v>
      </c>
    </row>
    <row r="8573" spans="1:4">
      <c r="A8573" s="34" t="s">
        <v>20192</v>
      </c>
      <c r="B8573" s="35" t="s">
        <v>39533</v>
      </c>
      <c r="C8573" s="35" t="s">
        <v>4969</v>
      </c>
      <c r="D8573" s="34" t="str">
        <f t="shared" si="133"/>
        <v>740-Xã Bình An</v>
      </c>
    </row>
    <row r="8574" spans="1:4">
      <c r="A8574" s="34" t="s">
        <v>20192</v>
      </c>
      <c r="B8574" s="35" t="s">
        <v>39534</v>
      </c>
      <c r="C8574" s="35" t="s">
        <v>5079</v>
      </c>
      <c r="D8574" s="34" t="str">
        <f t="shared" si="133"/>
        <v>740-Xã Long Đức</v>
      </c>
    </row>
    <row r="8575" spans="1:4">
      <c r="A8575" s="34" t="s">
        <v>20192</v>
      </c>
      <c r="B8575" s="35" t="s">
        <v>39535</v>
      </c>
      <c r="C8575" s="35" t="s">
        <v>5062</v>
      </c>
      <c r="D8575" s="34" t="str">
        <f t="shared" si="133"/>
        <v>740-Xã Lộc An</v>
      </c>
    </row>
    <row r="8576" spans="1:4">
      <c r="A8576" s="34" t="s">
        <v>20192</v>
      </c>
      <c r="B8576" s="35" t="s">
        <v>39536</v>
      </c>
      <c r="C8576" s="35" t="s">
        <v>4128</v>
      </c>
      <c r="D8576" s="34" t="str">
        <f t="shared" si="133"/>
        <v>740-Xã Bình Sơn</v>
      </c>
    </row>
    <row r="8577" spans="1:4">
      <c r="A8577" s="34" t="s">
        <v>20192</v>
      </c>
      <c r="B8577" s="35" t="s">
        <v>39537</v>
      </c>
      <c r="C8577" s="35" t="s">
        <v>7594</v>
      </c>
      <c r="D8577" s="34" t="str">
        <f t="shared" si="133"/>
        <v>740-Xã Tam An</v>
      </c>
    </row>
    <row r="8578" spans="1:4">
      <c r="A8578" s="34" t="s">
        <v>20192</v>
      </c>
      <c r="B8578" s="35" t="s">
        <v>39538</v>
      </c>
      <c r="C8578" s="35" t="s">
        <v>9771</v>
      </c>
      <c r="D8578" s="34" t="str">
        <f t="shared" si="133"/>
        <v>740-Xã Cẩm Đường</v>
      </c>
    </row>
    <row r="8579" spans="1:4">
      <c r="A8579" s="34" t="s">
        <v>20192</v>
      </c>
      <c r="B8579" s="35" t="s">
        <v>39539</v>
      </c>
      <c r="C8579" s="35" t="s">
        <v>7466</v>
      </c>
      <c r="D8579" s="34" t="str">
        <f t="shared" si="133"/>
        <v>740-Xã Long An</v>
      </c>
    </row>
    <row r="8580" spans="1:4">
      <c r="A8580" s="34" t="s">
        <v>20192</v>
      </c>
      <c r="B8580" s="35" t="s">
        <v>39540</v>
      </c>
      <c r="C8580" s="35" t="s">
        <v>9357</v>
      </c>
      <c r="D8580" s="34" t="str">
        <f t="shared" si="133"/>
        <v>740-Xã Bàu Cạn</v>
      </c>
    </row>
    <row r="8581" spans="1:4">
      <c r="A8581" s="34" t="s">
        <v>20192</v>
      </c>
      <c r="B8581" s="35" t="s">
        <v>39541</v>
      </c>
      <c r="C8581" s="35" t="s">
        <v>7838</v>
      </c>
      <c r="D8581" s="34" t="str">
        <f t="shared" ref="D8581:D8644" si="134">CONCATENATE(A8581,"-",C8581)</f>
        <v>740-Xã Long Phước</v>
      </c>
    </row>
    <row r="8582" spans="1:4">
      <c r="A8582" s="34" t="s">
        <v>20192</v>
      </c>
      <c r="B8582" s="35" t="s">
        <v>39542</v>
      </c>
      <c r="C8582" s="35" t="s">
        <v>8296</v>
      </c>
      <c r="D8582" s="34" t="str">
        <f t="shared" si="134"/>
        <v>740-Xã Phước Bình</v>
      </c>
    </row>
    <row r="8583" spans="1:4">
      <c r="A8583" s="34" t="s">
        <v>20192</v>
      </c>
      <c r="B8583" s="35" t="s">
        <v>39543</v>
      </c>
      <c r="C8583" s="35" t="s">
        <v>4899</v>
      </c>
      <c r="D8583" s="34" t="str">
        <f t="shared" si="134"/>
        <v>740-Xã Tân Hiệp</v>
      </c>
    </row>
    <row r="8584" spans="1:4">
      <c r="A8584" s="34" t="s">
        <v>20192</v>
      </c>
      <c r="B8584" s="35" t="s">
        <v>39544</v>
      </c>
      <c r="C8584" s="35" t="s">
        <v>9272</v>
      </c>
      <c r="D8584" s="34" t="str">
        <f t="shared" si="134"/>
        <v>740-Xã Phước Thái</v>
      </c>
    </row>
    <row r="8585" spans="1:4">
      <c r="A8585" s="34" t="s">
        <v>30953</v>
      </c>
      <c r="B8585" s="35" t="s">
        <v>39545</v>
      </c>
      <c r="C8585" s="35" t="s">
        <v>9760</v>
      </c>
      <c r="D8585" s="34" t="str">
        <f t="shared" si="134"/>
        <v>741-Thị trấn Gia Ray</v>
      </c>
    </row>
    <row r="8586" spans="1:4">
      <c r="A8586" s="34" t="s">
        <v>30953</v>
      </c>
      <c r="B8586" s="35" t="s">
        <v>39546</v>
      </c>
      <c r="C8586" s="35" t="s">
        <v>6797</v>
      </c>
      <c r="D8586" s="34" t="str">
        <f t="shared" si="134"/>
        <v>741-Xã Xuân Bắc</v>
      </c>
    </row>
    <row r="8587" spans="1:4">
      <c r="A8587" s="34" t="s">
        <v>30953</v>
      </c>
      <c r="B8587" s="35" t="s">
        <v>39547</v>
      </c>
      <c r="C8587" s="35" t="s">
        <v>9337</v>
      </c>
      <c r="D8587" s="34" t="str">
        <f t="shared" si="134"/>
        <v>741-Xã Suối Cao</v>
      </c>
    </row>
    <row r="8588" spans="1:4">
      <c r="A8588" s="34" t="s">
        <v>30953</v>
      </c>
      <c r="B8588" s="35" t="s">
        <v>39548</v>
      </c>
      <c r="C8588" s="35" t="s">
        <v>5271</v>
      </c>
      <c r="D8588" s="34" t="str">
        <f t="shared" si="134"/>
        <v>741-Xã Xuân Thành</v>
      </c>
    </row>
    <row r="8589" spans="1:4">
      <c r="A8589" s="34" t="s">
        <v>30953</v>
      </c>
      <c r="B8589" s="35" t="s">
        <v>39549</v>
      </c>
      <c r="C8589" s="35" t="s">
        <v>3076</v>
      </c>
      <c r="D8589" s="34" t="str">
        <f t="shared" si="134"/>
        <v>741-Xã Xuân Thọ</v>
      </c>
    </row>
    <row r="8590" spans="1:4">
      <c r="A8590" s="34" t="s">
        <v>30953</v>
      </c>
      <c r="B8590" s="35" t="s">
        <v>39550</v>
      </c>
      <c r="C8590" s="35" t="s">
        <v>2940</v>
      </c>
      <c r="D8590" s="34" t="str">
        <f t="shared" si="134"/>
        <v>741-Xã Xuân Trường</v>
      </c>
    </row>
    <row r="8591" spans="1:4">
      <c r="A8591" s="34" t="s">
        <v>30953</v>
      </c>
      <c r="B8591" s="35" t="s">
        <v>39551</v>
      </c>
      <c r="C8591" s="35" t="s">
        <v>5225</v>
      </c>
      <c r="D8591" s="34" t="str">
        <f t="shared" si="134"/>
        <v>741-Xã Xuân Hòa</v>
      </c>
    </row>
    <row r="8592" spans="1:4">
      <c r="A8592" s="34" t="s">
        <v>30953</v>
      </c>
      <c r="B8592" s="35" t="s">
        <v>39552</v>
      </c>
      <c r="C8592" s="35" t="s">
        <v>5202</v>
      </c>
      <c r="D8592" s="34" t="str">
        <f t="shared" si="134"/>
        <v>741-Xã Xuân Hưng</v>
      </c>
    </row>
    <row r="8593" spans="1:4">
      <c r="A8593" s="34" t="s">
        <v>30953</v>
      </c>
      <c r="B8593" s="35" t="s">
        <v>39553</v>
      </c>
      <c r="C8593" s="35" t="s">
        <v>9368</v>
      </c>
      <c r="D8593" s="34" t="str">
        <f t="shared" si="134"/>
        <v>741-Xã Xuân Tâm</v>
      </c>
    </row>
    <row r="8594" spans="1:4">
      <c r="A8594" s="34" t="s">
        <v>30953</v>
      </c>
      <c r="B8594" s="35" t="s">
        <v>39554</v>
      </c>
      <c r="C8594" s="35" t="s">
        <v>5058</v>
      </c>
      <c r="D8594" s="34" t="str">
        <f t="shared" si="134"/>
        <v>741-Xã Suối Cát</v>
      </c>
    </row>
    <row r="8595" spans="1:4">
      <c r="A8595" s="34" t="s">
        <v>30953</v>
      </c>
      <c r="B8595" s="35" t="s">
        <v>39555</v>
      </c>
      <c r="C8595" s="35" t="s">
        <v>6019</v>
      </c>
      <c r="D8595" s="34" t="str">
        <f t="shared" si="134"/>
        <v>741-Xã Xuân Hiệp</v>
      </c>
    </row>
    <row r="8596" spans="1:4">
      <c r="A8596" s="34" t="s">
        <v>30953</v>
      </c>
      <c r="B8596" s="35" t="s">
        <v>39556</v>
      </c>
      <c r="C8596" s="35" t="s">
        <v>4888</v>
      </c>
      <c r="D8596" s="34" t="str">
        <f t="shared" si="134"/>
        <v>741-Xã Xuân Phú</v>
      </c>
    </row>
    <row r="8597" spans="1:4">
      <c r="A8597" s="34" t="s">
        <v>30953</v>
      </c>
      <c r="B8597" s="35" t="s">
        <v>39557</v>
      </c>
      <c r="C8597" s="35" t="s">
        <v>9346</v>
      </c>
      <c r="D8597" s="34" t="str">
        <f t="shared" si="134"/>
        <v>741-Xã Xuân Định</v>
      </c>
    </row>
    <row r="8598" spans="1:4">
      <c r="A8598" s="34" t="s">
        <v>30953</v>
      </c>
      <c r="B8598" s="35" t="s">
        <v>39558</v>
      </c>
      <c r="C8598" s="35" t="s">
        <v>42014</v>
      </c>
      <c r="D8598" s="34" t="str">
        <f t="shared" si="134"/>
        <v>741-Xã Bảo Hoà</v>
      </c>
    </row>
    <row r="8599" spans="1:4">
      <c r="A8599" s="34" t="s">
        <v>30953</v>
      </c>
      <c r="B8599" s="35" t="s">
        <v>39559</v>
      </c>
      <c r="C8599" s="35" t="s">
        <v>9347</v>
      </c>
      <c r="D8599" s="34" t="str">
        <f t="shared" si="134"/>
        <v>741-Xã Lang Minh</v>
      </c>
    </row>
    <row r="8600" spans="1:4">
      <c r="A8600" s="34" t="s">
        <v>30325</v>
      </c>
      <c r="B8600" s="35" t="s">
        <v>39560</v>
      </c>
      <c r="C8600" s="35" t="s">
        <v>9348</v>
      </c>
      <c r="D8600" s="34" t="str">
        <f t="shared" si="134"/>
        <v>742-Xã Phước Thiền</v>
      </c>
    </row>
    <row r="8601" spans="1:4">
      <c r="A8601" s="34" t="s">
        <v>30325</v>
      </c>
      <c r="B8601" s="35" t="s">
        <v>39561</v>
      </c>
      <c r="C8601" s="35" t="s">
        <v>9538</v>
      </c>
      <c r="D8601" s="34" t="str">
        <f t="shared" si="134"/>
        <v>742-Xã Long Tân</v>
      </c>
    </row>
    <row r="8602" spans="1:4">
      <c r="A8602" s="34" t="s">
        <v>30325</v>
      </c>
      <c r="B8602" s="35" t="s">
        <v>39562</v>
      </c>
      <c r="C8602" s="35" t="s">
        <v>7142</v>
      </c>
      <c r="D8602" s="34" t="str">
        <f t="shared" si="134"/>
        <v>742-Xã Đại Phước</v>
      </c>
    </row>
    <row r="8603" spans="1:4">
      <c r="A8603" s="34" t="s">
        <v>30325</v>
      </c>
      <c r="B8603" s="35" t="s">
        <v>39563</v>
      </c>
      <c r="C8603" s="35" t="s">
        <v>30923</v>
      </c>
      <c r="D8603" s="34" t="str">
        <f t="shared" si="134"/>
        <v>742-Thị trấn Hiệp Phước</v>
      </c>
    </row>
    <row r="8604" spans="1:4">
      <c r="A8604" s="34" t="s">
        <v>30325</v>
      </c>
      <c r="B8604" s="35" t="s">
        <v>39564</v>
      </c>
      <c r="C8604" s="35" t="s">
        <v>6321</v>
      </c>
      <c r="D8604" s="34" t="str">
        <f t="shared" si="134"/>
        <v>742-Xã Phú Hữu</v>
      </c>
    </row>
    <row r="8605" spans="1:4">
      <c r="A8605" s="34" t="s">
        <v>30325</v>
      </c>
      <c r="B8605" s="35" t="s">
        <v>39565</v>
      </c>
      <c r="C8605" s="35" t="s">
        <v>5106</v>
      </c>
      <c r="D8605" s="34" t="str">
        <f t="shared" si="134"/>
        <v>742-Xã Phú Hội</v>
      </c>
    </row>
    <row r="8606" spans="1:4">
      <c r="A8606" s="34" t="s">
        <v>30325</v>
      </c>
      <c r="B8606" s="35" t="s">
        <v>39566</v>
      </c>
      <c r="C8606" s="35" t="s">
        <v>7120</v>
      </c>
      <c r="D8606" s="34" t="str">
        <f t="shared" si="134"/>
        <v>742-Xã Phú Thạnh</v>
      </c>
    </row>
    <row r="8607" spans="1:4">
      <c r="A8607" s="34" t="s">
        <v>30325</v>
      </c>
      <c r="B8607" s="35" t="s">
        <v>39567</v>
      </c>
      <c r="C8607" s="35" t="s">
        <v>7119</v>
      </c>
      <c r="D8607" s="34" t="str">
        <f t="shared" si="134"/>
        <v>742-Xã Phú Đông</v>
      </c>
    </row>
    <row r="8608" spans="1:4">
      <c r="A8608" s="34" t="s">
        <v>30325</v>
      </c>
      <c r="B8608" s="35" t="s">
        <v>39568</v>
      </c>
      <c r="C8608" s="35" t="s">
        <v>9362</v>
      </c>
      <c r="D8608" s="34" t="str">
        <f t="shared" si="134"/>
        <v>742-Xã Long Thọ</v>
      </c>
    </row>
    <row r="8609" spans="1:4">
      <c r="A8609" s="34" t="s">
        <v>30325</v>
      </c>
      <c r="B8609" s="35" t="s">
        <v>39569</v>
      </c>
      <c r="C8609" s="35" t="s">
        <v>7773</v>
      </c>
      <c r="D8609" s="34" t="str">
        <f t="shared" si="134"/>
        <v>742-Xã Vĩnh Thanh</v>
      </c>
    </row>
    <row r="8610" spans="1:4">
      <c r="A8610" s="34" t="s">
        <v>30325</v>
      </c>
      <c r="B8610" s="35" t="s">
        <v>39570</v>
      </c>
      <c r="C8610" s="35" t="s">
        <v>9349</v>
      </c>
      <c r="D8610" s="34" t="str">
        <f t="shared" si="134"/>
        <v>742-Xã Phước Khánh</v>
      </c>
    </row>
    <row r="8611" spans="1:4">
      <c r="A8611" s="34" t="s">
        <v>30325</v>
      </c>
      <c r="B8611" s="35" t="s">
        <v>39571</v>
      </c>
      <c r="C8611" s="35" t="s">
        <v>7096</v>
      </c>
      <c r="D8611" s="34" t="str">
        <f t="shared" si="134"/>
        <v>742-Xã Phước An</v>
      </c>
    </row>
    <row r="8612" spans="1:4">
      <c r="A8612" s="34" t="s">
        <v>30954</v>
      </c>
      <c r="B8612" s="35" t="s">
        <v>39572</v>
      </c>
      <c r="C8612" s="35" t="s">
        <v>3355</v>
      </c>
      <c r="D8612" s="34" t="str">
        <f t="shared" si="134"/>
        <v>747-Phường 1</v>
      </c>
    </row>
    <row r="8613" spans="1:4">
      <c r="A8613" s="34" t="s">
        <v>30954</v>
      </c>
      <c r="B8613" s="35" t="s">
        <v>39586</v>
      </c>
      <c r="C8613" s="35" t="s">
        <v>5813</v>
      </c>
      <c r="D8613" s="34" t="str">
        <f t="shared" si="134"/>
        <v>747-Phường Thắng Tam</v>
      </c>
    </row>
    <row r="8614" spans="1:4">
      <c r="A8614" s="34" t="s">
        <v>30954</v>
      </c>
      <c r="B8614" s="35" t="s">
        <v>39573</v>
      </c>
      <c r="C8614" s="35" t="s">
        <v>3382</v>
      </c>
      <c r="D8614" s="34" t="str">
        <f t="shared" si="134"/>
        <v>747-Phường 2</v>
      </c>
    </row>
    <row r="8615" spans="1:4">
      <c r="A8615" s="34" t="s">
        <v>30954</v>
      </c>
      <c r="B8615" s="35" t="s">
        <v>39574</v>
      </c>
      <c r="C8615" s="35" t="s">
        <v>3403</v>
      </c>
      <c r="D8615" s="34" t="str">
        <f t="shared" si="134"/>
        <v>747-Phường 3</v>
      </c>
    </row>
    <row r="8616" spans="1:4">
      <c r="A8616" s="34" t="s">
        <v>30954</v>
      </c>
      <c r="B8616" s="35" t="s">
        <v>39575</v>
      </c>
      <c r="C8616" s="35" t="s">
        <v>4287</v>
      </c>
      <c r="D8616" s="34" t="str">
        <f t="shared" si="134"/>
        <v>747-Phường 4</v>
      </c>
    </row>
    <row r="8617" spans="1:4">
      <c r="A8617" s="34" t="s">
        <v>30954</v>
      </c>
      <c r="B8617" s="35" t="s">
        <v>39576</v>
      </c>
      <c r="C8617" s="35" t="s">
        <v>3433</v>
      </c>
      <c r="D8617" s="34" t="str">
        <f t="shared" si="134"/>
        <v>747-Phường 5</v>
      </c>
    </row>
    <row r="8618" spans="1:4">
      <c r="A8618" s="34" t="s">
        <v>30954</v>
      </c>
      <c r="B8618" s="35" t="s">
        <v>39577</v>
      </c>
      <c r="C8618" s="35" t="s">
        <v>29663</v>
      </c>
      <c r="D8618" s="34" t="str">
        <f t="shared" si="134"/>
        <v>747-Phường Thắng Nhì</v>
      </c>
    </row>
    <row r="8619" spans="1:4">
      <c r="A8619" s="34" t="s">
        <v>30954</v>
      </c>
      <c r="B8619" s="35" t="s">
        <v>39578</v>
      </c>
      <c r="C8619" s="35" t="s">
        <v>5099</v>
      </c>
      <c r="D8619" s="34" t="str">
        <f t="shared" si="134"/>
        <v>747-Phường 7</v>
      </c>
    </row>
    <row r="8620" spans="1:4">
      <c r="A8620" s="34" t="s">
        <v>30954</v>
      </c>
      <c r="B8620" s="35" t="s">
        <v>39587</v>
      </c>
      <c r="C8620" s="35" t="s">
        <v>6187</v>
      </c>
      <c r="D8620" s="34" t="str">
        <f t="shared" si="134"/>
        <v>747-Phường Nguyễn An Ninh</v>
      </c>
    </row>
    <row r="8621" spans="1:4">
      <c r="A8621" s="34" t="s">
        <v>30954</v>
      </c>
      <c r="B8621" s="35" t="s">
        <v>39579</v>
      </c>
      <c r="C8621" s="35" t="s">
        <v>5108</v>
      </c>
      <c r="D8621" s="34" t="str">
        <f t="shared" si="134"/>
        <v>747-Phường 8</v>
      </c>
    </row>
    <row r="8622" spans="1:4">
      <c r="A8622" s="34" t="s">
        <v>30954</v>
      </c>
      <c r="B8622" s="35" t="s">
        <v>39580</v>
      </c>
      <c r="C8622" s="35" t="s">
        <v>6392</v>
      </c>
      <c r="D8622" s="34" t="str">
        <f t="shared" si="134"/>
        <v>747-Phường 9</v>
      </c>
    </row>
    <row r="8623" spans="1:4">
      <c r="A8623" s="34" t="s">
        <v>30954</v>
      </c>
      <c r="B8623" s="35" t="s">
        <v>39581</v>
      </c>
      <c r="C8623" s="35" t="s">
        <v>9542</v>
      </c>
      <c r="D8623" s="34" t="str">
        <f t="shared" si="134"/>
        <v>747-Phường Thắng Nhất</v>
      </c>
    </row>
    <row r="8624" spans="1:4">
      <c r="A8624" s="34" t="s">
        <v>30954</v>
      </c>
      <c r="B8624" s="35" t="s">
        <v>39588</v>
      </c>
      <c r="C8624" s="35" t="s">
        <v>29664</v>
      </c>
      <c r="D8624" s="34" t="str">
        <f t="shared" si="134"/>
        <v>747-Phường Rạch Dừa</v>
      </c>
    </row>
    <row r="8625" spans="1:4">
      <c r="A8625" s="34" t="s">
        <v>30954</v>
      </c>
      <c r="B8625" s="35" t="s">
        <v>39582</v>
      </c>
      <c r="C8625" s="35" t="s">
        <v>6179</v>
      </c>
      <c r="D8625" s="34" t="str">
        <f t="shared" si="134"/>
        <v>747-Phường 10</v>
      </c>
    </row>
    <row r="8626" spans="1:4">
      <c r="A8626" s="34" t="s">
        <v>30954</v>
      </c>
      <c r="B8626" s="35" t="s">
        <v>39583</v>
      </c>
      <c r="C8626" s="35" t="s">
        <v>5476</v>
      </c>
      <c r="D8626" s="34" t="str">
        <f t="shared" si="134"/>
        <v>747-Phường 11</v>
      </c>
    </row>
    <row r="8627" spans="1:4">
      <c r="A8627" s="34" t="s">
        <v>30954</v>
      </c>
      <c r="B8627" s="35" t="s">
        <v>39584</v>
      </c>
      <c r="C8627" s="35" t="s">
        <v>5812</v>
      </c>
      <c r="D8627" s="34" t="str">
        <f t="shared" si="134"/>
        <v>747-Phường 12</v>
      </c>
    </row>
    <row r="8628" spans="1:4">
      <c r="A8628" s="34" t="s">
        <v>30954</v>
      </c>
      <c r="B8628" s="35" t="s">
        <v>39585</v>
      </c>
      <c r="C8628" s="35" t="s">
        <v>4463</v>
      </c>
      <c r="D8628" s="34" t="str">
        <f t="shared" si="134"/>
        <v>747-Xã Long Sơn</v>
      </c>
    </row>
    <row r="8629" spans="1:4">
      <c r="A8629" s="34" t="s">
        <v>30955</v>
      </c>
      <c r="B8629" s="35" t="s">
        <v>39589</v>
      </c>
      <c r="C8629" s="35" t="s">
        <v>6189</v>
      </c>
      <c r="D8629" s="34" t="str">
        <f t="shared" si="134"/>
        <v>748-Phường Phước Hưng</v>
      </c>
    </row>
    <row r="8630" spans="1:4">
      <c r="A8630" s="34" t="s">
        <v>30955</v>
      </c>
      <c r="B8630" s="35" t="s">
        <v>39590</v>
      </c>
      <c r="C8630" s="35" t="s">
        <v>8971</v>
      </c>
      <c r="D8630" s="34" t="str">
        <f t="shared" si="134"/>
        <v>748-Phường Phước Hiệp</v>
      </c>
    </row>
    <row r="8631" spans="1:4">
      <c r="A8631" s="34" t="s">
        <v>30955</v>
      </c>
      <c r="B8631" s="35" t="s">
        <v>39591</v>
      </c>
      <c r="C8631" s="35" t="s">
        <v>9543</v>
      </c>
      <c r="D8631" s="34" t="str">
        <f t="shared" si="134"/>
        <v>748-Phường Phước Nguyên</v>
      </c>
    </row>
    <row r="8632" spans="1:4">
      <c r="A8632" s="34" t="s">
        <v>30955</v>
      </c>
      <c r="B8632" s="35" t="s">
        <v>39592</v>
      </c>
      <c r="C8632" s="35" t="s">
        <v>9544</v>
      </c>
      <c r="D8632" s="34" t="str">
        <f t="shared" si="134"/>
        <v>748-Phường Long Toàn</v>
      </c>
    </row>
    <row r="8633" spans="1:4">
      <c r="A8633" s="34" t="s">
        <v>30955</v>
      </c>
      <c r="B8633" s="35" t="s">
        <v>39598</v>
      </c>
      <c r="C8633" s="35" t="s">
        <v>6188</v>
      </c>
      <c r="D8633" s="34" t="str">
        <f t="shared" si="134"/>
        <v>748-Phường Long Tâm</v>
      </c>
    </row>
    <row r="8634" spans="1:4">
      <c r="A8634" s="34" t="s">
        <v>30955</v>
      </c>
      <c r="B8634" s="35" t="s">
        <v>39593</v>
      </c>
      <c r="C8634" s="35" t="s">
        <v>9545</v>
      </c>
      <c r="D8634" s="34" t="str">
        <f t="shared" si="134"/>
        <v>748-Phường Phước Trung</v>
      </c>
    </row>
    <row r="8635" spans="1:4">
      <c r="A8635" s="34" t="s">
        <v>30955</v>
      </c>
      <c r="B8635" s="35" t="s">
        <v>39594</v>
      </c>
      <c r="C8635" s="35" t="s">
        <v>8963</v>
      </c>
      <c r="D8635" s="34" t="str">
        <f t="shared" si="134"/>
        <v>748-Phường Long Hương</v>
      </c>
    </row>
    <row r="8636" spans="1:4">
      <c r="A8636" s="34" t="s">
        <v>30955</v>
      </c>
      <c r="B8636" s="35" t="s">
        <v>39595</v>
      </c>
      <c r="C8636" s="35" t="s">
        <v>8972</v>
      </c>
      <c r="D8636" s="34" t="str">
        <f t="shared" si="134"/>
        <v>748-Phường Kim Dinh</v>
      </c>
    </row>
    <row r="8637" spans="1:4">
      <c r="A8637" s="34" t="s">
        <v>30955</v>
      </c>
      <c r="B8637" s="35" t="s">
        <v>39599</v>
      </c>
      <c r="C8637" s="35" t="s">
        <v>3527</v>
      </c>
      <c r="D8637" s="34" t="str">
        <f t="shared" si="134"/>
        <v>748-Xã Tân Hưng</v>
      </c>
    </row>
    <row r="8638" spans="1:4">
      <c r="A8638" s="34" t="s">
        <v>30955</v>
      </c>
      <c r="B8638" s="35" t="s">
        <v>39596</v>
      </c>
      <c r="C8638" s="35" t="s">
        <v>7838</v>
      </c>
      <c r="D8638" s="34" t="str">
        <f t="shared" si="134"/>
        <v>748-Xã Long Phước</v>
      </c>
    </row>
    <row r="8639" spans="1:4">
      <c r="A8639" s="34" t="s">
        <v>30955</v>
      </c>
      <c r="B8639" s="35" t="s">
        <v>39597</v>
      </c>
      <c r="C8639" s="35" t="s">
        <v>4316</v>
      </c>
      <c r="D8639" s="34" t="str">
        <f t="shared" si="134"/>
        <v>748-Xã Hòa Long</v>
      </c>
    </row>
    <row r="8640" spans="1:4">
      <c r="A8640" s="34" t="s">
        <v>30956</v>
      </c>
      <c r="B8640" s="35" t="s">
        <v>39615</v>
      </c>
      <c r="C8640" s="35" t="s">
        <v>8962</v>
      </c>
      <c r="D8640" s="34" t="str">
        <f t="shared" si="134"/>
        <v>750-Xã Bàu Chinh</v>
      </c>
    </row>
    <row r="8641" spans="1:4">
      <c r="A8641" s="34" t="s">
        <v>30956</v>
      </c>
      <c r="B8641" s="35" t="s">
        <v>39600</v>
      </c>
      <c r="C8641" s="35" t="s">
        <v>9541</v>
      </c>
      <c r="D8641" s="34" t="str">
        <f t="shared" si="134"/>
        <v>750-Thị trấn Ngãi Giao</v>
      </c>
    </row>
    <row r="8642" spans="1:4">
      <c r="A8642" s="34" t="s">
        <v>30956</v>
      </c>
      <c r="B8642" s="35" t="s">
        <v>39601</v>
      </c>
      <c r="C8642" s="35" t="s">
        <v>9546</v>
      </c>
      <c r="D8642" s="34" t="str">
        <f t="shared" si="134"/>
        <v>750-Xã Bình Ba</v>
      </c>
    </row>
    <row r="8643" spans="1:4">
      <c r="A8643" s="34" t="s">
        <v>30956</v>
      </c>
      <c r="B8643" s="35" t="s">
        <v>39602</v>
      </c>
      <c r="C8643" s="35" t="s">
        <v>6186</v>
      </c>
      <c r="D8643" s="34" t="str">
        <f t="shared" si="134"/>
        <v>750-Xã Suối Nghệ</v>
      </c>
    </row>
    <row r="8644" spans="1:4">
      <c r="A8644" s="34" t="s">
        <v>30956</v>
      </c>
      <c r="B8644" s="35" t="s">
        <v>39603</v>
      </c>
      <c r="C8644" s="35" t="s">
        <v>3104</v>
      </c>
      <c r="D8644" s="34" t="str">
        <f t="shared" si="134"/>
        <v>750-Xã Xuân Sơn</v>
      </c>
    </row>
    <row r="8645" spans="1:4">
      <c r="A8645" s="34" t="s">
        <v>30956</v>
      </c>
      <c r="B8645" s="35" t="s">
        <v>39604</v>
      </c>
      <c r="C8645" s="35" t="s">
        <v>3077</v>
      </c>
      <c r="D8645" s="34" t="str">
        <f t="shared" ref="D8645:D8708" si="135">CONCATENATE(A8645,"-",C8645)</f>
        <v>750-Xã Sơn Bình</v>
      </c>
    </row>
    <row r="8646" spans="1:4">
      <c r="A8646" s="34" t="s">
        <v>30956</v>
      </c>
      <c r="B8646" s="35" t="s">
        <v>39605</v>
      </c>
      <c r="C8646" s="35" t="s">
        <v>8967</v>
      </c>
      <c r="D8646" s="34" t="str">
        <f t="shared" si="135"/>
        <v>750-Xã Bình Giã</v>
      </c>
    </row>
    <row r="8647" spans="1:4">
      <c r="A8647" s="34" t="s">
        <v>30956</v>
      </c>
      <c r="B8647" s="35" t="s">
        <v>39606</v>
      </c>
      <c r="C8647" s="35" t="s">
        <v>3281</v>
      </c>
      <c r="D8647" s="34" t="str">
        <f t="shared" si="135"/>
        <v>750-Xã Bình Trung</v>
      </c>
    </row>
    <row r="8648" spans="1:4">
      <c r="A8648" s="34" t="s">
        <v>30956</v>
      </c>
      <c r="B8648" s="35" t="s">
        <v>39607</v>
      </c>
      <c r="C8648" s="35" t="s">
        <v>9547</v>
      </c>
      <c r="D8648" s="34" t="str">
        <f t="shared" si="135"/>
        <v>750-Xã Xà Bang</v>
      </c>
    </row>
    <row r="8649" spans="1:4">
      <c r="A8649" s="34" t="s">
        <v>30956</v>
      </c>
      <c r="B8649" s="35" t="s">
        <v>39608</v>
      </c>
      <c r="C8649" s="35" t="s">
        <v>9551</v>
      </c>
      <c r="D8649" s="34" t="str">
        <f t="shared" si="135"/>
        <v>750-Xã Cù Bị</v>
      </c>
    </row>
    <row r="8650" spans="1:4">
      <c r="A8650" s="34" t="s">
        <v>30956</v>
      </c>
      <c r="B8650" s="35" t="s">
        <v>39609</v>
      </c>
      <c r="C8650" s="35" t="s">
        <v>9552</v>
      </c>
      <c r="D8650" s="34" t="str">
        <f t="shared" si="135"/>
        <v>750-Xã Láng Lớn</v>
      </c>
    </row>
    <row r="8651" spans="1:4">
      <c r="A8651" s="34" t="s">
        <v>30956</v>
      </c>
      <c r="B8651" s="35" t="s">
        <v>39610</v>
      </c>
      <c r="C8651" s="35" t="s">
        <v>6596</v>
      </c>
      <c r="D8651" s="34" t="str">
        <f t="shared" si="135"/>
        <v>750-Xã Quảng Thành</v>
      </c>
    </row>
    <row r="8652" spans="1:4">
      <c r="A8652" s="34" t="s">
        <v>30956</v>
      </c>
      <c r="B8652" s="35" t="s">
        <v>39611</v>
      </c>
      <c r="C8652" s="35" t="s">
        <v>8416</v>
      </c>
      <c r="D8652" s="34" t="str">
        <f t="shared" si="135"/>
        <v>750-Xã Kim Long</v>
      </c>
    </row>
    <row r="8653" spans="1:4">
      <c r="A8653" s="34" t="s">
        <v>30956</v>
      </c>
      <c r="B8653" s="35" t="s">
        <v>39612</v>
      </c>
      <c r="C8653" s="35" t="s">
        <v>9553</v>
      </c>
      <c r="D8653" s="34" t="str">
        <f t="shared" si="135"/>
        <v>750-Xã Suối Rao</v>
      </c>
    </row>
    <row r="8654" spans="1:4">
      <c r="A8654" s="34" t="s">
        <v>30956</v>
      </c>
      <c r="B8654" s="35" t="s">
        <v>39613</v>
      </c>
      <c r="C8654" s="35" t="s">
        <v>9548</v>
      </c>
      <c r="D8654" s="34" t="str">
        <f t="shared" si="135"/>
        <v>750-Xã Đá Bạc</v>
      </c>
    </row>
    <row r="8655" spans="1:4">
      <c r="A8655" s="34" t="s">
        <v>30956</v>
      </c>
      <c r="B8655" s="35" t="s">
        <v>39614</v>
      </c>
      <c r="C8655" s="35" t="s">
        <v>6949</v>
      </c>
      <c r="D8655" s="34" t="str">
        <f t="shared" si="135"/>
        <v>750-Xã Nghĩa Thành</v>
      </c>
    </row>
    <row r="8656" spans="1:4">
      <c r="A8656" s="34" t="s">
        <v>30957</v>
      </c>
      <c r="B8656" s="35" t="s">
        <v>39616</v>
      </c>
      <c r="C8656" s="35" t="s">
        <v>8964</v>
      </c>
      <c r="D8656" s="34" t="str">
        <f t="shared" si="135"/>
        <v>751-Thị trấn Phước Bửu</v>
      </c>
    </row>
    <row r="8657" spans="1:4">
      <c r="A8657" s="34" t="s">
        <v>30957</v>
      </c>
      <c r="B8657" s="35" t="s">
        <v>39617</v>
      </c>
      <c r="C8657" s="35" t="s">
        <v>5786</v>
      </c>
      <c r="D8657" s="34" t="str">
        <f t="shared" si="135"/>
        <v>751-Xã Phước Thuận</v>
      </c>
    </row>
    <row r="8658" spans="1:4">
      <c r="A8658" s="34" t="s">
        <v>30957</v>
      </c>
      <c r="B8658" s="35" t="s">
        <v>39618</v>
      </c>
      <c r="C8658" s="35" t="s">
        <v>6006</v>
      </c>
      <c r="D8658" s="34" t="str">
        <f t="shared" si="135"/>
        <v>751-Xã Phước Tân</v>
      </c>
    </row>
    <row r="8659" spans="1:4">
      <c r="A8659" s="34" t="s">
        <v>30957</v>
      </c>
      <c r="B8659" s="35" t="s">
        <v>39619</v>
      </c>
      <c r="C8659" s="35" t="s">
        <v>9554</v>
      </c>
      <c r="D8659" s="34" t="str">
        <f t="shared" si="135"/>
        <v>751-Xã Xuyên Mộc</v>
      </c>
    </row>
    <row r="8660" spans="1:4">
      <c r="A8660" s="34" t="s">
        <v>30957</v>
      </c>
      <c r="B8660" s="35" t="s">
        <v>39620</v>
      </c>
      <c r="C8660" s="35" t="s">
        <v>9549</v>
      </c>
      <c r="D8660" s="34" t="str">
        <f t="shared" si="135"/>
        <v>751-Xã Bông Trang</v>
      </c>
    </row>
    <row r="8661" spans="1:4">
      <c r="A8661" s="34" t="s">
        <v>30957</v>
      </c>
      <c r="B8661" s="35" t="s">
        <v>39621</v>
      </c>
      <c r="C8661" s="35" t="s">
        <v>9550</v>
      </c>
      <c r="D8661" s="34" t="str">
        <f t="shared" si="135"/>
        <v>751-Xã Tân Lâm</v>
      </c>
    </row>
    <row r="8662" spans="1:4">
      <c r="A8662" s="34" t="s">
        <v>30957</v>
      </c>
      <c r="B8662" s="35" t="s">
        <v>39622</v>
      </c>
      <c r="C8662" s="35" t="s">
        <v>9555</v>
      </c>
      <c r="D8662" s="34" t="str">
        <f t="shared" si="135"/>
        <v>751-Xã Bàu Lâm</v>
      </c>
    </row>
    <row r="8663" spans="1:4">
      <c r="A8663" s="34" t="s">
        <v>30957</v>
      </c>
      <c r="B8663" s="35" t="s">
        <v>39623</v>
      </c>
      <c r="C8663" s="35" t="s">
        <v>3226</v>
      </c>
      <c r="D8663" s="34" t="str">
        <f t="shared" si="135"/>
        <v>751-Xã Hòa Bình</v>
      </c>
    </row>
    <row r="8664" spans="1:4">
      <c r="A8664" s="34" t="s">
        <v>30957</v>
      </c>
      <c r="B8664" s="35" t="s">
        <v>39624</v>
      </c>
      <c r="C8664" s="35" t="s">
        <v>9089</v>
      </c>
      <c r="D8664" s="34" t="str">
        <f t="shared" si="135"/>
        <v>751-Xã Hòa Hưng</v>
      </c>
    </row>
    <row r="8665" spans="1:4">
      <c r="A8665" s="34" t="s">
        <v>30957</v>
      </c>
      <c r="B8665" s="35" t="s">
        <v>39625</v>
      </c>
      <c r="C8665" s="35" t="s">
        <v>2988</v>
      </c>
      <c r="D8665" s="34" t="str">
        <f t="shared" si="135"/>
        <v>751-Xã Hòa Hiệp</v>
      </c>
    </row>
    <row r="8666" spans="1:4">
      <c r="A8666" s="34" t="s">
        <v>30957</v>
      </c>
      <c r="B8666" s="35" t="s">
        <v>39626</v>
      </c>
      <c r="C8666" s="35" t="s">
        <v>5154</v>
      </c>
      <c r="D8666" s="34" t="str">
        <f t="shared" si="135"/>
        <v>751-Xã Hòa Hội</v>
      </c>
    </row>
    <row r="8667" spans="1:4">
      <c r="A8667" s="34" t="s">
        <v>30957</v>
      </c>
      <c r="B8667" s="35" t="s">
        <v>39627</v>
      </c>
      <c r="C8667" s="35" t="s">
        <v>8965</v>
      </c>
      <c r="D8667" s="34" t="str">
        <f t="shared" si="135"/>
        <v>751-Xã Bưng Riềng</v>
      </c>
    </row>
    <row r="8668" spans="1:4">
      <c r="A8668" s="34" t="s">
        <v>30957</v>
      </c>
      <c r="B8668" s="35" t="s">
        <v>39628</v>
      </c>
      <c r="C8668" s="35" t="s">
        <v>8839</v>
      </c>
      <c r="D8668" s="34" t="str">
        <f t="shared" si="135"/>
        <v>751-Xã Bình Châu</v>
      </c>
    </row>
    <row r="8669" spans="1:4">
      <c r="A8669" s="34" t="s">
        <v>30958</v>
      </c>
      <c r="B8669" s="35" t="s">
        <v>39629</v>
      </c>
      <c r="C8669" s="35" t="s">
        <v>5808</v>
      </c>
      <c r="D8669" s="34" t="str">
        <f t="shared" si="135"/>
        <v>752-Thị trấn Long Điền</v>
      </c>
    </row>
    <row r="8670" spans="1:4">
      <c r="A8670" s="34" t="s">
        <v>30958</v>
      </c>
      <c r="B8670" s="35" t="s">
        <v>39630</v>
      </c>
      <c r="C8670" s="35" t="s">
        <v>8966</v>
      </c>
      <c r="D8670" s="34" t="str">
        <f t="shared" si="135"/>
        <v>752-Thị trấn Long Hải</v>
      </c>
    </row>
    <row r="8671" spans="1:4">
      <c r="A8671" s="34" t="s">
        <v>30958</v>
      </c>
      <c r="B8671" s="35" t="s">
        <v>39631</v>
      </c>
      <c r="C8671" s="35" t="s">
        <v>5809</v>
      </c>
      <c r="D8671" s="34" t="str">
        <f t="shared" si="135"/>
        <v>752-Xã An Ngãi</v>
      </c>
    </row>
    <row r="8672" spans="1:4">
      <c r="A8672" s="34" t="s">
        <v>30958</v>
      </c>
      <c r="B8672" s="35" t="s">
        <v>39632</v>
      </c>
      <c r="C8672" s="35" t="s">
        <v>7595</v>
      </c>
      <c r="D8672" s="34" t="str">
        <f t="shared" si="135"/>
        <v>752-Xã Tam Phước</v>
      </c>
    </row>
    <row r="8673" spans="1:4">
      <c r="A8673" s="34" t="s">
        <v>30958</v>
      </c>
      <c r="B8673" s="35" t="s">
        <v>39633</v>
      </c>
      <c r="C8673" s="35" t="s">
        <v>9300</v>
      </c>
      <c r="D8673" s="34" t="str">
        <f t="shared" si="135"/>
        <v>752-Xã An Nhứt</v>
      </c>
    </row>
    <row r="8674" spans="1:4">
      <c r="A8674" s="34" t="s">
        <v>30958</v>
      </c>
      <c r="B8674" s="35" t="s">
        <v>39634</v>
      </c>
      <c r="C8674" s="35" t="s">
        <v>8968</v>
      </c>
      <c r="D8674" s="34" t="str">
        <f t="shared" si="135"/>
        <v>752-Xã Phước Tỉnh</v>
      </c>
    </row>
    <row r="8675" spans="1:4">
      <c r="A8675" s="34" t="s">
        <v>30958</v>
      </c>
      <c r="B8675" s="35" t="s">
        <v>39635</v>
      </c>
      <c r="C8675" s="35" t="s">
        <v>4327</v>
      </c>
      <c r="D8675" s="34" t="str">
        <f t="shared" si="135"/>
        <v>752-Xã Phước Hưng</v>
      </c>
    </row>
    <row r="8676" spans="1:4">
      <c r="A8676" s="34" t="s">
        <v>30959</v>
      </c>
      <c r="B8676" s="35" t="s">
        <v>39636</v>
      </c>
      <c r="C8676" s="35" t="s">
        <v>9343</v>
      </c>
      <c r="D8676" s="34" t="str">
        <f t="shared" si="135"/>
        <v>753-Thị trấn Đất Đỏ</v>
      </c>
    </row>
    <row r="8677" spans="1:4">
      <c r="A8677" s="34" t="s">
        <v>30959</v>
      </c>
      <c r="B8677" s="35" t="s">
        <v>39637</v>
      </c>
      <c r="C8677" s="35" t="s">
        <v>5810</v>
      </c>
      <c r="D8677" s="34" t="str">
        <f t="shared" si="135"/>
        <v>753-Xã Phước Long Thọ</v>
      </c>
    </row>
    <row r="8678" spans="1:4">
      <c r="A8678" s="34" t="s">
        <v>30959</v>
      </c>
      <c r="B8678" s="35" t="s">
        <v>39638</v>
      </c>
      <c r="C8678" s="35" t="s">
        <v>8969</v>
      </c>
      <c r="D8678" s="34" t="str">
        <f t="shared" si="135"/>
        <v>753-Xã Phước Hội</v>
      </c>
    </row>
    <row r="8679" spans="1:4">
      <c r="A8679" s="34" t="s">
        <v>30959</v>
      </c>
      <c r="B8679" s="35" t="s">
        <v>39639</v>
      </c>
      <c r="C8679" s="35" t="s">
        <v>8970</v>
      </c>
      <c r="D8679" s="34" t="str">
        <f t="shared" si="135"/>
        <v>753-Xã Long Mỹ</v>
      </c>
    </row>
    <row r="8680" spans="1:4">
      <c r="A8680" s="34" t="s">
        <v>30959</v>
      </c>
      <c r="B8680" s="35" t="s">
        <v>39640</v>
      </c>
      <c r="C8680" s="35" t="s">
        <v>5811</v>
      </c>
      <c r="D8680" s="34" t="str">
        <f t="shared" si="135"/>
        <v>753-Thị trấn Phước Hải</v>
      </c>
    </row>
    <row r="8681" spans="1:4">
      <c r="A8681" s="34" t="s">
        <v>30959</v>
      </c>
      <c r="B8681" s="35" t="s">
        <v>39641</v>
      </c>
      <c r="C8681" s="35" t="s">
        <v>9538</v>
      </c>
      <c r="D8681" s="34" t="str">
        <f t="shared" si="135"/>
        <v>753-Xã Long Tân</v>
      </c>
    </row>
    <row r="8682" spans="1:4">
      <c r="A8682" s="34" t="s">
        <v>30959</v>
      </c>
      <c r="B8682" s="35" t="s">
        <v>39642</v>
      </c>
      <c r="C8682" s="35" t="s">
        <v>9539</v>
      </c>
      <c r="D8682" s="34" t="str">
        <f t="shared" si="135"/>
        <v>753-Xã Láng Dài</v>
      </c>
    </row>
    <row r="8683" spans="1:4">
      <c r="A8683" s="34" t="s">
        <v>30959</v>
      </c>
      <c r="B8683" s="35" t="s">
        <v>39643</v>
      </c>
      <c r="C8683" s="35" t="s">
        <v>5062</v>
      </c>
      <c r="D8683" s="34" t="str">
        <f t="shared" si="135"/>
        <v>753-Xã Lộc An</v>
      </c>
    </row>
    <row r="8684" spans="1:4">
      <c r="A8684" s="34" t="s">
        <v>30960</v>
      </c>
      <c r="B8684" s="35" t="s">
        <v>39644</v>
      </c>
      <c r="C8684" s="35" t="s">
        <v>8694</v>
      </c>
      <c r="D8684" s="34" t="str">
        <f t="shared" si="135"/>
        <v>754-Phường Phú Mỹ</v>
      </c>
    </row>
    <row r="8685" spans="1:4">
      <c r="A8685" s="34" t="s">
        <v>30960</v>
      </c>
      <c r="B8685" s="35" t="s">
        <v>39645</v>
      </c>
      <c r="C8685" s="35" t="s">
        <v>41984</v>
      </c>
      <c r="D8685" s="34" t="str">
        <f t="shared" si="135"/>
        <v>754-Xã Tân Hoà</v>
      </c>
    </row>
    <row r="8686" spans="1:4">
      <c r="A8686" s="34" t="s">
        <v>30960</v>
      </c>
      <c r="B8686" s="35" t="s">
        <v>39646</v>
      </c>
      <c r="C8686" s="35" t="s">
        <v>7510</v>
      </c>
      <c r="D8686" s="34" t="str">
        <f t="shared" si="135"/>
        <v>754-Xã Tân Hải</v>
      </c>
    </row>
    <row r="8687" spans="1:4">
      <c r="A8687" s="34" t="s">
        <v>30960</v>
      </c>
      <c r="B8687" s="35" t="s">
        <v>39647</v>
      </c>
      <c r="C8687" s="35" t="s">
        <v>42015</v>
      </c>
      <c r="D8687" s="34" t="str">
        <f t="shared" si="135"/>
        <v>754-Phường Phước Hoà</v>
      </c>
    </row>
    <row r="8688" spans="1:4">
      <c r="A8688" s="34" t="s">
        <v>30960</v>
      </c>
      <c r="B8688" s="35" t="s">
        <v>39648</v>
      </c>
      <c r="C8688" s="35" t="s">
        <v>30924</v>
      </c>
      <c r="D8688" s="34" t="str">
        <f t="shared" si="135"/>
        <v>754-Phường Tân Phước</v>
      </c>
    </row>
    <row r="8689" spans="1:4">
      <c r="A8689" s="34" t="s">
        <v>30960</v>
      </c>
      <c r="B8689" s="35" t="s">
        <v>39649</v>
      </c>
      <c r="C8689" s="35" t="s">
        <v>30925</v>
      </c>
      <c r="D8689" s="34" t="str">
        <f t="shared" si="135"/>
        <v>754-Phường Mỹ Xuân</v>
      </c>
    </row>
    <row r="8690" spans="1:4">
      <c r="A8690" s="34" t="s">
        <v>30960</v>
      </c>
      <c r="B8690" s="35" t="s">
        <v>39650</v>
      </c>
      <c r="C8690" s="35" t="s">
        <v>7721</v>
      </c>
      <c r="D8690" s="34" t="str">
        <f t="shared" si="135"/>
        <v>754-Xã Sông Xoài</v>
      </c>
    </row>
    <row r="8691" spans="1:4">
      <c r="A8691" s="34" t="s">
        <v>30960</v>
      </c>
      <c r="B8691" s="35" t="s">
        <v>39651</v>
      </c>
      <c r="C8691" s="35" t="s">
        <v>30926</v>
      </c>
      <c r="D8691" s="34" t="str">
        <f t="shared" si="135"/>
        <v>754-Phường Hắc Dịch</v>
      </c>
    </row>
    <row r="8692" spans="1:4">
      <c r="A8692" s="34" t="s">
        <v>30960</v>
      </c>
      <c r="B8692" s="35" t="s">
        <v>39652</v>
      </c>
      <c r="C8692" s="35" t="s">
        <v>9540</v>
      </c>
      <c r="D8692" s="34" t="str">
        <f t="shared" si="135"/>
        <v>754-Xã Châu Pha</v>
      </c>
    </row>
    <row r="8693" spans="1:4">
      <c r="A8693" s="34" t="s">
        <v>30960</v>
      </c>
      <c r="B8693" s="35" t="s">
        <v>39653</v>
      </c>
      <c r="C8693" s="35" t="s">
        <v>9344</v>
      </c>
      <c r="D8693" s="34" t="str">
        <f t="shared" si="135"/>
        <v>754-Xã Tóc Tiên</v>
      </c>
    </row>
    <row r="8694" spans="1:4">
      <c r="A8694" s="34" t="s">
        <v>42016</v>
      </c>
      <c r="B8694" s="35"/>
      <c r="C8694" s="35"/>
      <c r="D8694" s="34" t="str">
        <f t="shared" si="135"/>
        <v>755-</v>
      </c>
    </row>
    <row r="8695" spans="1:4">
      <c r="A8695" s="34" t="s">
        <v>30961</v>
      </c>
      <c r="B8695" s="35" t="s">
        <v>39654</v>
      </c>
      <c r="C8695" s="35" t="s">
        <v>8695</v>
      </c>
      <c r="D8695" s="34" t="str">
        <f t="shared" si="135"/>
        <v>760-Phường Tân Định</v>
      </c>
    </row>
    <row r="8696" spans="1:4">
      <c r="A8696" s="34" t="s">
        <v>30961</v>
      </c>
      <c r="B8696" s="35" t="s">
        <v>39655</v>
      </c>
      <c r="C8696" s="35" t="s">
        <v>9836</v>
      </c>
      <c r="D8696" s="34" t="str">
        <f t="shared" si="135"/>
        <v>760-Phường Đa Kao</v>
      </c>
    </row>
    <row r="8697" spans="1:4">
      <c r="A8697" s="34" t="s">
        <v>30961</v>
      </c>
      <c r="B8697" s="35" t="s">
        <v>39656</v>
      </c>
      <c r="C8697" s="35" t="s">
        <v>6906</v>
      </c>
      <c r="D8697" s="34" t="str">
        <f t="shared" si="135"/>
        <v>760-Phường Bến Nghé</v>
      </c>
    </row>
    <row r="8698" spans="1:4">
      <c r="A8698" s="34" t="s">
        <v>30961</v>
      </c>
      <c r="B8698" s="35" t="s">
        <v>39657</v>
      </c>
      <c r="C8698" s="35" t="s">
        <v>6902</v>
      </c>
      <c r="D8698" s="34" t="str">
        <f t="shared" si="135"/>
        <v>760-Phường Bến Thành</v>
      </c>
    </row>
    <row r="8699" spans="1:4">
      <c r="A8699" s="34" t="s">
        <v>30961</v>
      </c>
      <c r="B8699" s="35" t="s">
        <v>39658</v>
      </c>
      <c r="C8699" s="35" t="s">
        <v>9837</v>
      </c>
      <c r="D8699" s="34" t="str">
        <f t="shared" si="135"/>
        <v>760-Phường Nguyễn Thái Bình</v>
      </c>
    </row>
    <row r="8700" spans="1:4">
      <c r="A8700" s="34" t="s">
        <v>30961</v>
      </c>
      <c r="B8700" s="35" t="s">
        <v>39659</v>
      </c>
      <c r="C8700" s="35" t="s">
        <v>4611</v>
      </c>
      <c r="D8700" s="34" t="str">
        <f t="shared" si="135"/>
        <v>760-Phường Phạm Ngũ Lão</v>
      </c>
    </row>
    <row r="8701" spans="1:4">
      <c r="A8701" s="34" t="s">
        <v>30961</v>
      </c>
      <c r="B8701" s="35" t="s">
        <v>39660</v>
      </c>
      <c r="C8701" s="35" t="s">
        <v>6339</v>
      </c>
      <c r="D8701" s="34" t="str">
        <f t="shared" si="135"/>
        <v>760-Phường Cầu Ông Lãnh</v>
      </c>
    </row>
    <row r="8702" spans="1:4">
      <c r="A8702" s="34" t="s">
        <v>30961</v>
      </c>
      <c r="B8702" s="35" t="s">
        <v>39661</v>
      </c>
      <c r="C8702" s="35" t="s">
        <v>8989</v>
      </c>
      <c r="D8702" s="34" t="str">
        <f t="shared" si="135"/>
        <v>760-Phường Cô Giang</v>
      </c>
    </row>
    <row r="8703" spans="1:4">
      <c r="A8703" s="34" t="s">
        <v>30961</v>
      </c>
      <c r="B8703" s="35" t="s">
        <v>39662</v>
      </c>
      <c r="C8703" s="35" t="s">
        <v>9825</v>
      </c>
      <c r="D8703" s="34" t="str">
        <f t="shared" si="135"/>
        <v>760-Phường Nguyễn Cư Trinh</v>
      </c>
    </row>
    <row r="8704" spans="1:4">
      <c r="A8704" s="34" t="s">
        <v>30961</v>
      </c>
      <c r="B8704" s="35" t="s">
        <v>39663</v>
      </c>
      <c r="C8704" s="35" t="s">
        <v>6932</v>
      </c>
      <c r="D8704" s="34" t="str">
        <f t="shared" si="135"/>
        <v>760-Phường Cầu Kho</v>
      </c>
    </row>
    <row r="8705" spans="1:4">
      <c r="A8705" s="34" t="s">
        <v>30962</v>
      </c>
      <c r="B8705" s="35" t="s">
        <v>39664</v>
      </c>
      <c r="C8705" s="35" t="s">
        <v>9803</v>
      </c>
      <c r="D8705" s="34" t="str">
        <f t="shared" si="135"/>
        <v>761-Phường Thạnh Xuân</v>
      </c>
    </row>
    <row r="8706" spans="1:4">
      <c r="A8706" s="34" t="s">
        <v>30962</v>
      </c>
      <c r="B8706" s="35" t="s">
        <v>39665</v>
      </c>
      <c r="C8706" s="35" t="s">
        <v>9826</v>
      </c>
      <c r="D8706" s="34" t="str">
        <f t="shared" si="135"/>
        <v>761-Phường Thạnh Lộc</v>
      </c>
    </row>
    <row r="8707" spans="1:4">
      <c r="A8707" s="34" t="s">
        <v>30962</v>
      </c>
      <c r="B8707" s="35" t="s">
        <v>39666</v>
      </c>
      <c r="C8707" s="35" t="s">
        <v>7341</v>
      </c>
      <c r="D8707" s="34" t="str">
        <f t="shared" si="135"/>
        <v>761-Phường Hiệp Thành</v>
      </c>
    </row>
    <row r="8708" spans="1:4">
      <c r="A8708" s="34" t="s">
        <v>30962</v>
      </c>
      <c r="B8708" s="35" t="s">
        <v>39667</v>
      </c>
      <c r="C8708" s="35" t="s">
        <v>5474</v>
      </c>
      <c r="D8708" s="34" t="str">
        <f t="shared" si="135"/>
        <v>761-Phường Thới An</v>
      </c>
    </row>
    <row r="8709" spans="1:4">
      <c r="A8709" s="34" t="s">
        <v>30962</v>
      </c>
      <c r="B8709" s="35" t="s">
        <v>39668</v>
      </c>
      <c r="C8709" s="35" t="s">
        <v>6904</v>
      </c>
      <c r="D8709" s="34" t="str">
        <f t="shared" ref="D8709:D8772" si="136">CONCATENATE(A8709,"-",C8709)</f>
        <v>761-Phường Tân Chánh Hiệp</v>
      </c>
    </row>
    <row r="8710" spans="1:4">
      <c r="A8710" s="34" t="s">
        <v>30962</v>
      </c>
      <c r="B8710" s="35" t="s">
        <v>39669</v>
      </c>
      <c r="C8710" s="35" t="s">
        <v>6908</v>
      </c>
      <c r="D8710" s="34" t="str">
        <f t="shared" si="136"/>
        <v>761-Phường An Phú Đông</v>
      </c>
    </row>
    <row r="8711" spans="1:4">
      <c r="A8711" s="34" t="s">
        <v>30962</v>
      </c>
      <c r="B8711" s="35" t="s">
        <v>39670</v>
      </c>
      <c r="C8711" s="35" t="s">
        <v>8976</v>
      </c>
      <c r="D8711" s="34" t="str">
        <f t="shared" si="136"/>
        <v>761-Phường Tân Thới Hiệp</v>
      </c>
    </row>
    <row r="8712" spans="1:4">
      <c r="A8712" s="34" t="s">
        <v>30962</v>
      </c>
      <c r="B8712" s="35" t="s">
        <v>39671</v>
      </c>
      <c r="C8712" s="35" t="s">
        <v>6934</v>
      </c>
      <c r="D8712" s="34" t="str">
        <f t="shared" si="136"/>
        <v>761-Phường Trung Mỹ Tây</v>
      </c>
    </row>
    <row r="8713" spans="1:4">
      <c r="A8713" s="34" t="s">
        <v>30962</v>
      </c>
      <c r="B8713" s="35" t="s">
        <v>39674</v>
      </c>
      <c r="C8713" s="35" t="s">
        <v>29379</v>
      </c>
      <c r="D8713" s="34" t="str">
        <f t="shared" si="136"/>
        <v>761-Phường Tân Hưng Thuận</v>
      </c>
    </row>
    <row r="8714" spans="1:4">
      <c r="A8714" s="34" t="s">
        <v>30962</v>
      </c>
      <c r="B8714" s="35" t="s">
        <v>39672</v>
      </c>
      <c r="C8714" s="35" t="s">
        <v>8998</v>
      </c>
      <c r="D8714" s="34" t="str">
        <f t="shared" si="136"/>
        <v>761-Phường Đông Hưng Thuận</v>
      </c>
    </row>
    <row r="8715" spans="1:4">
      <c r="A8715" s="34" t="s">
        <v>30962</v>
      </c>
      <c r="B8715" s="35" t="s">
        <v>39673</v>
      </c>
      <c r="C8715" s="35" t="s">
        <v>8999</v>
      </c>
      <c r="D8715" s="34" t="str">
        <f t="shared" si="136"/>
        <v>761-Phường Tân Thới Nhất</v>
      </c>
    </row>
    <row r="8716" spans="1:4">
      <c r="A8716" s="34" t="s">
        <v>30963</v>
      </c>
      <c r="B8716" s="35" t="s">
        <v>39675</v>
      </c>
      <c r="C8716" s="35" t="s">
        <v>7345</v>
      </c>
      <c r="D8716" s="34" t="str">
        <f t="shared" si="136"/>
        <v>762-Phường Linh Xuân</v>
      </c>
    </row>
    <row r="8717" spans="1:4">
      <c r="A8717" s="34" t="s">
        <v>30963</v>
      </c>
      <c r="B8717" s="35" t="s">
        <v>39676</v>
      </c>
      <c r="C8717" s="35" t="s">
        <v>6935</v>
      </c>
      <c r="D8717" s="34" t="str">
        <f t="shared" si="136"/>
        <v>762-Phường Bình Chiểu</v>
      </c>
    </row>
    <row r="8718" spans="1:4">
      <c r="A8718" s="34" t="s">
        <v>30963</v>
      </c>
      <c r="B8718" s="35" t="s">
        <v>39677</v>
      </c>
      <c r="C8718" s="35" t="s">
        <v>8977</v>
      </c>
      <c r="D8718" s="34" t="str">
        <f t="shared" si="136"/>
        <v>762-Phường Linh Trung</v>
      </c>
    </row>
    <row r="8719" spans="1:4">
      <c r="A8719" s="34" t="s">
        <v>30963</v>
      </c>
      <c r="B8719" s="35" t="s">
        <v>39678</v>
      </c>
      <c r="C8719" s="35" t="s">
        <v>6936</v>
      </c>
      <c r="D8719" s="34" t="str">
        <f t="shared" si="136"/>
        <v>762-Phường Tam Bình</v>
      </c>
    </row>
    <row r="8720" spans="1:4">
      <c r="A8720" s="34" t="s">
        <v>30963</v>
      </c>
      <c r="B8720" s="35" t="s">
        <v>39679</v>
      </c>
      <c r="C8720" s="35" t="s">
        <v>9002</v>
      </c>
      <c r="D8720" s="34" t="str">
        <f t="shared" si="136"/>
        <v>762-Phường Tam Phú</v>
      </c>
    </row>
    <row r="8721" spans="1:4">
      <c r="A8721" s="34" t="s">
        <v>30963</v>
      </c>
      <c r="B8721" s="35" t="s">
        <v>39680</v>
      </c>
      <c r="C8721" s="35" t="s">
        <v>8992</v>
      </c>
      <c r="D8721" s="34" t="str">
        <f t="shared" si="136"/>
        <v>762-Phường Hiệp Bình Phước</v>
      </c>
    </row>
    <row r="8722" spans="1:4">
      <c r="A8722" s="34" t="s">
        <v>30963</v>
      </c>
      <c r="B8722" s="35" t="s">
        <v>39681</v>
      </c>
      <c r="C8722" s="35" t="s">
        <v>6917</v>
      </c>
      <c r="D8722" s="34" t="str">
        <f t="shared" si="136"/>
        <v>762-Phường Hiệp Bình Chánh</v>
      </c>
    </row>
    <row r="8723" spans="1:4">
      <c r="A8723" s="34" t="s">
        <v>30963</v>
      </c>
      <c r="B8723" s="35" t="s">
        <v>39682</v>
      </c>
      <c r="C8723" s="35" t="s">
        <v>9833</v>
      </c>
      <c r="D8723" s="34" t="str">
        <f t="shared" si="136"/>
        <v>762-Phường Linh Chiểu</v>
      </c>
    </row>
    <row r="8724" spans="1:4">
      <c r="A8724" s="34" t="s">
        <v>30963</v>
      </c>
      <c r="B8724" s="35" t="s">
        <v>39683</v>
      </c>
      <c r="C8724" s="35" t="s">
        <v>9834</v>
      </c>
      <c r="D8724" s="34" t="str">
        <f t="shared" si="136"/>
        <v>762-Phường Linh Tây</v>
      </c>
    </row>
    <row r="8725" spans="1:4">
      <c r="A8725" s="34" t="s">
        <v>30963</v>
      </c>
      <c r="B8725" s="35" t="s">
        <v>39684</v>
      </c>
      <c r="C8725" s="35" t="s">
        <v>9835</v>
      </c>
      <c r="D8725" s="34" t="str">
        <f t="shared" si="136"/>
        <v>762-Phường Linh Đông</v>
      </c>
    </row>
    <row r="8726" spans="1:4">
      <c r="A8726" s="34" t="s">
        <v>30963</v>
      </c>
      <c r="B8726" s="35" t="s">
        <v>39685</v>
      </c>
      <c r="C8726" s="35" t="s">
        <v>5382</v>
      </c>
      <c r="D8726" s="34" t="str">
        <f t="shared" si="136"/>
        <v>762-Phường Bình Thọ</v>
      </c>
    </row>
    <row r="8727" spans="1:4">
      <c r="A8727" s="34" t="s">
        <v>30963</v>
      </c>
      <c r="B8727" s="35" t="s">
        <v>39686</v>
      </c>
      <c r="C8727" s="35" t="s">
        <v>6916</v>
      </c>
      <c r="D8727" s="34" t="str">
        <f t="shared" si="136"/>
        <v>762-Phường Trường Thọ</v>
      </c>
    </row>
    <row r="8728" spans="1:4">
      <c r="A8728" s="34" t="s">
        <v>30964</v>
      </c>
      <c r="B8728" s="35" t="s">
        <v>39687</v>
      </c>
      <c r="C8728" s="35" t="s">
        <v>9350</v>
      </c>
      <c r="D8728" s="34" t="str">
        <f t="shared" si="136"/>
        <v>763-Phường Long Bình</v>
      </c>
    </row>
    <row r="8729" spans="1:4">
      <c r="A8729" s="34" t="s">
        <v>30964</v>
      </c>
      <c r="B8729" s="35" t="s">
        <v>39688</v>
      </c>
      <c r="C8729" s="35" t="s">
        <v>5648</v>
      </c>
      <c r="D8729" s="34" t="str">
        <f t="shared" si="136"/>
        <v>763-Phường Long Thạnh Mỹ</v>
      </c>
    </row>
    <row r="8730" spans="1:4">
      <c r="A8730" s="34" t="s">
        <v>30964</v>
      </c>
      <c r="B8730" s="35" t="s">
        <v>39689</v>
      </c>
      <c r="C8730" s="35" t="s">
        <v>8961</v>
      </c>
      <c r="D8730" s="34" t="str">
        <f t="shared" si="136"/>
        <v>763-Phường Tân Phú</v>
      </c>
    </row>
    <row r="8731" spans="1:4">
      <c r="A8731" s="34" t="s">
        <v>30964</v>
      </c>
      <c r="B8731" s="35" t="s">
        <v>39690</v>
      </c>
      <c r="C8731" s="35" t="s">
        <v>6338</v>
      </c>
      <c r="D8731" s="34" t="str">
        <f t="shared" si="136"/>
        <v>763-Phường Hiệp Phú</v>
      </c>
    </row>
    <row r="8732" spans="1:4">
      <c r="A8732" s="34" t="s">
        <v>30964</v>
      </c>
      <c r="B8732" s="35" t="s">
        <v>39691</v>
      </c>
      <c r="C8732" s="35" t="s">
        <v>8991</v>
      </c>
      <c r="D8732" s="34" t="str">
        <f t="shared" si="136"/>
        <v>763-Phường Tăng Nhơn Phú A</v>
      </c>
    </row>
    <row r="8733" spans="1:4">
      <c r="A8733" s="34" t="s">
        <v>30964</v>
      </c>
      <c r="B8733" s="35" t="s">
        <v>39692</v>
      </c>
      <c r="C8733" s="35" t="s">
        <v>7337</v>
      </c>
      <c r="D8733" s="34" t="str">
        <f t="shared" si="136"/>
        <v>763-Phường Tăng Nhơn Phú B</v>
      </c>
    </row>
    <row r="8734" spans="1:4">
      <c r="A8734" s="34" t="s">
        <v>30964</v>
      </c>
      <c r="B8734" s="35" t="s">
        <v>39693</v>
      </c>
      <c r="C8734" s="35" t="s">
        <v>7339</v>
      </c>
      <c r="D8734" s="34" t="str">
        <f t="shared" si="136"/>
        <v>763-Phường Phước Long B</v>
      </c>
    </row>
    <row r="8735" spans="1:4">
      <c r="A8735" s="34" t="s">
        <v>30964</v>
      </c>
      <c r="B8735" s="35" t="s">
        <v>39694</v>
      </c>
      <c r="C8735" s="35" t="s">
        <v>6340</v>
      </c>
      <c r="D8735" s="34" t="str">
        <f t="shared" si="136"/>
        <v>763-Phường Phước Long A</v>
      </c>
    </row>
    <row r="8736" spans="1:4">
      <c r="A8736" s="34" t="s">
        <v>30964</v>
      </c>
      <c r="B8736" s="35" t="s">
        <v>39695</v>
      </c>
      <c r="C8736" s="35" t="s">
        <v>8990</v>
      </c>
      <c r="D8736" s="34" t="str">
        <f t="shared" si="136"/>
        <v>763-Phường Trường Thạnh</v>
      </c>
    </row>
    <row r="8737" spans="1:4">
      <c r="A8737" s="34" t="s">
        <v>30964</v>
      </c>
      <c r="B8737" s="35" t="s">
        <v>39696</v>
      </c>
      <c r="C8737" s="35" t="s">
        <v>9838</v>
      </c>
      <c r="D8737" s="34" t="str">
        <f t="shared" si="136"/>
        <v>763-Phường Long Phước</v>
      </c>
    </row>
    <row r="8738" spans="1:4">
      <c r="A8738" s="34" t="s">
        <v>30964</v>
      </c>
      <c r="B8738" s="35" t="s">
        <v>39697</v>
      </c>
      <c r="C8738" s="35" t="s">
        <v>8986</v>
      </c>
      <c r="D8738" s="34" t="str">
        <f t="shared" si="136"/>
        <v>763-Phường Long Trường</v>
      </c>
    </row>
    <row r="8739" spans="1:4">
      <c r="A8739" s="34" t="s">
        <v>30964</v>
      </c>
      <c r="B8739" s="35" t="s">
        <v>39698</v>
      </c>
      <c r="C8739" s="35" t="s">
        <v>9808</v>
      </c>
      <c r="D8739" s="34" t="str">
        <f t="shared" si="136"/>
        <v>763-Phường Phước Bình</v>
      </c>
    </row>
    <row r="8740" spans="1:4">
      <c r="A8740" s="34" t="s">
        <v>30964</v>
      </c>
      <c r="B8740" s="35" t="s">
        <v>39699</v>
      </c>
      <c r="C8740" s="35" t="s">
        <v>6180</v>
      </c>
      <c r="D8740" s="34" t="str">
        <f t="shared" si="136"/>
        <v>763-Phường Phú Hữu</v>
      </c>
    </row>
    <row r="8741" spans="1:4">
      <c r="A8741" s="34" t="s">
        <v>30965</v>
      </c>
      <c r="B8741" s="35" t="s">
        <v>39700</v>
      </c>
      <c r="C8741" s="35" t="s">
        <v>6185</v>
      </c>
      <c r="D8741" s="34" t="str">
        <f t="shared" si="136"/>
        <v>764-Phường 15</v>
      </c>
    </row>
    <row r="8742" spans="1:4">
      <c r="A8742" s="34" t="s">
        <v>30965</v>
      </c>
      <c r="B8742" s="35" t="s">
        <v>39701</v>
      </c>
      <c r="C8742" s="35" t="s">
        <v>5616</v>
      </c>
      <c r="D8742" s="34" t="str">
        <f t="shared" si="136"/>
        <v>764-Phường 13</v>
      </c>
    </row>
    <row r="8743" spans="1:4">
      <c r="A8743" s="34" t="s">
        <v>30965</v>
      </c>
      <c r="B8743" s="35" t="s">
        <v>39702</v>
      </c>
      <c r="C8743" s="35" t="s">
        <v>5381</v>
      </c>
      <c r="D8743" s="34" t="str">
        <f t="shared" si="136"/>
        <v>764-Phường 17</v>
      </c>
    </row>
    <row r="8744" spans="1:4">
      <c r="A8744" s="34" t="s">
        <v>30965</v>
      </c>
      <c r="B8744" s="35" t="s">
        <v>39712</v>
      </c>
      <c r="C8744" s="35" t="s">
        <v>5145</v>
      </c>
      <c r="D8744" s="34" t="str">
        <f t="shared" si="136"/>
        <v>764-Phường 6</v>
      </c>
    </row>
    <row r="8745" spans="1:4">
      <c r="A8745" s="34" t="s">
        <v>30965</v>
      </c>
      <c r="B8745" s="35" t="s">
        <v>39703</v>
      </c>
      <c r="C8745" s="35" t="s">
        <v>7346</v>
      </c>
      <c r="D8745" s="34" t="str">
        <f t="shared" si="136"/>
        <v>764-Phường 16</v>
      </c>
    </row>
    <row r="8746" spans="1:4">
      <c r="A8746" s="34" t="s">
        <v>30965</v>
      </c>
      <c r="B8746" s="35" t="s">
        <v>39704</v>
      </c>
      <c r="C8746" s="35" t="s">
        <v>5812</v>
      </c>
      <c r="D8746" s="34" t="str">
        <f t="shared" si="136"/>
        <v>764-Phường 12</v>
      </c>
    </row>
    <row r="8747" spans="1:4">
      <c r="A8747" s="34" t="s">
        <v>30965</v>
      </c>
      <c r="B8747" s="35" t="s">
        <v>39715</v>
      </c>
      <c r="C8747" s="35" t="s">
        <v>5442</v>
      </c>
      <c r="D8747" s="34" t="str">
        <f t="shared" si="136"/>
        <v>764-Phường 14</v>
      </c>
    </row>
    <row r="8748" spans="1:4">
      <c r="A8748" s="34" t="s">
        <v>30965</v>
      </c>
      <c r="B8748" s="35" t="s">
        <v>39705</v>
      </c>
      <c r="C8748" s="35" t="s">
        <v>6179</v>
      </c>
      <c r="D8748" s="34" t="str">
        <f t="shared" si="136"/>
        <v>764-Phường 10</v>
      </c>
    </row>
    <row r="8749" spans="1:4">
      <c r="A8749" s="34" t="s">
        <v>30965</v>
      </c>
      <c r="B8749" s="35" t="s">
        <v>39706</v>
      </c>
      <c r="C8749" s="35" t="s">
        <v>6183</v>
      </c>
      <c r="D8749" s="34" t="str">
        <f t="shared" si="136"/>
        <v>764-Phường 05</v>
      </c>
    </row>
    <row r="8750" spans="1:4">
      <c r="A8750" s="34" t="s">
        <v>30965</v>
      </c>
      <c r="B8750" s="35" t="s">
        <v>39707</v>
      </c>
      <c r="C8750" s="35" t="s">
        <v>5647</v>
      </c>
      <c r="D8750" s="34" t="str">
        <f t="shared" si="136"/>
        <v>764-Phường 07</v>
      </c>
    </row>
    <row r="8751" spans="1:4">
      <c r="A8751" s="34" t="s">
        <v>30965</v>
      </c>
      <c r="B8751" s="35" t="s">
        <v>39708</v>
      </c>
      <c r="C8751" s="35" t="s">
        <v>6184</v>
      </c>
      <c r="D8751" s="34" t="str">
        <f t="shared" si="136"/>
        <v>764-Phường 04</v>
      </c>
    </row>
    <row r="8752" spans="1:4">
      <c r="A8752" s="34" t="s">
        <v>30965</v>
      </c>
      <c r="B8752" s="35" t="s">
        <v>39709</v>
      </c>
      <c r="C8752" s="35" t="s">
        <v>5376</v>
      </c>
      <c r="D8752" s="34" t="str">
        <f t="shared" si="136"/>
        <v>764-Phường 01</v>
      </c>
    </row>
    <row r="8753" spans="1:4">
      <c r="A8753" s="34" t="s">
        <v>30965</v>
      </c>
      <c r="B8753" s="35" t="s">
        <v>39714</v>
      </c>
      <c r="C8753" s="35" t="s">
        <v>6392</v>
      </c>
      <c r="D8753" s="34" t="str">
        <f t="shared" si="136"/>
        <v>764-Phường 9</v>
      </c>
    </row>
    <row r="8754" spans="1:4">
      <c r="A8754" s="34" t="s">
        <v>30965</v>
      </c>
      <c r="B8754" s="35" t="s">
        <v>39713</v>
      </c>
      <c r="C8754" s="35" t="s">
        <v>5108</v>
      </c>
      <c r="D8754" s="34" t="str">
        <f t="shared" si="136"/>
        <v>764-Phường 8</v>
      </c>
    </row>
    <row r="8755" spans="1:4">
      <c r="A8755" s="34" t="s">
        <v>30965</v>
      </c>
      <c r="B8755" s="35" t="s">
        <v>39710</v>
      </c>
      <c r="C8755" s="35" t="s">
        <v>5476</v>
      </c>
      <c r="D8755" s="34" t="str">
        <f t="shared" si="136"/>
        <v>764-Phường 11</v>
      </c>
    </row>
    <row r="8756" spans="1:4">
      <c r="A8756" s="34" t="s">
        <v>30965</v>
      </c>
      <c r="B8756" s="35" t="s">
        <v>39711</v>
      </c>
      <c r="C8756" s="35" t="s">
        <v>5380</v>
      </c>
      <c r="D8756" s="34" t="str">
        <f t="shared" si="136"/>
        <v>764-Phường 03</v>
      </c>
    </row>
    <row r="8757" spans="1:4">
      <c r="A8757" s="34" t="s">
        <v>30966</v>
      </c>
      <c r="B8757" s="35" t="s">
        <v>39716</v>
      </c>
      <c r="C8757" s="35" t="s">
        <v>5616</v>
      </c>
      <c r="D8757" s="34" t="str">
        <f t="shared" si="136"/>
        <v>765-Phường 13</v>
      </c>
    </row>
    <row r="8758" spans="1:4">
      <c r="A8758" s="34" t="s">
        <v>30966</v>
      </c>
      <c r="B8758" s="35" t="s">
        <v>39717</v>
      </c>
      <c r="C8758" s="35" t="s">
        <v>5476</v>
      </c>
      <c r="D8758" s="34" t="str">
        <f t="shared" si="136"/>
        <v>765-Phường 11</v>
      </c>
    </row>
    <row r="8759" spans="1:4">
      <c r="A8759" s="34" t="s">
        <v>30966</v>
      </c>
      <c r="B8759" s="35" t="s">
        <v>39718</v>
      </c>
      <c r="C8759" s="35" t="s">
        <v>6937</v>
      </c>
      <c r="D8759" s="34" t="str">
        <f t="shared" si="136"/>
        <v>765-Phường 27</v>
      </c>
    </row>
    <row r="8760" spans="1:4">
      <c r="A8760" s="34" t="s">
        <v>30966</v>
      </c>
      <c r="B8760" s="35" t="s">
        <v>39719</v>
      </c>
      <c r="C8760" s="35" t="s">
        <v>6933</v>
      </c>
      <c r="D8760" s="34" t="str">
        <f t="shared" si="136"/>
        <v>765-Phường 26</v>
      </c>
    </row>
    <row r="8761" spans="1:4">
      <c r="A8761" s="34" t="s">
        <v>30966</v>
      </c>
      <c r="B8761" s="35" t="s">
        <v>39720</v>
      </c>
      <c r="C8761" s="35" t="s">
        <v>5812</v>
      </c>
      <c r="D8761" s="34" t="str">
        <f t="shared" si="136"/>
        <v>765-Phường 12</v>
      </c>
    </row>
    <row r="8762" spans="1:4">
      <c r="A8762" s="34" t="s">
        <v>30966</v>
      </c>
      <c r="B8762" s="35" t="s">
        <v>39721</v>
      </c>
      <c r="C8762" s="35" t="s">
        <v>5377</v>
      </c>
      <c r="D8762" s="34" t="str">
        <f t="shared" si="136"/>
        <v>765-Phường 25</v>
      </c>
    </row>
    <row r="8763" spans="1:4">
      <c r="A8763" s="34" t="s">
        <v>30966</v>
      </c>
      <c r="B8763" s="35" t="s">
        <v>39722</v>
      </c>
      <c r="C8763" s="35" t="s">
        <v>6183</v>
      </c>
      <c r="D8763" s="34" t="str">
        <f t="shared" si="136"/>
        <v>765-Phường 05</v>
      </c>
    </row>
    <row r="8764" spans="1:4">
      <c r="A8764" s="34" t="s">
        <v>30966</v>
      </c>
      <c r="B8764" s="35" t="s">
        <v>39723</v>
      </c>
      <c r="C8764" s="35" t="s">
        <v>5647</v>
      </c>
      <c r="D8764" s="34" t="str">
        <f t="shared" si="136"/>
        <v>765-Phường 07</v>
      </c>
    </row>
    <row r="8765" spans="1:4">
      <c r="A8765" s="34" t="s">
        <v>30966</v>
      </c>
      <c r="B8765" s="35" t="s">
        <v>39724</v>
      </c>
      <c r="C8765" s="35" t="s">
        <v>9809</v>
      </c>
      <c r="D8765" s="34" t="str">
        <f t="shared" si="136"/>
        <v>765-Phường 24</v>
      </c>
    </row>
    <row r="8766" spans="1:4">
      <c r="A8766" s="34" t="s">
        <v>30966</v>
      </c>
      <c r="B8766" s="35" t="s">
        <v>39725</v>
      </c>
      <c r="C8766" s="35" t="s">
        <v>6907</v>
      </c>
      <c r="D8766" s="34" t="str">
        <f t="shared" si="136"/>
        <v>765-Phường 06</v>
      </c>
    </row>
    <row r="8767" spans="1:4">
      <c r="A8767" s="34" t="s">
        <v>30966</v>
      </c>
      <c r="B8767" s="35" t="s">
        <v>39726</v>
      </c>
      <c r="C8767" s="35" t="s">
        <v>5442</v>
      </c>
      <c r="D8767" s="34" t="str">
        <f t="shared" si="136"/>
        <v>765-Phường 14</v>
      </c>
    </row>
    <row r="8768" spans="1:4">
      <c r="A8768" s="34" t="s">
        <v>30966</v>
      </c>
      <c r="B8768" s="35" t="s">
        <v>39727</v>
      </c>
      <c r="C8768" s="35" t="s">
        <v>6185</v>
      </c>
      <c r="D8768" s="34" t="str">
        <f t="shared" si="136"/>
        <v>765-Phường 15</v>
      </c>
    </row>
    <row r="8769" spans="1:4">
      <c r="A8769" s="34" t="s">
        <v>30966</v>
      </c>
      <c r="B8769" s="35" t="s">
        <v>39728</v>
      </c>
      <c r="C8769" s="35" t="s">
        <v>5649</v>
      </c>
      <c r="D8769" s="34" t="str">
        <f t="shared" si="136"/>
        <v>765-Phường 02</v>
      </c>
    </row>
    <row r="8770" spans="1:4">
      <c r="A8770" s="34" t="s">
        <v>30966</v>
      </c>
      <c r="B8770" s="35" t="s">
        <v>39729</v>
      </c>
      <c r="C8770" s="35" t="s">
        <v>5376</v>
      </c>
      <c r="D8770" s="34" t="str">
        <f t="shared" si="136"/>
        <v>765-Phường 01</v>
      </c>
    </row>
    <row r="8771" spans="1:4">
      <c r="A8771" s="34" t="s">
        <v>30966</v>
      </c>
      <c r="B8771" s="35" t="s">
        <v>39730</v>
      </c>
      <c r="C8771" s="35" t="s">
        <v>5380</v>
      </c>
      <c r="D8771" s="34" t="str">
        <f t="shared" si="136"/>
        <v>765-Phường 03</v>
      </c>
    </row>
    <row r="8772" spans="1:4">
      <c r="A8772" s="34" t="s">
        <v>30966</v>
      </c>
      <c r="B8772" s="35" t="s">
        <v>39731</v>
      </c>
      <c r="C8772" s="35" t="s">
        <v>5381</v>
      </c>
      <c r="D8772" s="34" t="str">
        <f t="shared" si="136"/>
        <v>765-Phường 17</v>
      </c>
    </row>
    <row r="8773" spans="1:4">
      <c r="A8773" s="34" t="s">
        <v>30966</v>
      </c>
      <c r="B8773" s="35" t="s">
        <v>39732</v>
      </c>
      <c r="C8773" s="35" t="s">
        <v>8997</v>
      </c>
      <c r="D8773" s="34" t="str">
        <f t="shared" ref="D8773:D8836" si="137">CONCATENATE(A8773,"-",C8773)</f>
        <v>765-Phường 21</v>
      </c>
    </row>
    <row r="8774" spans="1:4">
      <c r="A8774" s="34" t="s">
        <v>30966</v>
      </c>
      <c r="B8774" s="35" t="s">
        <v>39733</v>
      </c>
      <c r="C8774" s="35" t="s">
        <v>9810</v>
      </c>
      <c r="D8774" s="34" t="str">
        <f t="shared" si="137"/>
        <v>765-Phường 22</v>
      </c>
    </row>
    <row r="8775" spans="1:4">
      <c r="A8775" s="34" t="s">
        <v>30966</v>
      </c>
      <c r="B8775" s="35" t="s">
        <v>39734</v>
      </c>
      <c r="C8775" s="35" t="s">
        <v>9800</v>
      </c>
      <c r="D8775" s="34" t="str">
        <f t="shared" si="137"/>
        <v>765-Phường 19</v>
      </c>
    </row>
    <row r="8776" spans="1:4">
      <c r="A8776" s="34" t="s">
        <v>30966</v>
      </c>
      <c r="B8776" s="35" t="s">
        <v>39735</v>
      </c>
      <c r="C8776" s="35" t="s">
        <v>8978</v>
      </c>
      <c r="D8776" s="34" t="str">
        <f t="shared" si="137"/>
        <v>765-Phường 28</v>
      </c>
    </row>
    <row r="8777" spans="1:4">
      <c r="A8777" s="34" t="s">
        <v>30967</v>
      </c>
      <c r="B8777" s="35" t="s">
        <v>39736</v>
      </c>
      <c r="C8777" s="35" t="s">
        <v>5649</v>
      </c>
      <c r="D8777" s="34" t="str">
        <f t="shared" si="137"/>
        <v>766-Phường 02</v>
      </c>
    </row>
    <row r="8778" spans="1:4">
      <c r="A8778" s="34" t="s">
        <v>30967</v>
      </c>
      <c r="B8778" s="35" t="s">
        <v>39737</v>
      </c>
      <c r="C8778" s="35" t="s">
        <v>6184</v>
      </c>
      <c r="D8778" s="34" t="str">
        <f t="shared" si="137"/>
        <v>766-Phường 04</v>
      </c>
    </row>
    <row r="8779" spans="1:4">
      <c r="A8779" s="34" t="s">
        <v>30967</v>
      </c>
      <c r="B8779" s="35" t="s">
        <v>39738</v>
      </c>
      <c r="C8779" s="35" t="s">
        <v>5812</v>
      </c>
      <c r="D8779" s="34" t="str">
        <f t="shared" si="137"/>
        <v>766-Phường 12</v>
      </c>
    </row>
    <row r="8780" spans="1:4">
      <c r="A8780" s="34" t="s">
        <v>30967</v>
      </c>
      <c r="B8780" s="35" t="s">
        <v>39739</v>
      </c>
      <c r="C8780" s="35" t="s">
        <v>5616</v>
      </c>
      <c r="D8780" s="34" t="str">
        <f t="shared" si="137"/>
        <v>766-Phường 13</v>
      </c>
    </row>
    <row r="8781" spans="1:4">
      <c r="A8781" s="34" t="s">
        <v>30967</v>
      </c>
      <c r="B8781" s="35" t="s">
        <v>39740</v>
      </c>
      <c r="C8781" s="35" t="s">
        <v>5376</v>
      </c>
      <c r="D8781" s="34" t="str">
        <f t="shared" si="137"/>
        <v>766-Phường 01</v>
      </c>
    </row>
    <row r="8782" spans="1:4">
      <c r="A8782" s="34" t="s">
        <v>30967</v>
      </c>
      <c r="B8782" s="35" t="s">
        <v>39741</v>
      </c>
      <c r="C8782" s="35" t="s">
        <v>5380</v>
      </c>
      <c r="D8782" s="34" t="str">
        <f t="shared" si="137"/>
        <v>766-Phường 03</v>
      </c>
    </row>
    <row r="8783" spans="1:4">
      <c r="A8783" s="34" t="s">
        <v>30967</v>
      </c>
      <c r="B8783" s="35" t="s">
        <v>39742</v>
      </c>
      <c r="C8783" s="35" t="s">
        <v>5476</v>
      </c>
      <c r="D8783" s="34" t="str">
        <f t="shared" si="137"/>
        <v>766-Phường 11</v>
      </c>
    </row>
    <row r="8784" spans="1:4">
      <c r="A8784" s="34" t="s">
        <v>30967</v>
      </c>
      <c r="B8784" s="35" t="s">
        <v>39743</v>
      </c>
      <c r="C8784" s="35" t="s">
        <v>5647</v>
      </c>
      <c r="D8784" s="34" t="str">
        <f t="shared" si="137"/>
        <v>766-Phường 07</v>
      </c>
    </row>
    <row r="8785" spans="1:4">
      <c r="A8785" s="34" t="s">
        <v>30967</v>
      </c>
      <c r="B8785" s="35" t="s">
        <v>39744</v>
      </c>
      <c r="C8785" s="35" t="s">
        <v>6183</v>
      </c>
      <c r="D8785" s="34" t="str">
        <f t="shared" si="137"/>
        <v>766-Phường 05</v>
      </c>
    </row>
    <row r="8786" spans="1:4">
      <c r="A8786" s="34" t="s">
        <v>30967</v>
      </c>
      <c r="B8786" s="35" t="s">
        <v>39745</v>
      </c>
      <c r="C8786" s="35" t="s">
        <v>6179</v>
      </c>
      <c r="D8786" s="34" t="str">
        <f t="shared" si="137"/>
        <v>766-Phường 10</v>
      </c>
    </row>
    <row r="8787" spans="1:4">
      <c r="A8787" s="34" t="s">
        <v>30967</v>
      </c>
      <c r="B8787" s="35" t="s">
        <v>39746</v>
      </c>
      <c r="C8787" s="35" t="s">
        <v>6907</v>
      </c>
      <c r="D8787" s="34" t="str">
        <f t="shared" si="137"/>
        <v>766-Phường 06</v>
      </c>
    </row>
    <row r="8788" spans="1:4">
      <c r="A8788" s="34" t="s">
        <v>30967</v>
      </c>
      <c r="B8788" s="35" t="s">
        <v>39747</v>
      </c>
      <c r="C8788" s="35" t="s">
        <v>5375</v>
      </c>
      <c r="D8788" s="34" t="str">
        <f t="shared" si="137"/>
        <v>766-Phường 08</v>
      </c>
    </row>
    <row r="8789" spans="1:4">
      <c r="A8789" s="34" t="s">
        <v>30967</v>
      </c>
      <c r="B8789" s="35" t="s">
        <v>39748</v>
      </c>
      <c r="C8789" s="35" t="s">
        <v>5475</v>
      </c>
      <c r="D8789" s="34" t="str">
        <f t="shared" si="137"/>
        <v>766-Phường 09</v>
      </c>
    </row>
    <row r="8790" spans="1:4">
      <c r="A8790" s="34" t="s">
        <v>30967</v>
      </c>
      <c r="B8790" s="35" t="s">
        <v>39749</v>
      </c>
      <c r="C8790" s="35" t="s">
        <v>5442</v>
      </c>
      <c r="D8790" s="34" t="str">
        <f t="shared" si="137"/>
        <v>766-Phường 14</v>
      </c>
    </row>
    <row r="8791" spans="1:4">
      <c r="A8791" s="34" t="s">
        <v>30967</v>
      </c>
      <c r="B8791" s="35" t="s">
        <v>39750</v>
      </c>
      <c r="C8791" s="35" t="s">
        <v>6185</v>
      </c>
      <c r="D8791" s="34" t="str">
        <f t="shared" si="137"/>
        <v>766-Phường 15</v>
      </c>
    </row>
    <row r="8792" spans="1:4">
      <c r="A8792" s="34" t="s">
        <v>30968</v>
      </c>
      <c r="B8792" s="35" t="s">
        <v>39751</v>
      </c>
      <c r="C8792" s="35" t="s">
        <v>7338</v>
      </c>
      <c r="D8792" s="34" t="str">
        <f t="shared" si="137"/>
        <v>767-Phường Tân Sơn Nhì</v>
      </c>
    </row>
    <row r="8793" spans="1:4">
      <c r="A8793" s="34" t="s">
        <v>30968</v>
      </c>
      <c r="B8793" s="35" t="s">
        <v>39752</v>
      </c>
      <c r="C8793" s="35" t="s">
        <v>9183</v>
      </c>
      <c r="D8793" s="34" t="str">
        <f t="shared" si="137"/>
        <v>767-Phường Tây Thạnh</v>
      </c>
    </row>
    <row r="8794" spans="1:4">
      <c r="A8794" s="34" t="s">
        <v>30968</v>
      </c>
      <c r="B8794" s="35" t="s">
        <v>39753</v>
      </c>
      <c r="C8794" s="35" t="s">
        <v>9000</v>
      </c>
      <c r="D8794" s="34" t="str">
        <f t="shared" si="137"/>
        <v>767-Phường Sơn Kỳ</v>
      </c>
    </row>
    <row r="8795" spans="1:4">
      <c r="A8795" s="34" t="s">
        <v>30968</v>
      </c>
      <c r="B8795" s="35" t="s">
        <v>39754</v>
      </c>
      <c r="C8795" s="35" t="s">
        <v>5378</v>
      </c>
      <c r="D8795" s="34" t="str">
        <f t="shared" si="137"/>
        <v>767-Phường Tân Quý</v>
      </c>
    </row>
    <row r="8796" spans="1:4">
      <c r="A8796" s="34" t="s">
        <v>30968</v>
      </c>
      <c r="B8796" s="35" t="s">
        <v>39755</v>
      </c>
      <c r="C8796" s="35" t="s">
        <v>4664</v>
      </c>
      <c r="D8796" s="34" t="str">
        <f t="shared" si="137"/>
        <v>767-Phường Tân Thành</v>
      </c>
    </row>
    <row r="8797" spans="1:4">
      <c r="A8797" s="34" t="s">
        <v>30968</v>
      </c>
      <c r="B8797" s="35" t="s">
        <v>39756</v>
      </c>
      <c r="C8797" s="35" t="s">
        <v>29665</v>
      </c>
      <c r="D8797" s="34" t="str">
        <f t="shared" si="137"/>
        <v>767-Phường Phú Thọ Hòa</v>
      </c>
    </row>
    <row r="8798" spans="1:4">
      <c r="A8798" s="34" t="s">
        <v>30968</v>
      </c>
      <c r="B8798" s="35" t="s">
        <v>39757</v>
      </c>
      <c r="C8798" s="35" t="s">
        <v>9885</v>
      </c>
      <c r="D8798" s="34" t="str">
        <f t="shared" si="137"/>
        <v>767-Phường Phú Thạnh</v>
      </c>
    </row>
    <row r="8799" spans="1:4">
      <c r="A8799" s="34" t="s">
        <v>30968</v>
      </c>
      <c r="B8799" s="35" t="s">
        <v>39758</v>
      </c>
      <c r="C8799" s="35" t="s">
        <v>8973</v>
      </c>
      <c r="D8799" s="34" t="str">
        <f t="shared" si="137"/>
        <v>767-Phường Phú Trung</v>
      </c>
    </row>
    <row r="8800" spans="1:4">
      <c r="A8800" s="34" t="s">
        <v>30968</v>
      </c>
      <c r="B8800" s="35" t="s">
        <v>39759</v>
      </c>
      <c r="C8800" s="35" t="s">
        <v>29666</v>
      </c>
      <c r="D8800" s="34" t="str">
        <f t="shared" si="137"/>
        <v>767-Phường Hòa Thạnh</v>
      </c>
    </row>
    <row r="8801" spans="1:4">
      <c r="A8801" s="34" t="s">
        <v>30968</v>
      </c>
      <c r="B8801" s="35" t="s">
        <v>39760</v>
      </c>
      <c r="C8801" s="35" t="s">
        <v>9807</v>
      </c>
      <c r="D8801" s="34" t="str">
        <f t="shared" si="137"/>
        <v>767-Phường Hiệp Tân</v>
      </c>
    </row>
    <row r="8802" spans="1:4">
      <c r="A8802" s="34" t="s">
        <v>30968</v>
      </c>
      <c r="B8802" s="35" t="s">
        <v>39761</v>
      </c>
      <c r="C8802" s="35" t="s">
        <v>29667</v>
      </c>
      <c r="D8802" s="34" t="str">
        <f t="shared" si="137"/>
        <v>767-Phường Tân Thới Hòa</v>
      </c>
    </row>
    <row r="8803" spans="1:4">
      <c r="A8803" s="34" t="s">
        <v>30969</v>
      </c>
      <c r="B8803" s="35" t="s">
        <v>39762</v>
      </c>
      <c r="C8803" s="35" t="s">
        <v>6184</v>
      </c>
      <c r="D8803" s="34" t="str">
        <f t="shared" si="137"/>
        <v>768-Phường 04</v>
      </c>
    </row>
    <row r="8804" spans="1:4">
      <c r="A8804" s="34" t="s">
        <v>30969</v>
      </c>
      <c r="B8804" s="35" t="s">
        <v>39763</v>
      </c>
      <c r="C8804" s="35" t="s">
        <v>6183</v>
      </c>
      <c r="D8804" s="34" t="str">
        <f t="shared" si="137"/>
        <v>768-Phường 05</v>
      </c>
    </row>
    <row r="8805" spans="1:4">
      <c r="A8805" s="34" t="s">
        <v>30969</v>
      </c>
      <c r="B8805" s="35" t="s">
        <v>39764</v>
      </c>
      <c r="C8805" s="35" t="s">
        <v>5475</v>
      </c>
      <c r="D8805" s="34" t="str">
        <f t="shared" si="137"/>
        <v>768-Phường 09</v>
      </c>
    </row>
    <row r="8806" spans="1:4">
      <c r="A8806" s="34" t="s">
        <v>30969</v>
      </c>
      <c r="B8806" s="35" t="s">
        <v>39765</v>
      </c>
      <c r="C8806" s="35" t="s">
        <v>5647</v>
      </c>
      <c r="D8806" s="34" t="str">
        <f t="shared" si="137"/>
        <v>768-Phường 07</v>
      </c>
    </row>
    <row r="8807" spans="1:4">
      <c r="A8807" s="34" t="s">
        <v>30969</v>
      </c>
      <c r="B8807" s="35" t="s">
        <v>39766</v>
      </c>
      <c r="C8807" s="35" t="s">
        <v>5380</v>
      </c>
      <c r="D8807" s="34" t="str">
        <f t="shared" si="137"/>
        <v>768-Phường 03</v>
      </c>
    </row>
    <row r="8808" spans="1:4">
      <c r="A8808" s="34" t="s">
        <v>30969</v>
      </c>
      <c r="B8808" s="35" t="s">
        <v>39767</v>
      </c>
      <c r="C8808" s="35" t="s">
        <v>5376</v>
      </c>
      <c r="D8808" s="34" t="str">
        <f t="shared" si="137"/>
        <v>768-Phường 01</v>
      </c>
    </row>
    <row r="8809" spans="1:4">
      <c r="A8809" s="34" t="s">
        <v>30969</v>
      </c>
      <c r="B8809" s="35" t="s">
        <v>39768</v>
      </c>
      <c r="C8809" s="35" t="s">
        <v>5649</v>
      </c>
      <c r="D8809" s="34" t="str">
        <f t="shared" si="137"/>
        <v>768-Phường 02</v>
      </c>
    </row>
    <row r="8810" spans="1:4">
      <c r="A8810" s="34" t="s">
        <v>30969</v>
      </c>
      <c r="B8810" s="35" t="s">
        <v>39769</v>
      </c>
      <c r="C8810" s="35" t="s">
        <v>5375</v>
      </c>
      <c r="D8810" s="34" t="str">
        <f t="shared" si="137"/>
        <v>768-Phường 08</v>
      </c>
    </row>
    <row r="8811" spans="1:4">
      <c r="A8811" s="34" t="s">
        <v>30969</v>
      </c>
      <c r="B8811" s="35" t="s">
        <v>39770</v>
      </c>
      <c r="C8811" s="35" t="s">
        <v>6185</v>
      </c>
      <c r="D8811" s="34" t="str">
        <f t="shared" si="137"/>
        <v>768-Phường 15</v>
      </c>
    </row>
    <row r="8812" spans="1:4">
      <c r="A8812" s="34" t="s">
        <v>30969</v>
      </c>
      <c r="B8812" s="35" t="s">
        <v>39771</v>
      </c>
      <c r="C8812" s="35" t="s">
        <v>6179</v>
      </c>
      <c r="D8812" s="34" t="str">
        <f t="shared" si="137"/>
        <v>768-Phường 10</v>
      </c>
    </row>
    <row r="8813" spans="1:4">
      <c r="A8813" s="34" t="s">
        <v>30969</v>
      </c>
      <c r="B8813" s="35" t="s">
        <v>39772</v>
      </c>
      <c r="C8813" s="35" t="s">
        <v>5476</v>
      </c>
      <c r="D8813" s="34" t="str">
        <f t="shared" si="137"/>
        <v>768-Phường 11</v>
      </c>
    </row>
    <row r="8814" spans="1:4">
      <c r="A8814" s="34" t="s">
        <v>30969</v>
      </c>
      <c r="B8814" s="35" t="s">
        <v>39773</v>
      </c>
      <c r="C8814" s="35" t="s">
        <v>5381</v>
      </c>
      <c r="D8814" s="34" t="str">
        <f t="shared" si="137"/>
        <v>768-Phường 17</v>
      </c>
    </row>
    <row r="8815" spans="1:4">
      <c r="A8815" s="34" t="s">
        <v>30969</v>
      </c>
      <c r="B8815" s="35" t="s">
        <v>39774</v>
      </c>
      <c r="C8815" s="35" t="s">
        <v>5442</v>
      </c>
      <c r="D8815" s="34" t="str">
        <f t="shared" si="137"/>
        <v>768-Phường 14</v>
      </c>
    </row>
    <row r="8816" spans="1:4">
      <c r="A8816" s="34" t="s">
        <v>30969</v>
      </c>
      <c r="B8816" s="35" t="s">
        <v>39775</v>
      </c>
      <c r="C8816" s="35" t="s">
        <v>5812</v>
      </c>
      <c r="D8816" s="34" t="str">
        <f t="shared" si="137"/>
        <v>768-Phường 12</v>
      </c>
    </row>
    <row r="8817" spans="1:4">
      <c r="A8817" s="34" t="s">
        <v>30969</v>
      </c>
      <c r="B8817" s="35" t="s">
        <v>39776</v>
      </c>
      <c r="C8817" s="35" t="s">
        <v>5616</v>
      </c>
      <c r="D8817" s="34" t="str">
        <f t="shared" si="137"/>
        <v>768-Phường 13</v>
      </c>
    </row>
    <row r="8818" spans="1:4">
      <c r="A8818" s="34" t="s">
        <v>30970</v>
      </c>
      <c r="B8818" s="35" t="s">
        <v>39777</v>
      </c>
      <c r="C8818" s="35" t="s">
        <v>8975</v>
      </c>
      <c r="D8818" s="34" t="str">
        <f t="shared" si="137"/>
        <v>769-Phường Thảo Điền</v>
      </c>
    </row>
    <row r="8819" spans="1:4">
      <c r="A8819" s="34" t="s">
        <v>30970</v>
      </c>
      <c r="B8819" s="35" t="s">
        <v>39778</v>
      </c>
      <c r="C8819" s="35" t="s">
        <v>4761</v>
      </c>
      <c r="D8819" s="34" t="str">
        <f t="shared" si="137"/>
        <v>769-Phường An Phú</v>
      </c>
    </row>
    <row r="8820" spans="1:4">
      <c r="A8820" s="34" t="s">
        <v>30970</v>
      </c>
      <c r="B8820" s="35" t="s">
        <v>39779</v>
      </c>
      <c r="C8820" s="35" t="s">
        <v>8671</v>
      </c>
      <c r="D8820" s="34" t="str">
        <f t="shared" si="137"/>
        <v>769-Phường Bình An</v>
      </c>
    </row>
    <row r="8821" spans="1:4">
      <c r="A8821" s="34" t="s">
        <v>30970</v>
      </c>
      <c r="B8821" s="35" t="s">
        <v>39780</v>
      </c>
      <c r="C8821" s="35" t="s">
        <v>5369</v>
      </c>
      <c r="D8821" s="34" t="str">
        <f t="shared" si="137"/>
        <v>769-Phường Bình Trưng Đông</v>
      </c>
    </row>
    <row r="8822" spans="1:4">
      <c r="A8822" s="34" t="s">
        <v>30970</v>
      </c>
      <c r="B8822" s="35" t="s">
        <v>39781</v>
      </c>
      <c r="C8822" s="35" t="s">
        <v>7342</v>
      </c>
      <c r="D8822" s="34" t="str">
        <f t="shared" si="137"/>
        <v>769-Phường Bình Trưng Tây</v>
      </c>
    </row>
    <row r="8823" spans="1:4">
      <c r="A8823" s="34" t="s">
        <v>30970</v>
      </c>
      <c r="B8823" s="35" t="s">
        <v>39782</v>
      </c>
      <c r="C8823" s="35" t="s">
        <v>6915</v>
      </c>
      <c r="D8823" s="34" t="str">
        <f t="shared" si="137"/>
        <v>769-Phường Bình Khánh</v>
      </c>
    </row>
    <row r="8824" spans="1:4">
      <c r="A8824" s="34" t="s">
        <v>30970</v>
      </c>
      <c r="B8824" s="35" t="s">
        <v>39783</v>
      </c>
      <c r="C8824" s="35" t="s">
        <v>8993</v>
      </c>
      <c r="D8824" s="34" t="str">
        <f t="shared" si="137"/>
        <v>769-Phường An Khánh</v>
      </c>
    </row>
    <row r="8825" spans="1:4">
      <c r="A8825" s="34" t="s">
        <v>30970</v>
      </c>
      <c r="B8825" s="35" t="s">
        <v>39784</v>
      </c>
      <c r="C8825" s="35" t="s">
        <v>6903</v>
      </c>
      <c r="D8825" s="34" t="str">
        <f t="shared" si="137"/>
        <v>769-Phường Cát Lái</v>
      </c>
    </row>
    <row r="8826" spans="1:4">
      <c r="A8826" s="34" t="s">
        <v>30970</v>
      </c>
      <c r="B8826" s="35" t="s">
        <v>39785</v>
      </c>
      <c r="C8826" s="35" t="s">
        <v>9811</v>
      </c>
      <c r="D8826" s="34" t="str">
        <f t="shared" si="137"/>
        <v>769-Phường Thạnh Mỹ Lợi</v>
      </c>
    </row>
    <row r="8827" spans="1:4">
      <c r="A8827" s="34" t="s">
        <v>30970</v>
      </c>
      <c r="B8827" s="35" t="s">
        <v>39786</v>
      </c>
      <c r="C8827" s="35" t="s">
        <v>5379</v>
      </c>
      <c r="D8827" s="34" t="str">
        <f t="shared" si="137"/>
        <v>769-Phường An Lợi Đông</v>
      </c>
    </row>
    <row r="8828" spans="1:4">
      <c r="A8828" s="34" t="s">
        <v>30970</v>
      </c>
      <c r="B8828" s="35" t="s">
        <v>39787</v>
      </c>
      <c r="C8828" s="35" t="s">
        <v>9001</v>
      </c>
      <c r="D8828" s="34" t="str">
        <f t="shared" si="137"/>
        <v>769-Phường Thủ Thiêm</v>
      </c>
    </row>
    <row r="8829" spans="1:4">
      <c r="A8829" s="34" t="s">
        <v>29716</v>
      </c>
      <c r="B8829" s="35" t="s">
        <v>39788</v>
      </c>
      <c r="C8829" s="35" t="s">
        <v>5375</v>
      </c>
      <c r="D8829" s="34" t="str">
        <f t="shared" si="137"/>
        <v>770-Phường 08</v>
      </c>
    </row>
    <row r="8830" spans="1:4">
      <c r="A8830" s="34" t="s">
        <v>29716</v>
      </c>
      <c r="B8830" s="35" t="s">
        <v>39789</v>
      </c>
      <c r="C8830" s="35" t="s">
        <v>5647</v>
      </c>
      <c r="D8830" s="34" t="str">
        <f t="shared" si="137"/>
        <v>770-Phường 07</v>
      </c>
    </row>
    <row r="8831" spans="1:4">
      <c r="A8831" s="34" t="s">
        <v>29716</v>
      </c>
      <c r="B8831" s="35" t="s">
        <v>39790</v>
      </c>
      <c r="C8831" s="35" t="s">
        <v>5442</v>
      </c>
      <c r="D8831" s="34" t="str">
        <f t="shared" si="137"/>
        <v>770-Phường 14</v>
      </c>
    </row>
    <row r="8832" spans="1:4">
      <c r="A8832" s="34" t="s">
        <v>29716</v>
      </c>
      <c r="B8832" s="35" t="s">
        <v>39791</v>
      </c>
      <c r="C8832" s="35" t="s">
        <v>5812</v>
      </c>
      <c r="D8832" s="34" t="str">
        <f t="shared" si="137"/>
        <v>770-Phường 12</v>
      </c>
    </row>
    <row r="8833" spans="1:4">
      <c r="A8833" s="34" t="s">
        <v>29716</v>
      </c>
      <c r="B8833" s="35" t="s">
        <v>39792</v>
      </c>
      <c r="C8833" s="35" t="s">
        <v>5476</v>
      </c>
      <c r="D8833" s="34" t="str">
        <f t="shared" si="137"/>
        <v>770-Phường 11</v>
      </c>
    </row>
    <row r="8834" spans="1:4">
      <c r="A8834" s="34" t="s">
        <v>29716</v>
      </c>
      <c r="B8834" s="35" t="s">
        <v>39793</v>
      </c>
      <c r="C8834" s="35" t="s">
        <v>5616</v>
      </c>
      <c r="D8834" s="34" t="str">
        <f t="shared" si="137"/>
        <v>770-Phường 13</v>
      </c>
    </row>
    <row r="8835" spans="1:4">
      <c r="A8835" s="34" t="s">
        <v>29716</v>
      </c>
      <c r="B8835" s="35" t="s">
        <v>39794</v>
      </c>
      <c r="C8835" s="35" t="s">
        <v>6907</v>
      </c>
      <c r="D8835" s="34" t="str">
        <f t="shared" si="137"/>
        <v>770-Phường 06</v>
      </c>
    </row>
    <row r="8836" spans="1:4">
      <c r="A8836" s="34" t="s">
        <v>29716</v>
      </c>
      <c r="B8836" s="35" t="s">
        <v>39795</v>
      </c>
      <c r="C8836" s="35" t="s">
        <v>5475</v>
      </c>
      <c r="D8836" s="34" t="str">
        <f t="shared" si="137"/>
        <v>770-Phường 09</v>
      </c>
    </row>
    <row r="8837" spans="1:4">
      <c r="A8837" s="34" t="s">
        <v>29716</v>
      </c>
      <c r="B8837" s="35" t="s">
        <v>39796</v>
      </c>
      <c r="C8837" s="35" t="s">
        <v>6179</v>
      </c>
      <c r="D8837" s="34" t="str">
        <f t="shared" ref="D8837:D8900" si="138">CONCATENATE(A8837,"-",C8837)</f>
        <v>770-Phường 10</v>
      </c>
    </row>
    <row r="8838" spans="1:4">
      <c r="A8838" s="34" t="s">
        <v>29716</v>
      </c>
      <c r="B8838" s="35" t="s">
        <v>39797</v>
      </c>
      <c r="C8838" s="35" t="s">
        <v>6184</v>
      </c>
      <c r="D8838" s="34" t="str">
        <f t="shared" si="138"/>
        <v>770-Phường 04</v>
      </c>
    </row>
    <row r="8839" spans="1:4">
      <c r="A8839" s="34" t="s">
        <v>29716</v>
      </c>
      <c r="B8839" s="35" t="s">
        <v>39798</v>
      </c>
      <c r="C8839" s="35" t="s">
        <v>6183</v>
      </c>
      <c r="D8839" s="34" t="str">
        <f t="shared" si="138"/>
        <v>770-Phường 05</v>
      </c>
    </row>
    <row r="8840" spans="1:4">
      <c r="A8840" s="34" t="s">
        <v>29716</v>
      </c>
      <c r="B8840" s="35" t="s">
        <v>39799</v>
      </c>
      <c r="C8840" s="35" t="s">
        <v>5380</v>
      </c>
      <c r="D8840" s="34" t="str">
        <f t="shared" si="138"/>
        <v>770-Phường 03</v>
      </c>
    </row>
    <row r="8841" spans="1:4">
      <c r="A8841" s="34" t="s">
        <v>29716</v>
      </c>
      <c r="B8841" s="35" t="s">
        <v>39800</v>
      </c>
      <c r="C8841" s="35" t="s">
        <v>5649</v>
      </c>
      <c r="D8841" s="34" t="str">
        <f t="shared" si="138"/>
        <v>770-Phường 02</v>
      </c>
    </row>
    <row r="8842" spans="1:4">
      <c r="A8842" s="34" t="s">
        <v>29716</v>
      </c>
      <c r="B8842" s="35" t="s">
        <v>39801</v>
      </c>
      <c r="C8842" s="35" t="s">
        <v>5376</v>
      </c>
      <c r="D8842" s="34" t="str">
        <f t="shared" si="138"/>
        <v>770-Phường 01</v>
      </c>
    </row>
    <row r="8843" spans="1:4">
      <c r="A8843" s="34" t="s">
        <v>29717</v>
      </c>
      <c r="B8843" s="35" t="s">
        <v>39802</v>
      </c>
      <c r="C8843" s="35" t="s">
        <v>6185</v>
      </c>
      <c r="D8843" s="34" t="str">
        <f t="shared" si="138"/>
        <v>771-Phường 15</v>
      </c>
    </row>
    <row r="8844" spans="1:4">
      <c r="A8844" s="34" t="s">
        <v>29717</v>
      </c>
      <c r="B8844" s="35" t="s">
        <v>39803</v>
      </c>
      <c r="C8844" s="35" t="s">
        <v>5616</v>
      </c>
      <c r="D8844" s="34" t="str">
        <f t="shared" si="138"/>
        <v>771-Phường 13</v>
      </c>
    </row>
    <row r="8845" spans="1:4">
      <c r="A8845" s="34" t="s">
        <v>29717</v>
      </c>
      <c r="B8845" s="35" t="s">
        <v>39804</v>
      </c>
      <c r="C8845" s="35" t="s">
        <v>5442</v>
      </c>
      <c r="D8845" s="34" t="str">
        <f t="shared" si="138"/>
        <v>771-Phường 14</v>
      </c>
    </row>
    <row r="8846" spans="1:4">
      <c r="A8846" s="34" t="s">
        <v>29717</v>
      </c>
      <c r="B8846" s="35" t="s">
        <v>39805</v>
      </c>
      <c r="C8846" s="35" t="s">
        <v>5812</v>
      </c>
      <c r="D8846" s="34" t="str">
        <f t="shared" si="138"/>
        <v>771-Phường 12</v>
      </c>
    </row>
    <row r="8847" spans="1:4">
      <c r="A8847" s="34" t="s">
        <v>29717</v>
      </c>
      <c r="B8847" s="35" t="s">
        <v>39806</v>
      </c>
      <c r="C8847" s="35" t="s">
        <v>5476</v>
      </c>
      <c r="D8847" s="34" t="str">
        <f t="shared" si="138"/>
        <v>771-Phường 11</v>
      </c>
    </row>
    <row r="8848" spans="1:4">
      <c r="A8848" s="34" t="s">
        <v>29717</v>
      </c>
      <c r="B8848" s="35" t="s">
        <v>39807</v>
      </c>
      <c r="C8848" s="35" t="s">
        <v>6179</v>
      </c>
      <c r="D8848" s="34" t="str">
        <f t="shared" si="138"/>
        <v>771-Phường 10</v>
      </c>
    </row>
    <row r="8849" spans="1:4">
      <c r="A8849" s="34" t="s">
        <v>29717</v>
      </c>
      <c r="B8849" s="35" t="s">
        <v>39808</v>
      </c>
      <c r="C8849" s="35" t="s">
        <v>5475</v>
      </c>
      <c r="D8849" s="34" t="str">
        <f t="shared" si="138"/>
        <v>771-Phường 09</v>
      </c>
    </row>
    <row r="8850" spans="1:4">
      <c r="A8850" s="34" t="s">
        <v>29717</v>
      </c>
      <c r="B8850" s="35" t="s">
        <v>39809</v>
      </c>
      <c r="C8850" s="35" t="s">
        <v>5376</v>
      </c>
      <c r="D8850" s="34" t="str">
        <f t="shared" si="138"/>
        <v>771-Phường 01</v>
      </c>
    </row>
    <row r="8851" spans="1:4">
      <c r="A8851" s="34" t="s">
        <v>29717</v>
      </c>
      <c r="B8851" s="35" t="s">
        <v>39810</v>
      </c>
      <c r="C8851" s="35" t="s">
        <v>5375</v>
      </c>
      <c r="D8851" s="34" t="str">
        <f t="shared" si="138"/>
        <v>771-Phường 08</v>
      </c>
    </row>
    <row r="8852" spans="1:4">
      <c r="A8852" s="34" t="s">
        <v>29717</v>
      </c>
      <c r="B8852" s="35" t="s">
        <v>39811</v>
      </c>
      <c r="C8852" s="35" t="s">
        <v>5649</v>
      </c>
      <c r="D8852" s="34" t="str">
        <f t="shared" si="138"/>
        <v>771-Phường 02</v>
      </c>
    </row>
    <row r="8853" spans="1:4">
      <c r="A8853" s="34" t="s">
        <v>29717</v>
      </c>
      <c r="B8853" s="35" t="s">
        <v>39812</v>
      </c>
      <c r="C8853" s="35" t="s">
        <v>6184</v>
      </c>
      <c r="D8853" s="34" t="str">
        <f t="shared" si="138"/>
        <v>771-Phường 04</v>
      </c>
    </row>
    <row r="8854" spans="1:4">
      <c r="A8854" s="34" t="s">
        <v>29717</v>
      </c>
      <c r="B8854" s="35" t="s">
        <v>39813</v>
      </c>
      <c r="C8854" s="35" t="s">
        <v>5647</v>
      </c>
      <c r="D8854" s="34" t="str">
        <f t="shared" si="138"/>
        <v>771-Phường 07</v>
      </c>
    </row>
    <row r="8855" spans="1:4">
      <c r="A8855" s="34" t="s">
        <v>29717</v>
      </c>
      <c r="B8855" s="35" t="s">
        <v>39814</v>
      </c>
      <c r="C8855" s="35" t="s">
        <v>6183</v>
      </c>
      <c r="D8855" s="34" t="str">
        <f t="shared" si="138"/>
        <v>771-Phường 05</v>
      </c>
    </row>
    <row r="8856" spans="1:4">
      <c r="A8856" s="34" t="s">
        <v>29717</v>
      </c>
      <c r="B8856" s="35" t="s">
        <v>39815</v>
      </c>
      <c r="C8856" s="35" t="s">
        <v>6907</v>
      </c>
      <c r="D8856" s="34" t="str">
        <f t="shared" si="138"/>
        <v>771-Phường 06</v>
      </c>
    </row>
    <row r="8857" spans="1:4">
      <c r="A8857" s="34" t="s">
        <v>29717</v>
      </c>
      <c r="B8857" s="35" t="s">
        <v>39816</v>
      </c>
      <c r="C8857" s="35" t="s">
        <v>5380</v>
      </c>
      <c r="D8857" s="34" t="str">
        <f t="shared" si="138"/>
        <v>771-Phường 03</v>
      </c>
    </row>
    <row r="8858" spans="1:4">
      <c r="A8858" s="34" t="s">
        <v>29718</v>
      </c>
      <c r="B8858" s="35" t="s">
        <v>39817</v>
      </c>
      <c r="C8858" s="35" t="s">
        <v>6185</v>
      </c>
      <c r="D8858" s="34" t="str">
        <f t="shared" si="138"/>
        <v>772-Phường 15</v>
      </c>
    </row>
    <row r="8859" spans="1:4">
      <c r="A8859" s="34" t="s">
        <v>29718</v>
      </c>
      <c r="B8859" s="35" t="s">
        <v>39818</v>
      </c>
      <c r="C8859" s="35" t="s">
        <v>6183</v>
      </c>
      <c r="D8859" s="34" t="str">
        <f t="shared" si="138"/>
        <v>772-Phường 05</v>
      </c>
    </row>
    <row r="8860" spans="1:4">
      <c r="A8860" s="34" t="s">
        <v>29718</v>
      </c>
      <c r="B8860" s="35" t="s">
        <v>39819</v>
      </c>
      <c r="C8860" s="35" t="s">
        <v>5442</v>
      </c>
      <c r="D8860" s="34" t="str">
        <f t="shared" si="138"/>
        <v>772-Phường 14</v>
      </c>
    </row>
    <row r="8861" spans="1:4">
      <c r="A8861" s="34" t="s">
        <v>29718</v>
      </c>
      <c r="B8861" s="35" t="s">
        <v>39820</v>
      </c>
      <c r="C8861" s="35" t="s">
        <v>5476</v>
      </c>
      <c r="D8861" s="34" t="str">
        <f t="shared" si="138"/>
        <v>772-Phường 11</v>
      </c>
    </row>
    <row r="8862" spans="1:4">
      <c r="A8862" s="34" t="s">
        <v>29718</v>
      </c>
      <c r="B8862" s="35" t="s">
        <v>39821</v>
      </c>
      <c r="C8862" s="35" t="s">
        <v>5380</v>
      </c>
      <c r="D8862" s="34" t="str">
        <f t="shared" si="138"/>
        <v>772-Phường 03</v>
      </c>
    </row>
    <row r="8863" spans="1:4">
      <c r="A8863" s="34" t="s">
        <v>29718</v>
      </c>
      <c r="B8863" s="35" t="s">
        <v>39822</v>
      </c>
      <c r="C8863" s="35" t="s">
        <v>6179</v>
      </c>
      <c r="D8863" s="34" t="str">
        <f t="shared" si="138"/>
        <v>772-Phường 10</v>
      </c>
    </row>
    <row r="8864" spans="1:4">
      <c r="A8864" s="34" t="s">
        <v>29718</v>
      </c>
      <c r="B8864" s="35" t="s">
        <v>39823</v>
      </c>
      <c r="C8864" s="35" t="s">
        <v>5616</v>
      </c>
      <c r="D8864" s="34" t="str">
        <f t="shared" si="138"/>
        <v>772-Phường 13</v>
      </c>
    </row>
    <row r="8865" spans="1:4">
      <c r="A8865" s="34" t="s">
        <v>29718</v>
      </c>
      <c r="B8865" s="35" t="s">
        <v>39824</v>
      </c>
      <c r="C8865" s="35" t="s">
        <v>5375</v>
      </c>
      <c r="D8865" s="34" t="str">
        <f t="shared" si="138"/>
        <v>772-Phường 08</v>
      </c>
    </row>
    <row r="8866" spans="1:4">
      <c r="A8866" s="34" t="s">
        <v>29718</v>
      </c>
      <c r="B8866" s="35" t="s">
        <v>39825</v>
      </c>
      <c r="C8866" s="35" t="s">
        <v>5475</v>
      </c>
      <c r="D8866" s="34" t="str">
        <f t="shared" si="138"/>
        <v>772-Phường 09</v>
      </c>
    </row>
    <row r="8867" spans="1:4">
      <c r="A8867" s="34" t="s">
        <v>29718</v>
      </c>
      <c r="B8867" s="35" t="s">
        <v>39826</v>
      </c>
      <c r="C8867" s="35" t="s">
        <v>5812</v>
      </c>
      <c r="D8867" s="34" t="str">
        <f t="shared" si="138"/>
        <v>772-Phường 12</v>
      </c>
    </row>
    <row r="8868" spans="1:4">
      <c r="A8868" s="34" t="s">
        <v>29718</v>
      </c>
      <c r="B8868" s="35" t="s">
        <v>39827</v>
      </c>
      <c r="C8868" s="35" t="s">
        <v>5647</v>
      </c>
      <c r="D8868" s="34" t="str">
        <f t="shared" si="138"/>
        <v>772-Phường 07</v>
      </c>
    </row>
    <row r="8869" spans="1:4">
      <c r="A8869" s="34" t="s">
        <v>29718</v>
      </c>
      <c r="B8869" s="35" t="s">
        <v>39828</v>
      </c>
      <c r="C8869" s="35" t="s">
        <v>6907</v>
      </c>
      <c r="D8869" s="34" t="str">
        <f t="shared" si="138"/>
        <v>772-Phường 06</v>
      </c>
    </row>
    <row r="8870" spans="1:4">
      <c r="A8870" s="34" t="s">
        <v>29718</v>
      </c>
      <c r="B8870" s="35" t="s">
        <v>39829</v>
      </c>
      <c r="C8870" s="35" t="s">
        <v>6184</v>
      </c>
      <c r="D8870" s="34" t="str">
        <f t="shared" si="138"/>
        <v>772-Phường 04</v>
      </c>
    </row>
    <row r="8871" spans="1:4">
      <c r="A8871" s="34" t="s">
        <v>29718</v>
      </c>
      <c r="B8871" s="35" t="s">
        <v>39830</v>
      </c>
      <c r="C8871" s="35" t="s">
        <v>5376</v>
      </c>
      <c r="D8871" s="34" t="str">
        <f t="shared" si="138"/>
        <v>772-Phường 01</v>
      </c>
    </row>
    <row r="8872" spans="1:4">
      <c r="A8872" s="34" t="s">
        <v>29718</v>
      </c>
      <c r="B8872" s="35" t="s">
        <v>39831</v>
      </c>
      <c r="C8872" s="35" t="s">
        <v>5649</v>
      </c>
      <c r="D8872" s="34" t="str">
        <f t="shared" si="138"/>
        <v>772-Phường 02</v>
      </c>
    </row>
    <row r="8873" spans="1:4">
      <c r="A8873" s="34" t="s">
        <v>29718</v>
      </c>
      <c r="B8873" s="35" t="s">
        <v>39832</v>
      </c>
      <c r="C8873" s="35" t="s">
        <v>7346</v>
      </c>
      <c r="D8873" s="34" t="str">
        <f t="shared" si="138"/>
        <v>772-Phường 16</v>
      </c>
    </row>
    <row r="8874" spans="1:4">
      <c r="A8874" s="34" t="s">
        <v>29720</v>
      </c>
      <c r="B8874" s="35" t="s">
        <v>39833</v>
      </c>
      <c r="C8874" s="35" t="s">
        <v>5812</v>
      </c>
      <c r="D8874" s="34" t="str">
        <f t="shared" si="138"/>
        <v>773-Phường 12</v>
      </c>
    </row>
    <row r="8875" spans="1:4">
      <c r="A8875" s="34" t="s">
        <v>29720</v>
      </c>
      <c r="B8875" s="35" t="s">
        <v>39834</v>
      </c>
      <c r="C8875" s="35" t="s">
        <v>5616</v>
      </c>
      <c r="D8875" s="34" t="str">
        <f t="shared" si="138"/>
        <v>773-Phường 13</v>
      </c>
    </row>
    <row r="8876" spans="1:4">
      <c r="A8876" s="34" t="s">
        <v>29720</v>
      </c>
      <c r="B8876" s="35" t="s">
        <v>39835</v>
      </c>
      <c r="C8876" s="35" t="s">
        <v>5475</v>
      </c>
      <c r="D8876" s="34" t="str">
        <f t="shared" si="138"/>
        <v>773-Phường 09</v>
      </c>
    </row>
    <row r="8877" spans="1:4">
      <c r="A8877" s="34" t="s">
        <v>29720</v>
      </c>
      <c r="B8877" s="35" t="s">
        <v>39836</v>
      </c>
      <c r="C8877" s="35" t="s">
        <v>6907</v>
      </c>
      <c r="D8877" s="34" t="str">
        <f t="shared" si="138"/>
        <v>773-Phường 06</v>
      </c>
    </row>
    <row r="8878" spans="1:4">
      <c r="A8878" s="34" t="s">
        <v>29720</v>
      </c>
      <c r="B8878" s="35" t="s">
        <v>39837</v>
      </c>
      <c r="C8878" s="35" t="s">
        <v>5375</v>
      </c>
      <c r="D8878" s="34" t="str">
        <f t="shared" si="138"/>
        <v>773-Phường 08</v>
      </c>
    </row>
    <row r="8879" spans="1:4">
      <c r="A8879" s="34" t="s">
        <v>29720</v>
      </c>
      <c r="B8879" s="35" t="s">
        <v>39838</v>
      </c>
      <c r="C8879" s="35" t="s">
        <v>6179</v>
      </c>
      <c r="D8879" s="34" t="str">
        <f t="shared" si="138"/>
        <v>773-Phường 10</v>
      </c>
    </row>
    <row r="8880" spans="1:4">
      <c r="A8880" s="34" t="s">
        <v>29720</v>
      </c>
      <c r="B8880" s="35" t="s">
        <v>39839</v>
      </c>
      <c r="C8880" s="35" t="s">
        <v>6183</v>
      </c>
      <c r="D8880" s="34" t="str">
        <f t="shared" si="138"/>
        <v>773-Phường 05</v>
      </c>
    </row>
    <row r="8881" spans="1:4">
      <c r="A8881" s="34" t="s">
        <v>29720</v>
      </c>
      <c r="B8881" s="35" t="s">
        <v>39840</v>
      </c>
      <c r="C8881" s="35" t="s">
        <v>9804</v>
      </c>
      <c r="D8881" s="34" t="str">
        <f t="shared" si="138"/>
        <v>773-Phường 18</v>
      </c>
    </row>
    <row r="8882" spans="1:4">
      <c r="A8882" s="34" t="s">
        <v>29720</v>
      </c>
      <c r="B8882" s="35" t="s">
        <v>39841</v>
      </c>
      <c r="C8882" s="35" t="s">
        <v>5442</v>
      </c>
      <c r="D8882" s="34" t="str">
        <f t="shared" si="138"/>
        <v>773-Phường 14</v>
      </c>
    </row>
    <row r="8883" spans="1:4">
      <c r="A8883" s="34" t="s">
        <v>29720</v>
      </c>
      <c r="B8883" s="35" t="s">
        <v>39842</v>
      </c>
      <c r="C8883" s="35" t="s">
        <v>6184</v>
      </c>
      <c r="D8883" s="34" t="str">
        <f t="shared" si="138"/>
        <v>773-Phường 04</v>
      </c>
    </row>
    <row r="8884" spans="1:4">
      <c r="A8884" s="34" t="s">
        <v>29720</v>
      </c>
      <c r="B8884" s="35" t="s">
        <v>39843</v>
      </c>
      <c r="C8884" s="35" t="s">
        <v>5380</v>
      </c>
      <c r="D8884" s="34" t="str">
        <f t="shared" si="138"/>
        <v>773-Phường 03</v>
      </c>
    </row>
    <row r="8885" spans="1:4">
      <c r="A8885" s="34" t="s">
        <v>29720</v>
      </c>
      <c r="B8885" s="35" t="s">
        <v>39844</v>
      </c>
      <c r="C8885" s="35" t="s">
        <v>7346</v>
      </c>
      <c r="D8885" s="34" t="str">
        <f t="shared" si="138"/>
        <v>773-Phường 16</v>
      </c>
    </row>
    <row r="8886" spans="1:4">
      <c r="A8886" s="34" t="s">
        <v>29720</v>
      </c>
      <c r="B8886" s="35" t="s">
        <v>39845</v>
      </c>
      <c r="C8886" s="35" t="s">
        <v>5649</v>
      </c>
      <c r="D8886" s="34" t="str">
        <f t="shared" si="138"/>
        <v>773-Phường 02</v>
      </c>
    </row>
    <row r="8887" spans="1:4">
      <c r="A8887" s="34" t="s">
        <v>29720</v>
      </c>
      <c r="B8887" s="35" t="s">
        <v>39846</v>
      </c>
      <c r="C8887" s="35" t="s">
        <v>6185</v>
      </c>
      <c r="D8887" s="34" t="str">
        <f t="shared" si="138"/>
        <v>773-Phường 15</v>
      </c>
    </row>
    <row r="8888" spans="1:4">
      <c r="A8888" s="34" t="s">
        <v>29720</v>
      </c>
      <c r="B8888" s="35" t="s">
        <v>39847</v>
      </c>
      <c r="C8888" s="35" t="s">
        <v>5376</v>
      </c>
      <c r="D8888" s="34" t="str">
        <f t="shared" si="138"/>
        <v>773-Phường 01</v>
      </c>
    </row>
    <row r="8889" spans="1:4">
      <c r="A8889" s="34" t="s">
        <v>29721</v>
      </c>
      <c r="B8889" s="35" t="s">
        <v>39848</v>
      </c>
      <c r="C8889" s="35" t="s">
        <v>6184</v>
      </c>
      <c r="D8889" s="34" t="str">
        <f t="shared" si="138"/>
        <v>774-Phường 04</v>
      </c>
    </row>
    <row r="8890" spans="1:4">
      <c r="A8890" s="34" t="s">
        <v>29721</v>
      </c>
      <c r="B8890" s="35" t="s">
        <v>39849</v>
      </c>
      <c r="C8890" s="35" t="s">
        <v>5475</v>
      </c>
      <c r="D8890" s="34" t="str">
        <f t="shared" si="138"/>
        <v>774-Phường 09</v>
      </c>
    </row>
    <row r="8891" spans="1:4">
      <c r="A8891" s="34" t="s">
        <v>29721</v>
      </c>
      <c r="B8891" s="35" t="s">
        <v>39850</v>
      </c>
      <c r="C8891" s="35" t="s">
        <v>5380</v>
      </c>
      <c r="D8891" s="34" t="str">
        <f t="shared" si="138"/>
        <v>774-Phường 03</v>
      </c>
    </row>
    <row r="8892" spans="1:4">
      <c r="A8892" s="34" t="s">
        <v>29721</v>
      </c>
      <c r="B8892" s="35" t="s">
        <v>39851</v>
      </c>
      <c r="C8892" s="35" t="s">
        <v>5812</v>
      </c>
      <c r="D8892" s="34" t="str">
        <f t="shared" si="138"/>
        <v>774-Phường 12</v>
      </c>
    </row>
    <row r="8893" spans="1:4">
      <c r="A8893" s="34" t="s">
        <v>29721</v>
      </c>
      <c r="B8893" s="35" t="s">
        <v>39852</v>
      </c>
      <c r="C8893" s="35" t="s">
        <v>5649</v>
      </c>
      <c r="D8893" s="34" t="str">
        <f t="shared" si="138"/>
        <v>774-Phường 02</v>
      </c>
    </row>
    <row r="8894" spans="1:4">
      <c r="A8894" s="34" t="s">
        <v>29721</v>
      </c>
      <c r="B8894" s="35" t="s">
        <v>39853</v>
      </c>
      <c r="C8894" s="35" t="s">
        <v>5375</v>
      </c>
      <c r="D8894" s="34" t="str">
        <f t="shared" si="138"/>
        <v>774-Phường 08</v>
      </c>
    </row>
    <row r="8895" spans="1:4">
      <c r="A8895" s="34" t="s">
        <v>29721</v>
      </c>
      <c r="B8895" s="35" t="s">
        <v>39854</v>
      </c>
      <c r="C8895" s="35" t="s">
        <v>6185</v>
      </c>
      <c r="D8895" s="34" t="str">
        <f t="shared" si="138"/>
        <v>774-Phường 15</v>
      </c>
    </row>
    <row r="8896" spans="1:4">
      <c r="A8896" s="34" t="s">
        <v>29721</v>
      </c>
      <c r="B8896" s="35" t="s">
        <v>39855</v>
      </c>
      <c r="C8896" s="35" t="s">
        <v>5647</v>
      </c>
      <c r="D8896" s="34" t="str">
        <f t="shared" si="138"/>
        <v>774-Phường 07</v>
      </c>
    </row>
    <row r="8897" spans="1:4">
      <c r="A8897" s="34" t="s">
        <v>29721</v>
      </c>
      <c r="B8897" s="35" t="s">
        <v>39856</v>
      </c>
      <c r="C8897" s="35" t="s">
        <v>5376</v>
      </c>
      <c r="D8897" s="34" t="str">
        <f t="shared" si="138"/>
        <v>774-Phường 01</v>
      </c>
    </row>
    <row r="8898" spans="1:4">
      <c r="A8898" s="34" t="s">
        <v>29721</v>
      </c>
      <c r="B8898" s="35" t="s">
        <v>39857</v>
      </c>
      <c r="C8898" s="35" t="s">
        <v>5476</v>
      </c>
      <c r="D8898" s="34" t="str">
        <f t="shared" si="138"/>
        <v>774-Phường 11</v>
      </c>
    </row>
    <row r="8899" spans="1:4">
      <c r="A8899" s="34" t="s">
        <v>29721</v>
      </c>
      <c r="B8899" s="35" t="s">
        <v>39858</v>
      </c>
      <c r="C8899" s="35" t="s">
        <v>5442</v>
      </c>
      <c r="D8899" s="34" t="str">
        <f t="shared" si="138"/>
        <v>774-Phường 14</v>
      </c>
    </row>
    <row r="8900" spans="1:4">
      <c r="A8900" s="34" t="s">
        <v>29721</v>
      </c>
      <c r="B8900" s="35" t="s">
        <v>39859</v>
      </c>
      <c r="C8900" s="35" t="s">
        <v>6183</v>
      </c>
      <c r="D8900" s="34" t="str">
        <f t="shared" si="138"/>
        <v>774-Phường 05</v>
      </c>
    </row>
    <row r="8901" spans="1:4">
      <c r="A8901" s="34" t="s">
        <v>29721</v>
      </c>
      <c r="B8901" s="35" t="s">
        <v>39860</v>
      </c>
      <c r="C8901" s="35" t="s">
        <v>6907</v>
      </c>
      <c r="D8901" s="34" t="str">
        <f t="shared" ref="D8901:D8964" si="139">CONCATENATE(A8901,"-",C8901)</f>
        <v>774-Phường 06</v>
      </c>
    </row>
    <row r="8902" spans="1:4">
      <c r="A8902" s="34" t="s">
        <v>29721</v>
      </c>
      <c r="B8902" s="35" t="s">
        <v>39861</v>
      </c>
      <c r="C8902" s="35" t="s">
        <v>6179</v>
      </c>
      <c r="D8902" s="34" t="str">
        <f t="shared" si="139"/>
        <v>774-Phường 10</v>
      </c>
    </row>
    <row r="8903" spans="1:4">
      <c r="A8903" s="34" t="s">
        <v>29721</v>
      </c>
      <c r="B8903" s="35" t="s">
        <v>39862</v>
      </c>
      <c r="C8903" s="35" t="s">
        <v>5616</v>
      </c>
      <c r="D8903" s="34" t="str">
        <f t="shared" si="139"/>
        <v>774-Phường 13</v>
      </c>
    </row>
    <row r="8904" spans="1:4">
      <c r="A8904" s="34" t="s">
        <v>29722</v>
      </c>
      <c r="B8904" s="35" t="s">
        <v>39863</v>
      </c>
      <c r="C8904" s="35" t="s">
        <v>5442</v>
      </c>
      <c r="D8904" s="34" t="str">
        <f t="shared" si="139"/>
        <v>775-Phường 14</v>
      </c>
    </row>
    <row r="8905" spans="1:4">
      <c r="A8905" s="34" t="s">
        <v>29722</v>
      </c>
      <c r="B8905" s="35" t="s">
        <v>39864</v>
      </c>
      <c r="C8905" s="35" t="s">
        <v>5616</v>
      </c>
      <c r="D8905" s="34" t="str">
        <f t="shared" si="139"/>
        <v>775-Phường 13</v>
      </c>
    </row>
    <row r="8906" spans="1:4">
      <c r="A8906" s="34" t="s">
        <v>29722</v>
      </c>
      <c r="B8906" s="35" t="s">
        <v>39865</v>
      </c>
      <c r="C8906" s="35" t="s">
        <v>5475</v>
      </c>
      <c r="D8906" s="34" t="str">
        <f t="shared" si="139"/>
        <v>775-Phường 09</v>
      </c>
    </row>
    <row r="8907" spans="1:4">
      <c r="A8907" s="34" t="s">
        <v>29722</v>
      </c>
      <c r="B8907" s="35" t="s">
        <v>39866</v>
      </c>
      <c r="C8907" s="35" t="s">
        <v>6907</v>
      </c>
      <c r="D8907" s="34" t="str">
        <f t="shared" si="139"/>
        <v>775-Phường 06</v>
      </c>
    </row>
    <row r="8908" spans="1:4">
      <c r="A8908" s="34" t="s">
        <v>29722</v>
      </c>
      <c r="B8908" s="35" t="s">
        <v>39867</v>
      </c>
      <c r="C8908" s="35" t="s">
        <v>5812</v>
      </c>
      <c r="D8908" s="34" t="str">
        <f t="shared" si="139"/>
        <v>775-Phường 12</v>
      </c>
    </row>
    <row r="8909" spans="1:4">
      <c r="A8909" s="34" t="s">
        <v>29722</v>
      </c>
      <c r="B8909" s="35" t="s">
        <v>39868</v>
      </c>
      <c r="C8909" s="35" t="s">
        <v>6183</v>
      </c>
      <c r="D8909" s="34" t="str">
        <f t="shared" si="139"/>
        <v>775-Phường 05</v>
      </c>
    </row>
    <row r="8910" spans="1:4">
      <c r="A8910" s="34" t="s">
        <v>29722</v>
      </c>
      <c r="B8910" s="35" t="s">
        <v>39869</v>
      </c>
      <c r="C8910" s="35" t="s">
        <v>5476</v>
      </c>
      <c r="D8910" s="34" t="str">
        <f t="shared" si="139"/>
        <v>775-Phường 11</v>
      </c>
    </row>
    <row r="8911" spans="1:4">
      <c r="A8911" s="34" t="s">
        <v>29722</v>
      </c>
      <c r="B8911" s="35" t="s">
        <v>39870</v>
      </c>
      <c r="C8911" s="35" t="s">
        <v>5649</v>
      </c>
      <c r="D8911" s="34" t="str">
        <f t="shared" si="139"/>
        <v>775-Phường 02</v>
      </c>
    </row>
    <row r="8912" spans="1:4">
      <c r="A8912" s="34" t="s">
        <v>29722</v>
      </c>
      <c r="B8912" s="35" t="s">
        <v>39871</v>
      </c>
      <c r="C8912" s="35" t="s">
        <v>5376</v>
      </c>
      <c r="D8912" s="34" t="str">
        <f t="shared" si="139"/>
        <v>775-Phường 01</v>
      </c>
    </row>
    <row r="8913" spans="1:4">
      <c r="A8913" s="34" t="s">
        <v>29722</v>
      </c>
      <c r="B8913" s="35" t="s">
        <v>39872</v>
      </c>
      <c r="C8913" s="35" t="s">
        <v>6184</v>
      </c>
      <c r="D8913" s="34" t="str">
        <f t="shared" si="139"/>
        <v>775-Phường 04</v>
      </c>
    </row>
    <row r="8914" spans="1:4">
      <c r="A8914" s="34" t="s">
        <v>29722</v>
      </c>
      <c r="B8914" s="35" t="s">
        <v>39873</v>
      </c>
      <c r="C8914" s="35" t="s">
        <v>5375</v>
      </c>
      <c r="D8914" s="34" t="str">
        <f t="shared" si="139"/>
        <v>775-Phường 08</v>
      </c>
    </row>
    <row r="8915" spans="1:4">
      <c r="A8915" s="34" t="s">
        <v>29722</v>
      </c>
      <c r="B8915" s="35" t="s">
        <v>39874</v>
      </c>
      <c r="C8915" s="35" t="s">
        <v>5380</v>
      </c>
      <c r="D8915" s="34" t="str">
        <f t="shared" si="139"/>
        <v>775-Phường 03</v>
      </c>
    </row>
    <row r="8916" spans="1:4">
      <c r="A8916" s="34" t="s">
        <v>29722</v>
      </c>
      <c r="B8916" s="35" t="s">
        <v>39875</v>
      </c>
      <c r="C8916" s="35" t="s">
        <v>5647</v>
      </c>
      <c r="D8916" s="34" t="str">
        <f t="shared" si="139"/>
        <v>775-Phường 07</v>
      </c>
    </row>
    <row r="8917" spans="1:4">
      <c r="A8917" s="34" t="s">
        <v>29722</v>
      </c>
      <c r="B8917" s="35" t="s">
        <v>39876</v>
      </c>
      <c r="C8917" s="35" t="s">
        <v>6179</v>
      </c>
      <c r="D8917" s="34" t="str">
        <f t="shared" si="139"/>
        <v>775-Phường 10</v>
      </c>
    </row>
    <row r="8918" spans="1:4">
      <c r="A8918" s="34" t="s">
        <v>29723</v>
      </c>
      <c r="B8918" s="35" t="s">
        <v>39877</v>
      </c>
      <c r="C8918" s="35" t="s">
        <v>5375</v>
      </c>
      <c r="D8918" s="34" t="str">
        <f t="shared" si="139"/>
        <v>776-Phường 08</v>
      </c>
    </row>
    <row r="8919" spans="1:4">
      <c r="A8919" s="34" t="s">
        <v>29723</v>
      </c>
      <c r="B8919" s="35" t="s">
        <v>39878</v>
      </c>
      <c r="C8919" s="35" t="s">
        <v>5649</v>
      </c>
      <c r="D8919" s="34" t="str">
        <f t="shared" si="139"/>
        <v>776-Phường 02</v>
      </c>
    </row>
    <row r="8920" spans="1:4">
      <c r="A8920" s="34" t="s">
        <v>29723</v>
      </c>
      <c r="B8920" s="35" t="s">
        <v>39879</v>
      </c>
      <c r="C8920" s="35" t="s">
        <v>5376</v>
      </c>
      <c r="D8920" s="34" t="str">
        <f t="shared" si="139"/>
        <v>776-Phường 01</v>
      </c>
    </row>
    <row r="8921" spans="1:4">
      <c r="A8921" s="34" t="s">
        <v>29723</v>
      </c>
      <c r="B8921" s="35" t="s">
        <v>39880</v>
      </c>
      <c r="C8921" s="35" t="s">
        <v>5380</v>
      </c>
      <c r="D8921" s="34" t="str">
        <f t="shared" si="139"/>
        <v>776-Phường 03</v>
      </c>
    </row>
    <row r="8922" spans="1:4">
      <c r="A8922" s="34" t="s">
        <v>29723</v>
      </c>
      <c r="B8922" s="35" t="s">
        <v>39881</v>
      </c>
      <c r="C8922" s="35" t="s">
        <v>5476</v>
      </c>
      <c r="D8922" s="34" t="str">
        <f t="shared" si="139"/>
        <v>776-Phường 11</v>
      </c>
    </row>
    <row r="8923" spans="1:4">
      <c r="A8923" s="34" t="s">
        <v>29723</v>
      </c>
      <c r="B8923" s="35" t="s">
        <v>39882</v>
      </c>
      <c r="C8923" s="35" t="s">
        <v>5475</v>
      </c>
      <c r="D8923" s="34" t="str">
        <f t="shared" si="139"/>
        <v>776-Phường 09</v>
      </c>
    </row>
    <row r="8924" spans="1:4">
      <c r="A8924" s="34" t="s">
        <v>29723</v>
      </c>
      <c r="B8924" s="35" t="s">
        <v>39883</v>
      </c>
      <c r="C8924" s="35" t="s">
        <v>6179</v>
      </c>
      <c r="D8924" s="34" t="str">
        <f t="shared" si="139"/>
        <v>776-Phường 10</v>
      </c>
    </row>
    <row r="8925" spans="1:4">
      <c r="A8925" s="34" t="s">
        <v>29723</v>
      </c>
      <c r="B8925" s="35" t="s">
        <v>39884</v>
      </c>
      <c r="C8925" s="35" t="s">
        <v>6184</v>
      </c>
      <c r="D8925" s="34" t="str">
        <f t="shared" si="139"/>
        <v>776-Phường 04</v>
      </c>
    </row>
    <row r="8926" spans="1:4">
      <c r="A8926" s="34" t="s">
        <v>29723</v>
      </c>
      <c r="B8926" s="35" t="s">
        <v>39885</v>
      </c>
      <c r="C8926" s="35" t="s">
        <v>5616</v>
      </c>
      <c r="D8926" s="34" t="str">
        <f t="shared" si="139"/>
        <v>776-Phường 13</v>
      </c>
    </row>
    <row r="8927" spans="1:4">
      <c r="A8927" s="34" t="s">
        <v>29723</v>
      </c>
      <c r="B8927" s="35" t="s">
        <v>39886</v>
      </c>
      <c r="C8927" s="35" t="s">
        <v>5812</v>
      </c>
      <c r="D8927" s="34" t="str">
        <f t="shared" si="139"/>
        <v>776-Phường 12</v>
      </c>
    </row>
    <row r="8928" spans="1:4">
      <c r="A8928" s="34" t="s">
        <v>29723</v>
      </c>
      <c r="B8928" s="35" t="s">
        <v>39887</v>
      </c>
      <c r="C8928" s="35" t="s">
        <v>6183</v>
      </c>
      <c r="D8928" s="34" t="str">
        <f t="shared" si="139"/>
        <v>776-Phường 05</v>
      </c>
    </row>
    <row r="8929" spans="1:4">
      <c r="A8929" s="34" t="s">
        <v>29723</v>
      </c>
      <c r="B8929" s="35" t="s">
        <v>39888</v>
      </c>
      <c r="C8929" s="35" t="s">
        <v>5442</v>
      </c>
      <c r="D8929" s="34" t="str">
        <f t="shared" si="139"/>
        <v>776-Phường 14</v>
      </c>
    </row>
    <row r="8930" spans="1:4">
      <c r="A8930" s="34" t="s">
        <v>29723</v>
      </c>
      <c r="B8930" s="35" t="s">
        <v>39889</v>
      </c>
      <c r="C8930" s="35" t="s">
        <v>6907</v>
      </c>
      <c r="D8930" s="34" t="str">
        <f t="shared" si="139"/>
        <v>776-Phường 06</v>
      </c>
    </row>
    <row r="8931" spans="1:4">
      <c r="A8931" s="34" t="s">
        <v>29723</v>
      </c>
      <c r="B8931" s="35" t="s">
        <v>39890</v>
      </c>
      <c r="C8931" s="35" t="s">
        <v>6185</v>
      </c>
      <c r="D8931" s="34" t="str">
        <f t="shared" si="139"/>
        <v>776-Phường 15</v>
      </c>
    </row>
    <row r="8932" spans="1:4">
      <c r="A8932" s="34" t="s">
        <v>29723</v>
      </c>
      <c r="B8932" s="35" t="s">
        <v>39891</v>
      </c>
      <c r="C8932" s="35" t="s">
        <v>7346</v>
      </c>
      <c r="D8932" s="34" t="str">
        <f t="shared" si="139"/>
        <v>776-Phường 16</v>
      </c>
    </row>
    <row r="8933" spans="1:4">
      <c r="A8933" s="34" t="s">
        <v>29723</v>
      </c>
      <c r="B8933" s="35" t="s">
        <v>39892</v>
      </c>
      <c r="C8933" s="35" t="s">
        <v>5647</v>
      </c>
      <c r="D8933" s="34" t="str">
        <f t="shared" si="139"/>
        <v>776-Phường 07</v>
      </c>
    </row>
    <row r="8934" spans="1:4">
      <c r="A8934" s="34" t="s">
        <v>29725</v>
      </c>
      <c r="B8934" s="35" t="s">
        <v>39893</v>
      </c>
      <c r="C8934" s="35" t="s">
        <v>9827</v>
      </c>
      <c r="D8934" s="34" t="str">
        <f t="shared" si="139"/>
        <v>777-Phường Bình Hưng Hòa</v>
      </c>
    </row>
    <row r="8935" spans="1:4">
      <c r="A8935" s="34" t="s">
        <v>29725</v>
      </c>
      <c r="B8935" s="35" t="s">
        <v>39894</v>
      </c>
      <c r="C8935" s="35" t="s">
        <v>42112</v>
      </c>
      <c r="D8935" s="34" t="str">
        <f t="shared" si="139"/>
        <v>777-Phường Bình Hưng Hòa A</v>
      </c>
    </row>
    <row r="8936" spans="1:4">
      <c r="A8936" s="34" t="s">
        <v>29725</v>
      </c>
      <c r="B8936" s="35" t="s">
        <v>39895</v>
      </c>
      <c r="C8936" s="35" t="s">
        <v>42113</v>
      </c>
      <c r="D8936" s="34" t="str">
        <f t="shared" si="139"/>
        <v>777-Phường Bình Hưng Hòa B</v>
      </c>
    </row>
    <row r="8937" spans="1:4">
      <c r="A8937" s="34" t="s">
        <v>29725</v>
      </c>
      <c r="B8937" s="35" t="s">
        <v>39896</v>
      </c>
      <c r="C8937" s="35" t="s">
        <v>9812</v>
      </c>
      <c r="D8937" s="34" t="str">
        <f t="shared" si="139"/>
        <v>777-Phường Bình Trị Đông</v>
      </c>
    </row>
    <row r="8938" spans="1:4">
      <c r="A8938" s="34" t="s">
        <v>29725</v>
      </c>
      <c r="B8938" s="35" t="s">
        <v>39897</v>
      </c>
      <c r="C8938" s="35" t="s">
        <v>7347</v>
      </c>
      <c r="D8938" s="34" t="str">
        <f t="shared" si="139"/>
        <v>777-Phường Bình Trị Đông A</v>
      </c>
    </row>
    <row r="8939" spans="1:4">
      <c r="A8939" s="34" t="s">
        <v>29725</v>
      </c>
      <c r="B8939" s="35" t="s">
        <v>39898</v>
      </c>
      <c r="C8939" s="35" t="s">
        <v>8987</v>
      </c>
      <c r="D8939" s="34" t="str">
        <f t="shared" si="139"/>
        <v>777-Phường Bình Trị Đông B</v>
      </c>
    </row>
    <row r="8940" spans="1:4">
      <c r="A8940" s="34" t="s">
        <v>29725</v>
      </c>
      <c r="B8940" s="35" t="s">
        <v>39899</v>
      </c>
      <c r="C8940" s="35" t="s">
        <v>9805</v>
      </c>
      <c r="D8940" s="34" t="str">
        <f t="shared" si="139"/>
        <v>777-Phường Tân Tạo</v>
      </c>
    </row>
    <row r="8941" spans="1:4">
      <c r="A8941" s="34" t="s">
        <v>29725</v>
      </c>
      <c r="B8941" s="35" t="s">
        <v>39900</v>
      </c>
      <c r="C8941" s="35" t="s">
        <v>9813</v>
      </c>
      <c r="D8941" s="34" t="str">
        <f t="shared" si="139"/>
        <v>777-Phường Tân Tạo A</v>
      </c>
    </row>
    <row r="8942" spans="1:4">
      <c r="A8942" s="34" t="s">
        <v>29725</v>
      </c>
      <c r="B8942" s="35" t="s">
        <v>39901</v>
      </c>
      <c r="C8942" s="35" t="s">
        <v>42017</v>
      </c>
      <c r="D8942" s="34" t="str">
        <f t="shared" si="139"/>
        <v>777-Phường  An Lạc</v>
      </c>
    </row>
    <row r="8943" spans="1:4">
      <c r="A8943" s="34" t="s">
        <v>29725</v>
      </c>
      <c r="B8943" s="35" t="s">
        <v>39902</v>
      </c>
      <c r="C8943" s="35" t="s">
        <v>9814</v>
      </c>
      <c r="D8943" s="34" t="str">
        <f t="shared" si="139"/>
        <v>777-Phường An Lạc A</v>
      </c>
    </row>
    <row r="8944" spans="1:4">
      <c r="A8944" s="34" t="s">
        <v>749</v>
      </c>
      <c r="B8944" s="35" t="s">
        <v>39903</v>
      </c>
      <c r="C8944" s="35" t="s">
        <v>7344</v>
      </c>
      <c r="D8944" s="34" t="str">
        <f t="shared" si="139"/>
        <v>778-Phường Tân Thuận Đông</v>
      </c>
    </row>
    <row r="8945" spans="1:4">
      <c r="A8945" s="34" t="s">
        <v>749</v>
      </c>
      <c r="B8945" s="35" t="s">
        <v>39904</v>
      </c>
      <c r="C8945" s="35" t="s">
        <v>6919</v>
      </c>
      <c r="D8945" s="34" t="str">
        <f t="shared" si="139"/>
        <v>778-Phường Tân Thuận Tây</v>
      </c>
    </row>
    <row r="8946" spans="1:4">
      <c r="A8946" s="34" t="s">
        <v>749</v>
      </c>
      <c r="B8946" s="35" t="s">
        <v>39905</v>
      </c>
      <c r="C8946" s="35" t="s">
        <v>7348</v>
      </c>
      <c r="D8946" s="34" t="str">
        <f t="shared" si="139"/>
        <v>778-Phường Tân Kiểng</v>
      </c>
    </row>
    <row r="8947" spans="1:4">
      <c r="A8947" s="34" t="s">
        <v>749</v>
      </c>
      <c r="B8947" s="35" t="s">
        <v>39906</v>
      </c>
      <c r="C8947" s="35" t="s">
        <v>9815</v>
      </c>
      <c r="D8947" s="34" t="str">
        <f t="shared" si="139"/>
        <v>778-Phường Tân Hưng</v>
      </c>
    </row>
    <row r="8948" spans="1:4">
      <c r="A8948" s="34" t="s">
        <v>749</v>
      </c>
      <c r="B8948" s="35" t="s">
        <v>39907</v>
      </c>
      <c r="C8948" s="35" t="s">
        <v>5791</v>
      </c>
      <c r="D8948" s="34" t="str">
        <f t="shared" si="139"/>
        <v>778-Phường Bình Thuận</v>
      </c>
    </row>
    <row r="8949" spans="1:4">
      <c r="A8949" s="34" t="s">
        <v>749</v>
      </c>
      <c r="B8949" s="35" t="s">
        <v>39908</v>
      </c>
      <c r="C8949" s="35" t="s">
        <v>9816</v>
      </c>
      <c r="D8949" s="34" t="str">
        <f t="shared" si="139"/>
        <v>778-Phường Tân Quy</v>
      </c>
    </row>
    <row r="8950" spans="1:4">
      <c r="A8950" s="34" t="s">
        <v>749</v>
      </c>
      <c r="B8950" s="35" t="s">
        <v>39909</v>
      </c>
      <c r="C8950" s="35" t="s">
        <v>4380</v>
      </c>
      <c r="D8950" s="34" t="str">
        <f t="shared" si="139"/>
        <v>778-Phường Phú Thuận</v>
      </c>
    </row>
    <row r="8951" spans="1:4">
      <c r="A8951" s="34" t="s">
        <v>749</v>
      </c>
      <c r="B8951" s="35" t="s">
        <v>39910</v>
      </c>
      <c r="C8951" s="35" t="s">
        <v>8961</v>
      </c>
      <c r="D8951" s="34" t="str">
        <f t="shared" si="139"/>
        <v>778-Phường Tân Phú</v>
      </c>
    </row>
    <row r="8952" spans="1:4">
      <c r="A8952" s="34" t="s">
        <v>749</v>
      </c>
      <c r="B8952" s="35" t="s">
        <v>39911</v>
      </c>
      <c r="C8952" s="35" t="s">
        <v>3720</v>
      </c>
      <c r="D8952" s="34" t="str">
        <f t="shared" si="139"/>
        <v>778-Phường Tân Phong</v>
      </c>
    </row>
    <row r="8953" spans="1:4">
      <c r="A8953" s="34" t="s">
        <v>749</v>
      </c>
      <c r="B8953" s="35" t="s">
        <v>39912</v>
      </c>
      <c r="C8953" s="35" t="s">
        <v>8694</v>
      </c>
      <c r="D8953" s="34" t="str">
        <f t="shared" si="139"/>
        <v>778-Phường Phú Mỹ</v>
      </c>
    </row>
    <row r="8954" spans="1:4">
      <c r="A8954" s="34" t="s">
        <v>30971</v>
      </c>
      <c r="B8954" s="35" t="s">
        <v>39913</v>
      </c>
      <c r="C8954" s="35" t="s">
        <v>6911</v>
      </c>
      <c r="D8954" s="34" t="str">
        <f t="shared" si="139"/>
        <v>783-Thị trấn Củ Chi</v>
      </c>
    </row>
    <row r="8955" spans="1:4">
      <c r="A8955" s="34" t="s">
        <v>30971</v>
      </c>
      <c r="B8955" s="35" t="s">
        <v>39914</v>
      </c>
      <c r="C8955" s="35" t="s">
        <v>9817</v>
      </c>
      <c r="D8955" s="34" t="str">
        <f t="shared" si="139"/>
        <v>783-Xã Phú Mỹ Hưng</v>
      </c>
    </row>
    <row r="8956" spans="1:4">
      <c r="A8956" s="34" t="s">
        <v>30971</v>
      </c>
      <c r="B8956" s="35" t="s">
        <v>39915</v>
      </c>
      <c r="C8956" s="35" t="s">
        <v>4790</v>
      </c>
      <c r="D8956" s="34" t="str">
        <f t="shared" si="139"/>
        <v>783-Xã An Phú</v>
      </c>
    </row>
    <row r="8957" spans="1:4">
      <c r="A8957" s="34" t="s">
        <v>30971</v>
      </c>
      <c r="B8957" s="35" t="s">
        <v>39916</v>
      </c>
      <c r="C8957" s="35" t="s">
        <v>9806</v>
      </c>
      <c r="D8957" s="34" t="str">
        <f t="shared" si="139"/>
        <v>783-Xã Trung Lập Thượng</v>
      </c>
    </row>
    <row r="8958" spans="1:4">
      <c r="A8958" s="34" t="s">
        <v>30971</v>
      </c>
      <c r="B8958" s="35" t="s">
        <v>39917</v>
      </c>
      <c r="C8958" s="35" t="s">
        <v>8988</v>
      </c>
      <c r="D8958" s="34" t="str">
        <f t="shared" si="139"/>
        <v>783-Xã An Nhơn Tây</v>
      </c>
    </row>
    <row r="8959" spans="1:4">
      <c r="A8959" s="34" t="s">
        <v>30971</v>
      </c>
      <c r="B8959" s="35" t="s">
        <v>39918</v>
      </c>
      <c r="C8959" s="35" t="s">
        <v>9828</v>
      </c>
      <c r="D8959" s="34" t="str">
        <f t="shared" si="139"/>
        <v>783-Xã Nhuận Đức</v>
      </c>
    </row>
    <row r="8960" spans="1:4">
      <c r="A8960" s="34" t="s">
        <v>30971</v>
      </c>
      <c r="B8960" s="35" t="s">
        <v>39919</v>
      </c>
      <c r="C8960" s="35" t="s">
        <v>9818</v>
      </c>
      <c r="D8960" s="34" t="str">
        <f t="shared" si="139"/>
        <v>783-Xã Phạm Văn Cội</v>
      </c>
    </row>
    <row r="8961" spans="1:4">
      <c r="A8961" s="34" t="s">
        <v>30971</v>
      </c>
      <c r="B8961" s="35" t="s">
        <v>39920</v>
      </c>
      <c r="C8961" s="35" t="s">
        <v>6182</v>
      </c>
      <c r="D8961" s="34" t="str">
        <f t="shared" si="139"/>
        <v>783-Xã Phú Hòa Đông</v>
      </c>
    </row>
    <row r="8962" spans="1:4">
      <c r="A8962" s="34" t="s">
        <v>30971</v>
      </c>
      <c r="B8962" s="35" t="s">
        <v>39921</v>
      </c>
      <c r="C8962" s="35" t="s">
        <v>9819</v>
      </c>
      <c r="D8962" s="34" t="str">
        <f t="shared" si="139"/>
        <v>783-Xã Trung Lập Hạ</v>
      </c>
    </row>
    <row r="8963" spans="1:4">
      <c r="A8963" s="34" t="s">
        <v>30971</v>
      </c>
      <c r="B8963" s="35" t="s">
        <v>39922</v>
      </c>
      <c r="C8963" s="35" t="s">
        <v>6627</v>
      </c>
      <c r="D8963" s="34" t="str">
        <f t="shared" si="139"/>
        <v>783-Xã Trung An</v>
      </c>
    </row>
    <row r="8964" spans="1:4">
      <c r="A8964" s="34" t="s">
        <v>30971</v>
      </c>
      <c r="B8964" s="35" t="s">
        <v>39923</v>
      </c>
      <c r="C8964" s="35" t="s">
        <v>7154</v>
      </c>
      <c r="D8964" s="34" t="str">
        <f t="shared" si="139"/>
        <v>783-Xã Phước Thạnh</v>
      </c>
    </row>
    <row r="8965" spans="1:4">
      <c r="A8965" s="34" t="s">
        <v>30971</v>
      </c>
      <c r="B8965" s="35" t="s">
        <v>39924</v>
      </c>
      <c r="C8965" s="35" t="s">
        <v>4947</v>
      </c>
      <c r="D8965" s="34" t="str">
        <f t="shared" ref="D8965:D9028" si="140">CONCATENATE(A8965,"-",C8965)</f>
        <v>783-Xã Phước Hiệp</v>
      </c>
    </row>
    <row r="8966" spans="1:4">
      <c r="A8966" s="34" t="s">
        <v>30971</v>
      </c>
      <c r="B8966" s="35" t="s">
        <v>39925</v>
      </c>
      <c r="C8966" s="35" t="s">
        <v>9475</v>
      </c>
      <c r="D8966" s="34" t="str">
        <f t="shared" si="140"/>
        <v>783-Xã Tân An Hội</v>
      </c>
    </row>
    <row r="8967" spans="1:4">
      <c r="A8967" s="34" t="s">
        <v>30971</v>
      </c>
      <c r="B8967" s="35" t="s">
        <v>39926</v>
      </c>
      <c r="C8967" s="35" t="s">
        <v>9820</v>
      </c>
      <c r="D8967" s="34" t="str">
        <f t="shared" si="140"/>
        <v>783-Xã Phước Vĩnh An</v>
      </c>
    </row>
    <row r="8968" spans="1:4">
      <c r="A8968" s="34" t="s">
        <v>30971</v>
      </c>
      <c r="B8968" s="35" t="s">
        <v>39927</v>
      </c>
      <c r="C8968" s="35" t="s">
        <v>8994</v>
      </c>
      <c r="D8968" s="34" t="str">
        <f t="shared" si="140"/>
        <v>783-Xã Thái Mỹ</v>
      </c>
    </row>
    <row r="8969" spans="1:4">
      <c r="A8969" s="34" t="s">
        <v>30971</v>
      </c>
      <c r="B8969" s="35" t="s">
        <v>39928</v>
      </c>
      <c r="C8969" s="35" t="s">
        <v>9821</v>
      </c>
      <c r="D8969" s="34" t="str">
        <f t="shared" si="140"/>
        <v>783-Xã Tân Thạnh Tây</v>
      </c>
    </row>
    <row r="8970" spans="1:4">
      <c r="A8970" s="34" t="s">
        <v>30971</v>
      </c>
      <c r="B8970" s="35" t="s">
        <v>39929</v>
      </c>
      <c r="C8970" s="35" t="s">
        <v>2933</v>
      </c>
      <c r="D8970" s="34" t="str">
        <f t="shared" si="140"/>
        <v>783-Xã Hòa Phú</v>
      </c>
    </row>
    <row r="8971" spans="1:4">
      <c r="A8971" s="34" t="s">
        <v>30971</v>
      </c>
      <c r="B8971" s="35" t="s">
        <v>39930</v>
      </c>
      <c r="C8971" s="35" t="s">
        <v>9829</v>
      </c>
      <c r="D8971" s="34" t="str">
        <f t="shared" si="140"/>
        <v>783-Xã Tân Thạnh Đông</v>
      </c>
    </row>
    <row r="8972" spans="1:4">
      <c r="A8972" s="34" t="s">
        <v>30971</v>
      </c>
      <c r="B8972" s="35" t="s">
        <v>39931</v>
      </c>
      <c r="C8972" s="35" t="s">
        <v>5543</v>
      </c>
      <c r="D8972" s="34" t="str">
        <f t="shared" si="140"/>
        <v>783-Xã Bình Mỹ</v>
      </c>
    </row>
    <row r="8973" spans="1:4">
      <c r="A8973" s="34" t="s">
        <v>30971</v>
      </c>
      <c r="B8973" s="35" t="s">
        <v>39932</v>
      </c>
      <c r="C8973" s="35" t="s">
        <v>9584</v>
      </c>
      <c r="D8973" s="34" t="str">
        <f t="shared" si="140"/>
        <v>783-Xã Tân Phú Trung</v>
      </c>
    </row>
    <row r="8974" spans="1:4">
      <c r="A8974" s="34" t="s">
        <v>30971</v>
      </c>
      <c r="B8974" s="35" t="s">
        <v>39933</v>
      </c>
      <c r="C8974" s="35" t="s">
        <v>9822</v>
      </c>
      <c r="D8974" s="34" t="str">
        <f t="shared" si="140"/>
        <v>783-Xã Tân Thông Hội</v>
      </c>
    </row>
    <row r="8975" spans="1:4">
      <c r="A8975" s="34" t="s">
        <v>30972</v>
      </c>
      <c r="B8975" s="35" t="s">
        <v>39934</v>
      </c>
      <c r="C8975" s="35" t="s">
        <v>9823</v>
      </c>
      <c r="D8975" s="34" t="str">
        <f t="shared" si="140"/>
        <v>784-Thị trấn Hóc Môn</v>
      </c>
    </row>
    <row r="8976" spans="1:4">
      <c r="A8976" s="34" t="s">
        <v>30972</v>
      </c>
      <c r="B8976" s="35" t="s">
        <v>39935</v>
      </c>
      <c r="C8976" s="35" t="s">
        <v>4899</v>
      </c>
      <c r="D8976" s="34" t="str">
        <f t="shared" si="140"/>
        <v>784-Xã Tân Hiệp</v>
      </c>
    </row>
    <row r="8977" spans="1:4">
      <c r="A8977" s="34" t="s">
        <v>30972</v>
      </c>
      <c r="B8977" s="35" t="s">
        <v>39936</v>
      </c>
      <c r="C8977" s="35" t="s">
        <v>6341</v>
      </c>
      <c r="D8977" s="34" t="str">
        <f t="shared" si="140"/>
        <v>784-Xã Nhị Bình</v>
      </c>
    </row>
    <row r="8978" spans="1:4">
      <c r="A8978" s="34" t="s">
        <v>30972</v>
      </c>
      <c r="B8978" s="35" t="s">
        <v>39937</v>
      </c>
      <c r="C8978" s="35" t="s">
        <v>6015</v>
      </c>
      <c r="D8978" s="34" t="str">
        <f t="shared" si="140"/>
        <v>784-Xã Đông Thạnh</v>
      </c>
    </row>
    <row r="8979" spans="1:4">
      <c r="A8979" s="34" t="s">
        <v>30972</v>
      </c>
      <c r="B8979" s="35" t="s">
        <v>39938</v>
      </c>
      <c r="C8979" s="35" t="s">
        <v>9830</v>
      </c>
      <c r="D8979" s="34" t="str">
        <f t="shared" si="140"/>
        <v>784-Xã Tân Thới Nhì</v>
      </c>
    </row>
    <row r="8980" spans="1:4">
      <c r="A8980" s="34" t="s">
        <v>30972</v>
      </c>
      <c r="B8980" s="35" t="s">
        <v>39939</v>
      </c>
      <c r="C8980" s="35" t="s">
        <v>9824</v>
      </c>
      <c r="D8980" s="34" t="str">
        <f t="shared" si="140"/>
        <v>784-Xã Thới Tam Thôn</v>
      </c>
    </row>
    <row r="8981" spans="1:4">
      <c r="A8981" s="34" t="s">
        <v>30972</v>
      </c>
      <c r="B8981" s="35" t="s">
        <v>39940</v>
      </c>
      <c r="C8981" s="35" t="s">
        <v>9831</v>
      </c>
      <c r="D8981" s="34" t="str">
        <f t="shared" si="140"/>
        <v>784-Xã Xuân Thới Sơn</v>
      </c>
    </row>
    <row r="8982" spans="1:4">
      <c r="A8982" s="34" t="s">
        <v>30972</v>
      </c>
      <c r="B8982" s="35" t="s">
        <v>39941</v>
      </c>
      <c r="C8982" s="35" t="s">
        <v>5627</v>
      </c>
      <c r="D8982" s="34" t="str">
        <f t="shared" si="140"/>
        <v>784-Xã Tân Xuân</v>
      </c>
    </row>
    <row r="8983" spans="1:4">
      <c r="A8983" s="34" t="s">
        <v>30972</v>
      </c>
      <c r="B8983" s="35" t="s">
        <v>39942</v>
      </c>
      <c r="C8983" s="35" t="s">
        <v>8995</v>
      </c>
      <c r="D8983" s="34" t="str">
        <f t="shared" si="140"/>
        <v>784-Xã Xuân Thới Đông</v>
      </c>
    </row>
    <row r="8984" spans="1:4">
      <c r="A8984" s="34" t="s">
        <v>30972</v>
      </c>
      <c r="B8984" s="35" t="s">
        <v>39943</v>
      </c>
      <c r="C8984" s="35" t="s">
        <v>9442</v>
      </c>
      <c r="D8984" s="34" t="str">
        <f t="shared" si="140"/>
        <v>784-Xã Trung Chánh</v>
      </c>
    </row>
    <row r="8985" spans="1:4">
      <c r="A8985" s="34" t="s">
        <v>30972</v>
      </c>
      <c r="B8985" s="35" t="s">
        <v>39944</v>
      </c>
      <c r="C8985" s="35" t="s">
        <v>6918</v>
      </c>
      <c r="D8985" s="34" t="str">
        <f t="shared" si="140"/>
        <v>784-Xã Xuân Thới Thượng</v>
      </c>
    </row>
    <row r="8986" spans="1:4">
      <c r="A8986" s="34" t="s">
        <v>30972</v>
      </c>
      <c r="B8986" s="35" t="s">
        <v>39945</v>
      </c>
      <c r="C8986" s="35" t="s">
        <v>8996</v>
      </c>
      <c r="D8986" s="34" t="str">
        <f t="shared" si="140"/>
        <v>784-Xã Bà Điểm</v>
      </c>
    </row>
    <row r="8987" spans="1:4">
      <c r="A8987" s="34" t="s">
        <v>30973</v>
      </c>
      <c r="B8987" s="35" t="s">
        <v>39946</v>
      </c>
      <c r="C8987" s="35" t="s">
        <v>7208</v>
      </c>
      <c r="D8987" s="34" t="str">
        <f t="shared" si="140"/>
        <v>785-Thị trấn Tân Túc</v>
      </c>
    </row>
    <row r="8988" spans="1:4">
      <c r="A8988" s="34" t="s">
        <v>30973</v>
      </c>
      <c r="B8988" s="35" t="s">
        <v>39947</v>
      </c>
      <c r="C8988" s="35" t="s">
        <v>7209</v>
      </c>
      <c r="D8988" s="34" t="str">
        <f t="shared" si="140"/>
        <v>785-Xã Phạm Văn Hai</v>
      </c>
    </row>
    <row r="8989" spans="1:4">
      <c r="A8989" s="34" t="s">
        <v>30973</v>
      </c>
      <c r="B8989" s="35" t="s">
        <v>39948</v>
      </c>
      <c r="C8989" s="35" t="s">
        <v>7343</v>
      </c>
      <c r="D8989" s="34" t="str">
        <f t="shared" si="140"/>
        <v>785-Xã Vĩnh Lộc A</v>
      </c>
    </row>
    <row r="8990" spans="1:4">
      <c r="A8990" s="34" t="s">
        <v>30973</v>
      </c>
      <c r="B8990" s="35" t="s">
        <v>39949</v>
      </c>
      <c r="C8990" s="35" t="s">
        <v>9832</v>
      </c>
      <c r="D8990" s="34" t="str">
        <f t="shared" si="140"/>
        <v>785-Xã Vĩnh Lộc B</v>
      </c>
    </row>
    <row r="8991" spans="1:4">
      <c r="A8991" s="34" t="s">
        <v>30973</v>
      </c>
      <c r="B8991" s="35" t="s">
        <v>39950</v>
      </c>
      <c r="C8991" s="35" t="s">
        <v>5650</v>
      </c>
      <c r="D8991" s="34" t="str">
        <f t="shared" si="140"/>
        <v>785-Xã Bình Lợi</v>
      </c>
    </row>
    <row r="8992" spans="1:4">
      <c r="A8992" s="34" t="s">
        <v>30973</v>
      </c>
      <c r="B8992" s="35" t="s">
        <v>39951</v>
      </c>
      <c r="C8992" s="35" t="s">
        <v>8979</v>
      </c>
      <c r="D8992" s="34" t="str">
        <f t="shared" si="140"/>
        <v>785-Xã Lê Minh Xuân</v>
      </c>
    </row>
    <row r="8993" spans="1:4">
      <c r="A8993" s="34" t="s">
        <v>30973</v>
      </c>
      <c r="B8993" s="35" t="s">
        <v>39952</v>
      </c>
      <c r="C8993" s="35" t="s">
        <v>7210</v>
      </c>
      <c r="D8993" s="34" t="str">
        <f t="shared" si="140"/>
        <v>785-Xã Tân Nhựt</v>
      </c>
    </row>
    <row r="8994" spans="1:4">
      <c r="A8994" s="34" t="s">
        <v>30973</v>
      </c>
      <c r="B8994" s="35" t="s">
        <v>39953</v>
      </c>
      <c r="C8994" s="35" t="s">
        <v>5651</v>
      </c>
      <c r="D8994" s="34" t="str">
        <f t="shared" si="140"/>
        <v>785-Xã Tân Kiên</v>
      </c>
    </row>
    <row r="8995" spans="1:4">
      <c r="A8995" s="34" t="s">
        <v>30973</v>
      </c>
      <c r="B8995" s="35" t="s">
        <v>39954</v>
      </c>
      <c r="C8995" s="35" t="s">
        <v>5477</v>
      </c>
      <c r="D8995" s="34" t="str">
        <f t="shared" si="140"/>
        <v>785-Xã Bình Hưng</v>
      </c>
    </row>
    <row r="8996" spans="1:4">
      <c r="A8996" s="34" t="s">
        <v>30973</v>
      </c>
      <c r="B8996" s="35" t="s">
        <v>39955</v>
      </c>
      <c r="C8996" s="35" t="s">
        <v>3640</v>
      </c>
      <c r="D8996" s="34" t="str">
        <f t="shared" si="140"/>
        <v>785-Xã Phong Phú</v>
      </c>
    </row>
    <row r="8997" spans="1:4">
      <c r="A8997" s="34" t="s">
        <v>30973</v>
      </c>
      <c r="B8997" s="35" t="s">
        <v>39956</v>
      </c>
      <c r="C8997" s="35" t="s">
        <v>6181</v>
      </c>
      <c r="D8997" s="34" t="str">
        <f t="shared" si="140"/>
        <v>785-Xã An Phú Tây</v>
      </c>
    </row>
    <row r="8998" spans="1:4">
      <c r="A8998" s="34" t="s">
        <v>30973</v>
      </c>
      <c r="B8998" s="35" t="s">
        <v>39957</v>
      </c>
      <c r="C8998" s="35" t="s">
        <v>5441</v>
      </c>
      <c r="D8998" s="34" t="str">
        <f t="shared" si="140"/>
        <v>785-Xã Hưng Long</v>
      </c>
    </row>
    <row r="8999" spans="1:4">
      <c r="A8999" s="34" t="s">
        <v>30973</v>
      </c>
      <c r="B8999" s="35" t="s">
        <v>39958</v>
      </c>
      <c r="C8999" s="35" t="s">
        <v>9725</v>
      </c>
      <c r="D8999" s="34" t="str">
        <f t="shared" si="140"/>
        <v>785-Xã Đa Phước</v>
      </c>
    </row>
    <row r="9000" spans="1:4">
      <c r="A9000" s="34" t="s">
        <v>30973</v>
      </c>
      <c r="B9000" s="35" t="s">
        <v>39959</v>
      </c>
      <c r="C9000" s="35" t="s">
        <v>6905</v>
      </c>
      <c r="D9000" s="34" t="str">
        <f t="shared" si="140"/>
        <v>785-Xã Tân Quý Tây</v>
      </c>
    </row>
    <row r="9001" spans="1:4">
      <c r="A9001" s="34" t="s">
        <v>30973</v>
      </c>
      <c r="B9001" s="35" t="s">
        <v>39960</v>
      </c>
      <c r="C9001" s="35" t="s">
        <v>6862</v>
      </c>
      <c r="D9001" s="34" t="str">
        <f t="shared" si="140"/>
        <v>785-Xã Bình Chánh</v>
      </c>
    </row>
    <row r="9002" spans="1:4">
      <c r="A9002" s="34" t="s">
        <v>30973</v>
      </c>
      <c r="B9002" s="35" t="s">
        <v>39961</v>
      </c>
      <c r="C9002" s="35" t="s">
        <v>9801</v>
      </c>
      <c r="D9002" s="34" t="str">
        <f t="shared" si="140"/>
        <v>785-Xã Quy Đức</v>
      </c>
    </row>
    <row r="9003" spans="1:4">
      <c r="A9003" s="34" t="s">
        <v>30974</v>
      </c>
      <c r="B9003" s="35" t="s">
        <v>39962</v>
      </c>
      <c r="C9003" s="35" t="s">
        <v>9802</v>
      </c>
      <c r="D9003" s="34" t="str">
        <f t="shared" si="140"/>
        <v>786-Thị trấn Nhà Bè</v>
      </c>
    </row>
    <row r="9004" spans="1:4">
      <c r="A9004" s="34" t="s">
        <v>30974</v>
      </c>
      <c r="B9004" s="35" t="s">
        <v>39963</v>
      </c>
      <c r="C9004" s="35" t="s">
        <v>8980</v>
      </c>
      <c r="D9004" s="34" t="str">
        <f t="shared" si="140"/>
        <v>786-Xã Phước Kiển</v>
      </c>
    </row>
    <row r="9005" spans="1:4">
      <c r="A9005" s="34" t="s">
        <v>30974</v>
      </c>
      <c r="B9005" s="35" t="s">
        <v>39964</v>
      </c>
      <c r="C9005" s="35" t="s">
        <v>5785</v>
      </c>
      <c r="D9005" s="34" t="str">
        <f t="shared" si="140"/>
        <v>786-Xã Phước Lộc</v>
      </c>
    </row>
    <row r="9006" spans="1:4">
      <c r="A9006" s="34" t="s">
        <v>30974</v>
      </c>
      <c r="B9006" s="35" t="s">
        <v>39965</v>
      </c>
      <c r="C9006" s="35" t="s">
        <v>6909</v>
      </c>
      <c r="D9006" s="34" t="str">
        <f t="shared" si="140"/>
        <v>786-Xã Nhơn Đức</v>
      </c>
    </row>
    <row r="9007" spans="1:4">
      <c r="A9007" s="34" t="s">
        <v>30974</v>
      </c>
      <c r="B9007" s="35" t="s">
        <v>39966</v>
      </c>
      <c r="C9007" s="35" t="s">
        <v>5036</v>
      </c>
      <c r="D9007" s="34" t="str">
        <f t="shared" si="140"/>
        <v>786-Xã Phú Xuân</v>
      </c>
    </row>
    <row r="9008" spans="1:4">
      <c r="A9008" s="34" t="s">
        <v>30974</v>
      </c>
      <c r="B9008" s="35" t="s">
        <v>39967</v>
      </c>
      <c r="C9008" s="35" t="s">
        <v>8974</v>
      </c>
      <c r="D9008" s="34" t="str">
        <f t="shared" si="140"/>
        <v>786-Xã Long Thới</v>
      </c>
    </row>
    <row r="9009" spans="1:4">
      <c r="A9009" s="34" t="s">
        <v>30974</v>
      </c>
      <c r="B9009" s="35" t="s">
        <v>39968</v>
      </c>
      <c r="C9009" s="35" t="s">
        <v>6850</v>
      </c>
      <c r="D9009" s="34" t="str">
        <f t="shared" si="140"/>
        <v>786-Xã Hiệp Phước</v>
      </c>
    </row>
    <row r="9010" spans="1:4">
      <c r="A9010" s="34" t="s">
        <v>30975</v>
      </c>
      <c r="B9010" s="35" t="s">
        <v>39969</v>
      </c>
      <c r="C9010" s="35" t="s">
        <v>8981</v>
      </c>
      <c r="D9010" s="34" t="str">
        <f t="shared" si="140"/>
        <v>787-Thị trấn Cần Thạnh</v>
      </c>
    </row>
    <row r="9011" spans="1:4">
      <c r="A9011" s="34" t="s">
        <v>30975</v>
      </c>
      <c r="B9011" s="35" t="s">
        <v>39970</v>
      </c>
      <c r="C9011" s="35" t="s">
        <v>8982</v>
      </c>
      <c r="D9011" s="34" t="str">
        <f t="shared" si="140"/>
        <v>787-Xã Bình Khánh</v>
      </c>
    </row>
    <row r="9012" spans="1:4">
      <c r="A9012" s="34" t="s">
        <v>30975</v>
      </c>
      <c r="B9012" s="35" t="s">
        <v>39971</v>
      </c>
      <c r="C9012" s="35" t="s">
        <v>8983</v>
      </c>
      <c r="D9012" s="34" t="str">
        <f t="shared" si="140"/>
        <v>787-Xã Tam Thôn Hiệp</v>
      </c>
    </row>
    <row r="9013" spans="1:4">
      <c r="A9013" s="34" t="s">
        <v>30975</v>
      </c>
      <c r="B9013" s="35" t="s">
        <v>39972</v>
      </c>
      <c r="C9013" s="35" t="s">
        <v>8984</v>
      </c>
      <c r="D9013" s="34" t="str">
        <f t="shared" si="140"/>
        <v>787-Xã An Thới Đông</v>
      </c>
    </row>
    <row r="9014" spans="1:4">
      <c r="A9014" s="34" t="s">
        <v>30975</v>
      </c>
      <c r="B9014" s="35" t="s">
        <v>39973</v>
      </c>
      <c r="C9014" s="35" t="s">
        <v>6910</v>
      </c>
      <c r="D9014" s="34" t="str">
        <f t="shared" si="140"/>
        <v>787-Xã Thạnh An</v>
      </c>
    </row>
    <row r="9015" spans="1:4">
      <c r="A9015" s="34" t="s">
        <v>30975</v>
      </c>
      <c r="B9015" s="35" t="s">
        <v>39974</v>
      </c>
      <c r="C9015" s="35" t="s">
        <v>7139</v>
      </c>
      <c r="D9015" s="34" t="str">
        <f t="shared" si="140"/>
        <v>787-Xã Long Hòa</v>
      </c>
    </row>
    <row r="9016" spans="1:4">
      <c r="A9016" s="34" t="s">
        <v>30975</v>
      </c>
      <c r="B9016" s="35" t="s">
        <v>39975</v>
      </c>
      <c r="C9016" s="35" t="s">
        <v>8985</v>
      </c>
      <c r="D9016" s="34" t="str">
        <f t="shared" si="140"/>
        <v>787-Xã Lý Nhơn</v>
      </c>
    </row>
    <row r="9017" spans="1:4">
      <c r="A9017" s="34" t="s">
        <v>1599</v>
      </c>
      <c r="B9017" s="35" t="s">
        <v>39976</v>
      </c>
      <c r="C9017" s="35" t="s">
        <v>3433</v>
      </c>
      <c r="D9017" s="34" t="str">
        <f t="shared" si="140"/>
        <v>794-Phường 5</v>
      </c>
    </row>
    <row r="9018" spans="1:4">
      <c r="A9018" s="34" t="s">
        <v>1599</v>
      </c>
      <c r="B9018" s="35" t="s">
        <v>39977</v>
      </c>
      <c r="C9018" s="35" t="s">
        <v>3382</v>
      </c>
      <c r="D9018" s="34" t="str">
        <f t="shared" si="140"/>
        <v>794-Phường 2</v>
      </c>
    </row>
    <row r="9019" spans="1:4">
      <c r="A9019" s="34" t="s">
        <v>1599</v>
      </c>
      <c r="B9019" s="35" t="s">
        <v>39978</v>
      </c>
      <c r="C9019" s="35" t="s">
        <v>4287</v>
      </c>
      <c r="D9019" s="34" t="str">
        <f t="shared" si="140"/>
        <v>794-Phường 4</v>
      </c>
    </row>
    <row r="9020" spans="1:4">
      <c r="A9020" s="34" t="s">
        <v>1599</v>
      </c>
      <c r="B9020" s="35" t="s">
        <v>39988</v>
      </c>
      <c r="C9020" s="35" t="s">
        <v>29669</v>
      </c>
      <c r="D9020" s="34" t="str">
        <f t="shared" si="140"/>
        <v>794-Phường Tân Khánh</v>
      </c>
    </row>
    <row r="9021" spans="1:4">
      <c r="A9021" s="34" t="s">
        <v>1599</v>
      </c>
      <c r="B9021" s="35" t="s">
        <v>39979</v>
      </c>
      <c r="C9021" s="35" t="s">
        <v>3355</v>
      </c>
      <c r="D9021" s="34" t="str">
        <f t="shared" si="140"/>
        <v>794-Phường 1</v>
      </c>
    </row>
    <row r="9022" spans="1:4">
      <c r="A9022" s="34" t="s">
        <v>1599</v>
      </c>
      <c r="B9022" s="35" t="s">
        <v>39980</v>
      </c>
      <c r="C9022" s="35" t="s">
        <v>3403</v>
      </c>
      <c r="D9022" s="34" t="str">
        <f t="shared" si="140"/>
        <v>794-Phường 3</v>
      </c>
    </row>
    <row r="9023" spans="1:4">
      <c r="A9023" s="34" t="s">
        <v>1599</v>
      </c>
      <c r="B9023" s="35" t="s">
        <v>39989</v>
      </c>
      <c r="C9023" s="35" t="s">
        <v>5099</v>
      </c>
      <c r="D9023" s="34" t="str">
        <f t="shared" si="140"/>
        <v>794-Phường 7</v>
      </c>
    </row>
    <row r="9024" spans="1:4">
      <c r="A9024" s="34" t="s">
        <v>1599</v>
      </c>
      <c r="B9024" s="35" t="s">
        <v>39981</v>
      </c>
      <c r="C9024" s="35" t="s">
        <v>5145</v>
      </c>
      <c r="D9024" s="34" t="str">
        <f t="shared" si="140"/>
        <v>794-Phường 6</v>
      </c>
    </row>
    <row r="9025" spans="1:4">
      <c r="A9025" s="34" t="s">
        <v>1599</v>
      </c>
      <c r="B9025" s="35" t="s">
        <v>39982</v>
      </c>
      <c r="C9025" s="35" t="s">
        <v>9057</v>
      </c>
      <c r="D9025" s="34" t="str">
        <f t="shared" si="140"/>
        <v>794-Xã Hướng Thọ Phú</v>
      </c>
    </row>
    <row r="9026" spans="1:4">
      <c r="A9026" s="34" t="s">
        <v>1599</v>
      </c>
      <c r="B9026" s="35" t="s">
        <v>39983</v>
      </c>
      <c r="C9026" s="35" t="s">
        <v>7444</v>
      </c>
      <c r="D9026" s="34" t="str">
        <f t="shared" si="140"/>
        <v>794-Xã Nhơn Thạnh Trung</v>
      </c>
    </row>
    <row r="9027" spans="1:4">
      <c r="A9027" s="34" t="s">
        <v>1599</v>
      </c>
      <c r="B9027" s="35" t="s">
        <v>39984</v>
      </c>
      <c r="C9027" s="35" t="s">
        <v>7454</v>
      </c>
      <c r="D9027" s="34" t="str">
        <f t="shared" si="140"/>
        <v>794-Xã Lợi Bình Nhơn</v>
      </c>
    </row>
    <row r="9028" spans="1:4">
      <c r="A9028" s="34" t="s">
        <v>1599</v>
      </c>
      <c r="B9028" s="35" t="s">
        <v>39985</v>
      </c>
      <c r="C9028" s="35" t="s">
        <v>9005</v>
      </c>
      <c r="D9028" s="34" t="str">
        <f t="shared" si="140"/>
        <v>794-Xã Bình Tâm</v>
      </c>
    </row>
    <row r="9029" spans="1:4">
      <c r="A9029" s="34" t="s">
        <v>1599</v>
      </c>
      <c r="B9029" s="35" t="s">
        <v>39986</v>
      </c>
      <c r="C9029" s="35" t="s">
        <v>29668</v>
      </c>
      <c r="D9029" s="34" t="str">
        <f t="shared" ref="D9029:D9092" si="141">CONCATENATE(A9029,"-",C9029)</f>
        <v>794-Phường Khánh Hậu</v>
      </c>
    </row>
    <row r="9030" spans="1:4">
      <c r="A9030" s="34" t="s">
        <v>1599</v>
      </c>
      <c r="B9030" s="35" t="s">
        <v>39987</v>
      </c>
      <c r="C9030" s="35" t="s">
        <v>9058</v>
      </c>
      <c r="D9030" s="34" t="str">
        <f t="shared" si="141"/>
        <v>794-Xã An Vĩnh Ngãi</v>
      </c>
    </row>
    <row r="9031" spans="1:4">
      <c r="A9031" s="34" t="s">
        <v>1601</v>
      </c>
      <c r="B9031" s="35" t="s">
        <v>40156</v>
      </c>
      <c r="C9031" s="35" t="s">
        <v>3355</v>
      </c>
      <c r="D9031" s="34" t="str">
        <f t="shared" si="141"/>
        <v>795-Phường 1</v>
      </c>
    </row>
    <row r="9032" spans="1:4">
      <c r="A9032" s="34" t="s">
        <v>1601</v>
      </c>
      <c r="B9032" s="35" t="s">
        <v>40157</v>
      </c>
      <c r="C9032" s="35" t="s">
        <v>3382</v>
      </c>
      <c r="D9032" s="34" t="str">
        <f t="shared" si="141"/>
        <v>795-Phường 2</v>
      </c>
    </row>
    <row r="9033" spans="1:4">
      <c r="A9033" s="34" t="s">
        <v>1601</v>
      </c>
      <c r="B9033" s="35" t="s">
        <v>40163</v>
      </c>
      <c r="C9033" s="35" t="s">
        <v>6745</v>
      </c>
      <c r="D9033" s="34" t="str">
        <f t="shared" si="141"/>
        <v>795-Xã Thạnh Trị</v>
      </c>
    </row>
    <row r="9034" spans="1:4">
      <c r="A9034" s="34" t="s">
        <v>1601</v>
      </c>
      <c r="B9034" s="35" t="s">
        <v>40160</v>
      </c>
      <c r="C9034" s="35" t="s">
        <v>5537</v>
      </c>
      <c r="D9034" s="34" t="str">
        <f t="shared" si="141"/>
        <v>795-Xã Bình Hiệp</v>
      </c>
    </row>
    <row r="9035" spans="1:4">
      <c r="A9035" s="34" t="s">
        <v>1601</v>
      </c>
      <c r="B9035" s="35" t="s">
        <v>40161</v>
      </c>
      <c r="C9035" s="35" t="s">
        <v>4993</v>
      </c>
      <c r="D9035" s="34" t="str">
        <f t="shared" si="141"/>
        <v>795-Xã Bình Tân</v>
      </c>
    </row>
    <row r="9036" spans="1:4">
      <c r="A9036" s="34" t="s">
        <v>1601</v>
      </c>
      <c r="B9036" s="35" t="s">
        <v>40159</v>
      </c>
      <c r="C9036" s="35" t="s">
        <v>9011</v>
      </c>
      <c r="D9036" s="34" t="str">
        <f t="shared" si="141"/>
        <v>795-Xã Tuyên Thạnh</v>
      </c>
    </row>
    <row r="9037" spans="1:4">
      <c r="A9037" s="34" t="s">
        <v>1601</v>
      </c>
      <c r="B9037" s="35" t="s">
        <v>40158</v>
      </c>
      <c r="C9037" s="35" t="s">
        <v>3403</v>
      </c>
      <c r="D9037" s="34" t="str">
        <f t="shared" si="141"/>
        <v>795-Phường 3</v>
      </c>
    </row>
    <row r="9038" spans="1:4">
      <c r="A9038" s="34" t="s">
        <v>1601</v>
      </c>
      <c r="B9038" s="35" t="s">
        <v>40162</v>
      </c>
      <c r="C9038" s="35" t="s">
        <v>8192</v>
      </c>
      <c r="D9038" s="34" t="str">
        <f t="shared" si="141"/>
        <v>795-Xã Thạnh Hưng</v>
      </c>
    </row>
    <row r="9039" spans="1:4">
      <c r="A9039" s="34" t="s">
        <v>1602</v>
      </c>
      <c r="B9039" s="35" t="s">
        <v>39990</v>
      </c>
      <c r="C9039" s="35" t="s">
        <v>9028</v>
      </c>
      <c r="D9039" s="34" t="str">
        <f t="shared" si="141"/>
        <v>796-Thị trấn Tân Hưng</v>
      </c>
    </row>
    <row r="9040" spans="1:4">
      <c r="A9040" s="34" t="s">
        <v>1602</v>
      </c>
      <c r="B9040" s="35" t="s">
        <v>39991</v>
      </c>
      <c r="C9040" s="35" t="s">
        <v>7445</v>
      </c>
      <c r="D9040" s="34" t="str">
        <f t="shared" si="141"/>
        <v>796-Xã Hưng Hà</v>
      </c>
    </row>
    <row r="9041" spans="1:4">
      <c r="A9041" s="34" t="s">
        <v>1602</v>
      </c>
      <c r="B9041" s="35" t="s">
        <v>39992</v>
      </c>
      <c r="C9041" s="35" t="s">
        <v>9006</v>
      </c>
      <c r="D9041" s="34" t="str">
        <f t="shared" si="141"/>
        <v>796-Xã Hưng Điền B</v>
      </c>
    </row>
    <row r="9042" spans="1:4">
      <c r="A9042" s="34" t="s">
        <v>1602</v>
      </c>
      <c r="B9042" s="35" t="s">
        <v>39993</v>
      </c>
      <c r="C9042" s="35" t="s">
        <v>9059</v>
      </c>
      <c r="D9042" s="34" t="str">
        <f t="shared" si="141"/>
        <v>796-Xã Hưng Điền</v>
      </c>
    </row>
    <row r="9043" spans="1:4">
      <c r="A9043" s="34" t="s">
        <v>1602</v>
      </c>
      <c r="B9043" s="35" t="s">
        <v>39994</v>
      </c>
      <c r="C9043" s="35" t="s">
        <v>8192</v>
      </c>
      <c r="D9043" s="34" t="str">
        <f t="shared" si="141"/>
        <v>796-Xã Thạnh Hưng</v>
      </c>
    </row>
    <row r="9044" spans="1:4">
      <c r="A9044" s="34" t="s">
        <v>1602</v>
      </c>
      <c r="B9044" s="35" t="s">
        <v>39995</v>
      </c>
      <c r="C9044" s="35" t="s">
        <v>6938</v>
      </c>
      <c r="D9044" s="34" t="str">
        <f t="shared" si="141"/>
        <v>796-Xã Hưng Thạnh</v>
      </c>
    </row>
    <row r="9045" spans="1:4">
      <c r="A9045" s="34" t="s">
        <v>1602</v>
      </c>
      <c r="B9045" s="35" t="s">
        <v>39996</v>
      </c>
      <c r="C9045" s="35" t="s">
        <v>7110</v>
      </c>
      <c r="D9045" s="34" t="str">
        <f t="shared" si="141"/>
        <v>796-Xã Vĩnh Thạnh</v>
      </c>
    </row>
    <row r="9046" spans="1:4">
      <c r="A9046" s="34" t="s">
        <v>1602</v>
      </c>
      <c r="B9046" s="35" t="s">
        <v>39997</v>
      </c>
      <c r="C9046" s="35" t="s">
        <v>7490</v>
      </c>
      <c r="D9046" s="34" t="str">
        <f t="shared" si="141"/>
        <v>796-Xã Vĩnh Châu B</v>
      </c>
    </row>
    <row r="9047" spans="1:4">
      <c r="A9047" s="34" t="s">
        <v>1602</v>
      </c>
      <c r="B9047" s="35" t="s">
        <v>39998</v>
      </c>
      <c r="C9047" s="35" t="s">
        <v>4407</v>
      </c>
      <c r="D9047" s="34" t="str">
        <f t="shared" si="141"/>
        <v>796-Xã Vĩnh Lợi</v>
      </c>
    </row>
    <row r="9048" spans="1:4">
      <c r="A9048" s="34" t="s">
        <v>1602</v>
      </c>
      <c r="B9048" s="35" t="s">
        <v>39999</v>
      </c>
      <c r="C9048" s="35" t="s">
        <v>9029</v>
      </c>
      <c r="D9048" s="34" t="str">
        <f t="shared" si="141"/>
        <v>796-Xã Vĩnh Đại</v>
      </c>
    </row>
    <row r="9049" spans="1:4">
      <c r="A9049" s="34" t="s">
        <v>1602</v>
      </c>
      <c r="B9049" s="35" t="s">
        <v>40000</v>
      </c>
      <c r="C9049" s="35" t="s">
        <v>6939</v>
      </c>
      <c r="D9049" s="34" t="str">
        <f t="shared" si="141"/>
        <v>796-Xã Vĩnh Châu A</v>
      </c>
    </row>
    <row r="9050" spans="1:4">
      <c r="A9050" s="34" t="s">
        <v>1602</v>
      </c>
      <c r="B9050" s="35" t="s">
        <v>40001</v>
      </c>
      <c r="C9050" s="35" t="s">
        <v>9060</v>
      </c>
      <c r="D9050" s="34" t="str">
        <f t="shared" si="141"/>
        <v>796-Xã Vĩnh Bửu</v>
      </c>
    </row>
    <row r="9051" spans="1:4">
      <c r="A9051" s="34" t="s">
        <v>1603</v>
      </c>
      <c r="B9051" s="35" t="s">
        <v>40002</v>
      </c>
      <c r="C9051" s="35" t="s">
        <v>9030</v>
      </c>
      <c r="D9051" s="34" t="str">
        <f t="shared" si="141"/>
        <v>797-Thị trấn Vĩnh Hưng</v>
      </c>
    </row>
    <row r="9052" spans="1:4">
      <c r="A9052" s="34" t="s">
        <v>1603</v>
      </c>
      <c r="B9052" s="35" t="s">
        <v>40003</v>
      </c>
      <c r="C9052" s="35" t="s">
        <v>9007</v>
      </c>
      <c r="D9052" s="34" t="str">
        <f t="shared" si="141"/>
        <v>797-Xã Hưng Điền A</v>
      </c>
    </row>
    <row r="9053" spans="1:4">
      <c r="A9053" s="34" t="s">
        <v>1603</v>
      </c>
      <c r="B9053" s="35" t="s">
        <v>40004</v>
      </c>
      <c r="C9053" s="35" t="s">
        <v>9008</v>
      </c>
      <c r="D9053" s="34" t="str">
        <f t="shared" si="141"/>
        <v>797-Xã Khánh Hưng</v>
      </c>
    </row>
    <row r="9054" spans="1:4">
      <c r="A9054" s="34" t="s">
        <v>1603</v>
      </c>
      <c r="B9054" s="35" t="s">
        <v>40005</v>
      </c>
      <c r="C9054" s="35" t="s">
        <v>9061</v>
      </c>
      <c r="D9054" s="34" t="str">
        <f t="shared" si="141"/>
        <v>797-Xã Thái Trị</v>
      </c>
    </row>
    <row r="9055" spans="1:4">
      <c r="A9055" s="34" t="s">
        <v>1603</v>
      </c>
      <c r="B9055" s="35" t="s">
        <v>40006</v>
      </c>
      <c r="C9055" s="35" t="s">
        <v>9009</v>
      </c>
      <c r="D9055" s="34" t="str">
        <f t="shared" si="141"/>
        <v>797-Xã Vĩnh Trị</v>
      </c>
    </row>
    <row r="9056" spans="1:4">
      <c r="A9056" s="34" t="s">
        <v>1603</v>
      </c>
      <c r="B9056" s="35" t="s">
        <v>40007</v>
      </c>
      <c r="C9056" s="35" t="s">
        <v>9062</v>
      </c>
      <c r="D9056" s="34" t="str">
        <f t="shared" si="141"/>
        <v>797-Xã Thái Bình Trung</v>
      </c>
    </row>
    <row r="9057" spans="1:4">
      <c r="A9057" s="34" t="s">
        <v>1603</v>
      </c>
      <c r="B9057" s="35" t="s">
        <v>40008</v>
      </c>
      <c r="C9057" s="35" t="s">
        <v>7148</v>
      </c>
      <c r="D9057" s="34" t="str">
        <f t="shared" si="141"/>
        <v>797-Xã Vĩnh Bình</v>
      </c>
    </row>
    <row r="9058" spans="1:4">
      <c r="A9058" s="34" t="s">
        <v>1603</v>
      </c>
      <c r="B9058" s="35" t="s">
        <v>40009</v>
      </c>
      <c r="C9058" s="35" t="s">
        <v>7046</v>
      </c>
      <c r="D9058" s="34" t="str">
        <f t="shared" si="141"/>
        <v>797-Xã Vĩnh Thuận</v>
      </c>
    </row>
    <row r="9059" spans="1:4">
      <c r="A9059" s="34" t="s">
        <v>1603</v>
      </c>
      <c r="B9059" s="35" t="s">
        <v>40010</v>
      </c>
      <c r="C9059" s="35" t="s">
        <v>7455</v>
      </c>
      <c r="D9059" s="34" t="str">
        <f t="shared" si="141"/>
        <v>797-Xã Tuyên Bình</v>
      </c>
    </row>
    <row r="9060" spans="1:4">
      <c r="A9060" s="34" t="s">
        <v>1603</v>
      </c>
      <c r="B9060" s="35" t="s">
        <v>40011</v>
      </c>
      <c r="C9060" s="35" t="s">
        <v>7456</v>
      </c>
      <c r="D9060" s="34" t="str">
        <f t="shared" si="141"/>
        <v>797-Xã Tuyên Bình Tây</v>
      </c>
    </row>
    <row r="9061" spans="1:4">
      <c r="A9061" s="34" t="s">
        <v>1604</v>
      </c>
      <c r="B9061" s="35" t="s">
        <v>40012</v>
      </c>
      <c r="C9061" s="35" t="s">
        <v>9010</v>
      </c>
      <c r="D9061" s="34" t="str">
        <f t="shared" si="141"/>
        <v>798-Xã Bình Hòa Tây</v>
      </c>
    </row>
    <row r="9062" spans="1:4">
      <c r="A9062" s="34" t="s">
        <v>1604</v>
      </c>
      <c r="B9062" s="35" t="s">
        <v>40013</v>
      </c>
      <c r="C9062" s="35" t="s">
        <v>4267</v>
      </c>
      <c r="D9062" s="34" t="str">
        <f t="shared" si="141"/>
        <v>798-Xã Bình Thạnh</v>
      </c>
    </row>
    <row r="9063" spans="1:4">
      <c r="A9063" s="34" t="s">
        <v>1604</v>
      </c>
      <c r="B9063" s="35" t="s">
        <v>40014</v>
      </c>
      <c r="C9063" s="35" t="s">
        <v>9031</v>
      </c>
      <c r="D9063" s="34" t="str">
        <f t="shared" si="141"/>
        <v>798-Xã Bình Hòa Trung</v>
      </c>
    </row>
    <row r="9064" spans="1:4">
      <c r="A9064" s="34" t="s">
        <v>1604</v>
      </c>
      <c r="B9064" s="35" t="s">
        <v>40015</v>
      </c>
      <c r="C9064" s="35" t="s">
        <v>9012</v>
      </c>
      <c r="D9064" s="34" t="str">
        <f t="shared" si="141"/>
        <v>798-Xã Bình Hòa Đông</v>
      </c>
    </row>
    <row r="9065" spans="1:4">
      <c r="A9065" s="34" t="s">
        <v>1604</v>
      </c>
      <c r="B9065" s="35" t="s">
        <v>40016</v>
      </c>
      <c r="C9065" s="35" t="s">
        <v>30927</v>
      </c>
      <c r="D9065" s="34" t="str">
        <f t="shared" si="141"/>
        <v>798-Thị trấn Bình Phong Thạnh</v>
      </c>
    </row>
    <row r="9066" spans="1:4">
      <c r="A9066" s="34" t="s">
        <v>1604</v>
      </c>
      <c r="B9066" s="35" t="s">
        <v>40017</v>
      </c>
      <c r="C9066" s="35" t="s">
        <v>3108</v>
      </c>
      <c r="D9066" s="34" t="str">
        <f t="shared" si="141"/>
        <v>798-Xã Tân Lập</v>
      </c>
    </row>
    <row r="9067" spans="1:4">
      <c r="A9067" s="34" t="s">
        <v>1604</v>
      </c>
      <c r="B9067" s="35" t="s">
        <v>40018</v>
      </c>
      <c r="C9067" s="35" t="s">
        <v>3231</v>
      </c>
      <c r="D9067" s="34" t="str">
        <f t="shared" si="141"/>
        <v>798-Xã Tân Thành</v>
      </c>
    </row>
    <row r="9068" spans="1:4">
      <c r="A9068" s="34" t="s">
        <v>30976</v>
      </c>
      <c r="B9068" s="35" t="s">
        <v>40019</v>
      </c>
      <c r="C9068" s="35" t="s">
        <v>7491</v>
      </c>
      <c r="D9068" s="34" t="str">
        <f t="shared" si="141"/>
        <v>799-Thị trấn Tân Thạnh</v>
      </c>
    </row>
    <row r="9069" spans="1:4">
      <c r="A9069" s="34" t="s">
        <v>30976</v>
      </c>
      <c r="B9069" s="35" t="s">
        <v>40020</v>
      </c>
      <c r="C9069" s="35" t="s">
        <v>9032</v>
      </c>
      <c r="D9069" s="34" t="str">
        <f t="shared" si="141"/>
        <v>799-Xã Bắc Hòa</v>
      </c>
    </row>
    <row r="9070" spans="1:4">
      <c r="A9070" s="34" t="s">
        <v>30976</v>
      </c>
      <c r="B9070" s="35" t="s">
        <v>40021</v>
      </c>
      <c r="C9070" s="35" t="s">
        <v>7446</v>
      </c>
      <c r="D9070" s="34" t="str">
        <f t="shared" si="141"/>
        <v>799-Xã Hậu Thạnh Tây</v>
      </c>
    </row>
    <row r="9071" spans="1:4">
      <c r="A9071" s="34" t="s">
        <v>30976</v>
      </c>
      <c r="B9071" s="35" t="s">
        <v>40022</v>
      </c>
      <c r="C9071" s="35" t="s">
        <v>9013</v>
      </c>
      <c r="D9071" s="34" t="str">
        <f t="shared" si="141"/>
        <v>799-Xã Nhơn Hòa Lập</v>
      </c>
    </row>
    <row r="9072" spans="1:4">
      <c r="A9072" s="34" t="s">
        <v>30976</v>
      </c>
      <c r="B9072" s="35" t="s">
        <v>40023</v>
      </c>
      <c r="C9072" s="35" t="s">
        <v>3108</v>
      </c>
      <c r="D9072" s="34" t="str">
        <f t="shared" si="141"/>
        <v>799-Xã Tân Lập</v>
      </c>
    </row>
    <row r="9073" spans="1:4">
      <c r="A9073" s="34" t="s">
        <v>30976</v>
      </c>
      <c r="B9073" s="35" t="s">
        <v>40024</v>
      </c>
      <c r="C9073" s="35" t="s">
        <v>9063</v>
      </c>
      <c r="D9073" s="34" t="str">
        <f t="shared" si="141"/>
        <v>799-Xã Hậu Thạnh Đông</v>
      </c>
    </row>
    <row r="9074" spans="1:4">
      <c r="A9074" s="34" t="s">
        <v>30976</v>
      </c>
      <c r="B9074" s="35" t="s">
        <v>40025</v>
      </c>
      <c r="C9074" s="35" t="s">
        <v>42018</v>
      </c>
      <c r="D9074" s="34" t="str">
        <f t="shared" si="141"/>
        <v>799-Xã Nhơn Hoà</v>
      </c>
    </row>
    <row r="9075" spans="1:4">
      <c r="A9075" s="34" t="s">
        <v>30976</v>
      </c>
      <c r="B9075" s="35" t="s">
        <v>40026</v>
      </c>
      <c r="C9075" s="35" t="s">
        <v>7457</v>
      </c>
      <c r="D9075" s="34" t="str">
        <f t="shared" si="141"/>
        <v>799-Xã Kiến Bình</v>
      </c>
    </row>
    <row r="9076" spans="1:4">
      <c r="A9076" s="34" t="s">
        <v>30976</v>
      </c>
      <c r="B9076" s="35" t="s">
        <v>40027</v>
      </c>
      <c r="C9076" s="35" t="s">
        <v>3231</v>
      </c>
      <c r="D9076" s="34" t="str">
        <f t="shared" si="141"/>
        <v>799-Xã Tân Thành</v>
      </c>
    </row>
    <row r="9077" spans="1:4">
      <c r="A9077" s="34" t="s">
        <v>30976</v>
      </c>
      <c r="B9077" s="35" t="s">
        <v>40028</v>
      </c>
      <c r="C9077" s="35" t="s">
        <v>3505</v>
      </c>
      <c r="D9077" s="34" t="str">
        <f t="shared" si="141"/>
        <v>799-Xã Tân Bình</v>
      </c>
    </row>
    <row r="9078" spans="1:4">
      <c r="A9078" s="34" t="s">
        <v>30976</v>
      </c>
      <c r="B9078" s="35" t="s">
        <v>40029</v>
      </c>
      <c r="C9078" s="35" t="s">
        <v>6100</v>
      </c>
      <c r="D9078" s="34" t="str">
        <f t="shared" si="141"/>
        <v>799-Xã Tân Ninh</v>
      </c>
    </row>
    <row r="9079" spans="1:4">
      <c r="A9079" s="34" t="s">
        <v>30976</v>
      </c>
      <c r="B9079" s="35" t="s">
        <v>40030</v>
      </c>
      <c r="C9079" s="35" t="s">
        <v>9014</v>
      </c>
      <c r="D9079" s="34" t="str">
        <f t="shared" si="141"/>
        <v>799-Xã Nhơn Ninh</v>
      </c>
    </row>
    <row r="9080" spans="1:4">
      <c r="A9080" s="34" t="s">
        <v>30976</v>
      </c>
      <c r="B9080" s="35" t="s">
        <v>40031</v>
      </c>
      <c r="C9080" s="35" t="s">
        <v>3756</v>
      </c>
      <c r="D9080" s="34" t="str">
        <f t="shared" si="141"/>
        <v>799-Xã Tân Hòa</v>
      </c>
    </row>
    <row r="9081" spans="1:4">
      <c r="A9081" s="34" t="s">
        <v>796</v>
      </c>
      <c r="B9081" s="35" t="s">
        <v>40032</v>
      </c>
      <c r="C9081" s="35" t="s">
        <v>7492</v>
      </c>
      <c r="D9081" s="34" t="str">
        <f t="shared" si="141"/>
        <v>800-Thị trấn Thạnh Hóa</v>
      </c>
    </row>
    <row r="9082" spans="1:4">
      <c r="A9082" s="34" t="s">
        <v>796</v>
      </c>
      <c r="B9082" s="35" t="s">
        <v>40033</v>
      </c>
      <c r="C9082" s="35" t="s">
        <v>4899</v>
      </c>
      <c r="D9082" s="34" t="str">
        <f t="shared" si="141"/>
        <v>800-Xã Tân Hiệp</v>
      </c>
    </row>
    <row r="9083" spans="1:4">
      <c r="A9083" s="34" t="s">
        <v>796</v>
      </c>
      <c r="B9083" s="35" t="s">
        <v>40034</v>
      </c>
      <c r="C9083" s="35" t="s">
        <v>9064</v>
      </c>
      <c r="D9083" s="34" t="str">
        <f t="shared" si="141"/>
        <v>800-Xã Thuận Bình</v>
      </c>
    </row>
    <row r="9084" spans="1:4">
      <c r="A9084" s="34" t="s">
        <v>796</v>
      </c>
      <c r="B9084" s="35" t="s">
        <v>40035</v>
      </c>
      <c r="C9084" s="35" t="s">
        <v>7458</v>
      </c>
      <c r="D9084" s="34" t="str">
        <f t="shared" si="141"/>
        <v>800-Xã Thạnh Phước</v>
      </c>
    </row>
    <row r="9085" spans="1:4">
      <c r="A9085" s="34" t="s">
        <v>796</v>
      </c>
      <c r="B9085" s="35" t="s">
        <v>40036</v>
      </c>
      <c r="C9085" s="35" t="s">
        <v>8585</v>
      </c>
      <c r="D9085" s="34" t="str">
        <f t="shared" si="141"/>
        <v>800-Xã Thạnh Phú</v>
      </c>
    </row>
    <row r="9086" spans="1:4">
      <c r="A9086" s="34" t="s">
        <v>796</v>
      </c>
      <c r="B9086" s="35" t="s">
        <v>40037</v>
      </c>
      <c r="C9086" s="35" t="s">
        <v>9015</v>
      </c>
      <c r="D9086" s="34" t="str">
        <f t="shared" si="141"/>
        <v>800-Xã Thuận Nghĩa Hòa</v>
      </c>
    </row>
    <row r="9087" spans="1:4">
      <c r="A9087" s="34" t="s">
        <v>796</v>
      </c>
      <c r="B9087" s="35" t="s">
        <v>40038</v>
      </c>
      <c r="C9087" s="35" t="s">
        <v>7493</v>
      </c>
      <c r="D9087" s="34" t="str">
        <f t="shared" si="141"/>
        <v>800-Xã Thủy Đông</v>
      </c>
    </row>
    <row r="9088" spans="1:4">
      <c r="A9088" s="34" t="s">
        <v>796</v>
      </c>
      <c r="B9088" s="35" t="s">
        <v>40039</v>
      </c>
      <c r="C9088" s="35" t="s">
        <v>6940</v>
      </c>
      <c r="D9088" s="34" t="str">
        <f t="shared" si="141"/>
        <v>800-Xã Thủy Tây</v>
      </c>
    </row>
    <row r="9089" spans="1:4">
      <c r="A9089" s="34" t="s">
        <v>796</v>
      </c>
      <c r="B9089" s="35" t="s">
        <v>40040</v>
      </c>
      <c r="C9089" s="35" t="s">
        <v>7135</v>
      </c>
      <c r="D9089" s="34" t="str">
        <f t="shared" si="141"/>
        <v>800-Xã Tân Tây</v>
      </c>
    </row>
    <row r="9090" spans="1:4">
      <c r="A9090" s="34" t="s">
        <v>796</v>
      </c>
      <c r="B9090" s="35" t="s">
        <v>40041</v>
      </c>
      <c r="C9090" s="35" t="s">
        <v>8678</v>
      </c>
      <c r="D9090" s="34" t="str">
        <f t="shared" si="141"/>
        <v>800-Xã Tân Đông</v>
      </c>
    </row>
    <row r="9091" spans="1:4">
      <c r="A9091" s="34" t="s">
        <v>796</v>
      </c>
      <c r="B9091" s="35" t="s">
        <v>40042</v>
      </c>
      <c r="C9091" s="35" t="s">
        <v>6910</v>
      </c>
      <c r="D9091" s="34" t="str">
        <f t="shared" si="141"/>
        <v>800-Xã Thạnh An</v>
      </c>
    </row>
    <row r="9092" spans="1:4">
      <c r="A9092" s="34" t="s">
        <v>404</v>
      </c>
      <c r="B9092" s="35" t="s">
        <v>40043</v>
      </c>
      <c r="C9092" s="35" t="s">
        <v>9033</v>
      </c>
      <c r="D9092" s="34" t="str">
        <f t="shared" si="141"/>
        <v>801-Thị trấn Đông Thành</v>
      </c>
    </row>
    <row r="9093" spans="1:4">
      <c r="A9093" s="34" t="s">
        <v>404</v>
      </c>
      <c r="B9093" s="35" t="s">
        <v>40044</v>
      </c>
      <c r="C9093" s="35" t="s">
        <v>9034</v>
      </c>
      <c r="D9093" s="34" t="str">
        <f t="shared" ref="D9093:D9156" si="142">CONCATENATE(A9093,"-",C9093)</f>
        <v>801-Xã Mỹ Quý Đông</v>
      </c>
    </row>
    <row r="9094" spans="1:4">
      <c r="A9094" s="34" t="s">
        <v>404</v>
      </c>
      <c r="B9094" s="35" t="s">
        <v>40045</v>
      </c>
      <c r="C9094" s="35" t="s">
        <v>6941</v>
      </c>
      <c r="D9094" s="34" t="str">
        <f t="shared" si="142"/>
        <v>801-Xã Mỹ Thạnh Bắc</v>
      </c>
    </row>
    <row r="9095" spans="1:4">
      <c r="A9095" s="34" t="s">
        <v>404</v>
      </c>
      <c r="B9095" s="35" t="s">
        <v>40046</v>
      </c>
      <c r="C9095" s="35" t="s">
        <v>9065</v>
      </c>
      <c r="D9095" s="34" t="str">
        <f t="shared" si="142"/>
        <v>801-Xã Mỹ Quý Tây</v>
      </c>
    </row>
    <row r="9096" spans="1:4">
      <c r="A9096" s="34" t="s">
        <v>404</v>
      </c>
      <c r="B9096" s="35" t="s">
        <v>40047</v>
      </c>
      <c r="C9096" s="35" t="s">
        <v>9035</v>
      </c>
      <c r="D9096" s="34" t="str">
        <f t="shared" si="142"/>
        <v>801-Xã Mỹ Thạnh Tây</v>
      </c>
    </row>
    <row r="9097" spans="1:4">
      <c r="A9097" s="34" t="s">
        <v>404</v>
      </c>
      <c r="B9097" s="35" t="s">
        <v>40048</v>
      </c>
      <c r="C9097" s="35" t="s">
        <v>9036</v>
      </c>
      <c r="D9097" s="34" t="str">
        <f t="shared" si="142"/>
        <v>801-Xã Mỹ Thạnh Đông</v>
      </c>
    </row>
    <row r="9098" spans="1:4">
      <c r="A9098" s="34" t="s">
        <v>404</v>
      </c>
      <c r="B9098" s="35" t="s">
        <v>40049</v>
      </c>
      <c r="C9098" s="35" t="s">
        <v>4310</v>
      </c>
      <c r="D9098" s="34" t="str">
        <f t="shared" si="142"/>
        <v>801-Xã Bình Thành</v>
      </c>
    </row>
    <row r="9099" spans="1:4">
      <c r="A9099" s="34" t="s">
        <v>404</v>
      </c>
      <c r="B9099" s="35" t="s">
        <v>40050</v>
      </c>
      <c r="C9099" s="35" t="s">
        <v>9066</v>
      </c>
      <c r="D9099" s="34" t="str">
        <f t="shared" si="142"/>
        <v>801-Xã Bình Hòa Bắc</v>
      </c>
    </row>
    <row r="9100" spans="1:4">
      <c r="A9100" s="34" t="s">
        <v>404</v>
      </c>
      <c r="B9100" s="35" t="s">
        <v>40051</v>
      </c>
      <c r="C9100" s="35" t="s">
        <v>9037</v>
      </c>
      <c r="D9100" s="34" t="str">
        <f t="shared" si="142"/>
        <v>801-Xã Bình Hòa Hưng</v>
      </c>
    </row>
    <row r="9101" spans="1:4">
      <c r="A9101" s="34" t="s">
        <v>404</v>
      </c>
      <c r="B9101" s="35" t="s">
        <v>40052</v>
      </c>
      <c r="C9101" s="35" t="s">
        <v>9067</v>
      </c>
      <c r="D9101" s="34" t="str">
        <f t="shared" si="142"/>
        <v>801-Xã Bình Hòa Nam</v>
      </c>
    </row>
    <row r="9102" spans="1:4">
      <c r="A9102" s="34" t="s">
        <v>404</v>
      </c>
      <c r="B9102" s="35" t="s">
        <v>40053</v>
      </c>
      <c r="C9102" s="35" t="s">
        <v>9038</v>
      </c>
      <c r="D9102" s="34" t="str">
        <f t="shared" si="142"/>
        <v>801-Xã Mỹ Bình</v>
      </c>
    </row>
    <row r="9103" spans="1:4">
      <c r="A9103" s="34" t="s">
        <v>405</v>
      </c>
      <c r="B9103" s="35" t="s">
        <v>40054</v>
      </c>
      <c r="C9103" s="35" t="s">
        <v>7459</v>
      </c>
      <c r="D9103" s="34" t="str">
        <f t="shared" si="142"/>
        <v>802-Thị trấn Hậu Nghĩa</v>
      </c>
    </row>
    <row r="9104" spans="1:4">
      <c r="A9104" s="34" t="s">
        <v>405</v>
      </c>
      <c r="B9104" s="35" t="s">
        <v>40055</v>
      </c>
      <c r="C9104" s="35" t="s">
        <v>9016</v>
      </c>
      <c r="D9104" s="34" t="str">
        <f t="shared" si="142"/>
        <v>802-Thị trấn Hiệp Hòa</v>
      </c>
    </row>
    <row r="9105" spans="1:4">
      <c r="A9105" s="34" t="s">
        <v>405</v>
      </c>
      <c r="B9105" s="35" t="s">
        <v>40056</v>
      </c>
      <c r="C9105" s="35" t="s">
        <v>9039</v>
      </c>
      <c r="D9105" s="34" t="str">
        <f t="shared" si="142"/>
        <v>802-Thị trấn Đức Hòa</v>
      </c>
    </row>
    <row r="9106" spans="1:4">
      <c r="A9106" s="34" t="s">
        <v>405</v>
      </c>
      <c r="B9106" s="35" t="s">
        <v>40057</v>
      </c>
      <c r="C9106" s="35" t="s">
        <v>7460</v>
      </c>
      <c r="D9106" s="34" t="str">
        <f t="shared" si="142"/>
        <v>802-Xã Lộc Giang</v>
      </c>
    </row>
    <row r="9107" spans="1:4">
      <c r="A9107" s="34" t="s">
        <v>405</v>
      </c>
      <c r="B9107" s="35" t="s">
        <v>40058</v>
      </c>
      <c r="C9107" s="35" t="s">
        <v>5156</v>
      </c>
      <c r="D9107" s="34" t="str">
        <f t="shared" si="142"/>
        <v>802-Xã An Ninh Đông</v>
      </c>
    </row>
    <row r="9108" spans="1:4">
      <c r="A9108" s="34" t="s">
        <v>405</v>
      </c>
      <c r="B9108" s="35" t="s">
        <v>40059</v>
      </c>
      <c r="C9108" s="35" t="s">
        <v>6397</v>
      </c>
      <c r="D9108" s="34" t="str">
        <f t="shared" si="142"/>
        <v>802-Xã An Ninh Tây</v>
      </c>
    </row>
    <row r="9109" spans="1:4">
      <c r="A9109" s="34" t="s">
        <v>405</v>
      </c>
      <c r="B9109" s="35" t="s">
        <v>40060</v>
      </c>
      <c r="C9109" s="35" t="s">
        <v>3732</v>
      </c>
      <c r="D9109" s="34" t="str">
        <f t="shared" si="142"/>
        <v>802-Xã Tân Mỹ</v>
      </c>
    </row>
    <row r="9110" spans="1:4">
      <c r="A9110" s="34" t="s">
        <v>405</v>
      </c>
      <c r="B9110" s="35" t="s">
        <v>40061</v>
      </c>
      <c r="C9110" s="35" t="s">
        <v>4588</v>
      </c>
      <c r="D9110" s="34" t="str">
        <f t="shared" si="142"/>
        <v>802-Xã Hiệp Hòa</v>
      </c>
    </row>
    <row r="9111" spans="1:4">
      <c r="A9111" s="34" t="s">
        <v>405</v>
      </c>
      <c r="B9111" s="35" t="s">
        <v>40062</v>
      </c>
      <c r="C9111" s="35" t="s">
        <v>9040</v>
      </c>
      <c r="D9111" s="34" t="str">
        <f t="shared" si="142"/>
        <v>802-Xã Đức Lập Thượng</v>
      </c>
    </row>
    <row r="9112" spans="1:4">
      <c r="A9112" s="34" t="s">
        <v>405</v>
      </c>
      <c r="B9112" s="35" t="s">
        <v>40063</v>
      </c>
      <c r="C9112" s="35" t="s">
        <v>9041</v>
      </c>
      <c r="D9112" s="34" t="str">
        <f t="shared" si="142"/>
        <v>802-Xã Đức Lập Hạ</v>
      </c>
    </row>
    <row r="9113" spans="1:4">
      <c r="A9113" s="34" t="s">
        <v>405</v>
      </c>
      <c r="B9113" s="35" t="s">
        <v>40064</v>
      </c>
      <c r="C9113" s="35" t="s">
        <v>4103</v>
      </c>
      <c r="D9113" s="34" t="str">
        <f t="shared" si="142"/>
        <v>802-Xã Tân Phú</v>
      </c>
    </row>
    <row r="9114" spans="1:4">
      <c r="A9114" s="34" t="s">
        <v>405</v>
      </c>
      <c r="B9114" s="35" t="s">
        <v>40065</v>
      </c>
      <c r="C9114" s="35" t="s">
        <v>9042</v>
      </c>
      <c r="D9114" s="34" t="str">
        <f t="shared" si="142"/>
        <v>802-Xã Mỹ Hạnh Bắc</v>
      </c>
    </row>
    <row r="9115" spans="1:4">
      <c r="A9115" s="34" t="s">
        <v>405</v>
      </c>
      <c r="B9115" s="35" t="s">
        <v>40066</v>
      </c>
      <c r="C9115" s="35" t="s">
        <v>9017</v>
      </c>
      <c r="D9115" s="34" t="str">
        <f t="shared" si="142"/>
        <v>802-Xã Đức Hòa Thượng</v>
      </c>
    </row>
    <row r="9116" spans="1:4">
      <c r="A9116" s="34" t="s">
        <v>405</v>
      </c>
      <c r="B9116" s="35" t="s">
        <v>40067</v>
      </c>
      <c r="C9116" s="35" t="s">
        <v>9043</v>
      </c>
      <c r="D9116" s="34" t="str">
        <f t="shared" si="142"/>
        <v>802-Xã Hòa Khánh Tây</v>
      </c>
    </row>
    <row r="9117" spans="1:4">
      <c r="A9117" s="34" t="s">
        <v>405</v>
      </c>
      <c r="B9117" s="35" t="s">
        <v>40068</v>
      </c>
      <c r="C9117" s="35" t="s">
        <v>9068</v>
      </c>
      <c r="D9117" s="34" t="str">
        <f t="shared" si="142"/>
        <v>802-Xã Hòa Khánh Đông</v>
      </c>
    </row>
    <row r="9118" spans="1:4">
      <c r="A9118" s="34" t="s">
        <v>405</v>
      </c>
      <c r="B9118" s="35" t="s">
        <v>40069</v>
      </c>
      <c r="C9118" s="35" t="s">
        <v>6942</v>
      </c>
      <c r="D9118" s="34" t="str">
        <f t="shared" si="142"/>
        <v>802-Xã Mỹ Hạnh Nam</v>
      </c>
    </row>
    <row r="9119" spans="1:4">
      <c r="A9119" s="34" t="s">
        <v>405</v>
      </c>
      <c r="B9119" s="35" t="s">
        <v>40070</v>
      </c>
      <c r="C9119" s="35" t="s">
        <v>7494</v>
      </c>
      <c r="D9119" s="34" t="str">
        <f t="shared" si="142"/>
        <v>802-Xã Hòa Khánh Nam</v>
      </c>
    </row>
    <row r="9120" spans="1:4">
      <c r="A9120" s="34" t="s">
        <v>405</v>
      </c>
      <c r="B9120" s="35" t="s">
        <v>40071</v>
      </c>
      <c r="C9120" s="35" t="s">
        <v>9018</v>
      </c>
      <c r="D9120" s="34" t="str">
        <f t="shared" si="142"/>
        <v>802-Xã Đức Hòa Đông</v>
      </c>
    </row>
    <row r="9121" spans="1:4">
      <c r="A9121" s="34" t="s">
        <v>405</v>
      </c>
      <c r="B9121" s="35" t="s">
        <v>40072</v>
      </c>
      <c r="C9121" s="35" t="s">
        <v>9044</v>
      </c>
      <c r="D9121" s="34" t="str">
        <f t="shared" si="142"/>
        <v>802-Xã Đức Hòa Hạ</v>
      </c>
    </row>
    <row r="9122" spans="1:4">
      <c r="A9122" s="34" t="s">
        <v>405</v>
      </c>
      <c r="B9122" s="35" t="s">
        <v>40073</v>
      </c>
      <c r="C9122" s="35" t="s">
        <v>9019</v>
      </c>
      <c r="D9122" s="34" t="str">
        <f t="shared" si="142"/>
        <v>802-Xã Hựu Thạnh</v>
      </c>
    </row>
    <row r="9123" spans="1:4">
      <c r="A9123" s="34" t="s">
        <v>406</v>
      </c>
      <c r="B9123" s="35" t="s">
        <v>40074</v>
      </c>
      <c r="C9123" s="35" t="s">
        <v>9020</v>
      </c>
      <c r="D9123" s="34" t="str">
        <f t="shared" si="142"/>
        <v>803-Thị trấn Bến Lức</v>
      </c>
    </row>
    <row r="9124" spans="1:4">
      <c r="A9124" s="34" t="s">
        <v>406</v>
      </c>
      <c r="B9124" s="35" t="s">
        <v>40075</v>
      </c>
      <c r="C9124" s="35" t="s">
        <v>4291</v>
      </c>
      <c r="D9124" s="34" t="str">
        <f t="shared" si="142"/>
        <v>803-Xã Thạnh Lợi</v>
      </c>
    </row>
    <row r="9125" spans="1:4">
      <c r="A9125" s="34" t="s">
        <v>406</v>
      </c>
      <c r="B9125" s="35" t="s">
        <v>40076</v>
      </c>
      <c r="C9125" s="35" t="s">
        <v>9069</v>
      </c>
      <c r="D9125" s="34" t="str">
        <f t="shared" si="142"/>
        <v>803-Xã Lương Bình</v>
      </c>
    </row>
    <row r="9126" spans="1:4">
      <c r="A9126" s="34" t="s">
        <v>406</v>
      </c>
      <c r="B9126" s="35" t="s">
        <v>40077</v>
      </c>
      <c r="C9126" s="35" t="s">
        <v>6325</v>
      </c>
      <c r="D9126" s="34" t="str">
        <f t="shared" si="142"/>
        <v>803-Xã Thạnh Hòa</v>
      </c>
    </row>
    <row r="9127" spans="1:4">
      <c r="A9127" s="34" t="s">
        <v>406</v>
      </c>
      <c r="B9127" s="35" t="s">
        <v>40078</v>
      </c>
      <c r="C9127" s="35" t="s">
        <v>5533</v>
      </c>
      <c r="D9127" s="34" t="str">
        <f t="shared" si="142"/>
        <v>803-Xã Lương Hòa</v>
      </c>
    </row>
    <row r="9128" spans="1:4">
      <c r="A9128" s="34" t="s">
        <v>406</v>
      </c>
      <c r="B9128" s="35" t="s">
        <v>40079</v>
      </c>
      <c r="C9128" s="35" t="s">
        <v>3756</v>
      </c>
      <c r="D9128" s="34" t="str">
        <f t="shared" si="142"/>
        <v>803-Xã Tân Hòa</v>
      </c>
    </row>
    <row r="9129" spans="1:4">
      <c r="A9129" s="34" t="s">
        <v>406</v>
      </c>
      <c r="B9129" s="35" t="s">
        <v>40080</v>
      </c>
      <c r="C9129" s="35" t="s">
        <v>9045</v>
      </c>
      <c r="D9129" s="34" t="str">
        <f t="shared" si="142"/>
        <v>803-Xã Tân Bửu</v>
      </c>
    </row>
    <row r="9130" spans="1:4">
      <c r="A9130" s="34" t="s">
        <v>406</v>
      </c>
      <c r="B9130" s="35" t="s">
        <v>40081</v>
      </c>
      <c r="C9130" s="35" t="s">
        <v>7144</v>
      </c>
      <c r="D9130" s="34" t="str">
        <f t="shared" si="142"/>
        <v>803-Xã An Thạnh</v>
      </c>
    </row>
    <row r="9131" spans="1:4">
      <c r="A9131" s="34" t="s">
        <v>406</v>
      </c>
      <c r="B9131" s="35" t="s">
        <v>40082</v>
      </c>
      <c r="C9131" s="35" t="s">
        <v>7461</v>
      </c>
      <c r="D9131" s="34" t="str">
        <f t="shared" si="142"/>
        <v>803-Xã Bình Đức</v>
      </c>
    </row>
    <row r="9132" spans="1:4">
      <c r="A9132" s="34" t="s">
        <v>406</v>
      </c>
      <c r="B9132" s="35" t="s">
        <v>40083</v>
      </c>
      <c r="C9132" s="35" t="s">
        <v>6956</v>
      </c>
      <c r="D9132" s="34" t="str">
        <f t="shared" si="142"/>
        <v>803-Xã Mỹ Yên</v>
      </c>
    </row>
    <row r="9133" spans="1:4">
      <c r="A9133" s="34" t="s">
        <v>406</v>
      </c>
      <c r="B9133" s="35" t="s">
        <v>40084</v>
      </c>
      <c r="C9133" s="35" t="s">
        <v>3045</v>
      </c>
      <c r="D9133" s="34" t="str">
        <f t="shared" si="142"/>
        <v>803-Xã Thanh Phú</v>
      </c>
    </row>
    <row r="9134" spans="1:4">
      <c r="A9134" s="34" t="s">
        <v>406</v>
      </c>
      <c r="B9134" s="35" t="s">
        <v>40085</v>
      </c>
      <c r="C9134" s="35" t="s">
        <v>7530</v>
      </c>
      <c r="D9134" s="34" t="str">
        <f t="shared" si="142"/>
        <v>803-Xã Long Hiệp</v>
      </c>
    </row>
    <row r="9135" spans="1:4">
      <c r="A9135" s="34" t="s">
        <v>406</v>
      </c>
      <c r="B9135" s="35" t="s">
        <v>40086</v>
      </c>
      <c r="C9135" s="35" t="s">
        <v>8704</v>
      </c>
      <c r="D9135" s="34" t="str">
        <f t="shared" si="142"/>
        <v>803-Xã Thạnh Đức</v>
      </c>
    </row>
    <row r="9136" spans="1:4">
      <c r="A9136" s="34" t="s">
        <v>406</v>
      </c>
      <c r="B9136" s="35" t="s">
        <v>40087</v>
      </c>
      <c r="C9136" s="35" t="s">
        <v>7462</v>
      </c>
      <c r="D9136" s="34" t="str">
        <f t="shared" si="142"/>
        <v>803-Xã Phước Lợi</v>
      </c>
    </row>
    <row r="9137" spans="1:4">
      <c r="A9137" s="34" t="s">
        <v>406</v>
      </c>
      <c r="B9137" s="35" t="s">
        <v>40088</v>
      </c>
      <c r="C9137" s="35" t="s">
        <v>9070</v>
      </c>
      <c r="D9137" s="34" t="str">
        <f t="shared" si="142"/>
        <v>803-Xã Nhựt Chánh</v>
      </c>
    </row>
    <row r="9138" spans="1:4">
      <c r="A9138" s="34" t="s">
        <v>407</v>
      </c>
      <c r="B9138" s="35" t="s">
        <v>40089</v>
      </c>
      <c r="C9138" s="35" t="s">
        <v>9071</v>
      </c>
      <c r="D9138" s="34" t="str">
        <f t="shared" si="142"/>
        <v>804-Thị trấn Thủ Thừa</v>
      </c>
    </row>
    <row r="9139" spans="1:4">
      <c r="A9139" s="34" t="s">
        <v>407</v>
      </c>
      <c r="B9139" s="35" t="s">
        <v>40090</v>
      </c>
      <c r="C9139" s="35" t="s">
        <v>5367</v>
      </c>
      <c r="D9139" s="34" t="str">
        <f t="shared" si="142"/>
        <v>804-Xã Long Thạnh</v>
      </c>
    </row>
    <row r="9140" spans="1:4">
      <c r="A9140" s="34" t="s">
        <v>407</v>
      </c>
      <c r="B9140" s="35" t="s">
        <v>40091</v>
      </c>
      <c r="C9140" s="35" t="s">
        <v>3231</v>
      </c>
      <c r="D9140" s="34" t="str">
        <f t="shared" si="142"/>
        <v>804-Xã Tân Thành</v>
      </c>
    </row>
    <row r="9141" spans="1:4">
      <c r="A9141" s="34" t="s">
        <v>407</v>
      </c>
      <c r="B9141" s="35" t="s">
        <v>40092</v>
      </c>
      <c r="C9141" s="35" t="s">
        <v>4277</v>
      </c>
      <c r="D9141" s="34" t="str">
        <f t="shared" si="142"/>
        <v>804-Xã Long Thuận</v>
      </c>
    </row>
    <row r="9142" spans="1:4">
      <c r="A9142" s="34" t="s">
        <v>407</v>
      </c>
      <c r="B9142" s="35" t="s">
        <v>40093</v>
      </c>
      <c r="C9142" s="35" t="s">
        <v>9046</v>
      </c>
      <c r="D9142" s="34" t="str">
        <f t="shared" si="142"/>
        <v>804-Xã Mỹ Lạc</v>
      </c>
    </row>
    <row r="9143" spans="1:4">
      <c r="A9143" s="34" t="s">
        <v>407</v>
      </c>
      <c r="B9143" s="35" t="s">
        <v>40094</v>
      </c>
      <c r="C9143" s="35" t="s">
        <v>7146</v>
      </c>
      <c r="D9143" s="34" t="str">
        <f t="shared" si="142"/>
        <v>804-Xã Mỹ Thạnh</v>
      </c>
    </row>
    <row r="9144" spans="1:4">
      <c r="A9144" s="34" t="s">
        <v>407</v>
      </c>
      <c r="B9144" s="35" t="s">
        <v>40095</v>
      </c>
      <c r="C9144" s="35" t="s">
        <v>4969</v>
      </c>
      <c r="D9144" s="34" t="str">
        <f t="shared" si="142"/>
        <v>804-Xã Bình An</v>
      </c>
    </row>
    <row r="9145" spans="1:4">
      <c r="A9145" s="34" t="s">
        <v>407</v>
      </c>
      <c r="B9145" s="35" t="s">
        <v>40096</v>
      </c>
      <c r="C9145" s="35" t="s">
        <v>9072</v>
      </c>
      <c r="D9145" s="34" t="str">
        <f t="shared" si="142"/>
        <v>804-Xã Nhị Thành</v>
      </c>
    </row>
    <row r="9146" spans="1:4">
      <c r="A9146" s="34" t="s">
        <v>407</v>
      </c>
      <c r="B9146" s="35" t="s">
        <v>40097</v>
      </c>
      <c r="C9146" s="35" t="s">
        <v>4292</v>
      </c>
      <c r="D9146" s="34" t="str">
        <f t="shared" si="142"/>
        <v>804-Xã Mỹ An</v>
      </c>
    </row>
    <row r="9147" spans="1:4">
      <c r="A9147" s="34" t="s">
        <v>407</v>
      </c>
      <c r="B9147" s="35" t="s">
        <v>40098</v>
      </c>
      <c r="C9147" s="35" t="s">
        <v>4267</v>
      </c>
      <c r="D9147" s="34" t="str">
        <f t="shared" si="142"/>
        <v>804-Xã Bình Thạnh</v>
      </c>
    </row>
    <row r="9148" spans="1:4">
      <c r="A9148" s="34" t="s">
        <v>407</v>
      </c>
      <c r="B9148" s="35" t="s">
        <v>40099</v>
      </c>
      <c r="C9148" s="35" t="s">
        <v>9047</v>
      </c>
      <c r="D9148" s="34" t="str">
        <f t="shared" si="142"/>
        <v>804-Xã Mỹ Phú</v>
      </c>
    </row>
    <row r="9149" spans="1:4">
      <c r="A9149" s="34" t="s">
        <v>407</v>
      </c>
      <c r="B9149" s="35" t="s">
        <v>40100</v>
      </c>
      <c r="C9149" s="35" t="s">
        <v>4320</v>
      </c>
      <c r="D9149" s="34" t="str">
        <f t="shared" si="142"/>
        <v>804-Xã Tân Long</v>
      </c>
    </row>
    <row r="9150" spans="1:4">
      <c r="A9150" s="34" t="s">
        <v>408</v>
      </c>
      <c r="B9150" s="35" t="s">
        <v>40101</v>
      </c>
      <c r="C9150" s="35" t="s">
        <v>9021</v>
      </c>
      <c r="D9150" s="34" t="str">
        <f t="shared" si="142"/>
        <v>805-Thị trấn Tân Trụ</v>
      </c>
    </row>
    <row r="9151" spans="1:4">
      <c r="A9151" s="34" t="s">
        <v>408</v>
      </c>
      <c r="B9151" s="35" t="s">
        <v>40102</v>
      </c>
      <c r="C9151" s="35" t="s">
        <v>3505</v>
      </c>
      <c r="D9151" s="34" t="str">
        <f t="shared" si="142"/>
        <v>805-Xã Tân Bình</v>
      </c>
    </row>
    <row r="9152" spans="1:4">
      <c r="A9152" s="34" t="s">
        <v>408</v>
      </c>
      <c r="B9152" s="35" t="s">
        <v>40103</v>
      </c>
      <c r="C9152" s="35" t="s">
        <v>9048</v>
      </c>
      <c r="D9152" s="34" t="str">
        <f t="shared" si="142"/>
        <v>805-Xã Quê Mỹ Thạnh</v>
      </c>
    </row>
    <row r="9153" spans="1:4">
      <c r="A9153" s="34" t="s">
        <v>408</v>
      </c>
      <c r="B9153" s="35" t="s">
        <v>40104</v>
      </c>
      <c r="C9153" s="35" t="s">
        <v>9073</v>
      </c>
      <c r="D9153" s="34" t="str">
        <f t="shared" si="142"/>
        <v>805-Xã Lạc Tấn</v>
      </c>
    </row>
    <row r="9154" spans="1:4">
      <c r="A9154" s="34" t="s">
        <v>408</v>
      </c>
      <c r="B9154" s="35" t="s">
        <v>40105</v>
      </c>
      <c r="C9154" s="35" t="s">
        <v>9049</v>
      </c>
      <c r="D9154" s="34" t="str">
        <f t="shared" si="142"/>
        <v>805-Xã Bình Trinh Đông</v>
      </c>
    </row>
    <row r="9155" spans="1:4">
      <c r="A9155" s="34" t="s">
        <v>408</v>
      </c>
      <c r="B9155" s="35" t="s">
        <v>40106</v>
      </c>
      <c r="C9155" s="35" t="s">
        <v>9050</v>
      </c>
      <c r="D9155" s="34" t="str">
        <f t="shared" si="142"/>
        <v>805-Xã Tân Phước Tây</v>
      </c>
    </row>
    <row r="9156" spans="1:4">
      <c r="A9156" s="34" t="s">
        <v>408</v>
      </c>
      <c r="B9156" s="35" t="s">
        <v>40107</v>
      </c>
      <c r="C9156" s="35" t="s">
        <v>2983</v>
      </c>
      <c r="D9156" s="34" t="str">
        <f t="shared" si="142"/>
        <v>805-Xã Bình Lãng</v>
      </c>
    </row>
    <row r="9157" spans="1:4">
      <c r="A9157" s="34" t="s">
        <v>408</v>
      </c>
      <c r="B9157" s="35" t="s">
        <v>40108</v>
      </c>
      <c r="C9157" s="35" t="s">
        <v>7495</v>
      </c>
      <c r="D9157" s="34" t="str">
        <f t="shared" ref="D9157:D9220" si="143">CONCATENATE(A9157,"-",C9157)</f>
        <v>805-Xã Bình Tịnh</v>
      </c>
    </row>
    <row r="9158" spans="1:4">
      <c r="A9158" s="34" t="s">
        <v>408</v>
      </c>
      <c r="B9158" s="35" t="s">
        <v>40109</v>
      </c>
      <c r="C9158" s="35" t="s">
        <v>5549</v>
      </c>
      <c r="D9158" s="34" t="str">
        <f t="shared" si="143"/>
        <v>805-Xã Đức Tân</v>
      </c>
    </row>
    <row r="9159" spans="1:4">
      <c r="A9159" s="34" t="s">
        <v>408</v>
      </c>
      <c r="B9159" s="35" t="s">
        <v>40110</v>
      </c>
      <c r="C9159" s="35" t="s">
        <v>9051</v>
      </c>
      <c r="D9159" s="34" t="str">
        <f t="shared" si="143"/>
        <v>805-Xã Nhựt Ninh</v>
      </c>
    </row>
    <row r="9160" spans="1:4">
      <c r="A9160" s="34" t="s">
        <v>409</v>
      </c>
      <c r="B9160" s="35" t="s">
        <v>40111</v>
      </c>
      <c r="C9160" s="35" t="s">
        <v>6943</v>
      </c>
      <c r="D9160" s="34" t="str">
        <f t="shared" si="143"/>
        <v>806-Thị trấn Cần Đước</v>
      </c>
    </row>
    <row r="9161" spans="1:4">
      <c r="A9161" s="34" t="s">
        <v>409</v>
      </c>
      <c r="B9161" s="35" t="s">
        <v>40112</v>
      </c>
      <c r="C9161" s="35" t="s">
        <v>7496</v>
      </c>
      <c r="D9161" s="34" t="str">
        <f t="shared" si="143"/>
        <v>806-Xã Long Trạch</v>
      </c>
    </row>
    <row r="9162" spans="1:4">
      <c r="A9162" s="34" t="s">
        <v>409</v>
      </c>
      <c r="B9162" s="35" t="s">
        <v>40113</v>
      </c>
      <c r="C9162" s="35" t="s">
        <v>9022</v>
      </c>
      <c r="D9162" s="34" t="str">
        <f t="shared" si="143"/>
        <v>806-Xã Long Khê</v>
      </c>
    </row>
    <row r="9163" spans="1:4">
      <c r="A9163" s="34" t="s">
        <v>409</v>
      </c>
      <c r="B9163" s="35" t="s">
        <v>40114</v>
      </c>
      <c r="C9163" s="35" t="s">
        <v>7497</v>
      </c>
      <c r="D9163" s="34" t="str">
        <f t="shared" si="143"/>
        <v>806-Xã Long Định</v>
      </c>
    </row>
    <row r="9164" spans="1:4">
      <c r="A9164" s="34" t="s">
        <v>409</v>
      </c>
      <c r="B9164" s="35" t="s">
        <v>40115</v>
      </c>
      <c r="C9164" s="35" t="s">
        <v>9023</v>
      </c>
      <c r="D9164" s="34" t="str">
        <f t="shared" si="143"/>
        <v>806-Xã Phước Vân</v>
      </c>
    </row>
    <row r="9165" spans="1:4">
      <c r="A9165" s="34" t="s">
        <v>409</v>
      </c>
      <c r="B9165" s="35" t="s">
        <v>40116</v>
      </c>
      <c r="C9165" s="35" t="s">
        <v>7139</v>
      </c>
      <c r="D9165" s="34" t="str">
        <f t="shared" si="143"/>
        <v>806-Xã Long Hòa</v>
      </c>
    </row>
    <row r="9166" spans="1:4">
      <c r="A9166" s="34" t="s">
        <v>409</v>
      </c>
      <c r="B9166" s="35" t="s">
        <v>40117</v>
      </c>
      <c r="C9166" s="35" t="s">
        <v>9052</v>
      </c>
      <c r="D9166" s="34" t="str">
        <f t="shared" si="143"/>
        <v>806-Xã Long Cang</v>
      </c>
    </row>
    <row r="9167" spans="1:4">
      <c r="A9167" s="34" t="s">
        <v>409</v>
      </c>
      <c r="B9167" s="35" t="s">
        <v>40118</v>
      </c>
      <c r="C9167" s="35" t="s">
        <v>4463</v>
      </c>
      <c r="D9167" s="34" t="str">
        <f t="shared" si="143"/>
        <v>806-Xã Long Sơn</v>
      </c>
    </row>
    <row r="9168" spans="1:4">
      <c r="A9168" s="34" t="s">
        <v>409</v>
      </c>
      <c r="B9168" s="35" t="s">
        <v>40119</v>
      </c>
      <c r="C9168" s="35" t="s">
        <v>6035</v>
      </c>
      <c r="D9168" s="34" t="str">
        <f t="shared" si="143"/>
        <v>806-Xã Tân Trạch</v>
      </c>
    </row>
    <row r="9169" spans="1:4">
      <c r="A9169" s="34" t="s">
        <v>409</v>
      </c>
      <c r="B9169" s="35" t="s">
        <v>40120</v>
      </c>
      <c r="C9169" s="35" t="s">
        <v>9074</v>
      </c>
      <c r="D9169" s="34" t="str">
        <f t="shared" si="143"/>
        <v>806-Xã Mỹ Lệ</v>
      </c>
    </row>
    <row r="9170" spans="1:4">
      <c r="A9170" s="34" t="s">
        <v>409</v>
      </c>
      <c r="B9170" s="35" t="s">
        <v>40121</v>
      </c>
      <c r="C9170" s="35" t="s">
        <v>9075</v>
      </c>
      <c r="D9170" s="34" t="str">
        <f t="shared" si="143"/>
        <v>806-Xã Tân Lân</v>
      </c>
    </row>
    <row r="9171" spans="1:4">
      <c r="A9171" s="34" t="s">
        <v>409</v>
      </c>
      <c r="B9171" s="35" t="s">
        <v>40122</v>
      </c>
      <c r="C9171" s="35" t="s">
        <v>9053</v>
      </c>
      <c r="D9171" s="34" t="str">
        <f t="shared" si="143"/>
        <v>806-Xã Phước Tuy</v>
      </c>
    </row>
    <row r="9172" spans="1:4">
      <c r="A9172" s="34" t="s">
        <v>409</v>
      </c>
      <c r="B9172" s="35" t="s">
        <v>40123</v>
      </c>
      <c r="C9172" s="35" t="s">
        <v>9076</v>
      </c>
      <c r="D9172" s="34" t="str">
        <f t="shared" si="143"/>
        <v>806-Xã Long Hựu Đông</v>
      </c>
    </row>
    <row r="9173" spans="1:4">
      <c r="A9173" s="34" t="s">
        <v>409</v>
      </c>
      <c r="B9173" s="35" t="s">
        <v>40124</v>
      </c>
      <c r="C9173" s="35" t="s">
        <v>9077</v>
      </c>
      <c r="D9173" s="34" t="str">
        <f t="shared" si="143"/>
        <v>806-Xã Tân Ân</v>
      </c>
    </row>
    <row r="9174" spans="1:4">
      <c r="A9174" s="34" t="s">
        <v>409</v>
      </c>
      <c r="B9174" s="35" t="s">
        <v>40125</v>
      </c>
      <c r="C9174" s="35" t="s">
        <v>8947</v>
      </c>
      <c r="D9174" s="34" t="str">
        <f t="shared" si="143"/>
        <v>806-Xã Phước Đông</v>
      </c>
    </row>
    <row r="9175" spans="1:4">
      <c r="A9175" s="34" t="s">
        <v>409</v>
      </c>
      <c r="B9175" s="35" t="s">
        <v>40126</v>
      </c>
      <c r="C9175" s="35" t="s">
        <v>9054</v>
      </c>
      <c r="D9175" s="34" t="str">
        <f t="shared" si="143"/>
        <v>806-Xã Long Hựu Tây</v>
      </c>
    </row>
    <row r="9176" spans="1:4">
      <c r="A9176" s="34" t="s">
        <v>409</v>
      </c>
      <c r="B9176" s="35" t="s">
        <v>40127</v>
      </c>
      <c r="C9176" s="35" t="s">
        <v>9078</v>
      </c>
      <c r="D9176" s="34" t="str">
        <f t="shared" si="143"/>
        <v>806-Xã Tân Chánh</v>
      </c>
    </row>
    <row r="9177" spans="1:4">
      <c r="A9177" s="34" t="s">
        <v>410</v>
      </c>
      <c r="B9177" s="35" t="s">
        <v>40128</v>
      </c>
      <c r="C9177" s="35" t="s">
        <v>9055</v>
      </c>
      <c r="D9177" s="34" t="str">
        <f t="shared" si="143"/>
        <v>807-Thị trấn Cần Giuộc</v>
      </c>
    </row>
    <row r="9178" spans="1:4">
      <c r="A9178" s="34" t="s">
        <v>410</v>
      </c>
      <c r="B9178" s="35" t="s">
        <v>40129</v>
      </c>
      <c r="C9178" s="35" t="s">
        <v>7463</v>
      </c>
      <c r="D9178" s="34" t="str">
        <f t="shared" si="143"/>
        <v>807-Xã Phước Lý</v>
      </c>
    </row>
    <row r="9179" spans="1:4">
      <c r="A9179" s="34" t="s">
        <v>410</v>
      </c>
      <c r="B9179" s="35" t="s">
        <v>40130</v>
      </c>
      <c r="C9179" s="35" t="s">
        <v>9056</v>
      </c>
      <c r="D9179" s="34" t="str">
        <f t="shared" si="143"/>
        <v>807-Xã Long Thượng</v>
      </c>
    </row>
    <row r="9180" spans="1:4">
      <c r="A9180" s="34" t="s">
        <v>410</v>
      </c>
      <c r="B9180" s="35" t="s">
        <v>40131</v>
      </c>
      <c r="C9180" s="35" t="s">
        <v>4321</v>
      </c>
      <c r="D9180" s="34" t="str">
        <f t="shared" si="143"/>
        <v>807-Xã Long Hậu</v>
      </c>
    </row>
    <row r="9181" spans="1:4">
      <c r="A9181" s="34" t="s">
        <v>410</v>
      </c>
      <c r="B9181" s="35" t="s">
        <v>40132</v>
      </c>
      <c r="C9181" s="35" t="s">
        <v>6883</v>
      </c>
      <c r="D9181" s="34" t="str">
        <f t="shared" si="143"/>
        <v>807-Xã Phước Hậu</v>
      </c>
    </row>
    <row r="9182" spans="1:4">
      <c r="A9182" s="34" t="s">
        <v>410</v>
      </c>
      <c r="B9182" s="35" t="s">
        <v>40133</v>
      </c>
      <c r="C9182" s="35" t="s">
        <v>6276</v>
      </c>
      <c r="D9182" s="34" t="str">
        <f t="shared" si="143"/>
        <v>807-Xã Mỹ Lộc</v>
      </c>
    </row>
    <row r="9183" spans="1:4">
      <c r="A9183" s="34" t="s">
        <v>410</v>
      </c>
      <c r="B9183" s="35" t="s">
        <v>40134</v>
      </c>
      <c r="C9183" s="35" t="s">
        <v>9024</v>
      </c>
      <c r="D9183" s="34" t="str">
        <f t="shared" si="143"/>
        <v>807-Xã Phước Lại</v>
      </c>
    </row>
    <row r="9184" spans="1:4">
      <c r="A9184" s="34" t="s">
        <v>410</v>
      </c>
      <c r="B9184" s="35" t="s">
        <v>40135</v>
      </c>
      <c r="C9184" s="35" t="s">
        <v>7464</v>
      </c>
      <c r="D9184" s="34" t="str">
        <f t="shared" si="143"/>
        <v>807-Xã Phước Lâm</v>
      </c>
    </row>
    <row r="9185" spans="1:4">
      <c r="A9185" s="34" t="s">
        <v>410</v>
      </c>
      <c r="B9185" s="35" t="s">
        <v>40136</v>
      </c>
      <c r="C9185" s="35" t="s">
        <v>7465</v>
      </c>
      <c r="D9185" s="34" t="str">
        <f t="shared" si="143"/>
        <v>807-Xã Thuận Thành</v>
      </c>
    </row>
    <row r="9186" spans="1:4">
      <c r="A9186" s="34" t="s">
        <v>410</v>
      </c>
      <c r="B9186" s="35" t="s">
        <v>40137</v>
      </c>
      <c r="C9186" s="35" t="s">
        <v>7498</v>
      </c>
      <c r="D9186" s="34" t="str">
        <f t="shared" si="143"/>
        <v>807-Xã Phước Vĩnh Tây</v>
      </c>
    </row>
    <row r="9187" spans="1:4">
      <c r="A9187" s="34" t="s">
        <v>410</v>
      </c>
      <c r="B9187" s="35" t="s">
        <v>40138</v>
      </c>
      <c r="C9187" s="35" t="s">
        <v>7499</v>
      </c>
      <c r="D9187" s="34" t="str">
        <f t="shared" si="143"/>
        <v>807-Xã Phước Vĩnh Đông</v>
      </c>
    </row>
    <row r="9188" spans="1:4">
      <c r="A9188" s="34" t="s">
        <v>410</v>
      </c>
      <c r="B9188" s="35" t="s">
        <v>40139</v>
      </c>
      <c r="C9188" s="35" t="s">
        <v>7466</v>
      </c>
      <c r="D9188" s="34" t="str">
        <f t="shared" si="143"/>
        <v>807-Xã Long An</v>
      </c>
    </row>
    <row r="9189" spans="1:4">
      <c r="A9189" s="34" t="s">
        <v>410</v>
      </c>
      <c r="B9189" s="35" t="s">
        <v>40140</v>
      </c>
      <c r="C9189" s="35" t="s">
        <v>7467</v>
      </c>
      <c r="D9189" s="34" t="str">
        <f t="shared" si="143"/>
        <v>807-Xã Long Phụng</v>
      </c>
    </row>
    <row r="9190" spans="1:4">
      <c r="A9190" s="34" t="s">
        <v>410</v>
      </c>
      <c r="B9190" s="35" t="s">
        <v>40141</v>
      </c>
      <c r="C9190" s="35" t="s">
        <v>6015</v>
      </c>
      <c r="D9190" s="34" t="str">
        <f t="shared" si="143"/>
        <v>807-Xã Đông Thạnh</v>
      </c>
    </row>
    <row r="9191" spans="1:4">
      <c r="A9191" s="34" t="s">
        <v>410</v>
      </c>
      <c r="B9191" s="35" t="s">
        <v>40142</v>
      </c>
      <c r="C9191" s="35" t="s">
        <v>7468</v>
      </c>
      <c r="D9191" s="34" t="str">
        <f t="shared" si="143"/>
        <v>807-Xã Tân Tập</v>
      </c>
    </row>
    <row r="9192" spans="1:4">
      <c r="A9192" s="34" t="s">
        <v>411</v>
      </c>
      <c r="B9192" s="35" t="s">
        <v>40143</v>
      </c>
      <c r="C9192" s="35" t="s">
        <v>9025</v>
      </c>
      <c r="D9192" s="34" t="str">
        <f t="shared" si="143"/>
        <v>808-Thị trấn Tầm Vu</v>
      </c>
    </row>
    <row r="9193" spans="1:4">
      <c r="A9193" s="34" t="s">
        <v>411</v>
      </c>
      <c r="B9193" s="35" t="s">
        <v>40144</v>
      </c>
      <c r="C9193" s="35" t="s">
        <v>7469</v>
      </c>
      <c r="D9193" s="34" t="str">
        <f t="shared" si="143"/>
        <v>808-Xã Bình Quới</v>
      </c>
    </row>
    <row r="9194" spans="1:4">
      <c r="A9194" s="34" t="s">
        <v>411</v>
      </c>
      <c r="B9194" s="35" t="s">
        <v>40145</v>
      </c>
      <c r="C9194" s="35" t="s">
        <v>2933</v>
      </c>
      <c r="D9194" s="34" t="str">
        <f t="shared" si="143"/>
        <v>808-Xã Hòa Phú</v>
      </c>
    </row>
    <row r="9195" spans="1:4">
      <c r="A9195" s="34" t="s">
        <v>411</v>
      </c>
      <c r="B9195" s="35" t="s">
        <v>40146</v>
      </c>
      <c r="C9195" s="35" t="s">
        <v>7500</v>
      </c>
      <c r="D9195" s="34" t="str">
        <f t="shared" si="143"/>
        <v>808-Xã Phú Ngãi Trị</v>
      </c>
    </row>
    <row r="9196" spans="1:4">
      <c r="A9196" s="34" t="s">
        <v>411</v>
      </c>
      <c r="B9196" s="35" t="s">
        <v>40147</v>
      </c>
      <c r="C9196" s="35" t="s">
        <v>9026</v>
      </c>
      <c r="D9196" s="34" t="str">
        <f t="shared" si="143"/>
        <v>808-Xã Vĩnh Công</v>
      </c>
    </row>
    <row r="9197" spans="1:4">
      <c r="A9197" s="34" t="s">
        <v>411</v>
      </c>
      <c r="B9197" s="35" t="s">
        <v>40148</v>
      </c>
      <c r="C9197" s="35" t="s">
        <v>7470</v>
      </c>
      <c r="D9197" s="34" t="str">
        <f t="shared" si="143"/>
        <v>808-Xã Thuận Mỹ</v>
      </c>
    </row>
    <row r="9198" spans="1:4">
      <c r="A9198" s="34" t="s">
        <v>411</v>
      </c>
      <c r="B9198" s="35" t="s">
        <v>40149</v>
      </c>
      <c r="C9198" s="35" t="s">
        <v>5542</v>
      </c>
      <c r="D9198" s="34" t="str">
        <f t="shared" si="143"/>
        <v>808-Xã Hiệp Thạnh</v>
      </c>
    </row>
    <row r="9199" spans="1:4">
      <c r="A9199" s="34" t="s">
        <v>411</v>
      </c>
      <c r="B9199" s="35" t="s">
        <v>40150</v>
      </c>
      <c r="C9199" s="35" t="s">
        <v>7471</v>
      </c>
      <c r="D9199" s="34" t="str">
        <f t="shared" si="143"/>
        <v>808-Xã Phước Tân Hưng</v>
      </c>
    </row>
    <row r="9200" spans="1:4">
      <c r="A9200" s="34" t="s">
        <v>411</v>
      </c>
      <c r="B9200" s="35" t="s">
        <v>40151</v>
      </c>
      <c r="C9200" s="35" t="s">
        <v>7472</v>
      </c>
      <c r="D9200" s="34" t="str">
        <f t="shared" si="143"/>
        <v>808-Xã Thanh Phú Long</v>
      </c>
    </row>
    <row r="9201" spans="1:4">
      <c r="A9201" s="34" t="s">
        <v>411</v>
      </c>
      <c r="B9201" s="35" t="s">
        <v>40152</v>
      </c>
      <c r="C9201" s="35" t="s">
        <v>7501</v>
      </c>
      <c r="D9201" s="34" t="str">
        <f t="shared" si="143"/>
        <v>808-Xã Dương Xuân Hội</v>
      </c>
    </row>
    <row r="9202" spans="1:4">
      <c r="A9202" s="34" t="s">
        <v>411</v>
      </c>
      <c r="B9202" s="35" t="s">
        <v>40153</v>
      </c>
      <c r="C9202" s="35" t="s">
        <v>7473</v>
      </c>
      <c r="D9202" s="34" t="str">
        <f t="shared" si="143"/>
        <v>808-Xã An Lục Long</v>
      </c>
    </row>
    <row r="9203" spans="1:4">
      <c r="A9203" s="34" t="s">
        <v>411</v>
      </c>
      <c r="B9203" s="35" t="s">
        <v>40154</v>
      </c>
      <c r="C9203" s="35" t="s">
        <v>7474</v>
      </c>
      <c r="D9203" s="34" t="str">
        <f t="shared" si="143"/>
        <v>808-Xã Long Trì</v>
      </c>
    </row>
    <row r="9204" spans="1:4">
      <c r="A9204" s="34" t="s">
        <v>411</v>
      </c>
      <c r="B9204" s="35" t="s">
        <v>40155</v>
      </c>
      <c r="C9204" s="35" t="s">
        <v>7475</v>
      </c>
      <c r="D9204" s="34" t="str">
        <f t="shared" si="143"/>
        <v>808-Xã Thanh Vĩnh Đông</v>
      </c>
    </row>
    <row r="9205" spans="1:4">
      <c r="A9205" s="34" t="s">
        <v>412</v>
      </c>
      <c r="B9205" s="35" t="s">
        <v>40164</v>
      </c>
      <c r="C9205" s="35" t="s">
        <v>3433</v>
      </c>
      <c r="D9205" s="34" t="str">
        <f t="shared" si="143"/>
        <v>815-Phường 5</v>
      </c>
    </row>
    <row r="9206" spans="1:4">
      <c r="A9206" s="34" t="s">
        <v>412</v>
      </c>
      <c r="B9206" s="35" t="s">
        <v>40165</v>
      </c>
      <c r="C9206" s="35" t="s">
        <v>4287</v>
      </c>
      <c r="D9206" s="34" t="str">
        <f t="shared" si="143"/>
        <v>815-Phường 4</v>
      </c>
    </row>
    <row r="9207" spans="1:4">
      <c r="A9207" s="34" t="s">
        <v>412</v>
      </c>
      <c r="B9207" s="35" t="s">
        <v>40166</v>
      </c>
      <c r="C9207" s="35" t="s">
        <v>5099</v>
      </c>
      <c r="D9207" s="34" t="str">
        <f t="shared" si="143"/>
        <v>815-Phường 7</v>
      </c>
    </row>
    <row r="9208" spans="1:4">
      <c r="A9208" s="34" t="s">
        <v>412</v>
      </c>
      <c r="B9208" s="35" t="s">
        <v>40167</v>
      </c>
      <c r="C9208" s="35" t="s">
        <v>3403</v>
      </c>
      <c r="D9208" s="34" t="str">
        <f t="shared" si="143"/>
        <v>815-Phường 3</v>
      </c>
    </row>
    <row r="9209" spans="1:4">
      <c r="A9209" s="34" t="s">
        <v>412</v>
      </c>
      <c r="B9209" s="35" t="s">
        <v>40168</v>
      </c>
      <c r="C9209" s="35" t="s">
        <v>3355</v>
      </c>
      <c r="D9209" s="34" t="str">
        <f t="shared" si="143"/>
        <v>815-Phường 1</v>
      </c>
    </row>
    <row r="9210" spans="1:4">
      <c r="A9210" s="34" t="s">
        <v>412</v>
      </c>
      <c r="B9210" s="35" t="s">
        <v>40169</v>
      </c>
      <c r="C9210" s="35" t="s">
        <v>3382</v>
      </c>
      <c r="D9210" s="34" t="str">
        <f t="shared" si="143"/>
        <v>815-Phường 2</v>
      </c>
    </row>
    <row r="9211" spans="1:4">
      <c r="A9211" s="34" t="s">
        <v>412</v>
      </c>
      <c r="B9211" s="35" t="s">
        <v>40170</v>
      </c>
      <c r="C9211" s="35" t="s">
        <v>5108</v>
      </c>
      <c r="D9211" s="34" t="str">
        <f t="shared" si="143"/>
        <v>815-Phường 8</v>
      </c>
    </row>
    <row r="9212" spans="1:4">
      <c r="A9212" s="34" t="s">
        <v>412</v>
      </c>
      <c r="B9212" s="35" t="s">
        <v>40171</v>
      </c>
      <c r="C9212" s="35" t="s">
        <v>5145</v>
      </c>
      <c r="D9212" s="34" t="str">
        <f t="shared" si="143"/>
        <v>815-Phường 6</v>
      </c>
    </row>
    <row r="9213" spans="1:4">
      <c r="A9213" s="34" t="s">
        <v>412</v>
      </c>
      <c r="B9213" s="35" t="s">
        <v>40172</v>
      </c>
      <c r="C9213" s="35" t="s">
        <v>6392</v>
      </c>
      <c r="D9213" s="34" t="str">
        <f t="shared" si="143"/>
        <v>815-Phường 9</v>
      </c>
    </row>
    <row r="9214" spans="1:4">
      <c r="A9214" s="34" t="s">
        <v>412</v>
      </c>
      <c r="B9214" s="35" t="s">
        <v>40173</v>
      </c>
      <c r="C9214" s="35" t="s">
        <v>6179</v>
      </c>
      <c r="D9214" s="34" t="str">
        <f t="shared" si="143"/>
        <v>815-Phường 10</v>
      </c>
    </row>
    <row r="9215" spans="1:4">
      <c r="A9215" s="34" t="s">
        <v>412</v>
      </c>
      <c r="B9215" s="35" t="s">
        <v>40174</v>
      </c>
      <c r="C9215" s="35" t="s">
        <v>4662</v>
      </c>
      <c r="D9215" s="34" t="str">
        <f t="shared" si="143"/>
        <v>815-Phường Tân Long</v>
      </c>
    </row>
    <row r="9216" spans="1:4">
      <c r="A9216" s="34" t="s">
        <v>412</v>
      </c>
      <c r="B9216" s="35" t="s">
        <v>40175</v>
      </c>
      <c r="C9216" s="35" t="s">
        <v>9084</v>
      </c>
      <c r="D9216" s="34" t="str">
        <f t="shared" si="143"/>
        <v>815-Xã Đạo Thạnh</v>
      </c>
    </row>
    <row r="9217" spans="1:4">
      <c r="A9217" s="34" t="s">
        <v>412</v>
      </c>
      <c r="B9217" s="35" t="s">
        <v>40176</v>
      </c>
      <c r="C9217" s="35" t="s">
        <v>6627</v>
      </c>
      <c r="D9217" s="34" t="str">
        <f t="shared" si="143"/>
        <v>815-Xã Trung An</v>
      </c>
    </row>
    <row r="9218" spans="1:4">
      <c r="A9218" s="34" t="s">
        <v>412</v>
      </c>
      <c r="B9218" s="35" t="s">
        <v>40177</v>
      </c>
      <c r="C9218" s="35" t="s">
        <v>5774</v>
      </c>
      <c r="D9218" s="34" t="str">
        <f t="shared" si="143"/>
        <v>815-Xã Mỹ Phong</v>
      </c>
    </row>
    <row r="9219" spans="1:4">
      <c r="A9219" s="34" t="s">
        <v>412</v>
      </c>
      <c r="B9219" s="35" t="s">
        <v>40178</v>
      </c>
      <c r="C9219" s="35" t="s">
        <v>6452</v>
      </c>
      <c r="D9219" s="34" t="str">
        <f t="shared" si="143"/>
        <v>815-Xã Tân Mỹ Chánh</v>
      </c>
    </row>
    <row r="9220" spans="1:4">
      <c r="A9220" s="34" t="s">
        <v>412</v>
      </c>
      <c r="B9220" s="35" t="s">
        <v>40179</v>
      </c>
      <c r="C9220" s="35" t="s">
        <v>7154</v>
      </c>
      <c r="D9220" s="34" t="str">
        <f t="shared" si="143"/>
        <v>815-Xã Phước Thạnh</v>
      </c>
    </row>
    <row r="9221" spans="1:4">
      <c r="A9221" s="34" t="s">
        <v>412</v>
      </c>
      <c r="B9221" s="35" t="s">
        <v>40180</v>
      </c>
      <c r="C9221" s="35" t="s">
        <v>9135</v>
      </c>
      <c r="D9221" s="34" t="str">
        <f t="shared" ref="D9221:D9284" si="144">CONCATENATE(A9221,"-",C9221)</f>
        <v>815-Xã Thới Sơn</v>
      </c>
    </row>
    <row r="9222" spans="1:4">
      <c r="A9222" s="34" t="s">
        <v>103</v>
      </c>
      <c r="B9222" s="35" t="s">
        <v>40181</v>
      </c>
      <c r="C9222" s="35" t="s">
        <v>3403</v>
      </c>
      <c r="D9222" s="34" t="str">
        <f t="shared" si="144"/>
        <v>816-Phường 3</v>
      </c>
    </row>
    <row r="9223" spans="1:4">
      <c r="A9223" s="34" t="s">
        <v>103</v>
      </c>
      <c r="B9223" s="35" t="s">
        <v>40182</v>
      </c>
      <c r="C9223" s="35" t="s">
        <v>3382</v>
      </c>
      <c r="D9223" s="34" t="str">
        <f t="shared" si="144"/>
        <v>816-Phường 2</v>
      </c>
    </row>
    <row r="9224" spans="1:4">
      <c r="A9224" s="34" t="s">
        <v>103</v>
      </c>
      <c r="B9224" s="35" t="s">
        <v>40183</v>
      </c>
      <c r="C9224" s="35" t="s">
        <v>4287</v>
      </c>
      <c r="D9224" s="34" t="str">
        <f t="shared" si="144"/>
        <v>816-Phường 4</v>
      </c>
    </row>
    <row r="9225" spans="1:4">
      <c r="A9225" s="34" t="s">
        <v>103</v>
      </c>
      <c r="B9225" s="35" t="s">
        <v>40184</v>
      </c>
      <c r="C9225" s="35" t="s">
        <v>3355</v>
      </c>
      <c r="D9225" s="34" t="str">
        <f t="shared" si="144"/>
        <v>816-Phường 1</v>
      </c>
    </row>
    <row r="9226" spans="1:4">
      <c r="A9226" s="34" t="s">
        <v>103</v>
      </c>
      <c r="B9226" s="35" t="s">
        <v>40185</v>
      </c>
      <c r="C9226" s="35" t="s">
        <v>3433</v>
      </c>
      <c r="D9226" s="34" t="str">
        <f t="shared" si="144"/>
        <v>816-Phường 5</v>
      </c>
    </row>
    <row r="9227" spans="1:4">
      <c r="A9227" s="34" t="s">
        <v>103</v>
      </c>
      <c r="B9227" s="35" t="s">
        <v>40186</v>
      </c>
      <c r="C9227" s="35" t="s">
        <v>6927</v>
      </c>
      <c r="D9227" s="34" t="str">
        <f t="shared" si="144"/>
        <v>816-Xã Long Hưng</v>
      </c>
    </row>
    <row r="9228" spans="1:4">
      <c r="A9228" s="34" t="s">
        <v>103</v>
      </c>
      <c r="B9228" s="35" t="s">
        <v>40187</v>
      </c>
      <c r="C9228" s="35" t="s">
        <v>4277</v>
      </c>
      <c r="D9228" s="34" t="str">
        <f t="shared" si="144"/>
        <v>816-Xã Long Thuận</v>
      </c>
    </row>
    <row r="9229" spans="1:4">
      <c r="A9229" s="34" t="s">
        <v>103</v>
      </c>
      <c r="B9229" s="35" t="s">
        <v>40188</v>
      </c>
      <c r="C9229" s="35" t="s">
        <v>9632</v>
      </c>
      <c r="D9229" s="34" t="str">
        <f t="shared" si="144"/>
        <v>816-Xã Long Chánh</v>
      </c>
    </row>
    <row r="9230" spans="1:4">
      <c r="A9230" s="34" t="s">
        <v>103</v>
      </c>
      <c r="B9230" s="35" t="s">
        <v>40189</v>
      </c>
      <c r="C9230" s="35" t="s">
        <v>7139</v>
      </c>
      <c r="D9230" s="34" t="str">
        <f t="shared" si="144"/>
        <v>816-Xã Long Hòa</v>
      </c>
    </row>
    <row r="9231" spans="1:4">
      <c r="A9231" s="34" t="s">
        <v>103</v>
      </c>
      <c r="B9231" s="35" t="s">
        <v>40191</v>
      </c>
      <c r="C9231" s="35" t="s">
        <v>7134</v>
      </c>
      <c r="D9231" s="34" t="str">
        <f t="shared" si="144"/>
        <v>816-Xã Bình Đông</v>
      </c>
    </row>
    <row r="9232" spans="1:4">
      <c r="A9232" s="34" t="s">
        <v>103</v>
      </c>
      <c r="B9232" s="35" t="s">
        <v>40192</v>
      </c>
      <c r="C9232" s="35" t="s">
        <v>7121</v>
      </c>
      <c r="D9232" s="34" t="str">
        <f t="shared" si="144"/>
        <v>816-Xã Bình Xuân</v>
      </c>
    </row>
    <row r="9233" spans="1:4">
      <c r="A9233" s="34" t="s">
        <v>103</v>
      </c>
      <c r="B9233" s="35" t="s">
        <v>40190</v>
      </c>
      <c r="C9233" s="35" t="s">
        <v>6173</v>
      </c>
      <c r="D9233" s="34" t="str">
        <f t="shared" si="144"/>
        <v>816-Xã Tân Trung</v>
      </c>
    </row>
    <row r="9234" spans="1:4">
      <c r="A9234" s="34" t="s">
        <v>116</v>
      </c>
      <c r="B9234" s="35" t="s">
        <v>40320</v>
      </c>
      <c r="C9234" s="35" t="s">
        <v>3355</v>
      </c>
      <c r="D9234" s="34" t="str">
        <f t="shared" si="144"/>
        <v>817-Phường 1</v>
      </c>
    </row>
    <row r="9235" spans="1:4">
      <c r="A9235" s="34" t="s">
        <v>116</v>
      </c>
      <c r="B9235" s="35" t="s">
        <v>40321</v>
      </c>
      <c r="C9235" s="35" t="s">
        <v>3382</v>
      </c>
      <c r="D9235" s="34" t="str">
        <f t="shared" si="144"/>
        <v>817-Phường 2</v>
      </c>
    </row>
    <row r="9236" spans="1:4">
      <c r="A9236" s="34" t="s">
        <v>116</v>
      </c>
      <c r="B9236" s="35" t="s">
        <v>40322</v>
      </c>
      <c r="C9236" s="35" t="s">
        <v>3403</v>
      </c>
      <c r="D9236" s="34" t="str">
        <f t="shared" si="144"/>
        <v>817-Phường 3</v>
      </c>
    </row>
    <row r="9237" spans="1:4">
      <c r="A9237" s="34" t="s">
        <v>116</v>
      </c>
      <c r="B9237" s="35" t="s">
        <v>40323</v>
      </c>
      <c r="C9237" s="35" t="s">
        <v>4287</v>
      </c>
      <c r="D9237" s="34" t="str">
        <f t="shared" si="144"/>
        <v>817-Phường 4</v>
      </c>
    </row>
    <row r="9238" spans="1:4">
      <c r="A9238" s="34" t="s">
        <v>116</v>
      </c>
      <c r="B9238" s="35" t="s">
        <v>40324</v>
      </c>
      <c r="C9238" s="35" t="s">
        <v>3433</v>
      </c>
      <c r="D9238" s="34" t="str">
        <f t="shared" si="144"/>
        <v>817-Phường 5</v>
      </c>
    </row>
    <row r="9239" spans="1:4">
      <c r="A9239" s="34" t="s">
        <v>116</v>
      </c>
      <c r="B9239" s="35" t="s">
        <v>40327</v>
      </c>
      <c r="C9239" s="35" t="s">
        <v>9080</v>
      </c>
      <c r="D9239" s="34" t="str">
        <f t="shared" si="144"/>
        <v>817-Xã Mỹ Phước Tây</v>
      </c>
    </row>
    <row r="9240" spans="1:4">
      <c r="A9240" s="34" t="s">
        <v>116</v>
      </c>
      <c r="B9240" s="35" t="s">
        <v>40328</v>
      </c>
      <c r="C9240" s="35" t="s">
        <v>7138</v>
      </c>
      <c r="D9240" s="34" t="str">
        <f t="shared" si="144"/>
        <v>817-Xã Mỹ Hạnh Đông</v>
      </c>
    </row>
    <row r="9241" spans="1:4">
      <c r="A9241" s="34" t="s">
        <v>116</v>
      </c>
      <c r="B9241" s="35" t="s">
        <v>40329</v>
      </c>
      <c r="C9241" s="35" t="s">
        <v>6194</v>
      </c>
      <c r="D9241" s="34" t="str">
        <f t="shared" si="144"/>
        <v>817-Xã Mỹ Hạnh Trung</v>
      </c>
    </row>
    <row r="9242" spans="1:4">
      <c r="A9242" s="34" t="s">
        <v>116</v>
      </c>
      <c r="B9242" s="35" t="s">
        <v>40330</v>
      </c>
      <c r="C9242" s="35" t="s">
        <v>4103</v>
      </c>
      <c r="D9242" s="34" t="str">
        <f t="shared" si="144"/>
        <v>817-Xã Tân Phú</v>
      </c>
    </row>
    <row r="9243" spans="1:4">
      <c r="A9243" s="34" t="s">
        <v>116</v>
      </c>
      <c r="B9243" s="35" t="s">
        <v>40326</v>
      </c>
      <c r="C9243" s="35" t="s">
        <v>3505</v>
      </c>
      <c r="D9243" s="34" t="str">
        <f t="shared" si="144"/>
        <v>817-Xã Tân Bình</v>
      </c>
    </row>
    <row r="9244" spans="1:4">
      <c r="A9244" s="34" t="s">
        <v>116</v>
      </c>
      <c r="B9244" s="35" t="s">
        <v>40331</v>
      </c>
      <c r="C9244" s="35" t="s">
        <v>8131</v>
      </c>
      <c r="D9244" s="34" t="str">
        <f t="shared" si="144"/>
        <v>817-Xã Tân Hội</v>
      </c>
    </row>
    <row r="9245" spans="1:4">
      <c r="A9245" s="34" t="s">
        <v>116</v>
      </c>
      <c r="B9245" s="35" t="s">
        <v>40325</v>
      </c>
      <c r="C9245" s="35" t="s">
        <v>9987</v>
      </c>
      <c r="D9245" s="34" t="str">
        <f t="shared" si="144"/>
        <v>817-Phường Nhị Mỹ</v>
      </c>
    </row>
    <row r="9246" spans="1:4">
      <c r="A9246" s="34" t="s">
        <v>116</v>
      </c>
      <c r="B9246" s="35" t="s">
        <v>40332</v>
      </c>
      <c r="C9246" s="35" t="s">
        <v>9617</v>
      </c>
      <c r="D9246" s="34" t="str">
        <f t="shared" si="144"/>
        <v>817-Xã Nhị Quý</v>
      </c>
    </row>
    <row r="9247" spans="1:4">
      <c r="A9247" s="34" t="s">
        <v>116</v>
      </c>
      <c r="B9247" s="35" t="s">
        <v>40333</v>
      </c>
      <c r="C9247" s="35" t="s">
        <v>5727</v>
      </c>
      <c r="D9247" s="34" t="str">
        <f t="shared" si="144"/>
        <v>817-Xã Thanh Hòa</v>
      </c>
    </row>
    <row r="9248" spans="1:4">
      <c r="A9248" s="34" t="s">
        <v>116</v>
      </c>
      <c r="B9248" s="35" t="s">
        <v>40334</v>
      </c>
      <c r="C9248" s="35" t="s">
        <v>9083</v>
      </c>
      <c r="D9248" s="34" t="str">
        <f t="shared" si="144"/>
        <v>817-Xã Phú Quý</v>
      </c>
    </row>
    <row r="9249" spans="1:4">
      <c r="A9249" s="34" t="s">
        <v>116</v>
      </c>
      <c r="B9249" s="35" t="s">
        <v>40335</v>
      </c>
      <c r="C9249" s="35" t="s">
        <v>3043</v>
      </c>
      <c r="D9249" s="34" t="str">
        <f t="shared" si="144"/>
        <v>817-Xã Long Khánh</v>
      </c>
    </row>
    <row r="9250" spans="1:4">
      <c r="A9250" s="34" t="s">
        <v>122</v>
      </c>
      <c r="B9250" s="35" t="s">
        <v>40193</v>
      </c>
      <c r="C9250" s="35" t="s">
        <v>9633</v>
      </c>
      <c r="D9250" s="34" t="str">
        <f t="shared" si="144"/>
        <v>818-Thị trấn Mỹ Phước</v>
      </c>
    </row>
    <row r="9251" spans="1:4">
      <c r="A9251" s="34" t="s">
        <v>122</v>
      </c>
      <c r="B9251" s="35" t="s">
        <v>40194</v>
      </c>
      <c r="C9251" s="35" t="s">
        <v>9612</v>
      </c>
      <c r="D9251" s="34" t="str">
        <f t="shared" si="144"/>
        <v>818-Xã Tân Hòa Đông</v>
      </c>
    </row>
    <row r="9252" spans="1:4">
      <c r="A9252" s="34" t="s">
        <v>122</v>
      </c>
      <c r="B9252" s="35" t="s">
        <v>40195</v>
      </c>
      <c r="C9252" s="35" t="s">
        <v>8932</v>
      </c>
      <c r="D9252" s="34" t="str">
        <f t="shared" si="144"/>
        <v>818-Xã Thạnh Tân</v>
      </c>
    </row>
    <row r="9253" spans="1:4">
      <c r="A9253" s="34" t="s">
        <v>122</v>
      </c>
      <c r="B9253" s="35" t="s">
        <v>40196</v>
      </c>
      <c r="C9253" s="35" t="s">
        <v>9085</v>
      </c>
      <c r="D9253" s="34" t="str">
        <f t="shared" si="144"/>
        <v>818-Xã Thạnh Mỹ</v>
      </c>
    </row>
    <row r="9254" spans="1:4">
      <c r="A9254" s="34" t="s">
        <v>122</v>
      </c>
      <c r="B9254" s="35" t="s">
        <v>40197</v>
      </c>
      <c r="C9254" s="35" t="s">
        <v>42019</v>
      </c>
      <c r="D9254" s="34" t="str">
        <f t="shared" si="144"/>
        <v>818-Xã Thạnh Hoà</v>
      </c>
    </row>
    <row r="9255" spans="1:4">
      <c r="A9255" s="34" t="s">
        <v>122</v>
      </c>
      <c r="B9255" s="35" t="s">
        <v>40198</v>
      </c>
      <c r="C9255" s="35" t="s">
        <v>3753</v>
      </c>
      <c r="D9255" s="34" t="str">
        <f t="shared" si="144"/>
        <v>818-Xã Phú Mỹ</v>
      </c>
    </row>
    <row r="9256" spans="1:4">
      <c r="A9256" s="34" t="s">
        <v>122</v>
      </c>
      <c r="B9256" s="35" t="s">
        <v>40199</v>
      </c>
      <c r="C9256" s="35" t="s">
        <v>29670</v>
      </c>
      <c r="D9256" s="34" t="str">
        <f t="shared" si="144"/>
        <v>818-Xã Tân Hòa Thành</v>
      </c>
    </row>
    <row r="9257" spans="1:4">
      <c r="A9257" s="34" t="s">
        <v>122</v>
      </c>
      <c r="B9257" s="35" t="s">
        <v>40200</v>
      </c>
      <c r="C9257" s="35" t="s">
        <v>6938</v>
      </c>
      <c r="D9257" s="34" t="str">
        <f t="shared" si="144"/>
        <v>818-Xã Hưng Thạnh</v>
      </c>
    </row>
    <row r="9258" spans="1:4">
      <c r="A9258" s="34" t="s">
        <v>122</v>
      </c>
      <c r="B9258" s="35" t="s">
        <v>40201</v>
      </c>
      <c r="C9258" s="35" t="s">
        <v>7123</v>
      </c>
      <c r="D9258" s="34" t="str">
        <f t="shared" si="144"/>
        <v>818-Xã Tân Lập 1</v>
      </c>
    </row>
    <row r="9259" spans="1:4">
      <c r="A9259" s="34" t="s">
        <v>122</v>
      </c>
      <c r="B9259" s="35" t="s">
        <v>40202</v>
      </c>
      <c r="C9259" s="35" t="s">
        <v>9634</v>
      </c>
      <c r="D9259" s="34" t="str">
        <f t="shared" si="144"/>
        <v>818-Xã Tân Hòa Tây</v>
      </c>
    </row>
    <row r="9260" spans="1:4">
      <c r="A9260" s="34" t="s">
        <v>122</v>
      </c>
      <c r="B9260" s="35" t="s">
        <v>40203</v>
      </c>
      <c r="C9260" s="35" t="s">
        <v>7124</v>
      </c>
      <c r="D9260" s="34" t="str">
        <f t="shared" si="144"/>
        <v>818-Xã Tân Lập 2</v>
      </c>
    </row>
    <row r="9261" spans="1:4">
      <c r="A9261" s="34" t="s">
        <v>122</v>
      </c>
      <c r="B9261" s="35" t="s">
        <v>40204</v>
      </c>
      <c r="C9261" s="35" t="s">
        <v>7125</v>
      </c>
      <c r="D9261" s="34" t="str">
        <f t="shared" si="144"/>
        <v>818-Xã Phước Lập</v>
      </c>
    </row>
    <row r="9262" spans="1:4">
      <c r="A9262" s="34" t="s">
        <v>108</v>
      </c>
      <c r="B9262" s="35" t="s">
        <v>40205</v>
      </c>
      <c r="C9262" s="35" t="s">
        <v>9613</v>
      </c>
      <c r="D9262" s="34" t="str">
        <f t="shared" si="144"/>
        <v>819-Thị trấn Cái Bè</v>
      </c>
    </row>
    <row r="9263" spans="1:4">
      <c r="A9263" s="34" t="s">
        <v>108</v>
      </c>
      <c r="B9263" s="35" t="s">
        <v>40206</v>
      </c>
      <c r="C9263" s="35" t="s">
        <v>9609</v>
      </c>
      <c r="D9263" s="34" t="str">
        <f t="shared" si="144"/>
        <v>819-Xã Hậu Mỹ Bắc B</v>
      </c>
    </row>
    <row r="9264" spans="1:4">
      <c r="A9264" s="34" t="s">
        <v>108</v>
      </c>
      <c r="B9264" s="35" t="s">
        <v>40207</v>
      </c>
      <c r="C9264" s="35" t="s">
        <v>6193</v>
      </c>
      <c r="D9264" s="34" t="str">
        <f t="shared" si="144"/>
        <v>819-Xã Hậu Mỹ Bắc A</v>
      </c>
    </row>
    <row r="9265" spans="1:4">
      <c r="A9265" s="34" t="s">
        <v>108</v>
      </c>
      <c r="B9265" s="35" t="s">
        <v>40208</v>
      </c>
      <c r="C9265" s="35" t="s">
        <v>6753</v>
      </c>
      <c r="D9265" s="34" t="str">
        <f t="shared" si="144"/>
        <v>819-Xã Mỹ Trung</v>
      </c>
    </row>
    <row r="9266" spans="1:4">
      <c r="A9266" s="34" t="s">
        <v>108</v>
      </c>
      <c r="B9266" s="35" t="s">
        <v>40209</v>
      </c>
      <c r="C9266" s="35" t="s">
        <v>9635</v>
      </c>
      <c r="D9266" s="34" t="str">
        <f t="shared" si="144"/>
        <v>819-Xã Hậu Mỹ Trinh</v>
      </c>
    </row>
    <row r="9267" spans="1:4">
      <c r="A9267" s="34" t="s">
        <v>108</v>
      </c>
      <c r="B9267" s="35" t="s">
        <v>40210</v>
      </c>
      <c r="C9267" s="35" t="s">
        <v>9610</v>
      </c>
      <c r="D9267" s="34" t="str">
        <f t="shared" si="144"/>
        <v>819-Xã Hậu Mỹ Phú</v>
      </c>
    </row>
    <row r="9268" spans="1:4">
      <c r="A9268" s="34" t="s">
        <v>108</v>
      </c>
      <c r="B9268" s="35" t="s">
        <v>40211</v>
      </c>
      <c r="C9268" s="35" t="s">
        <v>4295</v>
      </c>
      <c r="D9268" s="34" t="str">
        <f t="shared" si="144"/>
        <v>819-Xã Mỹ Tân</v>
      </c>
    </row>
    <row r="9269" spans="1:4">
      <c r="A9269" s="34" t="s">
        <v>108</v>
      </c>
      <c r="B9269" s="35" t="s">
        <v>40212</v>
      </c>
      <c r="C9269" s="35" t="s">
        <v>9079</v>
      </c>
      <c r="D9269" s="34" t="str">
        <f t="shared" si="144"/>
        <v>819-Xã Mỹ Lợi B</v>
      </c>
    </row>
    <row r="9270" spans="1:4">
      <c r="A9270" s="34" t="s">
        <v>108</v>
      </c>
      <c r="B9270" s="35" t="s">
        <v>40213</v>
      </c>
      <c r="C9270" s="35" t="s">
        <v>7140</v>
      </c>
      <c r="D9270" s="34" t="str">
        <f t="shared" si="144"/>
        <v>819-Xã Thiện Trung</v>
      </c>
    </row>
    <row r="9271" spans="1:4">
      <c r="A9271" s="34" t="s">
        <v>108</v>
      </c>
      <c r="B9271" s="35" t="s">
        <v>40214</v>
      </c>
      <c r="C9271" s="35" t="s">
        <v>9591</v>
      </c>
      <c r="D9271" s="34" t="str">
        <f t="shared" si="144"/>
        <v>819-Xã Mỹ Hội</v>
      </c>
    </row>
    <row r="9272" spans="1:4">
      <c r="A9272" s="34" t="s">
        <v>108</v>
      </c>
      <c r="B9272" s="35" t="s">
        <v>40215</v>
      </c>
      <c r="C9272" s="35" t="s">
        <v>3208</v>
      </c>
      <c r="D9272" s="34" t="str">
        <f t="shared" si="144"/>
        <v>819-Xã An Cư</v>
      </c>
    </row>
    <row r="9273" spans="1:4">
      <c r="A9273" s="34" t="s">
        <v>108</v>
      </c>
      <c r="B9273" s="35" t="s">
        <v>40216</v>
      </c>
      <c r="C9273" s="35" t="s">
        <v>5405</v>
      </c>
      <c r="D9273" s="34" t="str">
        <f t="shared" si="144"/>
        <v>819-Xã Hậu Thành</v>
      </c>
    </row>
    <row r="9274" spans="1:4">
      <c r="A9274" s="34" t="s">
        <v>108</v>
      </c>
      <c r="B9274" s="35" t="s">
        <v>40217</v>
      </c>
      <c r="C9274" s="35" t="s">
        <v>9086</v>
      </c>
      <c r="D9274" s="34" t="str">
        <f t="shared" si="144"/>
        <v>819-Xã Mỹ Lợi A</v>
      </c>
    </row>
    <row r="9275" spans="1:4">
      <c r="A9275" s="34" t="s">
        <v>108</v>
      </c>
      <c r="B9275" s="35" t="s">
        <v>40218</v>
      </c>
      <c r="C9275" s="35" t="s">
        <v>7862</v>
      </c>
      <c r="D9275" s="34" t="str">
        <f t="shared" si="144"/>
        <v>819-Xã Hòa Khánh</v>
      </c>
    </row>
    <row r="9276" spans="1:4">
      <c r="A9276" s="34" t="s">
        <v>108</v>
      </c>
      <c r="B9276" s="35" t="s">
        <v>40219</v>
      </c>
      <c r="C9276" s="35" t="s">
        <v>9611</v>
      </c>
      <c r="D9276" s="34" t="str">
        <f t="shared" si="144"/>
        <v>819-Xã Thiện Trí</v>
      </c>
    </row>
    <row r="9277" spans="1:4">
      <c r="A9277" s="34" t="s">
        <v>108</v>
      </c>
      <c r="B9277" s="35" t="s">
        <v>40220</v>
      </c>
      <c r="C9277" s="35" t="s">
        <v>9614</v>
      </c>
      <c r="D9277" s="34" t="str">
        <f t="shared" si="144"/>
        <v>819-Xã Mỹ Đức Đông</v>
      </c>
    </row>
    <row r="9278" spans="1:4">
      <c r="A9278" s="34" t="s">
        <v>108</v>
      </c>
      <c r="B9278" s="35" t="s">
        <v>40221</v>
      </c>
      <c r="C9278" s="35" t="s">
        <v>9615</v>
      </c>
      <c r="D9278" s="34" t="str">
        <f t="shared" si="144"/>
        <v>819-Xã Mỹ Đức Tây</v>
      </c>
    </row>
    <row r="9279" spans="1:4">
      <c r="A9279" s="34" t="s">
        <v>108</v>
      </c>
      <c r="B9279" s="35" t="s">
        <v>40222</v>
      </c>
      <c r="C9279" s="35" t="s">
        <v>7141</v>
      </c>
      <c r="D9279" s="34" t="str">
        <f t="shared" si="144"/>
        <v>819-Xã Đông Hòa Hiệp</v>
      </c>
    </row>
    <row r="9280" spans="1:4">
      <c r="A9280" s="34" t="s">
        <v>108</v>
      </c>
      <c r="B9280" s="35" t="s">
        <v>40223</v>
      </c>
      <c r="C9280" s="35" t="s">
        <v>3054</v>
      </c>
      <c r="D9280" s="34" t="str">
        <f t="shared" si="144"/>
        <v>819-Xã An Thái Đông</v>
      </c>
    </row>
    <row r="9281" spans="1:4">
      <c r="A9281" s="34" t="s">
        <v>108</v>
      </c>
      <c r="B9281" s="35" t="s">
        <v>40224</v>
      </c>
      <c r="C9281" s="35" t="s">
        <v>3527</v>
      </c>
      <c r="D9281" s="34" t="str">
        <f t="shared" si="144"/>
        <v>819-Xã Tân Hưng</v>
      </c>
    </row>
    <row r="9282" spans="1:4">
      <c r="A9282" s="34" t="s">
        <v>108</v>
      </c>
      <c r="B9282" s="35" t="s">
        <v>40225</v>
      </c>
      <c r="C9282" s="35" t="s">
        <v>4123</v>
      </c>
      <c r="D9282" s="34" t="str">
        <f t="shared" si="144"/>
        <v>819-Xã Mỹ Lương</v>
      </c>
    </row>
    <row r="9283" spans="1:4">
      <c r="A9283" s="34" t="s">
        <v>108</v>
      </c>
      <c r="B9283" s="35" t="s">
        <v>40226</v>
      </c>
      <c r="C9283" s="35" t="s">
        <v>4483</v>
      </c>
      <c r="D9283" s="34" t="str">
        <f t="shared" si="144"/>
        <v>819-Xã Tân Thanh</v>
      </c>
    </row>
    <row r="9284" spans="1:4">
      <c r="A9284" s="34" t="s">
        <v>108</v>
      </c>
      <c r="B9284" s="35" t="s">
        <v>40227</v>
      </c>
      <c r="C9284" s="35" t="s">
        <v>7137</v>
      </c>
      <c r="D9284" s="34" t="str">
        <f t="shared" si="144"/>
        <v>819-Xã An Thái Trung</v>
      </c>
    </row>
    <row r="9285" spans="1:4">
      <c r="A9285" s="34" t="s">
        <v>108</v>
      </c>
      <c r="B9285" s="35" t="s">
        <v>40228</v>
      </c>
      <c r="C9285" s="35" t="s">
        <v>6190</v>
      </c>
      <c r="D9285" s="34" t="str">
        <f t="shared" ref="D9285:D9348" si="145">CONCATENATE(A9285,"-",C9285)</f>
        <v>819-Xã An Hữu</v>
      </c>
    </row>
    <row r="9286" spans="1:4">
      <c r="A9286" s="34" t="s">
        <v>108</v>
      </c>
      <c r="B9286" s="35" t="s">
        <v>40229</v>
      </c>
      <c r="C9286" s="35" t="s">
        <v>9089</v>
      </c>
      <c r="D9286" s="34" t="str">
        <f t="shared" si="145"/>
        <v>819-Xã Hòa Hưng</v>
      </c>
    </row>
    <row r="9287" spans="1:4">
      <c r="A9287" s="34" t="s">
        <v>71</v>
      </c>
      <c r="B9287" s="35" t="s">
        <v>40230</v>
      </c>
      <c r="C9287" s="35" t="s">
        <v>7200</v>
      </c>
      <c r="D9287" s="34" t="str">
        <f t="shared" si="145"/>
        <v>820-Xã Thạnh Lộc</v>
      </c>
    </row>
    <row r="9288" spans="1:4">
      <c r="A9288" s="34" t="s">
        <v>71</v>
      </c>
      <c r="B9288" s="35" t="s">
        <v>40231</v>
      </c>
      <c r="C9288" s="35" t="s">
        <v>9616</v>
      </c>
      <c r="D9288" s="34" t="str">
        <f t="shared" si="145"/>
        <v>820-Xã Mỹ Thành Bắc</v>
      </c>
    </row>
    <row r="9289" spans="1:4">
      <c r="A9289" s="34" t="s">
        <v>71</v>
      </c>
      <c r="B9289" s="35" t="s">
        <v>40232</v>
      </c>
      <c r="C9289" s="35" t="s">
        <v>4315</v>
      </c>
      <c r="D9289" s="34" t="str">
        <f t="shared" si="145"/>
        <v>820-Xã Phú Cường</v>
      </c>
    </row>
    <row r="9290" spans="1:4">
      <c r="A9290" s="34" t="s">
        <v>71</v>
      </c>
      <c r="B9290" s="35" t="s">
        <v>40233</v>
      </c>
      <c r="C9290" s="35" t="s">
        <v>6195</v>
      </c>
      <c r="D9290" s="34" t="str">
        <f t="shared" si="145"/>
        <v>820-Xã Mỹ Thành Nam</v>
      </c>
    </row>
    <row r="9291" spans="1:4">
      <c r="A9291" s="34" t="s">
        <v>71</v>
      </c>
      <c r="B9291" s="35" t="s">
        <v>40234</v>
      </c>
      <c r="C9291" s="35" t="s">
        <v>3032</v>
      </c>
      <c r="D9291" s="34" t="str">
        <f t="shared" si="145"/>
        <v>820-Xã Phú Nhuận</v>
      </c>
    </row>
    <row r="9292" spans="1:4">
      <c r="A9292" s="34" t="s">
        <v>71</v>
      </c>
      <c r="B9292" s="35" t="s">
        <v>40235</v>
      </c>
      <c r="C9292" s="35" t="s">
        <v>4107</v>
      </c>
      <c r="D9292" s="34" t="str">
        <f t="shared" si="145"/>
        <v>820-Xã Bình Phú</v>
      </c>
    </row>
    <row r="9293" spans="1:4">
      <c r="A9293" s="34" t="s">
        <v>71</v>
      </c>
      <c r="B9293" s="35" t="s">
        <v>40236</v>
      </c>
      <c r="C9293" s="35" t="s">
        <v>4608</v>
      </c>
      <c r="D9293" s="34" t="str">
        <f t="shared" si="145"/>
        <v>820-Xã Cẩm Sơn</v>
      </c>
    </row>
    <row r="9294" spans="1:4">
      <c r="A9294" s="34" t="s">
        <v>71</v>
      </c>
      <c r="B9294" s="35" t="s">
        <v>40237</v>
      </c>
      <c r="C9294" s="35" t="s">
        <v>4787</v>
      </c>
      <c r="D9294" s="34" t="str">
        <f t="shared" si="145"/>
        <v>820-Xã Phú An</v>
      </c>
    </row>
    <row r="9295" spans="1:4">
      <c r="A9295" s="34" t="s">
        <v>71</v>
      </c>
      <c r="B9295" s="35" t="s">
        <v>40238</v>
      </c>
      <c r="C9295" s="35" t="s">
        <v>9081</v>
      </c>
      <c r="D9295" s="34" t="str">
        <f t="shared" si="145"/>
        <v>820-Xã Mỹ Long</v>
      </c>
    </row>
    <row r="9296" spans="1:4">
      <c r="A9296" s="34" t="s">
        <v>71</v>
      </c>
      <c r="B9296" s="35" t="s">
        <v>40239</v>
      </c>
      <c r="C9296" s="35" t="s">
        <v>7114</v>
      </c>
      <c r="D9296" s="34" t="str">
        <f t="shared" si="145"/>
        <v>820-Xã Long Tiên</v>
      </c>
    </row>
    <row r="9297" spans="1:4">
      <c r="A9297" s="34" t="s">
        <v>71</v>
      </c>
      <c r="B9297" s="35" t="s">
        <v>40240</v>
      </c>
      <c r="C9297" s="35" t="s">
        <v>9606</v>
      </c>
      <c r="D9297" s="34" t="str">
        <f t="shared" si="145"/>
        <v>820-Xã Hiệp Đức</v>
      </c>
    </row>
    <row r="9298" spans="1:4">
      <c r="A9298" s="34" t="s">
        <v>71</v>
      </c>
      <c r="B9298" s="35" t="s">
        <v>40241</v>
      </c>
      <c r="C9298" s="35" t="s">
        <v>7130</v>
      </c>
      <c r="D9298" s="34" t="str">
        <f t="shared" si="145"/>
        <v>820-Xã Long Trung</v>
      </c>
    </row>
    <row r="9299" spans="1:4">
      <c r="A9299" s="34" t="s">
        <v>71</v>
      </c>
      <c r="B9299" s="35" t="s">
        <v>40242</v>
      </c>
      <c r="C9299" s="35" t="s">
        <v>9082</v>
      </c>
      <c r="D9299" s="34" t="str">
        <f t="shared" si="145"/>
        <v>820-Xã Hội Xuân</v>
      </c>
    </row>
    <row r="9300" spans="1:4">
      <c r="A9300" s="34" t="s">
        <v>71</v>
      </c>
      <c r="B9300" s="35" t="s">
        <v>40243</v>
      </c>
      <c r="C9300" s="35" t="s">
        <v>5368</v>
      </c>
      <c r="D9300" s="34" t="str">
        <f t="shared" si="145"/>
        <v>820-Xã Tân Phong</v>
      </c>
    </row>
    <row r="9301" spans="1:4">
      <c r="A9301" s="34" t="s">
        <v>71</v>
      </c>
      <c r="B9301" s="35" t="s">
        <v>40244</v>
      </c>
      <c r="C9301" s="35" t="s">
        <v>9618</v>
      </c>
      <c r="D9301" s="34" t="str">
        <f t="shared" si="145"/>
        <v>820-Xã Tam Bình</v>
      </c>
    </row>
    <row r="9302" spans="1:4">
      <c r="A9302" s="34" t="s">
        <v>71</v>
      </c>
      <c r="B9302" s="35" t="s">
        <v>40245</v>
      </c>
      <c r="C9302" s="35" t="s">
        <v>3559</v>
      </c>
      <c r="D9302" s="34" t="str">
        <f t="shared" si="145"/>
        <v>820-Xã Ngũ Hiệp</v>
      </c>
    </row>
    <row r="9303" spans="1:4">
      <c r="A9303" s="34" t="s">
        <v>72</v>
      </c>
      <c r="B9303" s="35" t="s">
        <v>40246</v>
      </c>
      <c r="C9303" s="35" t="s">
        <v>9090</v>
      </c>
      <c r="D9303" s="34" t="str">
        <f t="shared" si="145"/>
        <v>821-Thị trấn Tân Hiệp</v>
      </c>
    </row>
    <row r="9304" spans="1:4">
      <c r="A9304" s="34" t="s">
        <v>72</v>
      </c>
      <c r="B9304" s="35" t="s">
        <v>40247</v>
      </c>
      <c r="C9304" s="35" t="s">
        <v>9091</v>
      </c>
      <c r="D9304" s="34" t="str">
        <f t="shared" si="145"/>
        <v>821-Xã Tân Hội Đông</v>
      </c>
    </row>
    <row r="9305" spans="1:4">
      <c r="A9305" s="34" t="s">
        <v>72</v>
      </c>
      <c r="B9305" s="35" t="s">
        <v>40248</v>
      </c>
      <c r="C9305" s="35" t="s">
        <v>3798</v>
      </c>
      <c r="D9305" s="34" t="str">
        <f t="shared" si="145"/>
        <v>821-Xã Tân Hương</v>
      </c>
    </row>
    <row r="9306" spans="1:4">
      <c r="A9306" s="34" t="s">
        <v>72</v>
      </c>
      <c r="B9306" s="35" t="s">
        <v>40249</v>
      </c>
      <c r="C9306" s="35" t="s">
        <v>9619</v>
      </c>
      <c r="D9306" s="34" t="str">
        <f t="shared" si="145"/>
        <v>821-Xã Tân Lý Đông</v>
      </c>
    </row>
    <row r="9307" spans="1:4">
      <c r="A9307" s="34" t="s">
        <v>72</v>
      </c>
      <c r="B9307" s="35" t="s">
        <v>40250</v>
      </c>
      <c r="C9307" s="35" t="s">
        <v>9605</v>
      </c>
      <c r="D9307" s="34" t="str">
        <f t="shared" si="145"/>
        <v>821-Xã Tân Lý Tây</v>
      </c>
    </row>
    <row r="9308" spans="1:4">
      <c r="A9308" s="34" t="s">
        <v>72</v>
      </c>
      <c r="B9308" s="35" t="s">
        <v>40251</v>
      </c>
      <c r="C9308" s="35" t="s">
        <v>9092</v>
      </c>
      <c r="D9308" s="34" t="str">
        <f t="shared" si="145"/>
        <v>821-Xã Thân Cửu Nghĩa</v>
      </c>
    </row>
    <row r="9309" spans="1:4">
      <c r="A9309" s="34" t="s">
        <v>72</v>
      </c>
      <c r="B9309" s="35" t="s">
        <v>40252</v>
      </c>
      <c r="C9309" s="35" t="s">
        <v>3546</v>
      </c>
      <c r="D9309" s="34" t="str">
        <f t="shared" si="145"/>
        <v>821-Xã Tam Hiệp</v>
      </c>
    </row>
    <row r="9310" spans="1:4">
      <c r="A9310" s="34" t="s">
        <v>72</v>
      </c>
      <c r="B9310" s="35" t="s">
        <v>40253</v>
      </c>
      <c r="C9310" s="35" t="s">
        <v>9620</v>
      </c>
      <c r="D9310" s="34" t="str">
        <f t="shared" si="145"/>
        <v>821-Xã Điềm Hy</v>
      </c>
    </row>
    <row r="9311" spans="1:4">
      <c r="A9311" s="34" t="s">
        <v>72</v>
      </c>
      <c r="B9311" s="35" t="s">
        <v>40254</v>
      </c>
      <c r="C9311" s="35" t="s">
        <v>6341</v>
      </c>
      <c r="D9311" s="34" t="str">
        <f t="shared" si="145"/>
        <v>821-Xã Nhị Bình</v>
      </c>
    </row>
    <row r="9312" spans="1:4">
      <c r="A9312" s="34" t="s">
        <v>72</v>
      </c>
      <c r="B9312" s="35" t="s">
        <v>40255</v>
      </c>
      <c r="C9312" s="35" t="s">
        <v>9101</v>
      </c>
      <c r="D9312" s="34" t="str">
        <f t="shared" si="145"/>
        <v>821-Xã Dưỡng Điềm</v>
      </c>
    </row>
    <row r="9313" spans="1:4">
      <c r="A9313" s="34" t="s">
        <v>72</v>
      </c>
      <c r="B9313" s="35" t="s">
        <v>40256</v>
      </c>
      <c r="C9313" s="35" t="s">
        <v>5311</v>
      </c>
      <c r="D9313" s="34" t="str">
        <f t="shared" si="145"/>
        <v>821-Xã Đông Hòa</v>
      </c>
    </row>
    <row r="9314" spans="1:4">
      <c r="A9314" s="34" t="s">
        <v>72</v>
      </c>
      <c r="B9314" s="35" t="s">
        <v>40257</v>
      </c>
      <c r="C9314" s="35" t="s">
        <v>7497</v>
      </c>
      <c r="D9314" s="34" t="str">
        <f t="shared" si="145"/>
        <v>821-Xã Long Định</v>
      </c>
    </row>
    <row r="9315" spans="1:4">
      <c r="A9315" s="34" t="s">
        <v>72</v>
      </c>
      <c r="B9315" s="35" t="s">
        <v>40258</v>
      </c>
      <c r="C9315" s="35" t="s">
        <v>9621</v>
      </c>
      <c r="D9315" s="34" t="str">
        <f t="shared" si="145"/>
        <v>821-Xã Hữu Đạo</v>
      </c>
    </row>
    <row r="9316" spans="1:4">
      <c r="A9316" s="34" t="s">
        <v>72</v>
      </c>
      <c r="B9316" s="35" t="s">
        <v>40259</v>
      </c>
      <c r="C9316" s="35" t="s">
        <v>7466</v>
      </c>
      <c r="D9316" s="34" t="str">
        <f t="shared" si="145"/>
        <v>821-Xã Long An</v>
      </c>
    </row>
    <row r="9317" spans="1:4">
      <c r="A9317" s="34" t="s">
        <v>72</v>
      </c>
      <c r="B9317" s="35" t="s">
        <v>40260</v>
      </c>
      <c r="C9317" s="35" t="s">
        <v>6927</v>
      </c>
      <c r="D9317" s="34" t="str">
        <f t="shared" si="145"/>
        <v>821-Xã Long Hưng</v>
      </c>
    </row>
    <row r="9318" spans="1:4">
      <c r="A9318" s="34" t="s">
        <v>72</v>
      </c>
      <c r="B9318" s="35" t="s">
        <v>40261</v>
      </c>
      <c r="C9318" s="35" t="s">
        <v>6192</v>
      </c>
      <c r="D9318" s="34" t="str">
        <f t="shared" si="145"/>
        <v>821-Xã Bình Trưng</v>
      </c>
    </row>
    <row r="9319" spans="1:4">
      <c r="A9319" s="34" t="s">
        <v>72</v>
      </c>
      <c r="B9319" s="35" t="s">
        <v>40262</v>
      </c>
      <c r="C9319" s="35" t="s">
        <v>8585</v>
      </c>
      <c r="D9319" s="34" t="str">
        <f t="shared" si="145"/>
        <v>821-Xã Thạnh Phú</v>
      </c>
    </row>
    <row r="9320" spans="1:4">
      <c r="A9320" s="34" t="s">
        <v>72</v>
      </c>
      <c r="B9320" s="35" t="s">
        <v>40263</v>
      </c>
      <c r="C9320" s="35" t="s">
        <v>9093</v>
      </c>
      <c r="D9320" s="34" t="str">
        <f t="shared" si="145"/>
        <v>821-Xã Bàn Long</v>
      </c>
    </row>
    <row r="9321" spans="1:4">
      <c r="A9321" s="34" t="s">
        <v>72</v>
      </c>
      <c r="B9321" s="35" t="s">
        <v>40264</v>
      </c>
      <c r="C9321" s="35" t="s">
        <v>5775</v>
      </c>
      <c r="D9321" s="34" t="str">
        <f t="shared" si="145"/>
        <v>821-Xã Vĩnh Kim</v>
      </c>
    </row>
    <row r="9322" spans="1:4">
      <c r="A9322" s="34" t="s">
        <v>72</v>
      </c>
      <c r="B9322" s="35" t="s">
        <v>40265</v>
      </c>
      <c r="C9322" s="35" t="s">
        <v>7461</v>
      </c>
      <c r="D9322" s="34" t="str">
        <f t="shared" si="145"/>
        <v>821-Xã Bình Đức</v>
      </c>
    </row>
    <row r="9323" spans="1:4">
      <c r="A9323" s="34" t="s">
        <v>72</v>
      </c>
      <c r="B9323" s="35" t="s">
        <v>40266</v>
      </c>
      <c r="C9323" s="35" t="s">
        <v>9622</v>
      </c>
      <c r="D9323" s="34" t="str">
        <f t="shared" si="145"/>
        <v>821-Xã Song Thuận</v>
      </c>
    </row>
    <row r="9324" spans="1:4">
      <c r="A9324" s="34" t="s">
        <v>72</v>
      </c>
      <c r="B9324" s="35" t="s">
        <v>40267</v>
      </c>
      <c r="C9324" s="35" t="s">
        <v>3038</v>
      </c>
      <c r="D9324" s="34" t="str">
        <f t="shared" si="145"/>
        <v>821-Xã Kim Sơn</v>
      </c>
    </row>
    <row r="9325" spans="1:4">
      <c r="A9325" s="34" t="s">
        <v>72</v>
      </c>
      <c r="B9325" s="35" t="s">
        <v>40268</v>
      </c>
      <c r="C9325" s="35" t="s">
        <v>6298</v>
      </c>
      <c r="D9325" s="34" t="str">
        <f t="shared" si="145"/>
        <v>821-Xã Phú Phong</v>
      </c>
    </row>
    <row r="9326" spans="1:4">
      <c r="A9326" s="34" t="s">
        <v>74</v>
      </c>
      <c r="B9326" s="35" t="s">
        <v>40269</v>
      </c>
      <c r="C9326" s="35" t="s">
        <v>9623</v>
      </c>
      <c r="D9326" s="34" t="str">
        <f t="shared" si="145"/>
        <v>822-Thị trấn Chợ Gạo</v>
      </c>
    </row>
    <row r="9327" spans="1:4">
      <c r="A9327" s="34" t="s">
        <v>74</v>
      </c>
      <c r="B9327" s="35" t="s">
        <v>40270</v>
      </c>
      <c r="C9327" s="35" t="s">
        <v>4045</v>
      </c>
      <c r="D9327" s="34" t="str">
        <f t="shared" si="145"/>
        <v>822-Xã Trung Hòa</v>
      </c>
    </row>
    <row r="9328" spans="1:4">
      <c r="A9328" s="34" t="s">
        <v>74</v>
      </c>
      <c r="B9328" s="35" t="s">
        <v>40271</v>
      </c>
      <c r="C9328" s="35" t="s">
        <v>9473</v>
      </c>
      <c r="D9328" s="34" t="str">
        <f t="shared" si="145"/>
        <v>822-Xã Hòa Tịnh</v>
      </c>
    </row>
    <row r="9329" spans="1:4">
      <c r="A9329" s="34" t="s">
        <v>74</v>
      </c>
      <c r="B9329" s="35" t="s">
        <v>40272</v>
      </c>
      <c r="C9329" s="35" t="s">
        <v>9624</v>
      </c>
      <c r="D9329" s="34" t="str">
        <f t="shared" si="145"/>
        <v>822-Xã Mỹ Tịnh An</v>
      </c>
    </row>
    <row r="9330" spans="1:4">
      <c r="A9330" s="34" t="s">
        <v>74</v>
      </c>
      <c r="B9330" s="35" t="s">
        <v>40273</v>
      </c>
      <c r="C9330" s="35" t="s">
        <v>9094</v>
      </c>
      <c r="D9330" s="34" t="str">
        <f t="shared" si="145"/>
        <v>822-Xã Tân Bình Thạnh</v>
      </c>
    </row>
    <row r="9331" spans="1:4">
      <c r="A9331" s="34" t="s">
        <v>74</v>
      </c>
      <c r="B9331" s="35" t="s">
        <v>40274</v>
      </c>
      <c r="C9331" s="35" t="s">
        <v>9625</v>
      </c>
      <c r="D9331" s="34" t="str">
        <f t="shared" si="145"/>
        <v>822-Xã Phú Kiết</v>
      </c>
    </row>
    <row r="9332" spans="1:4">
      <c r="A9332" s="34" t="s">
        <v>74</v>
      </c>
      <c r="B9332" s="35" t="s">
        <v>40275</v>
      </c>
      <c r="C9332" s="35" t="s">
        <v>9626</v>
      </c>
      <c r="D9332" s="34" t="str">
        <f t="shared" si="145"/>
        <v>822-Xã Lương Hòa Lạc</v>
      </c>
    </row>
    <row r="9333" spans="1:4">
      <c r="A9333" s="34" t="s">
        <v>74</v>
      </c>
      <c r="B9333" s="35" t="s">
        <v>40276</v>
      </c>
      <c r="C9333" s="35" t="s">
        <v>4352</v>
      </c>
      <c r="D9333" s="34" t="str">
        <f t="shared" si="145"/>
        <v>822-Xã Thanh Bình</v>
      </c>
    </row>
    <row r="9334" spans="1:4">
      <c r="A9334" s="34" t="s">
        <v>74</v>
      </c>
      <c r="B9334" s="35" t="s">
        <v>40277</v>
      </c>
      <c r="C9334" s="35" t="s">
        <v>9627</v>
      </c>
      <c r="D9334" s="34" t="str">
        <f t="shared" si="145"/>
        <v>822-Xã Quơn Long</v>
      </c>
    </row>
    <row r="9335" spans="1:4">
      <c r="A9335" s="34" t="s">
        <v>74</v>
      </c>
      <c r="B9335" s="35" t="s">
        <v>40278</v>
      </c>
      <c r="C9335" s="35" t="s">
        <v>9607</v>
      </c>
      <c r="D9335" s="34" t="str">
        <f t="shared" si="145"/>
        <v>822-Xã Bình Phục Nhứt</v>
      </c>
    </row>
    <row r="9336" spans="1:4">
      <c r="A9336" s="34" t="s">
        <v>74</v>
      </c>
      <c r="B9336" s="35" t="s">
        <v>40279</v>
      </c>
      <c r="C9336" s="35" t="s">
        <v>9628</v>
      </c>
      <c r="D9336" s="34" t="str">
        <f t="shared" si="145"/>
        <v>822-Xã Đăng Hưng Phước</v>
      </c>
    </row>
    <row r="9337" spans="1:4">
      <c r="A9337" s="34" t="s">
        <v>74</v>
      </c>
      <c r="B9337" s="35" t="s">
        <v>40280</v>
      </c>
      <c r="C9337" s="35" t="s">
        <v>9629</v>
      </c>
      <c r="D9337" s="34" t="str">
        <f t="shared" si="145"/>
        <v>822-Xã Tân Thuận Bình</v>
      </c>
    </row>
    <row r="9338" spans="1:4">
      <c r="A9338" s="34" t="s">
        <v>74</v>
      </c>
      <c r="B9338" s="35" t="s">
        <v>40281</v>
      </c>
      <c r="C9338" s="35" t="s">
        <v>7131</v>
      </c>
      <c r="D9338" s="34" t="str">
        <f t="shared" si="145"/>
        <v>822-Xã Song Bình</v>
      </c>
    </row>
    <row r="9339" spans="1:4">
      <c r="A9339" s="34" t="s">
        <v>74</v>
      </c>
      <c r="B9339" s="35" t="s">
        <v>40282</v>
      </c>
      <c r="C9339" s="35" t="s">
        <v>9095</v>
      </c>
      <c r="D9339" s="34" t="str">
        <f t="shared" si="145"/>
        <v>822-Xã Bình Phan</v>
      </c>
    </row>
    <row r="9340" spans="1:4">
      <c r="A9340" s="34" t="s">
        <v>74</v>
      </c>
      <c r="B9340" s="35" t="s">
        <v>40283</v>
      </c>
      <c r="C9340" s="35" t="s">
        <v>9630</v>
      </c>
      <c r="D9340" s="34" t="str">
        <f t="shared" si="145"/>
        <v>822-Xã Long Bình Điền</v>
      </c>
    </row>
    <row r="9341" spans="1:4">
      <c r="A9341" s="34" t="s">
        <v>74</v>
      </c>
      <c r="B9341" s="35" t="s">
        <v>40284</v>
      </c>
      <c r="C9341" s="35" t="s">
        <v>9631</v>
      </c>
      <c r="D9341" s="34" t="str">
        <f t="shared" si="145"/>
        <v>822-Xã An Thạnh Thủy</v>
      </c>
    </row>
    <row r="9342" spans="1:4">
      <c r="A9342" s="34" t="s">
        <v>74</v>
      </c>
      <c r="B9342" s="35" t="s">
        <v>40285</v>
      </c>
      <c r="C9342" s="35" t="s">
        <v>7422</v>
      </c>
      <c r="D9342" s="34" t="str">
        <f t="shared" si="145"/>
        <v>822-Xã Xuân Đông</v>
      </c>
    </row>
    <row r="9343" spans="1:4">
      <c r="A9343" s="34" t="s">
        <v>74</v>
      </c>
      <c r="B9343" s="35" t="s">
        <v>40286</v>
      </c>
      <c r="C9343" s="35" t="s">
        <v>9096</v>
      </c>
      <c r="D9343" s="34" t="str">
        <f t="shared" si="145"/>
        <v>822-Xã Hòa Định</v>
      </c>
    </row>
    <row r="9344" spans="1:4">
      <c r="A9344" s="34" t="s">
        <v>74</v>
      </c>
      <c r="B9344" s="35" t="s">
        <v>40287</v>
      </c>
      <c r="C9344" s="35" t="s">
        <v>9461</v>
      </c>
      <c r="D9344" s="34" t="str">
        <f t="shared" si="145"/>
        <v>822-Xã Bình Ninh</v>
      </c>
    </row>
    <row r="9345" spans="1:4">
      <c r="A9345" s="34" t="s">
        <v>55</v>
      </c>
      <c r="B9345" s="35" t="s">
        <v>40288</v>
      </c>
      <c r="C9345" s="35" t="s">
        <v>9097</v>
      </c>
      <c r="D9345" s="34" t="str">
        <f t="shared" si="145"/>
        <v>823-Thị trấn Vĩnh Bình</v>
      </c>
    </row>
    <row r="9346" spans="1:4">
      <c r="A9346" s="34" t="s">
        <v>55</v>
      </c>
      <c r="B9346" s="35" t="s">
        <v>40289</v>
      </c>
      <c r="C9346" s="35" t="s">
        <v>3055</v>
      </c>
      <c r="D9346" s="34" t="str">
        <f t="shared" si="145"/>
        <v>823-Xã Đồng Sơn</v>
      </c>
    </row>
    <row r="9347" spans="1:4">
      <c r="A9347" s="34" t="s">
        <v>55</v>
      </c>
      <c r="B9347" s="35" t="s">
        <v>40290</v>
      </c>
      <c r="C9347" s="35" t="s">
        <v>4107</v>
      </c>
      <c r="D9347" s="34" t="str">
        <f t="shared" si="145"/>
        <v>823-Xã Bình Phú</v>
      </c>
    </row>
    <row r="9348" spans="1:4">
      <c r="A9348" s="34" t="s">
        <v>55</v>
      </c>
      <c r="B9348" s="35" t="s">
        <v>40291</v>
      </c>
      <c r="C9348" s="35" t="s">
        <v>7115</v>
      </c>
      <c r="D9348" s="34" t="str">
        <f t="shared" si="145"/>
        <v>823-Xã Đồng Thạnh</v>
      </c>
    </row>
    <row r="9349" spans="1:4">
      <c r="A9349" s="34" t="s">
        <v>55</v>
      </c>
      <c r="B9349" s="35" t="s">
        <v>40292</v>
      </c>
      <c r="C9349" s="35" t="s">
        <v>2972</v>
      </c>
      <c r="D9349" s="34" t="str">
        <f t="shared" ref="D9349:D9412" si="146">CONCATENATE(A9349,"-",C9349)</f>
        <v>823-Xã Thành Công</v>
      </c>
    </row>
    <row r="9350" spans="1:4">
      <c r="A9350" s="34" t="s">
        <v>55</v>
      </c>
      <c r="B9350" s="35" t="s">
        <v>40293</v>
      </c>
      <c r="C9350" s="35" t="s">
        <v>9087</v>
      </c>
      <c r="D9350" s="34" t="str">
        <f t="shared" si="146"/>
        <v>823-Xã Bình Nhì</v>
      </c>
    </row>
    <row r="9351" spans="1:4">
      <c r="A9351" s="34" t="s">
        <v>55</v>
      </c>
      <c r="B9351" s="35" t="s">
        <v>40294</v>
      </c>
      <c r="C9351" s="35" t="s">
        <v>7132</v>
      </c>
      <c r="D9351" s="34" t="str">
        <f t="shared" si="146"/>
        <v>823-Xã Yên Luông</v>
      </c>
    </row>
    <row r="9352" spans="1:4">
      <c r="A9352" s="34" t="s">
        <v>55</v>
      </c>
      <c r="B9352" s="35" t="s">
        <v>40295</v>
      </c>
      <c r="C9352" s="35" t="s">
        <v>6745</v>
      </c>
      <c r="D9352" s="34" t="str">
        <f t="shared" si="146"/>
        <v>823-Xã Thạnh Trị</v>
      </c>
    </row>
    <row r="9353" spans="1:4">
      <c r="A9353" s="34" t="s">
        <v>55</v>
      </c>
      <c r="B9353" s="35" t="s">
        <v>40296</v>
      </c>
      <c r="C9353" s="35" t="s">
        <v>9098</v>
      </c>
      <c r="D9353" s="34" t="str">
        <f t="shared" si="146"/>
        <v>823-Xã Thạnh Nhựt</v>
      </c>
    </row>
    <row r="9354" spans="1:4">
      <c r="A9354" s="34" t="s">
        <v>55</v>
      </c>
      <c r="B9354" s="35" t="s">
        <v>40297</v>
      </c>
      <c r="C9354" s="35" t="s">
        <v>5538</v>
      </c>
      <c r="D9354" s="34" t="str">
        <f t="shared" si="146"/>
        <v>823-Xã Long Vĩnh</v>
      </c>
    </row>
    <row r="9355" spans="1:4">
      <c r="A9355" s="34" t="s">
        <v>55</v>
      </c>
      <c r="B9355" s="35" t="s">
        <v>40298</v>
      </c>
      <c r="C9355" s="35" t="s">
        <v>4993</v>
      </c>
      <c r="D9355" s="34" t="str">
        <f t="shared" si="146"/>
        <v>823-Xã Bình Tân</v>
      </c>
    </row>
    <row r="9356" spans="1:4">
      <c r="A9356" s="34" t="s">
        <v>55</v>
      </c>
      <c r="B9356" s="35" t="s">
        <v>40299</v>
      </c>
      <c r="C9356" s="35" t="s">
        <v>9088</v>
      </c>
      <c r="D9356" s="34" t="str">
        <f t="shared" si="146"/>
        <v>823-Xã Vĩnh Hựu</v>
      </c>
    </row>
    <row r="9357" spans="1:4">
      <c r="A9357" s="34" t="s">
        <v>55</v>
      </c>
      <c r="B9357" s="35" t="s">
        <v>40300</v>
      </c>
      <c r="C9357" s="35" t="s">
        <v>3684</v>
      </c>
      <c r="D9357" s="34" t="str">
        <f t="shared" si="146"/>
        <v>823-Xã Long Bình</v>
      </c>
    </row>
    <row r="9358" spans="1:4">
      <c r="A9358" s="34" t="s">
        <v>68</v>
      </c>
      <c r="B9358" s="35" t="s">
        <v>40301</v>
      </c>
      <c r="C9358" s="35" t="s">
        <v>7133</v>
      </c>
      <c r="D9358" s="34" t="str">
        <f t="shared" si="146"/>
        <v>824-Thị trấn Tân Hòa</v>
      </c>
    </row>
    <row r="9359" spans="1:4">
      <c r="A9359" s="34" t="s">
        <v>68</v>
      </c>
      <c r="B9359" s="35" t="s">
        <v>40302</v>
      </c>
      <c r="C9359" s="35" t="s">
        <v>42020</v>
      </c>
      <c r="D9359" s="34" t="str">
        <f t="shared" si="146"/>
        <v>824-Xã Tăng Hoà</v>
      </c>
    </row>
    <row r="9360" spans="1:4">
      <c r="A9360" s="34" t="s">
        <v>68</v>
      </c>
      <c r="B9360" s="35" t="s">
        <v>40303</v>
      </c>
      <c r="C9360" s="35" t="s">
        <v>4275</v>
      </c>
      <c r="D9360" s="34" t="str">
        <f t="shared" si="146"/>
        <v>824-Xã Tân Phước</v>
      </c>
    </row>
    <row r="9361" spans="1:4">
      <c r="A9361" s="34" t="s">
        <v>68</v>
      </c>
      <c r="B9361" s="35" t="s">
        <v>40304</v>
      </c>
      <c r="C9361" s="35" t="s">
        <v>7117</v>
      </c>
      <c r="D9361" s="34" t="str">
        <f t="shared" si="146"/>
        <v>824-Xã Gia Thuận</v>
      </c>
    </row>
    <row r="9362" spans="1:4">
      <c r="A9362" s="34" t="s">
        <v>68</v>
      </c>
      <c r="B9362" s="35" t="s">
        <v>40305</v>
      </c>
      <c r="C9362" s="35" t="s">
        <v>6191</v>
      </c>
      <c r="D9362" s="34" t="str">
        <f t="shared" si="146"/>
        <v>824-Thị trấn Vàm Láng</v>
      </c>
    </row>
    <row r="9363" spans="1:4">
      <c r="A9363" s="34" t="s">
        <v>68</v>
      </c>
      <c r="B9363" s="35" t="s">
        <v>40306</v>
      </c>
      <c r="C9363" s="35" t="s">
        <v>7135</v>
      </c>
      <c r="D9363" s="34" t="str">
        <f t="shared" si="146"/>
        <v>824-Xã Tân Tây</v>
      </c>
    </row>
    <row r="9364" spans="1:4">
      <c r="A9364" s="34" t="s">
        <v>68</v>
      </c>
      <c r="B9364" s="35" t="s">
        <v>40307</v>
      </c>
      <c r="C9364" s="35" t="s">
        <v>9608</v>
      </c>
      <c r="D9364" s="34" t="str">
        <f t="shared" si="146"/>
        <v>824-Xã Kiểng Phước</v>
      </c>
    </row>
    <row r="9365" spans="1:4">
      <c r="A9365" s="34" t="s">
        <v>68</v>
      </c>
      <c r="B9365" s="35" t="s">
        <v>40308</v>
      </c>
      <c r="C9365" s="35" t="s">
        <v>8678</v>
      </c>
      <c r="D9365" s="34" t="str">
        <f t="shared" si="146"/>
        <v>824-Xã Tân Đông</v>
      </c>
    </row>
    <row r="9366" spans="1:4">
      <c r="A9366" s="34" t="s">
        <v>68</v>
      </c>
      <c r="B9366" s="35" t="s">
        <v>40309</v>
      </c>
      <c r="C9366" s="35" t="s">
        <v>7136</v>
      </c>
      <c r="D9366" s="34" t="str">
        <f t="shared" si="146"/>
        <v>824-Xã Bình Ân</v>
      </c>
    </row>
    <row r="9367" spans="1:4">
      <c r="A9367" s="34" t="s">
        <v>68</v>
      </c>
      <c r="B9367" s="35" t="s">
        <v>40310</v>
      </c>
      <c r="C9367" s="35" t="s">
        <v>3056</v>
      </c>
      <c r="D9367" s="34" t="str">
        <f t="shared" si="146"/>
        <v>824-Xã Tân Điền</v>
      </c>
    </row>
    <row r="9368" spans="1:4">
      <c r="A9368" s="34" t="s">
        <v>68</v>
      </c>
      <c r="B9368" s="35" t="s">
        <v>40311</v>
      </c>
      <c r="C9368" s="35" t="s">
        <v>7118</v>
      </c>
      <c r="D9368" s="34" t="str">
        <f t="shared" si="146"/>
        <v>824-Xã Bình Nghị</v>
      </c>
    </row>
    <row r="9369" spans="1:4">
      <c r="A9369" s="34" t="s">
        <v>68</v>
      </c>
      <c r="B9369" s="35" t="s">
        <v>40312</v>
      </c>
      <c r="C9369" s="35" t="s">
        <v>7509</v>
      </c>
      <c r="D9369" s="34" t="str">
        <f t="shared" si="146"/>
        <v>824-Xã Phước Trung</v>
      </c>
    </row>
    <row r="9370" spans="1:4">
      <c r="A9370" s="34" t="s">
        <v>68</v>
      </c>
      <c r="B9370" s="35" t="s">
        <v>40313</v>
      </c>
      <c r="C9370" s="35" t="s">
        <v>3231</v>
      </c>
      <c r="D9370" s="34" t="str">
        <f t="shared" si="146"/>
        <v>824-Xã Tân Thành</v>
      </c>
    </row>
    <row r="9371" spans="1:4">
      <c r="A9371" s="34" t="s">
        <v>64</v>
      </c>
      <c r="B9371" s="35" t="s">
        <v>40317</v>
      </c>
      <c r="C9371" s="35" t="s">
        <v>7116</v>
      </c>
      <c r="D9371" s="34" t="str">
        <f t="shared" si="146"/>
        <v>825-Xã Tân Thới</v>
      </c>
    </row>
    <row r="9372" spans="1:4">
      <c r="A9372" s="34" t="s">
        <v>64</v>
      </c>
      <c r="B9372" s="35" t="s">
        <v>40318</v>
      </c>
      <c r="C9372" s="35" t="s">
        <v>4103</v>
      </c>
      <c r="D9372" s="34" t="str">
        <f t="shared" si="146"/>
        <v>825-Xã Tân Phú</v>
      </c>
    </row>
    <row r="9373" spans="1:4">
      <c r="A9373" s="34" t="s">
        <v>64</v>
      </c>
      <c r="B9373" s="35" t="s">
        <v>40316</v>
      </c>
      <c r="C9373" s="35" t="s">
        <v>7120</v>
      </c>
      <c r="D9373" s="34" t="str">
        <f t="shared" si="146"/>
        <v>825-Xã Phú Thạnh</v>
      </c>
    </row>
    <row r="9374" spans="1:4">
      <c r="A9374" s="34" t="s">
        <v>64</v>
      </c>
      <c r="B9374" s="35" t="s">
        <v>40319</v>
      </c>
      <c r="C9374" s="35" t="s">
        <v>4293</v>
      </c>
      <c r="D9374" s="34" t="str">
        <f t="shared" si="146"/>
        <v>825-Xã Tân Thạnh</v>
      </c>
    </row>
    <row r="9375" spans="1:4">
      <c r="A9375" s="34" t="s">
        <v>64</v>
      </c>
      <c r="B9375" s="35" t="s">
        <v>40314</v>
      </c>
      <c r="C9375" s="35" t="s">
        <v>7119</v>
      </c>
      <c r="D9375" s="34" t="str">
        <f t="shared" si="146"/>
        <v>825-Xã Phú Đông</v>
      </c>
    </row>
    <row r="9376" spans="1:4">
      <c r="A9376" s="34" t="s">
        <v>64</v>
      </c>
      <c r="B9376" s="35" t="s">
        <v>40315</v>
      </c>
      <c r="C9376" s="35" t="s">
        <v>7122</v>
      </c>
      <c r="D9376" s="34" t="str">
        <f t="shared" si="146"/>
        <v>825-Xã Phú Tân</v>
      </c>
    </row>
    <row r="9377" spans="1:4">
      <c r="A9377" s="34" t="s">
        <v>76</v>
      </c>
      <c r="B9377" s="35" t="s">
        <v>40336</v>
      </c>
      <c r="C9377" s="35" t="s">
        <v>9103</v>
      </c>
      <c r="D9377" s="34" t="str">
        <f t="shared" si="146"/>
        <v>829-Phường Phú Khương</v>
      </c>
    </row>
    <row r="9378" spans="1:4">
      <c r="A9378" s="34" t="s">
        <v>76</v>
      </c>
      <c r="B9378" s="35" t="s">
        <v>40349</v>
      </c>
      <c r="C9378" s="35" t="s">
        <v>9931</v>
      </c>
      <c r="D9378" s="34" t="str">
        <f t="shared" si="146"/>
        <v>829-Phường Phú Tân</v>
      </c>
    </row>
    <row r="9379" spans="1:4">
      <c r="A9379" s="34" t="s">
        <v>76</v>
      </c>
      <c r="B9379" s="35" t="s">
        <v>40337</v>
      </c>
      <c r="C9379" s="35" t="s">
        <v>5108</v>
      </c>
      <c r="D9379" s="34" t="str">
        <f t="shared" si="146"/>
        <v>829-Phường 8</v>
      </c>
    </row>
    <row r="9380" spans="1:4">
      <c r="A9380" s="34" t="s">
        <v>76</v>
      </c>
      <c r="B9380" s="35" t="s">
        <v>40338</v>
      </c>
      <c r="C9380" s="35" t="s">
        <v>5145</v>
      </c>
      <c r="D9380" s="34" t="str">
        <f t="shared" si="146"/>
        <v>829-Phường 6</v>
      </c>
    </row>
    <row r="9381" spans="1:4">
      <c r="A9381" s="34" t="s">
        <v>76</v>
      </c>
      <c r="B9381" s="35" t="s">
        <v>40339</v>
      </c>
      <c r="C9381" s="35" t="s">
        <v>4287</v>
      </c>
      <c r="D9381" s="34" t="str">
        <f t="shared" si="146"/>
        <v>829-Phường 4</v>
      </c>
    </row>
    <row r="9382" spans="1:4">
      <c r="A9382" s="34" t="s">
        <v>76</v>
      </c>
      <c r="B9382" s="35" t="s">
        <v>40340</v>
      </c>
      <c r="C9382" s="35" t="s">
        <v>3433</v>
      </c>
      <c r="D9382" s="34" t="str">
        <f t="shared" si="146"/>
        <v>829-Phường 5</v>
      </c>
    </row>
    <row r="9383" spans="1:4">
      <c r="A9383" s="34" t="s">
        <v>76</v>
      </c>
      <c r="B9383" s="35" t="s">
        <v>40341</v>
      </c>
      <c r="C9383" s="35" t="s">
        <v>9191</v>
      </c>
      <c r="D9383" s="34" t="str">
        <f t="shared" si="146"/>
        <v>829-Phường An Hội</v>
      </c>
    </row>
    <row r="9384" spans="1:4">
      <c r="A9384" s="34" t="s">
        <v>76</v>
      </c>
      <c r="B9384" s="35" t="s">
        <v>40342</v>
      </c>
      <c r="C9384" s="35" t="s">
        <v>5099</v>
      </c>
      <c r="D9384" s="34" t="str">
        <f t="shared" si="146"/>
        <v>829-Phường 7</v>
      </c>
    </row>
    <row r="9385" spans="1:4">
      <c r="A9385" s="34" t="s">
        <v>76</v>
      </c>
      <c r="B9385" s="35" t="s">
        <v>40343</v>
      </c>
      <c r="C9385" s="35" t="s">
        <v>7179</v>
      </c>
      <c r="D9385" s="34" t="str">
        <f t="shared" si="146"/>
        <v>829-Xã Sơn Đông</v>
      </c>
    </row>
    <row r="9386" spans="1:4">
      <c r="A9386" s="34" t="s">
        <v>76</v>
      </c>
      <c r="B9386" s="35" t="s">
        <v>40344</v>
      </c>
      <c r="C9386" s="35" t="s">
        <v>6012</v>
      </c>
      <c r="D9386" s="34" t="str">
        <f t="shared" si="146"/>
        <v>829-Xã Phú Hưng</v>
      </c>
    </row>
    <row r="9387" spans="1:4">
      <c r="A9387" s="34" t="s">
        <v>76</v>
      </c>
      <c r="B9387" s="35" t="s">
        <v>40345</v>
      </c>
      <c r="C9387" s="35" t="s">
        <v>4107</v>
      </c>
      <c r="D9387" s="34" t="str">
        <f t="shared" si="146"/>
        <v>829-Xã Bình Phú</v>
      </c>
    </row>
    <row r="9388" spans="1:4">
      <c r="A9388" s="34" t="s">
        <v>76</v>
      </c>
      <c r="B9388" s="35" t="s">
        <v>40346</v>
      </c>
      <c r="C9388" s="35" t="s">
        <v>9748</v>
      </c>
      <c r="D9388" s="34" t="str">
        <f t="shared" si="146"/>
        <v>829-Xã Mỹ Thạnh An</v>
      </c>
    </row>
    <row r="9389" spans="1:4">
      <c r="A9389" s="34" t="s">
        <v>76</v>
      </c>
      <c r="B9389" s="35" t="s">
        <v>40347</v>
      </c>
      <c r="C9389" s="35" t="s">
        <v>7034</v>
      </c>
      <c r="D9389" s="34" t="str">
        <f t="shared" si="146"/>
        <v>829-Xã Nhơn Thạnh</v>
      </c>
    </row>
    <row r="9390" spans="1:4">
      <c r="A9390" s="34" t="s">
        <v>76</v>
      </c>
      <c r="B9390" s="35" t="s">
        <v>40348</v>
      </c>
      <c r="C9390" s="35" t="s">
        <v>3032</v>
      </c>
      <c r="D9390" s="34" t="str">
        <f t="shared" si="146"/>
        <v>829-Xã Phú Nhuận</v>
      </c>
    </row>
    <row r="9391" spans="1:4">
      <c r="A9391" s="34" t="s">
        <v>109</v>
      </c>
      <c r="B9391" s="35" t="s">
        <v>40350</v>
      </c>
      <c r="C9391" s="35" t="s">
        <v>4400</v>
      </c>
      <c r="D9391" s="34" t="str">
        <f t="shared" si="146"/>
        <v>831-Thị trấn Châu Thành</v>
      </c>
    </row>
    <row r="9392" spans="1:4">
      <c r="A9392" s="34" t="s">
        <v>109</v>
      </c>
      <c r="B9392" s="35" t="s">
        <v>40351</v>
      </c>
      <c r="C9392" s="35" t="s">
        <v>3206</v>
      </c>
      <c r="D9392" s="34" t="str">
        <f t="shared" si="146"/>
        <v>831-Xã Tân Thạch</v>
      </c>
    </row>
    <row r="9393" spans="1:4">
      <c r="A9393" s="34" t="s">
        <v>109</v>
      </c>
      <c r="B9393" s="35" t="s">
        <v>40352</v>
      </c>
      <c r="C9393" s="35" t="s">
        <v>42021</v>
      </c>
      <c r="D9393" s="34" t="str">
        <f t="shared" si="146"/>
        <v>831-Xã Qưới Sơn</v>
      </c>
    </row>
    <row r="9394" spans="1:4">
      <c r="A9394" s="34" t="s">
        <v>109</v>
      </c>
      <c r="B9394" s="35" t="s">
        <v>40353</v>
      </c>
      <c r="C9394" s="35" t="s">
        <v>4089</v>
      </c>
      <c r="D9394" s="34" t="str">
        <f t="shared" si="146"/>
        <v>831-Xã An Khánh</v>
      </c>
    </row>
    <row r="9395" spans="1:4">
      <c r="A9395" s="34" t="s">
        <v>109</v>
      </c>
      <c r="B9395" s="35" t="s">
        <v>40354</v>
      </c>
      <c r="C9395" s="35" t="s">
        <v>8267</v>
      </c>
      <c r="D9395" s="34" t="str">
        <f t="shared" si="146"/>
        <v>831-Xã Giao Long</v>
      </c>
    </row>
    <row r="9396" spans="1:4">
      <c r="A9396" s="34" t="s">
        <v>109</v>
      </c>
      <c r="B9396" s="35" t="s">
        <v>40355</v>
      </c>
      <c r="C9396" s="35" t="s">
        <v>4081</v>
      </c>
      <c r="D9396" s="34" t="str">
        <f t="shared" si="146"/>
        <v>831-Xã Phú Túc</v>
      </c>
    </row>
    <row r="9397" spans="1:4">
      <c r="A9397" s="34" t="s">
        <v>109</v>
      </c>
      <c r="B9397" s="35" t="s">
        <v>40356</v>
      </c>
      <c r="C9397" s="35" t="s">
        <v>4268</v>
      </c>
      <c r="D9397" s="34" t="str">
        <f t="shared" si="146"/>
        <v>831-Xã Phú Đức</v>
      </c>
    </row>
    <row r="9398" spans="1:4">
      <c r="A9398" s="34" t="s">
        <v>109</v>
      </c>
      <c r="B9398" s="35" t="s">
        <v>40357</v>
      </c>
      <c r="C9398" s="35" t="s">
        <v>7126</v>
      </c>
      <c r="D9398" s="34" t="str">
        <f t="shared" si="146"/>
        <v>831-Xã Phú An Hòa</v>
      </c>
    </row>
    <row r="9399" spans="1:4">
      <c r="A9399" s="34" t="s">
        <v>109</v>
      </c>
      <c r="B9399" s="35" t="s">
        <v>40358</v>
      </c>
      <c r="C9399" s="35" t="s">
        <v>4266</v>
      </c>
      <c r="D9399" s="34" t="str">
        <f t="shared" si="146"/>
        <v>831-Xã An Phước</v>
      </c>
    </row>
    <row r="9400" spans="1:4">
      <c r="A9400" s="34" t="s">
        <v>109</v>
      </c>
      <c r="B9400" s="35" t="s">
        <v>40359</v>
      </c>
      <c r="C9400" s="35" t="s">
        <v>7595</v>
      </c>
      <c r="D9400" s="34" t="str">
        <f t="shared" si="146"/>
        <v>831-Xã Tam Phước</v>
      </c>
    </row>
    <row r="9401" spans="1:4">
      <c r="A9401" s="34" t="s">
        <v>109</v>
      </c>
      <c r="B9401" s="35" t="s">
        <v>40360</v>
      </c>
      <c r="C9401" s="35" t="s">
        <v>9738</v>
      </c>
      <c r="D9401" s="34" t="str">
        <f t="shared" si="146"/>
        <v>831-Xã Thành Triệu</v>
      </c>
    </row>
    <row r="9402" spans="1:4">
      <c r="A9402" s="34" t="s">
        <v>109</v>
      </c>
      <c r="B9402" s="35" t="s">
        <v>40361</v>
      </c>
      <c r="C9402" s="35" t="s">
        <v>9107</v>
      </c>
      <c r="D9402" s="34" t="str">
        <f t="shared" si="146"/>
        <v>831-Xã Tường Đa</v>
      </c>
    </row>
    <row r="9403" spans="1:4">
      <c r="A9403" s="34" t="s">
        <v>109</v>
      </c>
      <c r="B9403" s="35" t="s">
        <v>40362</v>
      </c>
      <c r="C9403" s="35" t="s">
        <v>4103</v>
      </c>
      <c r="D9403" s="34" t="str">
        <f t="shared" si="146"/>
        <v>831-Xã Tân Phú</v>
      </c>
    </row>
    <row r="9404" spans="1:4">
      <c r="A9404" s="34" t="s">
        <v>109</v>
      </c>
      <c r="B9404" s="35" t="s">
        <v>40363</v>
      </c>
      <c r="C9404" s="35" t="s">
        <v>7180</v>
      </c>
      <c r="D9404" s="34" t="str">
        <f t="shared" si="146"/>
        <v>831-Xã Quới Thành</v>
      </c>
    </row>
    <row r="9405" spans="1:4">
      <c r="A9405" s="34" t="s">
        <v>109</v>
      </c>
      <c r="B9405" s="35" t="s">
        <v>40364</v>
      </c>
      <c r="C9405" s="35" t="s">
        <v>7154</v>
      </c>
      <c r="D9405" s="34" t="str">
        <f t="shared" si="146"/>
        <v>831-Xã Phước Thạnh</v>
      </c>
    </row>
    <row r="9406" spans="1:4">
      <c r="A9406" s="34" t="s">
        <v>109</v>
      </c>
      <c r="B9406" s="35" t="s">
        <v>40365</v>
      </c>
      <c r="C9406" s="35" t="s">
        <v>7155</v>
      </c>
      <c r="D9406" s="34" t="str">
        <f t="shared" si="146"/>
        <v>831-Xã An Hóa</v>
      </c>
    </row>
    <row r="9407" spans="1:4">
      <c r="A9407" s="34" t="s">
        <v>109</v>
      </c>
      <c r="B9407" s="35" t="s">
        <v>40366</v>
      </c>
      <c r="C9407" s="35" t="s">
        <v>9749</v>
      </c>
      <c r="D9407" s="34" t="str">
        <f t="shared" si="146"/>
        <v>831-Xã Tiên Long</v>
      </c>
    </row>
    <row r="9408" spans="1:4">
      <c r="A9408" s="34" t="s">
        <v>109</v>
      </c>
      <c r="B9408" s="35" t="s">
        <v>40367</v>
      </c>
      <c r="C9408" s="35" t="s">
        <v>6400</v>
      </c>
      <c r="D9408" s="34" t="str">
        <f t="shared" si="146"/>
        <v>831-Xã An Hiệp</v>
      </c>
    </row>
    <row r="9409" spans="1:4">
      <c r="A9409" s="34" t="s">
        <v>109</v>
      </c>
      <c r="B9409" s="35" t="s">
        <v>40368</v>
      </c>
      <c r="C9409" s="35" t="s">
        <v>9750</v>
      </c>
      <c r="D9409" s="34" t="str">
        <f t="shared" si="146"/>
        <v>831-Xã Hữu Định</v>
      </c>
    </row>
    <row r="9410" spans="1:4">
      <c r="A9410" s="34" t="s">
        <v>109</v>
      </c>
      <c r="B9410" s="35" t="s">
        <v>40369</v>
      </c>
      <c r="C9410" s="35" t="s">
        <v>9123</v>
      </c>
      <c r="D9410" s="34" t="str">
        <f t="shared" si="146"/>
        <v>831-Xã Tiên Thủy</v>
      </c>
    </row>
    <row r="9411" spans="1:4">
      <c r="A9411" s="34" t="s">
        <v>109</v>
      </c>
      <c r="B9411" s="35" t="s">
        <v>40370</v>
      </c>
      <c r="C9411" s="35" t="s">
        <v>5912</v>
      </c>
      <c r="D9411" s="34" t="str">
        <f t="shared" si="146"/>
        <v>831-Xã Sơn Hòa</v>
      </c>
    </row>
    <row r="9412" spans="1:4">
      <c r="A9412" s="34" t="s">
        <v>35</v>
      </c>
      <c r="B9412" s="35" t="s">
        <v>40371</v>
      </c>
      <c r="C9412" s="35" t="s">
        <v>7172</v>
      </c>
      <c r="D9412" s="34" t="str">
        <f t="shared" si="146"/>
        <v>832-Thị trấn Chợ Lách</v>
      </c>
    </row>
    <row r="9413" spans="1:4">
      <c r="A9413" s="34" t="s">
        <v>35</v>
      </c>
      <c r="B9413" s="35" t="s">
        <v>40372</v>
      </c>
      <c r="C9413" s="35" t="s">
        <v>9739</v>
      </c>
      <c r="D9413" s="34" t="str">
        <f t="shared" ref="D9413:D9476" si="147">CONCATENATE(A9413,"-",C9413)</f>
        <v>832-Xã Phú Phụng</v>
      </c>
    </row>
    <row r="9414" spans="1:4">
      <c r="A9414" s="34" t="s">
        <v>35</v>
      </c>
      <c r="B9414" s="35" t="s">
        <v>40373</v>
      </c>
      <c r="C9414" s="35" t="s">
        <v>6389</v>
      </c>
      <c r="D9414" s="34" t="str">
        <f t="shared" si="147"/>
        <v>832-Xã Sơn Định</v>
      </c>
    </row>
    <row r="9415" spans="1:4">
      <c r="A9415" s="34" t="s">
        <v>35</v>
      </c>
      <c r="B9415" s="35" t="s">
        <v>40374</v>
      </c>
      <c r="C9415" s="35" t="s">
        <v>7148</v>
      </c>
      <c r="D9415" s="34" t="str">
        <f t="shared" si="147"/>
        <v>832-Xã Vĩnh Bình</v>
      </c>
    </row>
    <row r="9416" spans="1:4">
      <c r="A9416" s="34" t="s">
        <v>35</v>
      </c>
      <c r="B9416" s="35" t="s">
        <v>40375</v>
      </c>
      <c r="C9416" s="35" t="s">
        <v>7156</v>
      </c>
      <c r="D9416" s="34" t="str">
        <f t="shared" si="147"/>
        <v>832-Xã Hòa Nghĩa</v>
      </c>
    </row>
    <row r="9417" spans="1:4">
      <c r="A9417" s="34" t="s">
        <v>35</v>
      </c>
      <c r="B9417" s="35" t="s">
        <v>40376</v>
      </c>
      <c r="C9417" s="35" t="s">
        <v>8974</v>
      </c>
      <c r="D9417" s="34" t="str">
        <f t="shared" si="147"/>
        <v>832-Xã Long Thới</v>
      </c>
    </row>
    <row r="9418" spans="1:4">
      <c r="A9418" s="34" t="s">
        <v>35</v>
      </c>
      <c r="B9418" s="35" t="s">
        <v>40377</v>
      </c>
      <c r="C9418" s="35" t="s">
        <v>4010</v>
      </c>
      <c r="D9418" s="34" t="str">
        <f t="shared" si="147"/>
        <v>832-Xã Phú Sơn</v>
      </c>
    </row>
    <row r="9419" spans="1:4">
      <c r="A9419" s="34" t="s">
        <v>35</v>
      </c>
      <c r="B9419" s="35" t="s">
        <v>40378</v>
      </c>
      <c r="C9419" s="35" t="s">
        <v>7157</v>
      </c>
      <c r="D9419" s="34" t="str">
        <f t="shared" si="147"/>
        <v>832-Xã Tân Thiềng</v>
      </c>
    </row>
    <row r="9420" spans="1:4">
      <c r="A9420" s="34" t="s">
        <v>35</v>
      </c>
      <c r="B9420" s="35" t="s">
        <v>40379</v>
      </c>
      <c r="C9420" s="35" t="s">
        <v>5974</v>
      </c>
      <c r="D9420" s="34" t="str">
        <f t="shared" si="147"/>
        <v>832-Xã Vĩnh Thành</v>
      </c>
    </row>
    <row r="9421" spans="1:4">
      <c r="A9421" s="34" t="s">
        <v>35</v>
      </c>
      <c r="B9421" s="35" t="s">
        <v>40380</v>
      </c>
      <c r="C9421" s="35" t="s">
        <v>5218</v>
      </c>
      <c r="D9421" s="34" t="str">
        <f t="shared" si="147"/>
        <v>832-Xã Vĩnh Hòa</v>
      </c>
    </row>
    <row r="9422" spans="1:4">
      <c r="A9422" s="34" t="s">
        <v>35</v>
      </c>
      <c r="B9422" s="35" t="s">
        <v>40381</v>
      </c>
      <c r="C9422" s="35" t="s">
        <v>29671</v>
      </c>
      <c r="D9422" s="34" t="str">
        <f t="shared" si="147"/>
        <v>832-Xã Hưng Khánh Trung B</v>
      </c>
    </row>
    <row r="9423" spans="1:4">
      <c r="A9423" s="34" t="s">
        <v>1228</v>
      </c>
      <c r="B9423" s="35" t="s">
        <v>40382</v>
      </c>
      <c r="C9423" s="35" t="s">
        <v>9109</v>
      </c>
      <c r="D9423" s="34" t="str">
        <f t="shared" si="147"/>
        <v>833-Thị trấn Mỏ Cày</v>
      </c>
    </row>
    <row r="9424" spans="1:4">
      <c r="A9424" s="34" t="s">
        <v>1228</v>
      </c>
      <c r="B9424" s="35" t="s">
        <v>40383</v>
      </c>
      <c r="C9424" s="35" t="s">
        <v>7153</v>
      </c>
      <c r="D9424" s="34" t="str">
        <f t="shared" si="147"/>
        <v>833-Xã Định Thủy</v>
      </c>
    </row>
    <row r="9425" spans="1:4">
      <c r="A9425" s="34" t="s">
        <v>1228</v>
      </c>
      <c r="B9425" s="35" t="s">
        <v>40384</v>
      </c>
      <c r="C9425" s="35" t="s">
        <v>9112</v>
      </c>
      <c r="D9425" s="34" t="str">
        <f t="shared" si="147"/>
        <v>833-Xã Đa Phước Hội</v>
      </c>
    </row>
    <row r="9426" spans="1:4">
      <c r="A9426" s="34" t="s">
        <v>1228</v>
      </c>
      <c r="B9426" s="35" t="s">
        <v>40397</v>
      </c>
      <c r="C9426" s="35" t="s">
        <v>8131</v>
      </c>
      <c r="D9426" s="34" t="str">
        <f t="shared" si="147"/>
        <v>833-Xã Tân Hội</v>
      </c>
    </row>
    <row r="9427" spans="1:4">
      <c r="A9427" s="34" t="s">
        <v>1228</v>
      </c>
      <c r="B9427" s="35" t="s">
        <v>40385</v>
      </c>
      <c r="C9427" s="35" t="s">
        <v>4947</v>
      </c>
      <c r="D9427" s="34" t="str">
        <f t="shared" si="147"/>
        <v>833-Xã Phước Hiệp</v>
      </c>
    </row>
    <row r="9428" spans="1:4">
      <c r="A9428" s="34" t="s">
        <v>1228</v>
      </c>
      <c r="B9428" s="35" t="s">
        <v>40386</v>
      </c>
      <c r="C9428" s="35" t="s">
        <v>42022</v>
      </c>
      <c r="D9428" s="34" t="str">
        <f t="shared" si="147"/>
        <v xml:space="preserve">833-Xã Bình Khánh </v>
      </c>
    </row>
    <row r="9429" spans="1:4">
      <c r="A9429" s="34" t="s">
        <v>1228</v>
      </c>
      <c r="B9429" s="35" t="s">
        <v>40387</v>
      </c>
      <c r="C9429" s="35" t="s">
        <v>7144</v>
      </c>
      <c r="D9429" s="34" t="str">
        <f t="shared" si="147"/>
        <v>833-Xã An Thạnh</v>
      </c>
    </row>
    <row r="9430" spans="1:4">
      <c r="A9430" s="34" t="s">
        <v>1228</v>
      </c>
      <c r="B9430" s="35" t="s">
        <v>40388</v>
      </c>
      <c r="C9430" s="35" t="s">
        <v>5135</v>
      </c>
      <c r="D9430" s="34" t="str">
        <f t="shared" si="147"/>
        <v>833-Xã An Định</v>
      </c>
    </row>
    <row r="9431" spans="1:4">
      <c r="A9431" s="34" t="s">
        <v>1228</v>
      </c>
      <c r="B9431" s="35" t="s">
        <v>40389</v>
      </c>
      <c r="C9431" s="35" t="s">
        <v>7150</v>
      </c>
      <c r="D9431" s="34" t="str">
        <f t="shared" si="147"/>
        <v>833-Xã Thành Thới B</v>
      </c>
    </row>
    <row r="9432" spans="1:4">
      <c r="A9432" s="34" t="s">
        <v>1228</v>
      </c>
      <c r="B9432" s="35" t="s">
        <v>40390</v>
      </c>
      <c r="C9432" s="35" t="s">
        <v>6173</v>
      </c>
      <c r="D9432" s="34" t="str">
        <f t="shared" si="147"/>
        <v>833-Xã Tân Trung</v>
      </c>
    </row>
    <row r="9433" spans="1:4">
      <c r="A9433" s="34" t="s">
        <v>1228</v>
      </c>
      <c r="B9433" s="35" t="s">
        <v>40391</v>
      </c>
      <c r="C9433" s="35" t="s">
        <v>7143</v>
      </c>
      <c r="D9433" s="34" t="str">
        <f t="shared" si="147"/>
        <v>833-Xã An Thới</v>
      </c>
    </row>
    <row r="9434" spans="1:4">
      <c r="A9434" s="34" t="s">
        <v>1228</v>
      </c>
      <c r="B9434" s="35" t="s">
        <v>40392</v>
      </c>
      <c r="C9434" s="35" t="s">
        <v>9751</v>
      </c>
      <c r="D9434" s="34" t="str">
        <f t="shared" si="147"/>
        <v>833-Xã Thành Thới A</v>
      </c>
    </row>
    <row r="9435" spans="1:4">
      <c r="A9435" s="34" t="s">
        <v>1228</v>
      </c>
      <c r="B9435" s="35" t="s">
        <v>40393</v>
      </c>
      <c r="C9435" s="35" t="s">
        <v>3819</v>
      </c>
      <c r="D9435" s="34" t="str">
        <f t="shared" si="147"/>
        <v>833-Xã Minh Đức</v>
      </c>
    </row>
    <row r="9436" spans="1:4">
      <c r="A9436" s="34" t="s">
        <v>1228</v>
      </c>
      <c r="B9436" s="35" t="s">
        <v>40394</v>
      </c>
      <c r="C9436" s="35" t="s">
        <v>7151</v>
      </c>
      <c r="D9436" s="34" t="str">
        <f t="shared" si="147"/>
        <v>833-Xã Ngãi Đăng</v>
      </c>
    </row>
    <row r="9437" spans="1:4">
      <c r="A9437" s="34" t="s">
        <v>1228</v>
      </c>
      <c r="B9437" s="35" t="s">
        <v>40395</v>
      </c>
      <c r="C9437" s="35" t="s">
        <v>4608</v>
      </c>
      <c r="D9437" s="34" t="str">
        <f t="shared" si="147"/>
        <v>833-Xã Cẩm Sơn</v>
      </c>
    </row>
    <row r="9438" spans="1:4">
      <c r="A9438" s="34" t="s">
        <v>1228</v>
      </c>
      <c r="B9438" s="35" t="s">
        <v>40396</v>
      </c>
      <c r="C9438" s="35" t="s">
        <v>9113</v>
      </c>
      <c r="D9438" s="34" t="str">
        <f t="shared" si="147"/>
        <v>833-Xã Hương Mỹ</v>
      </c>
    </row>
    <row r="9439" spans="1:4">
      <c r="A9439" s="34" t="s">
        <v>119</v>
      </c>
      <c r="B9439" s="35" t="s">
        <v>40398</v>
      </c>
      <c r="C9439" s="35" t="s">
        <v>9118</v>
      </c>
      <c r="D9439" s="34" t="str">
        <f t="shared" si="147"/>
        <v>834-Thị trấn Giồng Trôm</v>
      </c>
    </row>
    <row r="9440" spans="1:4">
      <c r="A9440" s="34" t="s">
        <v>119</v>
      </c>
      <c r="B9440" s="35" t="s">
        <v>40399</v>
      </c>
      <c r="C9440" s="35" t="s">
        <v>8621</v>
      </c>
      <c r="D9440" s="34" t="str">
        <f t="shared" si="147"/>
        <v>834-Xã Phong Nẫm</v>
      </c>
    </row>
    <row r="9441" spans="1:4">
      <c r="A9441" s="34" t="s">
        <v>119</v>
      </c>
      <c r="B9441" s="35" t="s">
        <v>40400</v>
      </c>
      <c r="C9441" s="35" t="s">
        <v>7146</v>
      </c>
      <c r="D9441" s="34" t="str">
        <f t="shared" si="147"/>
        <v>834-Xã Mỹ Thạnh</v>
      </c>
    </row>
    <row r="9442" spans="1:4">
      <c r="A9442" s="34" t="s">
        <v>119</v>
      </c>
      <c r="B9442" s="35" t="s">
        <v>40401</v>
      </c>
      <c r="C9442" s="35" t="s">
        <v>7174</v>
      </c>
      <c r="D9442" s="34" t="str">
        <f t="shared" si="147"/>
        <v>834-Xã Châu Hòa</v>
      </c>
    </row>
    <row r="9443" spans="1:4">
      <c r="A9443" s="34" t="s">
        <v>119</v>
      </c>
      <c r="B9443" s="35" t="s">
        <v>40402</v>
      </c>
      <c r="C9443" s="35" t="s">
        <v>5533</v>
      </c>
      <c r="D9443" s="34" t="str">
        <f t="shared" si="147"/>
        <v>834-Xã Lương Hòa</v>
      </c>
    </row>
    <row r="9444" spans="1:4">
      <c r="A9444" s="34" t="s">
        <v>119</v>
      </c>
      <c r="B9444" s="35" t="s">
        <v>40403</v>
      </c>
      <c r="C9444" s="35" t="s">
        <v>9737</v>
      </c>
      <c r="D9444" s="34" t="str">
        <f t="shared" si="147"/>
        <v>834-Xã Lương Quới</v>
      </c>
    </row>
    <row r="9445" spans="1:4">
      <c r="A9445" s="34" t="s">
        <v>119</v>
      </c>
      <c r="B9445" s="35" t="s">
        <v>40404</v>
      </c>
      <c r="C9445" s="35" t="s">
        <v>8383</v>
      </c>
      <c r="D9445" s="34" t="str">
        <f t="shared" si="147"/>
        <v>834-Xã Lương Phú</v>
      </c>
    </row>
    <row r="9446" spans="1:4">
      <c r="A9446" s="34" t="s">
        <v>119</v>
      </c>
      <c r="B9446" s="35" t="s">
        <v>40405</v>
      </c>
      <c r="C9446" s="35" t="s">
        <v>5700</v>
      </c>
      <c r="D9446" s="34" t="str">
        <f t="shared" si="147"/>
        <v>834-Xã Châu Bình</v>
      </c>
    </row>
    <row r="9447" spans="1:4">
      <c r="A9447" s="34" t="s">
        <v>119</v>
      </c>
      <c r="B9447" s="35" t="s">
        <v>40406</v>
      </c>
      <c r="C9447" s="35" t="s">
        <v>9740</v>
      </c>
      <c r="D9447" s="34" t="str">
        <f t="shared" si="147"/>
        <v>834-Xã Thuận Điền</v>
      </c>
    </row>
    <row r="9448" spans="1:4">
      <c r="A9448" s="34" t="s">
        <v>119</v>
      </c>
      <c r="B9448" s="35" t="s">
        <v>40407</v>
      </c>
      <c r="C9448" s="35" t="s">
        <v>4203</v>
      </c>
      <c r="D9448" s="34" t="str">
        <f t="shared" si="147"/>
        <v>834-Xã Sơn Phú</v>
      </c>
    </row>
    <row r="9449" spans="1:4">
      <c r="A9449" s="34" t="s">
        <v>119</v>
      </c>
      <c r="B9449" s="35" t="s">
        <v>40408</v>
      </c>
      <c r="C9449" s="35" t="s">
        <v>42023</v>
      </c>
      <c r="D9449" s="34" t="str">
        <f t="shared" si="147"/>
        <v>834-Xã Bình Hoà</v>
      </c>
    </row>
    <row r="9450" spans="1:4">
      <c r="A9450" s="34" t="s">
        <v>119</v>
      </c>
      <c r="B9450" s="35" t="s">
        <v>40409</v>
      </c>
      <c r="C9450" s="35" t="s">
        <v>5767</v>
      </c>
      <c r="D9450" s="34" t="str">
        <f t="shared" si="147"/>
        <v>834-Xã Phước Long</v>
      </c>
    </row>
    <row r="9451" spans="1:4">
      <c r="A9451" s="34" t="s">
        <v>119</v>
      </c>
      <c r="B9451" s="35" t="s">
        <v>40410</v>
      </c>
      <c r="C9451" s="35" t="s">
        <v>9741</v>
      </c>
      <c r="D9451" s="34" t="str">
        <f t="shared" si="147"/>
        <v>834-Xã Hưng Phong</v>
      </c>
    </row>
    <row r="9452" spans="1:4">
      <c r="A9452" s="34" t="s">
        <v>119</v>
      </c>
      <c r="B9452" s="35" t="s">
        <v>40411</v>
      </c>
      <c r="C9452" s="35" t="s">
        <v>8970</v>
      </c>
      <c r="D9452" s="34" t="str">
        <f t="shared" si="147"/>
        <v>834-Xã Long Mỹ</v>
      </c>
    </row>
    <row r="9453" spans="1:4">
      <c r="A9453" s="34" t="s">
        <v>119</v>
      </c>
      <c r="B9453" s="35" t="s">
        <v>40412</v>
      </c>
      <c r="C9453" s="35" t="s">
        <v>9114</v>
      </c>
      <c r="D9453" s="34" t="str">
        <f t="shared" si="147"/>
        <v>834-Xã Tân Hào</v>
      </c>
    </row>
    <row r="9454" spans="1:4">
      <c r="A9454" s="34" t="s">
        <v>119</v>
      </c>
      <c r="B9454" s="35" t="s">
        <v>40413</v>
      </c>
      <c r="C9454" s="35" t="s">
        <v>4310</v>
      </c>
      <c r="D9454" s="34" t="str">
        <f t="shared" si="147"/>
        <v>834-Xã Bình Thành</v>
      </c>
    </row>
    <row r="9455" spans="1:4">
      <c r="A9455" s="34" t="s">
        <v>119</v>
      </c>
      <c r="B9455" s="35" t="s">
        <v>40414</v>
      </c>
      <c r="C9455" s="35" t="s">
        <v>4483</v>
      </c>
      <c r="D9455" s="34" t="str">
        <f t="shared" si="147"/>
        <v>834-Xã Tân Thanh</v>
      </c>
    </row>
    <row r="9456" spans="1:4">
      <c r="A9456" s="34" t="s">
        <v>119</v>
      </c>
      <c r="B9456" s="35" t="s">
        <v>40415</v>
      </c>
      <c r="C9456" s="35" t="s">
        <v>9752</v>
      </c>
      <c r="D9456" s="34" t="str">
        <f t="shared" si="147"/>
        <v>834-Xã Tân Lợi Thạnh</v>
      </c>
    </row>
    <row r="9457" spans="1:4">
      <c r="A9457" s="34" t="s">
        <v>119</v>
      </c>
      <c r="B9457" s="35" t="s">
        <v>40416</v>
      </c>
      <c r="C9457" s="35" t="s">
        <v>7175</v>
      </c>
      <c r="D9457" s="34" t="str">
        <f t="shared" si="147"/>
        <v>834-Xã Thạnh Phú Đông</v>
      </c>
    </row>
    <row r="9458" spans="1:4">
      <c r="A9458" s="34" t="s">
        <v>119</v>
      </c>
      <c r="B9458" s="35" t="s">
        <v>40417</v>
      </c>
      <c r="C9458" s="35" t="s">
        <v>9116</v>
      </c>
      <c r="D9458" s="34" t="str">
        <f t="shared" si="147"/>
        <v>834-Xã Hưng Nhượng</v>
      </c>
    </row>
    <row r="9459" spans="1:4">
      <c r="A9459" s="34" t="s">
        <v>119</v>
      </c>
      <c r="B9459" s="35" t="s">
        <v>40418</v>
      </c>
      <c r="C9459" s="35" t="s">
        <v>9119</v>
      </c>
      <c r="D9459" s="34" t="str">
        <f t="shared" si="147"/>
        <v>834-Xã Hưng Lễ</v>
      </c>
    </row>
    <row r="9460" spans="1:4">
      <c r="A9460" s="34" t="s">
        <v>30977</v>
      </c>
      <c r="B9460" s="35" t="s">
        <v>40419</v>
      </c>
      <c r="C9460" s="35" t="s">
        <v>7145</v>
      </c>
      <c r="D9460" s="34" t="str">
        <f t="shared" si="147"/>
        <v>835-Thị trấn Bình Đại</v>
      </c>
    </row>
    <row r="9461" spans="1:4">
      <c r="A9461" s="34" t="s">
        <v>30977</v>
      </c>
      <c r="B9461" s="35" t="s">
        <v>40420</v>
      </c>
      <c r="C9461" s="35" t="s">
        <v>3546</v>
      </c>
      <c r="D9461" s="34" t="str">
        <f t="shared" si="147"/>
        <v>835-Xã Tam Hiệp</v>
      </c>
    </row>
    <row r="9462" spans="1:4">
      <c r="A9462" s="34" t="s">
        <v>30977</v>
      </c>
      <c r="B9462" s="35" t="s">
        <v>40421</v>
      </c>
      <c r="C9462" s="35" t="s">
        <v>7497</v>
      </c>
      <c r="D9462" s="34" t="str">
        <f t="shared" si="147"/>
        <v>835-Xã Long Định</v>
      </c>
    </row>
    <row r="9463" spans="1:4">
      <c r="A9463" s="34" t="s">
        <v>30977</v>
      </c>
      <c r="B9463" s="35" t="s">
        <v>40422</v>
      </c>
      <c r="C9463" s="35" t="s">
        <v>7139</v>
      </c>
      <c r="D9463" s="34" t="str">
        <f t="shared" si="147"/>
        <v>835-Xã Long Hòa</v>
      </c>
    </row>
    <row r="9464" spans="1:4">
      <c r="A9464" s="34" t="s">
        <v>30977</v>
      </c>
      <c r="B9464" s="35" t="s">
        <v>40423</v>
      </c>
      <c r="C9464" s="35" t="s">
        <v>5505</v>
      </c>
      <c r="D9464" s="34" t="str">
        <f t="shared" si="147"/>
        <v>835-Xã Phú Thuận</v>
      </c>
    </row>
    <row r="9465" spans="1:4">
      <c r="A9465" s="34" t="s">
        <v>30977</v>
      </c>
      <c r="B9465" s="35" t="s">
        <v>40424</v>
      </c>
      <c r="C9465" s="35" t="s">
        <v>9753</v>
      </c>
      <c r="D9465" s="34" t="str">
        <f t="shared" si="147"/>
        <v>835-Xã Vang Quới Tây</v>
      </c>
    </row>
    <row r="9466" spans="1:4">
      <c r="A9466" s="34" t="s">
        <v>30977</v>
      </c>
      <c r="B9466" s="35" t="s">
        <v>40425</v>
      </c>
      <c r="C9466" s="35" t="s">
        <v>9120</v>
      </c>
      <c r="D9466" s="34" t="str">
        <f t="shared" si="147"/>
        <v>835-Xã Vang Quới Đông</v>
      </c>
    </row>
    <row r="9467" spans="1:4">
      <c r="A9467" s="34" t="s">
        <v>30977</v>
      </c>
      <c r="B9467" s="35" t="s">
        <v>40426</v>
      </c>
      <c r="C9467" s="35" t="s">
        <v>5366</v>
      </c>
      <c r="D9467" s="34" t="str">
        <f t="shared" si="147"/>
        <v>835-Xã Châu Hưng</v>
      </c>
    </row>
    <row r="9468" spans="1:4">
      <c r="A9468" s="34" t="s">
        <v>30977</v>
      </c>
      <c r="B9468" s="35" t="s">
        <v>40427</v>
      </c>
      <c r="C9468" s="35" t="s">
        <v>9104</v>
      </c>
      <c r="D9468" s="34" t="str">
        <f t="shared" si="147"/>
        <v>835-Xã Phú Vang</v>
      </c>
    </row>
    <row r="9469" spans="1:4">
      <c r="A9469" s="34" t="s">
        <v>30977</v>
      </c>
      <c r="B9469" s="35" t="s">
        <v>40428</v>
      </c>
      <c r="C9469" s="35" t="s">
        <v>9121</v>
      </c>
      <c r="D9469" s="34" t="str">
        <f t="shared" si="147"/>
        <v>835-Xã Lộc Thuận</v>
      </c>
    </row>
    <row r="9470" spans="1:4">
      <c r="A9470" s="34" t="s">
        <v>30977</v>
      </c>
      <c r="B9470" s="35" t="s">
        <v>40429</v>
      </c>
      <c r="C9470" s="35" t="s">
        <v>6572</v>
      </c>
      <c r="D9470" s="34" t="str">
        <f t="shared" si="147"/>
        <v>835-Xã Định Trung</v>
      </c>
    </row>
    <row r="9471" spans="1:4">
      <c r="A9471" s="34" t="s">
        <v>30977</v>
      </c>
      <c r="B9471" s="35" t="s">
        <v>40430</v>
      </c>
      <c r="C9471" s="35" t="s">
        <v>9754</v>
      </c>
      <c r="D9471" s="34" t="str">
        <f t="shared" si="147"/>
        <v>835-Xã Thới Lai</v>
      </c>
    </row>
    <row r="9472" spans="1:4">
      <c r="A9472" s="34" t="s">
        <v>30977</v>
      </c>
      <c r="B9472" s="35" t="s">
        <v>40431</v>
      </c>
      <c r="C9472" s="35" t="s">
        <v>8808</v>
      </c>
      <c r="D9472" s="34" t="str">
        <f t="shared" si="147"/>
        <v>835-Xã Bình Thới</v>
      </c>
    </row>
    <row r="9473" spans="1:4">
      <c r="A9473" s="34" t="s">
        <v>30977</v>
      </c>
      <c r="B9473" s="35" t="s">
        <v>40432</v>
      </c>
      <c r="C9473" s="35" t="s">
        <v>8256</v>
      </c>
      <c r="D9473" s="34" t="str">
        <f t="shared" si="147"/>
        <v>835-Xã Phú Long</v>
      </c>
    </row>
    <row r="9474" spans="1:4">
      <c r="A9474" s="34" t="s">
        <v>30977</v>
      </c>
      <c r="B9474" s="35" t="s">
        <v>40433</v>
      </c>
      <c r="C9474" s="35" t="s">
        <v>8930</v>
      </c>
      <c r="D9474" s="34" t="str">
        <f t="shared" si="147"/>
        <v>835-Xã Bình Thắng</v>
      </c>
    </row>
    <row r="9475" spans="1:4">
      <c r="A9475" s="34" t="s">
        <v>30977</v>
      </c>
      <c r="B9475" s="35" t="s">
        <v>40434</v>
      </c>
      <c r="C9475" s="35" t="s">
        <v>6745</v>
      </c>
      <c r="D9475" s="34" t="str">
        <f t="shared" si="147"/>
        <v>835-Xã Thạnh Trị</v>
      </c>
    </row>
    <row r="9476" spans="1:4">
      <c r="A9476" s="34" t="s">
        <v>30977</v>
      </c>
      <c r="B9476" s="35" t="s">
        <v>40435</v>
      </c>
      <c r="C9476" s="35" t="s">
        <v>7033</v>
      </c>
      <c r="D9476" s="34" t="str">
        <f t="shared" si="147"/>
        <v>835-Xã Đại Hòa Lộc</v>
      </c>
    </row>
    <row r="9477" spans="1:4">
      <c r="A9477" s="34" t="s">
        <v>30977</v>
      </c>
      <c r="B9477" s="35" t="s">
        <v>40436</v>
      </c>
      <c r="C9477" s="35" t="s">
        <v>7128</v>
      </c>
      <c r="D9477" s="34" t="str">
        <f t="shared" ref="D9477:D9540" si="148">CONCATENATE(A9477,"-",C9477)</f>
        <v>835-Xã Thừa Đức</v>
      </c>
    </row>
    <row r="9478" spans="1:4">
      <c r="A9478" s="34" t="s">
        <v>30977</v>
      </c>
      <c r="B9478" s="35" t="s">
        <v>40437</v>
      </c>
      <c r="C9478" s="35" t="s">
        <v>7458</v>
      </c>
      <c r="D9478" s="34" t="str">
        <f t="shared" si="148"/>
        <v>835-Xã Thạnh Phước</v>
      </c>
    </row>
    <row r="9479" spans="1:4">
      <c r="A9479" s="34" t="s">
        <v>30977</v>
      </c>
      <c r="B9479" s="35" t="s">
        <v>40438</v>
      </c>
      <c r="C9479" s="35" t="s">
        <v>9755</v>
      </c>
      <c r="D9479" s="34" t="str">
        <f t="shared" si="148"/>
        <v>835-Xã Thới Thuận</v>
      </c>
    </row>
    <row r="9480" spans="1:4">
      <c r="A9480" s="34" t="s">
        <v>42</v>
      </c>
      <c r="B9480" s="35" t="s">
        <v>40439</v>
      </c>
      <c r="C9480" s="35" t="s">
        <v>7127</v>
      </c>
      <c r="D9480" s="34" t="str">
        <f t="shared" si="148"/>
        <v>836-Thị trấn Ba Tri</v>
      </c>
    </row>
    <row r="9481" spans="1:4">
      <c r="A9481" s="34" t="s">
        <v>42</v>
      </c>
      <c r="B9481" s="35" t="s">
        <v>40440</v>
      </c>
      <c r="C9481" s="35" t="s">
        <v>3732</v>
      </c>
      <c r="D9481" s="34" t="str">
        <f t="shared" si="148"/>
        <v>836-Xã Tân Mỹ</v>
      </c>
    </row>
    <row r="9482" spans="1:4">
      <c r="A9482" s="34" t="s">
        <v>42</v>
      </c>
      <c r="B9482" s="35" t="s">
        <v>40441</v>
      </c>
      <c r="C9482" s="35" t="s">
        <v>6017</v>
      </c>
      <c r="D9482" s="34" t="str">
        <f t="shared" si="148"/>
        <v>836-Xã Mỹ Hòa</v>
      </c>
    </row>
    <row r="9483" spans="1:4">
      <c r="A9483" s="34" t="s">
        <v>42</v>
      </c>
      <c r="B9483" s="35" t="s">
        <v>40442</v>
      </c>
      <c r="C9483" s="35" t="s">
        <v>5627</v>
      </c>
      <c r="D9483" s="34" t="str">
        <f t="shared" si="148"/>
        <v>836-Xã Tân Xuân</v>
      </c>
    </row>
    <row r="9484" spans="1:4">
      <c r="A9484" s="34" t="s">
        <v>42</v>
      </c>
      <c r="B9484" s="35" t="s">
        <v>40443</v>
      </c>
      <c r="C9484" s="35" t="s">
        <v>7043</v>
      </c>
      <c r="D9484" s="34" t="str">
        <f t="shared" si="148"/>
        <v>836-Xã Mỹ Chánh</v>
      </c>
    </row>
    <row r="9485" spans="1:4">
      <c r="A9485" s="34" t="s">
        <v>42</v>
      </c>
      <c r="B9485" s="35" t="s">
        <v>40444</v>
      </c>
      <c r="C9485" s="35" t="s">
        <v>7152</v>
      </c>
      <c r="D9485" s="34" t="str">
        <f t="shared" si="148"/>
        <v>836-Xã Bảo Thạnh</v>
      </c>
    </row>
    <row r="9486" spans="1:4">
      <c r="A9486" s="34" t="s">
        <v>42</v>
      </c>
      <c r="B9486" s="35" t="s">
        <v>40445</v>
      </c>
      <c r="C9486" s="35" t="s">
        <v>9742</v>
      </c>
      <c r="D9486" s="34" t="str">
        <f t="shared" si="148"/>
        <v>836-Xã An Phú Trung</v>
      </c>
    </row>
    <row r="9487" spans="1:4">
      <c r="A9487" s="34" t="s">
        <v>42</v>
      </c>
      <c r="B9487" s="35" t="s">
        <v>40446</v>
      </c>
      <c r="C9487" s="35" t="s">
        <v>7146</v>
      </c>
      <c r="D9487" s="34" t="str">
        <f t="shared" si="148"/>
        <v>836-Xã Mỹ Thạnh</v>
      </c>
    </row>
    <row r="9488" spans="1:4">
      <c r="A9488" s="34" t="s">
        <v>42</v>
      </c>
      <c r="B9488" s="35" t="s">
        <v>40447</v>
      </c>
      <c r="C9488" s="35" t="s">
        <v>9743</v>
      </c>
      <c r="D9488" s="34" t="str">
        <f t="shared" si="148"/>
        <v>836-Xã Mỹ Nhơn</v>
      </c>
    </row>
    <row r="9489" spans="1:4">
      <c r="A9489" s="34" t="s">
        <v>42</v>
      </c>
      <c r="B9489" s="35" t="s">
        <v>40448</v>
      </c>
      <c r="C9489" s="35" t="s">
        <v>42024</v>
      </c>
      <c r="D9489" s="34" t="str">
        <f t="shared" si="148"/>
        <v>836-Xã Phước Ngãi</v>
      </c>
    </row>
    <row r="9490" spans="1:4">
      <c r="A9490" s="34" t="s">
        <v>42</v>
      </c>
      <c r="B9490" s="35" t="s">
        <v>40449</v>
      </c>
      <c r="C9490" s="35" t="s">
        <v>7176</v>
      </c>
      <c r="D9490" s="34" t="str">
        <f t="shared" si="148"/>
        <v>836-Xã An Ngãi Trung</v>
      </c>
    </row>
    <row r="9491" spans="1:4">
      <c r="A9491" s="34" t="s">
        <v>42</v>
      </c>
      <c r="B9491" s="35" t="s">
        <v>40450</v>
      </c>
      <c r="C9491" s="35" t="s">
        <v>9744</v>
      </c>
      <c r="D9491" s="34" t="str">
        <f t="shared" si="148"/>
        <v>836-Xã Phú Lễ</v>
      </c>
    </row>
    <row r="9492" spans="1:4">
      <c r="A9492" s="34" t="s">
        <v>42</v>
      </c>
      <c r="B9492" s="35" t="s">
        <v>40451</v>
      </c>
      <c r="C9492" s="35" t="s">
        <v>9745</v>
      </c>
      <c r="D9492" s="34" t="str">
        <f t="shared" si="148"/>
        <v>836-Xã An Bình Tây</v>
      </c>
    </row>
    <row r="9493" spans="1:4">
      <c r="A9493" s="34" t="s">
        <v>42</v>
      </c>
      <c r="B9493" s="35" t="s">
        <v>40452</v>
      </c>
      <c r="C9493" s="35" t="s">
        <v>5132</v>
      </c>
      <c r="D9493" s="34" t="str">
        <f t="shared" si="148"/>
        <v>836-Xã Bảo Thuận</v>
      </c>
    </row>
    <row r="9494" spans="1:4">
      <c r="A9494" s="34" t="s">
        <v>42</v>
      </c>
      <c r="B9494" s="35" t="s">
        <v>40453</v>
      </c>
      <c r="C9494" s="35" t="s">
        <v>3527</v>
      </c>
      <c r="D9494" s="34" t="str">
        <f t="shared" si="148"/>
        <v>836-Xã Tân Hưng</v>
      </c>
    </row>
    <row r="9495" spans="1:4">
      <c r="A9495" s="34" t="s">
        <v>42</v>
      </c>
      <c r="B9495" s="35" t="s">
        <v>40454</v>
      </c>
      <c r="C9495" s="35" t="s">
        <v>9746</v>
      </c>
      <c r="D9495" s="34" t="str">
        <f t="shared" si="148"/>
        <v>836-Xã An Ngãi Tây</v>
      </c>
    </row>
    <row r="9496" spans="1:4">
      <c r="A9496" s="34" t="s">
        <v>42</v>
      </c>
      <c r="B9496" s="35" t="s">
        <v>40455</v>
      </c>
      <c r="C9496" s="35" t="s">
        <v>6400</v>
      </c>
      <c r="D9496" s="34" t="str">
        <f t="shared" si="148"/>
        <v>836-Xã An Hiệp</v>
      </c>
    </row>
    <row r="9497" spans="1:4">
      <c r="A9497" s="34" t="s">
        <v>42</v>
      </c>
      <c r="B9497" s="35" t="s">
        <v>40456</v>
      </c>
      <c r="C9497" s="35" t="s">
        <v>5218</v>
      </c>
      <c r="D9497" s="34" t="str">
        <f t="shared" si="148"/>
        <v>836-Xã Vĩnh Hòa</v>
      </c>
    </row>
    <row r="9498" spans="1:4">
      <c r="A9498" s="34" t="s">
        <v>42</v>
      </c>
      <c r="B9498" s="35" t="s">
        <v>40457</v>
      </c>
      <c r="C9498" s="35" t="s">
        <v>6059</v>
      </c>
      <c r="D9498" s="34" t="str">
        <f t="shared" si="148"/>
        <v>836-Xã Tân Thủy</v>
      </c>
    </row>
    <row r="9499" spans="1:4">
      <c r="A9499" s="34" t="s">
        <v>42</v>
      </c>
      <c r="B9499" s="35" t="s">
        <v>40458</v>
      </c>
      <c r="C9499" s="35" t="s">
        <v>3454</v>
      </c>
      <c r="D9499" s="34" t="str">
        <f t="shared" si="148"/>
        <v>836-Xã Vĩnh An</v>
      </c>
    </row>
    <row r="9500" spans="1:4">
      <c r="A9500" s="34" t="s">
        <v>42</v>
      </c>
      <c r="B9500" s="35" t="s">
        <v>40459</v>
      </c>
      <c r="C9500" s="35" t="s">
        <v>5844</v>
      </c>
      <c r="D9500" s="34" t="str">
        <f t="shared" si="148"/>
        <v>836-Xã An Đức</v>
      </c>
    </row>
    <row r="9501" spans="1:4">
      <c r="A9501" s="34" t="s">
        <v>42</v>
      </c>
      <c r="B9501" s="35" t="s">
        <v>40460</v>
      </c>
      <c r="C9501" s="35" t="s">
        <v>9105</v>
      </c>
      <c r="D9501" s="34" t="str">
        <f t="shared" si="148"/>
        <v>836-Xã An Hòa Tây</v>
      </c>
    </row>
    <row r="9502" spans="1:4">
      <c r="A9502" s="34" t="s">
        <v>42</v>
      </c>
      <c r="B9502" s="35" t="s">
        <v>40461</v>
      </c>
      <c r="C9502" s="35" t="s">
        <v>6054</v>
      </c>
      <c r="D9502" s="34" t="str">
        <f t="shared" si="148"/>
        <v>836-Xã An Thủy</v>
      </c>
    </row>
    <row r="9503" spans="1:4">
      <c r="A9503" s="34" t="s">
        <v>10904</v>
      </c>
      <c r="B9503" s="35" t="s">
        <v>40462</v>
      </c>
      <c r="C9503" s="35" t="s">
        <v>7171</v>
      </c>
      <c r="D9503" s="34" t="str">
        <f t="shared" si="148"/>
        <v>837-Thị trấn Thạnh Phú</v>
      </c>
    </row>
    <row r="9504" spans="1:4">
      <c r="A9504" s="34" t="s">
        <v>10904</v>
      </c>
      <c r="B9504" s="35" t="s">
        <v>40463</v>
      </c>
      <c r="C9504" s="35" t="s">
        <v>9117</v>
      </c>
      <c r="D9504" s="34" t="str">
        <f t="shared" si="148"/>
        <v>837-Xã Phú Khánh</v>
      </c>
    </row>
    <row r="9505" spans="1:4">
      <c r="A9505" s="34" t="s">
        <v>10904</v>
      </c>
      <c r="B9505" s="35" t="s">
        <v>40464</v>
      </c>
      <c r="C9505" s="35" t="s">
        <v>9106</v>
      </c>
      <c r="D9505" s="34" t="str">
        <f t="shared" si="148"/>
        <v>837-Xã Đại Điền</v>
      </c>
    </row>
    <row r="9506" spans="1:4">
      <c r="A9506" s="34" t="s">
        <v>10904</v>
      </c>
      <c r="B9506" s="35" t="s">
        <v>40465</v>
      </c>
      <c r="C9506" s="35" t="s">
        <v>7177</v>
      </c>
      <c r="D9506" s="34" t="str">
        <f t="shared" si="148"/>
        <v>837-Xã Quới Điền</v>
      </c>
    </row>
    <row r="9507" spans="1:4">
      <c r="A9507" s="34" t="s">
        <v>10904</v>
      </c>
      <c r="B9507" s="35" t="s">
        <v>40466</v>
      </c>
      <c r="C9507" s="35" t="s">
        <v>5368</v>
      </c>
      <c r="D9507" s="34" t="str">
        <f t="shared" si="148"/>
        <v>837-Xã Tân Phong</v>
      </c>
    </row>
    <row r="9508" spans="1:4">
      <c r="A9508" s="34" t="s">
        <v>10904</v>
      </c>
      <c r="B9508" s="35" t="s">
        <v>40467</v>
      </c>
      <c r="C9508" s="35" t="s">
        <v>3072</v>
      </c>
      <c r="D9508" s="34" t="str">
        <f t="shared" si="148"/>
        <v>837-Xã Mỹ Hưng</v>
      </c>
    </row>
    <row r="9509" spans="1:4">
      <c r="A9509" s="34" t="s">
        <v>10904</v>
      </c>
      <c r="B9509" s="35" t="s">
        <v>40468</v>
      </c>
      <c r="C9509" s="35" t="s">
        <v>7144</v>
      </c>
      <c r="D9509" s="34" t="str">
        <f t="shared" si="148"/>
        <v>837-Xã An Thạnh</v>
      </c>
    </row>
    <row r="9510" spans="1:4">
      <c r="A9510" s="34" t="s">
        <v>10904</v>
      </c>
      <c r="B9510" s="35" t="s">
        <v>40469</v>
      </c>
      <c r="C9510" s="35" t="s">
        <v>7129</v>
      </c>
      <c r="D9510" s="34" t="str">
        <f t="shared" si="148"/>
        <v>837-Xã Thới Thạnh</v>
      </c>
    </row>
    <row r="9511" spans="1:4">
      <c r="A9511" s="34" t="s">
        <v>10904</v>
      </c>
      <c r="B9511" s="35" t="s">
        <v>40470</v>
      </c>
      <c r="C9511" s="35" t="s">
        <v>9122</v>
      </c>
      <c r="D9511" s="34" t="str">
        <f t="shared" si="148"/>
        <v>837-Xã Hòa Lợi</v>
      </c>
    </row>
    <row r="9512" spans="1:4">
      <c r="A9512" s="34" t="s">
        <v>10904</v>
      </c>
      <c r="B9512" s="35" t="s">
        <v>40471</v>
      </c>
      <c r="C9512" s="35" t="s">
        <v>8668</v>
      </c>
      <c r="D9512" s="34" t="str">
        <f t="shared" si="148"/>
        <v>837-Xã An Điền</v>
      </c>
    </row>
    <row r="9513" spans="1:4">
      <c r="A9513" s="34" t="s">
        <v>10904</v>
      </c>
      <c r="B9513" s="35" t="s">
        <v>40472</v>
      </c>
      <c r="C9513" s="35" t="s">
        <v>4267</v>
      </c>
      <c r="D9513" s="34" t="str">
        <f t="shared" si="148"/>
        <v>837-Xã Bình Thạnh</v>
      </c>
    </row>
    <row r="9514" spans="1:4">
      <c r="A9514" s="34" t="s">
        <v>10904</v>
      </c>
      <c r="B9514" s="35" t="s">
        <v>40473</v>
      </c>
      <c r="C9514" s="35" t="s">
        <v>7178</v>
      </c>
      <c r="D9514" s="34" t="str">
        <f t="shared" si="148"/>
        <v>837-Xã An Thuận</v>
      </c>
    </row>
    <row r="9515" spans="1:4">
      <c r="A9515" s="34" t="s">
        <v>10904</v>
      </c>
      <c r="B9515" s="35" t="s">
        <v>40474</v>
      </c>
      <c r="C9515" s="35" t="s">
        <v>42025</v>
      </c>
      <c r="D9515" s="34" t="str">
        <f t="shared" si="148"/>
        <v>837-Xã An Quy</v>
      </c>
    </row>
    <row r="9516" spans="1:4">
      <c r="A9516" s="34" t="s">
        <v>10904</v>
      </c>
      <c r="B9516" s="35" t="s">
        <v>40475</v>
      </c>
      <c r="C9516" s="35" t="s">
        <v>9108</v>
      </c>
      <c r="D9516" s="34" t="str">
        <f t="shared" si="148"/>
        <v>837-Xã Thạnh Hải</v>
      </c>
    </row>
    <row r="9517" spans="1:4">
      <c r="A9517" s="34" t="s">
        <v>10904</v>
      </c>
      <c r="B9517" s="35" t="s">
        <v>40476</v>
      </c>
      <c r="C9517" s="35" t="s">
        <v>4317</v>
      </c>
      <c r="D9517" s="34" t="str">
        <f t="shared" si="148"/>
        <v>837-Xã An Nhơn</v>
      </c>
    </row>
    <row r="9518" spans="1:4">
      <c r="A9518" s="34" t="s">
        <v>10904</v>
      </c>
      <c r="B9518" s="35" t="s">
        <v>40477</v>
      </c>
      <c r="C9518" s="35" t="s">
        <v>9747</v>
      </c>
      <c r="D9518" s="34" t="str">
        <f t="shared" si="148"/>
        <v>837-Xã Giao Thạnh</v>
      </c>
    </row>
    <row r="9519" spans="1:4">
      <c r="A9519" s="34" t="s">
        <v>10904</v>
      </c>
      <c r="B9519" s="35" t="s">
        <v>40478</v>
      </c>
      <c r="C9519" s="35" t="s">
        <v>7147</v>
      </c>
      <c r="D9519" s="34" t="str">
        <f t="shared" si="148"/>
        <v>837-Xã Thạnh Phong</v>
      </c>
    </row>
    <row r="9520" spans="1:4">
      <c r="A9520" s="34" t="s">
        <v>10904</v>
      </c>
      <c r="B9520" s="35" t="s">
        <v>40479</v>
      </c>
      <c r="C9520" s="35" t="s">
        <v>4292</v>
      </c>
      <c r="D9520" s="34" t="str">
        <f t="shared" si="148"/>
        <v>837-Xã Mỹ An</v>
      </c>
    </row>
    <row r="9521" spans="1:4">
      <c r="A9521" s="34" t="s">
        <v>10907</v>
      </c>
      <c r="B9521" s="35" t="s">
        <v>40492</v>
      </c>
      <c r="C9521" s="35" t="s">
        <v>3753</v>
      </c>
      <c r="D9521" s="34" t="str">
        <f t="shared" si="148"/>
        <v>838-Xã Phú Mỹ</v>
      </c>
    </row>
    <row r="9522" spans="1:4">
      <c r="A9522" s="34" t="s">
        <v>10907</v>
      </c>
      <c r="B9522" s="35" t="s">
        <v>40491</v>
      </c>
      <c r="C9522" s="35" t="s">
        <v>9930</v>
      </c>
      <c r="D9522" s="34" t="str">
        <f t="shared" si="148"/>
        <v>838-Xã Hưng Khánh Trung A</v>
      </c>
    </row>
    <row r="9523" spans="1:4">
      <c r="A9523" s="34" t="s">
        <v>10907</v>
      </c>
      <c r="B9523" s="35" t="s">
        <v>40480</v>
      </c>
      <c r="C9523" s="35" t="s">
        <v>5387</v>
      </c>
      <c r="D9523" s="34" t="str">
        <f t="shared" si="148"/>
        <v>838-Xã Thanh Tân</v>
      </c>
    </row>
    <row r="9524" spans="1:4">
      <c r="A9524" s="34" t="s">
        <v>10907</v>
      </c>
      <c r="B9524" s="35" t="s">
        <v>40481</v>
      </c>
      <c r="C9524" s="35" t="s">
        <v>7158</v>
      </c>
      <c r="D9524" s="34" t="str">
        <f t="shared" si="148"/>
        <v>838-Xã Thạnh Ngãi</v>
      </c>
    </row>
    <row r="9525" spans="1:4">
      <c r="A9525" s="34" t="s">
        <v>10907</v>
      </c>
      <c r="B9525" s="35" t="s">
        <v>40482</v>
      </c>
      <c r="C9525" s="35" t="s">
        <v>7173</v>
      </c>
      <c r="D9525" s="34" t="str">
        <f t="shared" si="148"/>
        <v>838-Xã Tân Phú Tây</v>
      </c>
    </row>
    <row r="9526" spans="1:4">
      <c r="A9526" s="34" t="s">
        <v>10907</v>
      </c>
      <c r="B9526" s="35" t="s">
        <v>40485</v>
      </c>
      <c r="C9526" s="35" t="s">
        <v>9110</v>
      </c>
      <c r="D9526" s="34" t="str">
        <f t="shared" si="148"/>
        <v>838-Xã Phước Mỹ Trung</v>
      </c>
    </row>
    <row r="9527" spans="1:4">
      <c r="A9527" s="34" t="s">
        <v>10907</v>
      </c>
      <c r="B9527" s="35" t="s">
        <v>40483</v>
      </c>
      <c r="C9527" s="35" t="s">
        <v>9111</v>
      </c>
      <c r="D9527" s="34" t="str">
        <f t="shared" si="148"/>
        <v>838-Xã Tân Thành Bình</v>
      </c>
    </row>
    <row r="9528" spans="1:4">
      <c r="A9528" s="34" t="s">
        <v>10907</v>
      </c>
      <c r="B9528" s="35" t="s">
        <v>40484</v>
      </c>
      <c r="C9528" s="35" t="s">
        <v>4915</v>
      </c>
      <c r="D9528" s="34" t="str">
        <f t="shared" si="148"/>
        <v>838-Xã Thành An</v>
      </c>
    </row>
    <row r="9529" spans="1:4">
      <c r="A9529" s="34" t="s">
        <v>10907</v>
      </c>
      <c r="B9529" s="35" t="s">
        <v>40489</v>
      </c>
      <c r="C9529" s="35" t="s">
        <v>6678</v>
      </c>
      <c r="D9529" s="34" t="str">
        <f t="shared" si="148"/>
        <v>838-Xã Hòa Lộc</v>
      </c>
    </row>
    <row r="9530" spans="1:4">
      <c r="A9530" s="34" t="s">
        <v>10907</v>
      </c>
      <c r="B9530" s="35" t="s">
        <v>40486</v>
      </c>
      <c r="C9530" s="35" t="s">
        <v>9115</v>
      </c>
      <c r="D9530" s="34" t="str">
        <f t="shared" si="148"/>
        <v>838-Xã Tân Thanh Tây</v>
      </c>
    </row>
    <row r="9531" spans="1:4">
      <c r="A9531" s="34" t="s">
        <v>10907</v>
      </c>
      <c r="B9531" s="35" t="s">
        <v>40487</v>
      </c>
      <c r="C9531" s="35" t="s">
        <v>3505</v>
      </c>
      <c r="D9531" s="34" t="str">
        <f t="shared" si="148"/>
        <v>838-Xã Tân Bình</v>
      </c>
    </row>
    <row r="9532" spans="1:4">
      <c r="A9532" s="34" t="s">
        <v>10907</v>
      </c>
      <c r="B9532" s="35" t="s">
        <v>40488</v>
      </c>
      <c r="C9532" s="35" t="s">
        <v>7159</v>
      </c>
      <c r="D9532" s="34" t="str">
        <f t="shared" si="148"/>
        <v>838-Xã Nhuận Phú Tân</v>
      </c>
    </row>
    <row r="9533" spans="1:4">
      <c r="A9533" s="34" t="s">
        <v>10907</v>
      </c>
      <c r="B9533" s="35" t="s">
        <v>40490</v>
      </c>
      <c r="C9533" s="35" t="s">
        <v>7181</v>
      </c>
      <c r="D9533" s="34" t="str">
        <f t="shared" si="148"/>
        <v>838-Xã Khánh Thạnh Tân</v>
      </c>
    </row>
    <row r="9534" spans="1:4">
      <c r="A9534" s="34" t="s">
        <v>10916</v>
      </c>
      <c r="B9534" s="35" t="s">
        <v>40493</v>
      </c>
      <c r="C9534" s="35" t="s">
        <v>4287</v>
      </c>
      <c r="D9534" s="34" t="str">
        <f t="shared" si="148"/>
        <v>842-Phường 4</v>
      </c>
    </row>
    <row r="9535" spans="1:4">
      <c r="A9535" s="34" t="s">
        <v>10916</v>
      </c>
      <c r="B9535" s="35" t="s">
        <v>40494</v>
      </c>
      <c r="C9535" s="35" t="s">
        <v>3355</v>
      </c>
      <c r="D9535" s="34" t="str">
        <f t="shared" si="148"/>
        <v>842-Phường 1</v>
      </c>
    </row>
    <row r="9536" spans="1:4">
      <c r="A9536" s="34" t="s">
        <v>10916</v>
      </c>
      <c r="B9536" s="35" t="s">
        <v>40495</v>
      </c>
      <c r="C9536" s="35" t="s">
        <v>3403</v>
      </c>
      <c r="D9536" s="34" t="str">
        <f t="shared" si="148"/>
        <v>842-Phường 3</v>
      </c>
    </row>
    <row r="9537" spans="1:4">
      <c r="A9537" s="34" t="s">
        <v>10916</v>
      </c>
      <c r="B9537" s="35" t="s">
        <v>40496</v>
      </c>
      <c r="C9537" s="35" t="s">
        <v>3382</v>
      </c>
      <c r="D9537" s="34" t="str">
        <f t="shared" si="148"/>
        <v>842-Phường 2</v>
      </c>
    </row>
    <row r="9538" spans="1:4">
      <c r="A9538" s="34" t="s">
        <v>10916</v>
      </c>
      <c r="B9538" s="35" t="s">
        <v>40497</v>
      </c>
      <c r="C9538" s="35" t="s">
        <v>3433</v>
      </c>
      <c r="D9538" s="34" t="str">
        <f t="shared" si="148"/>
        <v>842-Phường 5</v>
      </c>
    </row>
    <row r="9539" spans="1:4">
      <c r="A9539" s="34" t="s">
        <v>10916</v>
      </c>
      <c r="B9539" s="35" t="s">
        <v>40498</v>
      </c>
      <c r="C9539" s="35" t="s">
        <v>5145</v>
      </c>
      <c r="D9539" s="34" t="str">
        <f t="shared" si="148"/>
        <v>842-Phường 6</v>
      </c>
    </row>
    <row r="9540" spans="1:4">
      <c r="A9540" s="34" t="s">
        <v>10916</v>
      </c>
      <c r="B9540" s="35" t="s">
        <v>40499</v>
      </c>
      <c r="C9540" s="35" t="s">
        <v>5099</v>
      </c>
      <c r="D9540" s="34" t="str">
        <f t="shared" si="148"/>
        <v>842-Phường 7</v>
      </c>
    </row>
    <row r="9541" spans="1:4">
      <c r="A9541" s="34" t="s">
        <v>10916</v>
      </c>
      <c r="B9541" s="35" t="s">
        <v>40500</v>
      </c>
      <c r="C9541" s="35" t="s">
        <v>5108</v>
      </c>
      <c r="D9541" s="34" t="str">
        <f t="shared" ref="D9541:D9604" si="149">CONCATENATE(A9541,"-",C9541)</f>
        <v>842-Phường 8</v>
      </c>
    </row>
    <row r="9542" spans="1:4">
      <c r="A9542" s="34" t="s">
        <v>10916</v>
      </c>
      <c r="B9542" s="35" t="s">
        <v>40501</v>
      </c>
      <c r="C9542" s="35" t="s">
        <v>6392</v>
      </c>
      <c r="D9542" s="34" t="str">
        <f t="shared" si="149"/>
        <v>842-Phường 9</v>
      </c>
    </row>
    <row r="9543" spans="1:4">
      <c r="A9543" s="34" t="s">
        <v>10916</v>
      </c>
      <c r="B9543" s="35" t="s">
        <v>40502</v>
      </c>
      <c r="C9543" s="35" t="s">
        <v>5079</v>
      </c>
      <c r="D9543" s="34" t="str">
        <f t="shared" si="149"/>
        <v>842-Xã Long Đức</v>
      </c>
    </row>
    <row r="9544" spans="1:4">
      <c r="A9544" s="34" t="s">
        <v>10921</v>
      </c>
      <c r="B9544" s="35" t="s">
        <v>40503</v>
      </c>
      <c r="C9544" s="35" t="s">
        <v>9708</v>
      </c>
      <c r="D9544" s="34" t="str">
        <f t="shared" si="149"/>
        <v>844-Thị trấn Càng Long</v>
      </c>
    </row>
    <row r="9545" spans="1:4">
      <c r="A9545" s="34" t="s">
        <v>10921</v>
      </c>
      <c r="B9545" s="35" t="s">
        <v>40504</v>
      </c>
      <c r="C9545" s="35" t="s">
        <v>9709</v>
      </c>
      <c r="D9545" s="34" t="str">
        <f t="shared" si="149"/>
        <v>844-Xã Mỹ Cẩm</v>
      </c>
    </row>
    <row r="9546" spans="1:4">
      <c r="A9546" s="34" t="s">
        <v>10921</v>
      </c>
      <c r="B9546" s="35" t="s">
        <v>40505</v>
      </c>
      <c r="C9546" s="35" t="s">
        <v>7162</v>
      </c>
      <c r="D9546" s="34" t="str">
        <f t="shared" si="149"/>
        <v>844-Xã An Trường A</v>
      </c>
    </row>
    <row r="9547" spans="1:4">
      <c r="A9547" s="34" t="s">
        <v>10921</v>
      </c>
      <c r="B9547" s="35" t="s">
        <v>40506</v>
      </c>
      <c r="C9547" s="35" t="s">
        <v>5082</v>
      </c>
      <c r="D9547" s="34" t="str">
        <f t="shared" si="149"/>
        <v>844-Xã An Trường</v>
      </c>
    </row>
    <row r="9548" spans="1:4">
      <c r="A9548" s="34" t="s">
        <v>10921</v>
      </c>
      <c r="B9548" s="35" t="s">
        <v>40507</v>
      </c>
      <c r="C9548" s="35" t="s">
        <v>5078</v>
      </c>
      <c r="D9548" s="34" t="str">
        <f t="shared" si="149"/>
        <v>844-Xã Huyền Hội</v>
      </c>
    </row>
    <row r="9549" spans="1:4">
      <c r="A9549" s="34" t="s">
        <v>10921</v>
      </c>
      <c r="B9549" s="35" t="s">
        <v>40508</v>
      </c>
      <c r="C9549" s="35" t="s">
        <v>3015</v>
      </c>
      <c r="D9549" s="34" t="str">
        <f t="shared" si="149"/>
        <v>844-Xã Tân An</v>
      </c>
    </row>
    <row r="9550" spans="1:4">
      <c r="A9550" s="34" t="s">
        <v>10921</v>
      </c>
      <c r="B9550" s="35" t="s">
        <v>40509</v>
      </c>
      <c r="C9550" s="35" t="s">
        <v>3505</v>
      </c>
      <c r="D9550" s="34" t="str">
        <f t="shared" si="149"/>
        <v>844-Xã Tân Bình</v>
      </c>
    </row>
    <row r="9551" spans="1:4">
      <c r="A9551" s="34" t="s">
        <v>10921</v>
      </c>
      <c r="B9551" s="35" t="s">
        <v>40510</v>
      </c>
      <c r="C9551" s="35" t="s">
        <v>4107</v>
      </c>
      <c r="D9551" s="34" t="str">
        <f t="shared" si="149"/>
        <v>844-Xã Bình Phú</v>
      </c>
    </row>
    <row r="9552" spans="1:4">
      <c r="A9552" s="34" t="s">
        <v>10921</v>
      </c>
      <c r="B9552" s="35" t="s">
        <v>40511</v>
      </c>
      <c r="C9552" s="35" t="s">
        <v>9490</v>
      </c>
      <c r="D9552" s="34" t="str">
        <f t="shared" si="149"/>
        <v>844-Xã Phương Thạnh</v>
      </c>
    </row>
    <row r="9553" spans="1:4">
      <c r="A9553" s="34" t="s">
        <v>10921</v>
      </c>
      <c r="B9553" s="35" t="s">
        <v>40512</v>
      </c>
      <c r="C9553" s="35" t="s">
        <v>5077</v>
      </c>
      <c r="D9553" s="34" t="str">
        <f t="shared" si="149"/>
        <v>844-Xã Đại Phúc</v>
      </c>
    </row>
    <row r="9554" spans="1:4">
      <c r="A9554" s="34" t="s">
        <v>10921</v>
      </c>
      <c r="B9554" s="35" t="s">
        <v>40513</v>
      </c>
      <c r="C9554" s="35" t="s">
        <v>7142</v>
      </c>
      <c r="D9554" s="34" t="str">
        <f t="shared" si="149"/>
        <v>844-Xã Đại Phước</v>
      </c>
    </row>
    <row r="9555" spans="1:4">
      <c r="A9555" s="34" t="s">
        <v>10921</v>
      </c>
      <c r="B9555" s="35" t="s">
        <v>40514</v>
      </c>
      <c r="C9555" s="35" t="s">
        <v>9535</v>
      </c>
      <c r="D9555" s="34" t="str">
        <f t="shared" si="149"/>
        <v>844-Xã Nhị Long Phú</v>
      </c>
    </row>
    <row r="9556" spans="1:4">
      <c r="A9556" s="34" t="s">
        <v>10921</v>
      </c>
      <c r="B9556" s="35" t="s">
        <v>40515</v>
      </c>
      <c r="C9556" s="35" t="s">
        <v>9710</v>
      </c>
      <c r="D9556" s="34" t="str">
        <f t="shared" si="149"/>
        <v>844-Xã Nhị Long</v>
      </c>
    </row>
    <row r="9557" spans="1:4">
      <c r="A9557" s="34" t="s">
        <v>10921</v>
      </c>
      <c r="B9557" s="35" t="s">
        <v>40516</v>
      </c>
      <c r="C9557" s="35" t="s">
        <v>9491</v>
      </c>
      <c r="D9557" s="34" t="str">
        <f t="shared" si="149"/>
        <v>844-Xã Đức Mỹ</v>
      </c>
    </row>
    <row r="9558" spans="1:4">
      <c r="A9558" s="34" t="s">
        <v>10924</v>
      </c>
      <c r="B9558" s="35" t="s">
        <v>40517</v>
      </c>
      <c r="C9558" s="35" t="s">
        <v>9482</v>
      </c>
      <c r="D9558" s="34" t="str">
        <f t="shared" si="149"/>
        <v>845-Thị trấn Cầu Kè</v>
      </c>
    </row>
    <row r="9559" spans="1:4">
      <c r="A9559" s="34" t="s">
        <v>10924</v>
      </c>
      <c r="B9559" s="35" t="s">
        <v>40518</v>
      </c>
      <c r="C9559" s="35" t="s">
        <v>7187</v>
      </c>
      <c r="D9559" s="34" t="str">
        <f t="shared" si="149"/>
        <v>845-Xã Hòa Ân</v>
      </c>
    </row>
    <row r="9560" spans="1:4">
      <c r="A9560" s="34" t="s">
        <v>10924</v>
      </c>
      <c r="B9560" s="35" t="s">
        <v>40519</v>
      </c>
      <c r="C9560" s="35" t="s">
        <v>4401</v>
      </c>
      <c r="D9560" s="34" t="str">
        <f t="shared" si="149"/>
        <v>845-Xã Châu Điền</v>
      </c>
    </row>
    <row r="9561" spans="1:4">
      <c r="A9561" s="34" t="s">
        <v>10924</v>
      </c>
      <c r="B9561" s="35" t="s">
        <v>40520</v>
      </c>
      <c r="C9561" s="35" t="s">
        <v>9711</v>
      </c>
      <c r="D9561" s="34" t="str">
        <f t="shared" si="149"/>
        <v>845-Xã An Phú Tân</v>
      </c>
    </row>
    <row r="9562" spans="1:4">
      <c r="A9562" s="34" t="s">
        <v>10924</v>
      </c>
      <c r="B9562" s="35" t="s">
        <v>40521</v>
      </c>
      <c r="C9562" s="35" t="s">
        <v>4773</v>
      </c>
      <c r="D9562" s="34" t="str">
        <f t="shared" si="149"/>
        <v>845-Xã Hòa Tân</v>
      </c>
    </row>
    <row r="9563" spans="1:4">
      <c r="A9563" s="34" t="s">
        <v>10924</v>
      </c>
      <c r="B9563" s="35" t="s">
        <v>40522</v>
      </c>
      <c r="C9563" s="35" t="s">
        <v>4402</v>
      </c>
      <c r="D9563" s="34" t="str">
        <f t="shared" si="149"/>
        <v>845-Xã Ninh Thới</v>
      </c>
    </row>
    <row r="9564" spans="1:4">
      <c r="A9564" s="34" t="s">
        <v>10924</v>
      </c>
      <c r="B9564" s="35" t="s">
        <v>40523</v>
      </c>
      <c r="C9564" s="35" t="s">
        <v>3640</v>
      </c>
      <c r="D9564" s="34" t="str">
        <f t="shared" si="149"/>
        <v>845-Xã Phong Phú</v>
      </c>
    </row>
    <row r="9565" spans="1:4">
      <c r="A9565" s="34" t="s">
        <v>10924</v>
      </c>
      <c r="B9565" s="35" t="s">
        <v>40524</v>
      </c>
      <c r="C9565" s="35" t="s">
        <v>9228</v>
      </c>
      <c r="D9565" s="34" t="str">
        <f t="shared" si="149"/>
        <v>845-Xã Phong Thạnh</v>
      </c>
    </row>
    <row r="9566" spans="1:4">
      <c r="A9566" s="34" t="s">
        <v>10924</v>
      </c>
      <c r="B9566" s="35" t="s">
        <v>40525</v>
      </c>
      <c r="C9566" s="35" t="s">
        <v>9102</v>
      </c>
      <c r="D9566" s="34" t="str">
        <f t="shared" si="149"/>
        <v>845-Xã Tam Ngãi</v>
      </c>
    </row>
    <row r="9567" spans="1:4">
      <c r="A9567" s="34" t="s">
        <v>10924</v>
      </c>
      <c r="B9567" s="35" t="s">
        <v>40526</v>
      </c>
      <c r="C9567" s="35" t="s">
        <v>9299</v>
      </c>
      <c r="D9567" s="34" t="str">
        <f t="shared" si="149"/>
        <v>845-Xã Thông Hòa</v>
      </c>
    </row>
    <row r="9568" spans="1:4">
      <c r="A9568" s="34" t="s">
        <v>10924</v>
      </c>
      <c r="B9568" s="35" t="s">
        <v>40527</v>
      </c>
      <c r="C9568" s="35" t="s">
        <v>8585</v>
      </c>
      <c r="D9568" s="34" t="str">
        <f t="shared" si="149"/>
        <v>845-Xã Thạnh Phú</v>
      </c>
    </row>
    <row r="9569" spans="1:4">
      <c r="A9569" s="34" t="s">
        <v>10927</v>
      </c>
      <c r="B9569" s="35" t="s">
        <v>40528</v>
      </c>
      <c r="C9569" s="35" t="s">
        <v>5539</v>
      </c>
      <c r="D9569" s="34" t="str">
        <f t="shared" si="149"/>
        <v>846-Thị trấn Tiểu Cần</v>
      </c>
    </row>
    <row r="9570" spans="1:4">
      <c r="A9570" s="34" t="s">
        <v>10927</v>
      </c>
      <c r="B9570" s="35" t="s">
        <v>40529</v>
      </c>
      <c r="C9570" s="35" t="s">
        <v>5076</v>
      </c>
      <c r="D9570" s="34" t="str">
        <f t="shared" si="149"/>
        <v>846-Thị trấn Cầu Quan</v>
      </c>
    </row>
    <row r="9571" spans="1:4">
      <c r="A9571" s="34" t="s">
        <v>10927</v>
      </c>
      <c r="B9571" s="35" t="s">
        <v>40530</v>
      </c>
      <c r="C9571" s="35" t="s">
        <v>4918</v>
      </c>
      <c r="D9571" s="34" t="str">
        <f t="shared" si="149"/>
        <v>846-Xã Phú Cần</v>
      </c>
    </row>
    <row r="9572" spans="1:4">
      <c r="A9572" s="34" t="s">
        <v>10927</v>
      </c>
      <c r="B9572" s="35" t="s">
        <v>40531</v>
      </c>
      <c r="C9572" s="35" t="s">
        <v>7184</v>
      </c>
      <c r="D9572" s="34" t="str">
        <f t="shared" si="149"/>
        <v>846-Xã Hiếu Tử</v>
      </c>
    </row>
    <row r="9573" spans="1:4">
      <c r="A9573" s="34" t="s">
        <v>10927</v>
      </c>
      <c r="B9573" s="35" t="s">
        <v>40532</v>
      </c>
      <c r="C9573" s="35" t="s">
        <v>5540</v>
      </c>
      <c r="D9573" s="34" t="str">
        <f t="shared" si="149"/>
        <v>846-Xã Hiếu Trung</v>
      </c>
    </row>
    <row r="9574" spans="1:4">
      <c r="A9574" s="34" t="s">
        <v>10927</v>
      </c>
      <c r="B9574" s="35" t="s">
        <v>40533</v>
      </c>
      <c r="C9574" s="35" t="s">
        <v>8974</v>
      </c>
      <c r="D9574" s="34" t="str">
        <f t="shared" si="149"/>
        <v>846-Xã Long Thới</v>
      </c>
    </row>
    <row r="9575" spans="1:4">
      <c r="A9575" s="34" t="s">
        <v>10927</v>
      </c>
      <c r="B9575" s="35" t="s">
        <v>40534</v>
      </c>
      <c r="C9575" s="35" t="s">
        <v>29672</v>
      </c>
      <c r="D9575" s="34" t="str">
        <f t="shared" si="149"/>
        <v>846-Xã Hùng Hòa</v>
      </c>
    </row>
    <row r="9576" spans="1:4">
      <c r="A9576" s="34" t="s">
        <v>10927</v>
      </c>
      <c r="B9576" s="35" t="s">
        <v>40535</v>
      </c>
      <c r="C9576" s="35" t="s">
        <v>9479</v>
      </c>
      <c r="D9576" s="34" t="str">
        <f t="shared" si="149"/>
        <v>846-Xã Tân Hùng</v>
      </c>
    </row>
    <row r="9577" spans="1:4">
      <c r="A9577" s="34" t="s">
        <v>10927</v>
      </c>
      <c r="B9577" s="35" t="s">
        <v>40536</v>
      </c>
      <c r="C9577" s="35" t="s">
        <v>5083</v>
      </c>
      <c r="D9577" s="34" t="str">
        <f t="shared" si="149"/>
        <v>846-Xã Tập Ngãi</v>
      </c>
    </row>
    <row r="9578" spans="1:4">
      <c r="A9578" s="34" t="s">
        <v>10927</v>
      </c>
      <c r="B9578" s="35" t="s">
        <v>40537</v>
      </c>
      <c r="C9578" s="35" t="s">
        <v>9483</v>
      </c>
      <c r="D9578" s="34" t="str">
        <f t="shared" si="149"/>
        <v>846-Xã Ngãi Hùng</v>
      </c>
    </row>
    <row r="9579" spans="1:4">
      <c r="A9579" s="34" t="s">
        <v>10927</v>
      </c>
      <c r="B9579" s="35" t="s">
        <v>40538</v>
      </c>
      <c r="C9579" s="35" t="s">
        <v>3756</v>
      </c>
      <c r="D9579" s="34" t="str">
        <f t="shared" si="149"/>
        <v>846-Xã Tân Hòa</v>
      </c>
    </row>
    <row r="9580" spans="1:4">
      <c r="A9580" s="34" t="s">
        <v>10930</v>
      </c>
      <c r="B9580" s="35" t="s">
        <v>40539</v>
      </c>
      <c r="C9580" s="35" t="s">
        <v>4400</v>
      </c>
      <c r="D9580" s="34" t="str">
        <f t="shared" si="149"/>
        <v>847-Thị trấn Châu Thành</v>
      </c>
    </row>
    <row r="9581" spans="1:4">
      <c r="A9581" s="34" t="s">
        <v>10930</v>
      </c>
      <c r="B9581" s="35" t="s">
        <v>40540</v>
      </c>
      <c r="C9581" s="35" t="s">
        <v>6000</v>
      </c>
      <c r="D9581" s="34" t="str">
        <f t="shared" si="149"/>
        <v>847-Xã Đa Lộc</v>
      </c>
    </row>
    <row r="9582" spans="1:4">
      <c r="A9582" s="34" t="s">
        <v>10930</v>
      </c>
      <c r="B9582" s="35" t="s">
        <v>40541</v>
      </c>
      <c r="C9582" s="35" t="s">
        <v>7043</v>
      </c>
      <c r="D9582" s="34" t="str">
        <f t="shared" si="149"/>
        <v>847-Xã Mỹ Chánh</v>
      </c>
    </row>
    <row r="9583" spans="1:4">
      <c r="A9583" s="34" t="s">
        <v>10930</v>
      </c>
      <c r="B9583" s="35" t="s">
        <v>40542</v>
      </c>
      <c r="C9583" s="35" t="s">
        <v>4118</v>
      </c>
      <c r="D9583" s="34" t="str">
        <f t="shared" si="149"/>
        <v>847-Xã Thanh Mỹ</v>
      </c>
    </row>
    <row r="9584" spans="1:4">
      <c r="A9584" s="34" t="s">
        <v>10930</v>
      </c>
      <c r="B9584" s="35" t="s">
        <v>40543</v>
      </c>
      <c r="C9584" s="35" t="s">
        <v>42114</v>
      </c>
      <c r="D9584" s="34" t="str">
        <f t="shared" si="149"/>
        <v>847-Xã Lương Hòa A</v>
      </c>
    </row>
    <row r="9585" spans="1:4">
      <c r="A9585" s="34" t="s">
        <v>10930</v>
      </c>
      <c r="B9585" s="35" t="s">
        <v>40544</v>
      </c>
      <c r="C9585" s="35" t="s">
        <v>5533</v>
      </c>
      <c r="D9585" s="34" t="str">
        <f t="shared" si="149"/>
        <v>847-Xã Lương Hòa</v>
      </c>
    </row>
    <row r="9586" spans="1:4">
      <c r="A9586" s="34" t="s">
        <v>10930</v>
      </c>
      <c r="B9586" s="35" t="s">
        <v>40545</v>
      </c>
      <c r="C9586" s="35" t="s">
        <v>6294</v>
      </c>
      <c r="D9586" s="34" t="str">
        <f t="shared" si="149"/>
        <v>847-Xã Song Lộc</v>
      </c>
    </row>
    <row r="9587" spans="1:4">
      <c r="A9587" s="34" t="s">
        <v>10930</v>
      </c>
      <c r="B9587" s="35" t="s">
        <v>40546</v>
      </c>
      <c r="C9587" s="35" t="s">
        <v>29673</v>
      </c>
      <c r="D9587" s="34" t="str">
        <f t="shared" si="149"/>
        <v>847-Xã Nguyệt Hóa</v>
      </c>
    </row>
    <row r="9588" spans="1:4">
      <c r="A9588" s="34" t="s">
        <v>10930</v>
      </c>
      <c r="B9588" s="35" t="s">
        <v>40547</v>
      </c>
      <c r="C9588" s="35" t="s">
        <v>5019</v>
      </c>
      <c r="D9588" s="34" t="str">
        <f t="shared" si="149"/>
        <v>847-Xã Hòa Thuận</v>
      </c>
    </row>
    <row r="9589" spans="1:4">
      <c r="A9589" s="34" t="s">
        <v>10930</v>
      </c>
      <c r="B9589" s="35" t="s">
        <v>40548</v>
      </c>
      <c r="C9589" s="35" t="s">
        <v>9122</v>
      </c>
      <c r="D9589" s="34" t="str">
        <f t="shared" si="149"/>
        <v>847-Xã Hòa Lợi</v>
      </c>
    </row>
    <row r="9590" spans="1:4">
      <c r="A9590" s="34" t="s">
        <v>10930</v>
      </c>
      <c r="B9590" s="35" t="s">
        <v>40549</v>
      </c>
      <c r="C9590" s="35" t="s">
        <v>9707</v>
      </c>
      <c r="D9590" s="34" t="str">
        <f t="shared" si="149"/>
        <v>847-Xã Phước Hảo</v>
      </c>
    </row>
    <row r="9591" spans="1:4">
      <c r="A9591" s="34" t="s">
        <v>10930</v>
      </c>
      <c r="B9591" s="35" t="s">
        <v>40550</v>
      </c>
      <c r="C9591" s="35" t="s">
        <v>5644</v>
      </c>
      <c r="D9591" s="34" t="str">
        <f t="shared" si="149"/>
        <v>847-Xã Hưng Mỹ</v>
      </c>
    </row>
    <row r="9592" spans="1:4">
      <c r="A9592" s="34" t="s">
        <v>10930</v>
      </c>
      <c r="B9592" s="35" t="s">
        <v>40551</v>
      </c>
      <c r="C9592" s="35" t="s">
        <v>6890</v>
      </c>
      <c r="D9592" s="34" t="str">
        <f t="shared" si="149"/>
        <v>847-Xã Hòa Minh</v>
      </c>
    </row>
    <row r="9593" spans="1:4">
      <c r="A9593" s="34" t="s">
        <v>10930</v>
      </c>
      <c r="B9593" s="35" t="s">
        <v>40552</v>
      </c>
      <c r="C9593" s="35" t="s">
        <v>7139</v>
      </c>
      <c r="D9593" s="34" t="str">
        <f t="shared" si="149"/>
        <v>847-Xã Long Hòa</v>
      </c>
    </row>
    <row r="9594" spans="1:4">
      <c r="A9594" s="34" t="s">
        <v>123</v>
      </c>
      <c r="B9594" s="35" t="s">
        <v>40553</v>
      </c>
      <c r="C9594" s="35" t="s">
        <v>7160</v>
      </c>
      <c r="D9594" s="34" t="str">
        <f t="shared" si="149"/>
        <v>848-Thị trấn Cầu Ngang</v>
      </c>
    </row>
    <row r="9595" spans="1:4">
      <c r="A9595" s="34" t="s">
        <v>123</v>
      </c>
      <c r="B9595" s="35" t="s">
        <v>40554</v>
      </c>
      <c r="C9595" s="35" t="s">
        <v>9489</v>
      </c>
      <c r="D9595" s="34" t="str">
        <f t="shared" si="149"/>
        <v>848-Thị trấn Mỹ Long</v>
      </c>
    </row>
    <row r="9596" spans="1:4">
      <c r="A9596" s="34" t="s">
        <v>123</v>
      </c>
      <c r="B9596" s="35" t="s">
        <v>40555</v>
      </c>
      <c r="C9596" s="35" t="s">
        <v>9484</v>
      </c>
      <c r="D9596" s="34" t="str">
        <f t="shared" si="149"/>
        <v>848-Xã Mỹ Long Bắc</v>
      </c>
    </row>
    <row r="9597" spans="1:4">
      <c r="A9597" s="34" t="s">
        <v>123</v>
      </c>
      <c r="B9597" s="35" t="s">
        <v>40556</v>
      </c>
      <c r="C9597" s="35" t="s">
        <v>9485</v>
      </c>
      <c r="D9597" s="34" t="str">
        <f t="shared" si="149"/>
        <v>848-Xã Mỹ Long Nam</v>
      </c>
    </row>
    <row r="9598" spans="1:4">
      <c r="A9598" s="34" t="s">
        <v>123</v>
      </c>
      <c r="B9598" s="35" t="s">
        <v>40557</v>
      </c>
      <c r="C9598" s="35" t="s">
        <v>6017</v>
      </c>
      <c r="D9598" s="34" t="str">
        <f t="shared" si="149"/>
        <v>848-Xã Mỹ Hòa</v>
      </c>
    </row>
    <row r="9599" spans="1:4">
      <c r="A9599" s="34" t="s">
        <v>123</v>
      </c>
      <c r="B9599" s="35" t="s">
        <v>40558</v>
      </c>
      <c r="C9599" s="35" t="s">
        <v>5775</v>
      </c>
      <c r="D9599" s="34" t="str">
        <f t="shared" si="149"/>
        <v>848-Xã Vĩnh Kim</v>
      </c>
    </row>
    <row r="9600" spans="1:4">
      <c r="A9600" s="34" t="s">
        <v>123</v>
      </c>
      <c r="B9600" s="35" t="s">
        <v>40559</v>
      </c>
      <c r="C9600" s="35" t="s">
        <v>29674</v>
      </c>
      <c r="D9600" s="34" t="str">
        <f t="shared" si="149"/>
        <v>848-Xã Kim Hòa</v>
      </c>
    </row>
    <row r="9601" spans="1:4">
      <c r="A9601" s="34" t="s">
        <v>123</v>
      </c>
      <c r="B9601" s="35" t="s">
        <v>40560</v>
      </c>
      <c r="C9601" s="35" t="s">
        <v>4588</v>
      </c>
      <c r="D9601" s="34" t="str">
        <f t="shared" si="149"/>
        <v>848-Xã Hiệp Hòa</v>
      </c>
    </row>
    <row r="9602" spans="1:4">
      <c r="A9602" s="34" t="s">
        <v>123</v>
      </c>
      <c r="B9602" s="35" t="s">
        <v>40561</v>
      </c>
      <c r="C9602" s="35" t="s">
        <v>8153</v>
      </c>
      <c r="D9602" s="34" t="str">
        <f t="shared" si="149"/>
        <v>848-Xã Thuận Hòa</v>
      </c>
    </row>
    <row r="9603" spans="1:4">
      <c r="A9603" s="34" t="s">
        <v>123</v>
      </c>
      <c r="B9603" s="35" t="s">
        <v>40562</v>
      </c>
      <c r="C9603" s="35" t="s">
        <v>4463</v>
      </c>
      <c r="D9603" s="34" t="str">
        <f t="shared" si="149"/>
        <v>848-Xã Long Sơn</v>
      </c>
    </row>
    <row r="9604" spans="1:4">
      <c r="A9604" s="34" t="s">
        <v>123</v>
      </c>
      <c r="B9604" s="35" t="s">
        <v>40563</v>
      </c>
      <c r="C9604" s="35" t="s">
        <v>9536</v>
      </c>
      <c r="D9604" s="34" t="str">
        <f t="shared" si="149"/>
        <v>848-Xã Nhị Trường</v>
      </c>
    </row>
    <row r="9605" spans="1:4">
      <c r="A9605" s="34" t="s">
        <v>123</v>
      </c>
      <c r="B9605" s="35" t="s">
        <v>40564</v>
      </c>
      <c r="C9605" s="35" t="s">
        <v>3333</v>
      </c>
      <c r="D9605" s="34" t="str">
        <f t="shared" ref="D9605:D9668" si="150">CONCATENATE(A9605,"-",C9605)</f>
        <v>848-Xã Trường Thọ</v>
      </c>
    </row>
    <row r="9606" spans="1:4">
      <c r="A9606" s="34" t="s">
        <v>123</v>
      </c>
      <c r="B9606" s="35" t="s">
        <v>40565</v>
      </c>
      <c r="C9606" s="35" t="s">
        <v>9537</v>
      </c>
      <c r="D9606" s="34" t="str">
        <f t="shared" si="150"/>
        <v>848-Xã Hiệp Mỹ Đông</v>
      </c>
    </row>
    <row r="9607" spans="1:4">
      <c r="A9607" s="34" t="s">
        <v>123</v>
      </c>
      <c r="B9607" s="35" t="s">
        <v>40566</v>
      </c>
      <c r="C9607" s="35" t="s">
        <v>9486</v>
      </c>
      <c r="D9607" s="34" t="str">
        <f t="shared" si="150"/>
        <v>848-Xã Hiệp Mỹ Tây</v>
      </c>
    </row>
    <row r="9608" spans="1:4">
      <c r="A9608" s="34" t="s">
        <v>123</v>
      </c>
      <c r="B9608" s="35" t="s">
        <v>40567</v>
      </c>
      <c r="C9608" s="35" t="s">
        <v>7161</v>
      </c>
      <c r="D9608" s="34" t="str">
        <f t="shared" si="150"/>
        <v>848-Xã Thạnh Hòa Sơn</v>
      </c>
    </row>
    <row r="9609" spans="1:4">
      <c r="A9609" s="34" t="s">
        <v>121</v>
      </c>
      <c r="B9609" s="35" t="s">
        <v>40568</v>
      </c>
      <c r="C9609" s="35" t="s">
        <v>9480</v>
      </c>
      <c r="D9609" s="34" t="str">
        <f t="shared" si="150"/>
        <v>849-Thị trấn Trà Cú</v>
      </c>
    </row>
    <row r="9610" spans="1:4">
      <c r="A9610" s="34" t="s">
        <v>121</v>
      </c>
      <c r="B9610" s="35" t="s">
        <v>40583</v>
      </c>
      <c r="C9610" s="35" t="s">
        <v>9919</v>
      </c>
      <c r="D9610" s="34" t="str">
        <f t="shared" si="150"/>
        <v>849-Thị trấn Định An</v>
      </c>
    </row>
    <row r="9611" spans="1:4">
      <c r="A9611" s="34" t="s">
        <v>121</v>
      </c>
      <c r="B9611" s="35" t="s">
        <v>40569</v>
      </c>
      <c r="C9611" s="35" t="s">
        <v>4327</v>
      </c>
      <c r="D9611" s="34" t="str">
        <f t="shared" si="150"/>
        <v>849-Xã Phước Hưng</v>
      </c>
    </row>
    <row r="9612" spans="1:4">
      <c r="A9612" s="34" t="s">
        <v>121</v>
      </c>
      <c r="B9612" s="35" t="s">
        <v>40570</v>
      </c>
      <c r="C9612" s="35" t="s">
        <v>7183</v>
      </c>
      <c r="D9612" s="34" t="str">
        <f t="shared" si="150"/>
        <v>849-Xã Tập Sơn</v>
      </c>
    </row>
    <row r="9613" spans="1:4">
      <c r="A9613" s="34" t="s">
        <v>121</v>
      </c>
      <c r="B9613" s="35" t="s">
        <v>40571</v>
      </c>
      <c r="C9613" s="35" t="s">
        <v>2914</v>
      </c>
      <c r="D9613" s="34" t="str">
        <f t="shared" si="150"/>
        <v>849-Xã Tân Sơn</v>
      </c>
    </row>
    <row r="9614" spans="1:4">
      <c r="A9614" s="34" t="s">
        <v>121</v>
      </c>
      <c r="B9614" s="35" t="s">
        <v>40572</v>
      </c>
      <c r="C9614" s="35" t="s">
        <v>5080</v>
      </c>
      <c r="D9614" s="34" t="str">
        <f t="shared" si="150"/>
        <v>849-Xã An Quảng Hữu</v>
      </c>
    </row>
    <row r="9615" spans="1:4">
      <c r="A9615" s="34" t="s">
        <v>121</v>
      </c>
      <c r="B9615" s="35" t="s">
        <v>40573</v>
      </c>
      <c r="C9615" s="35" t="s">
        <v>5081</v>
      </c>
      <c r="D9615" s="34" t="str">
        <f t="shared" si="150"/>
        <v>849-Xã Lưu Nghiệp Anh</v>
      </c>
    </row>
    <row r="9616" spans="1:4">
      <c r="A9616" s="34" t="s">
        <v>121</v>
      </c>
      <c r="B9616" s="35" t="s">
        <v>40574</v>
      </c>
      <c r="C9616" s="35" t="s">
        <v>9712</v>
      </c>
      <c r="D9616" s="34" t="str">
        <f t="shared" si="150"/>
        <v>849-Xã Ngãi Xuyên</v>
      </c>
    </row>
    <row r="9617" spans="1:4">
      <c r="A9617" s="34" t="s">
        <v>121</v>
      </c>
      <c r="B9617" s="35" t="s">
        <v>40575</v>
      </c>
      <c r="C9617" s="35" t="s">
        <v>3038</v>
      </c>
      <c r="D9617" s="34" t="str">
        <f t="shared" si="150"/>
        <v>849-Xã Kim Sơn</v>
      </c>
    </row>
    <row r="9618" spans="1:4">
      <c r="A9618" s="34" t="s">
        <v>121</v>
      </c>
      <c r="B9618" s="35" t="s">
        <v>40576</v>
      </c>
      <c r="C9618" s="35" t="s">
        <v>3245</v>
      </c>
      <c r="D9618" s="34" t="str">
        <f t="shared" si="150"/>
        <v>849-Xã Thanh Sơn</v>
      </c>
    </row>
    <row r="9619" spans="1:4">
      <c r="A9619" s="34" t="s">
        <v>121</v>
      </c>
      <c r="B9619" s="35" t="s">
        <v>40577</v>
      </c>
      <c r="C9619" s="35" t="s">
        <v>7185</v>
      </c>
      <c r="D9619" s="34" t="str">
        <f t="shared" si="150"/>
        <v>849-Xã Hàm Giang</v>
      </c>
    </row>
    <row r="9620" spans="1:4">
      <c r="A9620" s="34" t="s">
        <v>121</v>
      </c>
      <c r="B9620" s="35" t="s">
        <v>40584</v>
      </c>
      <c r="C9620" s="35" t="s">
        <v>9920</v>
      </c>
      <c r="D9620" s="34" t="str">
        <f t="shared" si="150"/>
        <v>849-Xã Hàm Tân</v>
      </c>
    </row>
    <row r="9621" spans="1:4">
      <c r="A9621" s="34" t="s">
        <v>121</v>
      </c>
      <c r="B9621" s="35" t="s">
        <v>40578</v>
      </c>
      <c r="C9621" s="35" t="s">
        <v>3084</v>
      </c>
      <c r="D9621" s="34" t="str">
        <f t="shared" si="150"/>
        <v>849-Xã Đại An</v>
      </c>
    </row>
    <row r="9622" spans="1:4">
      <c r="A9622" s="34" t="s">
        <v>121</v>
      </c>
      <c r="B9622" s="35" t="s">
        <v>40579</v>
      </c>
      <c r="C9622" s="35" t="s">
        <v>5541</v>
      </c>
      <c r="D9622" s="34" t="str">
        <f t="shared" si="150"/>
        <v>849-Xã Định An</v>
      </c>
    </row>
    <row r="9623" spans="1:4">
      <c r="A9623" s="34" t="s">
        <v>121</v>
      </c>
      <c r="B9623" s="35" t="s">
        <v>40580</v>
      </c>
      <c r="C9623" s="35" t="s">
        <v>9488</v>
      </c>
      <c r="D9623" s="34" t="str">
        <f t="shared" si="150"/>
        <v>849-Xã Ngọc Biên</v>
      </c>
    </row>
    <row r="9624" spans="1:4">
      <c r="A9624" s="34" t="s">
        <v>121</v>
      </c>
      <c r="B9624" s="35" t="s">
        <v>40581</v>
      </c>
      <c r="C9624" s="35" t="s">
        <v>7530</v>
      </c>
      <c r="D9624" s="34" t="str">
        <f t="shared" si="150"/>
        <v>849-Xã Long Hiệp</v>
      </c>
    </row>
    <row r="9625" spans="1:4">
      <c r="A9625" s="34" t="s">
        <v>121</v>
      </c>
      <c r="B9625" s="35" t="s">
        <v>40582</v>
      </c>
      <c r="C9625" s="35" t="s">
        <v>4899</v>
      </c>
      <c r="D9625" s="34" t="str">
        <f t="shared" si="150"/>
        <v>849-Xã Tân Hiệp</v>
      </c>
    </row>
    <row r="9626" spans="1:4">
      <c r="A9626" s="34" t="s">
        <v>124</v>
      </c>
      <c r="B9626" s="35" t="s">
        <v>40591</v>
      </c>
      <c r="C9626" s="35" t="s">
        <v>9713</v>
      </c>
      <c r="D9626" s="34" t="str">
        <f t="shared" si="150"/>
        <v>850-Xã Đôn Xuân</v>
      </c>
    </row>
    <row r="9627" spans="1:4">
      <c r="A9627" s="34" t="s">
        <v>124</v>
      </c>
      <c r="B9627" s="35" t="s">
        <v>40590</v>
      </c>
      <c r="C9627" s="35" t="s">
        <v>7182</v>
      </c>
      <c r="D9627" s="34" t="str">
        <f t="shared" si="150"/>
        <v>850-Xã Đôn Châu</v>
      </c>
    </row>
    <row r="9628" spans="1:4">
      <c r="A9628" s="34" t="s">
        <v>124</v>
      </c>
      <c r="B9628" s="35" t="s">
        <v>40589</v>
      </c>
      <c r="C9628" s="35" t="s">
        <v>9770</v>
      </c>
      <c r="D9628" s="34" t="str">
        <f t="shared" si="150"/>
        <v>850-Thị trấn Long Thành</v>
      </c>
    </row>
    <row r="9629" spans="1:4">
      <c r="A9629" s="34" t="s">
        <v>124</v>
      </c>
      <c r="B9629" s="35" t="s">
        <v>40586</v>
      </c>
      <c r="C9629" s="35" t="s">
        <v>3043</v>
      </c>
      <c r="D9629" s="34" t="str">
        <f t="shared" si="150"/>
        <v>850-Xã Long Khánh</v>
      </c>
    </row>
    <row r="9630" spans="1:4">
      <c r="A9630" s="34" t="s">
        <v>124</v>
      </c>
      <c r="B9630" s="35" t="s">
        <v>40585</v>
      </c>
      <c r="C9630" s="35" t="s">
        <v>9487</v>
      </c>
      <c r="D9630" s="34" t="str">
        <f t="shared" si="150"/>
        <v>850-Xã Ngũ Lạc</v>
      </c>
    </row>
    <row r="9631" spans="1:4">
      <c r="A9631" s="34" t="s">
        <v>124</v>
      </c>
      <c r="B9631" s="35" t="s">
        <v>40587</v>
      </c>
      <c r="C9631" s="35" t="s">
        <v>5538</v>
      </c>
      <c r="D9631" s="34" t="str">
        <f t="shared" si="150"/>
        <v>850-Xã Long Vĩnh</v>
      </c>
    </row>
    <row r="9632" spans="1:4">
      <c r="A9632" s="34" t="s">
        <v>124</v>
      </c>
      <c r="B9632" s="35" t="s">
        <v>40588</v>
      </c>
      <c r="C9632" s="35" t="s">
        <v>5389</v>
      </c>
      <c r="D9632" s="34" t="str">
        <f t="shared" si="150"/>
        <v>850-Xã Đông Hải</v>
      </c>
    </row>
    <row r="9633" spans="1:4">
      <c r="A9633" s="34" t="s">
        <v>126</v>
      </c>
      <c r="B9633" s="35" t="s">
        <v>40592</v>
      </c>
      <c r="C9633" s="35" t="s">
        <v>3355</v>
      </c>
      <c r="D9633" s="34" t="str">
        <f t="shared" si="150"/>
        <v>851-Phường 1</v>
      </c>
    </row>
    <row r="9634" spans="1:4">
      <c r="A9634" s="34" t="s">
        <v>126</v>
      </c>
      <c r="B9634" s="35" t="s">
        <v>40597</v>
      </c>
      <c r="C9634" s="35" t="s">
        <v>9714</v>
      </c>
      <c r="D9634" s="34" t="str">
        <f t="shared" si="150"/>
        <v>851-Xã Long Toàn</v>
      </c>
    </row>
    <row r="9635" spans="1:4">
      <c r="A9635" s="34" t="s">
        <v>126</v>
      </c>
      <c r="B9635" s="35" t="s">
        <v>40593</v>
      </c>
      <c r="C9635" s="35" t="s">
        <v>3382</v>
      </c>
      <c r="D9635" s="34" t="str">
        <f t="shared" si="150"/>
        <v>851-Phường 2</v>
      </c>
    </row>
    <row r="9636" spans="1:4">
      <c r="A9636" s="34" t="s">
        <v>126</v>
      </c>
      <c r="B9636" s="35" t="s">
        <v>40596</v>
      </c>
      <c r="C9636" s="35" t="s">
        <v>9481</v>
      </c>
      <c r="D9636" s="34" t="str">
        <f t="shared" si="150"/>
        <v>851-Xã Long Hữu</v>
      </c>
    </row>
    <row r="9637" spans="1:4">
      <c r="A9637" s="34" t="s">
        <v>126</v>
      </c>
      <c r="B9637" s="35" t="s">
        <v>40594</v>
      </c>
      <c r="C9637" s="35" t="s">
        <v>9715</v>
      </c>
      <c r="D9637" s="34" t="str">
        <f t="shared" si="150"/>
        <v>851-Xã Dân Thành</v>
      </c>
    </row>
    <row r="9638" spans="1:4">
      <c r="A9638" s="34" t="s">
        <v>126</v>
      </c>
      <c r="B9638" s="35" t="s">
        <v>40598</v>
      </c>
      <c r="C9638" s="35" t="s">
        <v>7186</v>
      </c>
      <c r="D9638" s="34" t="str">
        <f t="shared" si="150"/>
        <v>851-Xã Trường Long Hòa</v>
      </c>
    </row>
    <row r="9639" spans="1:4">
      <c r="A9639" s="34" t="s">
        <v>126</v>
      </c>
      <c r="B9639" s="35" t="s">
        <v>40595</v>
      </c>
      <c r="C9639" s="35" t="s">
        <v>5542</v>
      </c>
      <c r="D9639" s="34" t="str">
        <f t="shared" si="150"/>
        <v>851-Xã Hiệp Thạnh</v>
      </c>
    </row>
    <row r="9640" spans="1:4">
      <c r="A9640" s="34" t="s">
        <v>127</v>
      </c>
      <c r="B9640" s="35" t="s">
        <v>40599</v>
      </c>
      <c r="C9640" s="35" t="s">
        <v>6392</v>
      </c>
      <c r="D9640" s="34" t="str">
        <f t="shared" si="150"/>
        <v>855-Phường 9</v>
      </c>
    </row>
    <row r="9641" spans="1:4">
      <c r="A9641" s="34" t="s">
        <v>127</v>
      </c>
      <c r="B9641" s="35" t="s">
        <v>40600</v>
      </c>
      <c r="C9641" s="35" t="s">
        <v>3433</v>
      </c>
      <c r="D9641" s="34" t="str">
        <f t="shared" si="150"/>
        <v>855-Phường 5</v>
      </c>
    </row>
    <row r="9642" spans="1:4">
      <c r="A9642" s="34" t="s">
        <v>127</v>
      </c>
      <c r="B9642" s="35" t="s">
        <v>40601</v>
      </c>
      <c r="C9642" s="35" t="s">
        <v>3355</v>
      </c>
      <c r="D9642" s="34" t="str">
        <f t="shared" si="150"/>
        <v>855-Phường 1</v>
      </c>
    </row>
    <row r="9643" spans="1:4">
      <c r="A9643" s="34" t="s">
        <v>127</v>
      </c>
      <c r="B9643" s="35" t="s">
        <v>40602</v>
      </c>
      <c r="C9643" s="35" t="s">
        <v>3382</v>
      </c>
      <c r="D9643" s="34" t="str">
        <f t="shared" si="150"/>
        <v>855-Phường 2</v>
      </c>
    </row>
    <row r="9644" spans="1:4">
      <c r="A9644" s="34" t="s">
        <v>127</v>
      </c>
      <c r="B9644" s="35" t="s">
        <v>40603</v>
      </c>
      <c r="C9644" s="35" t="s">
        <v>4287</v>
      </c>
      <c r="D9644" s="34" t="str">
        <f t="shared" si="150"/>
        <v>855-Phường 4</v>
      </c>
    </row>
    <row r="9645" spans="1:4">
      <c r="A9645" s="34" t="s">
        <v>127</v>
      </c>
      <c r="B9645" s="35" t="s">
        <v>40604</v>
      </c>
      <c r="C9645" s="35" t="s">
        <v>3403</v>
      </c>
      <c r="D9645" s="34" t="str">
        <f t="shared" si="150"/>
        <v>855-Phường 3</v>
      </c>
    </row>
    <row r="9646" spans="1:4">
      <c r="A9646" s="34" t="s">
        <v>127</v>
      </c>
      <c r="B9646" s="35" t="s">
        <v>40605</v>
      </c>
      <c r="C9646" s="35" t="s">
        <v>5108</v>
      </c>
      <c r="D9646" s="34" t="str">
        <f t="shared" si="150"/>
        <v>855-Phường 8</v>
      </c>
    </row>
    <row r="9647" spans="1:4">
      <c r="A9647" s="34" t="s">
        <v>127</v>
      </c>
      <c r="B9647" s="35" t="s">
        <v>40606</v>
      </c>
      <c r="C9647" s="35" t="s">
        <v>30928</v>
      </c>
      <c r="D9647" s="34" t="str">
        <f t="shared" si="150"/>
        <v>855-Phường Tân Ngãi</v>
      </c>
    </row>
    <row r="9648" spans="1:4">
      <c r="A9648" s="34" t="s">
        <v>127</v>
      </c>
      <c r="B9648" s="35" t="s">
        <v>40607</v>
      </c>
      <c r="C9648" s="35" t="s">
        <v>6912</v>
      </c>
      <c r="D9648" s="34" t="str">
        <f t="shared" si="150"/>
        <v>855-Phường Tân Hòa</v>
      </c>
    </row>
    <row r="9649" spans="1:4">
      <c r="A9649" s="34" t="s">
        <v>127</v>
      </c>
      <c r="B9649" s="35" t="s">
        <v>40608</v>
      </c>
      <c r="C9649" s="35" t="s">
        <v>30929</v>
      </c>
      <c r="D9649" s="34" t="str">
        <f t="shared" si="150"/>
        <v>855-Phường Tân Hội</v>
      </c>
    </row>
    <row r="9650" spans="1:4">
      <c r="A9650" s="34" t="s">
        <v>127</v>
      </c>
      <c r="B9650" s="35" t="s">
        <v>40609</v>
      </c>
      <c r="C9650" s="35" t="s">
        <v>4389</v>
      </c>
      <c r="D9650" s="34" t="str">
        <f t="shared" si="150"/>
        <v>855-Phường Trường An</v>
      </c>
    </row>
    <row r="9651" spans="1:4">
      <c r="A9651" s="34" t="s">
        <v>125</v>
      </c>
      <c r="B9651" s="35" t="s">
        <v>40610</v>
      </c>
      <c r="C9651" s="35" t="s">
        <v>9467</v>
      </c>
      <c r="D9651" s="34" t="str">
        <f t="shared" si="150"/>
        <v>857-Thị trấn Long Hồ</v>
      </c>
    </row>
    <row r="9652" spans="1:4">
      <c r="A9652" s="34" t="s">
        <v>125</v>
      </c>
      <c r="B9652" s="35" t="s">
        <v>40611</v>
      </c>
      <c r="C9652" s="35" t="s">
        <v>4028</v>
      </c>
      <c r="D9652" s="34" t="str">
        <f t="shared" si="150"/>
        <v>857-Xã Đồng Phú</v>
      </c>
    </row>
    <row r="9653" spans="1:4">
      <c r="A9653" s="34" t="s">
        <v>125</v>
      </c>
      <c r="B9653" s="35" t="s">
        <v>40612</v>
      </c>
      <c r="C9653" s="35" t="s">
        <v>9468</v>
      </c>
      <c r="D9653" s="34" t="str">
        <f t="shared" si="150"/>
        <v>857-Xã Bình Hòa Phước</v>
      </c>
    </row>
    <row r="9654" spans="1:4">
      <c r="A9654" s="34" t="s">
        <v>125</v>
      </c>
      <c r="B9654" s="35" t="s">
        <v>40613</v>
      </c>
      <c r="C9654" s="35" t="s">
        <v>5102</v>
      </c>
      <c r="D9654" s="34" t="str">
        <f t="shared" si="150"/>
        <v>857-Xã Hòa Ninh</v>
      </c>
    </row>
    <row r="9655" spans="1:4">
      <c r="A9655" s="34" t="s">
        <v>125</v>
      </c>
      <c r="B9655" s="35" t="s">
        <v>40614</v>
      </c>
      <c r="C9655" s="35" t="s">
        <v>4640</v>
      </c>
      <c r="D9655" s="34" t="str">
        <f t="shared" si="150"/>
        <v>857-Xã An Bình</v>
      </c>
    </row>
    <row r="9656" spans="1:4">
      <c r="A9656" s="34" t="s">
        <v>125</v>
      </c>
      <c r="B9656" s="35" t="s">
        <v>40615</v>
      </c>
      <c r="C9656" s="35" t="s">
        <v>4554</v>
      </c>
      <c r="D9656" s="34" t="str">
        <f t="shared" si="150"/>
        <v>857-Xã Thanh Đức</v>
      </c>
    </row>
    <row r="9657" spans="1:4">
      <c r="A9657" s="34" t="s">
        <v>125</v>
      </c>
      <c r="B9657" s="35" t="s">
        <v>40616</v>
      </c>
      <c r="C9657" s="35" t="s">
        <v>7420</v>
      </c>
      <c r="D9657" s="34" t="str">
        <f t="shared" si="150"/>
        <v>857-Xã Tân Hạnh</v>
      </c>
    </row>
    <row r="9658" spans="1:4">
      <c r="A9658" s="34" t="s">
        <v>125</v>
      </c>
      <c r="B9658" s="35" t="s">
        <v>40617</v>
      </c>
      <c r="C9658" s="35" t="s">
        <v>6883</v>
      </c>
      <c r="D9658" s="34" t="str">
        <f t="shared" si="150"/>
        <v>857-Xã Phước Hậu</v>
      </c>
    </row>
    <row r="9659" spans="1:4">
      <c r="A9659" s="34" t="s">
        <v>125</v>
      </c>
      <c r="B9659" s="35" t="s">
        <v>40618</v>
      </c>
      <c r="C9659" s="35" t="s">
        <v>7838</v>
      </c>
      <c r="D9659" s="34" t="str">
        <f t="shared" si="150"/>
        <v>857-Xã Long Phước</v>
      </c>
    </row>
    <row r="9660" spans="1:4">
      <c r="A9660" s="34" t="s">
        <v>125</v>
      </c>
      <c r="B9660" s="35" t="s">
        <v>40619</v>
      </c>
      <c r="C9660" s="35" t="s">
        <v>4268</v>
      </c>
      <c r="D9660" s="34" t="str">
        <f t="shared" si="150"/>
        <v>857-Xã Phú Đức</v>
      </c>
    </row>
    <row r="9661" spans="1:4">
      <c r="A9661" s="34" t="s">
        <v>125</v>
      </c>
      <c r="B9661" s="35" t="s">
        <v>40620</v>
      </c>
      <c r="C9661" s="35" t="s">
        <v>6579</v>
      </c>
      <c r="D9661" s="34" t="str">
        <f t="shared" si="150"/>
        <v>857-Xã Lộc Hòa</v>
      </c>
    </row>
    <row r="9662" spans="1:4">
      <c r="A9662" s="34" t="s">
        <v>125</v>
      </c>
      <c r="B9662" s="35" t="s">
        <v>40621</v>
      </c>
      <c r="C9662" s="35" t="s">
        <v>7466</v>
      </c>
      <c r="D9662" s="34" t="str">
        <f t="shared" si="150"/>
        <v>857-Xã Long An</v>
      </c>
    </row>
    <row r="9663" spans="1:4">
      <c r="A9663" s="34" t="s">
        <v>125</v>
      </c>
      <c r="B9663" s="35" t="s">
        <v>40622</v>
      </c>
      <c r="C9663" s="35" t="s">
        <v>9469</v>
      </c>
      <c r="D9663" s="34" t="str">
        <f t="shared" si="150"/>
        <v>857-Xã Phú Quới</v>
      </c>
    </row>
    <row r="9664" spans="1:4">
      <c r="A9664" s="34" t="s">
        <v>125</v>
      </c>
      <c r="B9664" s="35" t="s">
        <v>40623</v>
      </c>
      <c r="C9664" s="35" t="s">
        <v>9470</v>
      </c>
      <c r="D9664" s="34" t="str">
        <f t="shared" si="150"/>
        <v>857-Xã Thạnh Quới</v>
      </c>
    </row>
    <row r="9665" spans="1:4">
      <c r="A9665" s="34" t="s">
        <v>125</v>
      </c>
      <c r="B9665" s="35" t="s">
        <v>40624</v>
      </c>
      <c r="C9665" s="35" t="s">
        <v>2933</v>
      </c>
      <c r="D9665" s="34" t="str">
        <f t="shared" si="150"/>
        <v>857-Xã Hòa Phú</v>
      </c>
    </row>
    <row r="9666" spans="1:4">
      <c r="A9666" s="34" t="s">
        <v>128</v>
      </c>
      <c r="B9666" s="35" t="s">
        <v>40625</v>
      </c>
      <c r="C9666" s="35" t="s">
        <v>4292</v>
      </c>
      <c r="D9666" s="34" t="str">
        <f t="shared" si="150"/>
        <v>858-Xã Mỹ An</v>
      </c>
    </row>
    <row r="9667" spans="1:4">
      <c r="A9667" s="34" t="s">
        <v>128</v>
      </c>
      <c r="B9667" s="35" t="s">
        <v>40626</v>
      </c>
      <c r="C9667" s="35" t="s">
        <v>8164</v>
      </c>
      <c r="D9667" s="34" t="str">
        <f t="shared" si="150"/>
        <v>858-Xã Mỹ Phước</v>
      </c>
    </row>
    <row r="9668" spans="1:4">
      <c r="A9668" s="34" t="s">
        <v>128</v>
      </c>
      <c r="B9668" s="35" t="s">
        <v>40627</v>
      </c>
      <c r="C9668" s="35" t="s">
        <v>4266</v>
      </c>
      <c r="D9668" s="34" t="str">
        <f t="shared" si="150"/>
        <v>858-Xã An Phước</v>
      </c>
    </row>
    <row r="9669" spans="1:4">
      <c r="A9669" s="34" t="s">
        <v>128</v>
      </c>
      <c r="B9669" s="35" t="s">
        <v>40628</v>
      </c>
      <c r="C9669" s="35" t="s">
        <v>9472</v>
      </c>
      <c r="D9669" s="34" t="str">
        <f t="shared" ref="D9669:D9732" si="151">CONCATENATE(A9669,"-",C9669)</f>
        <v>858-Xã Nhơn Phú</v>
      </c>
    </row>
    <row r="9670" spans="1:4">
      <c r="A9670" s="34" t="s">
        <v>128</v>
      </c>
      <c r="B9670" s="35" t="s">
        <v>40629</v>
      </c>
      <c r="C9670" s="35" t="s">
        <v>8970</v>
      </c>
      <c r="D9670" s="34" t="str">
        <f t="shared" si="151"/>
        <v>858-Xã Long Mỹ</v>
      </c>
    </row>
    <row r="9671" spans="1:4">
      <c r="A9671" s="34" t="s">
        <v>128</v>
      </c>
      <c r="B9671" s="35" t="s">
        <v>40630</v>
      </c>
      <c r="C9671" s="35" t="s">
        <v>9473</v>
      </c>
      <c r="D9671" s="34" t="str">
        <f t="shared" si="151"/>
        <v>858-Xã Hòa Tịnh</v>
      </c>
    </row>
    <row r="9672" spans="1:4">
      <c r="A9672" s="34" t="s">
        <v>128</v>
      </c>
      <c r="B9672" s="35" t="s">
        <v>42026</v>
      </c>
      <c r="C9672" s="35" t="s">
        <v>9471</v>
      </c>
      <c r="D9672" s="34" t="str">
        <f t="shared" si="151"/>
        <v>858-Thị trấn Cái Nhum</v>
      </c>
    </row>
    <row r="9673" spans="1:4">
      <c r="A9673" s="34" t="s">
        <v>128</v>
      </c>
      <c r="B9673" s="35" t="s">
        <v>40631</v>
      </c>
      <c r="C9673" s="35" t="s">
        <v>6857</v>
      </c>
      <c r="D9673" s="34" t="str">
        <f t="shared" si="151"/>
        <v>858-Xã Bình Phước</v>
      </c>
    </row>
    <row r="9674" spans="1:4">
      <c r="A9674" s="34" t="s">
        <v>128</v>
      </c>
      <c r="B9674" s="35" t="s">
        <v>40632</v>
      </c>
      <c r="C9674" s="35" t="s">
        <v>9474</v>
      </c>
      <c r="D9674" s="34" t="str">
        <f t="shared" si="151"/>
        <v>858-Xã Chánh An</v>
      </c>
    </row>
    <row r="9675" spans="1:4">
      <c r="A9675" s="34" t="s">
        <v>128</v>
      </c>
      <c r="B9675" s="35" t="s">
        <v>40633</v>
      </c>
      <c r="C9675" s="35" t="s">
        <v>9475</v>
      </c>
      <c r="D9675" s="34" t="str">
        <f t="shared" si="151"/>
        <v>858-Xã Tân An Hội</v>
      </c>
    </row>
    <row r="9676" spans="1:4">
      <c r="A9676" s="34" t="s">
        <v>128</v>
      </c>
      <c r="B9676" s="35" t="s">
        <v>40634</v>
      </c>
      <c r="C9676" s="35" t="s">
        <v>4320</v>
      </c>
      <c r="D9676" s="34" t="str">
        <f t="shared" si="151"/>
        <v>858-Xã Tân Long</v>
      </c>
    </row>
    <row r="9677" spans="1:4">
      <c r="A9677" s="34" t="s">
        <v>128</v>
      </c>
      <c r="B9677" s="35" t="s">
        <v>40635</v>
      </c>
      <c r="C9677" s="35" t="s">
        <v>9476</v>
      </c>
      <c r="D9677" s="34" t="str">
        <f t="shared" si="151"/>
        <v>858-Xã Tân Long Hội</v>
      </c>
    </row>
    <row r="9678" spans="1:4">
      <c r="A9678" s="34" t="s">
        <v>129</v>
      </c>
      <c r="B9678" s="35" t="s">
        <v>40636</v>
      </c>
      <c r="C9678" s="35" t="s">
        <v>9477</v>
      </c>
      <c r="D9678" s="34" t="str">
        <f t="shared" si="151"/>
        <v>859-Thị trấn Vũng Liêm</v>
      </c>
    </row>
    <row r="9679" spans="1:4">
      <c r="A9679" s="34" t="s">
        <v>129</v>
      </c>
      <c r="B9679" s="35" t="s">
        <v>40637</v>
      </c>
      <c r="C9679" s="35" t="s">
        <v>9478</v>
      </c>
      <c r="D9679" s="34" t="str">
        <f t="shared" si="151"/>
        <v>859-Xã Tân Quới Trung</v>
      </c>
    </row>
    <row r="9680" spans="1:4">
      <c r="A9680" s="34" t="s">
        <v>129</v>
      </c>
      <c r="B9680" s="35" t="s">
        <v>40638</v>
      </c>
      <c r="C9680" s="35" t="s">
        <v>9440</v>
      </c>
      <c r="D9680" s="34" t="str">
        <f t="shared" si="151"/>
        <v>859-Xã Quới Thiện</v>
      </c>
    </row>
    <row r="9681" spans="1:4">
      <c r="A9681" s="34" t="s">
        <v>129</v>
      </c>
      <c r="B9681" s="35" t="s">
        <v>40639</v>
      </c>
      <c r="C9681" s="35" t="s">
        <v>9441</v>
      </c>
      <c r="D9681" s="34" t="str">
        <f t="shared" si="151"/>
        <v>859-Xã Quới An</v>
      </c>
    </row>
    <row r="9682" spans="1:4">
      <c r="A9682" s="34" t="s">
        <v>129</v>
      </c>
      <c r="B9682" s="35" t="s">
        <v>40640</v>
      </c>
      <c r="C9682" s="35" t="s">
        <v>9442</v>
      </c>
      <c r="D9682" s="34" t="str">
        <f t="shared" si="151"/>
        <v>859-Xã Trung Chánh</v>
      </c>
    </row>
    <row r="9683" spans="1:4">
      <c r="A9683" s="34" t="s">
        <v>129</v>
      </c>
      <c r="B9683" s="35" t="s">
        <v>40641</v>
      </c>
      <c r="C9683" s="35" t="s">
        <v>9443</v>
      </c>
      <c r="D9683" s="34" t="str">
        <f t="shared" si="151"/>
        <v>859-Xã Tân An Luông</v>
      </c>
    </row>
    <row r="9684" spans="1:4">
      <c r="A9684" s="34" t="s">
        <v>129</v>
      </c>
      <c r="B9684" s="35" t="s">
        <v>40642</v>
      </c>
      <c r="C9684" s="35" t="s">
        <v>4352</v>
      </c>
      <c r="D9684" s="34" t="str">
        <f t="shared" si="151"/>
        <v>859-Xã Thanh Bình</v>
      </c>
    </row>
    <row r="9685" spans="1:4">
      <c r="A9685" s="34" t="s">
        <v>129</v>
      </c>
      <c r="B9685" s="35" t="s">
        <v>40643</v>
      </c>
      <c r="C9685" s="35" t="s">
        <v>9444</v>
      </c>
      <c r="D9685" s="34" t="str">
        <f t="shared" si="151"/>
        <v>859-Xã Trung Thành Tây</v>
      </c>
    </row>
    <row r="9686" spans="1:4">
      <c r="A9686" s="34" t="s">
        <v>129</v>
      </c>
      <c r="B9686" s="35" t="s">
        <v>40644</v>
      </c>
      <c r="C9686" s="35" t="s">
        <v>9445</v>
      </c>
      <c r="D9686" s="34" t="str">
        <f t="shared" si="151"/>
        <v>859-Xã Trung Hiệp</v>
      </c>
    </row>
    <row r="9687" spans="1:4">
      <c r="A9687" s="34" t="s">
        <v>129</v>
      </c>
      <c r="B9687" s="35" t="s">
        <v>40645</v>
      </c>
      <c r="C9687" s="35" t="s">
        <v>9446</v>
      </c>
      <c r="D9687" s="34" t="str">
        <f t="shared" si="151"/>
        <v>859-Xã Hiếu Phụng</v>
      </c>
    </row>
    <row r="9688" spans="1:4">
      <c r="A9688" s="34" t="s">
        <v>129</v>
      </c>
      <c r="B9688" s="35" t="s">
        <v>40646</v>
      </c>
      <c r="C9688" s="35" t="s">
        <v>9447</v>
      </c>
      <c r="D9688" s="34" t="str">
        <f t="shared" si="151"/>
        <v>859-Xã Trung Thành Đông</v>
      </c>
    </row>
    <row r="9689" spans="1:4">
      <c r="A9689" s="34" t="s">
        <v>129</v>
      </c>
      <c r="B9689" s="35" t="s">
        <v>40647</v>
      </c>
      <c r="C9689" s="35" t="s">
        <v>2895</v>
      </c>
      <c r="D9689" s="34" t="str">
        <f t="shared" si="151"/>
        <v>859-Xã Trung Thành</v>
      </c>
    </row>
    <row r="9690" spans="1:4">
      <c r="A9690" s="34" t="s">
        <v>129</v>
      </c>
      <c r="B9690" s="35" t="s">
        <v>40648</v>
      </c>
      <c r="C9690" s="35" t="s">
        <v>9448</v>
      </c>
      <c r="D9690" s="34" t="str">
        <f t="shared" si="151"/>
        <v>859-Xã Trung Hiếu</v>
      </c>
    </row>
    <row r="9691" spans="1:4">
      <c r="A9691" s="34" t="s">
        <v>129</v>
      </c>
      <c r="B9691" s="35" t="s">
        <v>40649</v>
      </c>
      <c r="C9691" s="35" t="s">
        <v>9449</v>
      </c>
      <c r="D9691" s="34" t="str">
        <f t="shared" si="151"/>
        <v>859-Xã Trung Ngãi</v>
      </c>
    </row>
    <row r="9692" spans="1:4">
      <c r="A9692" s="34" t="s">
        <v>129</v>
      </c>
      <c r="B9692" s="35" t="s">
        <v>40650</v>
      </c>
      <c r="C9692" s="35" t="s">
        <v>9450</v>
      </c>
      <c r="D9692" s="34" t="str">
        <f t="shared" si="151"/>
        <v>859-Xã Hiếu Thuận</v>
      </c>
    </row>
    <row r="9693" spans="1:4">
      <c r="A9693" s="34" t="s">
        <v>129</v>
      </c>
      <c r="B9693" s="35" t="s">
        <v>40651</v>
      </c>
      <c r="C9693" s="35" t="s">
        <v>3437</v>
      </c>
      <c r="D9693" s="34" t="str">
        <f t="shared" si="151"/>
        <v>859-Xã Trung Nghĩa</v>
      </c>
    </row>
    <row r="9694" spans="1:4">
      <c r="A9694" s="34" t="s">
        <v>129</v>
      </c>
      <c r="B9694" s="35" t="s">
        <v>40652</v>
      </c>
      <c r="C9694" s="35" t="s">
        <v>6627</v>
      </c>
      <c r="D9694" s="34" t="str">
        <f t="shared" si="151"/>
        <v>859-Xã Trung An</v>
      </c>
    </row>
    <row r="9695" spans="1:4">
      <c r="A9695" s="34" t="s">
        <v>129</v>
      </c>
      <c r="B9695" s="35" t="s">
        <v>40653</v>
      </c>
      <c r="C9695" s="35" t="s">
        <v>9451</v>
      </c>
      <c r="D9695" s="34" t="str">
        <f t="shared" si="151"/>
        <v>859-Xã Hiếu Nhơn</v>
      </c>
    </row>
    <row r="9696" spans="1:4">
      <c r="A9696" s="34" t="s">
        <v>129</v>
      </c>
      <c r="B9696" s="35" t="s">
        <v>40654</v>
      </c>
      <c r="C9696" s="35" t="s">
        <v>9452</v>
      </c>
      <c r="D9696" s="34" t="str">
        <f t="shared" si="151"/>
        <v>859-Xã Hiếu Thành</v>
      </c>
    </row>
    <row r="9697" spans="1:4">
      <c r="A9697" s="34" t="s">
        <v>129</v>
      </c>
      <c r="B9697" s="35" t="s">
        <v>40655</v>
      </c>
      <c r="C9697" s="35" t="s">
        <v>9453</v>
      </c>
      <c r="D9697" s="34" t="str">
        <f t="shared" si="151"/>
        <v>859-Xã Hiếu Nghĩa</v>
      </c>
    </row>
    <row r="9698" spans="1:4">
      <c r="A9698" s="34" t="s">
        <v>130</v>
      </c>
      <c r="B9698" s="35" t="s">
        <v>40656</v>
      </c>
      <c r="C9698" s="35" t="s">
        <v>9454</v>
      </c>
      <c r="D9698" s="34" t="str">
        <f t="shared" si="151"/>
        <v>860-Thị trấn Tam Bình</v>
      </c>
    </row>
    <row r="9699" spans="1:4">
      <c r="A9699" s="34" t="s">
        <v>130</v>
      </c>
      <c r="B9699" s="35" t="s">
        <v>40657</v>
      </c>
      <c r="C9699" s="35" t="s">
        <v>8062</v>
      </c>
      <c r="D9699" s="34" t="str">
        <f t="shared" si="151"/>
        <v>860-Xã Tân Lộc</v>
      </c>
    </row>
    <row r="9700" spans="1:4">
      <c r="A9700" s="34" t="s">
        <v>130</v>
      </c>
      <c r="B9700" s="35" t="s">
        <v>40658</v>
      </c>
      <c r="C9700" s="35" t="s">
        <v>5562</v>
      </c>
      <c r="D9700" s="34" t="str">
        <f t="shared" si="151"/>
        <v>860-Xã Phú Thịnh</v>
      </c>
    </row>
    <row r="9701" spans="1:4">
      <c r="A9701" s="34" t="s">
        <v>130</v>
      </c>
      <c r="B9701" s="35" t="s">
        <v>40659</v>
      </c>
      <c r="C9701" s="35" t="s">
        <v>9455</v>
      </c>
      <c r="D9701" s="34" t="str">
        <f t="shared" si="151"/>
        <v>860-Xã Hậu Lộc</v>
      </c>
    </row>
    <row r="9702" spans="1:4">
      <c r="A9702" s="34" t="s">
        <v>130</v>
      </c>
      <c r="B9702" s="35" t="s">
        <v>40660</v>
      </c>
      <c r="C9702" s="35" t="s">
        <v>8703</v>
      </c>
      <c r="D9702" s="34" t="str">
        <f t="shared" si="151"/>
        <v>860-Xã Hòa Thạnh</v>
      </c>
    </row>
    <row r="9703" spans="1:4">
      <c r="A9703" s="34" t="s">
        <v>130</v>
      </c>
      <c r="B9703" s="35" t="s">
        <v>40661</v>
      </c>
      <c r="C9703" s="35" t="s">
        <v>6678</v>
      </c>
      <c r="D9703" s="34" t="str">
        <f t="shared" si="151"/>
        <v>860-Xã Hòa Lộc</v>
      </c>
    </row>
    <row r="9704" spans="1:4">
      <c r="A9704" s="34" t="s">
        <v>130</v>
      </c>
      <c r="B9704" s="35" t="s">
        <v>40662</v>
      </c>
      <c r="C9704" s="35" t="s">
        <v>4143</v>
      </c>
      <c r="D9704" s="34" t="str">
        <f t="shared" si="151"/>
        <v>860-Xã Phú Lộc</v>
      </c>
    </row>
    <row r="9705" spans="1:4">
      <c r="A9705" s="34" t="s">
        <v>130</v>
      </c>
      <c r="B9705" s="35" t="s">
        <v>40663</v>
      </c>
      <c r="C9705" s="35" t="s">
        <v>9456</v>
      </c>
      <c r="D9705" s="34" t="str">
        <f t="shared" si="151"/>
        <v>860-Xã Song Phú</v>
      </c>
    </row>
    <row r="9706" spans="1:4">
      <c r="A9706" s="34" t="s">
        <v>130</v>
      </c>
      <c r="B9706" s="35" t="s">
        <v>40664</v>
      </c>
      <c r="C9706" s="35" t="s">
        <v>2988</v>
      </c>
      <c r="D9706" s="34" t="str">
        <f t="shared" si="151"/>
        <v>860-Xã Hòa Hiệp</v>
      </c>
    </row>
    <row r="9707" spans="1:4">
      <c r="A9707" s="34" t="s">
        <v>130</v>
      </c>
      <c r="B9707" s="35" t="s">
        <v>40665</v>
      </c>
      <c r="C9707" s="35" t="s">
        <v>6276</v>
      </c>
      <c r="D9707" s="34" t="str">
        <f t="shared" si="151"/>
        <v>860-Xã Mỹ Lộc</v>
      </c>
    </row>
    <row r="9708" spans="1:4">
      <c r="A9708" s="34" t="s">
        <v>130</v>
      </c>
      <c r="B9708" s="35" t="s">
        <v>40666</v>
      </c>
      <c r="C9708" s="35" t="s">
        <v>4103</v>
      </c>
      <c r="D9708" s="34" t="str">
        <f t="shared" si="151"/>
        <v>860-Xã Tân Phú</v>
      </c>
    </row>
    <row r="9709" spans="1:4">
      <c r="A9709" s="34" t="s">
        <v>130</v>
      </c>
      <c r="B9709" s="35" t="s">
        <v>40667</v>
      </c>
      <c r="C9709" s="35" t="s">
        <v>6333</v>
      </c>
      <c r="D9709" s="34" t="str">
        <f t="shared" si="151"/>
        <v>860-Xã Long Phú</v>
      </c>
    </row>
    <row r="9710" spans="1:4">
      <c r="A9710" s="34" t="s">
        <v>130</v>
      </c>
      <c r="B9710" s="35" t="s">
        <v>40668</v>
      </c>
      <c r="C9710" s="35" t="s">
        <v>9457</v>
      </c>
      <c r="D9710" s="34" t="str">
        <f t="shared" si="151"/>
        <v>860-Xã Mỹ Thạnh Trung</v>
      </c>
    </row>
    <row r="9711" spans="1:4">
      <c r="A9711" s="34" t="s">
        <v>130</v>
      </c>
      <c r="B9711" s="35" t="s">
        <v>40669</v>
      </c>
      <c r="C9711" s="35" t="s">
        <v>9458</v>
      </c>
      <c r="D9711" s="34" t="str">
        <f t="shared" si="151"/>
        <v>860-Xã Tường Lộc</v>
      </c>
    </row>
    <row r="9712" spans="1:4">
      <c r="A9712" s="34" t="s">
        <v>130</v>
      </c>
      <c r="B9712" s="35" t="s">
        <v>40670</v>
      </c>
      <c r="C9712" s="35" t="s">
        <v>9459</v>
      </c>
      <c r="D9712" s="34" t="str">
        <f t="shared" si="151"/>
        <v>860-Xã Loan Mỹ</v>
      </c>
    </row>
    <row r="9713" spans="1:4">
      <c r="A9713" s="34" t="s">
        <v>130</v>
      </c>
      <c r="B9713" s="35" t="s">
        <v>40671</v>
      </c>
      <c r="C9713" s="35" t="s">
        <v>9460</v>
      </c>
      <c r="D9713" s="34" t="str">
        <f t="shared" si="151"/>
        <v>860-Xã Ngãi Tứ</v>
      </c>
    </row>
    <row r="9714" spans="1:4">
      <c r="A9714" s="34" t="s">
        <v>130</v>
      </c>
      <c r="B9714" s="35" t="s">
        <v>40672</v>
      </c>
      <c r="C9714" s="35" t="s">
        <v>9461</v>
      </c>
      <c r="D9714" s="34" t="str">
        <f t="shared" si="151"/>
        <v>860-Xã Bình Ninh</v>
      </c>
    </row>
    <row r="9715" spans="1:4">
      <c r="A9715" s="34" t="s">
        <v>131</v>
      </c>
      <c r="B9715" s="35" t="s">
        <v>40673</v>
      </c>
      <c r="C9715" s="35" t="s">
        <v>9462</v>
      </c>
      <c r="D9715" s="34" t="str">
        <f t="shared" si="151"/>
        <v>861-Phường Cái Vồn</v>
      </c>
    </row>
    <row r="9716" spans="1:4">
      <c r="A9716" s="34" t="s">
        <v>131</v>
      </c>
      <c r="B9716" s="35" t="s">
        <v>40679</v>
      </c>
      <c r="C9716" s="35" t="s">
        <v>29380</v>
      </c>
      <c r="D9716" s="34" t="str">
        <f t="shared" si="151"/>
        <v>861-Phường Thành Phước</v>
      </c>
    </row>
    <row r="9717" spans="1:4">
      <c r="A9717" s="34" t="s">
        <v>131</v>
      </c>
      <c r="B9717" s="35" t="s">
        <v>40674</v>
      </c>
      <c r="C9717" s="35" t="s">
        <v>6014</v>
      </c>
      <c r="D9717" s="34" t="str">
        <f t="shared" si="151"/>
        <v>861-Xã Thuận An</v>
      </c>
    </row>
    <row r="9718" spans="1:4">
      <c r="A9718" s="34" t="s">
        <v>131</v>
      </c>
      <c r="B9718" s="35" t="s">
        <v>40675</v>
      </c>
      <c r="C9718" s="35" t="s">
        <v>6015</v>
      </c>
      <c r="D9718" s="34" t="str">
        <f t="shared" si="151"/>
        <v>861-Xã Đông Thạnh</v>
      </c>
    </row>
    <row r="9719" spans="1:4">
      <c r="A9719" s="34" t="s">
        <v>131</v>
      </c>
      <c r="B9719" s="35" t="s">
        <v>40676</v>
      </c>
      <c r="C9719" s="35" t="s">
        <v>6016</v>
      </c>
      <c r="D9719" s="34" t="str">
        <f t="shared" si="151"/>
        <v>861-Xã Đông Bình</v>
      </c>
    </row>
    <row r="9720" spans="1:4">
      <c r="A9720" s="34" t="s">
        <v>131</v>
      </c>
      <c r="B9720" s="35" t="s">
        <v>40680</v>
      </c>
      <c r="C9720" s="35" t="s">
        <v>29381</v>
      </c>
      <c r="D9720" s="34" t="str">
        <f t="shared" si="151"/>
        <v>861-Phường Đông Thuận</v>
      </c>
    </row>
    <row r="9721" spans="1:4">
      <c r="A9721" s="34" t="s">
        <v>131</v>
      </c>
      <c r="B9721" s="35" t="s">
        <v>40677</v>
      </c>
      <c r="C9721" s="35" t="s">
        <v>6017</v>
      </c>
      <c r="D9721" s="34" t="str">
        <f t="shared" si="151"/>
        <v>861-Xã Mỹ Hòa</v>
      </c>
    </row>
    <row r="9722" spans="1:4">
      <c r="A9722" s="34" t="s">
        <v>131</v>
      </c>
      <c r="B9722" s="35" t="s">
        <v>40678</v>
      </c>
      <c r="C9722" s="35" t="s">
        <v>4136</v>
      </c>
      <c r="D9722" s="34" t="str">
        <f t="shared" si="151"/>
        <v>861-Xã Đông Thành</v>
      </c>
    </row>
    <row r="9723" spans="1:4">
      <c r="A9723" s="34" t="s">
        <v>132</v>
      </c>
      <c r="B9723" s="35" t="s">
        <v>40681</v>
      </c>
      <c r="C9723" s="35" t="s">
        <v>6018</v>
      </c>
      <c r="D9723" s="34" t="str">
        <f t="shared" si="151"/>
        <v>862-Thị trấn Trà Ôn</v>
      </c>
    </row>
    <row r="9724" spans="1:4">
      <c r="A9724" s="34" t="s">
        <v>132</v>
      </c>
      <c r="B9724" s="35" t="s">
        <v>40682</v>
      </c>
      <c r="C9724" s="35" t="s">
        <v>6019</v>
      </c>
      <c r="D9724" s="34" t="str">
        <f t="shared" si="151"/>
        <v>862-Xã Xuân Hiệp</v>
      </c>
    </row>
    <row r="9725" spans="1:4">
      <c r="A9725" s="34" t="s">
        <v>132</v>
      </c>
      <c r="B9725" s="35" t="s">
        <v>40683</v>
      </c>
      <c r="C9725" s="35" t="s">
        <v>6020</v>
      </c>
      <c r="D9725" s="34" t="str">
        <f t="shared" si="151"/>
        <v>862-Xã Nhơn Bình</v>
      </c>
    </row>
    <row r="9726" spans="1:4">
      <c r="A9726" s="34" t="s">
        <v>132</v>
      </c>
      <c r="B9726" s="35" t="s">
        <v>40684</v>
      </c>
      <c r="C9726" s="35" t="s">
        <v>3226</v>
      </c>
      <c r="D9726" s="34" t="str">
        <f t="shared" si="151"/>
        <v>862-Xã Hòa Bình</v>
      </c>
    </row>
    <row r="9727" spans="1:4">
      <c r="A9727" s="34" t="s">
        <v>132</v>
      </c>
      <c r="B9727" s="35" t="s">
        <v>40685</v>
      </c>
      <c r="C9727" s="35" t="s">
        <v>6021</v>
      </c>
      <c r="D9727" s="34" t="str">
        <f t="shared" si="151"/>
        <v>862-Xã Thới Hòa</v>
      </c>
    </row>
    <row r="9728" spans="1:4">
      <c r="A9728" s="34" t="s">
        <v>132</v>
      </c>
      <c r="B9728" s="35" t="s">
        <v>40686</v>
      </c>
      <c r="C9728" s="35" t="s">
        <v>6022</v>
      </c>
      <c r="D9728" s="34" t="str">
        <f t="shared" si="151"/>
        <v>862-Xã Trà Côn</v>
      </c>
    </row>
    <row r="9729" spans="1:4">
      <c r="A9729" s="34" t="s">
        <v>132</v>
      </c>
      <c r="B9729" s="35" t="s">
        <v>40687</v>
      </c>
      <c r="C9729" s="35" t="s">
        <v>3732</v>
      </c>
      <c r="D9729" s="34" t="str">
        <f t="shared" si="151"/>
        <v>862-Xã Tân Mỹ</v>
      </c>
    </row>
    <row r="9730" spans="1:4">
      <c r="A9730" s="34" t="s">
        <v>132</v>
      </c>
      <c r="B9730" s="35" t="s">
        <v>40688</v>
      </c>
      <c r="C9730" s="35" t="s">
        <v>6023</v>
      </c>
      <c r="D9730" s="34" t="str">
        <f t="shared" si="151"/>
        <v>862-Xã Hựu Thành</v>
      </c>
    </row>
    <row r="9731" spans="1:4">
      <c r="A9731" s="34" t="s">
        <v>132</v>
      </c>
      <c r="B9731" s="35" t="s">
        <v>40689</v>
      </c>
      <c r="C9731" s="35" t="s">
        <v>6024</v>
      </c>
      <c r="D9731" s="34" t="str">
        <f t="shared" si="151"/>
        <v>862-Xã Vĩnh Xuân</v>
      </c>
    </row>
    <row r="9732" spans="1:4">
      <c r="A9732" s="34" t="s">
        <v>132</v>
      </c>
      <c r="B9732" s="35" t="s">
        <v>40690</v>
      </c>
      <c r="C9732" s="35" t="s">
        <v>6025</v>
      </c>
      <c r="D9732" s="34" t="str">
        <f t="shared" si="151"/>
        <v>862-Xã Thuận Thới</v>
      </c>
    </row>
    <row r="9733" spans="1:4">
      <c r="A9733" s="34" t="s">
        <v>132</v>
      </c>
      <c r="B9733" s="35" t="s">
        <v>40691</v>
      </c>
      <c r="C9733" s="35" t="s">
        <v>6026</v>
      </c>
      <c r="D9733" s="34" t="str">
        <f t="shared" ref="D9733:D9796" si="152">CONCATENATE(A9733,"-",C9733)</f>
        <v>862-Xã Phú Thành</v>
      </c>
    </row>
    <row r="9734" spans="1:4">
      <c r="A9734" s="34" t="s">
        <v>132</v>
      </c>
      <c r="B9734" s="35" t="s">
        <v>40692</v>
      </c>
      <c r="C9734" s="35" t="s">
        <v>6027</v>
      </c>
      <c r="D9734" s="34" t="str">
        <f t="shared" si="152"/>
        <v>862-Xã Thiện Mỹ</v>
      </c>
    </row>
    <row r="9735" spans="1:4">
      <c r="A9735" s="34" t="s">
        <v>132</v>
      </c>
      <c r="B9735" s="35" t="s">
        <v>40693</v>
      </c>
      <c r="C9735" s="35" t="s">
        <v>6028</v>
      </c>
      <c r="D9735" s="34" t="str">
        <f t="shared" si="152"/>
        <v>862-Xã Lục Sỹ Thành</v>
      </c>
    </row>
    <row r="9736" spans="1:4">
      <c r="A9736" s="34" t="s">
        <v>132</v>
      </c>
      <c r="B9736" s="35" t="s">
        <v>40694</v>
      </c>
      <c r="C9736" s="35" t="s">
        <v>6029</v>
      </c>
      <c r="D9736" s="34" t="str">
        <f t="shared" si="152"/>
        <v>862-Xã Tích Thiện</v>
      </c>
    </row>
    <row r="9737" spans="1:4">
      <c r="A9737" s="34" t="s">
        <v>1606</v>
      </c>
      <c r="B9737" s="35" t="s">
        <v>40701</v>
      </c>
      <c r="C9737" s="35" t="s">
        <v>3527</v>
      </c>
      <c r="D9737" s="34" t="str">
        <f t="shared" si="152"/>
        <v>863-Xã Tân Hưng</v>
      </c>
    </row>
    <row r="9738" spans="1:4">
      <c r="A9738" s="34" t="s">
        <v>1606</v>
      </c>
      <c r="B9738" s="35" t="s">
        <v>40700</v>
      </c>
      <c r="C9738" s="35" t="s">
        <v>3231</v>
      </c>
      <c r="D9738" s="34" t="str">
        <f t="shared" si="152"/>
        <v>863-Xã Tân Thành</v>
      </c>
    </row>
    <row r="9739" spans="1:4">
      <c r="A9739" s="34" t="s">
        <v>1606</v>
      </c>
      <c r="B9739" s="35" t="s">
        <v>40698</v>
      </c>
      <c r="C9739" s="35" t="s">
        <v>9463</v>
      </c>
      <c r="D9739" s="34" t="str">
        <f t="shared" si="152"/>
        <v>863-Xã Thành Trung</v>
      </c>
    </row>
    <row r="9740" spans="1:4">
      <c r="A9740" s="34" t="s">
        <v>1606</v>
      </c>
      <c r="B9740" s="35" t="s">
        <v>40703</v>
      </c>
      <c r="C9740" s="35" t="s">
        <v>9464</v>
      </c>
      <c r="D9740" s="34" t="str">
        <f t="shared" si="152"/>
        <v>863-Xã Tân An Thạnh</v>
      </c>
    </row>
    <row r="9741" spans="1:4">
      <c r="A9741" s="34" t="s">
        <v>1606</v>
      </c>
      <c r="B9741" s="35" t="s">
        <v>40702</v>
      </c>
      <c r="C9741" s="35" t="s">
        <v>9465</v>
      </c>
      <c r="D9741" s="34" t="str">
        <f t="shared" si="152"/>
        <v>863-Xã Tân Lược</v>
      </c>
    </row>
    <row r="9742" spans="1:4">
      <c r="A9742" s="34" t="s">
        <v>1606</v>
      </c>
      <c r="B9742" s="35" t="s">
        <v>40696</v>
      </c>
      <c r="C9742" s="35" t="s">
        <v>9466</v>
      </c>
      <c r="D9742" s="34" t="str">
        <f t="shared" si="152"/>
        <v>863-Xã Nguyễn Văn Thảnh</v>
      </c>
    </row>
    <row r="9743" spans="1:4">
      <c r="A9743" s="34" t="s">
        <v>1606</v>
      </c>
      <c r="B9743" s="35" t="s">
        <v>42027</v>
      </c>
      <c r="C9743" s="35" t="s">
        <v>6013</v>
      </c>
      <c r="D9743" s="34" t="str">
        <f t="shared" si="152"/>
        <v>863-Xã Thành Lợi</v>
      </c>
    </row>
    <row r="9744" spans="1:4">
      <c r="A9744" s="34" t="s">
        <v>1606</v>
      </c>
      <c r="B9744" s="35" t="s">
        <v>40695</v>
      </c>
      <c r="C9744" s="35" t="s">
        <v>4104</v>
      </c>
      <c r="D9744" s="34" t="str">
        <f t="shared" si="152"/>
        <v>863-Xã Mỹ Thuận</v>
      </c>
    </row>
    <row r="9745" spans="1:4">
      <c r="A9745" s="34" t="s">
        <v>1606</v>
      </c>
      <c r="B9745" s="35" t="s">
        <v>40699</v>
      </c>
      <c r="C9745" s="35" t="s">
        <v>3505</v>
      </c>
      <c r="D9745" s="34" t="str">
        <f t="shared" si="152"/>
        <v>863-Xã Tân Bình</v>
      </c>
    </row>
    <row r="9746" spans="1:4">
      <c r="A9746" s="34" t="s">
        <v>1606</v>
      </c>
      <c r="B9746" s="35" t="s">
        <v>40697</v>
      </c>
      <c r="C9746" s="35" t="s">
        <v>30930</v>
      </c>
      <c r="D9746" s="34" t="str">
        <f t="shared" si="152"/>
        <v>863-Thị trấn Tân Quới</v>
      </c>
    </row>
    <row r="9747" spans="1:4">
      <c r="A9747" s="34" t="s">
        <v>1607</v>
      </c>
      <c r="B9747" s="35" t="s">
        <v>40704</v>
      </c>
      <c r="C9747" s="35" t="s">
        <v>5476</v>
      </c>
      <c r="D9747" s="34" t="str">
        <f t="shared" si="152"/>
        <v>866-Phường 11</v>
      </c>
    </row>
    <row r="9748" spans="1:4">
      <c r="A9748" s="34" t="s">
        <v>1607</v>
      </c>
      <c r="B9748" s="35" t="s">
        <v>40705</v>
      </c>
      <c r="C9748" s="35" t="s">
        <v>3355</v>
      </c>
      <c r="D9748" s="34" t="str">
        <f t="shared" si="152"/>
        <v>866-Phường 1</v>
      </c>
    </row>
    <row r="9749" spans="1:4">
      <c r="A9749" s="34" t="s">
        <v>1607</v>
      </c>
      <c r="B9749" s="35" t="s">
        <v>40706</v>
      </c>
      <c r="C9749" s="35" t="s">
        <v>3382</v>
      </c>
      <c r="D9749" s="34" t="str">
        <f t="shared" si="152"/>
        <v>866-Phường 2</v>
      </c>
    </row>
    <row r="9750" spans="1:4">
      <c r="A9750" s="34" t="s">
        <v>1607</v>
      </c>
      <c r="B9750" s="35" t="s">
        <v>40707</v>
      </c>
      <c r="C9750" s="35" t="s">
        <v>4287</v>
      </c>
      <c r="D9750" s="34" t="str">
        <f t="shared" si="152"/>
        <v>866-Phường 4</v>
      </c>
    </row>
    <row r="9751" spans="1:4">
      <c r="A9751" s="34" t="s">
        <v>1607</v>
      </c>
      <c r="B9751" s="35" t="s">
        <v>40708</v>
      </c>
      <c r="C9751" s="35" t="s">
        <v>3403</v>
      </c>
      <c r="D9751" s="34" t="str">
        <f t="shared" si="152"/>
        <v>866-Phường 3</v>
      </c>
    </row>
    <row r="9752" spans="1:4">
      <c r="A9752" s="34" t="s">
        <v>1607</v>
      </c>
      <c r="B9752" s="35" t="s">
        <v>40709</v>
      </c>
      <c r="C9752" s="35" t="s">
        <v>5145</v>
      </c>
      <c r="D9752" s="34" t="str">
        <f t="shared" si="152"/>
        <v>866-Phường 6</v>
      </c>
    </row>
    <row r="9753" spans="1:4">
      <c r="A9753" s="34" t="s">
        <v>1607</v>
      </c>
      <c r="B9753" s="35" t="s">
        <v>40710</v>
      </c>
      <c r="C9753" s="35" t="s">
        <v>4286</v>
      </c>
      <c r="D9753" s="34" t="str">
        <f t="shared" si="152"/>
        <v>866-Xã Mỹ Ngãi</v>
      </c>
    </row>
    <row r="9754" spans="1:4">
      <c r="A9754" s="34" t="s">
        <v>1607</v>
      </c>
      <c r="B9754" s="35" t="s">
        <v>40711</v>
      </c>
      <c r="C9754" s="35" t="s">
        <v>4295</v>
      </c>
      <c r="D9754" s="34" t="str">
        <f t="shared" si="152"/>
        <v>866-Xã Mỹ Tân</v>
      </c>
    </row>
    <row r="9755" spans="1:4">
      <c r="A9755" s="34" t="s">
        <v>1607</v>
      </c>
      <c r="B9755" s="35" t="s">
        <v>40712</v>
      </c>
      <c r="C9755" s="35" t="s">
        <v>4324</v>
      </c>
      <c r="D9755" s="34" t="str">
        <f t="shared" si="152"/>
        <v>866-Xã Mỹ Trà</v>
      </c>
    </row>
    <row r="9756" spans="1:4">
      <c r="A9756" s="34" t="s">
        <v>1607</v>
      </c>
      <c r="B9756" s="35" t="s">
        <v>40717</v>
      </c>
      <c r="C9756" s="35" t="s">
        <v>4297</v>
      </c>
      <c r="D9756" s="34" t="str">
        <f t="shared" si="152"/>
        <v>866-Phường Mỹ Phú</v>
      </c>
    </row>
    <row r="9757" spans="1:4">
      <c r="A9757" s="34" t="s">
        <v>1607</v>
      </c>
      <c r="B9757" s="35" t="s">
        <v>40713</v>
      </c>
      <c r="C9757" s="35" t="s">
        <v>7375</v>
      </c>
      <c r="D9757" s="34" t="str">
        <f t="shared" si="152"/>
        <v>866-Xã Tân Thuận Tây</v>
      </c>
    </row>
    <row r="9758" spans="1:4">
      <c r="A9758" s="34" t="s">
        <v>1607</v>
      </c>
      <c r="B9758" s="35" t="s">
        <v>40718</v>
      </c>
      <c r="C9758" s="35" t="s">
        <v>42108</v>
      </c>
      <c r="D9758" s="34" t="str">
        <f t="shared" si="152"/>
        <v>866-Phường Hòa Thuận</v>
      </c>
    </row>
    <row r="9759" spans="1:4">
      <c r="A9759" s="34" t="s">
        <v>1607</v>
      </c>
      <c r="B9759" s="35" t="s">
        <v>40714</v>
      </c>
      <c r="C9759" s="35" t="s">
        <v>4296</v>
      </c>
      <c r="D9759" s="34" t="str">
        <f t="shared" si="152"/>
        <v>866-Xã Hòa An</v>
      </c>
    </row>
    <row r="9760" spans="1:4">
      <c r="A9760" s="34" t="s">
        <v>1607</v>
      </c>
      <c r="B9760" s="35" t="s">
        <v>40715</v>
      </c>
      <c r="C9760" s="35" t="s">
        <v>9578</v>
      </c>
      <c r="D9760" s="34" t="str">
        <f t="shared" si="152"/>
        <v>866-Xã Tân Thuận Đông</v>
      </c>
    </row>
    <row r="9761" spans="1:4">
      <c r="A9761" s="34" t="s">
        <v>1607</v>
      </c>
      <c r="B9761" s="35" t="s">
        <v>40716</v>
      </c>
      <c r="C9761" s="35" t="s">
        <v>4264</v>
      </c>
      <c r="D9761" s="34" t="str">
        <f t="shared" si="152"/>
        <v>866-Xã Tịnh Thới</v>
      </c>
    </row>
    <row r="9762" spans="1:4">
      <c r="A9762" s="34" t="s">
        <v>1608</v>
      </c>
      <c r="B9762" s="35" t="s">
        <v>40719</v>
      </c>
      <c r="C9762" s="35" t="s">
        <v>3403</v>
      </c>
      <c r="D9762" s="34" t="str">
        <f t="shared" si="152"/>
        <v>867-Phường 3</v>
      </c>
    </row>
    <row r="9763" spans="1:4">
      <c r="A9763" s="34" t="s">
        <v>1608</v>
      </c>
      <c r="B9763" s="35" t="s">
        <v>40720</v>
      </c>
      <c r="C9763" s="35" t="s">
        <v>3355</v>
      </c>
      <c r="D9763" s="34" t="str">
        <f t="shared" si="152"/>
        <v>867-Phường 1</v>
      </c>
    </row>
    <row r="9764" spans="1:4">
      <c r="A9764" s="34" t="s">
        <v>1608</v>
      </c>
      <c r="B9764" s="35" t="s">
        <v>40721</v>
      </c>
      <c r="C9764" s="35" t="s">
        <v>4287</v>
      </c>
      <c r="D9764" s="34" t="str">
        <f t="shared" si="152"/>
        <v>867-Phường 4</v>
      </c>
    </row>
    <row r="9765" spans="1:4">
      <c r="A9765" s="34" t="s">
        <v>1608</v>
      </c>
      <c r="B9765" s="35" t="s">
        <v>40722</v>
      </c>
      <c r="C9765" s="35" t="s">
        <v>3382</v>
      </c>
      <c r="D9765" s="34" t="str">
        <f t="shared" si="152"/>
        <v>867-Phường 2</v>
      </c>
    </row>
    <row r="9766" spans="1:4">
      <c r="A9766" s="34" t="s">
        <v>1608</v>
      </c>
      <c r="B9766" s="35" t="s">
        <v>40723</v>
      </c>
      <c r="C9766" s="35" t="s">
        <v>4298</v>
      </c>
      <c r="D9766" s="34" t="str">
        <f t="shared" si="152"/>
        <v>867-Xã Tân Khánh Đông</v>
      </c>
    </row>
    <row r="9767" spans="1:4">
      <c r="A9767" s="34" t="s">
        <v>1608</v>
      </c>
      <c r="B9767" s="35" t="s">
        <v>40724</v>
      </c>
      <c r="C9767" s="35" t="s">
        <v>9579</v>
      </c>
      <c r="D9767" s="34" t="str">
        <f t="shared" si="152"/>
        <v>867-Phường Tân Quy Đông</v>
      </c>
    </row>
    <row r="9768" spans="1:4">
      <c r="A9768" s="34" t="s">
        <v>1608</v>
      </c>
      <c r="B9768" s="35" t="s">
        <v>40727</v>
      </c>
      <c r="C9768" s="35" t="s">
        <v>42028</v>
      </c>
      <c r="D9768" s="34" t="str">
        <f t="shared" si="152"/>
        <v>867-Phường An Hoà</v>
      </c>
    </row>
    <row r="9769" spans="1:4">
      <c r="A9769" s="34" t="s">
        <v>1608</v>
      </c>
      <c r="B9769" s="35" t="s">
        <v>40725</v>
      </c>
      <c r="C9769" s="35" t="s">
        <v>4299</v>
      </c>
      <c r="D9769" s="34" t="str">
        <f t="shared" si="152"/>
        <v>867-Xã Tân Quy Tây</v>
      </c>
    </row>
    <row r="9770" spans="1:4">
      <c r="A9770" s="34" t="s">
        <v>1608</v>
      </c>
      <c r="B9770" s="35" t="s">
        <v>40726</v>
      </c>
      <c r="C9770" s="35" t="s">
        <v>4300</v>
      </c>
      <c r="D9770" s="34" t="str">
        <f t="shared" si="152"/>
        <v>867-Xã Tân Phú Đông</v>
      </c>
    </row>
    <row r="9771" spans="1:4">
      <c r="A9771" s="34" t="s">
        <v>1609</v>
      </c>
      <c r="B9771" s="35" t="s">
        <v>40840</v>
      </c>
      <c r="C9771" s="35" t="s">
        <v>9932</v>
      </c>
      <c r="D9771" s="34" t="str">
        <f t="shared" si="152"/>
        <v>868-Phường An Lộc</v>
      </c>
    </row>
    <row r="9772" spans="1:4">
      <c r="A9772" s="34" t="s">
        <v>1609</v>
      </c>
      <c r="B9772" s="35" t="s">
        <v>40841</v>
      </c>
      <c r="C9772" s="35" t="s">
        <v>8698</v>
      </c>
      <c r="D9772" s="34" t="str">
        <f t="shared" si="152"/>
        <v>868-Phường An Thạnh</v>
      </c>
    </row>
    <row r="9773" spans="1:4">
      <c r="A9773" s="34" t="s">
        <v>1609</v>
      </c>
      <c r="B9773" s="35" t="s">
        <v>40844</v>
      </c>
      <c r="C9773" s="35" t="s">
        <v>4267</v>
      </c>
      <c r="D9773" s="34" t="str">
        <f t="shared" si="152"/>
        <v>868-Xã Bình Thạnh</v>
      </c>
    </row>
    <row r="9774" spans="1:4">
      <c r="A9774" s="34" t="s">
        <v>1609</v>
      </c>
      <c r="B9774" s="35" t="s">
        <v>40843</v>
      </c>
      <c r="C9774" s="35" t="s">
        <v>8131</v>
      </c>
      <c r="D9774" s="34" t="str">
        <f t="shared" si="152"/>
        <v>868-Xã Tân Hội</v>
      </c>
    </row>
    <row r="9775" spans="1:4">
      <c r="A9775" s="34" t="s">
        <v>1609</v>
      </c>
      <c r="B9775" s="35" t="s">
        <v>40842</v>
      </c>
      <c r="C9775" s="35" t="s">
        <v>9646</v>
      </c>
      <c r="D9775" s="34" t="str">
        <f t="shared" si="152"/>
        <v>868-Phường An Lạc</v>
      </c>
    </row>
    <row r="9776" spans="1:4">
      <c r="A9776" s="34" t="s">
        <v>1609</v>
      </c>
      <c r="B9776" s="35" t="s">
        <v>40846</v>
      </c>
      <c r="C9776" s="35" t="s">
        <v>4302</v>
      </c>
      <c r="D9776" s="34" t="str">
        <f t="shared" si="152"/>
        <v>868-Xã An Bình B</v>
      </c>
    </row>
    <row r="9777" spans="1:4">
      <c r="A9777" s="34" t="s">
        <v>1609</v>
      </c>
      <c r="B9777" s="35" t="s">
        <v>40845</v>
      </c>
      <c r="C9777" s="35" t="s">
        <v>4288</v>
      </c>
      <c r="D9777" s="34" t="str">
        <f t="shared" si="152"/>
        <v>868-Xã An Bình A</v>
      </c>
    </row>
    <row r="9778" spans="1:4">
      <c r="A9778" s="34" t="s">
        <v>1610</v>
      </c>
      <c r="B9778" s="35" t="s">
        <v>40728</v>
      </c>
      <c r="C9778" s="35" t="s">
        <v>9599</v>
      </c>
      <c r="D9778" s="34" t="str">
        <f t="shared" si="152"/>
        <v>869-Thị trấn Sa Rài</v>
      </c>
    </row>
    <row r="9779" spans="1:4">
      <c r="A9779" s="34" t="s">
        <v>1610</v>
      </c>
      <c r="B9779" s="35" t="s">
        <v>40729</v>
      </c>
      <c r="C9779" s="35" t="s">
        <v>9601</v>
      </c>
      <c r="D9779" s="34" t="str">
        <f t="shared" si="152"/>
        <v>869-Xã Tân Hộ Cơ</v>
      </c>
    </row>
    <row r="9780" spans="1:4">
      <c r="A9780" s="34" t="s">
        <v>1610</v>
      </c>
      <c r="B9780" s="35" t="s">
        <v>40730</v>
      </c>
      <c r="C9780" s="35" t="s">
        <v>9164</v>
      </c>
      <c r="D9780" s="34" t="str">
        <f t="shared" si="152"/>
        <v>869-Xã Thông Bình</v>
      </c>
    </row>
    <row r="9781" spans="1:4">
      <c r="A9781" s="34" t="s">
        <v>1610</v>
      </c>
      <c r="B9781" s="35" t="s">
        <v>40731</v>
      </c>
      <c r="C9781" s="35" t="s">
        <v>4107</v>
      </c>
      <c r="D9781" s="34" t="str">
        <f t="shared" si="152"/>
        <v>869-Xã Bình Phú</v>
      </c>
    </row>
    <row r="9782" spans="1:4">
      <c r="A9782" s="34" t="s">
        <v>1610</v>
      </c>
      <c r="B9782" s="35" t="s">
        <v>40732</v>
      </c>
      <c r="C9782" s="35" t="s">
        <v>4265</v>
      </c>
      <c r="D9782" s="34" t="str">
        <f t="shared" si="152"/>
        <v>869-Xã Tân Thành A</v>
      </c>
    </row>
    <row r="9783" spans="1:4">
      <c r="A9783" s="34" t="s">
        <v>1610</v>
      </c>
      <c r="B9783" s="35" t="s">
        <v>40733</v>
      </c>
      <c r="C9783" s="35" t="s">
        <v>9602</v>
      </c>
      <c r="D9783" s="34" t="str">
        <f t="shared" si="152"/>
        <v>869-Xã Tân Thành B</v>
      </c>
    </row>
    <row r="9784" spans="1:4">
      <c r="A9784" s="34" t="s">
        <v>1610</v>
      </c>
      <c r="B9784" s="35" t="s">
        <v>40734</v>
      </c>
      <c r="C9784" s="35" t="s">
        <v>4275</v>
      </c>
      <c r="D9784" s="34" t="str">
        <f t="shared" si="152"/>
        <v>869-Xã Tân Phước</v>
      </c>
    </row>
    <row r="9785" spans="1:4">
      <c r="A9785" s="34" t="s">
        <v>1610</v>
      </c>
      <c r="B9785" s="35" t="s">
        <v>40735</v>
      </c>
      <c r="C9785" s="35" t="s">
        <v>4301</v>
      </c>
      <c r="D9785" s="34" t="str">
        <f t="shared" si="152"/>
        <v>869-Xã Tân Công Chí</v>
      </c>
    </row>
    <row r="9786" spans="1:4">
      <c r="A9786" s="34" t="s">
        <v>1610</v>
      </c>
      <c r="B9786" s="35" t="s">
        <v>40736</v>
      </c>
      <c r="C9786" s="35" t="s">
        <v>4266</v>
      </c>
      <c r="D9786" s="34" t="str">
        <f t="shared" si="152"/>
        <v>869-Xã An Phước</v>
      </c>
    </row>
    <row r="9787" spans="1:4">
      <c r="A9787" s="34" t="s">
        <v>1611</v>
      </c>
      <c r="B9787" s="35" t="s">
        <v>40737</v>
      </c>
      <c r="C9787" s="35" t="s">
        <v>4313</v>
      </c>
      <c r="D9787" s="34" t="str">
        <f t="shared" si="152"/>
        <v>870-Xã Thường Phước 1</v>
      </c>
    </row>
    <row r="9788" spans="1:4">
      <c r="A9788" s="34" t="s">
        <v>1611</v>
      </c>
      <c r="B9788" s="35" t="s">
        <v>40738</v>
      </c>
      <c r="C9788" s="35" t="s">
        <v>4276</v>
      </c>
      <c r="D9788" s="34" t="str">
        <f t="shared" si="152"/>
        <v>870-Xã Thường Thới Hậu A</v>
      </c>
    </row>
    <row r="9789" spans="1:4">
      <c r="A9789" s="34" t="s">
        <v>1611</v>
      </c>
      <c r="B9789" s="35" t="s">
        <v>40739</v>
      </c>
      <c r="C9789" s="35" t="s">
        <v>30931</v>
      </c>
      <c r="D9789" s="34" t="str">
        <f t="shared" si="152"/>
        <v>870-Thị trấn Thường Thới Tiền</v>
      </c>
    </row>
    <row r="9790" spans="1:4">
      <c r="A9790" s="34" t="s">
        <v>1611</v>
      </c>
      <c r="B9790" s="35" t="s">
        <v>40740</v>
      </c>
      <c r="C9790" s="35" t="s">
        <v>9580</v>
      </c>
      <c r="D9790" s="34" t="str">
        <f t="shared" si="152"/>
        <v>870-Xã Thường Phước 2</v>
      </c>
    </row>
    <row r="9791" spans="1:4">
      <c r="A9791" s="34" t="s">
        <v>1611</v>
      </c>
      <c r="B9791" s="35" t="s">
        <v>40741</v>
      </c>
      <c r="C9791" s="35" t="s">
        <v>9167</v>
      </c>
      <c r="D9791" s="34" t="str">
        <f t="shared" si="152"/>
        <v>870-Xã Thường Lạc</v>
      </c>
    </row>
    <row r="9792" spans="1:4">
      <c r="A9792" s="34" t="s">
        <v>1611</v>
      </c>
      <c r="B9792" s="35" t="s">
        <v>40742</v>
      </c>
      <c r="C9792" s="35" t="s">
        <v>4325</v>
      </c>
      <c r="D9792" s="34" t="str">
        <f t="shared" si="152"/>
        <v>870-Xã Long Khánh A</v>
      </c>
    </row>
    <row r="9793" spans="1:4">
      <c r="A9793" s="34" t="s">
        <v>1611</v>
      </c>
      <c r="B9793" s="35" t="s">
        <v>40743</v>
      </c>
      <c r="C9793" s="35" t="s">
        <v>9585</v>
      </c>
      <c r="D9793" s="34" t="str">
        <f t="shared" si="152"/>
        <v>870-Xã Long Khánh B</v>
      </c>
    </row>
    <row r="9794" spans="1:4">
      <c r="A9794" s="34" t="s">
        <v>1611</v>
      </c>
      <c r="B9794" s="35" t="s">
        <v>40744</v>
      </c>
      <c r="C9794" s="35" t="s">
        <v>4277</v>
      </c>
      <c r="D9794" s="34" t="str">
        <f t="shared" si="152"/>
        <v>870-Xã Long Thuận</v>
      </c>
    </row>
    <row r="9795" spans="1:4">
      <c r="A9795" s="34" t="s">
        <v>1611</v>
      </c>
      <c r="B9795" s="35" t="s">
        <v>40745</v>
      </c>
      <c r="C9795" s="35" t="s">
        <v>4314</v>
      </c>
      <c r="D9795" s="34" t="str">
        <f t="shared" si="152"/>
        <v>870-Xã Phú Thuận B</v>
      </c>
    </row>
    <row r="9796" spans="1:4">
      <c r="A9796" s="34" t="s">
        <v>1611</v>
      </c>
      <c r="B9796" s="35" t="s">
        <v>40746</v>
      </c>
      <c r="C9796" s="35" t="s">
        <v>4289</v>
      </c>
      <c r="D9796" s="34" t="str">
        <f t="shared" si="152"/>
        <v>870-Xã Phú Thuận A</v>
      </c>
    </row>
    <row r="9797" spans="1:4">
      <c r="A9797" s="34" t="s">
        <v>30978</v>
      </c>
      <c r="B9797" s="35" t="s">
        <v>40747</v>
      </c>
      <c r="C9797" s="35" t="s">
        <v>4278</v>
      </c>
      <c r="D9797" s="34" t="str">
        <f t="shared" ref="D9797:D9860" si="153">CONCATENATE(A9797,"-",C9797)</f>
        <v>871-Thị trấn Tràm Chim</v>
      </c>
    </row>
    <row r="9798" spans="1:4">
      <c r="A9798" s="34" t="s">
        <v>30978</v>
      </c>
      <c r="B9798" s="35" t="s">
        <v>40748</v>
      </c>
      <c r="C9798" s="35" t="s">
        <v>3226</v>
      </c>
      <c r="D9798" s="34" t="str">
        <f t="shared" si="153"/>
        <v>871-Xã Hòa Bình</v>
      </c>
    </row>
    <row r="9799" spans="1:4">
      <c r="A9799" s="34" t="s">
        <v>30978</v>
      </c>
      <c r="B9799" s="35" t="s">
        <v>40749</v>
      </c>
      <c r="C9799" s="35" t="s">
        <v>9589</v>
      </c>
      <c r="D9799" s="34" t="str">
        <f t="shared" si="153"/>
        <v>871-Xã Tân Công Sính</v>
      </c>
    </row>
    <row r="9800" spans="1:4">
      <c r="A9800" s="34" t="s">
        <v>30978</v>
      </c>
      <c r="B9800" s="35" t="s">
        <v>40750</v>
      </c>
      <c r="C9800" s="35" t="s">
        <v>4279</v>
      </c>
      <c r="D9800" s="34" t="str">
        <f t="shared" si="153"/>
        <v>871-Xã Phú Hiệp</v>
      </c>
    </row>
    <row r="9801" spans="1:4">
      <c r="A9801" s="34" t="s">
        <v>30978</v>
      </c>
      <c r="B9801" s="35" t="s">
        <v>40751</v>
      </c>
      <c r="C9801" s="35" t="s">
        <v>4268</v>
      </c>
      <c r="D9801" s="34" t="str">
        <f t="shared" si="153"/>
        <v>871-Xã Phú Đức</v>
      </c>
    </row>
    <row r="9802" spans="1:4">
      <c r="A9802" s="34" t="s">
        <v>30978</v>
      </c>
      <c r="B9802" s="35" t="s">
        <v>40752</v>
      </c>
      <c r="C9802" s="35" t="s">
        <v>9603</v>
      </c>
      <c r="D9802" s="34" t="str">
        <f t="shared" si="153"/>
        <v>871-Xã Phú Thành B</v>
      </c>
    </row>
    <row r="9803" spans="1:4">
      <c r="A9803" s="34" t="s">
        <v>30978</v>
      </c>
      <c r="B9803" s="35" t="s">
        <v>40753</v>
      </c>
      <c r="C9803" s="35" t="s">
        <v>3664</v>
      </c>
      <c r="D9803" s="34" t="str">
        <f t="shared" si="153"/>
        <v>871-Xã An Hòa</v>
      </c>
    </row>
    <row r="9804" spans="1:4">
      <c r="A9804" s="34" t="s">
        <v>30978</v>
      </c>
      <c r="B9804" s="35" t="s">
        <v>40754</v>
      </c>
      <c r="C9804" s="35" t="s">
        <v>4290</v>
      </c>
      <c r="D9804" s="34" t="str">
        <f t="shared" si="153"/>
        <v>871-Xã An Long</v>
      </c>
    </row>
    <row r="9805" spans="1:4">
      <c r="A9805" s="34" t="s">
        <v>30978</v>
      </c>
      <c r="B9805" s="35" t="s">
        <v>40755</v>
      </c>
      <c r="C9805" s="35" t="s">
        <v>4315</v>
      </c>
      <c r="D9805" s="34" t="str">
        <f t="shared" si="153"/>
        <v>871-Xã Phú Cường</v>
      </c>
    </row>
    <row r="9806" spans="1:4">
      <c r="A9806" s="34" t="s">
        <v>30978</v>
      </c>
      <c r="B9806" s="35" t="s">
        <v>40756</v>
      </c>
      <c r="C9806" s="35" t="s">
        <v>9581</v>
      </c>
      <c r="D9806" s="34" t="str">
        <f t="shared" si="153"/>
        <v>871-Xã Phú Ninh</v>
      </c>
    </row>
    <row r="9807" spans="1:4">
      <c r="A9807" s="34" t="s">
        <v>30978</v>
      </c>
      <c r="B9807" s="35" t="s">
        <v>40757</v>
      </c>
      <c r="C9807" s="35" t="s">
        <v>4280</v>
      </c>
      <c r="D9807" s="34" t="str">
        <f t="shared" si="153"/>
        <v>871-Xã Phú Thọ</v>
      </c>
    </row>
    <row r="9808" spans="1:4">
      <c r="A9808" s="34" t="s">
        <v>30978</v>
      </c>
      <c r="B9808" s="35" t="s">
        <v>40758</v>
      </c>
      <c r="C9808" s="35" t="s">
        <v>9586</v>
      </c>
      <c r="D9808" s="34" t="str">
        <f t="shared" si="153"/>
        <v>871-Xã Phú Thành A</v>
      </c>
    </row>
    <row r="9809" spans="1:4">
      <c r="A9809" s="34" t="s">
        <v>30979</v>
      </c>
      <c r="B9809" s="35" t="s">
        <v>40759</v>
      </c>
      <c r="C9809" s="35" t="s">
        <v>9600</v>
      </c>
      <c r="D9809" s="34" t="str">
        <f t="shared" si="153"/>
        <v>872-Thị trấn Mỹ An</v>
      </c>
    </row>
    <row r="9810" spans="1:4">
      <c r="A9810" s="34" t="s">
        <v>30979</v>
      </c>
      <c r="B9810" s="35" t="s">
        <v>40760</v>
      </c>
      <c r="C9810" s="35" t="s">
        <v>4291</v>
      </c>
      <c r="D9810" s="34" t="str">
        <f t="shared" si="153"/>
        <v>872-Xã Thạnh Lợi</v>
      </c>
    </row>
    <row r="9811" spans="1:4">
      <c r="A9811" s="34" t="s">
        <v>30979</v>
      </c>
      <c r="B9811" s="35" t="s">
        <v>40761</v>
      </c>
      <c r="C9811" s="35" t="s">
        <v>6938</v>
      </c>
      <c r="D9811" s="34" t="str">
        <f t="shared" si="153"/>
        <v>872-Xã Hưng Thạnh</v>
      </c>
    </row>
    <row r="9812" spans="1:4">
      <c r="A9812" s="34" t="s">
        <v>30979</v>
      </c>
      <c r="B9812" s="35" t="s">
        <v>40762</v>
      </c>
      <c r="C9812" s="35" t="s">
        <v>3213</v>
      </c>
      <c r="D9812" s="34" t="str">
        <f t="shared" si="153"/>
        <v>872-Xã Trường Xuân</v>
      </c>
    </row>
    <row r="9813" spans="1:4">
      <c r="A9813" s="34" t="s">
        <v>30979</v>
      </c>
      <c r="B9813" s="35" t="s">
        <v>40763</v>
      </c>
      <c r="C9813" s="35" t="s">
        <v>9582</v>
      </c>
      <c r="D9813" s="34" t="str">
        <f t="shared" si="153"/>
        <v>872-Xã Tân Kiều</v>
      </c>
    </row>
    <row r="9814" spans="1:4">
      <c r="A9814" s="34" t="s">
        <v>30979</v>
      </c>
      <c r="B9814" s="35" t="s">
        <v>40764</v>
      </c>
      <c r="C9814" s="35" t="s">
        <v>6017</v>
      </c>
      <c r="D9814" s="34" t="str">
        <f t="shared" si="153"/>
        <v>872-Xã Mỹ Hòa</v>
      </c>
    </row>
    <row r="9815" spans="1:4">
      <c r="A9815" s="34" t="s">
        <v>30979</v>
      </c>
      <c r="B9815" s="35" t="s">
        <v>40765</v>
      </c>
      <c r="C9815" s="35" t="s">
        <v>4281</v>
      </c>
      <c r="D9815" s="34" t="str">
        <f t="shared" si="153"/>
        <v>872-Xã Mỹ Quý</v>
      </c>
    </row>
    <row r="9816" spans="1:4">
      <c r="A9816" s="34" t="s">
        <v>30979</v>
      </c>
      <c r="B9816" s="35" t="s">
        <v>40766</v>
      </c>
      <c r="C9816" s="35" t="s">
        <v>9587</v>
      </c>
      <c r="D9816" s="34" t="str">
        <f t="shared" si="153"/>
        <v>872-Xã Mỹ Đông</v>
      </c>
    </row>
    <row r="9817" spans="1:4">
      <c r="A9817" s="34" t="s">
        <v>30979</v>
      </c>
      <c r="B9817" s="35" t="s">
        <v>40767</v>
      </c>
      <c r="C9817" s="35" t="s">
        <v>9590</v>
      </c>
      <c r="D9817" s="34" t="str">
        <f t="shared" si="153"/>
        <v>872-Xã Đốc Binh Kiều</v>
      </c>
    </row>
    <row r="9818" spans="1:4">
      <c r="A9818" s="34" t="s">
        <v>30979</v>
      </c>
      <c r="B9818" s="35" t="s">
        <v>40768</v>
      </c>
      <c r="C9818" s="35" t="s">
        <v>4292</v>
      </c>
      <c r="D9818" s="34" t="str">
        <f t="shared" si="153"/>
        <v>872-Xã Mỹ An</v>
      </c>
    </row>
    <row r="9819" spans="1:4">
      <c r="A9819" s="34" t="s">
        <v>30979</v>
      </c>
      <c r="B9819" s="35" t="s">
        <v>40769</v>
      </c>
      <c r="C9819" s="35" t="s">
        <v>4318</v>
      </c>
      <c r="D9819" s="34" t="str">
        <f t="shared" si="153"/>
        <v>872-Xã Phú Điền</v>
      </c>
    </row>
    <row r="9820" spans="1:4">
      <c r="A9820" s="34" t="s">
        <v>30979</v>
      </c>
      <c r="B9820" s="35" t="s">
        <v>40770</v>
      </c>
      <c r="C9820" s="35" t="s">
        <v>9604</v>
      </c>
      <c r="D9820" s="34" t="str">
        <f t="shared" si="153"/>
        <v>872-Xã Láng Biển</v>
      </c>
    </row>
    <row r="9821" spans="1:4">
      <c r="A9821" s="34" t="s">
        <v>30979</v>
      </c>
      <c r="B9821" s="35" t="s">
        <v>40771</v>
      </c>
      <c r="C9821" s="35" t="s">
        <v>4118</v>
      </c>
      <c r="D9821" s="34" t="str">
        <f t="shared" si="153"/>
        <v>872-Xã Thanh Mỹ</v>
      </c>
    </row>
    <row r="9822" spans="1:4">
      <c r="A9822" s="34" t="s">
        <v>30980</v>
      </c>
      <c r="B9822" s="35" t="s">
        <v>40772</v>
      </c>
      <c r="C9822" s="35" t="s">
        <v>4282</v>
      </c>
      <c r="D9822" s="34" t="str">
        <f t="shared" si="153"/>
        <v>873-Thị trấn Mỹ Thọ</v>
      </c>
    </row>
    <row r="9823" spans="1:4">
      <c r="A9823" s="34" t="s">
        <v>30980</v>
      </c>
      <c r="B9823" s="35" t="s">
        <v>40773</v>
      </c>
      <c r="C9823" s="35" t="s">
        <v>4269</v>
      </c>
      <c r="D9823" s="34" t="str">
        <f t="shared" si="153"/>
        <v>873-Xã Gáo Giồng</v>
      </c>
    </row>
    <row r="9824" spans="1:4">
      <c r="A9824" s="34" t="s">
        <v>30980</v>
      </c>
      <c r="B9824" s="35" t="s">
        <v>40774</v>
      </c>
      <c r="C9824" s="35" t="s">
        <v>4180</v>
      </c>
      <c r="D9824" s="34" t="str">
        <f t="shared" si="153"/>
        <v>873-Xã Phương Thịnh</v>
      </c>
    </row>
    <row r="9825" spans="1:4">
      <c r="A9825" s="34" t="s">
        <v>30980</v>
      </c>
      <c r="B9825" s="35" t="s">
        <v>40775</v>
      </c>
      <c r="C9825" s="35" t="s">
        <v>4319</v>
      </c>
      <c r="D9825" s="34" t="str">
        <f t="shared" si="153"/>
        <v>873-Xã Ba Sao</v>
      </c>
    </row>
    <row r="9826" spans="1:4">
      <c r="A9826" s="34" t="s">
        <v>30980</v>
      </c>
      <c r="B9826" s="35" t="s">
        <v>40776</v>
      </c>
      <c r="C9826" s="35" t="s">
        <v>4270</v>
      </c>
      <c r="D9826" s="34" t="str">
        <f t="shared" si="153"/>
        <v>873-Xã Phong Mỹ</v>
      </c>
    </row>
    <row r="9827" spans="1:4">
      <c r="A9827" s="34" t="s">
        <v>30980</v>
      </c>
      <c r="B9827" s="35" t="s">
        <v>40777</v>
      </c>
      <c r="C9827" s="35" t="s">
        <v>4271</v>
      </c>
      <c r="D9827" s="34" t="str">
        <f t="shared" si="153"/>
        <v>873-Xã Tân Nghĩa</v>
      </c>
    </row>
    <row r="9828" spans="1:4">
      <c r="A9828" s="34" t="s">
        <v>30980</v>
      </c>
      <c r="B9828" s="35" t="s">
        <v>40778</v>
      </c>
      <c r="C9828" s="35" t="s">
        <v>4303</v>
      </c>
      <c r="D9828" s="34" t="str">
        <f t="shared" si="153"/>
        <v>873-Xã Phương Trà</v>
      </c>
    </row>
    <row r="9829" spans="1:4">
      <c r="A9829" s="34" t="s">
        <v>30980</v>
      </c>
      <c r="B9829" s="35" t="s">
        <v>40779</v>
      </c>
      <c r="C9829" s="35" t="s">
        <v>9100</v>
      </c>
      <c r="D9829" s="34" t="str">
        <f t="shared" si="153"/>
        <v>873-Xã Nhị Mỹ</v>
      </c>
    </row>
    <row r="9830" spans="1:4">
      <c r="A9830" s="34" t="s">
        <v>30980</v>
      </c>
      <c r="B9830" s="35" t="s">
        <v>40780</v>
      </c>
      <c r="C9830" s="35" t="s">
        <v>4283</v>
      </c>
      <c r="D9830" s="34" t="str">
        <f t="shared" si="153"/>
        <v>873-Xã Mỹ Thọ</v>
      </c>
    </row>
    <row r="9831" spans="1:4">
      <c r="A9831" s="34" t="s">
        <v>30980</v>
      </c>
      <c r="B9831" s="35" t="s">
        <v>40781</v>
      </c>
      <c r="C9831" s="35" t="s">
        <v>4284</v>
      </c>
      <c r="D9831" s="34" t="str">
        <f t="shared" si="153"/>
        <v>873-Xã Tân Hội Trung</v>
      </c>
    </row>
    <row r="9832" spans="1:4">
      <c r="A9832" s="34" t="s">
        <v>30980</v>
      </c>
      <c r="B9832" s="35" t="s">
        <v>40782</v>
      </c>
      <c r="C9832" s="35" t="s">
        <v>4640</v>
      </c>
      <c r="D9832" s="34" t="str">
        <f t="shared" si="153"/>
        <v>873-Xã An Bình</v>
      </c>
    </row>
    <row r="9833" spans="1:4">
      <c r="A9833" s="34" t="s">
        <v>30980</v>
      </c>
      <c r="B9833" s="35" t="s">
        <v>40783</v>
      </c>
      <c r="C9833" s="35" t="s">
        <v>9591</v>
      </c>
      <c r="D9833" s="34" t="str">
        <f t="shared" si="153"/>
        <v>873-Xã Mỹ Hội</v>
      </c>
    </row>
    <row r="9834" spans="1:4">
      <c r="A9834" s="34" t="s">
        <v>30980</v>
      </c>
      <c r="B9834" s="35" t="s">
        <v>40784</v>
      </c>
      <c r="C9834" s="35" t="s">
        <v>4304</v>
      </c>
      <c r="D9834" s="34" t="str">
        <f t="shared" si="153"/>
        <v>873-Xã Mỹ Hiệp</v>
      </c>
    </row>
    <row r="9835" spans="1:4">
      <c r="A9835" s="34" t="s">
        <v>30980</v>
      </c>
      <c r="B9835" s="35" t="s">
        <v>40785</v>
      </c>
      <c r="C9835" s="35" t="s">
        <v>9081</v>
      </c>
      <c r="D9835" s="34" t="str">
        <f t="shared" si="153"/>
        <v>873-Xã Mỹ Long</v>
      </c>
    </row>
    <row r="9836" spans="1:4">
      <c r="A9836" s="34" t="s">
        <v>30980</v>
      </c>
      <c r="B9836" s="35" t="s">
        <v>40786</v>
      </c>
      <c r="C9836" s="35" t="s">
        <v>9588</v>
      </c>
      <c r="D9836" s="34" t="str">
        <f t="shared" si="153"/>
        <v>873-Xã Bình Hàng Trung</v>
      </c>
    </row>
    <row r="9837" spans="1:4">
      <c r="A9837" s="34" t="s">
        <v>30980</v>
      </c>
      <c r="B9837" s="35" t="s">
        <v>40787</v>
      </c>
      <c r="C9837" s="35" t="s">
        <v>4272</v>
      </c>
      <c r="D9837" s="34" t="str">
        <f t="shared" si="153"/>
        <v>873-Xã Mỹ Xương</v>
      </c>
    </row>
    <row r="9838" spans="1:4">
      <c r="A9838" s="34" t="s">
        <v>30980</v>
      </c>
      <c r="B9838" s="35" t="s">
        <v>40788</v>
      </c>
      <c r="C9838" s="35" t="s">
        <v>9592</v>
      </c>
      <c r="D9838" s="34" t="str">
        <f t="shared" si="153"/>
        <v>873-Xã Bình Hàng Tây</v>
      </c>
    </row>
    <row r="9839" spans="1:4">
      <c r="A9839" s="34" t="s">
        <v>30980</v>
      </c>
      <c r="B9839" s="35" t="s">
        <v>40789</v>
      </c>
      <c r="C9839" s="35" t="s">
        <v>4267</v>
      </c>
      <c r="D9839" s="34" t="str">
        <f t="shared" si="153"/>
        <v>873-Xã Bình Thạnh</v>
      </c>
    </row>
    <row r="9840" spans="1:4">
      <c r="A9840" s="34" t="s">
        <v>30981</v>
      </c>
      <c r="B9840" s="35" t="s">
        <v>40790</v>
      </c>
      <c r="C9840" s="35" t="s">
        <v>29322</v>
      </c>
      <c r="D9840" s="34" t="str">
        <f t="shared" si="153"/>
        <v>874-Thị trấn Thanh Bình</v>
      </c>
    </row>
    <row r="9841" spans="1:4">
      <c r="A9841" s="34" t="s">
        <v>30981</v>
      </c>
      <c r="B9841" s="35" t="s">
        <v>40791</v>
      </c>
      <c r="C9841" s="35" t="s">
        <v>4305</v>
      </c>
      <c r="D9841" s="34" t="str">
        <f t="shared" si="153"/>
        <v>874-Xã Tân Quới</v>
      </c>
    </row>
    <row r="9842" spans="1:4">
      <c r="A9842" s="34" t="s">
        <v>30981</v>
      </c>
      <c r="B9842" s="35" t="s">
        <v>40792</v>
      </c>
      <c r="C9842" s="35" t="s">
        <v>3756</v>
      </c>
      <c r="D9842" s="34" t="str">
        <f t="shared" si="153"/>
        <v>874-Xã Tân Hòa</v>
      </c>
    </row>
    <row r="9843" spans="1:4">
      <c r="A9843" s="34" t="s">
        <v>30981</v>
      </c>
      <c r="B9843" s="35" t="s">
        <v>40793</v>
      </c>
      <c r="C9843" s="35" t="s">
        <v>9593</v>
      </c>
      <c r="D9843" s="34" t="str">
        <f t="shared" si="153"/>
        <v>874-Xã An Phong</v>
      </c>
    </row>
    <row r="9844" spans="1:4">
      <c r="A9844" s="34" t="s">
        <v>30981</v>
      </c>
      <c r="B9844" s="35" t="s">
        <v>40794</v>
      </c>
      <c r="C9844" s="35" t="s">
        <v>8589</v>
      </c>
      <c r="D9844" s="34" t="str">
        <f t="shared" si="153"/>
        <v>874-Xã Phú Lợi</v>
      </c>
    </row>
    <row r="9845" spans="1:4">
      <c r="A9845" s="34" t="s">
        <v>30981</v>
      </c>
      <c r="B9845" s="35" t="s">
        <v>40795</v>
      </c>
      <c r="C9845" s="35" t="s">
        <v>3732</v>
      </c>
      <c r="D9845" s="34" t="str">
        <f t="shared" si="153"/>
        <v>874-Xã Tân Mỹ</v>
      </c>
    </row>
    <row r="9846" spans="1:4">
      <c r="A9846" s="34" t="s">
        <v>30981</v>
      </c>
      <c r="B9846" s="35" t="s">
        <v>40796</v>
      </c>
      <c r="C9846" s="35" t="s">
        <v>9583</v>
      </c>
      <c r="D9846" s="34" t="str">
        <f t="shared" si="153"/>
        <v>874-Xã Bình Tấn</v>
      </c>
    </row>
    <row r="9847" spans="1:4">
      <c r="A9847" s="34" t="s">
        <v>30981</v>
      </c>
      <c r="B9847" s="35" t="s">
        <v>40797</v>
      </c>
      <c r="C9847" s="35" t="s">
        <v>4306</v>
      </c>
      <c r="D9847" s="34" t="str">
        <f t="shared" si="153"/>
        <v>874-Xã Tân Huề</v>
      </c>
    </row>
    <row r="9848" spans="1:4">
      <c r="A9848" s="34" t="s">
        <v>30981</v>
      </c>
      <c r="B9848" s="35" t="s">
        <v>40798</v>
      </c>
      <c r="C9848" s="35" t="s">
        <v>3505</v>
      </c>
      <c r="D9848" s="34" t="str">
        <f t="shared" si="153"/>
        <v>874-Xã Tân Bình</v>
      </c>
    </row>
    <row r="9849" spans="1:4">
      <c r="A9849" s="34" t="s">
        <v>30981</v>
      </c>
      <c r="B9849" s="35" t="s">
        <v>40799</v>
      </c>
      <c r="C9849" s="35" t="s">
        <v>4293</v>
      </c>
      <c r="D9849" s="34" t="str">
        <f t="shared" si="153"/>
        <v>874-Xã Tân Thạnh</v>
      </c>
    </row>
    <row r="9850" spans="1:4">
      <c r="A9850" s="34" t="s">
        <v>30981</v>
      </c>
      <c r="B9850" s="35" t="s">
        <v>40800</v>
      </c>
      <c r="C9850" s="35" t="s">
        <v>4103</v>
      </c>
      <c r="D9850" s="34" t="str">
        <f t="shared" si="153"/>
        <v>874-Xã Tân Phú</v>
      </c>
    </row>
    <row r="9851" spans="1:4">
      <c r="A9851" s="34" t="s">
        <v>30981</v>
      </c>
      <c r="B9851" s="35" t="s">
        <v>40801</v>
      </c>
      <c r="C9851" s="35" t="s">
        <v>4310</v>
      </c>
      <c r="D9851" s="34" t="str">
        <f t="shared" si="153"/>
        <v>874-Xã Bình Thành</v>
      </c>
    </row>
    <row r="9852" spans="1:4">
      <c r="A9852" s="34" t="s">
        <v>30981</v>
      </c>
      <c r="B9852" s="35" t="s">
        <v>40802</v>
      </c>
      <c r="C9852" s="35" t="s">
        <v>4320</v>
      </c>
      <c r="D9852" s="34" t="str">
        <f t="shared" si="153"/>
        <v>874-Xã Tân Long</v>
      </c>
    </row>
    <row r="9853" spans="1:4">
      <c r="A9853" s="34" t="s">
        <v>30982</v>
      </c>
      <c r="B9853" s="35" t="s">
        <v>40803</v>
      </c>
      <c r="C9853" s="35" t="s">
        <v>4307</v>
      </c>
      <c r="D9853" s="34" t="str">
        <f t="shared" si="153"/>
        <v>875-Thị trấn Lấp Vò</v>
      </c>
    </row>
    <row r="9854" spans="1:4">
      <c r="A9854" s="34" t="s">
        <v>30982</v>
      </c>
      <c r="B9854" s="35" t="s">
        <v>40804</v>
      </c>
      <c r="C9854" s="35" t="s">
        <v>4308</v>
      </c>
      <c r="D9854" s="34" t="str">
        <f t="shared" si="153"/>
        <v>875-Xã Mỹ An Hưng A</v>
      </c>
    </row>
    <row r="9855" spans="1:4">
      <c r="A9855" s="34" t="s">
        <v>30982</v>
      </c>
      <c r="B9855" s="35" t="s">
        <v>40805</v>
      </c>
      <c r="C9855" s="35" t="s">
        <v>3732</v>
      </c>
      <c r="D9855" s="34" t="str">
        <f t="shared" si="153"/>
        <v>875-Xã Tân Mỹ</v>
      </c>
    </row>
    <row r="9856" spans="1:4">
      <c r="A9856" s="34" t="s">
        <v>30982</v>
      </c>
      <c r="B9856" s="35" t="s">
        <v>40806</v>
      </c>
      <c r="C9856" s="35" t="s">
        <v>4294</v>
      </c>
      <c r="D9856" s="34" t="str">
        <f t="shared" si="153"/>
        <v>875-Xã Mỹ An Hưng B</v>
      </c>
    </row>
    <row r="9857" spans="1:4">
      <c r="A9857" s="34" t="s">
        <v>30982</v>
      </c>
      <c r="B9857" s="35" t="s">
        <v>40807</v>
      </c>
      <c r="C9857" s="35" t="s">
        <v>42029</v>
      </c>
      <c r="D9857" s="34" t="str">
        <f t="shared" si="153"/>
        <v>875-Xã Tân  Khánh Trung</v>
      </c>
    </row>
    <row r="9858" spans="1:4">
      <c r="A9858" s="34" t="s">
        <v>30982</v>
      </c>
      <c r="B9858" s="35" t="s">
        <v>40808</v>
      </c>
      <c r="C9858" s="35" t="s">
        <v>4309</v>
      </c>
      <c r="D9858" s="34" t="str">
        <f t="shared" si="153"/>
        <v>875-Xã Long Hưng A</v>
      </c>
    </row>
    <row r="9859" spans="1:4">
      <c r="A9859" s="34" t="s">
        <v>30982</v>
      </c>
      <c r="B9859" s="35" t="s">
        <v>40809</v>
      </c>
      <c r="C9859" s="35" t="s">
        <v>7110</v>
      </c>
      <c r="D9859" s="34" t="str">
        <f t="shared" si="153"/>
        <v>875-Xã Vĩnh Thạnh</v>
      </c>
    </row>
    <row r="9860" spans="1:4">
      <c r="A9860" s="34" t="s">
        <v>30982</v>
      </c>
      <c r="B9860" s="35" t="s">
        <v>40810</v>
      </c>
      <c r="C9860" s="35" t="s">
        <v>4273</v>
      </c>
      <c r="D9860" s="34" t="str">
        <f t="shared" si="153"/>
        <v>875-Xã Long Hưng B</v>
      </c>
    </row>
    <row r="9861" spans="1:4">
      <c r="A9861" s="34" t="s">
        <v>30982</v>
      </c>
      <c r="B9861" s="35" t="s">
        <v>40811</v>
      </c>
      <c r="C9861" s="35" t="s">
        <v>4310</v>
      </c>
      <c r="D9861" s="34" t="str">
        <f t="shared" ref="D9861:D9924" si="154">CONCATENATE(A9861,"-",C9861)</f>
        <v>875-Xã Bình Thành</v>
      </c>
    </row>
    <row r="9862" spans="1:4">
      <c r="A9862" s="34" t="s">
        <v>30982</v>
      </c>
      <c r="B9862" s="35" t="s">
        <v>40812</v>
      </c>
      <c r="C9862" s="35" t="s">
        <v>5541</v>
      </c>
      <c r="D9862" s="34" t="str">
        <f t="shared" si="154"/>
        <v>875-Xã Định An</v>
      </c>
    </row>
    <row r="9863" spans="1:4">
      <c r="A9863" s="34" t="s">
        <v>30982</v>
      </c>
      <c r="B9863" s="35" t="s">
        <v>40813</v>
      </c>
      <c r="C9863" s="35" t="s">
        <v>4311</v>
      </c>
      <c r="D9863" s="34" t="str">
        <f t="shared" si="154"/>
        <v>875-Xã Định Yên</v>
      </c>
    </row>
    <row r="9864" spans="1:4">
      <c r="A9864" s="34" t="s">
        <v>30982</v>
      </c>
      <c r="B9864" s="35" t="s">
        <v>40814</v>
      </c>
      <c r="C9864" s="35" t="s">
        <v>9594</v>
      </c>
      <c r="D9864" s="34" t="str">
        <f t="shared" si="154"/>
        <v>875-Xã Hội An Đông</v>
      </c>
    </row>
    <row r="9865" spans="1:4">
      <c r="A9865" s="34" t="s">
        <v>30982</v>
      </c>
      <c r="B9865" s="35" t="s">
        <v>40815</v>
      </c>
      <c r="C9865" s="35" t="s">
        <v>4312</v>
      </c>
      <c r="D9865" s="34" t="str">
        <f t="shared" si="154"/>
        <v>875-Xã Bình Thạnh Trung</v>
      </c>
    </row>
    <row r="9866" spans="1:4">
      <c r="A9866" s="34" t="s">
        <v>30983</v>
      </c>
      <c r="B9866" s="35" t="s">
        <v>40816</v>
      </c>
      <c r="C9866" s="35" t="s">
        <v>9595</v>
      </c>
      <c r="D9866" s="34" t="str">
        <f t="shared" si="154"/>
        <v>876-Thị trấn Lai Vung</v>
      </c>
    </row>
    <row r="9867" spans="1:4">
      <c r="A9867" s="34" t="s">
        <v>30983</v>
      </c>
      <c r="B9867" s="35" t="s">
        <v>40817</v>
      </c>
      <c r="C9867" s="35" t="s">
        <v>3036</v>
      </c>
      <c r="D9867" s="34" t="str">
        <f t="shared" si="154"/>
        <v>876-Xã Tân Dương</v>
      </c>
    </row>
    <row r="9868" spans="1:4">
      <c r="A9868" s="34" t="s">
        <v>30983</v>
      </c>
      <c r="B9868" s="35" t="s">
        <v>40818</v>
      </c>
      <c r="C9868" s="35" t="s">
        <v>7441</v>
      </c>
      <c r="D9868" s="34" t="str">
        <f t="shared" si="154"/>
        <v>876-Xã Hòa Thành</v>
      </c>
    </row>
    <row r="9869" spans="1:4">
      <c r="A9869" s="34" t="s">
        <v>30983</v>
      </c>
      <c r="B9869" s="35" t="s">
        <v>40819</v>
      </c>
      <c r="C9869" s="35" t="s">
        <v>4321</v>
      </c>
      <c r="D9869" s="34" t="str">
        <f t="shared" si="154"/>
        <v>876-Xã Long Hậu</v>
      </c>
    </row>
    <row r="9870" spans="1:4">
      <c r="A9870" s="34" t="s">
        <v>30983</v>
      </c>
      <c r="B9870" s="35" t="s">
        <v>40820</v>
      </c>
      <c r="C9870" s="35" t="s">
        <v>4275</v>
      </c>
      <c r="D9870" s="34" t="str">
        <f t="shared" si="154"/>
        <v>876-Xã Tân Phước</v>
      </c>
    </row>
    <row r="9871" spans="1:4">
      <c r="A9871" s="34" t="s">
        <v>30983</v>
      </c>
      <c r="B9871" s="35" t="s">
        <v>40821</v>
      </c>
      <c r="C9871" s="35" t="s">
        <v>4316</v>
      </c>
      <c r="D9871" s="34" t="str">
        <f t="shared" si="154"/>
        <v>876-Xã Hòa Long</v>
      </c>
    </row>
    <row r="9872" spans="1:4">
      <c r="A9872" s="34" t="s">
        <v>30983</v>
      </c>
      <c r="B9872" s="35" t="s">
        <v>40822</v>
      </c>
      <c r="C9872" s="35" t="s">
        <v>3231</v>
      </c>
      <c r="D9872" s="34" t="str">
        <f t="shared" si="154"/>
        <v>876-Xã Tân Thành</v>
      </c>
    </row>
    <row r="9873" spans="1:4">
      <c r="A9873" s="34" t="s">
        <v>30983</v>
      </c>
      <c r="B9873" s="35" t="s">
        <v>40823</v>
      </c>
      <c r="C9873" s="35" t="s">
        <v>9596</v>
      </c>
      <c r="D9873" s="34" t="str">
        <f t="shared" si="154"/>
        <v>876-Xã Long Thắng</v>
      </c>
    </row>
    <row r="9874" spans="1:4">
      <c r="A9874" s="34" t="s">
        <v>30983</v>
      </c>
      <c r="B9874" s="35" t="s">
        <v>40824</v>
      </c>
      <c r="C9874" s="35" t="s">
        <v>4322</v>
      </c>
      <c r="D9874" s="34" t="str">
        <f t="shared" si="154"/>
        <v>876-Xã Vĩnh Thới</v>
      </c>
    </row>
    <row r="9875" spans="1:4">
      <c r="A9875" s="34" t="s">
        <v>30983</v>
      </c>
      <c r="B9875" s="35" t="s">
        <v>40825</v>
      </c>
      <c r="C9875" s="35" t="s">
        <v>3756</v>
      </c>
      <c r="D9875" s="34" t="str">
        <f t="shared" si="154"/>
        <v>876-Xã Tân Hòa</v>
      </c>
    </row>
    <row r="9876" spans="1:4">
      <c r="A9876" s="34" t="s">
        <v>30983</v>
      </c>
      <c r="B9876" s="35" t="s">
        <v>40826</v>
      </c>
      <c r="C9876" s="35" t="s">
        <v>5319</v>
      </c>
      <c r="D9876" s="34" t="str">
        <f t="shared" si="154"/>
        <v>876-Xã Định Hòa</v>
      </c>
    </row>
    <row r="9877" spans="1:4">
      <c r="A9877" s="34" t="s">
        <v>30983</v>
      </c>
      <c r="B9877" s="35" t="s">
        <v>40827</v>
      </c>
      <c r="C9877" s="35" t="s">
        <v>4719</v>
      </c>
      <c r="D9877" s="34" t="str">
        <f t="shared" si="154"/>
        <v>876-Xã Phong Hòa</v>
      </c>
    </row>
    <row r="9878" spans="1:4">
      <c r="A9878" s="34" t="s">
        <v>30984</v>
      </c>
      <c r="B9878" s="35" t="s">
        <v>40828</v>
      </c>
      <c r="C9878" s="35" t="s">
        <v>4323</v>
      </c>
      <c r="D9878" s="34" t="str">
        <f t="shared" si="154"/>
        <v>877-Thị trấn Cái Tàu Hạ</v>
      </c>
    </row>
    <row r="9879" spans="1:4">
      <c r="A9879" s="34" t="s">
        <v>30984</v>
      </c>
      <c r="B9879" s="35" t="s">
        <v>40829</v>
      </c>
      <c r="C9879" s="35" t="s">
        <v>6400</v>
      </c>
      <c r="D9879" s="34" t="str">
        <f t="shared" si="154"/>
        <v>877-Xã An Hiệp</v>
      </c>
    </row>
    <row r="9880" spans="1:4">
      <c r="A9880" s="34" t="s">
        <v>30984</v>
      </c>
      <c r="B9880" s="35" t="s">
        <v>40830</v>
      </c>
      <c r="C9880" s="35" t="s">
        <v>4317</v>
      </c>
      <c r="D9880" s="34" t="str">
        <f t="shared" si="154"/>
        <v>877-Xã An Nhơn</v>
      </c>
    </row>
    <row r="9881" spans="1:4">
      <c r="A9881" s="34" t="s">
        <v>30984</v>
      </c>
      <c r="B9881" s="35" t="s">
        <v>40831</v>
      </c>
      <c r="C9881" s="35" t="s">
        <v>4274</v>
      </c>
      <c r="D9881" s="34" t="str">
        <f t="shared" si="154"/>
        <v>877-Xã Tân Nhuận Đông</v>
      </c>
    </row>
    <row r="9882" spans="1:4">
      <c r="A9882" s="34" t="s">
        <v>30984</v>
      </c>
      <c r="B9882" s="35" t="s">
        <v>40832</v>
      </c>
      <c r="C9882" s="35" t="s">
        <v>3505</v>
      </c>
      <c r="D9882" s="34" t="str">
        <f t="shared" si="154"/>
        <v>877-Xã Tân Bình</v>
      </c>
    </row>
    <row r="9883" spans="1:4">
      <c r="A9883" s="34" t="s">
        <v>30984</v>
      </c>
      <c r="B9883" s="35" t="s">
        <v>40833</v>
      </c>
      <c r="C9883" s="35" t="s">
        <v>9584</v>
      </c>
      <c r="D9883" s="34" t="str">
        <f t="shared" si="154"/>
        <v>877-Xã Tân Phú Trung</v>
      </c>
    </row>
    <row r="9884" spans="1:4">
      <c r="A9884" s="34" t="s">
        <v>30984</v>
      </c>
      <c r="B9884" s="35" t="s">
        <v>40834</v>
      </c>
      <c r="C9884" s="35" t="s">
        <v>8256</v>
      </c>
      <c r="D9884" s="34" t="str">
        <f t="shared" si="154"/>
        <v>877-Xã Phú Long</v>
      </c>
    </row>
    <row r="9885" spans="1:4">
      <c r="A9885" s="34" t="s">
        <v>30984</v>
      </c>
      <c r="B9885" s="35" t="s">
        <v>40835</v>
      </c>
      <c r="C9885" s="35" t="s">
        <v>9597</v>
      </c>
      <c r="D9885" s="34" t="str">
        <f t="shared" si="154"/>
        <v>877-Xã An Phú Thuận</v>
      </c>
    </row>
    <row r="9886" spans="1:4">
      <c r="A9886" s="34" t="s">
        <v>30984</v>
      </c>
      <c r="B9886" s="35" t="s">
        <v>40836</v>
      </c>
      <c r="C9886" s="35" t="s">
        <v>9598</v>
      </c>
      <c r="D9886" s="34" t="str">
        <f t="shared" si="154"/>
        <v>877-Xã Phú Hựu</v>
      </c>
    </row>
    <row r="9887" spans="1:4">
      <c r="A9887" s="34" t="s">
        <v>30984</v>
      </c>
      <c r="B9887" s="35" t="s">
        <v>40837</v>
      </c>
      <c r="C9887" s="35" t="s">
        <v>4089</v>
      </c>
      <c r="D9887" s="34" t="str">
        <f t="shared" si="154"/>
        <v>877-Xã An Khánh</v>
      </c>
    </row>
    <row r="9888" spans="1:4">
      <c r="A9888" s="34" t="s">
        <v>30984</v>
      </c>
      <c r="B9888" s="35" t="s">
        <v>40838</v>
      </c>
      <c r="C9888" s="35" t="s">
        <v>4103</v>
      </c>
      <c r="D9888" s="34" t="str">
        <f t="shared" si="154"/>
        <v>877-Xã Tân Phú</v>
      </c>
    </row>
    <row r="9889" spans="1:4">
      <c r="A9889" s="34" t="s">
        <v>30984</v>
      </c>
      <c r="B9889" s="35" t="s">
        <v>40839</v>
      </c>
      <c r="C9889" s="35" t="s">
        <v>4773</v>
      </c>
      <c r="D9889" s="34" t="str">
        <f t="shared" si="154"/>
        <v>877-Xã Hòa Tân</v>
      </c>
    </row>
    <row r="9890" spans="1:4">
      <c r="A9890" s="34" t="s">
        <v>29726</v>
      </c>
      <c r="B9890" s="35" t="s">
        <v>40847</v>
      </c>
      <c r="C9890" s="35" t="s">
        <v>9153</v>
      </c>
      <c r="D9890" s="34" t="str">
        <f t="shared" si="154"/>
        <v>883-Phường Mỹ Bình</v>
      </c>
    </row>
    <row r="9891" spans="1:4">
      <c r="A9891" s="34" t="s">
        <v>29726</v>
      </c>
      <c r="B9891" s="35" t="s">
        <v>40848</v>
      </c>
      <c r="C9891" s="35" t="s">
        <v>7371</v>
      </c>
      <c r="D9891" s="34" t="str">
        <f t="shared" si="154"/>
        <v>883-Phường Mỹ Long</v>
      </c>
    </row>
    <row r="9892" spans="1:4">
      <c r="A9892" s="34" t="s">
        <v>29726</v>
      </c>
      <c r="B9892" s="35" t="s">
        <v>40859</v>
      </c>
      <c r="C9892" s="35" t="s">
        <v>9125</v>
      </c>
      <c r="D9892" s="34" t="str">
        <f t="shared" si="154"/>
        <v>883-Phường Đông Xuyên</v>
      </c>
    </row>
    <row r="9893" spans="1:4">
      <c r="A9893" s="34" t="s">
        <v>29726</v>
      </c>
      <c r="B9893" s="35" t="s">
        <v>40849</v>
      </c>
      <c r="C9893" s="35" t="s">
        <v>7373</v>
      </c>
      <c r="D9893" s="34" t="str">
        <f t="shared" si="154"/>
        <v>883-Phường Mỹ Xuyên</v>
      </c>
    </row>
    <row r="9894" spans="1:4">
      <c r="A9894" s="34" t="s">
        <v>29726</v>
      </c>
      <c r="B9894" s="35" t="s">
        <v>40850</v>
      </c>
      <c r="C9894" s="35" t="s">
        <v>4326</v>
      </c>
      <c r="D9894" s="34" t="str">
        <f t="shared" si="154"/>
        <v>883-Phường Bình Đức</v>
      </c>
    </row>
    <row r="9895" spans="1:4">
      <c r="A9895" s="34" t="s">
        <v>29726</v>
      </c>
      <c r="B9895" s="35" t="s">
        <v>40851</v>
      </c>
      <c r="C9895" s="35" t="s">
        <v>6915</v>
      </c>
      <c r="D9895" s="34" t="str">
        <f t="shared" si="154"/>
        <v>883-Phường Bình Khánh</v>
      </c>
    </row>
    <row r="9896" spans="1:4">
      <c r="A9896" s="34" t="s">
        <v>29726</v>
      </c>
      <c r="B9896" s="35" t="s">
        <v>40852</v>
      </c>
      <c r="C9896" s="35" t="s">
        <v>8669</v>
      </c>
      <c r="D9896" s="34" t="str">
        <f t="shared" si="154"/>
        <v>883-Phường Mỹ Phước</v>
      </c>
    </row>
    <row r="9897" spans="1:4">
      <c r="A9897" s="34" t="s">
        <v>29726</v>
      </c>
      <c r="B9897" s="35" t="s">
        <v>40853</v>
      </c>
      <c r="C9897" s="35" t="s">
        <v>3207</v>
      </c>
      <c r="D9897" s="34" t="str">
        <f t="shared" si="154"/>
        <v>883-Phường Mỹ Quý</v>
      </c>
    </row>
    <row r="9898" spans="1:4">
      <c r="A9898" s="34" t="s">
        <v>29726</v>
      </c>
      <c r="B9898" s="35" t="s">
        <v>40854</v>
      </c>
      <c r="C9898" s="35" t="s">
        <v>9726</v>
      </c>
      <c r="D9898" s="34" t="str">
        <f t="shared" si="154"/>
        <v>883-Phường Mỹ Thới</v>
      </c>
    </row>
    <row r="9899" spans="1:4">
      <c r="A9899" s="34" t="s">
        <v>29726</v>
      </c>
      <c r="B9899" s="35" t="s">
        <v>40855</v>
      </c>
      <c r="C9899" s="35" t="s">
        <v>9498</v>
      </c>
      <c r="D9899" s="34" t="str">
        <f t="shared" si="154"/>
        <v>883-Phường Mỹ Thạnh</v>
      </c>
    </row>
    <row r="9900" spans="1:4">
      <c r="A9900" s="34" t="s">
        <v>29726</v>
      </c>
      <c r="B9900" s="35" t="s">
        <v>40856</v>
      </c>
      <c r="C9900" s="35" t="s">
        <v>9099</v>
      </c>
      <c r="D9900" s="34" t="str">
        <f t="shared" si="154"/>
        <v>883-Phường Mỹ Hòa</v>
      </c>
    </row>
    <row r="9901" spans="1:4">
      <c r="A9901" s="34" t="s">
        <v>29726</v>
      </c>
      <c r="B9901" s="35" t="s">
        <v>40857</v>
      </c>
      <c r="C9901" s="35" t="s">
        <v>7761</v>
      </c>
      <c r="D9901" s="34" t="str">
        <f t="shared" si="154"/>
        <v>883-Xã Mỹ Khánh</v>
      </c>
    </row>
    <row r="9902" spans="1:4">
      <c r="A9902" s="34" t="s">
        <v>29726</v>
      </c>
      <c r="B9902" s="35" t="s">
        <v>40858</v>
      </c>
      <c r="C9902" s="35" t="s">
        <v>42115</v>
      </c>
      <c r="D9902" s="34" t="str">
        <f t="shared" si="154"/>
        <v>883-Xã Mỹ Hòa Hưng</v>
      </c>
    </row>
    <row r="9903" spans="1:4">
      <c r="A9903" s="34" t="s">
        <v>29727</v>
      </c>
      <c r="B9903" s="35" t="s">
        <v>40860</v>
      </c>
      <c r="C9903" s="35" t="s">
        <v>9137</v>
      </c>
      <c r="D9903" s="34" t="str">
        <f t="shared" si="154"/>
        <v>884-Phường Châu Phú B</v>
      </c>
    </row>
    <row r="9904" spans="1:4">
      <c r="A9904" s="34" t="s">
        <v>29727</v>
      </c>
      <c r="B9904" s="35" t="s">
        <v>40861</v>
      </c>
      <c r="C9904" s="35" t="s">
        <v>9151</v>
      </c>
      <c r="D9904" s="34" t="str">
        <f t="shared" si="154"/>
        <v>884-Phường Châu Phú A</v>
      </c>
    </row>
    <row r="9905" spans="1:4">
      <c r="A9905" s="34" t="s">
        <v>29727</v>
      </c>
      <c r="B9905" s="35" t="s">
        <v>40862</v>
      </c>
      <c r="C9905" s="35" t="s">
        <v>9499</v>
      </c>
      <c r="D9905" s="34" t="str">
        <f t="shared" si="154"/>
        <v>884-Phường Vĩnh Mỹ</v>
      </c>
    </row>
    <row r="9906" spans="1:4">
      <c r="A9906" s="34" t="s">
        <v>29727</v>
      </c>
      <c r="B9906" s="35" t="s">
        <v>40863</v>
      </c>
      <c r="C9906" s="35" t="s">
        <v>3211</v>
      </c>
      <c r="D9906" s="34" t="str">
        <f t="shared" si="154"/>
        <v>884-Phường Núi Sam</v>
      </c>
    </row>
    <row r="9907" spans="1:4">
      <c r="A9907" s="34" t="s">
        <v>29727</v>
      </c>
      <c r="B9907" s="35" t="s">
        <v>40864</v>
      </c>
      <c r="C9907" s="35" t="s">
        <v>4328</v>
      </c>
      <c r="D9907" s="34" t="str">
        <f t="shared" si="154"/>
        <v>884-Phường Vĩnh Ngươn</v>
      </c>
    </row>
    <row r="9908" spans="1:4">
      <c r="A9908" s="34" t="s">
        <v>29727</v>
      </c>
      <c r="B9908" s="35" t="s">
        <v>40865</v>
      </c>
      <c r="C9908" s="35" t="s">
        <v>9496</v>
      </c>
      <c r="D9908" s="34" t="str">
        <f t="shared" si="154"/>
        <v>884-Xã Vĩnh Tế</v>
      </c>
    </row>
    <row r="9909" spans="1:4">
      <c r="A9909" s="34" t="s">
        <v>29727</v>
      </c>
      <c r="B9909" s="35" t="s">
        <v>40866</v>
      </c>
      <c r="C9909" s="35" t="s">
        <v>3210</v>
      </c>
      <c r="D9909" s="34" t="str">
        <f t="shared" si="154"/>
        <v>884-Xã Vĩnh Châu</v>
      </c>
    </row>
    <row r="9910" spans="1:4">
      <c r="A9910" s="34" t="s">
        <v>29729</v>
      </c>
      <c r="B9910" s="35" t="s">
        <v>40867</v>
      </c>
      <c r="C9910" s="35" t="s">
        <v>9716</v>
      </c>
      <c r="D9910" s="34" t="str">
        <f t="shared" si="154"/>
        <v>886-Thị trấn An Phú</v>
      </c>
    </row>
    <row r="9911" spans="1:4">
      <c r="A9911" s="34" t="s">
        <v>29729</v>
      </c>
      <c r="B9911" s="35" t="s">
        <v>40868</v>
      </c>
      <c r="C9911" s="35" t="s">
        <v>5331</v>
      </c>
      <c r="D9911" s="34" t="str">
        <f t="shared" si="154"/>
        <v>886-Xã Khánh An</v>
      </c>
    </row>
    <row r="9912" spans="1:4">
      <c r="A9912" s="34" t="s">
        <v>29729</v>
      </c>
      <c r="B9912" s="35" t="s">
        <v>40880</v>
      </c>
      <c r="C9912" s="35" t="s">
        <v>9126</v>
      </c>
      <c r="D9912" s="34" t="str">
        <f t="shared" si="154"/>
        <v>886-Thị Trấn Long Bình</v>
      </c>
    </row>
    <row r="9913" spans="1:4">
      <c r="A9913" s="34" t="s">
        <v>29729</v>
      </c>
      <c r="B9913" s="35" t="s">
        <v>40869</v>
      </c>
      <c r="C9913" s="35" t="s">
        <v>8565</v>
      </c>
      <c r="D9913" s="34" t="str">
        <f t="shared" si="154"/>
        <v>886-Xã Khánh Bình</v>
      </c>
    </row>
    <row r="9914" spans="1:4">
      <c r="A9914" s="34" t="s">
        <v>29729</v>
      </c>
      <c r="B9914" s="35" t="s">
        <v>40870</v>
      </c>
      <c r="C9914" s="35" t="s">
        <v>9138</v>
      </c>
      <c r="D9914" s="34" t="str">
        <f t="shared" si="154"/>
        <v>886-Xã Quốc Thái</v>
      </c>
    </row>
    <row r="9915" spans="1:4">
      <c r="A9915" s="34" t="s">
        <v>29729</v>
      </c>
      <c r="B9915" s="35" t="s">
        <v>40871</v>
      </c>
      <c r="C9915" s="35" t="s">
        <v>7168</v>
      </c>
      <c r="D9915" s="34" t="str">
        <f t="shared" si="154"/>
        <v>886-Xã Nhơn Hội</v>
      </c>
    </row>
    <row r="9916" spans="1:4">
      <c r="A9916" s="34" t="s">
        <v>29729</v>
      </c>
      <c r="B9916" s="35" t="s">
        <v>40872</v>
      </c>
      <c r="C9916" s="35" t="s">
        <v>6321</v>
      </c>
      <c r="D9916" s="34" t="str">
        <f t="shared" si="154"/>
        <v>886-Xã Phú Hữu</v>
      </c>
    </row>
    <row r="9917" spans="1:4">
      <c r="A9917" s="34" t="s">
        <v>29729</v>
      </c>
      <c r="B9917" s="35" t="s">
        <v>40873</v>
      </c>
      <c r="C9917" s="35" t="s">
        <v>5106</v>
      </c>
      <c r="D9917" s="34" t="str">
        <f t="shared" si="154"/>
        <v>886-Xã Phú Hội</v>
      </c>
    </row>
    <row r="9918" spans="1:4">
      <c r="A9918" s="34" t="s">
        <v>29729</v>
      </c>
      <c r="B9918" s="35" t="s">
        <v>40874</v>
      </c>
      <c r="C9918" s="35" t="s">
        <v>4327</v>
      </c>
      <c r="D9918" s="34" t="str">
        <f t="shared" si="154"/>
        <v>886-Xã Phước Hưng</v>
      </c>
    </row>
    <row r="9919" spans="1:4">
      <c r="A9919" s="34" t="s">
        <v>29729</v>
      </c>
      <c r="B9919" s="35" t="s">
        <v>40875</v>
      </c>
      <c r="C9919" s="35" t="s">
        <v>6349</v>
      </c>
      <c r="D9919" s="34" t="str">
        <f t="shared" si="154"/>
        <v>886-Xã Vĩnh Lộc</v>
      </c>
    </row>
    <row r="9920" spans="1:4">
      <c r="A9920" s="34" t="s">
        <v>29729</v>
      </c>
      <c r="B9920" s="35" t="s">
        <v>40876</v>
      </c>
      <c r="C9920" s="35" t="s">
        <v>5765</v>
      </c>
      <c r="D9920" s="34" t="str">
        <f t="shared" si="154"/>
        <v>886-Xã Vĩnh Hậu</v>
      </c>
    </row>
    <row r="9921" spans="1:4">
      <c r="A9921" s="34" t="s">
        <v>29729</v>
      </c>
      <c r="B9921" s="35" t="s">
        <v>40877</v>
      </c>
      <c r="C9921" s="35" t="s">
        <v>3423</v>
      </c>
      <c r="D9921" s="34" t="str">
        <f t="shared" si="154"/>
        <v>886-Xã Vĩnh Trường</v>
      </c>
    </row>
    <row r="9922" spans="1:4">
      <c r="A9922" s="34" t="s">
        <v>29729</v>
      </c>
      <c r="B9922" s="35" t="s">
        <v>40878</v>
      </c>
      <c r="C9922" s="35" t="s">
        <v>9149</v>
      </c>
      <c r="D9922" s="34" t="str">
        <f t="shared" si="154"/>
        <v>886-Xã Vĩnh Hội Đông</v>
      </c>
    </row>
    <row r="9923" spans="1:4">
      <c r="A9923" s="34" t="s">
        <v>29729</v>
      </c>
      <c r="B9923" s="35" t="s">
        <v>40879</v>
      </c>
      <c r="C9923" s="35" t="s">
        <v>9725</v>
      </c>
      <c r="D9923" s="34" t="str">
        <f t="shared" si="154"/>
        <v>886-Xã Đa Phước</v>
      </c>
    </row>
    <row r="9924" spans="1:4">
      <c r="A9924" s="34" t="s">
        <v>29730</v>
      </c>
      <c r="B9924" s="35" t="s">
        <v>40881</v>
      </c>
      <c r="C9924" s="35" t="s">
        <v>9500</v>
      </c>
      <c r="D9924" s="34" t="str">
        <f t="shared" si="154"/>
        <v>887-Phường Long Thạnh</v>
      </c>
    </row>
    <row r="9925" spans="1:4">
      <c r="A9925" s="34" t="s">
        <v>29730</v>
      </c>
      <c r="B9925" s="35" t="s">
        <v>40893</v>
      </c>
      <c r="C9925" s="35" t="s">
        <v>9887</v>
      </c>
      <c r="D9925" s="34" t="str">
        <f t="shared" ref="D9925:D9988" si="155">CONCATENATE(A9925,"-",C9925)</f>
        <v>887-Phường Long Hưng</v>
      </c>
    </row>
    <row r="9926" spans="1:4">
      <c r="A9926" s="34" t="s">
        <v>29730</v>
      </c>
      <c r="B9926" s="35" t="s">
        <v>40894</v>
      </c>
      <c r="C9926" s="35" t="s">
        <v>9964</v>
      </c>
      <c r="D9926" s="34" t="str">
        <f t="shared" si="155"/>
        <v>887-Phường Long Châu</v>
      </c>
    </row>
    <row r="9927" spans="1:4">
      <c r="A9927" s="34" t="s">
        <v>29730</v>
      </c>
      <c r="B9927" s="35" t="s">
        <v>40882</v>
      </c>
      <c r="C9927" s="35" t="s">
        <v>4143</v>
      </c>
      <c r="D9927" s="34" t="str">
        <f t="shared" si="155"/>
        <v>887-Xã Phú Lộc</v>
      </c>
    </row>
    <row r="9928" spans="1:4">
      <c r="A9928" s="34" t="s">
        <v>29730</v>
      </c>
      <c r="B9928" s="35" t="s">
        <v>40883</v>
      </c>
      <c r="C9928" s="35" t="s">
        <v>9134</v>
      </c>
      <c r="D9928" s="34" t="str">
        <f t="shared" si="155"/>
        <v>887-Xã Vĩnh Xương</v>
      </c>
    </row>
    <row r="9929" spans="1:4">
      <c r="A9929" s="34" t="s">
        <v>29730</v>
      </c>
      <c r="B9929" s="35" t="s">
        <v>40884</v>
      </c>
      <c r="C9929" s="35" t="s">
        <v>5218</v>
      </c>
      <c r="D9929" s="34" t="str">
        <f t="shared" si="155"/>
        <v>887-Xã Vĩnh Hòa</v>
      </c>
    </row>
    <row r="9930" spans="1:4">
      <c r="A9930" s="34" t="s">
        <v>29730</v>
      </c>
      <c r="B9930" s="35" t="s">
        <v>40891</v>
      </c>
      <c r="C9930" s="35" t="s">
        <v>4293</v>
      </c>
      <c r="D9930" s="34" t="str">
        <f t="shared" si="155"/>
        <v>887-Xã Tân Thạnh</v>
      </c>
    </row>
    <row r="9931" spans="1:4">
      <c r="A9931" s="34" t="s">
        <v>29730</v>
      </c>
      <c r="B9931" s="35" t="s">
        <v>40885</v>
      </c>
      <c r="C9931" s="35" t="s">
        <v>3015</v>
      </c>
      <c r="D9931" s="34" t="str">
        <f t="shared" si="155"/>
        <v>887-Xã Tân An</v>
      </c>
    </row>
    <row r="9932" spans="1:4">
      <c r="A9932" s="34" t="s">
        <v>29730</v>
      </c>
      <c r="B9932" s="35" t="s">
        <v>40886</v>
      </c>
      <c r="C9932" s="35" t="s">
        <v>7466</v>
      </c>
      <c r="D9932" s="34" t="str">
        <f t="shared" si="155"/>
        <v>887-Xã Long An</v>
      </c>
    </row>
    <row r="9933" spans="1:4">
      <c r="A9933" s="34" t="s">
        <v>29730</v>
      </c>
      <c r="B9933" s="35" t="s">
        <v>40887</v>
      </c>
      <c r="C9933" s="35" t="s">
        <v>9727</v>
      </c>
      <c r="D9933" s="34" t="str">
        <f t="shared" si="155"/>
        <v>887-Phường Long Phú</v>
      </c>
    </row>
    <row r="9934" spans="1:4">
      <c r="A9934" s="34" t="s">
        <v>29730</v>
      </c>
      <c r="B9934" s="35" t="s">
        <v>40888</v>
      </c>
      <c r="C9934" s="35" t="s">
        <v>3390</v>
      </c>
      <c r="D9934" s="34" t="str">
        <f t="shared" si="155"/>
        <v>887-Xã Châu Phong</v>
      </c>
    </row>
    <row r="9935" spans="1:4">
      <c r="A9935" s="34" t="s">
        <v>29730</v>
      </c>
      <c r="B9935" s="35" t="s">
        <v>40889</v>
      </c>
      <c r="C9935" s="35" t="s">
        <v>9717</v>
      </c>
      <c r="D9935" s="34" t="str">
        <f t="shared" si="155"/>
        <v>887-Xã Phú Vĩnh</v>
      </c>
    </row>
    <row r="9936" spans="1:4">
      <c r="A9936" s="34" t="s">
        <v>29730</v>
      </c>
      <c r="B9936" s="35" t="s">
        <v>40890</v>
      </c>
      <c r="C9936" s="35" t="s">
        <v>9728</v>
      </c>
      <c r="D9936" s="34" t="str">
        <f t="shared" si="155"/>
        <v>887-Xã Lê Chánh</v>
      </c>
    </row>
    <row r="9937" spans="1:4">
      <c r="A9937" s="34" t="s">
        <v>29730</v>
      </c>
      <c r="B9937" s="35" t="s">
        <v>40892</v>
      </c>
      <c r="C9937" s="35" t="s">
        <v>9905</v>
      </c>
      <c r="D9937" s="34" t="str">
        <f t="shared" si="155"/>
        <v>887-Phường Long Sơn</v>
      </c>
    </row>
    <row r="9938" spans="1:4">
      <c r="A9938" s="34" t="s">
        <v>750</v>
      </c>
      <c r="B9938" s="35" t="s">
        <v>40895</v>
      </c>
      <c r="C9938" s="35" t="s">
        <v>7762</v>
      </c>
      <c r="D9938" s="34" t="str">
        <f t="shared" si="155"/>
        <v>888-Thị trấn Phú Mỹ</v>
      </c>
    </row>
    <row r="9939" spans="1:4">
      <c r="A9939" s="34" t="s">
        <v>750</v>
      </c>
      <c r="B9939" s="35" t="s">
        <v>40896</v>
      </c>
      <c r="C9939" s="35" t="s">
        <v>7192</v>
      </c>
      <c r="D9939" s="34" t="str">
        <f t="shared" si="155"/>
        <v>888-Thị trấn Chợ Vàm</v>
      </c>
    </row>
    <row r="9940" spans="1:4">
      <c r="A9940" s="34" t="s">
        <v>750</v>
      </c>
      <c r="B9940" s="35" t="s">
        <v>40897</v>
      </c>
      <c r="C9940" s="35" t="s">
        <v>42000</v>
      </c>
      <c r="D9940" s="34" t="str">
        <f t="shared" si="155"/>
        <v>888-Xã Long Hoà</v>
      </c>
    </row>
    <row r="9941" spans="1:4">
      <c r="A9941" s="34" t="s">
        <v>750</v>
      </c>
      <c r="B9941" s="35" t="s">
        <v>40898</v>
      </c>
      <c r="C9941" s="35" t="s">
        <v>8256</v>
      </c>
      <c r="D9941" s="34" t="str">
        <f t="shared" si="155"/>
        <v>888-Xã Phú Long</v>
      </c>
    </row>
    <row r="9942" spans="1:4">
      <c r="A9942" s="34" t="s">
        <v>750</v>
      </c>
      <c r="B9942" s="35" t="s">
        <v>40899</v>
      </c>
      <c r="C9942" s="35" t="s">
        <v>3202</v>
      </c>
      <c r="D9942" s="34" t="str">
        <f t="shared" si="155"/>
        <v>888-Xã Phú Lâm</v>
      </c>
    </row>
    <row r="9943" spans="1:4">
      <c r="A9943" s="34" t="s">
        <v>750</v>
      </c>
      <c r="B9943" s="35" t="s">
        <v>40900</v>
      </c>
      <c r="C9943" s="35" t="s">
        <v>4279</v>
      </c>
      <c r="D9943" s="34" t="str">
        <f t="shared" si="155"/>
        <v>888-Xã Phú Hiệp</v>
      </c>
    </row>
    <row r="9944" spans="1:4">
      <c r="A9944" s="34" t="s">
        <v>750</v>
      </c>
      <c r="B9944" s="35" t="s">
        <v>40901</v>
      </c>
      <c r="C9944" s="35" t="s">
        <v>7120</v>
      </c>
      <c r="D9944" s="34" t="str">
        <f t="shared" si="155"/>
        <v>888-Xã Phú Thạnh</v>
      </c>
    </row>
    <row r="9945" spans="1:4">
      <c r="A9945" s="34" t="s">
        <v>750</v>
      </c>
      <c r="B9945" s="35" t="s">
        <v>40902</v>
      </c>
      <c r="C9945" s="35" t="s">
        <v>3738</v>
      </c>
      <c r="D9945" s="34" t="str">
        <f t="shared" si="155"/>
        <v>888-Xã Hòa Lạc</v>
      </c>
    </row>
    <row r="9946" spans="1:4">
      <c r="A9946" s="34" t="s">
        <v>750</v>
      </c>
      <c r="B9946" s="35" t="s">
        <v>40903</v>
      </c>
      <c r="C9946" s="35" t="s">
        <v>6026</v>
      </c>
      <c r="D9946" s="34" t="str">
        <f t="shared" si="155"/>
        <v>888-Xã Phú Thành</v>
      </c>
    </row>
    <row r="9947" spans="1:4">
      <c r="A9947" s="34" t="s">
        <v>750</v>
      </c>
      <c r="B9947" s="35" t="s">
        <v>40904</v>
      </c>
      <c r="C9947" s="35" t="s">
        <v>4787</v>
      </c>
      <c r="D9947" s="34" t="str">
        <f t="shared" si="155"/>
        <v>888-Xã Phú An</v>
      </c>
    </row>
    <row r="9948" spans="1:4">
      <c r="A9948" s="34" t="s">
        <v>750</v>
      </c>
      <c r="B9948" s="35" t="s">
        <v>40905</v>
      </c>
      <c r="C9948" s="35" t="s">
        <v>5036</v>
      </c>
      <c r="D9948" s="34" t="str">
        <f t="shared" si="155"/>
        <v>888-Xã Phú Xuân</v>
      </c>
    </row>
    <row r="9949" spans="1:4">
      <c r="A9949" s="34" t="s">
        <v>750</v>
      </c>
      <c r="B9949" s="35" t="s">
        <v>40906</v>
      </c>
      <c r="C9949" s="35" t="s">
        <v>8617</v>
      </c>
      <c r="D9949" s="34" t="str">
        <f t="shared" si="155"/>
        <v>888-Xã Hiệp Xương</v>
      </c>
    </row>
    <row r="9950" spans="1:4">
      <c r="A9950" s="34" t="s">
        <v>750</v>
      </c>
      <c r="B9950" s="35" t="s">
        <v>40907</v>
      </c>
      <c r="C9950" s="35" t="s">
        <v>7421</v>
      </c>
      <c r="D9950" s="34" t="str">
        <f t="shared" si="155"/>
        <v>888-Xã Phú Bình</v>
      </c>
    </row>
    <row r="9951" spans="1:4">
      <c r="A9951" s="34" t="s">
        <v>750</v>
      </c>
      <c r="B9951" s="35" t="s">
        <v>40908</v>
      </c>
      <c r="C9951" s="35" t="s">
        <v>4280</v>
      </c>
      <c r="D9951" s="34" t="str">
        <f t="shared" si="155"/>
        <v>888-Xã Phú Thọ</v>
      </c>
    </row>
    <row r="9952" spans="1:4">
      <c r="A9952" s="34" t="s">
        <v>750</v>
      </c>
      <c r="B9952" s="35" t="s">
        <v>40909</v>
      </c>
      <c r="C9952" s="35" t="s">
        <v>6012</v>
      </c>
      <c r="D9952" s="34" t="str">
        <f t="shared" si="155"/>
        <v>888-Xã Phú Hưng</v>
      </c>
    </row>
    <row r="9953" spans="1:4">
      <c r="A9953" s="34" t="s">
        <v>750</v>
      </c>
      <c r="B9953" s="35" t="s">
        <v>40910</v>
      </c>
      <c r="C9953" s="35" t="s">
        <v>9152</v>
      </c>
      <c r="D9953" s="34" t="str">
        <f t="shared" si="155"/>
        <v>888-Xã Bình Thạnh Đông</v>
      </c>
    </row>
    <row r="9954" spans="1:4">
      <c r="A9954" s="34" t="s">
        <v>750</v>
      </c>
      <c r="B9954" s="35" t="s">
        <v>40911</v>
      </c>
      <c r="C9954" s="35" t="s">
        <v>3756</v>
      </c>
      <c r="D9954" s="34" t="str">
        <f t="shared" si="155"/>
        <v>888-Xã Tân Hòa</v>
      </c>
    </row>
    <row r="9955" spans="1:4">
      <c r="A9955" s="34" t="s">
        <v>750</v>
      </c>
      <c r="B9955" s="35" t="s">
        <v>40912</v>
      </c>
      <c r="C9955" s="35" t="s">
        <v>6173</v>
      </c>
      <c r="D9955" s="34" t="str">
        <f t="shared" si="155"/>
        <v>888-Xã Tân Trung</v>
      </c>
    </row>
    <row r="9956" spans="1:4">
      <c r="A9956" s="34" t="s">
        <v>751</v>
      </c>
      <c r="B9956" s="35" t="s">
        <v>40913</v>
      </c>
      <c r="C9956" s="35" t="s">
        <v>9501</v>
      </c>
      <c r="D9956" s="34" t="str">
        <f t="shared" si="155"/>
        <v>889-Thị trấn Cái Dầu</v>
      </c>
    </row>
    <row r="9957" spans="1:4">
      <c r="A9957" s="34" t="s">
        <v>751</v>
      </c>
      <c r="B9957" s="35" t="s">
        <v>40914</v>
      </c>
      <c r="C9957" s="35" t="s">
        <v>5989</v>
      </c>
      <c r="D9957" s="34" t="str">
        <f t="shared" si="155"/>
        <v>889-Xã Khánh Hòa</v>
      </c>
    </row>
    <row r="9958" spans="1:4">
      <c r="A9958" s="34" t="s">
        <v>751</v>
      </c>
      <c r="B9958" s="35" t="s">
        <v>40915</v>
      </c>
      <c r="C9958" s="35" t="s">
        <v>6450</v>
      </c>
      <c r="D9958" s="34" t="str">
        <f t="shared" si="155"/>
        <v>889-Xã Mỹ Đức</v>
      </c>
    </row>
    <row r="9959" spans="1:4">
      <c r="A9959" s="34" t="s">
        <v>751</v>
      </c>
      <c r="B9959" s="35" t="s">
        <v>40916</v>
      </c>
      <c r="C9959" s="35" t="s">
        <v>9047</v>
      </c>
      <c r="D9959" s="34" t="str">
        <f t="shared" si="155"/>
        <v>889-Xã Mỹ Phú</v>
      </c>
    </row>
    <row r="9960" spans="1:4">
      <c r="A9960" s="34" t="s">
        <v>751</v>
      </c>
      <c r="B9960" s="35" t="s">
        <v>40917</v>
      </c>
      <c r="C9960" s="35" t="s">
        <v>9492</v>
      </c>
      <c r="D9960" s="34" t="str">
        <f t="shared" si="155"/>
        <v>889-Xã Ô Long Vỹ</v>
      </c>
    </row>
    <row r="9961" spans="1:4">
      <c r="A9961" s="34" t="s">
        <v>751</v>
      </c>
      <c r="B9961" s="35" t="s">
        <v>40918</v>
      </c>
      <c r="C9961" s="35" t="s">
        <v>7188</v>
      </c>
      <c r="D9961" s="34" t="str">
        <f t="shared" si="155"/>
        <v>889-Xã Vĩnh Thạnh Trung</v>
      </c>
    </row>
    <row r="9962" spans="1:4">
      <c r="A9962" s="34" t="s">
        <v>751</v>
      </c>
      <c r="B9962" s="35" t="s">
        <v>40919</v>
      </c>
      <c r="C9962" s="35" t="s">
        <v>9154</v>
      </c>
      <c r="D9962" s="34" t="str">
        <f t="shared" si="155"/>
        <v>889-Xã Thạnh Mỹ Tây</v>
      </c>
    </row>
    <row r="9963" spans="1:4">
      <c r="A9963" s="34" t="s">
        <v>751</v>
      </c>
      <c r="B9963" s="35" t="s">
        <v>40920</v>
      </c>
      <c r="C9963" s="35" t="s">
        <v>4006</v>
      </c>
      <c r="D9963" s="34" t="str">
        <f t="shared" si="155"/>
        <v>889-Xã Bình Long</v>
      </c>
    </row>
    <row r="9964" spans="1:4">
      <c r="A9964" s="34" t="s">
        <v>751</v>
      </c>
      <c r="B9964" s="35" t="s">
        <v>40921</v>
      </c>
      <c r="C9964" s="35" t="s">
        <v>5543</v>
      </c>
      <c r="D9964" s="34" t="str">
        <f t="shared" si="155"/>
        <v>889-Xã Bình Mỹ</v>
      </c>
    </row>
    <row r="9965" spans="1:4">
      <c r="A9965" s="34" t="s">
        <v>751</v>
      </c>
      <c r="B9965" s="35" t="s">
        <v>40922</v>
      </c>
      <c r="C9965" s="35" t="s">
        <v>7760</v>
      </c>
      <c r="D9965" s="34" t="str">
        <f t="shared" si="155"/>
        <v>889-Xã Bình Thủy</v>
      </c>
    </row>
    <row r="9966" spans="1:4">
      <c r="A9966" s="34" t="s">
        <v>751</v>
      </c>
      <c r="B9966" s="35" t="s">
        <v>40923</v>
      </c>
      <c r="C9966" s="35" t="s">
        <v>7189</v>
      </c>
      <c r="D9966" s="34" t="str">
        <f t="shared" si="155"/>
        <v>889-Xã Đào Hữu Cảnh</v>
      </c>
    </row>
    <row r="9967" spans="1:4">
      <c r="A9967" s="34" t="s">
        <v>751</v>
      </c>
      <c r="B9967" s="35" t="s">
        <v>40924</v>
      </c>
      <c r="C9967" s="35" t="s">
        <v>4107</v>
      </c>
      <c r="D9967" s="34" t="str">
        <f t="shared" si="155"/>
        <v>889-Xã Bình Phú</v>
      </c>
    </row>
    <row r="9968" spans="1:4">
      <c r="A9968" s="34" t="s">
        <v>751</v>
      </c>
      <c r="B9968" s="35" t="s">
        <v>40925</v>
      </c>
      <c r="C9968" s="35" t="s">
        <v>6862</v>
      </c>
      <c r="D9968" s="34" t="str">
        <f t="shared" si="155"/>
        <v>889-Xã Bình Chánh</v>
      </c>
    </row>
    <row r="9969" spans="1:4">
      <c r="A9969" s="34" t="s">
        <v>29733</v>
      </c>
      <c r="B9969" s="35" t="s">
        <v>40926</v>
      </c>
      <c r="C9969" s="35" t="s">
        <v>9718</v>
      </c>
      <c r="D9969" s="34" t="str">
        <f t="shared" si="155"/>
        <v>890-Thị trấn Nhà Bàng</v>
      </c>
    </row>
    <row r="9970" spans="1:4">
      <c r="A9970" s="34" t="s">
        <v>29733</v>
      </c>
      <c r="B9970" s="35" t="s">
        <v>40927</v>
      </c>
      <c r="C9970" s="35" t="s">
        <v>7190</v>
      </c>
      <c r="D9970" s="34" t="str">
        <f t="shared" si="155"/>
        <v>890-Thị trấn Chi Lăng</v>
      </c>
    </row>
    <row r="9971" spans="1:4">
      <c r="A9971" s="34" t="s">
        <v>29733</v>
      </c>
      <c r="B9971" s="35" t="s">
        <v>40928</v>
      </c>
      <c r="C9971" s="35" t="s">
        <v>7763</v>
      </c>
      <c r="D9971" s="34" t="str">
        <f t="shared" si="155"/>
        <v>890-Xã Núi Voi</v>
      </c>
    </row>
    <row r="9972" spans="1:4">
      <c r="A9972" s="34" t="s">
        <v>29733</v>
      </c>
      <c r="B9972" s="35" t="s">
        <v>40929</v>
      </c>
      <c r="C9972" s="35" t="s">
        <v>7056</v>
      </c>
      <c r="D9972" s="34" t="str">
        <f t="shared" si="155"/>
        <v>890-Xã Nhơn Hưng</v>
      </c>
    </row>
    <row r="9973" spans="1:4">
      <c r="A9973" s="34" t="s">
        <v>29733</v>
      </c>
      <c r="B9973" s="35" t="s">
        <v>40930</v>
      </c>
      <c r="C9973" s="35" t="s">
        <v>4790</v>
      </c>
      <c r="D9973" s="34" t="str">
        <f t="shared" si="155"/>
        <v>890-Xã An Phú</v>
      </c>
    </row>
    <row r="9974" spans="1:4">
      <c r="A9974" s="34" t="s">
        <v>29733</v>
      </c>
      <c r="B9974" s="35" t="s">
        <v>40931</v>
      </c>
      <c r="C9974" s="35" t="s">
        <v>9135</v>
      </c>
      <c r="D9974" s="34" t="str">
        <f t="shared" si="155"/>
        <v>890-Xã Thới Sơn</v>
      </c>
    </row>
    <row r="9975" spans="1:4">
      <c r="A9975" s="34" t="s">
        <v>29733</v>
      </c>
      <c r="B9975" s="35" t="s">
        <v>40932</v>
      </c>
      <c r="C9975" s="35" t="s">
        <v>9124</v>
      </c>
      <c r="D9975" s="34" t="str">
        <f t="shared" si="155"/>
        <v>890-Thị trấn Tịnh Biên</v>
      </c>
    </row>
    <row r="9976" spans="1:4">
      <c r="A9976" s="34" t="s">
        <v>29733</v>
      </c>
      <c r="B9976" s="35" t="s">
        <v>40933</v>
      </c>
      <c r="C9976" s="35" t="s">
        <v>3203</v>
      </c>
      <c r="D9976" s="34" t="str">
        <f t="shared" si="155"/>
        <v>890-Xã Văn Giáo</v>
      </c>
    </row>
    <row r="9977" spans="1:4">
      <c r="A9977" s="34" t="s">
        <v>29733</v>
      </c>
      <c r="B9977" s="35" t="s">
        <v>40934</v>
      </c>
      <c r="C9977" s="35" t="s">
        <v>3208</v>
      </c>
      <c r="D9977" s="34" t="str">
        <f t="shared" si="155"/>
        <v>890-Xã An Cư</v>
      </c>
    </row>
    <row r="9978" spans="1:4">
      <c r="A9978" s="34" t="s">
        <v>29733</v>
      </c>
      <c r="B9978" s="35" t="s">
        <v>40935</v>
      </c>
      <c r="C9978" s="35" t="s">
        <v>5197</v>
      </c>
      <c r="D9978" s="34" t="str">
        <f t="shared" si="155"/>
        <v>890-Xã An Nông</v>
      </c>
    </row>
    <row r="9979" spans="1:4">
      <c r="A9979" s="34" t="s">
        <v>29733</v>
      </c>
      <c r="B9979" s="35" t="s">
        <v>40936</v>
      </c>
      <c r="C9979" s="35" t="s">
        <v>3142</v>
      </c>
      <c r="D9979" s="34" t="str">
        <f t="shared" si="155"/>
        <v>890-Xã Vĩnh Trung</v>
      </c>
    </row>
    <row r="9980" spans="1:4">
      <c r="A9980" s="34" t="s">
        <v>29733</v>
      </c>
      <c r="B9980" s="35" t="s">
        <v>40937</v>
      </c>
      <c r="C9980" s="35" t="s">
        <v>6611</v>
      </c>
      <c r="D9980" s="34" t="str">
        <f t="shared" si="155"/>
        <v>890-Xã Tân Lợi</v>
      </c>
    </row>
    <row r="9981" spans="1:4">
      <c r="A9981" s="34" t="s">
        <v>29733</v>
      </c>
      <c r="B9981" s="35" t="s">
        <v>40938</v>
      </c>
      <c r="C9981" s="35" t="s">
        <v>3204</v>
      </c>
      <c r="D9981" s="34" t="str">
        <f t="shared" si="155"/>
        <v>890-Xã An Hảo</v>
      </c>
    </row>
    <row r="9982" spans="1:4">
      <c r="A9982" s="34" t="s">
        <v>29733</v>
      </c>
      <c r="B9982" s="35" t="s">
        <v>40939</v>
      </c>
      <c r="C9982" s="35" t="s">
        <v>3108</v>
      </c>
      <c r="D9982" s="34" t="str">
        <f t="shared" si="155"/>
        <v>890-Xã Tân Lập</v>
      </c>
    </row>
    <row r="9983" spans="1:4">
      <c r="A9983" s="34" t="s">
        <v>29734</v>
      </c>
      <c r="B9983" s="35" t="s">
        <v>40940</v>
      </c>
      <c r="C9983" s="35" t="s">
        <v>9719</v>
      </c>
      <c r="D9983" s="34" t="str">
        <f t="shared" si="155"/>
        <v>891-Thị trấn Tri Tôn</v>
      </c>
    </row>
    <row r="9984" spans="1:4">
      <c r="A9984" s="34" t="s">
        <v>29734</v>
      </c>
      <c r="B9984" s="35" t="s">
        <v>40941</v>
      </c>
      <c r="C9984" s="35" t="s">
        <v>6011</v>
      </c>
      <c r="D9984" s="34" t="str">
        <f t="shared" si="155"/>
        <v>891-Thị trấn Ba Chúc</v>
      </c>
    </row>
    <row r="9985" spans="1:4">
      <c r="A9985" s="34" t="s">
        <v>29734</v>
      </c>
      <c r="B9985" s="35" t="s">
        <v>40942</v>
      </c>
      <c r="C9985" s="35" t="s">
        <v>9493</v>
      </c>
      <c r="D9985" s="34" t="str">
        <f t="shared" si="155"/>
        <v>891-Xã Lạc Quới</v>
      </c>
    </row>
    <row r="9986" spans="1:4">
      <c r="A9986" s="34" t="s">
        <v>29734</v>
      </c>
      <c r="B9986" s="35" t="s">
        <v>40943</v>
      </c>
      <c r="C9986" s="35" t="s">
        <v>3209</v>
      </c>
      <c r="D9986" s="34" t="str">
        <f t="shared" si="155"/>
        <v>891-Xã Lê Trì</v>
      </c>
    </row>
    <row r="9987" spans="1:4">
      <c r="A9987" s="34" t="s">
        <v>29734</v>
      </c>
      <c r="B9987" s="35" t="s">
        <v>40944</v>
      </c>
      <c r="C9987" s="35" t="s">
        <v>7372</v>
      </c>
      <c r="D9987" s="34" t="str">
        <f t="shared" si="155"/>
        <v>891-Xã Vĩnh Gia</v>
      </c>
    </row>
    <row r="9988" spans="1:4">
      <c r="A9988" s="34" t="s">
        <v>29734</v>
      </c>
      <c r="B9988" s="35" t="s">
        <v>40945</v>
      </c>
      <c r="C9988" s="35" t="s">
        <v>9150</v>
      </c>
      <c r="D9988" s="34" t="str">
        <f t="shared" si="155"/>
        <v>891-Xã Vĩnh Phước</v>
      </c>
    </row>
    <row r="9989" spans="1:4">
      <c r="A9989" s="34" t="s">
        <v>29734</v>
      </c>
      <c r="B9989" s="35" t="s">
        <v>40946</v>
      </c>
      <c r="C9989" s="35" t="s">
        <v>7768</v>
      </c>
      <c r="D9989" s="34" t="str">
        <f t="shared" ref="D9989:D10052" si="156">CONCATENATE(A9989,"-",C9989)</f>
        <v>891-Xã Châu Lăng</v>
      </c>
    </row>
    <row r="9990" spans="1:4">
      <c r="A9990" s="34" t="s">
        <v>29734</v>
      </c>
      <c r="B9990" s="35" t="s">
        <v>40947</v>
      </c>
      <c r="C9990" s="35" t="s">
        <v>7369</v>
      </c>
      <c r="D9990" s="34" t="str">
        <f t="shared" si="156"/>
        <v>891-Xã Lương Phi</v>
      </c>
    </row>
    <row r="9991" spans="1:4">
      <c r="A9991" s="34" t="s">
        <v>29734</v>
      </c>
      <c r="B9991" s="35" t="s">
        <v>40948</v>
      </c>
      <c r="C9991" s="35" t="s">
        <v>7191</v>
      </c>
      <c r="D9991" s="34" t="str">
        <f t="shared" si="156"/>
        <v>891-Xã Lương An Trà</v>
      </c>
    </row>
    <row r="9992" spans="1:4">
      <c r="A9992" s="34" t="s">
        <v>29734</v>
      </c>
      <c r="B9992" s="35" t="s">
        <v>40949</v>
      </c>
      <c r="C9992" s="35" t="s">
        <v>9136</v>
      </c>
      <c r="D9992" s="34" t="str">
        <f t="shared" si="156"/>
        <v>891-Xã Tà Đảnh</v>
      </c>
    </row>
    <row r="9993" spans="1:4">
      <c r="A9993" s="34" t="s">
        <v>29734</v>
      </c>
      <c r="B9993" s="35" t="s">
        <v>40950</v>
      </c>
      <c r="C9993" s="35" t="s">
        <v>9720</v>
      </c>
      <c r="D9993" s="34" t="str">
        <f t="shared" si="156"/>
        <v>891-Xã Núi Tô</v>
      </c>
    </row>
    <row r="9994" spans="1:4">
      <c r="A9994" s="34" t="s">
        <v>29734</v>
      </c>
      <c r="B9994" s="35" t="s">
        <v>40951</v>
      </c>
      <c r="C9994" s="35" t="s">
        <v>9729</v>
      </c>
      <c r="D9994" s="34" t="str">
        <f t="shared" si="156"/>
        <v>891-Xã An Tức</v>
      </c>
    </row>
    <row r="9995" spans="1:4">
      <c r="A9995" s="34" t="s">
        <v>29734</v>
      </c>
      <c r="B9995" s="35" t="s">
        <v>40952</v>
      </c>
      <c r="C9995" s="35" t="s">
        <v>9730</v>
      </c>
      <c r="D9995" s="34" t="str">
        <f t="shared" si="156"/>
        <v>891-Xã Cô Tô</v>
      </c>
    </row>
    <row r="9996" spans="1:4">
      <c r="A9996" s="34" t="s">
        <v>29734</v>
      </c>
      <c r="B9996" s="35" t="s">
        <v>40953</v>
      </c>
      <c r="C9996" s="35" t="s">
        <v>9731</v>
      </c>
      <c r="D9996" s="34" t="str">
        <f t="shared" si="156"/>
        <v>891-Xã Tân Tuyến</v>
      </c>
    </row>
    <row r="9997" spans="1:4">
      <c r="A9997" s="34" t="s">
        <v>29734</v>
      </c>
      <c r="B9997" s="35" t="s">
        <v>40954</v>
      </c>
      <c r="C9997" s="35" t="s">
        <v>7193</v>
      </c>
      <c r="D9997" s="34" t="str">
        <f t="shared" si="156"/>
        <v>891-Xã Ô Lâm</v>
      </c>
    </row>
    <row r="9998" spans="1:4">
      <c r="A9998" s="34" t="s">
        <v>29735</v>
      </c>
      <c r="B9998" s="35" t="s">
        <v>40973</v>
      </c>
      <c r="C9998" s="35" t="s">
        <v>8618</v>
      </c>
      <c r="D9998" s="34" t="str">
        <f t="shared" si="156"/>
        <v>892-Thị trấn An Châu</v>
      </c>
    </row>
    <row r="9999" spans="1:4">
      <c r="A9999" s="34" t="s">
        <v>29735</v>
      </c>
      <c r="B9999" s="35" t="s">
        <v>40974</v>
      </c>
      <c r="C9999" s="35" t="s">
        <v>3664</v>
      </c>
      <c r="D9999" s="34" t="str">
        <f t="shared" si="156"/>
        <v>892-Xã An Hòa</v>
      </c>
    </row>
    <row r="10000" spans="1:4">
      <c r="A10000" s="34" t="s">
        <v>29735</v>
      </c>
      <c r="B10000" s="35" t="s">
        <v>40975</v>
      </c>
      <c r="C10000" s="35" t="s">
        <v>9504</v>
      </c>
      <c r="D10000" s="34" t="str">
        <f t="shared" si="156"/>
        <v>892-Xã Cần Đăng</v>
      </c>
    </row>
    <row r="10001" spans="1:4">
      <c r="A10001" s="34" t="s">
        <v>29735</v>
      </c>
      <c r="B10001" s="35" t="s">
        <v>40976</v>
      </c>
      <c r="C10001" s="35" t="s">
        <v>9139</v>
      </c>
      <c r="D10001" s="34" t="str">
        <f t="shared" si="156"/>
        <v>892-Xã Vĩnh Hanh</v>
      </c>
    </row>
    <row r="10002" spans="1:4">
      <c r="A10002" s="34" t="s">
        <v>29735</v>
      </c>
      <c r="B10002" s="35" t="s">
        <v>40977</v>
      </c>
      <c r="C10002" s="35" t="s">
        <v>4267</v>
      </c>
      <c r="D10002" s="34" t="str">
        <f t="shared" si="156"/>
        <v>892-Xã Bình Thạnh</v>
      </c>
    </row>
    <row r="10003" spans="1:4">
      <c r="A10003" s="34" t="s">
        <v>29735</v>
      </c>
      <c r="B10003" s="35" t="s">
        <v>40978</v>
      </c>
      <c r="C10003" s="35" t="s">
        <v>7148</v>
      </c>
      <c r="D10003" s="34" t="str">
        <f t="shared" si="156"/>
        <v>892-Xã Vĩnh Bình</v>
      </c>
    </row>
    <row r="10004" spans="1:4">
      <c r="A10004" s="34" t="s">
        <v>29735</v>
      </c>
      <c r="B10004" s="35" t="s">
        <v>40979</v>
      </c>
      <c r="C10004" s="35" t="s">
        <v>4967</v>
      </c>
      <c r="D10004" s="34" t="str">
        <f t="shared" si="156"/>
        <v>892-Xã Bình Hòa</v>
      </c>
    </row>
    <row r="10005" spans="1:4">
      <c r="A10005" s="34" t="s">
        <v>29735</v>
      </c>
      <c r="B10005" s="35" t="s">
        <v>40980</v>
      </c>
      <c r="C10005" s="35" t="s">
        <v>3454</v>
      </c>
      <c r="D10005" s="34" t="str">
        <f t="shared" si="156"/>
        <v>892-Xã Vĩnh An</v>
      </c>
    </row>
    <row r="10006" spans="1:4">
      <c r="A10006" s="34" t="s">
        <v>29735</v>
      </c>
      <c r="B10006" s="35" t="s">
        <v>40981</v>
      </c>
      <c r="C10006" s="35" t="s">
        <v>9140</v>
      </c>
      <c r="D10006" s="34" t="str">
        <f t="shared" si="156"/>
        <v>892-Xã Hòa Bình Thạnh</v>
      </c>
    </row>
    <row r="10007" spans="1:4">
      <c r="A10007" s="34" t="s">
        <v>29735</v>
      </c>
      <c r="B10007" s="35" t="s">
        <v>40982</v>
      </c>
      <c r="C10007" s="35" t="s">
        <v>4407</v>
      </c>
      <c r="D10007" s="34" t="str">
        <f t="shared" si="156"/>
        <v>892-Xã Vĩnh Lợi</v>
      </c>
    </row>
    <row r="10008" spans="1:4">
      <c r="A10008" s="34" t="s">
        <v>29735</v>
      </c>
      <c r="B10008" s="35" t="s">
        <v>40983</v>
      </c>
      <c r="C10008" s="35" t="s">
        <v>9723</v>
      </c>
      <c r="D10008" s="34" t="str">
        <f t="shared" si="156"/>
        <v>892-Xã Vĩnh Nhuận</v>
      </c>
    </row>
    <row r="10009" spans="1:4">
      <c r="A10009" s="34" t="s">
        <v>29735</v>
      </c>
      <c r="B10009" s="35" t="s">
        <v>40984</v>
      </c>
      <c r="C10009" s="35" t="s">
        <v>4103</v>
      </c>
      <c r="D10009" s="34" t="str">
        <f t="shared" si="156"/>
        <v>892-Xã Tân Phú</v>
      </c>
    </row>
    <row r="10010" spans="1:4">
      <c r="A10010" s="34" t="s">
        <v>29735</v>
      </c>
      <c r="B10010" s="35" t="s">
        <v>40985</v>
      </c>
      <c r="C10010" s="35" t="s">
        <v>5974</v>
      </c>
      <c r="D10010" s="34" t="str">
        <f t="shared" si="156"/>
        <v>892-Xã Vĩnh Thành</v>
      </c>
    </row>
    <row r="10011" spans="1:4">
      <c r="A10011" s="34" t="s">
        <v>29736</v>
      </c>
      <c r="B10011" s="35" t="s">
        <v>40955</v>
      </c>
      <c r="C10011" s="35" t="s">
        <v>3205</v>
      </c>
      <c r="D10011" s="34" t="str">
        <f t="shared" si="156"/>
        <v>893-Thị trấn Chợ Mới</v>
      </c>
    </row>
    <row r="10012" spans="1:4">
      <c r="A10012" s="34" t="s">
        <v>29736</v>
      </c>
      <c r="B10012" s="35" t="s">
        <v>40956</v>
      </c>
      <c r="C10012" s="35" t="s">
        <v>9497</v>
      </c>
      <c r="D10012" s="34" t="str">
        <f t="shared" si="156"/>
        <v>893-Thị trấn Mỹ Luông</v>
      </c>
    </row>
    <row r="10013" spans="1:4">
      <c r="A10013" s="34" t="s">
        <v>29736</v>
      </c>
      <c r="B10013" s="35" t="s">
        <v>40957</v>
      </c>
      <c r="C10013" s="35" t="s">
        <v>9721</v>
      </c>
      <c r="D10013" s="34" t="str">
        <f t="shared" si="156"/>
        <v>893-Xã Kiến An</v>
      </c>
    </row>
    <row r="10014" spans="1:4">
      <c r="A10014" s="34" t="s">
        <v>29736</v>
      </c>
      <c r="B10014" s="35" t="s">
        <v>40958</v>
      </c>
      <c r="C10014" s="35" t="s">
        <v>9502</v>
      </c>
      <c r="D10014" s="34" t="str">
        <f t="shared" si="156"/>
        <v>893-Xã Mỹ Hội Đông</v>
      </c>
    </row>
    <row r="10015" spans="1:4">
      <c r="A10015" s="34" t="s">
        <v>29736</v>
      </c>
      <c r="B10015" s="35" t="s">
        <v>40959</v>
      </c>
      <c r="C10015" s="35" t="s">
        <v>9732</v>
      </c>
      <c r="D10015" s="34" t="str">
        <f t="shared" si="156"/>
        <v>893-Xã Long Điền A</v>
      </c>
    </row>
    <row r="10016" spans="1:4">
      <c r="A10016" s="34" t="s">
        <v>29736</v>
      </c>
      <c r="B10016" s="35" t="s">
        <v>40960</v>
      </c>
      <c r="C10016" s="35" t="s">
        <v>9733</v>
      </c>
      <c r="D10016" s="34" t="str">
        <f t="shared" si="156"/>
        <v>893-Xã Tấn Mỹ</v>
      </c>
    </row>
    <row r="10017" spans="1:4">
      <c r="A10017" s="34" t="s">
        <v>29736</v>
      </c>
      <c r="B10017" s="35" t="s">
        <v>40961</v>
      </c>
      <c r="C10017" s="35" t="s">
        <v>9155</v>
      </c>
      <c r="D10017" s="34" t="str">
        <f t="shared" si="156"/>
        <v>893-Xã Long Điền B</v>
      </c>
    </row>
    <row r="10018" spans="1:4">
      <c r="A10018" s="34" t="s">
        <v>29736</v>
      </c>
      <c r="B10018" s="35" t="s">
        <v>40962</v>
      </c>
      <c r="C10018" s="35" t="s">
        <v>7883</v>
      </c>
      <c r="D10018" s="34" t="str">
        <f t="shared" si="156"/>
        <v>893-Xã Kiến Thành</v>
      </c>
    </row>
    <row r="10019" spans="1:4">
      <c r="A10019" s="34" t="s">
        <v>29736</v>
      </c>
      <c r="B10019" s="35" t="s">
        <v>40963</v>
      </c>
      <c r="C10019" s="35" t="s">
        <v>4304</v>
      </c>
      <c r="D10019" s="34" t="str">
        <f t="shared" si="156"/>
        <v>893-Xã Mỹ Hiệp</v>
      </c>
    </row>
    <row r="10020" spans="1:4">
      <c r="A10020" s="34" t="s">
        <v>29736</v>
      </c>
      <c r="B10020" s="35" t="s">
        <v>40964</v>
      </c>
      <c r="C10020" s="35" t="s">
        <v>4292</v>
      </c>
      <c r="D10020" s="34" t="str">
        <f t="shared" si="156"/>
        <v>893-Xã Mỹ An</v>
      </c>
    </row>
    <row r="10021" spans="1:4">
      <c r="A10021" s="34" t="s">
        <v>29736</v>
      </c>
      <c r="B10021" s="35" t="s">
        <v>40965</v>
      </c>
      <c r="C10021" s="35" t="s">
        <v>7089</v>
      </c>
      <c r="D10021" s="34" t="str">
        <f t="shared" si="156"/>
        <v>893-Xã Nhơn Mỹ</v>
      </c>
    </row>
    <row r="10022" spans="1:4">
      <c r="A10022" s="34" t="s">
        <v>29736</v>
      </c>
      <c r="B10022" s="35" t="s">
        <v>40966</v>
      </c>
      <c r="C10022" s="35" t="s">
        <v>8690</v>
      </c>
      <c r="D10022" s="34" t="str">
        <f t="shared" si="156"/>
        <v>893-Xã Long Giang</v>
      </c>
    </row>
    <row r="10023" spans="1:4">
      <c r="A10023" s="34" t="s">
        <v>29736</v>
      </c>
      <c r="B10023" s="35" t="s">
        <v>40967</v>
      </c>
      <c r="C10023" s="35" t="s">
        <v>9734</v>
      </c>
      <c r="D10023" s="34" t="str">
        <f t="shared" si="156"/>
        <v>893-Xã Long Kiến</v>
      </c>
    </row>
    <row r="10024" spans="1:4">
      <c r="A10024" s="34" t="s">
        <v>29736</v>
      </c>
      <c r="B10024" s="35" t="s">
        <v>40968</v>
      </c>
      <c r="C10024" s="35" t="s">
        <v>9735</v>
      </c>
      <c r="D10024" s="34" t="str">
        <f t="shared" si="156"/>
        <v>893-Xã Bình Phước Xuân</v>
      </c>
    </row>
    <row r="10025" spans="1:4">
      <c r="A10025" s="34" t="s">
        <v>29736</v>
      </c>
      <c r="B10025" s="35" t="s">
        <v>40969</v>
      </c>
      <c r="C10025" s="35" t="s">
        <v>9736</v>
      </c>
      <c r="D10025" s="34" t="str">
        <f t="shared" si="156"/>
        <v>893-Xã An Thạnh Trung</v>
      </c>
    </row>
    <row r="10026" spans="1:4">
      <c r="A10026" s="34" t="s">
        <v>29736</v>
      </c>
      <c r="B10026" s="35" t="s">
        <v>40970</v>
      </c>
      <c r="C10026" s="35" t="s">
        <v>9722</v>
      </c>
      <c r="D10026" s="34" t="str">
        <f t="shared" si="156"/>
        <v>893-Xã Hội An</v>
      </c>
    </row>
    <row r="10027" spans="1:4">
      <c r="A10027" s="34" t="s">
        <v>29736</v>
      </c>
      <c r="B10027" s="35" t="s">
        <v>40971</v>
      </c>
      <c r="C10027" s="35" t="s">
        <v>3226</v>
      </c>
      <c r="D10027" s="34" t="str">
        <f t="shared" si="156"/>
        <v>893-Xã Hòa Bình</v>
      </c>
    </row>
    <row r="10028" spans="1:4">
      <c r="A10028" s="34" t="s">
        <v>29736</v>
      </c>
      <c r="B10028" s="35" t="s">
        <v>40972</v>
      </c>
      <c r="C10028" s="35" t="s">
        <v>4296</v>
      </c>
      <c r="D10028" s="34" t="str">
        <f t="shared" si="156"/>
        <v>893-Xã Hòa An</v>
      </c>
    </row>
    <row r="10029" spans="1:4">
      <c r="A10029" s="34" t="s">
        <v>29737</v>
      </c>
      <c r="B10029" s="35" t="s">
        <v>40986</v>
      </c>
      <c r="C10029" s="35" t="s">
        <v>9141</v>
      </c>
      <c r="D10029" s="34" t="str">
        <f t="shared" si="156"/>
        <v>894-Thị trấn Núi Sập</v>
      </c>
    </row>
    <row r="10030" spans="1:4">
      <c r="A10030" s="34" t="s">
        <v>29737</v>
      </c>
      <c r="B10030" s="35" t="s">
        <v>40987</v>
      </c>
      <c r="C10030" s="35" t="s">
        <v>42030</v>
      </c>
      <c r="D10030" s="34" t="str">
        <f t="shared" si="156"/>
        <v>894-Thị trấn Phú Hoà</v>
      </c>
    </row>
    <row r="10031" spans="1:4">
      <c r="A10031" s="34" t="s">
        <v>29737</v>
      </c>
      <c r="B10031" s="35" t="s">
        <v>40988</v>
      </c>
      <c r="C10031" s="35" t="s">
        <v>29675</v>
      </c>
      <c r="D10031" s="34" t="str">
        <f t="shared" si="156"/>
        <v>894-Thị Trấn Óc Eo</v>
      </c>
    </row>
    <row r="10032" spans="1:4">
      <c r="A10032" s="34" t="s">
        <v>29737</v>
      </c>
      <c r="B10032" s="35" t="s">
        <v>40989</v>
      </c>
      <c r="C10032" s="35" t="s">
        <v>7050</v>
      </c>
      <c r="D10032" s="34" t="str">
        <f t="shared" si="156"/>
        <v>894-Xã Tây Phú</v>
      </c>
    </row>
    <row r="10033" spans="1:4">
      <c r="A10033" s="34" t="s">
        <v>29737</v>
      </c>
      <c r="B10033" s="35" t="s">
        <v>41002</v>
      </c>
      <c r="C10033" s="35" t="s">
        <v>4640</v>
      </c>
      <c r="D10033" s="34" t="str">
        <f t="shared" si="156"/>
        <v>894-Xã An Bình</v>
      </c>
    </row>
    <row r="10034" spans="1:4">
      <c r="A10034" s="34" t="s">
        <v>29737</v>
      </c>
      <c r="B10034" s="35" t="s">
        <v>40990</v>
      </c>
      <c r="C10034" s="35" t="s">
        <v>4193</v>
      </c>
      <c r="D10034" s="34" t="str">
        <f t="shared" si="156"/>
        <v>894-Xã Vĩnh Phú</v>
      </c>
    </row>
    <row r="10035" spans="1:4">
      <c r="A10035" s="34" t="s">
        <v>29737</v>
      </c>
      <c r="B10035" s="35" t="s">
        <v>40991</v>
      </c>
      <c r="C10035" s="35" t="s">
        <v>7336</v>
      </c>
      <c r="D10035" s="34" t="str">
        <f t="shared" si="156"/>
        <v>894-Xã Vĩnh Trạch</v>
      </c>
    </row>
    <row r="10036" spans="1:4">
      <c r="A10036" s="34" t="s">
        <v>29737</v>
      </c>
      <c r="B10036" s="35" t="s">
        <v>40992</v>
      </c>
      <c r="C10036" s="35" t="s">
        <v>5505</v>
      </c>
      <c r="D10036" s="34" t="str">
        <f t="shared" si="156"/>
        <v>894-Xã Phú Thuận</v>
      </c>
    </row>
    <row r="10037" spans="1:4">
      <c r="A10037" s="34" t="s">
        <v>29737</v>
      </c>
      <c r="B10037" s="35" t="s">
        <v>40993</v>
      </c>
      <c r="C10037" s="35" t="s">
        <v>9494</v>
      </c>
      <c r="D10037" s="34" t="str">
        <f t="shared" si="156"/>
        <v>894-Xã Vĩnh Chánh</v>
      </c>
    </row>
    <row r="10038" spans="1:4">
      <c r="A10038" s="34" t="s">
        <v>29737</v>
      </c>
      <c r="B10038" s="35" t="s">
        <v>40994</v>
      </c>
      <c r="C10038" s="35" t="s">
        <v>4329</v>
      </c>
      <c r="D10038" s="34" t="str">
        <f t="shared" si="156"/>
        <v>894-Xã Định Mỹ</v>
      </c>
    </row>
    <row r="10039" spans="1:4">
      <c r="A10039" s="34" t="s">
        <v>29737</v>
      </c>
      <c r="B10039" s="35" t="s">
        <v>40995</v>
      </c>
      <c r="C10039" s="35" t="s">
        <v>5203</v>
      </c>
      <c r="D10039" s="34" t="str">
        <f t="shared" si="156"/>
        <v>894-Xã Định Thành</v>
      </c>
    </row>
    <row r="10040" spans="1:4">
      <c r="A10040" s="34" t="s">
        <v>29737</v>
      </c>
      <c r="B10040" s="35" t="s">
        <v>40996</v>
      </c>
      <c r="C10040" s="35" t="s">
        <v>4330</v>
      </c>
      <c r="D10040" s="34" t="str">
        <f t="shared" si="156"/>
        <v>894-Xã Mỹ Phú Đông</v>
      </c>
    </row>
    <row r="10041" spans="1:4">
      <c r="A10041" s="34" t="s">
        <v>29737</v>
      </c>
      <c r="B10041" s="35" t="s">
        <v>40997</v>
      </c>
      <c r="C10041" s="35" t="s">
        <v>9495</v>
      </c>
      <c r="D10041" s="34" t="str">
        <f t="shared" si="156"/>
        <v>894-Xã Vọng Đông</v>
      </c>
    </row>
    <row r="10042" spans="1:4">
      <c r="A10042" s="34" t="s">
        <v>29737</v>
      </c>
      <c r="B10042" s="35" t="s">
        <v>40998</v>
      </c>
      <c r="C10042" s="35" t="s">
        <v>9724</v>
      </c>
      <c r="D10042" s="34" t="str">
        <f t="shared" si="156"/>
        <v>894-Xã Vĩnh Khánh</v>
      </c>
    </row>
    <row r="10043" spans="1:4">
      <c r="A10043" s="34" t="s">
        <v>29737</v>
      </c>
      <c r="B10043" s="35" t="s">
        <v>40999</v>
      </c>
      <c r="C10043" s="35" t="s">
        <v>7196</v>
      </c>
      <c r="D10043" s="34" t="str">
        <f t="shared" si="156"/>
        <v>894-Xã Thoại Giang</v>
      </c>
    </row>
    <row r="10044" spans="1:4">
      <c r="A10044" s="34" t="s">
        <v>29737</v>
      </c>
      <c r="B10044" s="35" t="s">
        <v>41000</v>
      </c>
      <c r="C10044" s="35" t="s">
        <v>4310</v>
      </c>
      <c r="D10044" s="34" t="str">
        <f t="shared" si="156"/>
        <v>894-Xã Bình Thành</v>
      </c>
    </row>
    <row r="10045" spans="1:4">
      <c r="A10045" s="34" t="s">
        <v>29737</v>
      </c>
      <c r="B10045" s="35" t="s">
        <v>41001</v>
      </c>
      <c r="C10045" s="35" t="s">
        <v>7197</v>
      </c>
      <c r="D10045" s="34" t="str">
        <f t="shared" si="156"/>
        <v>894-Xã Vọng Thê</v>
      </c>
    </row>
    <row r="10046" spans="1:4">
      <c r="A10046" s="34" t="s">
        <v>30985</v>
      </c>
      <c r="B10046" s="35" t="s">
        <v>41003</v>
      </c>
      <c r="C10046" s="35" t="s">
        <v>9684</v>
      </c>
      <c r="D10046" s="34" t="str">
        <f t="shared" si="156"/>
        <v>899-Phường Vĩnh Thanh Vân</v>
      </c>
    </row>
    <row r="10047" spans="1:4">
      <c r="A10047" s="34" t="s">
        <v>30985</v>
      </c>
      <c r="B10047" s="35" t="s">
        <v>41004</v>
      </c>
      <c r="C10047" s="35" t="s">
        <v>6743</v>
      </c>
      <c r="D10047" s="34" t="str">
        <f t="shared" si="156"/>
        <v>899-Phường Vĩnh Thanh</v>
      </c>
    </row>
    <row r="10048" spans="1:4">
      <c r="A10048" s="34" t="s">
        <v>30985</v>
      </c>
      <c r="B10048" s="35" t="s">
        <v>41005</v>
      </c>
      <c r="C10048" s="35" t="s">
        <v>7383</v>
      </c>
      <c r="D10048" s="34" t="str">
        <f t="shared" si="156"/>
        <v>899-Phường Vĩnh Quang</v>
      </c>
    </row>
    <row r="10049" spans="1:4">
      <c r="A10049" s="34" t="s">
        <v>30985</v>
      </c>
      <c r="B10049" s="35" t="s">
        <v>41006</v>
      </c>
      <c r="C10049" s="35" t="s">
        <v>5546</v>
      </c>
      <c r="D10049" s="34" t="str">
        <f t="shared" si="156"/>
        <v>899-Phường Vĩnh Hiệp</v>
      </c>
    </row>
    <row r="10050" spans="1:4">
      <c r="A10050" s="34" t="s">
        <v>30985</v>
      </c>
      <c r="B10050" s="35" t="s">
        <v>41007</v>
      </c>
      <c r="C10050" s="35" t="s">
        <v>9315</v>
      </c>
      <c r="D10050" s="34" t="str">
        <f t="shared" si="156"/>
        <v>899-Phường Vĩnh Bảo</v>
      </c>
    </row>
    <row r="10051" spans="1:4">
      <c r="A10051" s="34" t="s">
        <v>30985</v>
      </c>
      <c r="B10051" s="35" t="s">
        <v>41008</v>
      </c>
      <c r="C10051" s="35" t="s">
        <v>8191</v>
      </c>
      <c r="D10051" s="34" t="str">
        <f t="shared" si="156"/>
        <v>899-Phường Vĩnh Lạc</v>
      </c>
    </row>
    <row r="10052" spans="1:4">
      <c r="A10052" s="34" t="s">
        <v>30985</v>
      </c>
      <c r="B10052" s="35" t="s">
        <v>41009</v>
      </c>
      <c r="C10052" s="35" t="s">
        <v>7195</v>
      </c>
      <c r="D10052" s="34" t="str">
        <f t="shared" si="156"/>
        <v>899-Phường An Hòa</v>
      </c>
    </row>
    <row r="10053" spans="1:4">
      <c r="A10053" s="34" t="s">
        <v>30985</v>
      </c>
      <c r="B10053" s="35" t="s">
        <v>41010</v>
      </c>
      <c r="C10053" s="35" t="s">
        <v>3074</v>
      </c>
      <c r="D10053" s="34" t="str">
        <f t="shared" ref="D10053:D10116" si="157">CONCATENATE(A10053,"-",C10053)</f>
        <v>899-Phường An Bình</v>
      </c>
    </row>
    <row r="10054" spans="1:4">
      <c r="A10054" s="34" t="s">
        <v>30985</v>
      </c>
      <c r="B10054" s="35" t="s">
        <v>41011</v>
      </c>
      <c r="C10054" s="35" t="s">
        <v>9674</v>
      </c>
      <c r="D10054" s="34" t="str">
        <f t="shared" si="157"/>
        <v>899-Phường Rạch Sỏi</v>
      </c>
    </row>
    <row r="10055" spans="1:4">
      <c r="A10055" s="34" t="s">
        <v>30985</v>
      </c>
      <c r="B10055" s="35" t="s">
        <v>41012</v>
      </c>
      <c r="C10055" s="35" t="s">
        <v>6744</v>
      </c>
      <c r="D10055" s="34" t="str">
        <f t="shared" si="157"/>
        <v>899-Phường Vĩnh Lợi</v>
      </c>
    </row>
    <row r="10056" spans="1:4">
      <c r="A10056" s="34" t="s">
        <v>30985</v>
      </c>
      <c r="B10056" s="35" t="s">
        <v>41013</v>
      </c>
      <c r="C10056" s="35" t="s">
        <v>9677</v>
      </c>
      <c r="D10056" s="34" t="str">
        <f t="shared" si="157"/>
        <v>899-Phường Vĩnh Thông</v>
      </c>
    </row>
    <row r="10057" spans="1:4">
      <c r="A10057" s="34" t="s">
        <v>30985</v>
      </c>
      <c r="B10057" s="35" t="s">
        <v>41014</v>
      </c>
      <c r="C10057" s="35" t="s">
        <v>8600</v>
      </c>
      <c r="D10057" s="34" t="str">
        <f t="shared" si="157"/>
        <v>899-Xã Phi Thông</v>
      </c>
    </row>
    <row r="10058" spans="1:4">
      <c r="A10058" s="34" t="s">
        <v>797</v>
      </c>
      <c r="B10058" s="35" t="s">
        <v>41015</v>
      </c>
      <c r="C10058" s="35" t="s">
        <v>9705</v>
      </c>
      <c r="D10058" s="34" t="str">
        <f t="shared" si="157"/>
        <v>900-Phường Tô Châu</v>
      </c>
    </row>
    <row r="10059" spans="1:4">
      <c r="A10059" s="34" t="s">
        <v>797</v>
      </c>
      <c r="B10059" s="35" t="s">
        <v>41016</v>
      </c>
      <c r="C10059" s="35" t="s">
        <v>6894</v>
      </c>
      <c r="D10059" s="34" t="str">
        <f t="shared" si="157"/>
        <v>900-Phường Đông Hồ</v>
      </c>
    </row>
    <row r="10060" spans="1:4">
      <c r="A10060" s="34" t="s">
        <v>797</v>
      </c>
      <c r="B10060" s="35" t="s">
        <v>41017</v>
      </c>
      <c r="C10060" s="35" t="s">
        <v>9178</v>
      </c>
      <c r="D10060" s="34" t="str">
        <f t="shared" si="157"/>
        <v>900-Phường Bình San</v>
      </c>
    </row>
    <row r="10061" spans="1:4">
      <c r="A10061" s="34" t="s">
        <v>797</v>
      </c>
      <c r="B10061" s="35" t="s">
        <v>41018</v>
      </c>
      <c r="C10061" s="35" t="s">
        <v>8616</v>
      </c>
      <c r="D10061" s="34" t="str">
        <f t="shared" si="157"/>
        <v>900-Phường Pháo Đài</v>
      </c>
    </row>
    <row r="10062" spans="1:4">
      <c r="A10062" s="34" t="s">
        <v>797</v>
      </c>
      <c r="B10062" s="35" t="s">
        <v>41019</v>
      </c>
      <c r="C10062" s="35" t="s">
        <v>30932</v>
      </c>
      <c r="D10062" s="34" t="str">
        <f t="shared" si="157"/>
        <v>900-Phường Mỹ Đức</v>
      </c>
    </row>
    <row r="10063" spans="1:4">
      <c r="A10063" s="34" t="s">
        <v>797</v>
      </c>
      <c r="B10063" s="35" t="s">
        <v>41020</v>
      </c>
      <c r="C10063" s="35" t="s">
        <v>6756</v>
      </c>
      <c r="D10063" s="34" t="str">
        <f t="shared" si="157"/>
        <v>900-Xã Tiên Hải</v>
      </c>
    </row>
    <row r="10064" spans="1:4">
      <c r="A10064" s="34" t="s">
        <v>797</v>
      </c>
      <c r="B10064" s="35" t="s">
        <v>41021</v>
      </c>
      <c r="C10064" s="35" t="s">
        <v>7489</v>
      </c>
      <c r="D10064" s="34" t="str">
        <f t="shared" si="157"/>
        <v>900-Xã Thuận Yên</v>
      </c>
    </row>
    <row r="10065" spans="1:4">
      <c r="A10065" s="34" t="s">
        <v>413</v>
      </c>
      <c r="B10065" s="35" t="s">
        <v>41022</v>
      </c>
      <c r="C10065" s="35" t="s">
        <v>9706</v>
      </c>
      <c r="D10065" s="34" t="str">
        <f t="shared" si="157"/>
        <v>902-Thị trấn Kiên Lương</v>
      </c>
    </row>
    <row r="10066" spans="1:4">
      <c r="A10066" s="34" t="s">
        <v>413</v>
      </c>
      <c r="B10066" s="35" t="s">
        <v>41023</v>
      </c>
      <c r="C10066" s="35" t="s">
        <v>9169</v>
      </c>
      <c r="D10066" s="34" t="str">
        <f t="shared" si="157"/>
        <v>902-Xã Kiên Bình</v>
      </c>
    </row>
    <row r="10067" spans="1:4">
      <c r="A10067" s="34" t="s">
        <v>413</v>
      </c>
      <c r="B10067" s="35" t="s">
        <v>41024</v>
      </c>
      <c r="C10067" s="35" t="s">
        <v>9182</v>
      </c>
      <c r="D10067" s="34" t="str">
        <f t="shared" si="157"/>
        <v>902-Xã Hòa Điền</v>
      </c>
    </row>
    <row r="10068" spans="1:4">
      <c r="A10068" s="34" t="s">
        <v>413</v>
      </c>
      <c r="B10068" s="35" t="s">
        <v>41025</v>
      </c>
      <c r="C10068" s="35" t="s">
        <v>7246</v>
      </c>
      <c r="D10068" s="34" t="str">
        <f t="shared" si="157"/>
        <v>902-Xã Dương Hòa</v>
      </c>
    </row>
    <row r="10069" spans="1:4">
      <c r="A10069" s="34" t="s">
        <v>413</v>
      </c>
      <c r="B10069" s="35" t="s">
        <v>41026</v>
      </c>
      <c r="C10069" s="35" t="s">
        <v>4969</v>
      </c>
      <c r="D10069" s="34" t="str">
        <f t="shared" si="157"/>
        <v>902-Xã Bình An</v>
      </c>
    </row>
    <row r="10070" spans="1:4">
      <c r="A10070" s="34" t="s">
        <v>413</v>
      </c>
      <c r="B10070" s="35" t="s">
        <v>41029</v>
      </c>
      <c r="C10070" s="35" t="s">
        <v>7220</v>
      </c>
      <c r="D10070" s="34" t="str">
        <f t="shared" si="157"/>
        <v>902-Xã Bình Trị</v>
      </c>
    </row>
    <row r="10071" spans="1:4">
      <c r="A10071" s="34" t="s">
        <v>413</v>
      </c>
      <c r="B10071" s="35" t="s">
        <v>41027</v>
      </c>
      <c r="C10071" s="35" t="s">
        <v>4465</v>
      </c>
      <c r="D10071" s="34" t="str">
        <f t="shared" si="157"/>
        <v>902-Xã Sơn Hải</v>
      </c>
    </row>
    <row r="10072" spans="1:4">
      <c r="A10072" s="34" t="s">
        <v>413</v>
      </c>
      <c r="B10072" s="35" t="s">
        <v>41028</v>
      </c>
      <c r="C10072" s="35" t="s">
        <v>8603</v>
      </c>
      <c r="D10072" s="34" t="str">
        <f t="shared" si="157"/>
        <v>902-Xã Hòn Nghệ</v>
      </c>
    </row>
    <row r="10073" spans="1:4">
      <c r="A10073" s="34" t="s">
        <v>414</v>
      </c>
      <c r="B10073" s="35" t="s">
        <v>41030</v>
      </c>
      <c r="C10073" s="35" t="s">
        <v>7518</v>
      </c>
      <c r="D10073" s="34" t="str">
        <f t="shared" si="157"/>
        <v>903-Thị trấn Hòn Đất</v>
      </c>
    </row>
    <row r="10074" spans="1:4">
      <c r="A10074" s="34" t="s">
        <v>414</v>
      </c>
      <c r="B10074" s="35" t="s">
        <v>41031</v>
      </c>
      <c r="C10074" s="35" t="s">
        <v>3132</v>
      </c>
      <c r="D10074" s="34" t="str">
        <f t="shared" si="157"/>
        <v>903-Thị trấn Sóc Sơn</v>
      </c>
    </row>
    <row r="10075" spans="1:4">
      <c r="A10075" s="34" t="s">
        <v>414</v>
      </c>
      <c r="B10075" s="35" t="s">
        <v>41032</v>
      </c>
      <c r="C10075" s="35" t="s">
        <v>4128</v>
      </c>
      <c r="D10075" s="34" t="str">
        <f t="shared" si="157"/>
        <v>903-Xã Bình Sơn</v>
      </c>
    </row>
    <row r="10076" spans="1:4">
      <c r="A10076" s="34" t="s">
        <v>414</v>
      </c>
      <c r="B10076" s="35" t="s">
        <v>41033</v>
      </c>
      <c r="C10076" s="35" t="s">
        <v>7225</v>
      </c>
      <c r="D10076" s="34" t="str">
        <f t="shared" si="157"/>
        <v>903-Xã Bình Giang</v>
      </c>
    </row>
    <row r="10077" spans="1:4">
      <c r="A10077" s="34" t="s">
        <v>414</v>
      </c>
      <c r="B10077" s="35" t="s">
        <v>41041</v>
      </c>
      <c r="C10077" s="35" t="s">
        <v>7360</v>
      </c>
      <c r="D10077" s="34" t="str">
        <f t="shared" si="157"/>
        <v>903-Xã Mỹ Thái</v>
      </c>
    </row>
    <row r="10078" spans="1:4">
      <c r="A10078" s="34" t="s">
        <v>414</v>
      </c>
      <c r="B10078" s="35" t="s">
        <v>41034</v>
      </c>
      <c r="C10078" s="35" t="s">
        <v>9698</v>
      </c>
      <c r="D10078" s="34" t="str">
        <f t="shared" si="157"/>
        <v>903-Xã Nam Thái Sơn</v>
      </c>
    </row>
    <row r="10079" spans="1:4">
      <c r="A10079" s="34" t="s">
        <v>414</v>
      </c>
      <c r="B10079" s="35" t="s">
        <v>41035</v>
      </c>
      <c r="C10079" s="35" t="s">
        <v>9166</v>
      </c>
      <c r="D10079" s="34" t="str">
        <f t="shared" si="157"/>
        <v>903-Xã Mỹ Hiệp Sơn</v>
      </c>
    </row>
    <row r="10080" spans="1:4">
      <c r="A10080" s="34" t="s">
        <v>414</v>
      </c>
      <c r="B10080" s="35" t="s">
        <v>41036</v>
      </c>
      <c r="C10080" s="35" t="s">
        <v>9680</v>
      </c>
      <c r="D10080" s="34" t="str">
        <f t="shared" si="157"/>
        <v>903-Xã Sơn Kiên</v>
      </c>
    </row>
    <row r="10081" spans="1:4">
      <c r="A10081" s="34" t="s">
        <v>414</v>
      </c>
      <c r="B10081" s="35" t="s">
        <v>41043</v>
      </c>
      <c r="C10081" s="35" t="s">
        <v>3077</v>
      </c>
      <c r="D10081" s="34" t="str">
        <f t="shared" si="157"/>
        <v>903-Xã Sơn Bình</v>
      </c>
    </row>
    <row r="10082" spans="1:4">
      <c r="A10082" s="34" t="s">
        <v>414</v>
      </c>
      <c r="B10082" s="35" t="s">
        <v>41037</v>
      </c>
      <c r="C10082" s="35" t="s">
        <v>4104</v>
      </c>
      <c r="D10082" s="34" t="str">
        <f t="shared" si="157"/>
        <v>903-Xã Mỹ Thuận</v>
      </c>
    </row>
    <row r="10083" spans="1:4">
      <c r="A10083" s="34" t="s">
        <v>414</v>
      </c>
      <c r="B10083" s="35" t="s">
        <v>41042</v>
      </c>
      <c r="C10083" s="35" t="s">
        <v>9678</v>
      </c>
      <c r="D10083" s="34" t="str">
        <f t="shared" si="157"/>
        <v>903-Xã Lình Huỳnh</v>
      </c>
    </row>
    <row r="10084" spans="1:4">
      <c r="A10084" s="34" t="s">
        <v>414</v>
      </c>
      <c r="B10084" s="35" t="s">
        <v>41038</v>
      </c>
      <c r="C10084" s="35" t="s">
        <v>9288</v>
      </c>
      <c r="D10084" s="34" t="str">
        <f t="shared" si="157"/>
        <v>903-Xã Thổ Sơn</v>
      </c>
    </row>
    <row r="10085" spans="1:4">
      <c r="A10085" s="34" t="s">
        <v>414</v>
      </c>
      <c r="B10085" s="35" t="s">
        <v>41039</v>
      </c>
      <c r="C10085" s="35" t="s">
        <v>5133</v>
      </c>
      <c r="D10085" s="34" t="str">
        <f t="shared" si="157"/>
        <v>903-Xã Mỹ Lâm</v>
      </c>
    </row>
    <row r="10086" spans="1:4">
      <c r="A10086" s="34" t="s">
        <v>414</v>
      </c>
      <c r="B10086" s="35" t="s">
        <v>41040</v>
      </c>
      <c r="C10086" s="35" t="s">
        <v>8164</v>
      </c>
      <c r="D10086" s="34" t="str">
        <f t="shared" si="157"/>
        <v>903-Xã Mỹ Phước</v>
      </c>
    </row>
    <row r="10087" spans="1:4">
      <c r="A10087" s="34" t="s">
        <v>415</v>
      </c>
      <c r="B10087" s="35" t="s">
        <v>41044</v>
      </c>
      <c r="C10087" s="35" t="s">
        <v>9090</v>
      </c>
      <c r="D10087" s="34" t="str">
        <f t="shared" si="157"/>
        <v>904-Thị trấn Tân Hiệp</v>
      </c>
    </row>
    <row r="10088" spans="1:4">
      <c r="A10088" s="34" t="s">
        <v>415</v>
      </c>
      <c r="B10088" s="35" t="s">
        <v>41045</v>
      </c>
      <c r="C10088" s="35" t="s">
        <v>8131</v>
      </c>
      <c r="D10088" s="34" t="str">
        <f t="shared" si="157"/>
        <v>904-Xã Tân Hội</v>
      </c>
    </row>
    <row r="10089" spans="1:4">
      <c r="A10089" s="34" t="s">
        <v>415</v>
      </c>
      <c r="B10089" s="35" t="s">
        <v>41046</v>
      </c>
      <c r="C10089" s="35" t="s">
        <v>3231</v>
      </c>
      <c r="D10089" s="34" t="str">
        <f t="shared" si="157"/>
        <v>904-Xã Tân Thành</v>
      </c>
    </row>
    <row r="10090" spans="1:4">
      <c r="A10090" s="34" t="s">
        <v>415</v>
      </c>
      <c r="B10090" s="35" t="s">
        <v>41047</v>
      </c>
      <c r="C10090" s="35" t="s">
        <v>9676</v>
      </c>
      <c r="D10090" s="34" t="str">
        <f t="shared" si="157"/>
        <v>904-Xã Tân Hiệp B</v>
      </c>
    </row>
    <row r="10091" spans="1:4">
      <c r="A10091" s="34" t="s">
        <v>415</v>
      </c>
      <c r="B10091" s="35" t="s">
        <v>41054</v>
      </c>
      <c r="C10091" s="35" t="s">
        <v>41984</v>
      </c>
      <c r="D10091" s="34" t="str">
        <f t="shared" si="157"/>
        <v>904-Xã Tân Hoà</v>
      </c>
    </row>
    <row r="10092" spans="1:4">
      <c r="A10092" s="34" t="s">
        <v>415</v>
      </c>
      <c r="B10092" s="35" t="s">
        <v>41048</v>
      </c>
      <c r="C10092" s="35" t="s">
        <v>9170</v>
      </c>
      <c r="D10092" s="34" t="str">
        <f t="shared" si="157"/>
        <v>904-Xã Thạnh Đông B</v>
      </c>
    </row>
    <row r="10093" spans="1:4">
      <c r="A10093" s="34" t="s">
        <v>415</v>
      </c>
      <c r="B10093" s="35" t="s">
        <v>41049</v>
      </c>
      <c r="C10093" s="35" t="s">
        <v>8588</v>
      </c>
      <c r="D10093" s="34" t="str">
        <f t="shared" si="157"/>
        <v>904-Xã Thạnh Đông</v>
      </c>
    </row>
    <row r="10094" spans="1:4">
      <c r="A10094" s="34" t="s">
        <v>415</v>
      </c>
      <c r="B10094" s="35" t="s">
        <v>41050</v>
      </c>
      <c r="C10094" s="35" t="s">
        <v>8601</v>
      </c>
      <c r="D10094" s="34" t="str">
        <f t="shared" si="157"/>
        <v>904-Xã Tân Hiệp A</v>
      </c>
    </row>
    <row r="10095" spans="1:4">
      <c r="A10095" s="34" t="s">
        <v>415</v>
      </c>
      <c r="B10095" s="35" t="s">
        <v>41051</v>
      </c>
      <c r="C10095" s="35" t="s">
        <v>3015</v>
      </c>
      <c r="D10095" s="34" t="str">
        <f t="shared" si="157"/>
        <v>904-Xã Tân An</v>
      </c>
    </row>
    <row r="10096" spans="1:4">
      <c r="A10096" s="34" t="s">
        <v>415</v>
      </c>
      <c r="B10096" s="35" t="s">
        <v>41052</v>
      </c>
      <c r="C10096" s="35" t="s">
        <v>8587</v>
      </c>
      <c r="D10096" s="34" t="str">
        <f t="shared" si="157"/>
        <v>904-Xã Thạnh Đông A</v>
      </c>
    </row>
    <row r="10097" spans="1:4">
      <c r="A10097" s="34" t="s">
        <v>415</v>
      </c>
      <c r="B10097" s="35" t="s">
        <v>41053</v>
      </c>
      <c r="C10097" s="35" t="s">
        <v>6745</v>
      </c>
      <c r="D10097" s="34" t="str">
        <f t="shared" si="157"/>
        <v>904-Xã Thạnh Trị</v>
      </c>
    </row>
    <row r="10098" spans="1:4">
      <c r="A10098" s="34" t="s">
        <v>416</v>
      </c>
      <c r="B10098" s="35" t="s">
        <v>41055</v>
      </c>
      <c r="C10098" s="35" t="s">
        <v>8590</v>
      </c>
      <c r="D10098" s="34" t="str">
        <f t="shared" si="157"/>
        <v>905-Thị trấn Minh Lương</v>
      </c>
    </row>
    <row r="10099" spans="1:4">
      <c r="A10099" s="34" t="s">
        <v>416</v>
      </c>
      <c r="B10099" s="35" t="s">
        <v>41056</v>
      </c>
      <c r="C10099" s="35" t="s">
        <v>8591</v>
      </c>
      <c r="D10099" s="34" t="str">
        <f t="shared" si="157"/>
        <v>905-Xã Mong Thọ A</v>
      </c>
    </row>
    <row r="10100" spans="1:4">
      <c r="A10100" s="34" t="s">
        <v>416</v>
      </c>
      <c r="B10100" s="35" t="s">
        <v>41057</v>
      </c>
      <c r="C10100" s="35" t="s">
        <v>9179</v>
      </c>
      <c r="D10100" s="34" t="str">
        <f t="shared" si="157"/>
        <v>905-Xã Mong Thọ B</v>
      </c>
    </row>
    <row r="10101" spans="1:4">
      <c r="A10101" s="34" t="s">
        <v>416</v>
      </c>
      <c r="B10101" s="35" t="s">
        <v>41064</v>
      </c>
      <c r="C10101" s="35" t="s">
        <v>9289</v>
      </c>
      <c r="D10101" s="34" t="str">
        <f t="shared" si="157"/>
        <v>905-Xã Mong Thọ</v>
      </c>
    </row>
    <row r="10102" spans="1:4">
      <c r="A10102" s="34" t="s">
        <v>416</v>
      </c>
      <c r="B10102" s="35" t="s">
        <v>41058</v>
      </c>
      <c r="C10102" s="35" t="s">
        <v>5545</v>
      </c>
      <c r="D10102" s="34" t="str">
        <f t="shared" si="157"/>
        <v>905-Xã Giục Tượng</v>
      </c>
    </row>
    <row r="10103" spans="1:4">
      <c r="A10103" s="34" t="s">
        <v>416</v>
      </c>
      <c r="B10103" s="35" t="s">
        <v>41059</v>
      </c>
      <c r="C10103" s="35" t="s">
        <v>9171</v>
      </c>
      <c r="D10103" s="34" t="str">
        <f t="shared" si="157"/>
        <v>905-Xã Vĩnh Hòa Hiệp</v>
      </c>
    </row>
    <row r="10104" spans="1:4">
      <c r="A10104" s="34" t="s">
        <v>416</v>
      </c>
      <c r="B10104" s="35" t="s">
        <v>41063</v>
      </c>
      <c r="C10104" s="35" t="s">
        <v>42116</v>
      </c>
      <c r="D10104" s="34" t="str">
        <f t="shared" si="157"/>
        <v>905-Xã Vĩnh Hòa Phú</v>
      </c>
    </row>
    <row r="10105" spans="1:4">
      <c r="A10105" s="34" t="s">
        <v>416</v>
      </c>
      <c r="B10105" s="35" t="s">
        <v>41060</v>
      </c>
      <c r="C10105" s="35" t="s">
        <v>3297</v>
      </c>
      <c r="D10105" s="34" t="str">
        <f t="shared" si="157"/>
        <v>905-Xã Minh Hòa</v>
      </c>
    </row>
    <row r="10106" spans="1:4">
      <c r="A10106" s="34" t="s">
        <v>416</v>
      </c>
      <c r="B10106" s="35" t="s">
        <v>41061</v>
      </c>
      <c r="C10106" s="35" t="s">
        <v>4969</v>
      </c>
      <c r="D10106" s="34" t="str">
        <f t="shared" si="157"/>
        <v>905-Xã Bình An</v>
      </c>
    </row>
    <row r="10107" spans="1:4">
      <c r="A10107" s="34" t="s">
        <v>416</v>
      </c>
      <c r="B10107" s="35" t="s">
        <v>41062</v>
      </c>
      <c r="C10107" s="35" t="s">
        <v>7200</v>
      </c>
      <c r="D10107" s="34" t="str">
        <f t="shared" si="157"/>
        <v>905-Xã Thạnh Lộc</v>
      </c>
    </row>
    <row r="10108" spans="1:4">
      <c r="A10108" s="34" t="s">
        <v>417</v>
      </c>
      <c r="B10108" s="35" t="s">
        <v>41065</v>
      </c>
      <c r="C10108" s="35" t="s">
        <v>29676</v>
      </c>
      <c r="D10108" s="34" t="str">
        <f t="shared" si="157"/>
        <v>906-Thị Trấn Giồng Riềng</v>
      </c>
    </row>
    <row r="10109" spans="1:4">
      <c r="A10109" s="34" t="s">
        <v>417</v>
      </c>
      <c r="B10109" s="35" t="s">
        <v>41066</v>
      </c>
      <c r="C10109" s="35" t="s">
        <v>8192</v>
      </c>
      <c r="D10109" s="34" t="str">
        <f t="shared" si="157"/>
        <v>906-Xã Thạnh Hưng</v>
      </c>
    </row>
    <row r="10110" spans="1:4">
      <c r="A10110" s="34" t="s">
        <v>417</v>
      </c>
      <c r="B10110" s="35" t="s">
        <v>41067</v>
      </c>
      <c r="C10110" s="35" t="s">
        <v>7458</v>
      </c>
      <c r="D10110" s="34" t="str">
        <f t="shared" si="157"/>
        <v>906-Xã Thạnh Phước</v>
      </c>
    </row>
    <row r="10111" spans="1:4">
      <c r="A10111" s="34" t="s">
        <v>417</v>
      </c>
      <c r="B10111" s="35" t="s">
        <v>41068</v>
      </c>
      <c r="C10111" s="35" t="s">
        <v>7200</v>
      </c>
      <c r="D10111" s="34" t="str">
        <f t="shared" si="157"/>
        <v>906-Xã Thạnh Lộc</v>
      </c>
    </row>
    <row r="10112" spans="1:4">
      <c r="A10112" s="34" t="s">
        <v>417</v>
      </c>
      <c r="B10112" s="35" t="s">
        <v>41069</v>
      </c>
      <c r="C10112" s="35" t="s">
        <v>6325</v>
      </c>
      <c r="D10112" s="34" t="str">
        <f t="shared" si="157"/>
        <v>906-Xã Thạnh Hòa</v>
      </c>
    </row>
    <row r="10113" spans="1:4">
      <c r="A10113" s="34" t="s">
        <v>417</v>
      </c>
      <c r="B10113" s="35" t="s">
        <v>41083</v>
      </c>
      <c r="C10113" s="35" t="s">
        <v>8935</v>
      </c>
      <c r="D10113" s="34" t="str">
        <f t="shared" si="157"/>
        <v>906-Xã Thạnh Bình</v>
      </c>
    </row>
    <row r="10114" spans="1:4">
      <c r="A10114" s="34" t="s">
        <v>417</v>
      </c>
      <c r="B10114" s="35" t="s">
        <v>41070</v>
      </c>
      <c r="C10114" s="35" t="s">
        <v>9675</v>
      </c>
      <c r="D10114" s="34" t="str">
        <f t="shared" si="157"/>
        <v>906-Xã Bàn Thạch</v>
      </c>
    </row>
    <row r="10115" spans="1:4">
      <c r="A10115" s="34" t="s">
        <v>417</v>
      </c>
      <c r="B10115" s="35" t="s">
        <v>41071</v>
      </c>
      <c r="C10115" s="35" t="s">
        <v>9686</v>
      </c>
      <c r="D10115" s="34" t="str">
        <f t="shared" si="157"/>
        <v>906-Xã Bàn Tân Định</v>
      </c>
    </row>
    <row r="10116" spans="1:4">
      <c r="A10116" s="34" t="s">
        <v>417</v>
      </c>
      <c r="B10116" s="35" t="s">
        <v>41072</v>
      </c>
      <c r="C10116" s="35" t="s">
        <v>8615</v>
      </c>
      <c r="D10116" s="34" t="str">
        <f t="shared" si="157"/>
        <v>906-Xã Ngọc Thành</v>
      </c>
    </row>
    <row r="10117" spans="1:4">
      <c r="A10117" s="34" t="s">
        <v>417</v>
      </c>
      <c r="B10117" s="35" t="s">
        <v>41073</v>
      </c>
      <c r="C10117" s="35" t="s">
        <v>5544</v>
      </c>
      <c r="D10117" s="34" t="str">
        <f t="shared" ref="D10117:D10180" si="158">CONCATENATE(A10117,"-",C10117)</f>
        <v>906-Xã Ngọc Chúc</v>
      </c>
    </row>
    <row r="10118" spans="1:4">
      <c r="A10118" s="34" t="s">
        <v>417</v>
      </c>
      <c r="B10118" s="35" t="s">
        <v>41074</v>
      </c>
      <c r="C10118" s="35" t="s">
        <v>9687</v>
      </c>
      <c r="D10118" s="34" t="str">
        <f t="shared" si="158"/>
        <v>906-Xã Ngọc Thuận</v>
      </c>
    </row>
    <row r="10119" spans="1:4">
      <c r="A10119" s="34" t="s">
        <v>417</v>
      </c>
      <c r="B10119" s="35" t="s">
        <v>41075</v>
      </c>
      <c r="C10119" s="35" t="s">
        <v>9089</v>
      </c>
      <c r="D10119" s="34" t="str">
        <f t="shared" si="158"/>
        <v>906-Xã Hòa Hưng</v>
      </c>
    </row>
    <row r="10120" spans="1:4">
      <c r="A10120" s="34" t="s">
        <v>417</v>
      </c>
      <c r="B10120" s="35" t="s">
        <v>41076</v>
      </c>
      <c r="C10120" s="35" t="s">
        <v>9122</v>
      </c>
      <c r="D10120" s="34" t="str">
        <f t="shared" si="158"/>
        <v>906-Xã Hòa Lợi</v>
      </c>
    </row>
    <row r="10121" spans="1:4">
      <c r="A10121" s="34" t="s">
        <v>417</v>
      </c>
      <c r="B10121" s="35" t="s">
        <v>41077</v>
      </c>
      <c r="C10121" s="35" t="s">
        <v>4296</v>
      </c>
      <c r="D10121" s="34" t="str">
        <f t="shared" si="158"/>
        <v>906-Xã Hòa An</v>
      </c>
    </row>
    <row r="10122" spans="1:4">
      <c r="A10122" s="34" t="s">
        <v>417</v>
      </c>
      <c r="B10122" s="35" t="s">
        <v>41078</v>
      </c>
      <c r="C10122" s="35" t="s">
        <v>5367</v>
      </c>
      <c r="D10122" s="34" t="str">
        <f t="shared" si="158"/>
        <v>906-Xã Long Thạnh</v>
      </c>
    </row>
    <row r="10123" spans="1:4">
      <c r="A10123" s="34" t="s">
        <v>417</v>
      </c>
      <c r="B10123" s="35" t="s">
        <v>41079</v>
      </c>
      <c r="C10123" s="35" t="s">
        <v>7110</v>
      </c>
      <c r="D10123" s="34" t="str">
        <f t="shared" si="158"/>
        <v>906-Xã Vĩnh Thạnh</v>
      </c>
    </row>
    <row r="10124" spans="1:4">
      <c r="A10124" s="34" t="s">
        <v>417</v>
      </c>
      <c r="B10124" s="35" t="s">
        <v>41081</v>
      </c>
      <c r="C10124" s="35" t="s">
        <v>4193</v>
      </c>
      <c r="D10124" s="34" t="str">
        <f t="shared" si="158"/>
        <v>906-Xã Vĩnh Phú</v>
      </c>
    </row>
    <row r="10125" spans="1:4">
      <c r="A10125" s="34" t="s">
        <v>417</v>
      </c>
      <c r="B10125" s="35" t="s">
        <v>41080</v>
      </c>
      <c r="C10125" s="35" t="s">
        <v>42031</v>
      </c>
      <c r="D10125" s="34" t="str">
        <f t="shared" si="158"/>
        <v>906-Xã  Hòa Thuận</v>
      </c>
    </row>
    <row r="10126" spans="1:4">
      <c r="A10126" s="34" t="s">
        <v>417</v>
      </c>
      <c r="B10126" s="35" t="s">
        <v>41082</v>
      </c>
      <c r="C10126" s="35" t="s">
        <v>42032</v>
      </c>
      <c r="D10126" s="34" t="str">
        <f t="shared" si="158"/>
        <v>906-Xã Ngọc Hoà</v>
      </c>
    </row>
    <row r="10127" spans="1:4">
      <c r="A10127" s="34" t="s">
        <v>418</v>
      </c>
      <c r="B10127" s="35" t="s">
        <v>41084</v>
      </c>
      <c r="C10127" s="35" t="s">
        <v>9172</v>
      </c>
      <c r="D10127" s="34" t="str">
        <f t="shared" si="158"/>
        <v>907-Thị trấn Gò Quao</v>
      </c>
    </row>
    <row r="10128" spans="1:4">
      <c r="A10128" s="34" t="s">
        <v>418</v>
      </c>
      <c r="B10128" s="35" t="s">
        <v>41085</v>
      </c>
      <c r="C10128" s="35" t="s">
        <v>7376</v>
      </c>
      <c r="D10128" s="34" t="str">
        <f t="shared" si="158"/>
        <v>907-Xã Vĩnh Hòa Hưng Bắc</v>
      </c>
    </row>
    <row r="10129" spans="1:4">
      <c r="A10129" s="34" t="s">
        <v>418</v>
      </c>
      <c r="B10129" s="35" t="s">
        <v>41086</v>
      </c>
      <c r="C10129" s="35" t="s">
        <v>5319</v>
      </c>
      <c r="D10129" s="34" t="str">
        <f t="shared" si="158"/>
        <v>907-Xã Định Hòa</v>
      </c>
    </row>
    <row r="10130" spans="1:4">
      <c r="A10130" s="34" t="s">
        <v>418</v>
      </c>
      <c r="B10130" s="35" t="s">
        <v>41087</v>
      </c>
      <c r="C10130" s="35" t="s">
        <v>9699</v>
      </c>
      <c r="D10130" s="34" t="str">
        <f t="shared" si="158"/>
        <v>907-Xã Thới Quản</v>
      </c>
    </row>
    <row r="10131" spans="1:4">
      <c r="A10131" s="34" t="s">
        <v>418</v>
      </c>
      <c r="B10131" s="35" t="s">
        <v>41088</v>
      </c>
      <c r="C10131" s="35" t="s">
        <v>5541</v>
      </c>
      <c r="D10131" s="34" t="str">
        <f t="shared" si="158"/>
        <v>907-Xã Định An</v>
      </c>
    </row>
    <row r="10132" spans="1:4">
      <c r="A10132" s="34" t="s">
        <v>418</v>
      </c>
      <c r="B10132" s="35" t="s">
        <v>41089</v>
      </c>
      <c r="C10132" s="35" t="s">
        <v>29677</v>
      </c>
      <c r="D10132" s="34" t="str">
        <f t="shared" si="158"/>
        <v>907-Xã Thủy Liễu</v>
      </c>
    </row>
    <row r="10133" spans="1:4">
      <c r="A10133" s="34" t="s">
        <v>418</v>
      </c>
      <c r="B10133" s="35" t="s">
        <v>41090</v>
      </c>
      <c r="C10133" s="35" t="s">
        <v>9688</v>
      </c>
      <c r="D10133" s="34" t="str">
        <f t="shared" si="158"/>
        <v>907-Xã Vĩnh Hòa Hưng Nam</v>
      </c>
    </row>
    <row r="10134" spans="1:4">
      <c r="A10134" s="34" t="s">
        <v>418</v>
      </c>
      <c r="B10134" s="35" t="s">
        <v>41091</v>
      </c>
      <c r="C10134" s="35" t="s">
        <v>7163</v>
      </c>
      <c r="D10134" s="34" t="str">
        <f t="shared" si="158"/>
        <v>907-Xã Vĩnh Phước A</v>
      </c>
    </row>
    <row r="10135" spans="1:4">
      <c r="A10135" s="34" t="s">
        <v>418</v>
      </c>
      <c r="B10135" s="35" t="s">
        <v>41092</v>
      </c>
      <c r="C10135" s="35" t="s">
        <v>9689</v>
      </c>
      <c r="D10135" s="34" t="str">
        <f t="shared" si="158"/>
        <v>907-Xã Vĩnh Phước B</v>
      </c>
    </row>
    <row r="10136" spans="1:4">
      <c r="A10136" s="34" t="s">
        <v>418</v>
      </c>
      <c r="B10136" s="35" t="s">
        <v>41093</v>
      </c>
      <c r="C10136" s="35" t="s">
        <v>3139</v>
      </c>
      <c r="D10136" s="34" t="str">
        <f t="shared" si="158"/>
        <v>907-Xã Vĩnh Tuy</v>
      </c>
    </row>
    <row r="10137" spans="1:4">
      <c r="A10137" s="34" t="s">
        <v>418</v>
      </c>
      <c r="B10137" s="35" t="s">
        <v>41094</v>
      </c>
      <c r="C10137" s="35" t="s">
        <v>6893</v>
      </c>
      <c r="D10137" s="34" t="str">
        <f t="shared" si="158"/>
        <v>907-Xã Vĩnh Thắng</v>
      </c>
    </row>
    <row r="10138" spans="1:4">
      <c r="A10138" s="34" t="s">
        <v>419</v>
      </c>
      <c r="B10138" s="35" t="s">
        <v>41095</v>
      </c>
      <c r="C10138" s="35" t="s">
        <v>9682</v>
      </c>
      <c r="D10138" s="34" t="str">
        <f t="shared" si="158"/>
        <v>908-Thị trấn Thứ Ba</v>
      </c>
    </row>
    <row r="10139" spans="1:4">
      <c r="A10139" s="34" t="s">
        <v>419</v>
      </c>
      <c r="B10139" s="35" t="s">
        <v>41096</v>
      </c>
      <c r="C10139" s="35" t="s">
        <v>8614</v>
      </c>
      <c r="D10139" s="34" t="str">
        <f t="shared" si="158"/>
        <v>908-Xã Tây Yên</v>
      </c>
    </row>
    <row r="10140" spans="1:4">
      <c r="A10140" s="34" t="s">
        <v>419</v>
      </c>
      <c r="B10140" s="35" t="s">
        <v>41097</v>
      </c>
      <c r="C10140" s="35" t="s">
        <v>9681</v>
      </c>
      <c r="D10140" s="34" t="str">
        <f t="shared" si="158"/>
        <v>908-Xã Tây Yên A</v>
      </c>
    </row>
    <row r="10141" spans="1:4">
      <c r="A10141" s="34" t="s">
        <v>419</v>
      </c>
      <c r="B10141" s="35" t="s">
        <v>41098</v>
      </c>
      <c r="C10141" s="35" t="s">
        <v>8602</v>
      </c>
      <c r="D10141" s="34" t="str">
        <f t="shared" si="158"/>
        <v>908-Xã Nam Yên</v>
      </c>
    </row>
    <row r="10142" spans="1:4">
      <c r="A10142" s="34" t="s">
        <v>419</v>
      </c>
      <c r="B10142" s="35" t="s">
        <v>41099</v>
      </c>
      <c r="C10142" s="35" t="s">
        <v>9700</v>
      </c>
      <c r="D10142" s="34" t="str">
        <f t="shared" si="158"/>
        <v>908-Xã Hưng Yên</v>
      </c>
    </row>
    <row r="10143" spans="1:4">
      <c r="A10143" s="34" t="s">
        <v>419</v>
      </c>
      <c r="B10143" s="35" t="s">
        <v>41100</v>
      </c>
      <c r="C10143" s="35" t="s">
        <v>4862</v>
      </c>
      <c r="D10143" s="34" t="str">
        <f t="shared" si="158"/>
        <v>908-Xã Nam Thái</v>
      </c>
    </row>
    <row r="10144" spans="1:4">
      <c r="A10144" s="34" t="s">
        <v>419</v>
      </c>
      <c r="B10144" s="35" t="s">
        <v>41101</v>
      </c>
      <c r="C10144" s="35" t="s">
        <v>9168</v>
      </c>
      <c r="D10144" s="34" t="str">
        <f t="shared" si="158"/>
        <v>908-Xã Nam Thái A</v>
      </c>
    </row>
    <row r="10145" spans="1:4">
      <c r="A10145" s="34" t="s">
        <v>419</v>
      </c>
      <c r="B10145" s="35" t="s">
        <v>41102</v>
      </c>
      <c r="C10145" s="35" t="s">
        <v>6746</v>
      </c>
      <c r="D10145" s="34" t="str">
        <f t="shared" si="158"/>
        <v>908-Xã Đông Thái</v>
      </c>
    </row>
    <row r="10146" spans="1:4">
      <c r="A10146" s="34" t="s">
        <v>419</v>
      </c>
      <c r="B10146" s="35" t="s">
        <v>41103</v>
      </c>
      <c r="C10146" s="35" t="s">
        <v>4008</v>
      </c>
      <c r="D10146" s="34" t="str">
        <f t="shared" si="158"/>
        <v>908-Xã Đông Yên</v>
      </c>
    </row>
    <row r="10147" spans="1:4">
      <c r="A10147" s="34" t="s">
        <v>420</v>
      </c>
      <c r="B10147" s="35" t="s">
        <v>41104</v>
      </c>
      <c r="C10147" s="35" t="s">
        <v>9690</v>
      </c>
      <c r="D10147" s="34" t="str">
        <f t="shared" si="158"/>
        <v>909-Thị trấn Thứ Mười Một</v>
      </c>
    </row>
    <row r="10148" spans="1:4">
      <c r="A10148" s="34" t="s">
        <v>420</v>
      </c>
      <c r="B10148" s="35" t="s">
        <v>41105</v>
      </c>
      <c r="C10148" s="35" t="s">
        <v>41801</v>
      </c>
      <c r="D10148" s="34" t="str">
        <f t="shared" si="158"/>
        <v>909-Xã Thuận Hoà</v>
      </c>
    </row>
    <row r="10149" spans="1:4">
      <c r="A10149" s="34" t="s">
        <v>420</v>
      </c>
      <c r="B10149" s="35" t="s">
        <v>41106</v>
      </c>
      <c r="C10149" s="35" t="s">
        <v>5311</v>
      </c>
      <c r="D10149" s="34" t="str">
        <f t="shared" si="158"/>
        <v>909-Xã Đông Hòa</v>
      </c>
    </row>
    <row r="10150" spans="1:4">
      <c r="A10150" s="34" t="s">
        <v>420</v>
      </c>
      <c r="B10150" s="35" t="s">
        <v>41107</v>
      </c>
      <c r="C10150" s="35" t="s">
        <v>6015</v>
      </c>
      <c r="D10150" s="34" t="str">
        <f t="shared" si="158"/>
        <v>909-Xã Đông Thạnh</v>
      </c>
    </row>
    <row r="10151" spans="1:4">
      <c r="A10151" s="34" t="s">
        <v>420</v>
      </c>
      <c r="B10151" s="35" t="s">
        <v>41114</v>
      </c>
      <c r="C10151" s="35" t="s">
        <v>4293</v>
      </c>
      <c r="D10151" s="34" t="str">
        <f t="shared" si="158"/>
        <v>909-Xã Tân Thạnh</v>
      </c>
    </row>
    <row r="10152" spans="1:4">
      <c r="A10152" s="34" t="s">
        <v>420</v>
      </c>
      <c r="B10152" s="35" t="s">
        <v>41108</v>
      </c>
      <c r="C10152" s="35" t="s">
        <v>3340</v>
      </c>
      <c r="D10152" s="34" t="str">
        <f t="shared" si="158"/>
        <v>909-Xã Đông Hưng</v>
      </c>
    </row>
    <row r="10153" spans="1:4">
      <c r="A10153" s="34" t="s">
        <v>420</v>
      </c>
      <c r="B10153" s="35" t="s">
        <v>41109</v>
      </c>
      <c r="C10153" s="35" t="s">
        <v>9692</v>
      </c>
      <c r="D10153" s="34" t="str">
        <f t="shared" si="158"/>
        <v>909-Xã Đông Hưng A</v>
      </c>
    </row>
    <row r="10154" spans="1:4">
      <c r="A10154" s="34" t="s">
        <v>420</v>
      </c>
      <c r="B10154" s="35" t="s">
        <v>41110</v>
      </c>
      <c r="C10154" s="35" t="s">
        <v>9180</v>
      </c>
      <c r="D10154" s="34" t="str">
        <f t="shared" si="158"/>
        <v>909-Xã Đông Hưng B</v>
      </c>
    </row>
    <row r="10155" spans="1:4">
      <c r="A10155" s="34" t="s">
        <v>420</v>
      </c>
      <c r="B10155" s="35" t="s">
        <v>41111</v>
      </c>
      <c r="C10155" s="35" t="s">
        <v>7519</v>
      </c>
      <c r="D10155" s="34" t="str">
        <f t="shared" si="158"/>
        <v>909-Xã Vân Khánh</v>
      </c>
    </row>
    <row r="10156" spans="1:4">
      <c r="A10156" s="34" t="s">
        <v>420</v>
      </c>
      <c r="B10156" s="35" t="s">
        <v>41112</v>
      </c>
      <c r="C10156" s="35" t="s">
        <v>9693</v>
      </c>
      <c r="D10156" s="34" t="str">
        <f t="shared" si="158"/>
        <v>909-Xã Vân Khánh Đông</v>
      </c>
    </row>
    <row r="10157" spans="1:4">
      <c r="A10157" s="34" t="s">
        <v>420</v>
      </c>
      <c r="B10157" s="35" t="s">
        <v>41113</v>
      </c>
      <c r="C10157" s="35" t="s">
        <v>9701</v>
      </c>
      <c r="D10157" s="34" t="str">
        <f t="shared" si="158"/>
        <v>909-Xã Vân Khánh Tây</v>
      </c>
    </row>
    <row r="10158" spans="1:4">
      <c r="A10158" s="34" t="s">
        <v>421</v>
      </c>
      <c r="B10158" s="35" t="s">
        <v>41115</v>
      </c>
      <c r="C10158" s="35" t="s">
        <v>9694</v>
      </c>
      <c r="D10158" s="34" t="str">
        <f t="shared" si="158"/>
        <v>910-Thị trấn Vĩnh Thuận</v>
      </c>
    </row>
    <row r="10159" spans="1:4">
      <c r="A10159" s="34" t="s">
        <v>421</v>
      </c>
      <c r="B10159" s="35" t="s">
        <v>41116</v>
      </c>
      <c r="C10159" s="35" t="s">
        <v>9695</v>
      </c>
      <c r="D10159" s="34" t="str">
        <f t="shared" si="158"/>
        <v>910-Xã Vĩnh Bình Bắc</v>
      </c>
    </row>
    <row r="10160" spans="1:4">
      <c r="A10160" s="34" t="s">
        <v>421</v>
      </c>
      <c r="B10160" s="35" t="s">
        <v>41117</v>
      </c>
      <c r="C10160" s="35" t="s">
        <v>9696</v>
      </c>
      <c r="D10160" s="34" t="str">
        <f t="shared" si="158"/>
        <v>910-Xã Vĩnh Bình Nam</v>
      </c>
    </row>
    <row r="10161" spans="1:4">
      <c r="A10161" s="34" t="s">
        <v>421</v>
      </c>
      <c r="B10161" s="35" t="s">
        <v>41122</v>
      </c>
      <c r="C10161" s="35" t="s">
        <v>4105</v>
      </c>
      <c r="D10161" s="34" t="str">
        <f t="shared" si="158"/>
        <v>910-Xã Bình Minh</v>
      </c>
    </row>
    <row r="10162" spans="1:4">
      <c r="A10162" s="34" t="s">
        <v>421</v>
      </c>
      <c r="B10162" s="35" t="s">
        <v>41118</v>
      </c>
      <c r="C10162" s="35" t="s">
        <v>7046</v>
      </c>
      <c r="D10162" s="34" t="str">
        <f t="shared" si="158"/>
        <v>910-Xã Vĩnh Thuận</v>
      </c>
    </row>
    <row r="10163" spans="1:4">
      <c r="A10163" s="34" t="s">
        <v>421</v>
      </c>
      <c r="B10163" s="35" t="s">
        <v>41119</v>
      </c>
      <c r="C10163" s="35" t="s">
        <v>8631</v>
      </c>
      <c r="D10163" s="34" t="str">
        <f t="shared" si="158"/>
        <v>910-Xã Tân Thuận</v>
      </c>
    </row>
    <row r="10164" spans="1:4">
      <c r="A10164" s="34" t="s">
        <v>421</v>
      </c>
      <c r="B10164" s="35" t="s">
        <v>41121</v>
      </c>
      <c r="C10164" s="35" t="s">
        <v>9912</v>
      </c>
      <c r="D10164" s="34" t="str">
        <f t="shared" si="158"/>
        <v>910-Xã Phong Đông</v>
      </c>
    </row>
    <row r="10165" spans="1:4">
      <c r="A10165" s="34" t="s">
        <v>421</v>
      </c>
      <c r="B10165" s="35" t="s">
        <v>41120</v>
      </c>
      <c r="C10165" s="35" t="s">
        <v>3341</v>
      </c>
      <c r="D10165" s="34" t="str">
        <f t="shared" si="158"/>
        <v>910-Xã Vĩnh Phong</v>
      </c>
    </row>
    <row r="10166" spans="1:4">
      <c r="A10166" s="34" t="s">
        <v>422</v>
      </c>
      <c r="B10166" s="35" t="s">
        <v>41123</v>
      </c>
      <c r="C10166" s="35" t="s">
        <v>9181</v>
      </c>
      <c r="D10166" s="34" t="str">
        <f t="shared" si="158"/>
        <v>911-Thị trấn Dương Đông</v>
      </c>
    </row>
    <row r="10167" spans="1:4">
      <c r="A10167" s="34" t="s">
        <v>422</v>
      </c>
      <c r="B10167" s="35" t="s">
        <v>41124</v>
      </c>
      <c r="C10167" s="35" t="s">
        <v>9697</v>
      </c>
      <c r="D10167" s="34" t="str">
        <f t="shared" si="158"/>
        <v>911-Thị trấn An Thới</v>
      </c>
    </row>
    <row r="10168" spans="1:4">
      <c r="A10168" s="34" t="s">
        <v>422</v>
      </c>
      <c r="B10168" s="35" t="s">
        <v>41125</v>
      </c>
      <c r="C10168" s="35" t="s">
        <v>9173</v>
      </c>
      <c r="D10168" s="34" t="str">
        <f t="shared" si="158"/>
        <v>911-Xã Cửa Cạn</v>
      </c>
    </row>
    <row r="10169" spans="1:4">
      <c r="A10169" s="34" t="s">
        <v>422</v>
      </c>
      <c r="B10169" s="35" t="s">
        <v>41126</v>
      </c>
      <c r="C10169" s="35" t="s">
        <v>9702</v>
      </c>
      <c r="D10169" s="34" t="str">
        <f t="shared" si="158"/>
        <v>911-Xã Gành Dầu</v>
      </c>
    </row>
    <row r="10170" spans="1:4">
      <c r="A10170" s="34" t="s">
        <v>422</v>
      </c>
      <c r="B10170" s="35" t="s">
        <v>41127</v>
      </c>
      <c r="C10170" s="35" t="s">
        <v>9703</v>
      </c>
      <c r="D10170" s="34" t="str">
        <f t="shared" si="158"/>
        <v>911-Xã Cửa Dương</v>
      </c>
    </row>
    <row r="10171" spans="1:4">
      <c r="A10171" s="34" t="s">
        <v>422</v>
      </c>
      <c r="B10171" s="35" t="s">
        <v>41128</v>
      </c>
      <c r="C10171" s="35" t="s">
        <v>6133</v>
      </c>
      <c r="D10171" s="34" t="str">
        <f t="shared" si="158"/>
        <v>911-Xã Hàm Ninh</v>
      </c>
    </row>
    <row r="10172" spans="1:4">
      <c r="A10172" s="34" t="s">
        <v>422</v>
      </c>
      <c r="B10172" s="35" t="s">
        <v>41129</v>
      </c>
      <c r="C10172" s="35" t="s">
        <v>6747</v>
      </c>
      <c r="D10172" s="34" t="str">
        <f t="shared" si="158"/>
        <v>911-Xã Dương Tơ</v>
      </c>
    </row>
    <row r="10173" spans="1:4">
      <c r="A10173" s="34" t="s">
        <v>422</v>
      </c>
      <c r="B10173" s="35" t="s">
        <v>41130</v>
      </c>
      <c r="C10173" s="35" t="s">
        <v>9174</v>
      </c>
      <c r="D10173" s="34" t="str">
        <f t="shared" si="158"/>
        <v>911-Xã Hòn Thơm</v>
      </c>
    </row>
    <row r="10174" spans="1:4">
      <c r="A10174" s="34" t="s">
        <v>422</v>
      </c>
      <c r="B10174" s="35" t="s">
        <v>41131</v>
      </c>
      <c r="C10174" s="35" t="s">
        <v>9175</v>
      </c>
      <c r="D10174" s="34" t="str">
        <f t="shared" si="158"/>
        <v>911-Xã Bãi Thơm</v>
      </c>
    </row>
    <row r="10175" spans="1:4">
      <c r="A10175" s="34" t="s">
        <v>422</v>
      </c>
      <c r="B10175" s="35" t="s">
        <v>41132</v>
      </c>
      <c r="C10175" s="35" t="s">
        <v>9176</v>
      </c>
      <c r="D10175" s="34" t="str">
        <f t="shared" si="158"/>
        <v>911-Xã Thổ Châu</v>
      </c>
    </row>
    <row r="10176" spans="1:4">
      <c r="A10176" s="34" t="s">
        <v>423</v>
      </c>
      <c r="B10176" s="35" t="s">
        <v>41133</v>
      </c>
      <c r="C10176" s="35" t="s">
        <v>9683</v>
      </c>
      <c r="D10176" s="34" t="str">
        <f t="shared" si="158"/>
        <v>912-Xã Hòn Tre</v>
      </c>
    </row>
    <row r="10177" spans="1:4">
      <c r="A10177" s="34" t="s">
        <v>423</v>
      </c>
      <c r="B10177" s="35" t="s">
        <v>41134</v>
      </c>
      <c r="C10177" s="35" t="s">
        <v>9177</v>
      </c>
      <c r="D10177" s="34" t="str">
        <f t="shared" si="158"/>
        <v>912-Xã Lại Sơn</v>
      </c>
    </row>
    <row r="10178" spans="1:4">
      <c r="A10178" s="34" t="s">
        <v>423</v>
      </c>
      <c r="B10178" s="35" t="s">
        <v>41135</v>
      </c>
      <c r="C10178" s="35" t="s">
        <v>4641</v>
      </c>
      <c r="D10178" s="34" t="str">
        <f t="shared" si="158"/>
        <v>912-Xã An Sơn</v>
      </c>
    </row>
    <row r="10179" spans="1:4">
      <c r="A10179" s="34" t="s">
        <v>423</v>
      </c>
      <c r="B10179" s="35" t="s">
        <v>41136</v>
      </c>
      <c r="C10179" s="35" t="s">
        <v>9704</v>
      </c>
      <c r="D10179" s="34" t="str">
        <f t="shared" si="158"/>
        <v>912-Xã Nam Du</v>
      </c>
    </row>
    <row r="10180" spans="1:4">
      <c r="A10180" s="34" t="s">
        <v>424</v>
      </c>
      <c r="B10180" s="35" t="s">
        <v>41137</v>
      </c>
      <c r="C10180" s="35" t="s">
        <v>9287</v>
      </c>
      <c r="D10180" s="34" t="str">
        <f t="shared" si="158"/>
        <v>913-Xã Thạnh Yên</v>
      </c>
    </row>
    <row r="10181" spans="1:4">
      <c r="A10181" s="34" t="s">
        <v>424</v>
      </c>
      <c r="B10181" s="35" t="s">
        <v>41138</v>
      </c>
      <c r="C10181" s="35" t="s">
        <v>7164</v>
      </c>
      <c r="D10181" s="34" t="str">
        <f t="shared" ref="D10181:D10244" si="159">CONCATENATE(A10181,"-",C10181)</f>
        <v>913-Xã Thạnh Yên A</v>
      </c>
    </row>
    <row r="10182" spans="1:4">
      <c r="A10182" s="34" t="s">
        <v>424</v>
      </c>
      <c r="B10182" s="35" t="s">
        <v>41139</v>
      </c>
      <c r="C10182" s="35" t="s">
        <v>9691</v>
      </c>
      <c r="D10182" s="34" t="str">
        <f t="shared" si="159"/>
        <v>913-Xã An Minh Bắc</v>
      </c>
    </row>
    <row r="10183" spans="1:4">
      <c r="A10183" s="34" t="s">
        <v>424</v>
      </c>
      <c r="B10183" s="35" t="s">
        <v>41141</v>
      </c>
      <c r="C10183" s="35" t="s">
        <v>5218</v>
      </c>
      <c r="D10183" s="34" t="str">
        <f t="shared" si="159"/>
        <v>913-Xã Vĩnh Hòa</v>
      </c>
    </row>
    <row r="10184" spans="1:4">
      <c r="A10184" s="34" t="s">
        <v>424</v>
      </c>
      <c r="B10184" s="35" t="s">
        <v>41142</v>
      </c>
      <c r="C10184" s="35" t="s">
        <v>42117</v>
      </c>
      <c r="D10184" s="34" t="str">
        <f t="shared" si="159"/>
        <v>913-Xã Hòa Chánh</v>
      </c>
    </row>
    <row r="10185" spans="1:4">
      <c r="A10185" s="34" t="s">
        <v>424</v>
      </c>
      <c r="B10185" s="35" t="s">
        <v>41140</v>
      </c>
      <c r="C10185" s="35" t="s">
        <v>6751</v>
      </c>
      <c r="D10185" s="34" t="str">
        <f t="shared" si="159"/>
        <v>913-Xã Minh Thuận</v>
      </c>
    </row>
    <row r="10186" spans="1:4">
      <c r="A10186" s="34" t="s">
        <v>425</v>
      </c>
      <c r="B10186" s="35" t="s">
        <v>41147</v>
      </c>
      <c r="C10186" s="35" t="s">
        <v>4193</v>
      </c>
      <c r="D10186" s="34" t="str">
        <f t="shared" si="159"/>
        <v>914-Xã Vĩnh Phú</v>
      </c>
    </row>
    <row r="10187" spans="1:4">
      <c r="A10187" s="34" t="s">
        <v>425</v>
      </c>
      <c r="B10187" s="35" t="s">
        <v>41146</v>
      </c>
      <c r="C10187" s="35" t="s">
        <v>9679</v>
      </c>
      <c r="D10187" s="34" t="str">
        <f t="shared" si="159"/>
        <v>914-Xã Vĩnh Điều</v>
      </c>
    </row>
    <row r="10188" spans="1:4">
      <c r="A10188" s="34" t="s">
        <v>425</v>
      </c>
      <c r="B10188" s="35" t="s">
        <v>41145</v>
      </c>
      <c r="C10188" s="35" t="s">
        <v>9685</v>
      </c>
      <c r="D10188" s="34" t="str">
        <f t="shared" si="159"/>
        <v>914-Xã Tân Khánh Hòa</v>
      </c>
    </row>
    <row r="10189" spans="1:4">
      <c r="A10189" s="34" t="s">
        <v>425</v>
      </c>
      <c r="B10189" s="35" t="s">
        <v>41144</v>
      </c>
      <c r="C10189" s="35" t="s">
        <v>8589</v>
      </c>
      <c r="D10189" s="34" t="str">
        <f t="shared" si="159"/>
        <v>914-Xã Phú Lợi</v>
      </c>
    </row>
    <row r="10190" spans="1:4">
      <c r="A10190" s="34" t="s">
        <v>425</v>
      </c>
      <c r="B10190" s="35" t="s">
        <v>41143</v>
      </c>
      <c r="C10190" s="35" t="s">
        <v>3753</v>
      </c>
      <c r="D10190" s="34" t="str">
        <f t="shared" si="159"/>
        <v>914-Xã Phú Mỹ</v>
      </c>
    </row>
    <row r="10191" spans="1:4">
      <c r="A10191" s="34" t="s">
        <v>426</v>
      </c>
      <c r="B10191" s="35" t="s">
        <v>41148</v>
      </c>
      <c r="C10191" s="35" t="s">
        <v>9649</v>
      </c>
      <c r="D10191" s="34" t="str">
        <f t="shared" si="159"/>
        <v>916-Phường Cái Khế</v>
      </c>
    </row>
    <row r="10192" spans="1:4">
      <c r="A10192" s="34" t="s">
        <v>426</v>
      </c>
      <c r="B10192" s="35" t="s">
        <v>41149</v>
      </c>
      <c r="C10192" s="35" t="s">
        <v>7195</v>
      </c>
      <c r="D10192" s="34" t="str">
        <f t="shared" si="159"/>
        <v>916-Phường An Hòa</v>
      </c>
    </row>
    <row r="10193" spans="1:4">
      <c r="A10193" s="34" t="s">
        <v>426</v>
      </c>
      <c r="B10193" s="35" t="s">
        <v>41150</v>
      </c>
      <c r="C10193" s="35" t="s">
        <v>9142</v>
      </c>
      <c r="D10193" s="34" t="str">
        <f t="shared" si="159"/>
        <v>916-Phường Thới Bình</v>
      </c>
    </row>
    <row r="10194" spans="1:4">
      <c r="A10194" s="34" t="s">
        <v>426</v>
      </c>
      <c r="B10194" s="35" t="s">
        <v>41151</v>
      </c>
      <c r="C10194" s="35" t="s">
        <v>9639</v>
      </c>
      <c r="D10194" s="34" t="str">
        <f t="shared" si="159"/>
        <v>916-Phường An Nghiệp</v>
      </c>
    </row>
    <row r="10195" spans="1:4">
      <c r="A10195" s="34" t="s">
        <v>426</v>
      </c>
      <c r="B10195" s="35" t="s">
        <v>41152</v>
      </c>
      <c r="C10195" s="35" t="s">
        <v>9232</v>
      </c>
      <c r="D10195" s="34" t="str">
        <f t="shared" si="159"/>
        <v>916-Phường An Cư</v>
      </c>
    </row>
    <row r="10196" spans="1:4">
      <c r="A10196" s="34" t="s">
        <v>426</v>
      </c>
      <c r="B10196" s="35" t="s">
        <v>41153</v>
      </c>
      <c r="C10196" s="35" t="s">
        <v>7524</v>
      </c>
      <c r="D10196" s="34" t="str">
        <f t="shared" si="159"/>
        <v>916-Phường Tân An</v>
      </c>
    </row>
    <row r="10197" spans="1:4">
      <c r="A10197" s="34" t="s">
        <v>426</v>
      </c>
      <c r="B10197" s="35" t="s">
        <v>41154</v>
      </c>
      <c r="C10197" s="35" t="s">
        <v>4761</v>
      </c>
      <c r="D10197" s="34" t="str">
        <f t="shared" si="159"/>
        <v>916-Phường An Phú</v>
      </c>
    </row>
    <row r="10198" spans="1:4">
      <c r="A10198" s="34" t="s">
        <v>426</v>
      </c>
      <c r="B10198" s="35" t="s">
        <v>41155</v>
      </c>
      <c r="C10198" s="35" t="s">
        <v>9165</v>
      </c>
      <c r="D10198" s="34" t="str">
        <f t="shared" si="159"/>
        <v>916-Phường Xuân Khánh</v>
      </c>
    </row>
    <row r="10199" spans="1:4">
      <c r="A10199" s="34" t="s">
        <v>426</v>
      </c>
      <c r="B10199" s="35" t="s">
        <v>41156</v>
      </c>
      <c r="C10199" s="35" t="s">
        <v>9650</v>
      </c>
      <c r="D10199" s="34" t="str">
        <f t="shared" si="159"/>
        <v>916-Phường Hưng Lợi</v>
      </c>
    </row>
    <row r="10200" spans="1:4">
      <c r="A10200" s="34" t="s">
        <v>426</v>
      </c>
      <c r="B10200" s="35" t="s">
        <v>41158</v>
      </c>
      <c r="C10200" s="35" t="s">
        <v>8993</v>
      </c>
      <c r="D10200" s="34" t="str">
        <f t="shared" si="159"/>
        <v>916-Phường An Khánh</v>
      </c>
    </row>
    <row r="10201" spans="1:4">
      <c r="A10201" s="34" t="s">
        <v>426</v>
      </c>
      <c r="B10201" s="35" t="s">
        <v>41157</v>
      </c>
      <c r="C10201" s="35" t="s">
        <v>3074</v>
      </c>
      <c r="D10201" s="34" t="str">
        <f t="shared" si="159"/>
        <v>916-Phường An Bình</v>
      </c>
    </row>
    <row r="10202" spans="1:4">
      <c r="A10202" s="34" t="s">
        <v>427</v>
      </c>
      <c r="B10202" s="35" t="s">
        <v>41159</v>
      </c>
      <c r="C10202" s="35" t="s">
        <v>9651</v>
      </c>
      <c r="D10202" s="34" t="str">
        <f t="shared" si="159"/>
        <v>917-Phường Châu Văn Liêm</v>
      </c>
    </row>
    <row r="10203" spans="1:4">
      <c r="A10203" s="34" t="s">
        <v>427</v>
      </c>
      <c r="B10203" s="35" t="s">
        <v>41164</v>
      </c>
      <c r="C10203" s="35" t="s">
        <v>5552</v>
      </c>
      <c r="D10203" s="34" t="str">
        <f t="shared" si="159"/>
        <v>917-Phường Thới Hòa</v>
      </c>
    </row>
    <row r="10204" spans="1:4">
      <c r="A10204" s="34" t="s">
        <v>427</v>
      </c>
      <c r="B10204" s="35" t="s">
        <v>41160</v>
      </c>
      <c r="C10204" s="35" t="s">
        <v>9231</v>
      </c>
      <c r="D10204" s="34" t="str">
        <f t="shared" si="159"/>
        <v>917-Phường Thới Long</v>
      </c>
    </row>
    <row r="10205" spans="1:4">
      <c r="A10205" s="34" t="s">
        <v>427</v>
      </c>
      <c r="B10205" s="35" t="s">
        <v>41165</v>
      </c>
      <c r="C10205" s="35" t="s">
        <v>9887</v>
      </c>
      <c r="D10205" s="34" t="str">
        <f t="shared" si="159"/>
        <v>917-Phường Long Hưng</v>
      </c>
    </row>
    <row r="10206" spans="1:4">
      <c r="A10206" s="34" t="s">
        <v>427</v>
      </c>
      <c r="B10206" s="35" t="s">
        <v>41161</v>
      </c>
      <c r="C10206" s="35" t="s">
        <v>5474</v>
      </c>
      <c r="D10206" s="34" t="str">
        <f t="shared" si="159"/>
        <v>917-Phường Thới An</v>
      </c>
    </row>
    <row r="10207" spans="1:4">
      <c r="A10207" s="34" t="s">
        <v>427</v>
      </c>
      <c r="B10207" s="35" t="s">
        <v>41162</v>
      </c>
      <c r="C10207" s="35" t="s">
        <v>7198</v>
      </c>
      <c r="D10207" s="34" t="str">
        <f t="shared" si="159"/>
        <v>917-Phường Phước Thới</v>
      </c>
    </row>
    <row r="10208" spans="1:4">
      <c r="A10208" s="34" t="s">
        <v>427</v>
      </c>
      <c r="B10208" s="35" t="s">
        <v>41163</v>
      </c>
      <c r="C10208" s="35" t="s">
        <v>9652</v>
      </c>
      <c r="D10208" s="34" t="str">
        <f t="shared" si="159"/>
        <v>917-Phường Trường Lạc</v>
      </c>
    </row>
    <row r="10209" spans="1:4">
      <c r="A10209" s="34" t="s">
        <v>428</v>
      </c>
      <c r="B10209" s="35" t="s">
        <v>41166</v>
      </c>
      <c r="C10209" s="35" t="s">
        <v>9653</v>
      </c>
      <c r="D10209" s="34" t="str">
        <f t="shared" si="159"/>
        <v>918-Phường Bình Thủy</v>
      </c>
    </row>
    <row r="10210" spans="1:4">
      <c r="A10210" s="34" t="s">
        <v>428</v>
      </c>
      <c r="B10210" s="35" t="s">
        <v>41172</v>
      </c>
      <c r="C10210" s="35" t="s">
        <v>29382</v>
      </c>
      <c r="D10210" s="34" t="str">
        <f t="shared" si="159"/>
        <v>918-Phường Trà An</v>
      </c>
    </row>
    <row r="10211" spans="1:4">
      <c r="A10211" s="34" t="s">
        <v>428</v>
      </c>
      <c r="B10211" s="35" t="s">
        <v>41167</v>
      </c>
      <c r="C10211" s="35" t="s">
        <v>9645</v>
      </c>
      <c r="D10211" s="34" t="str">
        <f t="shared" si="159"/>
        <v>918-Phường Trà Nóc</v>
      </c>
    </row>
    <row r="10212" spans="1:4">
      <c r="A10212" s="34" t="s">
        <v>428</v>
      </c>
      <c r="B10212" s="35" t="s">
        <v>41168</v>
      </c>
      <c r="C10212" s="35" t="s">
        <v>6898</v>
      </c>
      <c r="D10212" s="34" t="str">
        <f t="shared" si="159"/>
        <v>918-Phường Thới An Đông</v>
      </c>
    </row>
    <row r="10213" spans="1:4">
      <c r="A10213" s="34" t="s">
        <v>428</v>
      </c>
      <c r="B10213" s="35" t="s">
        <v>41169</v>
      </c>
      <c r="C10213" s="35" t="s">
        <v>9144</v>
      </c>
      <c r="D10213" s="34" t="str">
        <f t="shared" si="159"/>
        <v>918-Phường An Thới</v>
      </c>
    </row>
    <row r="10214" spans="1:4">
      <c r="A10214" s="34" t="s">
        <v>428</v>
      </c>
      <c r="B10214" s="35" t="s">
        <v>41173</v>
      </c>
      <c r="C10214" s="35" t="s">
        <v>29383</v>
      </c>
      <c r="D10214" s="34" t="str">
        <f t="shared" si="159"/>
        <v>918-Phường Bùi Hữu Nghĩa</v>
      </c>
    </row>
    <row r="10215" spans="1:4">
      <c r="A10215" s="34" t="s">
        <v>428</v>
      </c>
      <c r="B10215" s="35" t="s">
        <v>41170</v>
      </c>
      <c r="C10215" s="35" t="s">
        <v>9654</v>
      </c>
      <c r="D10215" s="34" t="str">
        <f t="shared" si="159"/>
        <v>918-Phường Long Hòa</v>
      </c>
    </row>
    <row r="10216" spans="1:4">
      <c r="A10216" s="34" t="s">
        <v>428</v>
      </c>
      <c r="B10216" s="35" t="s">
        <v>41171</v>
      </c>
      <c r="C10216" s="35" t="s">
        <v>9189</v>
      </c>
      <c r="D10216" s="34" t="str">
        <f t="shared" si="159"/>
        <v>918-Phường Long Tuyền</v>
      </c>
    </row>
    <row r="10217" spans="1:4">
      <c r="A10217" s="34" t="s">
        <v>548</v>
      </c>
      <c r="B10217" s="35" t="s">
        <v>41174</v>
      </c>
      <c r="C10217" s="35" t="s">
        <v>9647</v>
      </c>
      <c r="D10217" s="34" t="str">
        <f t="shared" si="159"/>
        <v>919-Phường Lê Bình</v>
      </c>
    </row>
    <row r="10218" spans="1:4">
      <c r="A10218" s="34" t="s">
        <v>548</v>
      </c>
      <c r="B10218" s="35" t="s">
        <v>41175</v>
      </c>
      <c r="C10218" s="35" t="s">
        <v>8581</v>
      </c>
      <c r="D10218" s="34" t="str">
        <f t="shared" si="159"/>
        <v>919-Phường Hưng Phú</v>
      </c>
    </row>
    <row r="10219" spans="1:4">
      <c r="A10219" s="34" t="s">
        <v>548</v>
      </c>
      <c r="B10219" s="35" t="s">
        <v>41176</v>
      </c>
      <c r="C10219" s="35" t="s">
        <v>9143</v>
      </c>
      <c r="D10219" s="34" t="str">
        <f t="shared" si="159"/>
        <v>919-Phường Hưng Thạnh</v>
      </c>
    </row>
    <row r="10220" spans="1:4">
      <c r="A10220" s="34" t="s">
        <v>548</v>
      </c>
      <c r="B10220" s="35" t="s">
        <v>41177</v>
      </c>
      <c r="C10220" s="35" t="s">
        <v>9655</v>
      </c>
      <c r="D10220" s="34" t="str">
        <f t="shared" si="159"/>
        <v>919-Phường Ba Láng</v>
      </c>
    </row>
    <row r="10221" spans="1:4">
      <c r="A10221" s="34" t="s">
        <v>548</v>
      </c>
      <c r="B10221" s="35" t="s">
        <v>41178</v>
      </c>
      <c r="C10221" s="35" t="s">
        <v>9640</v>
      </c>
      <c r="D10221" s="34" t="str">
        <f t="shared" si="159"/>
        <v>919-Phường Thường Thạnh</v>
      </c>
    </row>
    <row r="10222" spans="1:4">
      <c r="A10222" s="34" t="s">
        <v>548</v>
      </c>
      <c r="B10222" s="35" t="s">
        <v>41179</v>
      </c>
      <c r="C10222" s="35" t="s">
        <v>9656</v>
      </c>
      <c r="D10222" s="34" t="str">
        <f t="shared" si="159"/>
        <v>919-Phường Phú Thứ</v>
      </c>
    </row>
    <row r="10223" spans="1:4">
      <c r="A10223" s="34" t="s">
        <v>548</v>
      </c>
      <c r="B10223" s="35" t="s">
        <v>41180</v>
      </c>
      <c r="C10223" s="35" t="s">
        <v>8961</v>
      </c>
      <c r="D10223" s="34" t="str">
        <f t="shared" si="159"/>
        <v>919-Phường Tân Phú</v>
      </c>
    </row>
    <row r="10224" spans="1:4">
      <c r="A10224" s="34" t="s">
        <v>798</v>
      </c>
      <c r="B10224" s="35" t="s">
        <v>41181</v>
      </c>
      <c r="C10224" s="35" t="s">
        <v>8582</v>
      </c>
      <c r="D10224" s="34" t="str">
        <f t="shared" si="159"/>
        <v>923-Phường Thốt Nốt</v>
      </c>
    </row>
    <row r="10225" spans="1:4">
      <c r="A10225" s="34" t="s">
        <v>798</v>
      </c>
      <c r="B10225" s="35" t="s">
        <v>41182</v>
      </c>
      <c r="C10225" s="35" t="s">
        <v>8583</v>
      </c>
      <c r="D10225" s="34" t="str">
        <f t="shared" si="159"/>
        <v>923-Phường Thới Thuận</v>
      </c>
    </row>
    <row r="10226" spans="1:4">
      <c r="A10226" s="34" t="s">
        <v>798</v>
      </c>
      <c r="B10226" s="35" t="s">
        <v>41188</v>
      </c>
      <c r="C10226" s="35" t="s">
        <v>9927</v>
      </c>
      <c r="D10226" s="34" t="str">
        <f t="shared" si="159"/>
        <v>923-Phường Thuận An</v>
      </c>
    </row>
    <row r="10227" spans="1:4">
      <c r="A10227" s="34" t="s">
        <v>798</v>
      </c>
      <c r="B10227" s="35" t="s">
        <v>41183</v>
      </c>
      <c r="C10227" s="35" t="s">
        <v>7203</v>
      </c>
      <c r="D10227" s="34" t="str">
        <f t="shared" si="159"/>
        <v>923-Phường Tân Lộc</v>
      </c>
    </row>
    <row r="10228" spans="1:4">
      <c r="A10228" s="34" t="s">
        <v>798</v>
      </c>
      <c r="B10228" s="35" t="s">
        <v>41184</v>
      </c>
      <c r="C10228" s="35" t="s">
        <v>8580</v>
      </c>
      <c r="D10228" s="34" t="str">
        <f t="shared" si="159"/>
        <v>923-Phường Trung Nhứt</v>
      </c>
    </row>
    <row r="10229" spans="1:4">
      <c r="A10229" s="34" t="s">
        <v>798</v>
      </c>
      <c r="B10229" s="35" t="s">
        <v>41189</v>
      </c>
      <c r="C10229" s="35" t="s">
        <v>42033</v>
      </c>
      <c r="D10229" s="34" t="str">
        <f t="shared" si="159"/>
        <v>923-Phường Thạnh Hoà</v>
      </c>
    </row>
    <row r="10230" spans="1:4">
      <c r="A10230" s="34" t="s">
        <v>798</v>
      </c>
      <c r="B10230" s="35" t="s">
        <v>41185</v>
      </c>
      <c r="C10230" s="35" t="s">
        <v>7199</v>
      </c>
      <c r="D10230" s="34" t="str">
        <f t="shared" si="159"/>
        <v>923-Phường Trung Kiên</v>
      </c>
    </row>
    <row r="10231" spans="1:4">
      <c r="A10231" s="34" t="s">
        <v>798</v>
      </c>
      <c r="B10231" s="35" t="s">
        <v>41187</v>
      </c>
      <c r="C10231" s="35" t="s">
        <v>9815</v>
      </c>
      <c r="D10231" s="34" t="str">
        <f t="shared" si="159"/>
        <v>923-Phường Tân Hưng</v>
      </c>
    </row>
    <row r="10232" spans="1:4">
      <c r="A10232" s="34" t="s">
        <v>798</v>
      </c>
      <c r="B10232" s="35" t="s">
        <v>41186</v>
      </c>
      <c r="C10232" s="35" t="s">
        <v>8584</v>
      </c>
      <c r="D10232" s="34" t="str">
        <f t="shared" si="159"/>
        <v>923-Phường Thuận Hưng</v>
      </c>
    </row>
    <row r="10233" spans="1:4">
      <c r="A10233" s="34" t="s">
        <v>799</v>
      </c>
      <c r="B10233" s="35" t="s">
        <v>41199</v>
      </c>
      <c r="C10233" s="35" t="s">
        <v>7148</v>
      </c>
      <c r="D10233" s="34" t="str">
        <f t="shared" si="159"/>
        <v>924-Xã Vĩnh Bình</v>
      </c>
    </row>
    <row r="10234" spans="1:4">
      <c r="A10234" s="34" t="s">
        <v>799</v>
      </c>
      <c r="B10234" s="35" t="s">
        <v>41190</v>
      </c>
      <c r="C10234" s="35" t="s">
        <v>42034</v>
      </c>
      <c r="D10234" s="34" t="str">
        <f t="shared" si="159"/>
        <v>924-Thị trấn Thanh An</v>
      </c>
    </row>
    <row r="10235" spans="1:4">
      <c r="A10235" s="34" t="s">
        <v>799</v>
      </c>
      <c r="B10235" s="35" t="s">
        <v>41197</v>
      </c>
      <c r="C10235" s="35" t="s">
        <v>29384</v>
      </c>
      <c r="D10235" s="34" t="str">
        <f t="shared" si="159"/>
        <v>924-Thị trấn Vĩnh Thạnh</v>
      </c>
    </row>
    <row r="10236" spans="1:4">
      <c r="A10236" s="34" t="s">
        <v>799</v>
      </c>
      <c r="B10236" s="35" t="s">
        <v>41191</v>
      </c>
      <c r="C10236" s="35" t="s">
        <v>9085</v>
      </c>
      <c r="D10236" s="34" t="str">
        <f t="shared" si="159"/>
        <v>924-Xã Thạnh Mỹ</v>
      </c>
    </row>
    <row r="10237" spans="1:4">
      <c r="A10237" s="34" t="s">
        <v>799</v>
      </c>
      <c r="B10237" s="35" t="s">
        <v>41192</v>
      </c>
      <c r="C10237" s="35" t="s">
        <v>9642</v>
      </c>
      <c r="D10237" s="34" t="str">
        <f t="shared" si="159"/>
        <v>924-Xã Vĩnh Trinh</v>
      </c>
    </row>
    <row r="10238" spans="1:4">
      <c r="A10238" s="34" t="s">
        <v>799</v>
      </c>
      <c r="B10238" s="35" t="s">
        <v>41193</v>
      </c>
      <c r="C10238" s="35" t="s">
        <v>6910</v>
      </c>
      <c r="D10238" s="34" t="str">
        <f t="shared" si="159"/>
        <v>924-Xã Thạnh An</v>
      </c>
    </row>
    <row r="10239" spans="1:4">
      <c r="A10239" s="34" t="s">
        <v>799</v>
      </c>
      <c r="B10239" s="35" t="s">
        <v>41198</v>
      </c>
      <c r="C10239" s="35" t="s">
        <v>29385</v>
      </c>
      <c r="D10239" s="34" t="str">
        <f t="shared" si="159"/>
        <v>924-Xã Thạnh Tiến</v>
      </c>
    </row>
    <row r="10240" spans="1:4">
      <c r="A10240" s="34" t="s">
        <v>799</v>
      </c>
      <c r="B10240" s="35" t="s">
        <v>41194</v>
      </c>
      <c r="C10240" s="35" t="s">
        <v>9233</v>
      </c>
      <c r="D10240" s="34" t="str">
        <f t="shared" si="159"/>
        <v>924-Xã Thạnh Thắng</v>
      </c>
    </row>
    <row r="10241" spans="1:4">
      <c r="A10241" s="34" t="s">
        <v>799</v>
      </c>
      <c r="B10241" s="35" t="s">
        <v>41200</v>
      </c>
      <c r="C10241" s="35" t="s">
        <v>4291</v>
      </c>
      <c r="D10241" s="34" t="str">
        <f t="shared" si="159"/>
        <v>924-Xã Thạnh Lợi</v>
      </c>
    </row>
    <row r="10242" spans="1:4">
      <c r="A10242" s="34" t="s">
        <v>799</v>
      </c>
      <c r="B10242" s="35" t="s">
        <v>41195</v>
      </c>
      <c r="C10242" s="35" t="s">
        <v>42035</v>
      </c>
      <c r="D10242" s="34" t="str">
        <f t="shared" si="159"/>
        <v>924-Xã Thạnh Qưới</v>
      </c>
    </row>
    <row r="10243" spans="1:4">
      <c r="A10243" s="34" t="s">
        <v>799</v>
      </c>
      <c r="B10243" s="35" t="s">
        <v>41196</v>
      </c>
      <c r="C10243" s="35" t="s">
        <v>7200</v>
      </c>
      <c r="D10243" s="34" t="str">
        <f t="shared" si="159"/>
        <v>924-Xã Thạnh Lộc</v>
      </c>
    </row>
    <row r="10244" spans="1:4">
      <c r="A10244" s="34" t="s">
        <v>800</v>
      </c>
      <c r="B10244" s="35" t="s">
        <v>41209</v>
      </c>
      <c r="C10244" s="35" t="s">
        <v>6627</v>
      </c>
      <c r="D10244" s="34" t="str">
        <f t="shared" si="159"/>
        <v>925-Xã Trung An</v>
      </c>
    </row>
    <row r="10245" spans="1:4">
      <c r="A10245" s="34" t="s">
        <v>800</v>
      </c>
      <c r="B10245" s="35" t="s">
        <v>41210</v>
      </c>
      <c r="C10245" s="35" t="s">
        <v>9641</v>
      </c>
      <c r="D10245" s="34" t="str">
        <f t="shared" ref="D10245:D10308" si="160">CONCATENATE(A10245,"-",C10245)</f>
        <v>925-Xã Trung Thạnh</v>
      </c>
    </row>
    <row r="10246" spans="1:4">
      <c r="A10246" s="34" t="s">
        <v>800</v>
      </c>
      <c r="B10246" s="35" t="s">
        <v>41207</v>
      </c>
      <c r="C10246" s="35" t="s">
        <v>8585</v>
      </c>
      <c r="D10246" s="34" t="str">
        <f t="shared" si="160"/>
        <v>925-Xã Thạnh Phú</v>
      </c>
    </row>
    <row r="10247" spans="1:4">
      <c r="A10247" s="34" t="s">
        <v>800</v>
      </c>
      <c r="B10247" s="35" t="s">
        <v>41208</v>
      </c>
      <c r="C10247" s="35" t="s">
        <v>3818</v>
      </c>
      <c r="D10247" s="34" t="str">
        <f t="shared" si="160"/>
        <v>925-Xã Trung Hưng</v>
      </c>
    </row>
    <row r="10248" spans="1:4">
      <c r="A10248" s="34" t="s">
        <v>800</v>
      </c>
      <c r="B10248" s="35" t="s">
        <v>41201</v>
      </c>
      <c r="C10248" s="35" t="s">
        <v>9190</v>
      </c>
      <c r="D10248" s="34" t="str">
        <f t="shared" si="160"/>
        <v>925-Thị trấn Cờ Đỏ</v>
      </c>
    </row>
    <row r="10249" spans="1:4">
      <c r="A10249" s="34" t="s">
        <v>800</v>
      </c>
      <c r="B10249" s="35" t="s">
        <v>41202</v>
      </c>
      <c r="C10249" s="35" t="s">
        <v>9193</v>
      </c>
      <c r="D10249" s="34" t="str">
        <f t="shared" si="160"/>
        <v>925-Xã Thới Hưng</v>
      </c>
    </row>
    <row r="10250" spans="1:4">
      <c r="A10250" s="34" t="s">
        <v>800</v>
      </c>
      <c r="B10250" s="35" t="s">
        <v>41203</v>
      </c>
      <c r="C10250" s="35" t="s">
        <v>8586</v>
      </c>
      <c r="D10250" s="34" t="str">
        <f t="shared" si="160"/>
        <v>925-Xã Đông Hiệp</v>
      </c>
    </row>
    <row r="10251" spans="1:4">
      <c r="A10251" s="34" t="s">
        <v>800</v>
      </c>
      <c r="B10251" s="35" t="s">
        <v>41205</v>
      </c>
      <c r="C10251" s="35" t="s">
        <v>9923</v>
      </c>
      <c r="D10251" s="34" t="str">
        <f t="shared" si="160"/>
        <v>925-Xã Đông Thắng</v>
      </c>
    </row>
    <row r="10252" spans="1:4">
      <c r="A10252" s="34" t="s">
        <v>800</v>
      </c>
      <c r="B10252" s="35" t="s">
        <v>41204</v>
      </c>
      <c r="C10252" s="35" t="s">
        <v>7194</v>
      </c>
      <c r="D10252" s="34" t="str">
        <f t="shared" si="160"/>
        <v>925-Xã Thới Đông</v>
      </c>
    </row>
    <row r="10253" spans="1:4">
      <c r="A10253" s="34" t="s">
        <v>800</v>
      </c>
      <c r="B10253" s="35" t="s">
        <v>41206</v>
      </c>
      <c r="C10253" s="35" t="s">
        <v>9924</v>
      </c>
      <c r="D10253" s="34" t="str">
        <f t="shared" si="160"/>
        <v>925-Xã Thới Xuân</v>
      </c>
    </row>
    <row r="10254" spans="1:4">
      <c r="A10254" s="34" t="s">
        <v>801</v>
      </c>
      <c r="B10254" s="35" t="s">
        <v>41217</v>
      </c>
      <c r="C10254" s="35" t="s">
        <v>8906</v>
      </c>
      <c r="D10254" s="34" t="str">
        <f t="shared" si="160"/>
        <v>926-Thị trấn Phong Điền</v>
      </c>
    </row>
    <row r="10255" spans="1:4">
      <c r="A10255" s="34" t="s">
        <v>801</v>
      </c>
      <c r="B10255" s="35" t="s">
        <v>41211</v>
      </c>
      <c r="C10255" s="35" t="s">
        <v>29678</v>
      </c>
      <c r="D10255" s="34" t="str">
        <f t="shared" si="160"/>
        <v>926-Xã Nhơn Ái</v>
      </c>
    </row>
    <row r="10256" spans="1:4">
      <c r="A10256" s="34" t="s">
        <v>801</v>
      </c>
      <c r="B10256" s="35" t="s">
        <v>41212</v>
      </c>
      <c r="C10256" s="35" t="s">
        <v>5583</v>
      </c>
      <c r="D10256" s="34" t="str">
        <f t="shared" si="160"/>
        <v>926-Xã Giai Xuân</v>
      </c>
    </row>
    <row r="10257" spans="1:4">
      <c r="A10257" s="34" t="s">
        <v>801</v>
      </c>
      <c r="B10257" s="35" t="s">
        <v>41213</v>
      </c>
      <c r="C10257" s="35" t="s">
        <v>7116</v>
      </c>
      <c r="D10257" s="34" t="str">
        <f t="shared" si="160"/>
        <v>926-Xã Tân Thới</v>
      </c>
    </row>
    <row r="10258" spans="1:4">
      <c r="A10258" s="34" t="s">
        <v>801</v>
      </c>
      <c r="B10258" s="35" t="s">
        <v>41214</v>
      </c>
      <c r="C10258" s="35" t="s">
        <v>9638</v>
      </c>
      <c r="D10258" s="34" t="str">
        <f t="shared" si="160"/>
        <v>926-Xã Trường Long</v>
      </c>
    </row>
    <row r="10259" spans="1:4">
      <c r="A10259" s="34" t="s">
        <v>801</v>
      </c>
      <c r="B10259" s="35" t="s">
        <v>41215</v>
      </c>
      <c r="C10259" s="35" t="s">
        <v>7761</v>
      </c>
      <c r="D10259" s="34" t="str">
        <f t="shared" si="160"/>
        <v>926-Xã Mỹ Khánh</v>
      </c>
    </row>
    <row r="10260" spans="1:4">
      <c r="A10260" s="34" t="s">
        <v>801</v>
      </c>
      <c r="B10260" s="35" t="s">
        <v>41216</v>
      </c>
      <c r="C10260" s="35" t="s">
        <v>9648</v>
      </c>
      <c r="D10260" s="34" t="str">
        <f t="shared" si="160"/>
        <v>926-Xã Nhơn Nghĩa</v>
      </c>
    </row>
    <row r="10261" spans="1:4">
      <c r="A10261" s="34" t="s">
        <v>802</v>
      </c>
      <c r="B10261" s="35" t="s">
        <v>41218</v>
      </c>
      <c r="C10261" s="35" t="s">
        <v>9192</v>
      </c>
      <c r="D10261" s="34" t="str">
        <f t="shared" si="160"/>
        <v>927-Thị trấn Thới Lai</v>
      </c>
    </row>
    <row r="10262" spans="1:4">
      <c r="A10262" s="34" t="s">
        <v>802</v>
      </c>
      <c r="B10262" s="35" t="s">
        <v>41219</v>
      </c>
      <c r="C10262" s="35" t="s">
        <v>7129</v>
      </c>
      <c r="D10262" s="34" t="str">
        <f t="shared" si="160"/>
        <v>927-Xã Thới Thạnh</v>
      </c>
    </row>
    <row r="10263" spans="1:4">
      <c r="A10263" s="34" t="s">
        <v>802</v>
      </c>
      <c r="B10263" s="35" t="s">
        <v>41220</v>
      </c>
      <c r="C10263" s="35" t="s">
        <v>4293</v>
      </c>
      <c r="D10263" s="34" t="str">
        <f t="shared" si="160"/>
        <v>927-Xã Tân Thạnh</v>
      </c>
    </row>
    <row r="10264" spans="1:4">
      <c r="A10264" s="34" t="s">
        <v>802</v>
      </c>
      <c r="B10264" s="35" t="s">
        <v>41227</v>
      </c>
      <c r="C10264" s="35" t="s">
        <v>6484</v>
      </c>
      <c r="D10264" s="34" t="str">
        <f t="shared" si="160"/>
        <v>927-Xã Xuân Thắng</v>
      </c>
    </row>
    <row r="10265" spans="1:4">
      <c r="A10265" s="34" t="s">
        <v>802</v>
      </c>
      <c r="B10265" s="35" t="s">
        <v>41229</v>
      </c>
      <c r="C10265" s="35" t="s">
        <v>6016</v>
      </c>
      <c r="D10265" s="34" t="str">
        <f t="shared" si="160"/>
        <v>927-Xã Đông Bình</v>
      </c>
    </row>
    <row r="10266" spans="1:4">
      <c r="A10266" s="34" t="s">
        <v>802</v>
      </c>
      <c r="B10266" s="35" t="s">
        <v>41230</v>
      </c>
      <c r="C10266" s="35" t="s">
        <v>9643</v>
      </c>
      <c r="D10266" s="34" t="str">
        <f t="shared" si="160"/>
        <v>927-Xã Đông Thuận</v>
      </c>
    </row>
    <row r="10267" spans="1:4">
      <c r="A10267" s="34" t="s">
        <v>802</v>
      </c>
      <c r="B10267" s="35" t="s">
        <v>41228</v>
      </c>
      <c r="C10267" s="35" t="s">
        <v>9644</v>
      </c>
      <c r="D10267" s="34" t="str">
        <f t="shared" si="160"/>
        <v>927-Xã Thới Tân</v>
      </c>
    </row>
    <row r="10268" spans="1:4">
      <c r="A10268" s="34" t="s">
        <v>802</v>
      </c>
      <c r="B10268" s="35" t="s">
        <v>41226</v>
      </c>
      <c r="C10268" s="35" t="s">
        <v>9926</v>
      </c>
      <c r="D10268" s="34" t="str">
        <f t="shared" si="160"/>
        <v>927-Xã Trường Thắng</v>
      </c>
    </row>
    <row r="10269" spans="1:4">
      <c r="A10269" s="34" t="s">
        <v>802</v>
      </c>
      <c r="B10269" s="35" t="s">
        <v>41221</v>
      </c>
      <c r="C10269" s="35" t="s">
        <v>9636</v>
      </c>
      <c r="D10269" s="34" t="str">
        <f t="shared" si="160"/>
        <v>927-Xã Định Môn</v>
      </c>
    </row>
    <row r="10270" spans="1:4">
      <c r="A10270" s="34" t="s">
        <v>802</v>
      </c>
      <c r="B10270" s="35" t="s">
        <v>41222</v>
      </c>
      <c r="C10270" s="35" t="s">
        <v>3212</v>
      </c>
      <c r="D10270" s="34" t="str">
        <f t="shared" si="160"/>
        <v>927-Xã Trường Thành</v>
      </c>
    </row>
    <row r="10271" spans="1:4">
      <c r="A10271" s="34" t="s">
        <v>802</v>
      </c>
      <c r="B10271" s="35" t="s">
        <v>41223</v>
      </c>
      <c r="C10271" s="35" t="s">
        <v>3213</v>
      </c>
      <c r="D10271" s="34" t="str">
        <f t="shared" si="160"/>
        <v>927-Xã Trường Xuân</v>
      </c>
    </row>
    <row r="10272" spans="1:4">
      <c r="A10272" s="34" t="s">
        <v>802</v>
      </c>
      <c r="B10272" s="35" t="s">
        <v>41224</v>
      </c>
      <c r="C10272" s="35" t="s">
        <v>9637</v>
      </c>
      <c r="D10272" s="34" t="str">
        <f t="shared" si="160"/>
        <v>927-Xã Trường Xuân A</v>
      </c>
    </row>
    <row r="10273" spans="1:4">
      <c r="A10273" s="34" t="s">
        <v>802</v>
      </c>
      <c r="B10273" s="35" t="s">
        <v>41225</v>
      </c>
      <c r="C10273" s="35" t="s">
        <v>9925</v>
      </c>
      <c r="D10273" s="34" t="str">
        <f t="shared" si="160"/>
        <v>927-Xã Trường Xuân B</v>
      </c>
    </row>
    <row r="10274" spans="1:4">
      <c r="A10274" s="34" t="s">
        <v>803</v>
      </c>
      <c r="B10274" s="35" t="s">
        <v>41231</v>
      </c>
      <c r="C10274" s="35" t="s">
        <v>6364</v>
      </c>
      <c r="D10274" s="34" t="str">
        <f t="shared" si="160"/>
        <v>930-Phường I</v>
      </c>
    </row>
    <row r="10275" spans="1:4">
      <c r="A10275" s="34" t="s">
        <v>803</v>
      </c>
      <c r="B10275" s="35" t="s">
        <v>41232</v>
      </c>
      <c r="C10275" s="35" t="s">
        <v>9195</v>
      </c>
      <c r="D10275" s="34" t="str">
        <f t="shared" si="160"/>
        <v>930-Phường III</v>
      </c>
    </row>
    <row r="10276" spans="1:4">
      <c r="A10276" s="34" t="s">
        <v>803</v>
      </c>
      <c r="B10276" s="35" t="s">
        <v>41233</v>
      </c>
      <c r="C10276" s="35" t="s">
        <v>8154</v>
      </c>
      <c r="D10276" s="34" t="str">
        <f t="shared" si="160"/>
        <v>930-Phường IV</v>
      </c>
    </row>
    <row r="10277" spans="1:4">
      <c r="A10277" s="34" t="s">
        <v>803</v>
      </c>
      <c r="B10277" s="35" t="s">
        <v>41234</v>
      </c>
      <c r="C10277" s="35" t="s">
        <v>9196</v>
      </c>
      <c r="D10277" s="34" t="str">
        <f t="shared" si="160"/>
        <v>930-Phường V</v>
      </c>
    </row>
    <row r="10278" spans="1:4">
      <c r="A10278" s="34" t="s">
        <v>803</v>
      </c>
      <c r="B10278" s="35" t="s">
        <v>41235</v>
      </c>
      <c r="C10278" s="35" t="s">
        <v>9197</v>
      </c>
      <c r="D10278" s="34" t="str">
        <f t="shared" si="160"/>
        <v>930-Phường VII</v>
      </c>
    </row>
    <row r="10279" spans="1:4">
      <c r="A10279" s="34" t="s">
        <v>803</v>
      </c>
      <c r="B10279" s="35" t="s">
        <v>41236</v>
      </c>
      <c r="C10279" s="35" t="s">
        <v>8155</v>
      </c>
      <c r="D10279" s="34" t="str">
        <f t="shared" si="160"/>
        <v>930-Xã Vị Tân</v>
      </c>
    </row>
    <row r="10280" spans="1:4">
      <c r="A10280" s="34" t="s">
        <v>803</v>
      </c>
      <c r="B10280" s="35" t="s">
        <v>41237</v>
      </c>
      <c r="C10280" s="35" t="s">
        <v>42118</v>
      </c>
      <c r="D10280" s="34" t="str">
        <f t="shared" si="160"/>
        <v>930-Xã Hỏa Lựu</v>
      </c>
    </row>
    <row r="10281" spans="1:4">
      <c r="A10281" s="34" t="s">
        <v>803</v>
      </c>
      <c r="B10281" s="35" t="s">
        <v>41239</v>
      </c>
      <c r="C10281" s="35" t="s">
        <v>3005</v>
      </c>
      <c r="D10281" s="34" t="str">
        <f t="shared" si="160"/>
        <v>930-Xã Tân Tiến</v>
      </c>
    </row>
    <row r="10282" spans="1:4">
      <c r="A10282" s="34" t="s">
        <v>803</v>
      </c>
      <c r="B10282" s="35" t="s">
        <v>41238</v>
      </c>
      <c r="C10282" s="35" t="s">
        <v>42119</v>
      </c>
      <c r="D10282" s="34" t="str">
        <f t="shared" si="160"/>
        <v>930-Xã Hỏa Tiến</v>
      </c>
    </row>
    <row r="10283" spans="1:4">
      <c r="A10283" s="34" t="s">
        <v>804</v>
      </c>
      <c r="B10283" s="35" t="s">
        <v>41291</v>
      </c>
      <c r="C10283" s="35" t="s">
        <v>6336</v>
      </c>
      <c r="D10283" s="34" t="str">
        <f t="shared" si="160"/>
        <v>931-Phường Ngã Bảy</v>
      </c>
    </row>
    <row r="10284" spans="1:4">
      <c r="A10284" s="34" t="s">
        <v>804</v>
      </c>
      <c r="B10284" s="35" t="s">
        <v>41292</v>
      </c>
      <c r="C10284" s="35" t="s">
        <v>6337</v>
      </c>
      <c r="D10284" s="34" t="str">
        <f t="shared" si="160"/>
        <v>931-Phường Lái Hiếu</v>
      </c>
    </row>
    <row r="10285" spans="1:4">
      <c r="A10285" s="34" t="s">
        <v>804</v>
      </c>
      <c r="B10285" s="35" t="s">
        <v>41293</v>
      </c>
      <c r="C10285" s="35" t="s">
        <v>7341</v>
      </c>
      <c r="D10285" s="34" t="str">
        <f t="shared" si="160"/>
        <v>931-Phường Hiệp Thành</v>
      </c>
    </row>
    <row r="10286" spans="1:4">
      <c r="A10286" s="34" t="s">
        <v>804</v>
      </c>
      <c r="B10286" s="35" t="s">
        <v>41294</v>
      </c>
      <c r="C10286" s="35" t="s">
        <v>30933</v>
      </c>
      <c r="D10286" s="34" t="str">
        <f t="shared" si="160"/>
        <v>931-Phường Hiệp Lợi</v>
      </c>
    </row>
    <row r="10287" spans="1:4">
      <c r="A10287" s="34" t="s">
        <v>804</v>
      </c>
      <c r="B10287" s="35" t="s">
        <v>41295</v>
      </c>
      <c r="C10287" s="35" t="s">
        <v>4077</v>
      </c>
      <c r="D10287" s="34" t="str">
        <f t="shared" si="160"/>
        <v>931-Xã Đại Thành</v>
      </c>
    </row>
    <row r="10288" spans="1:4">
      <c r="A10288" s="34" t="s">
        <v>804</v>
      </c>
      <c r="B10288" s="35" t="s">
        <v>41296</v>
      </c>
      <c r="C10288" s="35" t="s">
        <v>3231</v>
      </c>
      <c r="D10288" s="34" t="str">
        <f t="shared" si="160"/>
        <v>931-Xã Tân Thành</v>
      </c>
    </row>
    <row r="10289" spans="1:4">
      <c r="A10289" s="34" t="s">
        <v>805</v>
      </c>
      <c r="B10289" s="35" t="s">
        <v>41240</v>
      </c>
      <c r="C10289" s="35" t="s">
        <v>9198</v>
      </c>
      <c r="D10289" s="34" t="str">
        <f t="shared" si="160"/>
        <v>932-Thị trấn Một Ngàn</v>
      </c>
    </row>
    <row r="10290" spans="1:4">
      <c r="A10290" s="34" t="s">
        <v>805</v>
      </c>
      <c r="B10290" s="35" t="s">
        <v>41241</v>
      </c>
      <c r="C10290" s="35" t="s">
        <v>41984</v>
      </c>
      <c r="D10290" s="34" t="str">
        <f t="shared" si="160"/>
        <v>932-Xã Tân Hoà</v>
      </c>
    </row>
    <row r="10291" spans="1:4">
      <c r="A10291" s="34" t="s">
        <v>805</v>
      </c>
      <c r="B10291" s="35" t="s">
        <v>41244</v>
      </c>
      <c r="C10291" s="35" t="s">
        <v>29679</v>
      </c>
      <c r="D10291" s="34" t="str">
        <f t="shared" si="160"/>
        <v>932-Thị trấn Bảy Ngàn</v>
      </c>
    </row>
    <row r="10292" spans="1:4">
      <c r="A10292" s="34" t="s">
        <v>805</v>
      </c>
      <c r="B10292" s="35" t="s">
        <v>41242</v>
      </c>
      <c r="C10292" s="35" t="s">
        <v>9199</v>
      </c>
      <c r="D10292" s="34" t="str">
        <f t="shared" si="160"/>
        <v>932-Xã Trường Long Tây</v>
      </c>
    </row>
    <row r="10293" spans="1:4">
      <c r="A10293" s="34" t="s">
        <v>805</v>
      </c>
      <c r="B10293" s="35" t="s">
        <v>41243</v>
      </c>
      <c r="C10293" s="35" t="s">
        <v>6319</v>
      </c>
      <c r="D10293" s="34" t="str">
        <f t="shared" si="160"/>
        <v>932-Xã Trường Long A</v>
      </c>
    </row>
    <row r="10294" spans="1:4">
      <c r="A10294" s="34" t="s">
        <v>805</v>
      </c>
      <c r="B10294" s="35" t="s">
        <v>41245</v>
      </c>
      <c r="C10294" s="35" t="s">
        <v>29680</v>
      </c>
      <c r="D10294" s="34" t="str">
        <f t="shared" si="160"/>
        <v>932-Xã Nhơn Nghĩa A</v>
      </c>
    </row>
    <row r="10295" spans="1:4">
      <c r="A10295" s="34" t="s">
        <v>805</v>
      </c>
      <c r="B10295" s="35" t="s">
        <v>41248</v>
      </c>
      <c r="C10295" s="35" t="s">
        <v>29386</v>
      </c>
      <c r="D10295" s="34" t="str">
        <f t="shared" si="160"/>
        <v>932-Thị trấn Rạch Gòi</v>
      </c>
    </row>
    <row r="10296" spans="1:4">
      <c r="A10296" s="34" t="s">
        <v>805</v>
      </c>
      <c r="B10296" s="35" t="s">
        <v>41246</v>
      </c>
      <c r="C10296" s="35" t="s">
        <v>6320</v>
      </c>
      <c r="D10296" s="34" t="str">
        <f t="shared" si="160"/>
        <v>932-Xã Thạnh Xuân</v>
      </c>
    </row>
    <row r="10297" spans="1:4">
      <c r="A10297" s="34" t="s">
        <v>805</v>
      </c>
      <c r="B10297" s="35" t="s">
        <v>41249</v>
      </c>
      <c r="C10297" s="35" t="s">
        <v>29387</v>
      </c>
      <c r="D10297" s="34" t="str">
        <f t="shared" si="160"/>
        <v>932-Thị trấn Cái Tắc</v>
      </c>
    </row>
    <row r="10298" spans="1:4">
      <c r="A10298" s="34" t="s">
        <v>805</v>
      </c>
      <c r="B10298" s="35" t="s">
        <v>41247</v>
      </c>
      <c r="C10298" s="35" t="s">
        <v>8156</v>
      </c>
      <c r="D10298" s="34" t="str">
        <f t="shared" si="160"/>
        <v>932-Xã Tân Phú Thạnh</v>
      </c>
    </row>
    <row r="10299" spans="1:4">
      <c r="A10299" s="34" t="s">
        <v>15</v>
      </c>
      <c r="B10299" s="35" t="s">
        <v>41250</v>
      </c>
      <c r="C10299" s="35" t="s">
        <v>29681</v>
      </c>
      <c r="D10299" s="34" t="str">
        <f t="shared" si="160"/>
        <v>933-Thị Trấn Ngã Sáu</v>
      </c>
    </row>
    <row r="10300" spans="1:4">
      <c r="A10300" s="34" t="s">
        <v>15</v>
      </c>
      <c r="B10300" s="35" t="s">
        <v>41251</v>
      </c>
      <c r="C10300" s="35" t="s">
        <v>6015</v>
      </c>
      <c r="D10300" s="34" t="str">
        <f t="shared" si="160"/>
        <v>933-Xã Đông Thạnh</v>
      </c>
    </row>
    <row r="10301" spans="1:4">
      <c r="A10301" s="34" t="s">
        <v>15</v>
      </c>
      <c r="B10301" s="35" t="s">
        <v>41252</v>
      </c>
      <c r="C10301" s="35" t="s">
        <v>4209</v>
      </c>
      <c r="D10301" s="34" t="str">
        <f t="shared" si="160"/>
        <v>933-Xã Đông Phú</v>
      </c>
    </row>
    <row r="10302" spans="1:4">
      <c r="A10302" s="34" t="s">
        <v>15</v>
      </c>
      <c r="B10302" s="35" t="s">
        <v>41253</v>
      </c>
      <c r="C10302" s="35" t="s">
        <v>6321</v>
      </c>
      <c r="D10302" s="34" t="str">
        <f t="shared" si="160"/>
        <v>933-Xã Phú Hữu</v>
      </c>
    </row>
    <row r="10303" spans="1:4">
      <c r="A10303" s="34" t="s">
        <v>15</v>
      </c>
      <c r="B10303" s="35" t="s">
        <v>41257</v>
      </c>
      <c r="C10303" s="35" t="s">
        <v>7122</v>
      </c>
      <c r="D10303" s="34" t="str">
        <f t="shared" si="160"/>
        <v>933-Xã Phú Tân</v>
      </c>
    </row>
    <row r="10304" spans="1:4">
      <c r="A10304" s="34" t="s">
        <v>15</v>
      </c>
      <c r="B10304" s="35" t="s">
        <v>41254</v>
      </c>
      <c r="C10304" s="35" t="s">
        <v>6322</v>
      </c>
      <c r="D10304" s="34" t="str">
        <f t="shared" si="160"/>
        <v>933-Thị trấn Mái Dầm</v>
      </c>
    </row>
    <row r="10305" spans="1:4">
      <c r="A10305" s="34" t="s">
        <v>15</v>
      </c>
      <c r="B10305" s="35" t="s">
        <v>41255</v>
      </c>
      <c r="C10305" s="35" t="s">
        <v>6323</v>
      </c>
      <c r="D10305" s="34" t="str">
        <f t="shared" si="160"/>
        <v>933-Xã Đông Phước</v>
      </c>
    </row>
    <row r="10306" spans="1:4">
      <c r="A10306" s="34" t="s">
        <v>15</v>
      </c>
      <c r="B10306" s="35" t="s">
        <v>41256</v>
      </c>
      <c r="C10306" s="35" t="s">
        <v>9200</v>
      </c>
      <c r="D10306" s="34" t="str">
        <f t="shared" si="160"/>
        <v>933-Xã Đông Phước A</v>
      </c>
    </row>
    <row r="10307" spans="1:4">
      <c r="A10307" s="34" t="s">
        <v>1613</v>
      </c>
      <c r="B10307" s="35" t="s">
        <v>41258</v>
      </c>
      <c r="C10307" s="35" t="s">
        <v>6324</v>
      </c>
      <c r="D10307" s="34" t="str">
        <f t="shared" si="160"/>
        <v>934-Thị trấn Kinh Cùng</v>
      </c>
    </row>
    <row r="10308" spans="1:4">
      <c r="A10308" s="34" t="s">
        <v>1613</v>
      </c>
      <c r="B10308" s="35" t="s">
        <v>41259</v>
      </c>
      <c r="C10308" s="35" t="s">
        <v>9201</v>
      </c>
      <c r="D10308" s="34" t="str">
        <f t="shared" si="160"/>
        <v>934-Thị trấn Cây Dương</v>
      </c>
    </row>
    <row r="10309" spans="1:4">
      <c r="A10309" s="34" t="s">
        <v>1613</v>
      </c>
      <c r="B10309" s="35" t="s">
        <v>41260</v>
      </c>
      <c r="C10309" s="35" t="s">
        <v>3505</v>
      </c>
      <c r="D10309" s="34" t="str">
        <f t="shared" ref="D10309:D10372" si="161">CONCATENATE(A10309,"-",C10309)</f>
        <v>934-Xã Tân Bình</v>
      </c>
    </row>
    <row r="10310" spans="1:4">
      <c r="A10310" s="34" t="s">
        <v>1613</v>
      </c>
      <c r="B10310" s="35" t="s">
        <v>41261</v>
      </c>
      <c r="C10310" s="35" t="s">
        <v>4310</v>
      </c>
      <c r="D10310" s="34" t="str">
        <f t="shared" si="161"/>
        <v>934-Xã Bình Thành</v>
      </c>
    </row>
    <row r="10311" spans="1:4">
      <c r="A10311" s="34" t="s">
        <v>1613</v>
      </c>
      <c r="B10311" s="35" t="s">
        <v>41262</v>
      </c>
      <c r="C10311" s="35" t="s">
        <v>6325</v>
      </c>
      <c r="D10311" s="34" t="str">
        <f t="shared" si="161"/>
        <v>934-Xã Thạnh Hòa</v>
      </c>
    </row>
    <row r="10312" spans="1:4">
      <c r="A10312" s="34" t="s">
        <v>1613</v>
      </c>
      <c r="B10312" s="35" t="s">
        <v>41263</v>
      </c>
      <c r="C10312" s="35" t="s">
        <v>5367</v>
      </c>
      <c r="D10312" s="34" t="str">
        <f t="shared" si="161"/>
        <v>934-Xã Long Thạnh</v>
      </c>
    </row>
    <row r="10313" spans="1:4">
      <c r="A10313" s="34" t="s">
        <v>1613</v>
      </c>
      <c r="B10313" s="35" t="s">
        <v>41264</v>
      </c>
      <c r="C10313" s="35" t="s">
        <v>9202</v>
      </c>
      <c r="D10313" s="34" t="str">
        <f t="shared" si="161"/>
        <v>934-Xã Phụng Hiệp</v>
      </c>
    </row>
    <row r="10314" spans="1:4">
      <c r="A10314" s="34" t="s">
        <v>1613</v>
      </c>
      <c r="B10314" s="35" t="s">
        <v>41265</v>
      </c>
      <c r="C10314" s="35" t="s">
        <v>9203</v>
      </c>
      <c r="D10314" s="34" t="str">
        <f t="shared" si="161"/>
        <v>934-Xã Hòa Mỹ</v>
      </c>
    </row>
    <row r="10315" spans="1:4">
      <c r="A10315" s="34" t="s">
        <v>1613</v>
      </c>
      <c r="B10315" s="35" t="s">
        <v>41266</v>
      </c>
      <c r="C10315" s="35" t="s">
        <v>4296</v>
      </c>
      <c r="D10315" s="34" t="str">
        <f t="shared" si="161"/>
        <v>934-Xã Hòa An</v>
      </c>
    </row>
    <row r="10316" spans="1:4">
      <c r="A10316" s="34" t="s">
        <v>1613</v>
      </c>
      <c r="B10316" s="35" t="s">
        <v>41267</v>
      </c>
      <c r="C10316" s="35" t="s">
        <v>9204</v>
      </c>
      <c r="D10316" s="34" t="str">
        <f t="shared" si="161"/>
        <v>934-Xã Phương Bình</v>
      </c>
    </row>
    <row r="10317" spans="1:4">
      <c r="A10317" s="34" t="s">
        <v>1613</v>
      </c>
      <c r="B10317" s="35" t="s">
        <v>41268</v>
      </c>
      <c r="C10317" s="35" t="s">
        <v>6326</v>
      </c>
      <c r="D10317" s="34" t="str">
        <f t="shared" si="161"/>
        <v>934-Xã Hiệp Hưng</v>
      </c>
    </row>
    <row r="10318" spans="1:4">
      <c r="A10318" s="34" t="s">
        <v>1613</v>
      </c>
      <c r="B10318" s="35" t="s">
        <v>41269</v>
      </c>
      <c r="C10318" s="35" t="s">
        <v>9205</v>
      </c>
      <c r="D10318" s="34" t="str">
        <f t="shared" si="161"/>
        <v>934-Xã Tân Phước Hưng</v>
      </c>
    </row>
    <row r="10319" spans="1:4">
      <c r="A10319" s="34" t="s">
        <v>1613</v>
      </c>
      <c r="B10319" s="35" t="s">
        <v>41272</v>
      </c>
      <c r="C10319" s="35" t="s">
        <v>9970</v>
      </c>
      <c r="D10319" s="34" t="str">
        <f t="shared" si="161"/>
        <v>934-Thị trấn Búng Tàu</v>
      </c>
    </row>
    <row r="10320" spans="1:4">
      <c r="A10320" s="34" t="s">
        <v>1613</v>
      </c>
      <c r="B10320" s="35" t="s">
        <v>41270</v>
      </c>
      <c r="C10320" s="35" t="s">
        <v>9194</v>
      </c>
      <c r="D10320" s="34" t="str">
        <f t="shared" si="161"/>
        <v>934-Xã Phương Phú</v>
      </c>
    </row>
    <row r="10321" spans="1:4">
      <c r="A10321" s="34" t="s">
        <v>1613</v>
      </c>
      <c r="B10321" s="35" t="s">
        <v>41271</v>
      </c>
      <c r="C10321" s="35" t="s">
        <v>4320</v>
      </c>
      <c r="D10321" s="34" t="str">
        <f t="shared" si="161"/>
        <v>934-Xã Tân Long</v>
      </c>
    </row>
    <row r="10322" spans="1:4">
      <c r="A10322" s="34" t="s">
        <v>36</v>
      </c>
      <c r="B10322" s="35" t="s">
        <v>41273</v>
      </c>
      <c r="C10322" s="35" t="s">
        <v>29451</v>
      </c>
      <c r="D10322" s="34" t="str">
        <f t="shared" si="161"/>
        <v>935-Thị trấn Nàng Mau</v>
      </c>
    </row>
    <row r="10323" spans="1:4">
      <c r="A10323" s="34" t="s">
        <v>36</v>
      </c>
      <c r="B10323" s="35" t="s">
        <v>41274</v>
      </c>
      <c r="C10323" s="35" t="s">
        <v>6327</v>
      </c>
      <c r="D10323" s="34" t="str">
        <f t="shared" si="161"/>
        <v>935-Xã Vị Trung</v>
      </c>
    </row>
    <row r="10324" spans="1:4">
      <c r="A10324" s="34" t="s">
        <v>36</v>
      </c>
      <c r="B10324" s="35" t="s">
        <v>41275</v>
      </c>
      <c r="C10324" s="35" t="s">
        <v>42120</v>
      </c>
      <c r="D10324" s="34" t="str">
        <f t="shared" si="161"/>
        <v>935-Xã Vị Thủy</v>
      </c>
    </row>
    <row r="10325" spans="1:4">
      <c r="A10325" s="34" t="s">
        <v>36</v>
      </c>
      <c r="B10325" s="35" t="s">
        <v>41276</v>
      </c>
      <c r="C10325" s="35" t="s">
        <v>7340</v>
      </c>
      <c r="D10325" s="34" t="str">
        <f t="shared" si="161"/>
        <v>935-Xã Vị Thắng</v>
      </c>
    </row>
    <row r="10326" spans="1:4">
      <c r="A10326" s="34" t="s">
        <v>36</v>
      </c>
      <c r="B10326" s="35" t="s">
        <v>41277</v>
      </c>
      <c r="C10326" s="35" t="s">
        <v>6328</v>
      </c>
      <c r="D10326" s="34" t="str">
        <f t="shared" si="161"/>
        <v>935-Xã Vĩnh Thuận Tây</v>
      </c>
    </row>
    <row r="10327" spans="1:4">
      <c r="A10327" s="34" t="s">
        <v>36</v>
      </c>
      <c r="B10327" s="35" t="s">
        <v>41278</v>
      </c>
      <c r="C10327" s="35" t="s">
        <v>3142</v>
      </c>
      <c r="D10327" s="34" t="str">
        <f t="shared" si="161"/>
        <v>935-Xã Vĩnh Trung</v>
      </c>
    </row>
    <row r="10328" spans="1:4">
      <c r="A10328" s="34" t="s">
        <v>36</v>
      </c>
      <c r="B10328" s="35" t="s">
        <v>41279</v>
      </c>
      <c r="C10328" s="35" t="s">
        <v>6329</v>
      </c>
      <c r="D10328" s="34" t="str">
        <f t="shared" si="161"/>
        <v>935-Xã Vĩnh Tường</v>
      </c>
    </row>
    <row r="10329" spans="1:4">
      <c r="A10329" s="34" t="s">
        <v>36</v>
      </c>
      <c r="B10329" s="35" t="s">
        <v>41280</v>
      </c>
      <c r="C10329" s="35" t="s">
        <v>6330</v>
      </c>
      <c r="D10329" s="34" t="str">
        <f t="shared" si="161"/>
        <v>935-Xã Vị Đông</v>
      </c>
    </row>
    <row r="10330" spans="1:4">
      <c r="A10330" s="34" t="s">
        <v>36</v>
      </c>
      <c r="B10330" s="35" t="s">
        <v>41281</v>
      </c>
      <c r="C10330" s="35" t="s">
        <v>6331</v>
      </c>
      <c r="D10330" s="34" t="str">
        <f t="shared" si="161"/>
        <v>935-Xã Vị Thanh</v>
      </c>
    </row>
    <row r="10331" spans="1:4">
      <c r="A10331" s="34" t="s">
        <v>36</v>
      </c>
      <c r="B10331" s="35" t="s">
        <v>41282</v>
      </c>
      <c r="C10331" s="35" t="s">
        <v>6332</v>
      </c>
      <c r="D10331" s="34" t="str">
        <f t="shared" si="161"/>
        <v>935-Xã Vị Bình</v>
      </c>
    </row>
    <row r="10332" spans="1:4">
      <c r="A10332" s="34" t="s">
        <v>806</v>
      </c>
      <c r="B10332" s="35" t="s">
        <v>41283</v>
      </c>
      <c r="C10332" s="35" t="s">
        <v>6334</v>
      </c>
      <c r="D10332" s="34" t="str">
        <f t="shared" si="161"/>
        <v>936-Xã Thuận Hưng</v>
      </c>
    </row>
    <row r="10333" spans="1:4">
      <c r="A10333" s="34" t="s">
        <v>806</v>
      </c>
      <c r="B10333" s="35" t="s">
        <v>41288</v>
      </c>
      <c r="C10333" s="35" t="s">
        <v>8153</v>
      </c>
      <c r="D10333" s="34" t="str">
        <f t="shared" si="161"/>
        <v>936-Xã Thuận Hòa</v>
      </c>
    </row>
    <row r="10334" spans="1:4">
      <c r="A10334" s="34" t="s">
        <v>806</v>
      </c>
      <c r="B10334" s="35" t="s">
        <v>41284</v>
      </c>
      <c r="C10334" s="35" t="s">
        <v>9207</v>
      </c>
      <c r="D10334" s="34" t="str">
        <f t="shared" si="161"/>
        <v>936-Xã Vĩnh Thuận Đông</v>
      </c>
    </row>
    <row r="10335" spans="1:4">
      <c r="A10335" s="34" t="s">
        <v>806</v>
      </c>
      <c r="B10335" s="35" t="s">
        <v>41285</v>
      </c>
      <c r="C10335" s="35" t="s">
        <v>42036</v>
      </c>
      <c r="D10335" s="34" t="str">
        <f t="shared" si="161"/>
        <v>936-Thị trấn Vĩnh Viễn</v>
      </c>
    </row>
    <row r="10336" spans="1:4">
      <c r="A10336" s="34" t="s">
        <v>806</v>
      </c>
      <c r="B10336" s="35" t="s">
        <v>41289</v>
      </c>
      <c r="C10336" s="35" t="s">
        <v>9888</v>
      </c>
      <c r="D10336" s="34" t="str">
        <f t="shared" si="161"/>
        <v>936-Xã Vĩnh Viễn A</v>
      </c>
    </row>
    <row r="10337" spans="1:4">
      <c r="A10337" s="34" t="s">
        <v>806</v>
      </c>
      <c r="B10337" s="35" t="s">
        <v>41286</v>
      </c>
      <c r="C10337" s="35" t="s">
        <v>6335</v>
      </c>
      <c r="D10337" s="34" t="str">
        <f t="shared" si="161"/>
        <v>936-Xã Lương Tâm</v>
      </c>
    </row>
    <row r="10338" spans="1:4">
      <c r="A10338" s="34" t="s">
        <v>806</v>
      </c>
      <c r="B10338" s="35" t="s">
        <v>41290</v>
      </c>
      <c r="C10338" s="35" t="s">
        <v>9889</v>
      </c>
      <c r="D10338" s="34" t="str">
        <f t="shared" si="161"/>
        <v>936-Xã Lương Nghĩa</v>
      </c>
    </row>
    <row r="10339" spans="1:4">
      <c r="A10339" s="34" t="s">
        <v>806</v>
      </c>
      <c r="B10339" s="35" t="s">
        <v>41287</v>
      </c>
      <c r="C10339" s="35" t="s">
        <v>9208</v>
      </c>
      <c r="D10339" s="34" t="str">
        <f t="shared" si="161"/>
        <v>936-Xã Xà Phiên</v>
      </c>
    </row>
    <row r="10340" spans="1:4">
      <c r="A10340" s="34" t="s">
        <v>807</v>
      </c>
      <c r="B10340" s="35" t="s">
        <v>41297</v>
      </c>
      <c r="C10340" s="35" t="s">
        <v>9927</v>
      </c>
      <c r="D10340" s="34" t="str">
        <f t="shared" si="161"/>
        <v>937-Phường Thuận An</v>
      </c>
    </row>
    <row r="10341" spans="1:4">
      <c r="A10341" s="34" t="s">
        <v>807</v>
      </c>
      <c r="B10341" s="35" t="s">
        <v>41298</v>
      </c>
      <c r="C10341" s="35" t="s">
        <v>9998</v>
      </c>
      <c r="D10341" s="34" t="str">
        <f t="shared" si="161"/>
        <v>937-Phường Trà Lồng</v>
      </c>
    </row>
    <row r="10342" spans="1:4">
      <c r="A10342" s="34" t="s">
        <v>807</v>
      </c>
      <c r="B10342" s="35" t="s">
        <v>41299</v>
      </c>
      <c r="C10342" s="35" t="s">
        <v>9999</v>
      </c>
      <c r="D10342" s="34" t="str">
        <f t="shared" si="161"/>
        <v>937-Phường Bình Thạnh</v>
      </c>
    </row>
    <row r="10343" spans="1:4">
      <c r="A10343" s="34" t="s">
        <v>807</v>
      </c>
      <c r="B10343" s="35" t="s">
        <v>41301</v>
      </c>
      <c r="C10343" s="35" t="s">
        <v>3684</v>
      </c>
      <c r="D10343" s="34" t="str">
        <f t="shared" si="161"/>
        <v>937-Xã Long Bình</v>
      </c>
    </row>
    <row r="10344" spans="1:4">
      <c r="A10344" s="34" t="s">
        <v>807</v>
      </c>
      <c r="B10344" s="35" t="s">
        <v>41300</v>
      </c>
      <c r="C10344" s="35" t="s">
        <v>10000</v>
      </c>
      <c r="D10344" s="34" t="str">
        <f t="shared" si="161"/>
        <v>937-Phường Vĩnh Tường</v>
      </c>
    </row>
    <row r="10345" spans="1:4">
      <c r="A10345" s="34" t="s">
        <v>807</v>
      </c>
      <c r="B10345" s="35" t="s">
        <v>41302</v>
      </c>
      <c r="C10345" s="35" t="s">
        <v>9206</v>
      </c>
      <c r="D10345" s="34" t="str">
        <f t="shared" si="161"/>
        <v>937-Xã Long Trị</v>
      </c>
    </row>
    <row r="10346" spans="1:4">
      <c r="A10346" s="34" t="s">
        <v>807</v>
      </c>
      <c r="B10346" s="35" t="s">
        <v>41304</v>
      </c>
      <c r="C10346" s="35" t="s">
        <v>9959</v>
      </c>
      <c r="D10346" s="34" t="str">
        <f t="shared" si="161"/>
        <v>937-Xã Long Trị A</v>
      </c>
    </row>
    <row r="10347" spans="1:4">
      <c r="A10347" s="34" t="s">
        <v>807</v>
      </c>
      <c r="B10347" s="35" t="s">
        <v>41303</v>
      </c>
      <c r="C10347" s="35" t="s">
        <v>6333</v>
      </c>
      <c r="D10347" s="34" t="str">
        <f t="shared" si="161"/>
        <v>937-Xã Long Phú</v>
      </c>
    </row>
    <row r="10348" spans="1:4">
      <c r="A10348" s="34" t="s">
        <v>807</v>
      </c>
      <c r="B10348" s="35" t="s">
        <v>41305</v>
      </c>
      <c r="C10348" s="35" t="s">
        <v>4103</v>
      </c>
      <c r="D10348" s="34" t="str">
        <f t="shared" si="161"/>
        <v>937-Xã Tân Phú</v>
      </c>
    </row>
    <row r="10349" spans="1:4">
      <c r="A10349" s="34" t="s">
        <v>1614</v>
      </c>
      <c r="B10349" s="35" t="s">
        <v>41306</v>
      </c>
      <c r="C10349" s="35" t="s">
        <v>3433</v>
      </c>
      <c r="D10349" s="34" t="str">
        <f t="shared" si="161"/>
        <v>941-Phường 5</v>
      </c>
    </row>
    <row r="10350" spans="1:4">
      <c r="A10350" s="34" t="s">
        <v>1614</v>
      </c>
      <c r="B10350" s="35" t="s">
        <v>41307</v>
      </c>
      <c r="C10350" s="35" t="s">
        <v>5099</v>
      </c>
      <c r="D10350" s="34" t="str">
        <f t="shared" si="161"/>
        <v>941-Phường 7</v>
      </c>
    </row>
    <row r="10351" spans="1:4">
      <c r="A10351" s="34" t="s">
        <v>1614</v>
      </c>
      <c r="B10351" s="35" t="s">
        <v>41308</v>
      </c>
      <c r="C10351" s="35" t="s">
        <v>5108</v>
      </c>
      <c r="D10351" s="34" t="str">
        <f t="shared" si="161"/>
        <v>941-Phường 8</v>
      </c>
    </row>
    <row r="10352" spans="1:4">
      <c r="A10352" s="34" t="s">
        <v>1614</v>
      </c>
      <c r="B10352" s="35" t="s">
        <v>41309</v>
      </c>
      <c r="C10352" s="35" t="s">
        <v>5145</v>
      </c>
      <c r="D10352" s="34" t="str">
        <f t="shared" si="161"/>
        <v>941-Phường 6</v>
      </c>
    </row>
    <row r="10353" spans="1:4">
      <c r="A10353" s="34" t="s">
        <v>1614</v>
      </c>
      <c r="B10353" s="35" t="s">
        <v>41310</v>
      </c>
      <c r="C10353" s="35" t="s">
        <v>3382</v>
      </c>
      <c r="D10353" s="34" t="str">
        <f t="shared" si="161"/>
        <v>941-Phường 2</v>
      </c>
    </row>
    <row r="10354" spans="1:4">
      <c r="A10354" s="34" t="s">
        <v>1614</v>
      </c>
      <c r="B10354" s="35" t="s">
        <v>41311</v>
      </c>
      <c r="C10354" s="35" t="s">
        <v>3355</v>
      </c>
      <c r="D10354" s="34" t="str">
        <f t="shared" si="161"/>
        <v>941-Phường 1</v>
      </c>
    </row>
    <row r="10355" spans="1:4">
      <c r="A10355" s="34" t="s">
        <v>1614</v>
      </c>
      <c r="B10355" s="35" t="s">
        <v>41312</v>
      </c>
      <c r="C10355" s="35" t="s">
        <v>4287</v>
      </c>
      <c r="D10355" s="34" t="str">
        <f t="shared" si="161"/>
        <v>941-Phường 4</v>
      </c>
    </row>
    <row r="10356" spans="1:4">
      <c r="A10356" s="34" t="s">
        <v>1614</v>
      </c>
      <c r="B10356" s="35" t="s">
        <v>41313</v>
      </c>
      <c r="C10356" s="35" t="s">
        <v>3403</v>
      </c>
      <c r="D10356" s="34" t="str">
        <f t="shared" si="161"/>
        <v>941-Phường 3</v>
      </c>
    </row>
    <row r="10357" spans="1:4">
      <c r="A10357" s="34" t="s">
        <v>1614</v>
      </c>
      <c r="B10357" s="35" t="s">
        <v>41314</v>
      </c>
      <c r="C10357" s="35" t="s">
        <v>6392</v>
      </c>
      <c r="D10357" s="34" t="str">
        <f t="shared" si="161"/>
        <v>941-Phường 9</v>
      </c>
    </row>
    <row r="10358" spans="1:4">
      <c r="A10358" s="34" t="s">
        <v>1614</v>
      </c>
      <c r="B10358" s="35" t="s">
        <v>41315</v>
      </c>
      <c r="C10358" s="35" t="s">
        <v>6179</v>
      </c>
      <c r="D10358" s="34" t="str">
        <f t="shared" si="161"/>
        <v>941-Phường 10</v>
      </c>
    </row>
    <row r="10359" spans="1:4">
      <c r="A10359" s="34" t="s">
        <v>2250</v>
      </c>
      <c r="B10359" s="35" t="s">
        <v>41396</v>
      </c>
      <c r="C10359" s="35" t="s">
        <v>4400</v>
      </c>
      <c r="D10359" s="34" t="str">
        <f t="shared" si="161"/>
        <v>942-Thị trấn Châu Thành</v>
      </c>
    </row>
    <row r="10360" spans="1:4">
      <c r="A10360" s="34" t="s">
        <v>2250</v>
      </c>
      <c r="B10360" s="35" t="s">
        <v>41397</v>
      </c>
      <c r="C10360" s="35" t="s">
        <v>29388</v>
      </c>
      <c r="D10360" s="34" t="str">
        <f t="shared" si="161"/>
        <v>942-Xã Hồ Đắc Kiện</v>
      </c>
    </row>
    <row r="10361" spans="1:4">
      <c r="A10361" s="34" t="s">
        <v>2250</v>
      </c>
      <c r="B10361" s="35" t="s">
        <v>41401</v>
      </c>
      <c r="C10361" s="35" t="s">
        <v>8152</v>
      </c>
      <c r="D10361" s="34" t="str">
        <f t="shared" si="161"/>
        <v>942-Xã Phú Tâm</v>
      </c>
    </row>
    <row r="10362" spans="1:4">
      <c r="A10362" s="34" t="s">
        <v>2250</v>
      </c>
      <c r="B10362" s="35" t="s">
        <v>41403</v>
      </c>
      <c r="C10362" s="35" t="s">
        <v>8153</v>
      </c>
      <c r="D10362" s="34" t="str">
        <f t="shared" si="161"/>
        <v>942-Xã Thuận Hòa</v>
      </c>
    </row>
    <row r="10363" spans="1:4">
      <c r="A10363" s="34" t="s">
        <v>2250</v>
      </c>
      <c r="B10363" s="35" t="s">
        <v>41402</v>
      </c>
      <c r="C10363" s="35" t="s">
        <v>7122</v>
      </c>
      <c r="D10363" s="34" t="str">
        <f t="shared" si="161"/>
        <v>942-Xã Phú Tân</v>
      </c>
    </row>
    <row r="10364" spans="1:4">
      <c r="A10364" s="34" t="s">
        <v>2250</v>
      </c>
      <c r="B10364" s="35" t="s">
        <v>41398</v>
      </c>
      <c r="C10364" s="35" t="s">
        <v>6027</v>
      </c>
      <c r="D10364" s="34" t="str">
        <f t="shared" si="161"/>
        <v>942-Xã Thiện Mỹ</v>
      </c>
    </row>
    <row r="10365" spans="1:4">
      <c r="A10365" s="34" t="s">
        <v>2250</v>
      </c>
      <c r="B10365" s="35" t="s">
        <v>41399</v>
      </c>
      <c r="C10365" s="35" t="s">
        <v>6400</v>
      </c>
      <c r="D10365" s="34" t="str">
        <f t="shared" si="161"/>
        <v>942-Xã An Hiệp</v>
      </c>
    </row>
    <row r="10366" spans="1:4">
      <c r="A10366" s="34" t="s">
        <v>2250</v>
      </c>
      <c r="B10366" s="35" t="s">
        <v>41400</v>
      </c>
      <c r="C10366" s="35" t="s">
        <v>6135</v>
      </c>
      <c r="D10366" s="34" t="str">
        <f t="shared" si="161"/>
        <v>942-Xã An Ninh</v>
      </c>
    </row>
    <row r="10367" spans="1:4">
      <c r="A10367" s="34" t="s">
        <v>30986</v>
      </c>
      <c r="B10367" s="35" t="s">
        <v>41316</v>
      </c>
      <c r="C10367" s="35" t="s">
        <v>9787</v>
      </c>
      <c r="D10367" s="34" t="str">
        <f t="shared" si="161"/>
        <v>943-Thị trấn Kế Sách</v>
      </c>
    </row>
    <row r="10368" spans="1:4">
      <c r="A10368" s="34" t="s">
        <v>30986</v>
      </c>
      <c r="B10368" s="35" t="s">
        <v>41317</v>
      </c>
      <c r="C10368" s="35" t="s">
        <v>29682</v>
      </c>
      <c r="D10368" s="34" t="str">
        <f t="shared" si="161"/>
        <v>943-Thị trấn An Lạc Thôn</v>
      </c>
    </row>
    <row r="10369" spans="1:4">
      <c r="A10369" s="34" t="s">
        <v>30986</v>
      </c>
      <c r="B10369" s="35" t="s">
        <v>41318</v>
      </c>
      <c r="C10369" s="35" t="s">
        <v>5225</v>
      </c>
      <c r="D10369" s="34" t="str">
        <f t="shared" si="161"/>
        <v>943-Xã Xuân Hòa</v>
      </c>
    </row>
    <row r="10370" spans="1:4">
      <c r="A10370" s="34" t="s">
        <v>30986</v>
      </c>
      <c r="B10370" s="35" t="s">
        <v>41319</v>
      </c>
      <c r="C10370" s="35" t="s">
        <v>8621</v>
      </c>
      <c r="D10370" s="34" t="str">
        <f t="shared" si="161"/>
        <v>943-Xã Phong Nẫm</v>
      </c>
    </row>
    <row r="10371" spans="1:4">
      <c r="A10371" s="34" t="s">
        <v>30986</v>
      </c>
      <c r="B10371" s="35" t="s">
        <v>41320</v>
      </c>
      <c r="C10371" s="35" t="s">
        <v>9382</v>
      </c>
      <c r="D10371" s="34" t="str">
        <f t="shared" si="161"/>
        <v>943-Xã An Lạc Tây</v>
      </c>
    </row>
    <row r="10372" spans="1:4">
      <c r="A10372" s="34" t="s">
        <v>30986</v>
      </c>
      <c r="B10372" s="35" t="s">
        <v>41321</v>
      </c>
      <c r="C10372" s="35" t="s">
        <v>9383</v>
      </c>
      <c r="D10372" s="34" t="str">
        <f t="shared" si="161"/>
        <v>943-Xã Trinh Phú</v>
      </c>
    </row>
    <row r="10373" spans="1:4">
      <c r="A10373" s="34" t="s">
        <v>30986</v>
      </c>
      <c r="B10373" s="35" t="s">
        <v>41322</v>
      </c>
      <c r="C10373" s="35" t="s">
        <v>9384</v>
      </c>
      <c r="D10373" s="34" t="str">
        <f t="shared" ref="D10373:D10436" si="162">CONCATENATE(A10373,"-",C10373)</f>
        <v>943-Xã Ba Trinh</v>
      </c>
    </row>
    <row r="10374" spans="1:4">
      <c r="A10374" s="34" t="s">
        <v>30986</v>
      </c>
      <c r="B10374" s="35" t="s">
        <v>41323</v>
      </c>
      <c r="C10374" s="35" t="s">
        <v>9788</v>
      </c>
      <c r="D10374" s="34" t="str">
        <f t="shared" si="162"/>
        <v>943-Xã Thới An Hội</v>
      </c>
    </row>
    <row r="10375" spans="1:4">
      <c r="A10375" s="34" t="s">
        <v>30986</v>
      </c>
      <c r="B10375" s="35" t="s">
        <v>41324</v>
      </c>
      <c r="C10375" s="35" t="s">
        <v>7089</v>
      </c>
      <c r="D10375" s="34" t="str">
        <f t="shared" si="162"/>
        <v>943-Xã Nhơn Mỹ</v>
      </c>
    </row>
    <row r="10376" spans="1:4">
      <c r="A10376" s="34" t="s">
        <v>30986</v>
      </c>
      <c r="B10376" s="35" t="s">
        <v>41325</v>
      </c>
      <c r="C10376" s="35" t="s">
        <v>9385</v>
      </c>
      <c r="D10376" s="34" t="str">
        <f t="shared" si="162"/>
        <v>943-Xã Kế Thành</v>
      </c>
    </row>
    <row r="10377" spans="1:4">
      <c r="A10377" s="34" t="s">
        <v>30986</v>
      </c>
      <c r="B10377" s="35" t="s">
        <v>41326</v>
      </c>
      <c r="C10377" s="35" t="s">
        <v>9783</v>
      </c>
      <c r="D10377" s="34" t="str">
        <f t="shared" si="162"/>
        <v>943-Xã Kế An</v>
      </c>
    </row>
    <row r="10378" spans="1:4">
      <c r="A10378" s="34" t="s">
        <v>30986</v>
      </c>
      <c r="B10378" s="35" t="s">
        <v>41327</v>
      </c>
      <c r="C10378" s="35" t="s">
        <v>9386</v>
      </c>
      <c r="D10378" s="34" t="str">
        <f t="shared" si="162"/>
        <v>943-Xã Đại Hải</v>
      </c>
    </row>
    <row r="10379" spans="1:4">
      <c r="A10379" s="34" t="s">
        <v>30986</v>
      </c>
      <c r="B10379" s="35" t="s">
        <v>41328</v>
      </c>
      <c r="C10379" s="35" t="s">
        <v>5158</v>
      </c>
      <c r="D10379" s="34" t="str">
        <f t="shared" si="162"/>
        <v>943-Xã An Mỹ</v>
      </c>
    </row>
    <row r="10380" spans="1:4">
      <c r="A10380" s="34" t="s">
        <v>1615</v>
      </c>
      <c r="B10380" s="35" t="s">
        <v>41329</v>
      </c>
      <c r="C10380" s="35" t="s">
        <v>9789</v>
      </c>
      <c r="D10380" s="34" t="str">
        <f t="shared" si="162"/>
        <v>944-Thị trấn Huỳnh Hữu Nghĩa</v>
      </c>
    </row>
    <row r="10381" spans="1:4">
      <c r="A10381" s="34" t="s">
        <v>1615</v>
      </c>
      <c r="B10381" s="35" t="s">
        <v>41330</v>
      </c>
      <c r="C10381" s="35" t="s">
        <v>6927</v>
      </c>
      <c r="D10381" s="34" t="str">
        <f t="shared" si="162"/>
        <v>944-Xã Long Hưng</v>
      </c>
    </row>
    <row r="10382" spans="1:4">
      <c r="A10382" s="34" t="s">
        <v>1615</v>
      </c>
      <c r="B10382" s="35" t="s">
        <v>41331</v>
      </c>
      <c r="C10382" s="35" t="s">
        <v>5646</v>
      </c>
      <c r="D10382" s="34" t="str">
        <f t="shared" si="162"/>
        <v>944-Xã Hưng Phú</v>
      </c>
    </row>
    <row r="10383" spans="1:4">
      <c r="A10383" s="34" t="s">
        <v>1615</v>
      </c>
      <c r="B10383" s="35" t="s">
        <v>41332</v>
      </c>
      <c r="C10383" s="35" t="s">
        <v>3391</v>
      </c>
      <c r="D10383" s="34" t="str">
        <f t="shared" si="162"/>
        <v>944-Xã Mỹ Hương</v>
      </c>
    </row>
    <row r="10384" spans="1:4">
      <c r="A10384" s="34" t="s">
        <v>1615</v>
      </c>
      <c r="B10384" s="35" t="s">
        <v>41333</v>
      </c>
      <c r="C10384" s="35" t="s">
        <v>8157</v>
      </c>
      <c r="D10384" s="34" t="str">
        <f t="shared" si="162"/>
        <v>944-Xã Mỹ Tú</v>
      </c>
    </row>
    <row r="10385" spans="1:4">
      <c r="A10385" s="34" t="s">
        <v>1615</v>
      </c>
      <c r="B10385" s="35" t="s">
        <v>41334</v>
      </c>
      <c r="C10385" s="35" t="s">
        <v>8164</v>
      </c>
      <c r="D10385" s="34" t="str">
        <f t="shared" si="162"/>
        <v>944-Xã Mỹ Phước</v>
      </c>
    </row>
    <row r="10386" spans="1:4">
      <c r="A10386" s="34" t="s">
        <v>1615</v>
      </c>
      <c r="B10386" s="35" t="s">
        <v>41335</v>
      </c>
      <c r="C10386" s="35" t="s">
        <v>6334</v>
      </c>
      <c r="D10386" s="34" t="str">
        <f t="shared" si="162"/>
        <v>944-Xã Thuận Hưng</v>
      </c>
    </row>
    <row r="10387" spans="1:4">
      <c r="A10387" s="34" t="s">
        <v>1615</v>
      </c>
      <c r="B10387" s="35" t="s">
        <v>41336</v>
      </c>
      <c r="C10387" s="35" t="s">
        <v>4104</v>
      </c>
      <c r="D10387" s="34" t="str">
        <f t="shared" si="162"/>
        <v>944-Xã Mỹ Thuận</v>
      </c>
    </row>
    <row r="10388" spans="1:4">
      <c r="A10388" s="34" t="s">
        <v>1615</v>
      </c>
      <c r="B10388" s="35" t="s">
        <v>41337</v>
      </c>
      <c r="C10388" s="35" t="s">
        <v>3753</v>
      </c>
      <c r="D10388" s="34" t="str">
        <f t="shared" si="162"/>
        <v>944-Xã Phú Mỹ</v>
      </c>
    </row>
    <row r="10389" spans="1:4">
      <c r="A10389" s="34" t="s">
        <v>30987</v>
      </c>
      <c r="B10389" s="35" t="s">
        <v>41338</v>
      </c>
      <c r="C10389" s="35" t="s">
        <v>9790</v>
      </c>
      <c r="D10389" s="34" t="str">
        <f t="shared" si="162"/>
        <v>945-Thị trấn Cù Lao Dung</v>
      </c>
    </row>
    <row r="10390" spans="1:4">
      <c r="A10390" s="34" t="s">
        <v>30987</v>
      </c>
      <c r="B10390" s="35" t="s">
        <v>41339</v>
      </c>
      <c r="C10390" s="35" t="s">
        <v>9785</v>
      </c>
      <c r="D10390" s="34" t="str">
        <f t="shared" si="162"/>
        <v>945-Xã An Thạnh 1</v>
      </c>
    </row>
    <row r="10391" spans="1:4">
      <c r="A10391" s="34" t="s">
        <v>30987</v>
      </c>
      <c r="B10391" s="35" t="s">
        <v>41340</v>
      </c>
      <c r="C10391" s="35" t="s">
        <v>9786</v>
      </c>
      <c r="D10391" s="34" t="str">
        <f t="shared" si="162"/>
        <v>945-Xã An Thạnh Tây</v>
      </c>
    </row>
    <row r="10392" spans="1:4">
      <c r="A10392" s="34" t="s">
        <v>30987</v>
      </c>
      <c r="B10392" s="35" t="s">
        <v>41341</v>
      </c>
      <c r="C10392" s="35" t="s">
        <v>9791</v>
      </c>
      <c r="D10392" s="34" t="str">
        <f t="shared" si="162"/>
        <v>945-Xã An Thạnh Đông</v>
      </c>
    </row>
    <row r="10393" spans="1:4">
      <c r="A10393" s="34" t="s">
        <v>30987</v>
      </c>
      <c r="B10393" s="35" t="s">
        <v>41342</v>
      </c>
      <c r="C10393" s="35" t="s">
        <v>9369</v>
      </c>
      <c r="D10393" s="34" t="str">
        <f t="shared" si="162"/>
        <v>945-Xã Đại Ân 1</v>
      </c>
    </row>
    <row r="10394" spans="1:4">
      <c r="A10394" s="34" t="s">
        <v>30987</v>
      </c>
      <c r="B10394" s="35" t="s">
        <v>41343</v>
      </c>
      <c r="C10394" s="35" t="s">
        <v>8165</v>
      </c>
      <c r="D10394" s="34" t="str">
        <f t="shared" si="162"/>
        <v>945-Xã An Thạnh 2</v>
      </c>
    </row>
    <row r="10395" spans="1:4">
      <c r="A10395" s="34" t="s">
        <v>30987</v>
      </c>
      <c r="B10395" s="35" t="s">
        <v>41344</v>
      </c>
      <c r="C10395" s="35" t="s">
        <v>9370</v>
      </c>
      <c r="D10395" s="34" t="str">
        <f t="shared" si="162"/>
        <v>945-Xã An Thạnh 3</v>
      </c>
    </row>
    <row r="10396" spans="1:4">
      <c r="A10396" s="34" t="s">
        <v>30987</v>
      </c>
      <c r="B10396" s="35" t="s">
        <v>41345</v>
      </c>
      <c r="C10396" s="35" t="s">
        <v>8158</v>
      </c>
      <c r="D10396" s="34" t="str">
        <f t="shared" si="162"/>
        <v>945-Xã An Thạnh Nam</v>
      </c>
    </row>
    <row r="10397" spans="1:4">
      <c r="A10397" s="34" t="s">
        <v>30988</v>
      </c>
      <c r="B10397" s="35" t="s">
        <v>41346</v>
      </c>
      <c r="C10397" s="35" t="s">
        <v>9377</v>
      </c>
      <c r="D10397" s="34" t="str">
        <f t="shared" si="162"/>
        <v>946-Thị trấn Long Phú</v>
      </c>
    </row>
    <row r="10398" spans="1:4">
      <c r="A10398" s="34" t="s">
        <v>30988</v>
      </c>
      <c r="B10398" s="35" t="s">
        <v>41347</v>
      </c>
      <c r="C10398" s="35" t="s">
        <v>9371</v>
      </c>
      <c r="D10398" s="34" t="str">
        <f t="shared" si="162"/>
        <v>946-Xã Song Phụng</v>
      </c>
    </row>
    <row r="10399" spans="1:4">
      <c r="A10399" s="34" t="s">
        <v>30988</v>
      </c>
      <c r="B10399" s="35" t="s">
        <v>41348</v>
      </c>
      <c r="C10399" s="35" t="s">
        <v>8159</v>
      </c>
      <c r="D10399" s="34" t="str">
        <f t="shared" si="162"/>
        <v>946-Thị trấn Đại Ngãi</v>
      </c>
    </row>
    <row r="10400" spans="1:4">
      <c r="A10400" s="34" t="s">
        <v>30988</v>
      </c>
      <c r="B10400" s="35" t="s">
        <v>41349</v>
      </c>
      <c r="C10400" s="35" t="s">
        <v>9378</v>
      </c>
      <c r="D10400" s="34" t="str">
        <f t="shared" si="162"/>
        <v>946-Xã Hậu Thạnh</v>
      </c>
    </row>
    <row r="10401" spans="1:4">
      <c r="A10401" s="34" t="s">
        <v>30988</v>
      </c>
      <c r="B10401" s="35" t="s">
        <v>41350</v>
      </c>
      <c r="C10401" s="35" t="s">
        <v>5079</v>
      </c>
      <c r="D10401" s="34" t="str">
        <f t="shared" si="162"/>
        <v>946-Xã Long Đức</v>
      </c>
    </row>
    <row r="10402" spans="1:4">
      <c r="A10402" s="34" t="s">
        <v>30988</v>
      </c>
      <c r="B10402" s="35" t="s">
        <v>41351</v>
      </c>
      <c r="C10402" s="35" t="s">
        <v>9372</v>
      </c>
      <c r="D10402" s="34" t="str">
        <f t="shared" si="162"/>
        <v>946-Xã Trường Khánh</v>
      </c>
    </row>
    <row r="10403" spans="1:4">
      <c r="A10403" s="34" t="s">
        <v>30988</v>
      </c>
      <c r="B10403" s="35" t="s">
        <v>41352</v>
      </c>
      <c r="C10403" s="35" t="s">
        <v>6321</v>
      </c>
      <c r="D10403" s="34" t="str">
        <f t="shared" si="162"/>
        <v>946-Xã Phú Hữu</v>
      </c>
    </row>
    <row r="10404" spans="1:4">
      <c r="A10404" s="34" t="s">
        <v>30988</v>
      </c>
      <c r="B10404" s="35" t="s">
        <v>41353</v>
      </c>
      <c r="C10404" s="35" t="s">
        <v>3527</v>
      </c>
      <c r="D10404" s="34" t="str">
        <f t="shared" si="162"/>
        <v>946-Xã Tân Hưng</v>
      </c>
    </row>
    <row r="10405" spans="1:4">
      <c r="A10405" s="34" t="s">
        <v>30988</v>
      </c>
      <c r="B10405" s="35" t="s">
        <v>41354</v>
      </c>
      <c r="C10405" s="35" t="s">
        <v>9379</v>
      </c>
      <c r="D10405" s="34" t="str">
        <f t="shared" si="162"/>
        <v>946-Xã Châu Khánh</v>
      </c>
    </row>
    <row r="10406" spans="1:4">
      <c r="A10406" s="34" t="s">
        <v>30988</v>
      </c>
      <c r="B10406" s="35" t="s">
        <v>41355</v>
      </c>
      <c r="C10406" s="35" t="s">
        <v>4293</v>
      </c>
      <c r="D10406" s="34" t="str">
        <f t="shared" si="162"/>
        <v>946-Xã Tân Thạnh</v>
      </c>
    </row>
    <row r="10407" spans="1:4">
      <c r="A10407" s="34" t="s">
        <v>30988</v>
      </c>
      <c r="B10407" s="35" t="s">
        <v>41356</v>
      </c>
      <c r="C10407" s="35" t="s">
        <v>6333</v>
      </c>
      <c r="D10407" s="34" t="str">
        <f t="shared" si="162"/>
        <v>946-Xã Long Phú</v>
      </c>
    </row>
    <row r="10408" spans="1:4">
      <c r="A10408" s="34" t="s">
        <v>30989</v>
      </c>
      <c r="B10408" s="35" t="s">
        <v>41357</v>
      </c>
      <c r="C10408" s="35" t="s">
        <v>8162</v>
      </c>
      <c r="D10408" s="34" t="str">
        <f t="shared" si="162"/>
        <v>947-Thị trấn Mỹ Xuyên</v>
      </c>
    </row>
    <row r="10409" spans="1:4">
      <c r="A10409" s="34" t="s">
        <v>30989</v>
      </c>
      <c r="B10409" s="35" t="s">
        <v>41358</v>
      </c>
      <c r="C10409" s="35" t="s">
        <v>9792</v>
      </c>
      <c r="D10409" s="34" t="str">
        <f t="shared" si="162"/>
        <v>947-Xã Đại Tâm</v>
      </c>
    </row>
    <row r="10410" spans="1:4">
      <c r="A10410" s="34" t="s">
        <v>30989</v>
      </c>
      <c r="B10410" s="35" t="s">
        <v>41359</v>
      </c>
      <c r="C10410" s="35" t="s">
        <v>9380</v>
      </c>
      <c r="D10410" s="34" t="str">
        <f t="shared" si="162"/>
        <v>947-Xã Tham Đôn</v>
      </c>
    </row>
    <row r="10411" spans="1:4">
      <c r="A10411" s="34" t="s">
        <v>30989</v>
      </c>
      <c r="B10411" s="35" t="s">
        <v>41360</v>
      </c>
      <c r="C10411" s="35" t="s">
        <v>8585</v>
      </c>
      <c r="D10411" s="34" t="str">
        <f t="shared" si="162"/>
        <v>947-Xã Thạnh Phú</v>
      </c>
    </row>
    <row r="10412" spans="1:4">
      <c r="A10412" s="34" t="s">
        <v>30989</v>
      </c>
      <c r="B10412" s="35" t="s">
        <v>41361</v>
      </c>
      <c r="C10412" s="35" t="s">
        <v>8163</v>
      </c>
      <c r="D10412" s="34" t="str">
        <f t="shared" si="162"/>
        <v>947-Xã Ngọc Đông</v>
      </c>
    </row>
    <row r="10413" spans="1:4">
      <c r="A10413" s="34" t="s">
        <v>30989</v>
      </c>
      <c r="B10413" s="35" t="s">
        <v>41362</v>
      </c>
      <c r="C10413" s="35" t="s">
        <v>9470</v>
      </c>
      <c r="D10413" s="34" t="str">
        <f t="shared" si="162"/>
        <v>947-Xã Thạnh Quới</v>
      </c>
    </row>
    <row r="10414" spans="1:4">
      <c r="A10414" s="34" t="s">
        <v>30989</v>
      </c>
      <c r="B10414" s="35" t="s">
        <v>41363</v>
      </c>
      <c r="C10414" s="35" t="s">
        <v>9794</v>
      </c>
      <c r="D10414" s="34" t="str">
        <f t="shared" si="162"/>
        <v>947-Xã Hòa Tú 1</v>
      </c>
    </row>
    <row r="10415" spans="1:4">
      <c r="A10415" s="34" t="s">
        <v>30989</v>
      </c>
      <c r="B10415" s="35" t="s">
        <v>41364</v>
      </c>
      <c r="C10415" s="35" t="s">
        <v>9795</v>
      </c>
      <c r="D10415" s="34" t="str">
        <f t="shared" si="162"/>
        <v>947-Xã Gia Hòa 1</v>
      </c>
    </row>
    <row r="10416" spans="1:4">
      <c r="A10416" s="34" t="s">
        <v>30989</v>
      </c>
      <c r="B10416" s="35" t="s">
        <v>41365</v>
      </c>
      <c r="C10416" s="35" t="s">
        <v>9796</v>
      </c>
      <c r="D10416" s="34" t="str">
        <f t="shared" si="162"/>
        <v>947-Xã Ngọc Tố</v>
      </c>
    </row>
    <row r="10417" spans="1:4">
      <c r="A10417" s="34" t="s">
        <v>30989</v>
      </c>
      <c r="B10417" s="35" t="s">
        <v>41366</v>
      </c>
      <c r="C10417" s="35" t="s">
        <v>9797</v>
      </c>
      <c r="D10417" s="34" t="str">
        <f t="shared" si="162"/>
        <v>947-Xã Gia Hòa 2</v>
      </c>
    </row>
    <row r="10418" spans="1:4">
      <c r="A10418" s="34" t="s">
        <v>30989</v>
      </c>
      <c r="B10418" s="35" t="s">
        <v>41367</v>
      </c>
      <c r="C10418" s="35" t="s">
        <v>42037</v>
      </c>
      <c r="D10418" s="34" t="str">
        <f t="shared" si="162"/>
        <v>947-Xã Hòa Tú II</v>
      </c>
    </row>
    <row r="10419" spans="1:4">
      <c r="A10419" s="34" t="s">
        <v>30990</v>
      </c>
      <c r="B10419" s="35" t="s">
        <v>41368</v>
      </c>
      <c r="C10419" s="35" t="s">
        <v>3355</v>
      </c>
      <c r="D10419" s="34" t="str">
        <f t="shared" si="162"/>
        <v>948-Phường 1</v>
      </c>
    </row>
    <row r="10420" spans="1:4">
      <c r="A10420" s="34" t="s">
        <v>30990</v>
      </c>
      <c r="B10420" s="35" t="s">
        <v>41369</v>
      </c>
      <c r="C10420" s="35" t="s">
        <v>3382</v>
      </c>
      <c r="D10420" s="34" t="str">
        <f t="shared" si="162"/>
        <v>948-Phường 2</v>
      </c>
    </row>
    <row r="10421" spans="1:4">
      <c r="A10421" s="34" t="s">
        <v>30990</v>
      </c>
      <c r="B10421" s="35" t="s">
        <v>41370</v>
      </c>
      <c r="C10421" s="35" t="s">
        <v>9798</v>
      </c>
      <c r="D10421" s="34" t="str">
        <f t="shared" si="162"/>
        <v>948-Xã Vĩnh Quới</v>
      </c>
    </row>
    <row r="10422" spans="1:4">
      <c r="A10422" s="34" t="s">
        <v>30990</v>
      </c>
      <c r="B10422" s="35" t="s">
        <v>41371</v>
      </c>
      <c r="C10422" s="35" t="s">
        <v>4320</v>
      </c>
      <c r="D10422" s="34" t="str">
        <f t="shared" si="162"/>
        <v>948-Xã Tân Long</v>
      </c>
    </row>
    <row r="10423" spans="1:4">
      <c r="A10423" s="34" t="s">
        <v>30990</v>
      </c>
      <c r="B10423" s="35" t="s">
        <v>41372</v>
      </c>
      <c r="C10423" s="35" t="s">
        <v>3684</v>
      </c>
      <c r="D10423" s="34" t="str">
        <f t="shared" si="162"/>
        <v>948-Xã Long Bình</v>
      </c>
    </row>
    <row r="10424" spans="1:4">
      <c r="A10424" s="34" t="s">
        <v>30990</v>
      </c>
      <c r="B10424" s="35" t="s">
        <v>41373</v>
      </c>
      <c r="C10424" s="35" t="s">
        <v>3403</v>
      </c>
      <c r="D10424" s="34" t="str">
        <f t="shared" si="162"/>
        <v>948-Phường 3</v>
      </c>
    </row>
    <row r="10425" spans="1:4">
      <c r="A10425" s="34" t="s">
        <v>30990</v>
      </c>
      <c r="B10425" s="35" t="s">
        <v>41374</v>
      </c>
      <c r="C10425" s="35" t="s">
        <v>9038</v>
      </c>
      <c r="D10425" s="34" t="str">
        <f t="shared" si="162"/>
        <v>948-Xã Mỹ Bình</v>
      </c>
    </row>
    <row r="10426" spans="1:4">
      <c r="A10426" s="34" t="s">
        <v>30990</v>
      </c>
      <c r="B10426" s="35" t="s">
        <v>41375</v>
      </c>
      <c r="C10426" s="35" t="s">
        <v>9784</v>
      </c>
      <c r="D10426" s="34" t="str">
        <f t="shared" si="162"/>
        <v>948-Xã Mỹ Quới</v>
      </c>
    </row>
    <row r="10427" spans="1:4">
      <c r="A10427" s="34" t="s">
        <v>30991</v>
      </c>
      <c r="B10427" s="35" t="s">
        <v>41376</v>
      </c>
      <c r="C10427" s="35" t="s">
        <v>7253</v>
      </c>
      <c r="D10427" s="34" t="str">
        <f t="shared" si="162"/>
        <v>949-Thị trấn Phú Lộc</v>
      </c>
    </row>
    <row r="10428" spans="1:4">
      <c r="A10428" s="34" t="s">
        <v>30991</v>
      </c>
      <c r="B10428" s="35" t="s">
        <v>41385</v>
      </c>
      <c r="C10428" s="35" t="s">
        <v>29683</v>
      </c>
      <c r="D10428" s="34" t="str">
        <f t="shared" si="162"/>
        <v>949-Thị trấn Hưng Lợi</v>
      </c>
    </row>
    <row r="10429" spans="1:4">
      <c r="A10429" s="34" t="s">
        <v>30991</v>
      </c>
      <c r="B10429" s="35" t="s">
        <v>41377</v>
      </c>
      <c r="C10429" s="35" t="s">
        <v>9373</v>
      </c>
      <c r="D10429" s="34" t="str">
        <f t="shared" si="162"/>
        <v>949-Xã Lâm Tân</v>
      </c>
    </row>
    <row r="10430" spans="1:4">
      <c r="A10430" s="34" t="s">
        <v>30991</v>
      </c>
      <c r="B10430" s="35" t="s">
        <v>41378</v>
      </c>
      <c r="C10430" s="35" t="s">
        <v>8932</v>
      </c>
      <c r="D10430" s="34" t="str">
        <f t="shared" si="162"/>
        <v>949-Xã Thạnh Tân</v>
      </c>
    </row>
    <row r="10431" spans="1:4">
      <c r="A10431" s="34" t="s">
        <v>30991</v>
      </c>
      <c r="B10431" s="35" t="s">
        <v>41379</v>
      </c>
      <c r="C10431" s="35" t="s">
        <v>9799</v>
      </c>
      <c r="D10431" s="34" t="str">
        <f t="shared" si="162"/>
        <v>949-Xã Lâm Kiết</v>
      </c>
    </row>
    <row r="10432" spans="1:4">
      <c r="A10432" s="34" t="s">
        <v>30991</v>
      </c>
      <c r="B10432" s="35" t="s">
        <v>41380</v>
      </c>
      <c r="C10432" s="35" t="s">
        <v>8166</v>
      </c>
      <c r="D10432" s="34" t="str">
        <f t="shared" si="162"/>
        <v>949-Xã Tuân Tức</v>
      </c>
    </row>
    <row r="10433" spans="1:4">
      <c r="A10433" s="34" t="s">
        <v>30991</v>
      </c>
      <c r="B10433" s="35" t="s">
        <v>41381</v>
      </c>
      <c r="C10433" s="35" t="s">
        <v>5974</v>
      </c>
      <c r="D10433" s="34" t="str">
        <f t="shared" si="162"/>
        <v>949-Xã Vĩnh Thành</v>
      </c>
    </row>
    <row r="10434" spans="1:4">
      <c r="A10434" s="34" t="s">
        <v>30991</v>
      </c>
      <c r="B10434" s="35" t="s">
        <v>41382</v>
      </c>
      <c r="C10434" s="35" t="s">
        <v>6745</v>
      </c>
      <c r="D10434" s="34" t="str">
        <f t="shared" si="162"/>
        <v>949-Xã Thạnh Trị</v>
      </c>
    </row>
    <row r="10435" spans="1:4">
      <c r="A10435" s="34" t="s">
        <v>30991</v>
      </c>
      <c r="B10435" s="35" t="s">
        <v>41383</v>
      </c>
      <c r="C10435" s="35" t="s">
        <v>4407</v>
      </c>
      <c r="D10435" s="34" t="str">
        <f t="shared" si="162"/>
        <v>949-Xã Vĩnh Lợi</v>
      </c>
    </row>
    <row r="10436" spans="1:4">
      <c r="A10436" s="34" t="s">
        <v>30991</v>
      </c>
      <c r="B10436" s="35" t="s">
        <v>41384</v>
      </c>
      <c r="C10436" s="35" t="s">
        <v>5366</v>
      </c>
      <c r="D10436" s="34" t="str">
        <f t="shared" si="162"/>
        <v>949-Xã Châu Hưng</v>
      </c>
    </row>
    <row r="10437" spans="1:4">
      <c r="A10437" s="34" t="s">
        <v>30992</v>
      </c>
      <c r="B10437" s="35" t="s">
        <v>41386</v>
      </c>
      <c r="C10437" s="35" t="s">
        <v>3355</v>
      </c>
      <c r="D10437" s="34" t="str">
        <f t="shared" ref="D10437:D10500" si="163">CONCATENATE(A10437,"-",C10437)</f>
        <v>950-Phường 1</v>
      </c>
    </row>
    <row r="10438" spans="1:4">
      <c r="A10438" s="34" t="s">
        <v>30992</v>
      </c>
      <c r="B10438" s="35" t="s">
        <v>41387</v>
      </c>
      <c r="C10438" s="35" t="s">
        <v>9374</v>
      </c>
      <c r="D10438" s="34" t="str">
        <f t="shared" si="163"/>
        <v>950-Xã Hòa Đông</v>
      </c>
    </row>
    <row r="10439" spans="1:4">
      <c r="A10439" s="34" t="s">
        <v>30992</v>
      </c>
      <c r="B10439" s="35" t="s">
        <v>41388</v>
      </c>
      <c r="C10439" s="35" t="s">
        <v>9375</v>
      </c>
      <c r="D10439" s="34" t="str">
        <f t="shared" si="163"/>
        <v>950-Phường Khánh Hòa</v>
      </c>
    </row>
    <row r="10440" spans="1:4">
      <c r="A10440" s="34" t="s">
        <v>30992</v>
      </c>
      <c r="B10440" s="35" t="s">
        <v>41389</v>
      </c>
      <c r="C10440" s="35" t="s">
        <v>5776</v>
      </c>
      <c r="D10440" s="34" t="str">
        <f t="shared" si="163"/>
        <v>950-Xã Vĩnh Hiệp</v>
      </c>
    </row>
    <row r="10441" spans="1:4">
      <c r="A10441" s="34" t="s">
        <v>30992</v>
      </c>
      <c r="B10441" s="35" t="s">
        <v>41390</v>
      </c>
      <c r="C10441" s="35" t="s">
        <v>9294</v>
      </c>
      <c r="D10441" s="34" t="str">
        <f t="shared" si="163"/>
        <v>950-Xã Vĩnh Hải</v>
      </c>
    </row>
    <row r="10442" spans="1:4">
      <c r="A10442" s="34" t="s">
        <v>30992</v>
      </c>
      <c r="B10442" s="35" t="s">
        <v>41391</v>
      </c>
      <c r="C10442" s="35" t="s">
        <v>9376</v>
      </c>
      <c r="D10442" s="34" t="str">
        <f t="shared" si="163"/>
        <v>950-Xã Lạc Hòa</v>
      </c>
    </row>
    <row r="10443" spans="1:4">
      <c r="A10443" s="34" t="s">
        <v>30992</v>
      </c>
      <c r="B10443" s="35" t="s">
        <v>41392</v>
      </c>
      <c r="C10443" s="35" t="s">
        <v>3382</v>
      </c>
      <c r="D10443" s="34" t="str">
        <f t="shared" si="163"/>
        <v>950-Phường 2</v>
      </c>
    </row>
    <row r="10444" spans="1:4">
      <c r="A10444" s="34" t="s">
        <v>30992</v>
      </c>
      <c r="B10444" s="35" t="s">
        <v>41393</v>
      </c>
      <c r="C10444" s="35" t="s">
        <v>4394</v>
      </c>
      <c r="D10444" s="34" t="str">
        <f t="shared" si="163"/>
        <v>950-Phường Vĩnh Phước</v>
      </c>
    </row>
    <row r="10445" spans="1:4">
      <c r="A10445" s="34" t="s">
        <v>30992</v>
      </c>
      <c r="B10445" s="35" t="s">
        <v>41394</v>
      </c>
      <c r="C10445" s="35" t="s">
        <v>6482</v>
      </c>
      <c r="D10445" s="34" t="str">
        <f t="shared" si="163"/>
        <v>950-Xã Vĩnh Tân</v>
      </c>
    </row>
    <row r="10446" spans="1:4">
      <c r="A10446" s="34" t="s">
        <v>30992</v>
      </c>
      <c r="B10446" s="35" t="s">
        <v>41395</v>
      </c>
      <c r="C10446" s="35" t="s">
        <v>9381</v>
      </c>
      <c r="D10446" s="34" t="str">
        <f t="shared" si="163"/>
        <v>950-Xã Lai Hòa</v>
      </c>
    </row>
    <row r="10447" spans="1:4">
      <c r="A10447" s="34" t="s">
        <v>30993</v>
      </c>
      <c r="B10447" s="35" t="s">
        <v>41406</v>
      </c>
      <c r="C10447" s="35" t="s">
        <v>42038</v>
      </c>
      <c r="D10447" s="34" t="str">
        <f t="shared" si="163"/>
        <v>951-Xã Đại Ân  2</v>
      </c>
    </row>
    <row r="10448" spans="1:4">
      <c r="A10448" s="34" t="s">
        <v>30993</v>
      </c>
      <c r="B10448" s="35" t="s">
        <v>41414</v>
      </c>
      <c r="C10448" s="35" t="s">
        <v>29685</v>
      </c>
      <c r="D10448" s="34" t="str">
        <f t="shared" si="163"/>
        <v>951-Thị trấn Trần Đề</v>
      </c>
    </row>
    <row r="10449" spans="1:4">
      <c r="A10449" s="34" t="s">
        <v>30993</v>
      </c>
      <c r="B10449" s="35" t="s">
        <v>41407</v>
      </c>
      <c r="C10449" s="35" t="s">
        <v>8160</v>
      </c>
      <c r="D10449" s="34" t="str">
        <f t="shared" si="163"/>
        <v>951-Xã Liêu Tú</v>
      </c>
    </row>
    <row r="10450" spans="1:4">
      <c r="A10450" s="34" t="s">
        <v>30993</v>
      </c>
      <c r="B10450" s="35" t="s">
        <v>41404</v>
      </c>
      <c r="C10450" s="35" t="s">
        <v>8151</v>
      </c>
      <c r="D10450" s="34" t="str">
        <f t="shared" si="163"/>
        <v>951-Xã Lịch Hội Thượng</v>
      </c>
    </row>
    <row r="10451" spans="1:4">
      <c r="A10451" s="34" t="s">
        <v>30993</v>
      </c>
      <c r="B10451" s="35" t="s">
        <v>41413</v>
      </c>
      <c r="C10451" s="35" t="s">
        <v>29684</v>
      </c>
      <c r="D10451" s="34" t="str">
        <f t="shared" si="163"/>
        <v>951-Thị trấn Lịch Hội Thượng</v>
      </c>
    </row>
    <row r="10452" spans="1:4">
      <c r="A10452" s="34" t="s">
        <v>30993</v>
      </c>
      <c r="B10452" s="35" t="s">
        <v>41405</v>
      </c>
      <c r="C10452" s="35" t="s">
        <v>8161</v>
      </c>
      <c r="D10452" s="34" t="str">
        <f t="shared" si="163"/>
        <v>951-Xã Trung Bình</v>
      </c>
    </row>
    <row r="10453" spans="1:4">
      <c r="A10453" s="34" t="s">
        <v>30993</v>
      </c>
      <c r="B10453" s="35" t="s">
        <v>41410</v>
      </c>
      <c r="C10453" s="35" t="s">
        <v>9780</v>
      </c>
      <c r="D10453" s="34" t="str">
        <f t="shared" si="163"/>
        <v>951-Xã Tài Văn</v>
      </c>
    </row>
    <row r="10454" spans="1:4">
      <c r="A10454" s="34" t="s">
        <v>30993</v>
      </c>
      <c r="B10454" s="35" t="s">
        <v>41411</v>
      </c>
      <c r="C10454" s="35" t="s">
        <v>8077</v>
      </c>
      <c r="D10454" s="34" t="str">
        <f t="shared" si="163"/>
        <v>951-Xã Viên An</v>
      </c>
    </row>
    <row r="10455" spans="1:4">
      <c r="A10455" s="34" t="s">
        <v>30993</v>
      </c>
      <c r="B10455" s="35" t="s">
        <v>41408</v>
      </c>
      <c r="C10455" s="35" t="s">
        <v>9781</v>
      </c>
      <c r="D10455" s="34" t="str">
        <f t="shared" si="163"/>
        <v>951-Xã Thạnh Thới An</v>
      </c>
    </row>
    <row r="10456" spans="1:4">
      <c r="A10456" s="34" t="s">
        <v>30993</v>
      </c>
      <c r="B10456" s="35" t="s">
        <v>41409</v>
      </c>
      <c r="C10456" s="35" t="s">
        <v>9782</v>
      </c>
      <c r="D10456" s="34" t="str">
        <f t="shared" si="163"/>
        <v>951-Xã Thạnh Thới Thuận</v>
      </c>
    </row>
    <row r="10457" spans="1:4">
      <c r="A10457" s="34" t="s">
        <v>30993</v>
      </c>
      <c r="B10457" s="35" t="s">
        <v>41412</v>
      </c>
      <c r="C10457" s="35" t="s">
        <v>9793</v>
      </c>
      <c r="D10457" s="34" t="str">
        <f t="shared" si="163"/>
        <v>951-Xã Viên Bình</v>
      </c>
    </row>
    <row r="10458" spans="1:4">
      <c r="A10458" s="34" t="s">
        <v>30994</v>
      </c>
      <c r="B10458" s="35" t="s">
        <v>41416</v>
      </c>
      <c r="C10458" s="35" t="s">
        <v>3382</v>
      </c>
      <c r="D10458" s="34" t="str">
        <f t="shared" si="163"/>
        <v>954-Phường 2</v>
      </c>
    </row>
    <row r="10459" spans="1:4">
      <c r="A10459" s="34" t="s">
        <v>30994</v>
      </c>
      <c r="B10459" s="35" t="s">
        <v>41417</v>
      </c>
      <c r="C10459" s="35" t="s">
        <v>3403</v>
      </c>
      <c r="D10459" s="34" t="str">
        <f t="shared" si="163"/>
        <v>954-Phường 3</v>
      </c>
    </row>
    <row r="10460" spans="1:4">
      <c r="A10460" s="34" t="s">
        <v>30994</v>
      </c>
      <c r="B10460" s="35" t="s">
        <v>41418</v>
      </c>
      <c r="C10460" s="35" t="s">
        <v>3433</v>
      </c>
      <c r="D10460" s="34" t="str">
        <f t="shared" si="163"/>
        <v>954-Phường 5</v>
      </c>
    </row>
    <row r="10461" spans="1:4">
      <c r="A10461" s="34" t="s">
        <v>30994</v>
      </c>
      <c r="B10461" s="35" t="s">
        <v>41419</v>
      </c>
      <c r="C10461" s="35" t="s">
        <v>5099</v>
      </c>
      <c r="D10461" s="34" t="str">
        <f t="shared" si="163"/>
        <v>954-Phường 7</v>
      </c>
    </row>
    <row r="10462" spans="1:4">
      <c r="A10462" s="34" t="s">
        <v>30994</v>
      </c>
      <c r="B10462" s="35" t="s">
        <v>41415</v>
      </c>
      <c r="C10462" s="35" t="s">
        <v>3355</v>
      </c>
      <c r="D10462" s="34" t="str">
        <f t="shared" si="163"/>
        <v>954-Phường 1</v>
      </c>
    </row>
    <row r="10463" spans="1:4">
      <c r="A10463" s="34" t="s">
        <v>30994</v>
      </c>
      <c r="B10463" s="35" t="s">
        <v>41420</v>
      </c>
      <c r="C10463" s="35" t="s">
        <v>5108</v>
      </c>
      <c r="D10463" s="34" t="str">
        <f t="shared" si="163"/>
        <v>954-Phường 8</v>
      </c>
    </row>
    <row r="10464" spans="1:4">
      <c r="A10464" s="34" t="s">
        <v>30994</v>
      </c>
      <c r="B10464" s="35" t="s">
        <v>41421</v>
      </c>
      <c r="C10464" s="35" t="s">
        <v>7778</v>
      </c>
      <c r="D10464" s="34" t="str">
        <f t="shared" si="163"/>
        <v>954-Phường Nhà Mát</v>
      </c>
    </row>
    <row r="10465" spans="1:4">
      <c r="A10465" s="34" t="s">
        <v>30994</v>
      </c>
      <c r="B10465" s="35" t="s">
        <v>41422</v>
      </c>
      <c r="C10465" s="35" t="s">
        <v>7336</v>
      </c>
      <c r="D10465" s="34" t="str">
        <f t="shared" si="163"/>
        <v>954-Xã Vĩnh Trạch</v>
      </c>
    </row>
    <row r="10466" spans="1:4">
      <c r="A10466" s="34" t="s">
        <v>30994</v>
      </c>
      <c r="B10466" s="35" t="s">
        <v>41423</v>
      </c>
      <c r="C10466" s="35" t="s">
        <v>7350</v>
      </c>
      <c r="D10466" s="34" t="str">
        <f t="shared" si="163"/>
        <v>954-Xã Vĩnh Trạch Đông</v>
      </c>
    </row>
    <row r="10467" spans="1:4">
      <c r="A10467" s="34" t="s">
        <v>30994</v>
      </c>
      <c r="B10467" s="35" t="s">
        <v>41424</v>
      </c>
      <c r="C10467" s="35" t="s">
        <v>5364</v>
      </c>
      <c r="D10467" s="34" t="str">
        <f t="shared" si="163"/>
        <v>954-Xã Hiệp Thành</v>
      </c>
    </row>
    <row r="10468" spans="1:4">
      <c r="A10468" s="34" t="s">
        <v>30995</v>
      </c>
      <c r="B10468" s="35" t="s">
        <v>41425</v>
      </c>
      <c r="C10468" s="35" t="s">
        <v>7772</v>
      </c>
      <c r="D10468" s="34" t="str">
        <f t="shared" si="163"/>
        <v>956-Thị trấn Ngan Dừa</v>
      </c>
    </row>
    <row r="10469" spans="1:4">
      <c r="A10469" s="34" t="s">
        <v>30995</v>
      </c>
      <c r="B10469" s="35" t="s">
        <v>41426</v>
      </c>
      <c r="C10469" s="35" t="s">
        <v>9657</v>
      </c>
      <c r="D10469" s="34" t="str">
        <f t="shared" si="163"/>
        <v>956-Xã Ninh Quới</v>
      </c>
    </row>
    <row r="10470" spans="1:4">
      <c r="A10470" s="34" t="s">
        <v>30995</v>
      </c>
      <c r="B10470" s="35" t="s">
        <v>41427</v>
      </c>
      <c r="C10470" s="35" t="s">
        <v>5370</v>
      </c>
      <c r="D10470" s="34" t="str">
        <f t="shared" si="163"/>
        <v>956-Xã Ninh Quới A</v>
      </c>
    </row>
    <row r="10471" spans="1:4">
      <c r="A10471" s="34" t="s">
        <v>30995</v>
      </c>
      <c r="B10471" s="35" t="s">
        <v>41428</v>
      </c>
      <c r="C10471" s="35" t="s">
        <v>4596</v>
      </c>
      <c r="D10471" s="34" t="str">
        <f t="shared" si="163"/>
        <v>956-Xã Ninh Hòa</v>
      </c>
    </row>
    <row r="10472" spans="1:4">
      <c r="A10472" s="34" t="s">
        <v>30995</v>
      </c>
      <c r="B10472" s="35" t="s">
        <v>41429</v>
      </c>
      <c r="C10472" s="35" t="s">
        <v>6068</v>
      </c>
      <c r="D10472" s="34" t="str">
        <f t="shared" si="163"/>
        <v>956-Xã Lộc Ninh</v>
      </c>
    </row>
    <row r="10473" spans="1:4">
      <c r="A10473" s="34" t="s">
        <v>30995</v>
      </c>
      <c r="B10473" s="35" t="s">
        <v>41430</v>
      </c>
      <c r="C10473" s="35" t="s">
        <v>6349</v>
      </c>
      <c r="D10473" s="34" t="str">
        <f t="shared" si="163"/>
        <v>956-Xã Vĩnh Lộc</v>
      </c>
    </row>
    <row r="10474" spans="1:4">
      <c r="A10474" s="34" t="s">
        <v>30995</v>
      </c>
      <c r="B10474" s="35" t="s">
        <v>41431</v>
      </c>
      <c r="C10474" s="35" t="s">
        <v>7343</v>
      </c>
      <c r="D10474" s="34" t="str">
        <f t="shared" si="163"/>
        <v>956-Xã Vĩnh Lộc A</v>
      </c>
    </row>
    <row r="10475" spans="1:4">
      <c r="A10475" s="34" t="s">
        <v>30995</v>
      </c>
      <c r="B10475" s="35" t="s">
        <v>41433</v>
      </c>
      <c r="C10475" s="35" t="s">
        <v>9922</v>
      </c>
      <c r="D10475" s="34" t="str">
        <f t="shared" si="163"/>
        <v>956-Xã Ninh Thạnh Lợi A</v>
      </c>
    </row>
    <row r="10476" spans="1:4">
      <c r="A10476" s="34" t="s">
        <v>30995</v>
      </c>
      <c r="B10476" s="35" t="s">
        <v>41432</v>
      </c>
      <c r="C10476" s="35" t="s">
        <v>7354</v>
      </c>
      <c r="D10476" s="34" t="str">
        <f t="shared" si="163"/>
        <v>956-Xã Ninh Thạnh Lợi</v>
      </c>
    </row>
    <row r="10477" spans="1:4">
      <c r="A10477" s="34" t="s">
        <v>30996</v>
      </c>
      <c r="B10477" s="35" t="s">
        <v>41434</v>
      </c>
      <c r="C10477" s="35" t="s">
        <v>7367</v>
      </c>
      <c r="D10477" s="34" t="str">
        <f t="shared" si="163"/>
        <v>957-Thị trấn Phước Long</v>
      </c>
    </row>
    <row r="10478" spans="1:4">
      <c r="A10478" s="34" t="s">
        <v>30996</v>
      </c>
      <c r="B10478" s="35" t="s">
        <v>41435</v>
      </c>
      <c r="C10478" s="35" t="s">
        <v>7769</v>
      </c>
      <c r="D10478" s="34" t="str">
        <f t="shared" si="163"/>
        <v>957-Xã Vĩnh Phú Đông</v>
      </c>
    </row>
    <row r="10479" spans="1:4">
      <c r="A10479" s="34" t="s">
        <v>30996</v>
      </c>
      <c r="B10479" s="35" t="s">
        <v>41436</v>
      </c>
      <c r="C10479" s="35" t="s">
        <v>7368</v>
      </c>
      <c r="D10479" s="34" t="str">
        <f t="shared" si="163"/>
        <v>957-Xã Vĩnh Phú Tây</v>
      </c>
    </row>
    <row r="10480" spans="1:4">
      <c r="A10480" s="34" t="s">
        <v>30996</v>
      </c>
      <c r="B10480" s="35" t="s">
        <v>41437</v>
      </c>
      <c r="C10480" s="35" t="s">
        <v>5767</v>
      </c>
      <c r="D10480" s="34" t="str">
        <f t="shared" si="163"/>
        <v>957-Xã Phước Long</v>
      </c>
    </row>
    <row r="10481" spans="1:4">
      <c r="A10481" s="34" t="s">
        <v>30996</v>
      </c>
      <c r="B10481" s="35" t="s">
        <v>41438</v>
      </c>
      <c r="C10481" s="35" t="s">
        <v>5646</v>
      </c>
      <c r="D10481" s="34" t="str">
        <f t="shared" si="163"/>
        <v>957-Xã Hưng Phú</v>
      </c>
    </row>
    <row r="10482" spans="1:4">
      <c r="A10482" s="34" t="s">
        <v>30996</v>
      </c>
      <c r="B10482" s="35" t="s">
        <v>41439</v>
      </c>
      <c r="C10482" s="35" t="s">
        <v>7773</v>
      </c>
      <c r="D10482" s="34" t="str">
        <f t="shared" si="163"/>
        <v>957-Xã Vĩnh Thanh</v>
      </c>
    </row>
    <row r="10483" spans="1:4">
      <c r="A10483" s="34" t="s">
        <v>30996</v>
      </c>
      <c r="B10483" s="35" t="s">
        <v>41440</v>
      </c>
      <c r="C10483" s="35" t="s">
        <v>5371</v>
      </c>
      <c r="D10483" s="34" t="str">
        <f t="shared" si="163"/>
        <v>957-Xã Phong Thạnh Tây A</v>
      </c>
    </row>
    <row r="10484" spans="1:4">
      <c r="A10484" s="34" t="s">
        <v>30996</v>
      </c>
      <c r="B10484" s="35" t="s">
        <v>41441</v>
      </c>
      <c r="C10484" s="35" t="s">
        <v>5372</v>
      </c>
      <c r="D10484" s="34" t="str">
        <f t="shared" si="163"/>
        <v>957-Xã Phong Thạnh Tây B</v>
      </c>
    </row>
    <row r="10485" spans="1:4">
      <c r="A10485" s="34" t="s">
        <v>30997</v>
      </c>
      <c r="B10485" s="35" t="s">
        <v>41442</v>
      </c>
      <c r="C10485" s="35" t="s">
        <v>5365</v>
      </c>
      <c r="D10485" s="34" t="str">
        <f t="shared" si="163"/>
        <v>958-Xã Vĩnh Hưng</v>
      </c>
    </row>
    <row r="10486" spans="1:4">
      <c r="A10486" s="34" t="s">
        <v>30997</v>
      </c>
      <c r="B10486" s="35" t="s">
        <v>41443</v>
      </c>
      <c r="C10486" s="35" t="s">
        <v>5373</v>
      </c>
      <c r="D10486" s="34" t="str">
        <f t="shared" si="163"/>
        <v>958-Xã Vĩnh Hưng A</v>
      </c>
    </row>
    <row r="10487" spans="1:4">
      <c r="A10487" s="34" t="s">
        <v>30997</v>
      </c>
      <c r="B10487" s="35" t="s">
        <v>41444</v>
      </c>
      <c r="C10487" s="35" t="s">
        <v>29686</v>
      </c>
      <c r="D10487" s="34" t="str">
        <f t="shared" si="163"/>
        <v>958-Thị trấn Châu Hưng</v>
      </c>
    </row>
    <row r="10488" spans="1:4">
      <c r="A10488" s="34" t="s">
        <v>30997</v>
      </c>
      <c r="B10488" s="35" t="s">
        <v>41445</v>
      </c>
      <c r="C10488" s="35" t="s">
        <v>5374</v>
      </c>
      <c r="D10488" s="34" t="str">
        <f t="shared" si="163"/>
        <v>958-Xã Châu Hưng A</v>
      </c>
    </row>
    <row r="10489" spans="1:4">
      <c r="A10489" s="34" t="s">
        <v>30997</v>
      </c>
      <c r="B10489" s="35" t="s">
        <v>41446</v>
      </c>
      <c r="C10489" s="35" t="s">
        <v>7774</v>
      </c>
      <c r="D10489" s="34" t="str">
        <f t="shared" si="163"/>
        <v>958-Xã Hưng Thành</v>
      </c>
    </row>
    <row r="10490" spans="1:4">
      <c r="A10490" s="34" t="s">
        <v>30997</v>
      </c>
      <c r="B10490" s="35" t="s">
        <v>41447</v>
      </c>
      <c r="C10490" s="35" t="s">
        <v>9658</v>
      </c>
      <c r="D10490" s="34" t="str">
        <f t="shared" si="163"/>
        <v>958-Xã Hưng Hội</v>
      </c>
    </row>
    <row r="10491" spans="1:4">
      <c r="A10491" s="34" t="s">
        <v>30997</v>
      </c>
      <c r="B10491" s="35" t="s">
        <v>41448</v>
      </c>
      <c r="C10491" s="35" t="s">
        <v>9659</v>
      </c>
      <c r="D10491" s="34" t="str">
        <f t="shared" si="163"/>
        <v>958-Xã Châu Thới</v>
      </c>
    </row>
    <row r="10492" spans="1:4">
      <c r="A10492" s="34" t="s">
        <v>30997</v>
      </c>
      <c r="B10492" s="35" t="s">
        <v>41449</v>
      </c>
      <c r="C10492" s="35" t="s">
        <v>5367</v>
      </c>
      <c r="D10492" s="34" t="str">
        <f t="shared" si="163"/>
        <v>958-Xã Long Thạnh</v>
      </c>
    </row>
    <row r="10493" spans="1:4">
      <c r="A10493" s="34" t="s">
        <v>30998</v>
      </c>
      <c r="B10493" s="35" t="s">
        <v>41450</v>
      </c>
      <c r="C10493" s="35" t="s">
        <v>3355</v>
      </c>
      <c r="D10493" s="34" t="str">
        <f t="shared" si="163"/>
        <v>959-Phường 1</v>
      </c>
    </row>
    <row r="10494" spans="1:4">
      <c r="A10494" s="34" t="s">
        <v>30998</v>
      </c>
      <c r="B10494" s="35" t="s">
        <v>41451</v>
      </c>
      <c r="C10494" s="35" t="s">
        <v>29687</v>
      </c>
      <c r="D10494" s="34" t="str">
        <f t="shared" si="163"/>
        <v>959-Phường Hộ Phòng</v>
      </c>
    </row>
    <row r="10495" spans="1:4">
      <c r="A10495" s="34" t="s">
        <v>30998</v>
      </c>
      <c r="B10495" s="35" t="s">
        <v>41452</v>
      </c>
      <c r="C10495" s="35" t="s">
        <v>9660</v>
      </c>
      <c r="D10495" s="34" t="str">
        <f t="shared" si="163"/>
        <v>959-Xã Phong Thạnh Đông</v>
      </c>
    </row>
    <row r="10496" spans="1:4">
      <c r="A10496" s="34" t="s">
        <v>30998</v>
      </c>
      <c r="B10496" s="35" t="s">
        <v>41453</v>
      </c>
      <c r="C10496" s="35" t="s">
        <v>29688</v>
      </c>
      <c r="D10496" s="34" t="str">
        <f t="shared" si="163"/>
        <v>959-Phường Láng Tròn</v>
      </c>
    </row>
    <row r="10497" spans="1:4">
      <c r="A10497" s="34" t="s">
        <v>30998</v>
      </c>
      <c r="B10497" s="35" t="s">
        <v>41454</v>
      </c>
      <c r="C10497" s="35" t="s">
        <v>9661</v>
      </c>
      <c r="D10497" s="34" t="str">
        <f t="shared" si="163"/>
        <v>959-Xã Phong Tân</v>
      </c>
    </row>
    <row r="10498" spans="1:4">
      <c r="A10498" s="34" t="s">
        <v>30998</v>
      </c>
      <c r="B10498" s="35" t="s">
        <v>41455</v>
      </c>
      <c r="C10498" s="35" t="s">
        <v>5368</v>
      </c>
      <c r="D10498" s="34" t="str">
        <f t="shared" si="163"/>
        <v>959-Xã Tân Phong</v>
      </c>
    </row>
    <row r="10499" spans="1:4">
      <c r="A10499" s="34" t="s">
        <v>30998</v>
      </c>
      <c r="B10499" s="35" t="s">
        <v>41456</v>
      </c>
      <c r="C10499" s="35" t="s">
        <v>9228</v>
      </c>
      <c r="D10499" s="34" t="str">
        <f t="shared" si="163"/>
        <v>959-Xã Phong Thạnh</v>
      </c>
    </row>
    <row r="10500" spans="1:4">
      <c r="A10500" s="34" t="s">
        <v>30998</v>
      </c>
      <c r="B10500" s="35" t="s">
        <v>41457</v>
      </c>
      <c r="C10500" s="35" t="s">
        <v>9229</v>
      </c>
      <c r="D10500" s="34" t="str">
        <f t="shared" si="163"/>
        <v>959-Xã Phong Thạnh A</v>
      </c>
    </row>
    <row r="10501" spans="1:4">
      <c r="A10501" s="34" t="s">
        <v>30998</v>
      </c>
      <c r="B10501" s="35" t="s">
        <v>41458</v>
      </c>
      <c r="C10501" s="35" t="s">
        <v>9230</v>
      </c>
      <c r="D10501" s="34" t="str">
        <f t="shared" ref="D10501:D10564" si="164">CONCATENATE(A10501,"-",C10501)</f>
        <v>959-Xã Phong Thạnh Tây</v>
      </c>
    </row>
    <row r="10502" spans="1:4">
      <c r="A10502" s="34" t="s">
        <v>30998</v>
      </c>
      <c r="B10502" s="35" t="s">
        <v>41459</v>
      </c>
      <c r="C10502" s="35" t="s">
        <v>4293</v>
      </c>
      <c r="D10502" s="34" t="str">
        <f t="shared" si="164"/>
        <v>959-Xã Tân Thạnh</v>
      </c>
    </row>
    <row r="10503" spans="1:4">
      <c r="A10503" s="34" t="s">
        <v>30999</v>
      </c>
      <c r="B10503" s="35" t="s">
        <v>41460</v>
      </c>
      <c r="C10503" s="35" t="s">
        <v>7351</v>
      </c>
      <c r="D10503" s="34" t="str">
        <f t="shared" si="164"/>
        <v>960-Thị trấn Gành Hào</v>
      </c>
    </row>
    <row r="10504" spans="1:4">
      <c r="A10504" s="34" t="s">
        <v>30999</v>
      </c>
      <c r="B10504" s="35" t="s">
        <v>41461</v>
      </c>
      <c r="C10504" s="35" t="s">
        <v>7352</v>
      </c>
      <c r="D10504" s="34" t="str">
        <f t="shared" si="164"/>
        <v>960-Xã Long Điền Đông</v>
      </c>
    </row>
    <row r="10505" spans="1:4">
      <c r="A10505" s="34" t="s">
        <v>30999</v>
      </c>
      <c r="B10505" s="35" t="s">
        <v>41462</v>
      </c>
      <c r="C10505" s="35" t="s">
        <v>7353</v>
      </c>
      <c r="D10505" s="34" t="str">
        <f t="shared" si="164"/>
        <v>960-Xã Long Điền Đông A</v>
      </c>
    </row>
    <row r="10506" spans="1:4">
      <c r="A10506" s="34" t="s">
        <v>30999</v>
      </c>
      <c r="B10506" s="35" t="s">
        <v>41463</v>
      </c>
      <c r="C10506" s="35" t="s">
        <v>7775</v>
      </c>
      <c r="D10506" s="34" t="str">
        <f t="shared" si="164"/>
        <v>960-Xã Long Điền</v>
      </c>
    </row>
    <row r="10507" spans="1:4">
      <c r="A10507" s="34" t="s">
        <v>30999</v>
      </c>
      <c r="B10507" s="35" t="s">
        <v>41464</v>
      </c>
      <c r="C10507" s="35" t="s">
        <v>7335</v>
      </c>
      <c r="D10507" s="34" t="str">
        <f t="shared" si="164"/>
        <v>960-Xã Long Điền Tây</v>
      </c>
    </row>
    <row r="10508" spans="1:4">
      <c r="A10508" s="34" t="s">
        <v>30999</v>
      </c>
      <c r="B10508" s="35" t="s">
        <v>41470</v>
      </c>
      <c r="C10508" s="35" t="s">
        <v>8907</v>
      </c>
      <c r="D10508" s="34" t="str">
        <f t="shared" si="164"/>
        <v>960-Xã Điền Hải</v>
      </c>
    </row>
    <row r="10509" spans="1:4">
      <c r="A10509" s="34" t="s">
        <v>30999</v>
      </c>
      <c r="B10509" s="35" t="s">
        <v>41465</v>
      </c>
      <c r="C10509" s="35" t="s">
        <v>7776</v>
      </c>
      <c r="D10509" s="34" t="str">
        <f t="shared" si="164"/>
        <v>960-Xã An Trạch</v>
      </c>
    </row>
    <row r="10510" spans="1:4">
      <c r="A10510" s="34" t="s">
        <v>30999</v>
      </c>
      <c r="B10510" s="35" t="s">
        <v>41469</v>
      </c>
      <c r="C10510" s="35" t="s">
        <v>9921</v>
      </c>
      <c r="D10510" s="34" t="str">
        <f t="shared" si="164"/>
        <v>960-Xã An Trạch A</v>
      </c>
    </row>
    <row r="10511" spans="1:4">
      <c r="A10511" s="34" t="s">
        <v>30999</v>
      </c>
      <c r="B10511" s="35" t="s">
        <v>41466</v>
      </c>
      <c r="C10511" s="35" t="s">
        <v>7777</v>
      </c>
      <c r="D10511" s="34" t="str">
        <f t="shared" si="164"/>
        <v>960-Xã An Phúc</v>
      </c>
    </row>
    <row r="10512" spans="1:4">
      <c r="A10512" s="34" t="s">
        <v>30999</v>
      </c>
      <c r="B10512" s="35" t="s">
        <v>41467</v>
      </c>
      <c r="C10512" s="35" t="s">
        <v>5203</v>
      </c>
      <c r="D10512" s="34" t="str">
        <f t="shared" si="164"/>
        <v>960-Xã Định Thành</v>
      </c>
    </row>
    <row r="10513" spans="1:4">
      <c r="A10513" s="34" t="s">
        <v>30999</v>
      </c>
      <c r="B10513" s="35" t="s">
        <v>41468</v>
      </c>
      <c r="C10513" s="35" t="s">
        <v>7770</v>
      </c>
      <c r="D10513" s="34" t="str">
        <f t="shared" si="164"/>
        <v>960-Xã Định Thành A</v>
      </c>
    </row>
    <row r="10514" spans="1:4">
      <c r="A10514" s="34" t="s">
        <v>31000</v>
      </c>
      <c r="B10514" s="35" t="s">
        <v>41471</v>
      </c>
      <c r="C10514" s="35" t="s">
        <v>6213</v>
      </c>
      <c r="D10514" s="34" t="str">
        <f t="shared" si="164"/>
        <v>961-Thị trấn Hòa Bình</v>
      </c>
    </row>
    <row r="10515" spans="1:4">
      <c r="A10515" s="34" t="s">
        <v>31000</v>
      </c>
      <c r="B10515" s="35" t="s">
        <v>41472</v>
      </c>
      <c r="C10515" s="35" t="s">
        <v>5764</v>
      </c>
      <c r="D10515" s="34" t="str">
        <f t="shared" si="164"/>
        <v>961-Xã Minh Diệu</v>
      </c>
    </row>
    <row r="10516" spans="1:4">
      <c r="A10516" s="34" t="s">
        <v>31000</v>
      </c>
      <c r="B10516" s="35" t="s">
        <v>41473</v>
      </c>
      <c r="C10516" s="35" t="s">
        <v>7148</v>
      </c>
      <c r="D10516" s="34" t="str">
        <f t="shared" si="164"/>
        <v>961-Xã Vĩnh Bình</v>
      </c>
    </row>
    <row r="10517" spans="1:4">
      <c r="A10517" s="34" t="s">
        <v>31000</v>
      </c>
      <c r="B10517" s="35" t="s">
        <v>41474</v>
      </c>
      <c r="C10517" s="35" t="s">
        <v>9227</v>
      </c>
      <c r="D10517" s="34" t="str">
        <f t="shared" si="164"/>
        <v>961-Xã Vĩnh Mỹ B</v>
      </c>
    </row>
    <row r="10518" spans="1:4">
      <c r="A10518" s="34" t="s">
        <v>31000</v>
      </c>
      <c r="B10518" s="35" t="s">
        <v>41475</v>
      </c>
      <c r="C10518" s="35" t="s">
        <v>5765</v>
      </c>
      <c r="D10518" s="34" t="str">
        <f t="shared" si="164"/>
        <v>961-Xã Vĩnh Hậu</v>
      </c>
    </row>
    <row r="10519" spans="1:4">
      <c r="A10519" s="34" t="s">
        <v>31000</v>
      </c>
      <c r="B10519" s="35" t="s">
        <v>41476</v>
      </c>
      <c r="C10519" s="35" t="s">
        <v>5766</v>
      </c>
      <c r="D10519" s="34" t="str">
        <f t="shared" si="164"/>
        <v>961-Xã Vĩnh Hậu A</v>
      </c>
    </row>
    <row r="10520" spans="1:4">
      <c r="A10520" s="34" t="s">
        <v>31000</v>
      </c>
      <c r="B10520" s="35" t="s">
        <v>41477</v>
      </c>
      <c r="C10520" s="35" t="s">
        <v>7771</v>
      </c>
      <c r="D10520" s="34" t="str">
        <f t="shared" si="164"/>
        <v>961-Xã Vĩnh Mỹ A</v>
      </c>
    </row>
    <row r="10521" spans="1:4">
      <c r="A10521" s="34" t="s">
        <v>31000</v>
      </c>
      <c r="B10521" s="35" t="s">
        <v>41478</v>
      </c>
      <c r="C10521" s="35" t="s">
        <v>5234</v>
      </c>
      <c r="D10521" s="34" t="str">
        <f t="shared" si="164"/>
        <v>961-Xã Vĩnh Thịnh</v>
      </c>
    </row>
    <row r="10522" spans="1:4">
      <c r="A10522" s="34" t="s">
        <v>31001</v>
      </c>
      <c r="B10522" s="35" t="s">
        <v>41479</v>
      </c>
      <c r="C10522" s="35" t="s">
        <v>6392</v>
      </c>
      <c r="D10522" s="34" t="str">
        <f t="shared" si="164"/>
        <v>964-Phường 9</v>
      </c>
    </row>
    <row r="10523" spans="1:4">
      <c r="A10523" s="34" t="s">
        <v>31001</v>
      </c>
      <c r="B10523" s="35" t="s">
        <v>41480</v>
      </c>
      <c r="C10523" s="35" t="s">
        <v>4287</v>
      </c>
      <c r="D10523" s="34" t="str">
        <f t="shared" si="164"/>
        <v>964-Phường 4</v>
      </c>
    </row>
    <row r="10524" spans="1:4">
      <c r="A10524" s="34" t="s">
        <v>31001</v>
      </c>
      <c r="B10524" s="35" t="s">
        <v>41481</v>
      </c>
      <c r="C10524" s="35" t="s">
        <v>3355</v>
      </c>
      <c r="D10524" s="34" t="str">
        <f t="shared" si="164"/>
        <v>964-Phường 1</v>
      </c>
    </row>
    <row r="10525" spans="1:4">
      <c r="A10525" s="34" t="s">
        <v>31001</v>
      </c>
      <c r="B10525" s="35" t="s">
        <v>41482</v>
      </c>
      <c r="C10525" s="35" t="s">
        <v>3433</v>
      </c>
      <c r="D10525" s="34" t="str">
        <f t="shared" si="164"/>
        <v>964-Phường 5</v>
      </c>
    </row>
    <row r="10526" spans="1:4">
      <c r="A10526" s="34" t="s">
        <v>31001</v>
      </c>
      <c r="B10526" s="35" t="s">
        <v>41483</v>
      </c>
      <c r="C10526" s="35" t="s">
        <v>3382</v>
      </c>
      <c r="D10526" s="34" t="str">
        <f t="shared" si="164"/>
        <v>964-Phường 2</v>
      </c>
    </row>
    <row r="10527" spans="1:4">
      <c r="A10527" s="34" t="s">
        <v>31001</v>
      </c>
      <c r="B10527" s="35" t="s">
        <v>41484</v>
      </c>
      <c r="C10527" s="35" t="s">
        <v>5108</v>
      </c>
      <c r="D10527" s="34" t="str">
        <f t="shared" si="164"/>
        <v>964-Phường 8</v>
      </c>
    </row>
    <row r="10528" spans="1:4">
      <c r="A10528" s="34" t="s">
        <v>31001</v>
      </c>
      <c r="B10528" s="35" t="s">
        <v>41485</v>
      </c>
      <c r="C10528" s="35" t="s">
        <v>5145</v>
      </c>
      <c r="D10528" s="34" t="str">
        <f t="shared" si="164"/>
        <v>964-Phường 6</v>
      </c>
    </row>
    <row r="10529" spans="1:4">
      <c r="A10529" s="34" t="s">
        <v>31001</v>
      </c>
      <c r="B10529" s="35" t="s">
        <v>41486</v>
      </c>
      <c r="C10529" s="35" t="s">
        <v>5099</v>
      </c>
      <c r="D10529" s="34" t="str">
        <f t="shared" si="164"/>
        <v>964-Phường 7</v>
      </c>
    </row>
    <row r="10530" spans="1:4">
      <c r="A10530" s="34" t="s">
        <v>31001</v>
      </c>
      <c r="B10530" s="35" t="s">
        <v>41495</v>
      </c>
      <c r="C10530" s="35" t="s">
        <v>9953</v>
      </c>
      <c r="D10530" s="34" t="str">
        <f t="shared" si="164"/>
        <v>964-Phường Tân Xuyên</v>
      </c>
    </row>
    <row r="10531" spans="1:4">
      <c r="A10531" s="34" t="s">
        <v>31001</v>
      </c>
      <c r="B10531" s="35" t="s">
        <v>41487</v>
      </c>
      <c r="C10531" s="35" t="s">
        <v>7845</v>
      </c>
      <c r="D10531" s="34" t="str">
        <f t="shared" si="164"/>
        <v>964-Xã An Xuyên</v>
      </c>
    </row>
    <row r="10532" spans="1:4">
      <c r="A10532" s="34" t="s">
        <v>31001</v>
      </c>
      <c r="B10532" s="35" t="s">
        <v>41494</v>
      </c>
      <c r="C10532" s="35" t="s">
        <v>4664</v>
      </c>
      <c r="D10532" s="34" t="str">
        <f t="shared" si="164"/>
        <v>964-Phường Tân Thành</v>
      </c>
    </row>
    <row r="10533" spans="1:4">
      <c r="A10533" s="34" t="s">
        <v>31001</v>
      </c>
      <c r="B10533" s="35" t="s">
        <v>41488</v>
      </c>
      <c r="C10533" s="35" t="s">
        <v>3231</v>
      </c>
      <c r="D10533" s="34" t="str">
        <f t="shared" si="164"/>
        <v>964-Xã Tân Thành</v>
      </c>
    </row>
    <row r="10534" spans="1:4">
      <c r="A10534" s="34" t="s">
        <v>31001</v>
      </c>
      <c r="B10534" s="35" t="s">
        <v>41489</v>
      </c>
      <c r="C10534" s="35" t="s">
        <v>9209</v>
      </c>
      <c r="D10534" s="34" t="str">
        <f t="shared" si="164"/>
        <v>964-Xã Tắc Vân</v>
      </c>
    </row>
    <row r="10535" spans="1:4">
      <c r="A10535" s="34" t="s">
        <v>31001</v>
      </c>
      <c r="B10535" s="35" t="s">
        <v>41490</v>
      </c>
      <c r="C10535" s="35" t="s">
        <v>6899</v>
      </c>
      <c r="D10535" s="34" t="str">
        <f t="shared" si="164"/>
        <v>964-Xã Lý Văn Lâm</v>
      </c>
    </row>
    <row r="10536" spans="1:4">
      <c r="A10536" s="34" t="s">
        <v>31001</v>
      </c>
      <c r="B10536" s="35" t="s">
        <v>41491</v>
      </c>
      <c r="C10536" s="35" t="s">
        <v>6531</v>
      </c>
      <c r="D10536" s="34" t="str">
        <f t="shared" si="164"/>
        <v>964-Xã Định Bình</v>
      </c>
    </row>
    <row r="10537" spans="1:4">
      <c r="A10537" s="34" t="s">
        <v>31001</v>
      </c>
      <c r="B10537" s="35" t="s">
        <v>41492</v>
      </c>
      <c r="C10537" s="35" t="s">
        <v>7441</v>
      </c>
      <c r="D10537" s="34" t="str">
        <f t="shared" si="164"/>
        <v>964-Xã Hòa Thành</v>
      </c>
    </row>
    <row r="10538" spans="1:4">
      <c r="A10538" s="34" t="s">
        <v>31001</v>
      </c>
      <c r="B10538" s="35" t="s">
        <v>41493</v>
      </c>
      <c r="C10538" s="35" t="s">
        <v>4773</v>
      </c>
      <c r="D10538" s="34" t="str">
        <f t="shared" si="164"/>
        <v>964-Xã Hòa Tân</v>
      </c>
    </row>
    <row r="10539" spans="1:4">
      <c r="A10539" s="34" t="s">
        <v>31002</v>
      </c>
      <c r="B10539" s="35" t="s">
        <v>41496</v>
      </c>
      <c r="C10539" s="35" t="s">
        <v>9664</v>
      </c>
      <c r="D10539" s="34" t="str">
        <f t="shared" si="164"/>
        <v>966-Thị trấn U Minh</v>
      </c>
    </row>
    <row r="10540" spans="1:4">
      <c r="A10540" s="34" t="s">
        <v>31002</v>
      </c>
      <c r="B10540" s="35" t="s">
        <v>41497</v>
      </c>
      <c r="C10540" s="35" t="s">
        <v>5989</v>
      </c>
      <c r="D10540" s="34" t="str">
        <f t="shared" si="164"/>
        <v>966-Xã Khánh Hòa</v>
      </c>
    </row>
    <row r="10541" spans="1:4">
      <c r="A10541" s="34" t="s">
        <v>31002</v>
      </c>
      <c r="B10541" s="35" t="s">
        <v>41503</v>
      </c>
      <c r="C10541" s="35" t="s">
        <v>9954</v>
      </c>
      <c r="D10541" s="34" t="str">
        <f t="shared" si="164"/>
        <v>966-Xã Khánh Thuận</v>
      </c>
    </row>
    <row r="10542" spans="1:4">
      <c r="A10542" s="34" t="s">
        <v>31002</v>
      </c>
      <c r="B10542" s="35" t="s">
        <v>41498</v>
      </c>
      <c r="C10542" s="35" t="s">
        <v>9665</v>
      </c>
      <c r="D10542" s="34" t="str">
        <f t="shared" si="164"/>
        <v>966-Xã Khánh Tiến</v>
      </c>
    </row>
    <row r="10543" spans="1:4">
      <c r="A10543" s="34" t="s">
        <v>31002</v>
      </c>
      <c r="B10543" s="35" t="s">
        <v>41499</v>
      </c>
      <c r="C10543" s="35" t="s">
        <v>9666</v>
      </c>
      <c r="D10543" s="34" t="str">
        <f t="shared" si="164"/>
        <v>966-Xã Nguyễn Phích</v>
      </c>
    </row>
    <row r="10544" spans="1:4">
      <c r="A10544" s="34" t="s">
        <v>31002</v>
      </c>
      <c r="B10544" s="35" t="s">
        <v>41500</v>
      </c>
      <c r="C10544" s="35" t="s">
        <v>9217</v>
      </c>
      <c r="D10544" s="34" t="str">
        <f t="shared" si="164"/>
        <v>966-Xã Khánh Lâm</v>
      </c>
    </row>
    <row r="10545" spans="1:4">
      <c r="A10545" s="34" t="s">
        <v>31002</v>
      </c>
      <c r="B10545" s="35" t="s">
        <v>41501</v>
      </c>
      <c r="C10545" s="35" t="s">
        <v>5331</v>
      </c>
      <c r="D10545" s="34" t="str">
        <f t="shared" si="164"/>
        <v>966-Xã Khánh An</v>
      </c>
    </row>
    <row r="10546" spans="1:4">
      <c r="A10546" s="34" t="s">
        <v>31002</v>
      </c>
      <c r="B10546" s="35" t="s">
        <v>41502</v>
      </c>
      <c r="C10546" s="35" t="s">
        <v>6803</v>
      </c>
      <c r="D10546" s="34" t="str">
        <f t="shared" si="164"/>
        <v>966-Xã Khánh Hội</v>
      </c>
    </row>
    <row r="10547" spans="1:4">
      <c r="A10547" s="34" t="s">
        <v>31003</v>
      </c>
      <c r="B10547" s="35" t="s">
        <v>41504</v>
      </c>
      <c r="C10547" s="35" t="s">
        <v>6901</v>
      </c>
      <c r="D10547" s="34" t="str">
        <f t="shared" si="164"/>
        <v>967-Thị trấn Thới Bình</v>
      </c>
    </row>
    <row r="10548" spans="1:4">
      <c r="A10548" s="34" t="s">
        <v>31003</v>
      </c>
      <c r="B10548" s="35" t="s">
        <v>41505</v>
      </c>
      <c r="C10548" s="35" t="s">
        <v>7842</v>
      </c>
      <c r="D10548" s="34" t="str">
        <f t="shared" si="164"/>
        <v>967-Xã Biển Bạch</v>
      </c>
    </row>
    <row r="10549" spans="1:4">
      <c r="A10549" s="34" t="s">
        <v>31003</v>
      </c>
      <c r="B10549" s="35" t="s">
        <v>41514</v>
      </c>
      <c r="C10549" s="35" t="s">
        <v>9669</v>
      </c>
      <c r="D10549" s="34" t="str">
        <f t="shared" si="164"/>
        <v>967-Xã Tân Bằng</v>
      </c>
    </row>
    <row r="10550" spans="1:4">
      <c r="A10550" s="34" t="s">
        <v>31003</v>
      </c>
      <c r="B10550" s="35" t="s">
        <v>41506</v>
      </c>
      <c r="C10550" s="35" t="s">
        <v>9218</v>
      </c>
      <c r="D10550" s="34" t="str">
        <f t="shared" si="164"/>
        <v>967-Xã Trí Phải</v>
      </c>
    </row>
    <row r="10551" spans="1:4">
      <c r="A10551" s="34" t="s">
        <v>31003</v>
      </c>
      <c r="B10551" s="35" t="s">
        <v>41515</v>
      </c>
      <c r="C10551" s="35" t="s">
        <v>9670</v>
      </c>
      <c r="D10551" s="34" t="str">
        <f t="shared" si="164"/>
        <v>967-Xã Trí Lực</v>
      </c>
    </row>
    <row r="10552" spans="1:4">
      <c r="A10552" s="34" t="s">
        <v>31003</v>
      </c>
      <c r="B10552" s="35" t="s">
        <v>41507</v>
      </c>
      <c r="C10552" s="35" t="s">
        <v>9237</v>
      </c>
      <c r="D10552" s="34" t="str">
        <f t="shared" si="164"/>
        <v>967-Xã Biển Bạch Đông</v>
      </c>
    </row>
    <row r="10553" spans="1:4">
      <c r="A10553" s="34" t="s">
        <v>31003</v>
      </c>
      <c r="B10553" s="35" t="s">
        <v>41508</v>
      </c>
      <c r="C10553" s="35" t="s">
        <v>9667</v>
      </c>
      <c r="D10553" s="34" t="str">
        <f t="shared" si="164"/>
        <v>967-Xã Thới Bình</v>
      </c>
    </row>
    <row r="10554" spans="1:4">
      <c r="A10554" s="34" t="s">
        <v>31003</v>
      </c>
      <c r="B10554" s="35" t="s">
        <v>41509</v>
      </c>
      <c r="C10554" s="35" t="s">
        <v>4103</v>
      </c>
      <c r="D10554" s="34" t="str">
        <f t="shared" si="164"/>
        <v>967-Xã Tân Phú</v>
      </c>
    </row>
    <row r="10555" spans="1:4">
      <c r="A10555" s="34" t="s">
        <v>31003</v>
      </c>
      <c r="B10555" s="35" t="s">
        <v>41510</v>
      </c>
      <c r="C10555" s="35" t="s">
        <v>7581</v>
      </c>
      <c r="D10555" s="34" t="str">
        <f t="shared" si="164"/>
        <v>967-Xã Tân Lộc Bắc</v>
      </c>
    </row>
    <row r="10556" spans="1:4">
      <c r="A10556" s="34" t="s">
        <v>31003</v>
      </c>
      <c r="B10556" s="35" t="s">
        <v>41511</v>
      </c>
      <c r="C10556" s="35" t="s">
        <v>8062</v>
      </c>
      <c r="D10556" s="34" t="str">
        <f t="shared" si="164"/>
        <v>967-Xã Tân Lộc</v>
      </c>
    </row>
    <row r="10557" spans="1:4">
      <c r="A10557" s="34" t="s">
        <v>31003</v>
      </c>
      <c r="B10557" s="35" t="s">
        <v>41512</v>
      </c>
      <c r="C10557" s="35" t="s">
        <v>9241</v>
      </c>
      <c r="D10557" s="34" t="str">
        <f t="shared" si="164"/>
        <v>967-Xã Tân Lộc Đông</v>
      </c>
    </row>
    <row r="10558" spans="1:4">
      <c r="A10558" s="34" t="s">
        <v>31003</v>
      </c>
      <c r="B10558" s="35" t="s">
        <v>41513</v>
      </c>
      <c r="C10558" s="35" t="s">
        <v>9668</v>
      </c>
      <c r="D10558" s="34" t="str">
        <f t="shared" si="164"/>
        <v>967-Xã Hồ Thị Kỷ</v>
      </c>
    </row>
    <row r="10559" spans="1:4">
      <c r="A10559" s="34" t="s">
        <v>2258</v>
      </c>
      <c r="B10559" s="35" t="s">
        <v>41516</v>
      </c>
      <c r="C10559" s="35" t="s">
        <v>3078</v>
      </c>
      <c r="D10559" s="34" t="str">
        <f t="shared" si="164"/>
        <v>968-Thị trấn Trần Văn Thời</v>
      </c>
    </row>
    <row r="10560" spans="1:4">
      <c r="A10560" s="34" t="s">
        <v>2258</v>
      </c>
      <c r="B10560" s="35" t="s">
        <v>41517</v>
      </c>
      <c r="C10560" s="35" t="s">
        <v>9223</v>
      </c>
      <c r="D10560" s="34" t="str">
        <f t="shared" si="164"/>
        <v>968-Thị trấn Sông Đốc</v>
      </c>
    </row>
    <row r="10561" spans="1:4">
      <c r="A10561" s="34" t="s">
        <v>2258</v>
      </c>
      <c r="B10561" s="35" t="s">
        <v>41518</v>
      </c>
      <c r="C10561" s="35" t="s">
        <v>9219</v>
      </c>
      <c r="D10561" s="34" t="str">
        <f t="shared" si="164"/>
        <v>968-Xã Khánh Bình Tây Bắc</v>
      </c>
    </row>
    <row r="10562" spans="1:4">
      <c r="A10562" s="34" t="s">
        <v>2258</v>
      </c>
      <c r="B10562" s="35" t="s">
        <v>41519</v>
      </c>
      <c r="C10562" s="35" t="s">
        <v>9210</v>
      </c>
      <c r="D10562" s="34" t="str">
        <f t="shared" si="164"/>
        <v>968-Xã Khánh Bình Tây</v>
      </c>
    </row>
    <row r="10563" spans="1:4">
      <c r="A10563" s="34" t="s">
        <v>2258</v>
      </c>
      <c r="B10563" s="35" t="s">
        <v>41520</v>
      </c>
      <c r="C10563" s="35" t="s">
        <v>9671</v>
      </c>
      <c r="D10563" s="34" t="str">
        <f t="shared" si="164"/>
        <v>968-Xã Trần Hợi</v>
      </c>
    </row>
    <row r="10564" spans="1:4">
      <c r="A10564" s="34" t="s">
        <v>2258</v>
      </c>
      <c r="B10564" s="35" t="s">
        <v>41527</v>
      </c>
      <c r="C10564" s="35" t="s">
        <v>8063</v>
      </c>
      <c r="D10564" s="34" t="str">
        <f t="shared" si="164"/>
        <v>968-Xã Khánh Lộc</v>
      </c>
    </row>
    <row r="10565" spans="1:4">
      <c r="A10565" s="34" t="s">
        <v>2258</v>
      </c>
      <c r="B10565" s="35" t="s">
        <v>41521</v>
      </c>
      <c r="C10565" s="35" t="s">
        <v>8565</v>
      </c>
      <c r="D10565" s="34" t="str">
        <f t="shared" ref="D10565:D10622" si="165">CONCATENATE(A10565,"-",C10565)</f>
        <v>968-Xã Khánh Bình</v>
      </c>
    </row>
    <row r="10566" spans="1:4">
      <c r="A10566" s="34" t="s">
        <v>2258</v>
      </c>
      <c r="B10566" s="35" t="s">
        <v>41522</v>
      </c>
      <c r="C10566" s="35" t="s">
        <v>9008</v>
      </c>
      <c r="D10566" s="34" t="str">
        <f t="shared" si="165"/>
        <v>968-Xã Khánh Hưng</v>
      </c>
    </row>
    <row r="10567" spans="1:4">
      <c r="A10567" s="34" t="s">
        <v>2258</v>
      </c>
      <c r="B10567" s="35" t="s">
        <v>41523</v>
      </c>
      <c r="C10567" s="35" t="s">
        <v>9224</v>
      </c>
      <c r="D10567" s="34" t="str">
        <f t="shared" si="165"/>
        <v>968-Xã Khánh Bình Đông</v>
      </c>
    </row>
    <row r="10568" spans="1:4">
      <c r="A10568" s="34" t="s">
        <v>2258</v>
      </c>
      <c r="B10568" s="35" t="s">
        <v>41524</v>
      </c>
      <c r="C10568" s="35" t="s">
        <v>6806</v>
      </c>
      <c r="D10568" s="34" t="str">
        <f t="shared" si="165"/>
        <v>968-Xã Khánh Hải</v>
      </c>
    </row>
    <row r="10569" spans="1:4">
      <c r="A10569" s="34" t="s">
        <v>2258</v>
      </c>
      <c r="B10569" s="35" t="s">
        <v>41525</v>
      </c>
      <c r="C10569" s="35" t="s">
        <v>9672</v>
      </c>
      <c r="D10569" s="34" t="str">
        <f t="shared" si="165"/>
        <v>968-Xã Lợi An</v>
      </c>
    </row>
    <row r="10570" spans="1:4">
      <c r="A10570" s="34" t="s">
        <v>2258</v>
      </c>
      <c r="B10570" s="35" t="s">
        <v>41528</v>
      </c>
      <c r="C10570" s="35" t="s">
        <v>9235</v>
      </c>
      <c r="D10570" s="34" t="str">
        <f t="shared" si="165"/>
        <v>968-Xã Phong Điền</v>
      </c>
    </row>
    <row r="10571" spans="1:4">
      <c r="A10571" s="34" t="s">
        <v>2258</v>
      </c>
      <c r="B10571" s="35" t="s">
        <v>41526</v>
      </c>
      <c r="C10571" s="35" t="s">
        <v>9234</v>
      </c>
      <c r="D10571" s="34" t="str">
        <f t="shared" si="165"/>
        <v>968-Xã Phong Lạc</v>
      </c>
    </row>
    <row r="10572" spans="1:4">
      <c r="A10572" s="34" t="s">
        <v>11017</v>
      </c>
      <c r="B10572" s="35" t="s">
        <v>41529</v>
      </c>
      <c r="C10572" s="35" t="s">
        <v>7843</v>
      </c>
      <c r="D10572" s="34" t="str">
        <f t="shared" si="165"/>
        <v>969-Thị trấn Cái Nước</v>
      </c>
    </row>
    <row r="10573" spans="1:4">
      <c r="A10573" s="34" t="s">
        <v>11017</v>
      </c>
      <c r="B10573" s="35" t="s">
        <v>41537</v>
      </c>
      <c r="C10573" s="35" t="s">
        <v>8585</v>
      </c>
      <c r="D10573" s="34" t="str">
        <f t="shared" si="165"/>
        <v>969-Xã Thạnh Phú</v>
      </c>
    </row>
    <row r="10574" spans="1:4">
      <c r="A10574" s="34" t="s">
        <v>11017</v>
      </c>
      <c r="B10574" s="35" t="s">
        <v>41530</v>
      </c>
      <c r="C10574" s="35" t="s">
        <v>9662</v>
      </c>
      <c r="D10574" s="34" t="str">
        <f t="shared" si="165"/>
        <v>969-Xã Lương Thế Trân</v>
      </c>
    </row>
    <row r="10575" spans="1:4">
      <c r="A10575" s="34" t="s">
        <v>11017</v>
      </c>
      <c r="B10575" s="35" t="s">
        <v>41531</v>
      </c>
      <c r="C10575" s="35" t="s">
        <v>6012</v>
      </c>
      <c r="D10575" s="34" t="str">
        <f t="shared" si="165"/>
        <v>969-Xã Phú Hưng</v>
      </c>
    </row>
    <row r="10576" spans="1:4">
      <c r="A10576" s="34" t="s">
        <v>11017</v>
      </c>
      <c r="B10576" s="35" t="s">
        <v>41532</v>
      </c>
      <c r="C10576" s="35" t="s">
        <v>3527</v>
      </c>
      <c r="D10576" s="34" t="str">
        <f t="shared" si="165"/>
        <v>969-Xã Tân Hưng</v>
      </c>
    </row>
    <row r="10577" spans="1:4">
      <c r="A10577" s="34" t="s">
        <v>11017</v>
      </c>
      <c r="B10577" s="35" t="s">
        <v>41533</v>
      </c>
      <c r="C10577" s="35" t="s">
        <v>5644</v>
      </c>
      <c r="D10577" s="34" t="str">
        <f t="shared" si="165"/>
        <v>969-Xã Hưng Mỹ</v>
      </c>
    </row>
    <row r="10578" spans="1:4">
      <c r="A10578" s="34" t="s">
        <v>11017</v>
      </c>
      <c r="B10578" s="35" t="s">
        <v>41538</v>
      </c>
      <c r="C10578" s="35" t="s">
        <v>9203</v>
      </c>
      <c r="D10578" s="34" t="str">
        <f t="shared" si="165"/>
        <v>969-Xã Hòa Mỹ</v>
      </c>
    </row>
    <row r="10579" spans="1:4">
      <c r="A10579" s="34" t="s">
        <v>11017</v>
      </c>
      <c r="B10579" s="35" t="s">
        <v>41539</v>
      </c>
      <c r="C10579" s="35" t="s">
        <v>3340</v>
      </c>
      <c r="D10579" s="34" t="str">
        <f t="shared" si="165"/>
        <v>969-Xã Đông Hưng</v>
      </c>
    </row>
    <row r="10580" spans="1:4">
      <c r="A10580" s="34" t="s">
        <v>11017</v>
      </c>
      <c r="B10580" s="35" t="s">
        <v>41534</v>
      </c>
      <c r="C10580" s="35" t="s">
        <v>7582</v>
      </c>
      <c r="D10580" s="34" t="str">
        <f t="shared" si="165"/>
        <v>969-Xã Đông Thới</v>
      </c>
    </row>
    <row r="10581" spans="1:4">
      <c r="A10581" s="34" t="s">
        <v>11017</v>
      </c>
      <c r="B10581" s="35" t="s">
        <v>41535</v>
      </c>
      <c r="C10581" s="35" t="s">
        <v>9225</v>
      </c>
      <c r="D10581" s="34" t="str">
        <f t="shared" si="165"/>
        <v>969-Xã Tân Hưng Đông</v>
      </c>
    </row>
    <row r="10582" spans="1:4">
      <c r="A10582" s="34" t="s">
        <v>11017</v>
      </c>
      <c r="B10582" s="35" t="s">
        <v>41536</v>
      </c>
      <c r="C10582" s="35" t="s">
        <v>9238</v>
      </c>
      <c r="D10582" s="34" t="str">
        <f t="shared" si="165"/>
        <v>969-Xã Trần Thới</v>
      </c>
    </row>
    <row r="10583" spans="1:4">
      <c r="A10583" s="34" t="s">
        <v>1616</v>
      </c>
      <c r="B10583" s="35" t="s">
        <v>41540</v>
      </c>
      <c r="C10583" s="35" t="s">
        <v>9673</v>
      </c>
      <c r="D10583" s="34" t="str">
        <f t="shared" si="165"/>
        <v>970-Thị trấn Đầm Dơi</v>
      </c>
    </row>
    <row r="10584" spans="1:4">
      <c r="A10584" s="34" t="s">
        <v>1616</v>
      </c>
      <c r="B10584" s="35" t="s">
        <v>41541</v>
      </c>
      <c r="C10584" s="35" t="s">
        <v>7583</v>
      </c>
      <c r="D10584" s="34" t="str">
        <f t="shared" si="165"/>
        <v>970-Xã Tạ An Khương</v>
      </c>
    </row>
    <row r="10585" spans="1:4">
      <c r="A10585" s="34" t="s">
        <v>1616</v>
      </c>
      <c r="B10585" s="35" t="s">
        <v>41542</v>
      </c>
      <c r="C10585" s="35" t="s">
        <v>42039</v>
      </c>
      <c r="D10585" s="34" t="str">
        <f t="shared" si="165"/>
        <v>970-Xã Tạ An Khương  Đông</v>
      </c>
    </row>
    <row r="10586" spans="1:4">
      <c r="A10586" s="34" t="s">
        <v>1616</v>
      </c>
      <c r="B10586" s="35" t="s">
        <v>41543</v>
      </c>
      <c r="C10586" s="35" t="s">
        <v>9236</v>
      </c>
      <c r="D10586" s="34" t="str">
        <f t="shared" si="165"/>
        <v>970-Xã Trần Phán</v>
      </c>
    </row>
    <row r="10587" spans="1:4">
      <c r="A10587" s="34" t="s">
        <v>1616</v>
      </c>
      <c r="B10587" s="35" t="s">
        <v>41553</v>
      </c>
      <c r="C10587" s="35" t="s">
        <v>6173</v>
      </c>
      <c r="D10587" s="34" t="str">
        <f t="shared" si="165"/>
        <v>970-Xã Tân Trung</v>
      </c>
    </row>
    <row r="10588" spans="1:4">
      <c r="A10588" s="34" t="s">
        <v>1616</v>
      </c>
      <c r="B10588" s="35" t="s">
        <v>41544</v>
      </c>
      <c r="C10588" s="35" t="s">
        <v>7825</v>
      </c>
      <c r="D10588" s="34" t="str">
        <f t="shared" si="165"/>
        <v>970-Xã Tân Đức</v>
      </c>
    </row>
    <row r="10589" spans="1:4">
      <c r="A10589" s="34" t="s">
        <v>1616</v>
      </c>
      <c r="B10589" s="35" t="s">
        <v>41545</v>
      </c>
      <c r="C10589" s="35" t="s">
        <v>8631</v>
      </c>
      <c r="D10589" s="34" t="str">
        <f t="shared" si="165"/>
        <v>970-Xã Tân Thuận</v>
      </c>
    </row>
    <row r="10590" spans="1:4">
      <c r="A10590" s="34" t="s">
        <v>1616</v>
      </c>
      <c r="B10590" s="35" t="s">
        <v>41546</v>
      </c>
      <c r="C10590" s="35" t="s">
        <v>42040</v>
      </c>
      <c r="D10590" s="34" t="str">
        <f t="shared" si="165"/>
        <v>970-Xã Tạ An Khương  Nam</v>
      </c>
    </row>
    <row r="10591" spans="1:4">
      <c r="A10591" s="34" t="s">
        <v>1616</v>
      </c>
      <c r="B10591" s="35" t="s">
        <v>41547</v>
      </c>
      <c r="C10591" s="35" t="s">
        <v>7579</v>
      </c>
      <c r="D10591" s="34" t="str">
        <f t="shared" si="165"/>
        <v>970-Xã Tân Duyệt</v>
      </c>
    </row>
    <row r="10592" spans="1:4">
      <c r="A10592" s="34" t="s">
        <v>1616</v>
      </c>
      <c r="B10592" s="35" t="s">
        <v>41554</v>
      </c>
      <c r="C10592" s="35" t="s">
        <v>3479</v>
      </c>
      <c r="D10592" s="34" t="str">
        <f t="shared" si="165"/>
        <v>970-Xã Tân Dân</v>
      </c>
    </row>
    <row r="10593" spans="1:4">
      <c r="A10593" s="34" t="s">
        <v>1616</v>
      </c>
      <c r="B10593" s="35" t="s">
        <v>41548</v>
      </c>
      <c r="C10593" s="35" t="s">
        <v>3005</v>
      </c>
      <c r="D10593" s="34" t="str">
        <f t="shared" si="165"/>
        <v>970-Xã Tân Tiến</v>
      </c>
    </row>
    <row r="10594" spans="1:4">
      <c r="A10594" s="34" t="s">
        <v>1616</v>
      </c>
      <c r="B10594" s="35" t="s">
        <v>41549</v>
      </c>
      <c r="C10594" s="35" t="s">
        <v>9211</v>
      </c>
      <c r="D10594" s="34" t="str">
        <f t="shared" si="165"/>
        <v>970-Xã Quách Phẩm Bắc</v>
      </c>
    </row>
    <row r="10595" spans="1:4">
      <c r="A10595" s="34" t="s">
        <v>1616</v>
      </c>
      <c r="B10595" s="35" t="s">
        <v>41550</v>
      </c>
      <c r="C10595" s="35" t="s">
        <v>9212</v>
      </c>
      <c r="D10595" s="34" t="str">
        <f t="shared" si="165"/>
        <v>970-Xã Quách Phẩm</v>
      </c>
    </row>
    <row r="10596" spans="1:4">
      <c r="A10596" s="34" t="s">
        <v>1616</v>
      </c>
      <c r="B10596" s="35" t="s">
        <v>41551</v>
      </c>
      <c r="C10596" s="35" t="s">
        <v>4577</v>
      </c>
      <c r="D10596" s="34" t="str">
        <f t="shared" si="165"/>
        <v>970-Xã Thanh Tùng</v>
      </c>
    </row>
    <row r="10597" spans="1:4">
      <c r="A10597" s="34" t="s">
        <v>1616</v>
      </c>
      <c r="B10597" s="35" t="s">
        <v>41555</v>
      </c>
      <c r="C10597" s="35" t="s">
        <v>7580</v>
      </c>
      <c r="D10597" s="34" t="str">
        <f t="shared" si="165"/>
        <v>970-Xã Ngọc Chánh</v>
      </c>
    </row>
    <row r="10598" spans="1:4">
      <c r="A10598" s="34" t="s">
        <v>1616</v>
      </c>
      <c r="B10598" s="35" t="s">
        <v>41552</v>
      </c>
      <c r="C10598" s="35" t="s">
        <v>9220</v>
      </c>
      <c r="D10598" s="34" t="str">
        <f t="shared" si="165"/>
        <v>970-Xã Nguyễn Huân</v>
      </c>
    </row>
    <row r="10599" spans="1:4">
      <c r="A10599" s="34" t="s">
        <v>29758</v>
      </c>
      <c r="B10599" s="35" t="s">
        <v>41556</v>
      </c>
      <c r="C10599" s="35" t="s">
        <v>29689</v>
      </c>
      <c r="D10599" s="34" t="str">
        <f t="shared" si="165"/>
        <v>971-Thị Trấn Năm Căn</v>
      </c>
    </row>
    <row r="10600" spans="1:4">
      <c r="A10600" s="34" t="s">
        <v>29758</v>
      </c>
      <c r="B10600" s="35" t="s">
        <v>41557</v>
      </c>
      <c r="C10600" s="35" t="s">
        <v>9239</v>
      </c>
      <c r="D10600" s="34" t="str">
        <f t="shared" si="165"/>
        <v>971-Xã Hàm Rồng</v>
      </c>
    </row>
    <row r="10601" spans="1:4">
      <c r="A10601" s="34" t="s">
        <v>29758</v>
      </c>
      <c r="B10601" s="35" t="s">
        <v>41558</v>
      </c>
      <c r="C10601" s="35" t="s">
        <v>9213</v>
      </c>
      <c r="D10601" s="34" t="str">
        <f t="shared" si="165"/>
        <v>971-Xã Hiệp Tùng</v>
      </c>
    </row>
    <row r="10602" spans="1:4">
      <c r="A10602" s="34" t="s">
        <v>29758</v>
      </c>
      <c r="B10602" s="35" t="s">
        <v>41559</v>
      </c>
      <c r="C10602" s="35" t="s">
        <v>9221</v>
      </c>
      <c r="D10602" s="34" t="str">
        <f t="shared" si="165"/>
        <v>971-Xã Đất Mới</v>
      </c>
    </row>
    <row r="10603" spans="1:4">
      <c r="A10603" s="34" t="s">
        <v>29758</v>
      </c>
      <c r="B10603" s="35" t="s">
        <v>41563</v>
      </c>
      <c r="C10603" s="35" t="s">
        <v>9222</v>
      </c>
      <c r="D10603" s="34" t="str">
        <f t="shared" si="165"/>
        <v>971-Xã Lâm Hải</v>
      </c>
    </row>
    <row r="10604" spans="1:4">
      <c r="A10604" s="34" t="s">
        <v>29758</v>
      </c>
      <c r="B10604" s="35" t="s">
        <v>41560</v>
      </c>
      <c r="C10604" s="35" t="s">
        <v>9663</v>
      </c>
      <c r="D10604" s="34" t="str">
        <f t="shared" si="165"/>
        <v>971-Xã Hàng Vịnh</v>
      </c>
    </row>
    <row r="10605" spans="1:4">
      <c r="A10605" s="34" t="s">
        <v>29758</v>
      </c>
      <c r="B10605" s="35" t="s">
        <v>41561</v>
      </c>
      <c r="C10605" s="35" t="s">
        <v>7349</v>
      </c>
      <c r="D10605" s="34" t="str">
        <f t="shared" si="165"/>
        <v>971-Xã Tam Giang</v>
      </c>
    </row>
    <row r="10606" spans="1:4">
      <c r="A10606" s="34" t="s">
        <v>29758</v>
      </c>
      <c r="B10606" s="35" t="s">
        <v>41562</v>
      </c>
      <c r="C10606" s="35" t="s">
        <v>9240</v>
      </c>
      <c r="D10606" s="34" t="str">
        <f t="shared" si="165"/>
        <v>971-Xã Tam Giang Đông</v>
      </c>
    </row>
    <row r="10607" spans="1:4">
      <c r="A10607" s="34" t="s">
        <v>1618</v>
      </c>
      <c r="B10607" s="35" t="s">
        <v>41564</v>
      </c>
      <c r="C10607" s="35" t="s">
        <v>9214</v>
      </c>
      <c r="D10607" s="34" t="str">
        <f t="shared" si="165"/>
        <v>972-Thị trấn Cái Đôi Vàm</v>
      </c>
    </row>
    <row r="10608" spans="1:4">
      <c r="A10608" s="34" t="s">
        <v>1618</v>
      </c>
      <c r="B10608" s="35" t="s">
        <v>41571</v>
      </c>
      <c r="C10608" s="35" t="s">
        <v>5505</v>
      </c>
      <c r="D10608" s="34" t="str">
        <f t="shared" si="165"/>
        <v>972-Xã Phú Thuận</v>
      </c>
    </row>
    <row r="10609" spans="1:4">
      <c r="A10609" s="34" t="s">
        <v>1618</v>
      </c>
      <c r="B10609" s="35" t="s">
        <v>41565</v>
      </c>
      <c r="C10609" s="35" t="s">
        <v>3753</v>
      </c>
      <c r="D10609" s="34" t="str">
        <f t="shared" si="165"/>
        <v>972-Xã Phú Mỹ</v>
      </c>
    </row>
    <row r="10610" spans="1:4">
      <c r="A10610" s="34" t="s">
        <v>1618</v>
      </c>
      <c r="B10610" s="35" t="s">
        <v>41566</v>
      </c>
      <c r="C10610" s="35" t="s">
        <v>7122</v>
      </c>
      <c r="D10610" s="34" t="str">
        <f t="shared" si="165"/>
        <v>972-Xã Phú Tân</v>
      </c>
    </row>
    <row r="10611" spans="1:4">
      <c r="A10611" s="34" t="s">
        <v>1618</v>
      </c>
      <c r="B10611" s="35" t="s">
        <v>41567</v>
      </c>
      <c r="C10611" s="35" t="s">
        <v>7510</v>
      </c>
      <c r="D10611" s="34" t="str">
        <f t="shared" si="165"/>
        <v>972-Xã Tân Hải</v>
      </c>
    </row>
    <row r="10612" spans="1:4">
      <c r="A10612" s="34" t="s">
        <v>1618</v>
      </c>
      <c r="B10612" s="35" t="s">
        <v>41568</v>
      </c>
      <c r="C10612" s="35" t="s">
        <v>7844</v>
      </c>
      <c r="D10612" s="34" t="str">
        <f t="shared" si="165"/>
        <v>972-Xã Việt Thắng</v>
      </c>
    </row>
    <row r="10613" spans="1:4">
      <c r="A10613" s="34" t="s">
        <v>1618</v>
      </c>
      <c r="B10613" s="35" t="s">
        <v>41569</v>
      </c>
      <c r="C10613" s="35" t="s">
        <v>9215</v>
      </c>
      <c r="D10613" s="34" t="str">
        <f t="shared" si="165"/>
        <v>972-Xã Tân Hưng Tây</v>
      </c>
    </row>
    <row r="10614" spans="1:4">
      <c r="A10614" s="34" t="s">
        <v>1618</v>
      </c>
      <c r="B10614" s="35" t="s">
        <v>41572</v>
      </c>
      <c r="C10614" s="35" t="s">
        <v>9216</v>
      </c>
      <c r="D10614" s="34" t="str">
        <f t="shared" si="165"/>
        <v>972-Xã Rạch Chèo</v>
      </c>
    </row>
    <row r="10615" spans="1:4">
      <c r="A10615" s="34" t="s">
        <v>1618</v>
      </c>
      <c r="B10615" s="35" t="s">
        <v>41570</v>
      </c>
      <c r="C10615" s="35" t="s">
        <v>30934</v>
      </c>
      <c r="D10615" s="34" t="str">
        <f t="shared" si="165"/>
        <v>972-Xã Nguyễn Việt Khái</v>
      </c>
    </row>
    <row r="10616" spans="1:4">
      <c r="A10616" s="34" t="s">
        <v>1619</v>
      </c>
      <c r="B10616" s="35" t="s">
        <v>41573</v>
      </c>
      <c r="C10616" s="35" t="s">
        <v>7584</v>
      </c>
      <c r="D10616" s="34" t="str">
        <f t="shared" si="165"/>
        <v>973-Xã Tam Giang Tây</v>
      </c>
    </row>
    <row r="10617" spans="1:4">
      <c r="A10617" s="34" t="s">
        <v>1619</v>
      </c>
      <c r="B10617" s="35" t="s">
        <v>41574</v>
      </c>
      <c r="C10617" s="35" t="s">
        <v>6900</v>
      </c>
      <c r="D10617" s="34" t="str">
        <f t="shared" si="165"/>
        <v>973-Xã Tân Ân Tây</v>
      </c>
    </row>
    <row r="10618" spans="1:4">
      <c r="A10618" s="34" t="s">
        <v>1619</v>
      </c>
      <c r="B10618" s="35" t="s">
        <v>41575</v>
      </c>
      <c r="C10618" s="35" t="s">
        <v>9242</v>
      </c>
      <c r="D10618" s="34" t="str">
        <f t="shared" si="165"/>
        <v>973-Xã Viên An Đông</v>
      </c>
    </row>
    <row r="10619" spans="1:4">
      <c r="A10619" s="34" t="s">
        <v>1619</v>
      </c>
      <c r="B10619" s="35" t="s">
        <v>41576</v>
      </c>
      <c r="C10619" s="35" t="s">
        <v>8077</v>
      </c>
      <c r="D10619" s="34" t="str">
        <f t="shared" si="165"/>
        <v>973-Xã Viên An</v>
      </c>
    </row>
    <row r="10620" spans="1:4">
      <c r="A10620" s="34" t="s">
        <v>1619</v>
      </c>
      <c r="B10620" s="35" t="s">
        <v>41579</v>
      </c>
      <c r="C10620" s="35" t="s">
        <v>9955</v>
      </c>
      <c r="D10620" s="34" t="str">
        <f t="shared" si="165"/>
        <v>973-Thị trấn Rạch Gốc</v>
      </c>
    </row>
    <row r="10621" spans="1:4">
      <c r="A10621" s="34" t="s">
        <v>1619</v>
      </c>
      <c r="B10621" s="35" t="s">
        <v>41577</v>
      </c>
      <c r="C10621" s="35" t="s">
        <v>9077</v>
      </c>
      <c r="D10621" s="34" t="str">
        <f t="shared" si="165"/>
        <v>973-Xã Tân Ân</v>
      </c>
    </row>
    <row r="10622" spans="1:4">
      <c r="A10622" s="34" t="s">
        <v>1619</v>
      </c>
      <c r="B10622" s="35" t="s">
        <v>41578</v>
      </c>
      <c r="C10622" s="35" t="s">
        <v>9226</v>
      </c>
      <c r="D10622" s="34" t="str">
        <f t="shared" si="165"/>
        <v>973-Xã Đất Mũi</v>
      </c>
    </row>
    <row r="10623" spans="1:4">
      <c r="A10623" s="34"/>
      <c r="B10623" s="35"/>
      <c r="C10623" s="35"/>
      <c r="D10623" s="34"/>
    </row>
    <row r="10624" spans="1:4">
      <c r="A10624" s="34"/>
      <c r="B10624" s="35"/>
      <c r="C10624" s="35"/>
      <c r="D10624" s="34"/>
    </row>
    <row r="10625" spans="1:4">
      <c r="A10625" s="34"/>
      <c r="B10625" s="35"/>
      <c r="C10625" s="35"/>
      <c r="D10625" s="34"/>
    </row>
    <row r="10626" spans="1:4">
      <c r="A10626" s="34"/>
      <c r="B10626" s="35"/>
      <c r="C10626" s="35"/>
      <c r="D10626" s="34"/>
    </row>
    <row r="10627" spans="1:4">
      <c r="A10627" s="34"/>
      <c r="B10627" s="35"/>
      <c r="C10627" s="35"/>
      <c r="D10627" s="34"/>
    </row>
    <row r="10628" spans="1:4">
      <c r="A10628" s="34"/>
      <c r="B10628" s="35"/>
      <c r="C10628" s="35"/>
      <c r="D10628" s="34"/>
    </row>
    <row r="10629" spans="1:4">
      <c r="A10629" s="34"/>
      <c r="B10629" s="35"/>
      <c r="C10629" s="35"/>
      <c r="D10629" s="34"/>
    </row>
    <row r="10630" spans="1:4">
      <c r="A10630" s="34"/>
      <c r="B10630" s="35"/>
      <c r="C10630" s="35"/>
      <c r="D10630" s="34"/>
    </row>
    <row r="10631" spans="1:4">
      <c r="A10631" s="34"/>
      <c r="B10631" s="35"/>
      <c r="C10631" s="35"/>
      <c r="D10631" s="34"/>
    </row>
    <row r="10632" spans="1:4">
      <c r="A10632" s="34"/>
      <c r="B10632" s="35"/>
      <c r="C10632" s="35"/>
      <c r="D10632" s="34"/>
    </row>
    <row r="10633" spans="1:4">
      <c r="A10633" s="34"/>
      <c r="B10633" s="35"/>
      <c r="C10633" s="35"/>
      <c r="D10633" s="34"/>
    </row>
    <row r="10634" spans="1:4">
      <c r="A10634" s="34"/>
      <c r="B10634" s="35"/>
      <c r="C10634" s="35"/>
      <c r="D10634" s="34"/>
    </row>
    <row r="10635" spans="1:4">
      <c r="A10635" s="34"/>
      <c r="B10635" s="35"/>
      <c r="C10635" s="35"/>
      <c r="D10635" s="34"/>
    </row>
    <row r="10636" spans="1:4">
      <c r="A10636" s="34"/>
      <c r="B10636" s="35"/>
      <c r="C10636" s="35"/>
      <c r="D10636" s="34"/>
    </row>
    <row r="10637" spans="1:4">
      <c r="A10637" s="34"/>
      <c r="B10637" s="35"/>
      <c r="C10637" s="35"/>
      <c r="D10637" s="34"/>
    </row>
    <row r="10638" spans="1:4">
      <c r="A10638" s="34"/>
      <c r="B10638" s="35"/>
      <c r="C10638" s="35"/>
      <c r="D10638" s="34"/>
    </row>
    <row r="10639" spans="1:4">
      <c r="A10639" s="34"/>
      <c r="B10639" s="35"/>
      <c r="C10639" s="35"/>
      <c r="D10639" s="34"/>
    </row>
    <row r="10640" spans="1:4">
      <c r="A10640" s="34"/>
      <c r="B10640" s="35"/>
      <c r="C10640" s="35"/>
      <c r="D10640" s="34"/>
    </row>
    <row r="10641" spans="1:4">
      <c r="A10641" s="34"/>
      <c r="B10641" s="35"/>
      <c r="C10641" s="35"/>
      <c r="D10641" s="34"/>
    </row>
    <row r="10642" spans="1:4">
      <c r="A10642" s="34"/>
      <c r="B10642" s="35"/>
      <c r="C10642" s="35"/>
      <c r="D10642" s="34"/>
    </row>
    <row r="10643" spans="1:4">
      <c r="A10643" s="34"/>
      <c r="B10643" s="35"/>
      <c r="C10643" s="35"/>
      <c r="D10643" s="34"/>
    </row>
    <row r="10644" spans="1:4">
      <c r="A10644" s="34"/>
      <c r="B10644" s="35"/>
      <c r="C10644" s="35"/>
      <c r="D10644" s="34"/>
    </row>
    <row r="10645" spans="1:4">
      <c r="A10645" s="34"/>
      <c r="B10645" s="35"/>
      <c r="C10645" s="35"/>
      <c r="D10645" s="34"/>
    </row>
    <row r="10646" spans="1:4">
      <c r="A10646" s="34"/>
      <c r="B10646" s="35"/>
      <c r="C10646" s="35"/>
      <c r="D10646" s="34"/>
    </row>
    <row r="10647" spans="1:4">
      <c r="A10647" s="34"/>
      <c r="B10647" s="35"/>
      <c r="C10647" s="35"/>
      <c r="D10647" s="34"/>
    </row>
    <row r="10648" spans="1:4">
      <c r="A10648" s="34"/>
      <c r="B10648" s="35"/>
      <c r="C10648" s="35"/>
      <c r="D10648" s="34"/>
    </row>
    <row r="10649" spans="1:4">
      <c r="A10649" s="34"/>
      <c r="B10649" s="35"/>
      <c r="C10649" s="35"/>
      <c r="D10649" s="34"/>
    </row>
    <row r="10650" spans="1:4">
      <c r="A10650" s="34"/>
      <c r="B10650" s="35"/>
      <c r="C10650" s="35"/>
      <c r="D10650" s="34"/>
    </row>
    <row r="10651" spans="1:4">
      <c r="A10651" s="34"/>
      <c r="B10651" s="35"/>
      <c r="C10651" s="35"/>
      <c r="D10651" s="34"/>
    </row>
    <row r="10652" spans="1:4">
      <c r="A10652" s="34"/>
      <c r="B10652" s="35"/>
      <c r="C10652" s="35"/>
      <c r="D10652" s="34"/>
    </row>
    <row r="10653" spans="1:4">
      <c r="A10653" s="34"/>
      <c r="B10653" s="35"/>
      <c r="C10653" s="35"/>
      <c r="D10653" s="34"/>
    </row>
    <row r="10654" spans="1:4">
      <c r="A10654" s="34"/>
      <c r="B10654" s="35"/>
      <c r="C10654" s="35"/>
      <c r="D10654" s="34"/>
    </row>
    <row r="10655" spans="1:4">
      <c r="A10655" s="34"/>
      <c r="B10655" s="35"/>
      <c r="C10655" s="35"/>
      <c r="D10655" s="34"/>
    </row>
    <row r="10656" spans="1:4">
      <c r="A10656" s="34"/>
      <c r="B10656" s="35"/>
      <c r="C10656" s="35"/>
      <c r="D10656" s="34"/>
    </row>
    <row r="10657" spans="1:4">
      <c r="A10657" s="34"/>
      <c r="B10657" s="35"/>
      <c r="C10657" s="35"/>
      <c r="D10657" s="34"/>
    </row>
    <row r="10658" spans="1:4">
      <c r="A10658" s="34"/>
      <c r="B10658" s="35"/>
      <c r="C10658" s="35"/>
      <c r="D10658" s="34"/>
    </row>
    <row r="10659" spans="1:4">
      <c r="A10659" s="34"/>
      <c r="B10659" s="35"/>
      <c r="C10659" s="35"/>
      <c r="D10659" s="34"/>
    </row>
    <row r="10660" spans="1:4">
      <c r="A10660" s="34"/>
      <c r="B10660" s="35"/>
      <c r="C10660" s="35"/>
      <c r="D10660" s="34"/>
    </row>
    <row r="10661" spans="1:4">
      <c r="A10661" s="34"/>
      <c r="B10661" s="35"/>
      <c r="C10661" s="35"/>
      <c r="D10661" s="34"/>
    </row>
    <row r="10662" spans="1:4">
      <c r="A10662" s="34"/>
      <c r="B10662" s="35"/>
      <c r="C10662" s="35"/>
      <c r="D10662" s="34"/>
    </row>
    <row r="10663" spans="1:4">
      <c r="A10663" s="34"/>
      <c r="B10663" s="35"/>
      <c r="C10663" s="35"/>
      <c r="D10663" s="34"/>
    </row>
    <row r="10664" spans="1:4">
      <c r="A10664" s="34"/>
      <c r="B10664" s="35"/>
      <c r="C10664" s="35"/>
      <c r="D10664" s="34"/>
    </row>
    <row r="10665" spans="1:4">
      <c r="A10665" s="34"/>
      <c r="B10665" s="35"/>
      <c r="C10665" s="35"/>
      <c r="D10665" s="34"/>
    </row>
    <row r="10666" spans="1:4">
      <c r="A10666" s="34"/>
      <c r="B10666" s="35"/>
      <c r="C10666" s="35"/>
      <c r="D10666" s="34"/>
    </row>
    <row r="10667" spans="1:4">
      <c r="A10667" s="34"/>
      <c r="B10667" s="35"/>
      <c r="C10667" s="35"/>
      <c r="D10667" s="34"/>
    </row>
    <row r="10668" spans="1:4">
      <c r="A10668" s="34"/>
      <c r="B10668" s="35"/>
      <c r="C10668" s="35"/>
      <c r="D10668" s="34"/>
    </row>
    <row r="10669" spans="1:4">
      <c r="A10669" s="34"/>
      <c r="B10669" s="35"/>
      <c r="C10669" s="35"/>
      <c r="D10669" s="34"/>
    </row>
    <row r="10670" spans="1:4">
      <c r="A10670" s="34"/>
      <c r="B10670" s="35"/>
      <c r="C10670" s="35"/>
      <c r="D10670" s="34"/>
    </row>
    <row r="10671" spans="1:4">
      <c r="A10671" s="34"/>
      <c r="B10671" s="35"/>
      <c r="C10671" s="35"/>
      <c r="D10671" s="34"/>
    </row>
    <row r="10672" spans="1:4">
      <c r="A10672" s="34"/>
      <c r="B10672" s="35"/>
      <c r="C10672" s="35"/>
      <c r="D10672" s="34"/>
    </row>
    <row r="10673" spans="1:4">
      <c r="A10673" s="34"/>
      <c r="B10673" s="35"/>
      <c r="C10673" s="35"/>
      <c r="D10673" s="34"/>
    </row>
    <row r="10674" spans="1:4">
      <c r="A10674" s="34"/>
      <c r="B10674" s="35"/>
      <c r="C10674" s="35"/>
      <c r="D10674" s="34"/>
    </row>
    <row r="10675" spans="1:4">
      <c r="A10675" s="34"/>
      <c r="B10675" s="35"/>
      <c r="C10675" s="35"/>
      <c r="D10675" s="34"/>
    </row>
    <row r="10676" spans="1:4">
      <c r="A10676" s="34"/>
      <c r="B10676" s="35"/>
      <c r="C10676" s="35"/>
      <c r="D10676" s="34"/>
    </row>
    <row r="10677" spans="1:4">
      <c r="A10677" s="34"/>
      <c r="B10677" s="35"/>
      <c r="C10677" s="35"/>
      <c r="D10677" s="34"/>
    </row>
    <row r="10678" spans="1:4">
      <c r="A10678" s="34"/>
      <c r="B10678" s="35"/>
      <c r="C10678" s="35"/>
      <c r="D10678" s="34"/>
    </row>
    <row r="10679" spans="1:4">
      <c r="A10679" s="34"/>
      <c r="B10679" s="35"/>
      <c r="C10679" s="35"/>
      <c r="D10679" s="34"/>
    </row>
    <row r="10680" spans="1:4">
      <c r="A10680" s="34"/>
      <c r="B10680" s="35"/>
      <c r="C10680" s="35"/>
      <c r="D10680" s="34"/>
    </row>
    <row r="10681" spans="1:4">
      <c r="A10681" s="34"/>
      <c r="B10681" s="35"/>
      <c r="C10681" s="35"/>
      <c r="D10681" s="34"/>
    </row>
    <row r="10682" spans="1:4">
      <c r="A10682" s="34"/>
      <c r="B10682" s="35"/>
      <c r="C10682" s="35"/>
      <c r="D10682" s="34"/>
    </row>
    <row r="10683" spans="1:4">
      <c r="A10683" s="34"/>
      <c r="B10683" s="35"/>
      <c r="C10683" s="35"/>
      <c r="D10683" s="34"/>
    </row>
    <row r="10684" spans="1:4">
      <c r="A10684" s="34"/>
      <c r="B10684" s="35"/>
      <c r="C10684" s="35"/>
      <c r="D10684" s="34"/>
    </row>
    <row r="10685" spans="1:4">
      <c r="A10685" s="34"/>
      <c r="B10685" s="35"/>
      <c r="C10685" s="35"/>
      <c r="D10685" s="34"/>
    </row>
    <row r="10686" spans="1:4">
      <c r="A10686" s="34"/>
      <c r="B10686" s="35"/>
      <c r="C10686" s="35"/>
      <c r="D10686" s="34"/>
    </row>
    <row r="10687" spans="1:4">
      <c r="A10687" s="34"/>
      <c r="B10687" s="35"/>
      <c r="C10687" s="35"/>
      <c r="D10687" s="34"/>
    </row>
    <row r="10688" spans="1:4">
      <c r="A10688" s="34"/>
      <c r="B10688" s="35"/>
      <c r="C10688" s="35"/>
      <c r="D10688" s="34"/>
    </row>
    <row r="10689" spans="1:4">
      <c r="A10689" s="34"/>
      <c r="B10689" s="35"/>
      <c r="C10689" s="35"/>
      <c r="D10689" s="34"/>
    </row>
    <row r="10690" spans="1:4">
      <c r="A10690" s="34"/>
      <c r="B10690" s="35"/>
      <c r="C10690" s="35"/>
      <c r="D10690" s="34"/>
    </row>
    <row r="10691" spans="1:4">
      <c r="A10691" s="34"/>
      <c r="B10691" s="35"/>
      <c r="C10691" s="35"/>
      <c r="D10691" s="34"/>
    </row>
    <row r="10692" spans="1:4">
      <c r="A10692" s="34"/>
      <c r="B10692" s="35"/>
      <c r="C10692" s="35"/>
      <c r="D10692" s="34"/>
    </row>
    <row r="10693" spans="1:4">
      <c r="A10693" s="34"/>
      <c r="B10693" s="35"/>
      <c r="C10693" s="35"/>
      <c r="D10693" s="34"/>
    </row>
    <row r="10694" spans="1:4">
      <c r="A10694" s="34"/>
      <c r="B10694" s="35"/>
      <c r="C10694" s="35"/>
      <c r="D10694" s="34"/>
    </row>
    <row r="10695" spans="1:4">
      <c r="A10695" s="34"/>
      <c r="B10695" s="35"/>
      <c r="C10695" s="35"/>
      <c r="D10695" s="34"/>
    </row>
    <row r="10696" spans="1:4">
      <c r="A10696" s="34"/>
      <c r="B10696" s="35"/>
      <c r="C10696" s="35"/>
      <c r="D10696" s="34"/>
    </row>
    <row r="10697" spans="1:4">
      <c r="A10697" s="34"/>
      <c r="B10697" s="35"/>
      <c r="C10697" s="35"/>
      <c r="D10697" s="34"/>
    </row>
    <row r="10698" spans="1:4">
      <c r="A10698" s="34"/>
      <c r="B10698" s="35"/>
      <c r="C10698" s="35"/>
      <c r="D10698" s="34"/>
    </row>
    <row r="10699" spans="1:4">
      <c r="A10699" s="34"/>
      <c r="B10699" s="35"/>
      <c r="C10699" s="35"/>
      <c r="D10699" s="34"/>
    </row>
    <row r="10700" spans="1:4">
      <c r="A10700" s="34"/>
      <c r="B10700" s="35"/>
      <c r="C10700" s="35"/>
      <c r="D10700" s="34"/>
    </row>
    <row r="10701" spans="1:4">
      <c r="A10701" s="34"/>
      <c r="B10701" s="35"/>
      <c r="C10701" s="35"/>
      <c r="D10701" s="34"/>
    </row>
    <row r="10702" spans="1:4">
      <c r="A10702" s="34"/>
      <c r="B10702" s="35"/>
      <c r="C10702" s="35"/>
      <c r="D10702" s="34"/>
    </row>
    <row r="10703" spans="1:4">
      <c r="A10703" s="34"/>
      <c r="B10703" s="35"/>
      <c r="C10703" s="35"/>
      <c r="D10703" s="34"/>
    </row>
    <row r="10704" spans="1:4">
      <c r="A10704" s="34"/>
      <c r="B10704" s="35"/>
      <c r="C10704" s="35"/>
      <c r="D10704" s="34"/>
    </row>
    <row r="10705" spans="1:4">
      <c r="A10705" s="34"/>
      <c r="B10705" s="35"/>
      <c r="C10705" s="35"/>
      <c r="D10705" s="34"/>
    </row>
    <row r="10706" spans="1:4">
      <c r="A10706" s="34"/>
      <c r="B10706" s="35"/>
      <c r="C10706" s="35"/>
      <c r="D10706" s="34"/>
    </row>
    <row r="10707" spans="1:4">
      <c r="A10707" s="34"/>
      <c r="B10707" s="35"/>
      <c r="C10707" s="35"/>
      <c r="D10707" s="34"/>
    </row>
    <row r="10708" spans="1:4">
      <c r="A10708" s="34"/>
      <c r="B10708" s="35"/>
      <c r="C10708" s="35"/>
      <c r="D10708" s="34"/>
    </row>
    <row r="10709" spans="1:4">
      <c r="A10709" s="34"/>
      <c r="B10709" s="35"/>
      <c r="C10709" s="35"/>
      <c r="D10709" s="34"/>
    </row>
    <row r="10710" spans="1:4">
      <c r="A10710" s="34"/>
      <c r="B10710" s="35"/>
      <c r="C10710" s="35"/>
      <c r="D10710" s="34"/>
    </row>
    <row r="10711" spans="1:4">
      <c r="A10711" s="34"/>
      <c r="B10711" s="35"/>
      <c r="C10711" s="35"/>
      <c r="D10711" s="34"/>
    </row>
    <row r="10712" spans="1:4">
      <c r="A10712" s="34"/>
      <c r="B10712" s="35"/>
      <c r="C10712" s="35"/>
      <c r="D10712" s="34"/>
    </row>
    <row r="10713" spans="1:4">
      <c r="A10713" s="34"/>
      <c r="B10713" s="35"/>
      <c r="C10713" s="35"/>
      <c r="D10713" s="34"/>
    </row>
    <row r="10714" spans="1:4">
      <c r="A10714" s="34"/>
      <c r="B10714" s="35"/>
      <c r="C10714" s="35"/>
      <c r="D10714" s="34"/>
    </row>
    <row r="10715" spans="1:4">
      <c r="A10715" s="34"/>
      <c r="B10715" s="35"/>
      <c r="C10715" s="35"/>
      <c r="D10715" s="34"/>
    </row>
    <row r="10716" spans="1:4">
      <c r="A10716" s="34"/>
      <c r="B10716" s="35"/>
      <c r="C10716" s="35"/>
      <c r="D10716" s="34"/>
    </row>
    <row r="10717" spans="1:4">
      <c r="A10717" s="34"/>
      <c r="B10717" s="35"/>
      <c r="C10717" s="35"/>
      <c r="D10717" s="34"/>
    </row>
    <row r="10718" spans="1:4">
      <c r="A10718" s="34"/>
      <c r="B10718" s="35"/>
      <c r="C10718" s="35"/>
      <c r="D10718" s="34"/>
    </row>
    <row r="10719" spans="1:4">
      <c r="A10719" s="34"/>
      <c r="B10719" s="35"/>
      <c r="C10719" s="35"/>
      <c r="D10719" s="34"/>
    </row>
    <row r="10720" spans="1:4">
      <c r="A10720" s="34"/>
      <c r="B10720" s="35"/>
      <c r="C10720" s="35"/>
      <c r="D10720" s="34"/>
    </row>
    <row r="10721" spans="1:4">
      <c r="A10721" s="34"/>
      <c r="B10721" s="35"/>
      <c r="C10721" s="35"/>
      <c r="D10721" s="34"/>
    </row>
    <row r="10722" spans="1:4">
      <c r="A10722" s="34"/>
      <c r="B10722" s="35"/>
      <c r="C10722" s="35"/>
      <c r="D10722" s="34"/>
    </row>
    <row r="10723" spans="1:4">
      <c r="A10723" s="34"/>
      <c r="B10723" s="35"/>
      <c r="C10723" s="35"/>
      <c r="D10723" s="34"/>
    </row>
    <row r="10724" spans="1:4">
      <c r="A10724" s="34"/>
      <c r="B10724" s="35"/>
      <c r="C10724" s="35"/>
      <c r="D10724" s="34"/>
    </row>
    <row r="10725" spans="1:4">
      <c r="A10725" s="34"/>
      <c r="B10725" s="35"/>
      <c r="C10725" s="35"/>
      <c r="D10725" s="34"/>
    </row>
    <row r="10726" spans="1:4">
      <c r="A10726" s="34"/>
      <c r="B10726" s="35"/>
      <c r="C10726" s="35"/>
      <c r="D10726" s="34"/>
    </row>
    <row r="10727" spans="1:4">
      <c r="A10727" s="34"/>
      <c r="B10727" s="35"/>
      <c r="C10727" s="35"/>
      <c r="D10727" s="34"/>
    </row>
    <row r="10728" spans="1:4">
      <c r="A10728" s="34"/>
      <c r="B10728" s="35"/>
      <c r="C10728" s="35"/>
      <c r="D10728" s="34"/>
    </row>
    <row r="10729" spans="1:4">
      <c r="A10729" s="34"/>
      <c r="B10729" s="35"/>
      <c r="C10729" s="35"/>
      <c r="D10729" s="34"/>
    </row>
    <row r="10730" spans="1:4">
      <c r="A10730" s="34"/>
      <c r="B10730" s="35"/>
      <c r="C10730" s="35"/>
      <c r="D10730" s="34"/>
    </row>
    <row r="10731" spans="1:4">
      <c r="A10731" s="34"/>
      <c r="B10731" s="35"/>
      <c r="C10731" s="35"/>
      <c r="D10731" s="34"/>
    </row>
    <row r="10732" spans="1:4">
      <c r="A10732" s="34"/>
      <c r="B10732" s="35"/>
      <c r="C10732" s="35"/>
      <c r="D10732" s="34"/>
    </row>
    <row r="10733" spans="1:4">
      <c r="A10733" s="34"/>
      <c r="B10733" s="35"/>
      <c r="C10733" s="35"/>
      <c r="D10733" s="34"/>
    </row>
    <row r="10734" spans="1:4">
      <c r="A10734" s="34"/>
      <c r="B10734" s="35"/>
      <c r="C10734" s="35"/>
      <c r="D10734" s="34"/>
    </row>
    <row r="10735" spans="1:4">
      <c r="A10735" s="34"/>
      <c r="B10735" s="35"/>
      <c r="C10735" s="35"/>
      <c r="D10735" s="34"/>
    </row>
    <row r="10736" spans="1:4">
      <c r="A10736" s="34"/>
      <c r="B10736" s="35"/>
      <c r="C10736" s="35"/>
      <c r="D10736" s="34"/>
    </row>
    <row r="10737" spans="1:4">
      <c r="A10737" s="34"/>
      <c r="B10737" s="35"/>
      <c r="C10737" s="35"/>
      <c r="D10737" s="34"/>
    </row>
    <row r="10738" spans="1:4">
      <c r="A10738" s="34"/>
      <c r="B10738" s="35"/>
      <c r="C10738" s="35"/>
      <c r="D10738" s="34"/>
    </row>
    <row r="10739" spans="1:4">
      <c r="A10739" s="34"/>
      <c r="B10739" s="35"/>
      <c r="C10739" s="35"/>
      <c r="D10739" s="34"/>
    </row>
    <row r="10740" spans="1:4">
      <c r="A10740" s="34"/>
      <c r="B10740" s="35"/>
      <c r="C10740" s="35"/>
      <c r="D10740" s="34"/>
    </row>
    <row r="10741" spans="1:4">
      <c r="A10741" s="34"/>
      <c r="B10741" s="35"/>
      <c r="C10741" s="35"/>
      <c r="D10741" s="34"/>
    </row>
    <row r="10742" spans="1:4">
      <c r="A10742" s="34"/>
      <c r="B10742" s="35"/>
      <c r="C10742" s="35"/>
      <c r="D10742" s="34"/>
    </row>
    <row r="10743" spans="1:4">
      <c r="A10743" s="34"/>
      <c r="B10743" s="35"/>
      <c r="C10743" s="35"/>
      <c r="D10743" s="34"/>
    </row>
    <row r="10744" spans="1:4">
      <c r="A10744" s="34"/>
      <c r="B10744" s="35"/>
      <c r="C10744" s="35"/>
      <c r="D10744" s="34"/>
    </row>
    <row r="10745" spans="1:4">
      <c r="A10745" s="34"/>
      <c r="B10745" s="35"/>
      <c r="C10745" s="35"/>
      <c r="D10745" s="34"/>
    </row>
    <row r="10746" spans="1:4">
      <c r="A10746" s="34"/>
      <c r="B10746" s="35"/>
      <c r="C10746" s="35"/>
      <c r="D10746" s="34"/>
    </row>
    <row r="10747" spans="1:4">
      <c r="A10747" s="34"/>
      <c r="B10747" s="35"/>
      <c r="C10747" s="35"/>
      <c r="D10747" s="34"/>
    </row>
    <row r="10748" spans="1:4">
      <c r="A10748" s="34"/>
      <c r="B10748" s="35"/>
      <c r="C10748" s="35"/>
      <c r="D10748" s="34"/>
    </row>
    <row r="10749" spans="1:4">
      <c r="A10749" s="34"/>
      <c r="B10749" s="35"/>
      <c r="C10749" s="35"/>
      <c r="D10749" s="34"/>
    </row>
    <row r="10750" spans="1:4">
      <c r="A10750" s="34"/>
      <c r="B10750" s="35"/>
      <c r="C10750" s="35"/>
      <c r="D10750" s="34"/>
    </row>
    <row r="10751" spans="1:4">
      <c r="A10751" s="34"/>
      <c r="B10751" s="35"/>
      <c r="C10751" s="35"/>
      <c r="D10751" s="34"/>
    </row>
    <row r="10752" spans="1:4">
      <c r="A10752" s="34"/>
      <c r="B10752" s="35"/>
      <c r="C10752" s="35"/>
      <c r="D10752" s="34"/>
    </row>
    <row r="10753" spans="1:4">
      <c r="A10753" s="34"/>
      <c r="B10753" s="35"/>
      <c r="C10753" s="35"/>
      <c r="D10753" s="34"/>
    </row>
    <row r="10754" spans="1:4">
      <c r="A10754" s="34"/>
      <c r="B10754" s="35"/>
      <c r="C10754" s="35"/>
      <c r="D10754" s="34"/>
    </row>
  </sheetData>
  <conditionalFormatting sqref="B1:B3">
    <cfRule type="duplicateValues" dxfId="6" priority="19" stopIfTrue="1"/>
  </conditionalFormatting>
  <conditionalFormatting sqref="A4:A10754">
    <cfRule type="uniqueValues" dxfId="5" priority="14"/>
  </conditionalFormatting>
  <conditionalFormatting sqref="C1:C1048576">
    <cfRule type="duplicateValues" dxfId="4" priority="11"/>
  </conditionalFormatting>
  <conditionalFormatting sqref="B10755:B65397">
    <cfRule type="duplicateValues" dxfId="3" priority="23" stopIfTrue="1"/>
  </conditionalFormatting>
  <conditionalFormatting sqref="C10755:C65397 C1:C3">
    <cfRule type="duplicateValues" dxfId="2" priority="25" stopIfTrue="1"/>
  </conditionalFormatting>
  <conditionalFormatting sqref="D1:D1048576">
    <cfRule type="duplicateValues" dxfId="1" priority="1"/>
  </conditionalFormatting>
  <conditionalFormatting sqref="D10755:D65397 D1:D3">
    <cfRule type="duplicateValues" dxfId="0" priority="2" stopIfTrue="1"/>
  </conditionalFormatting>
  <dataValidations count="1">
    <dataValidation type="list" allowBlank="1" showInputMessage="1" showErrorMessage="1" sqref="J6:J7">
      <formula1>OFFSET($A$3,MATCH(I6,$A:$A,0)-3,2,COUNTIF($A:$A,I6),1)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OFFSET(DM_Huyen!$A$3,MATCH(G6,DM_Huyen!$A:$A,0)-3,2,COUNTIF(DM_Huyen!$A:$A,G6),1)</xm:f>
          </x14:formula1>
          <xm:sqref>H6:H7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2"/>
  <sheetViews>
    <sheetView zoomScaleNormal="100" workbookViewId="0">
      <selection activeCell="D3" sqref="D3"/>
    </sheetView>
  </sheetViews>
  <sheetFormatPr defaultRowHeight="15"/>
  <cols>
    <col min="1" max="1" width="17.140625" style="130" customWidth="1"/>
    <col min="2" max="2" width="14.140625" style="130" customWidth="1"/>
    <col min="3" max="3" width="16" style="130" customWidth="1"/>
    <col min="4" max="4" width="20.42578125" style="130" bestFit="1" customWidth="1"/>
    <col min="5" max="5" width="9.140625" style="118"/>
    <col min="6" max="6" width="23.42578125" style="118" bestFit="1" customWidth="1"/>
    <col min="7" max="7" width="9.140625" style="118"/>
    <col min="8" max="8" width="12" style="118" customWidth="1"/>
    <col min="9" max="9" width="9.140625" style="118"/>
    <col min="10" max="10" width="14.85546875" style="118" customWidth="1"/>
    <col min="11" max="11" width="9.140625" style="118"/>
    <col min="12" max="12" width="20" style="118" bestFit="1" customWidth="1"/>
    <col min="13" max="13" width="9.140625" style="118"/>
    <col min="14" max="14" width="20" style="118" bestFit="1" customWidth="1"/>
    <col min="15" max="16384" width="9.140625" style="118"/>
  </cols>
  <sheetData>
    <row r="1" spans="1:14">
      <c r="A1" s="272" t="s">
        <v>10499</v>
      </c>
      <c r="B1" s="273"/>
      <c r="C1" s="121"/>
      <c r="D1" s="119" t="s">
        <v>29748</v>
      </c>
      <c r="F1" s="119" t="s">
        <v>4</v>
      </c>
      <c r="H1" s="119" t="s">
        <v>30949</v>
      </c>
      <c r="J1" s="119" t="s">
        <v>41583</v>
      </c>
      <c r="L1" s="119" t="s">
        <v>41586</v>
      </c>
      <c r="N1" s="119" t="s">
        <v>41617</v>
      </c>
    </row>
    <row r="2" spans="1:14">
      <c r="A2" s="122" t="s">
        <v>10500</v>
      </c>
      <c r="B2" s="122" t="s">
        <v>10501</v>
      </c>
      <c r="C2" s="123"/>
      <c r="D2" s="119"/>
      <c r="F2" s="119"/>
      <c r="J2" s="119"/>
      <c r="L2" s="119"/>
      <c r="N2" s="119"/>
    </row>
    <row r="3" spans="1:14">
      <c r="A3" s="124" t="s">
        <v>10502</v>
      </c>
      <c r="B3" s="125" t="s">
        <v>5</v>
      </c>
      <c r="C3" s="126"/>
      <c r="D3" s="118" t="s">
        <v>29746</v>
      </c>
      <c r="F3" s="56" t="s">
        <v>29749</v>
      </c>
      <c r="J3" s="56" t="s">
        <v>41587</v>
      </c>
      <c r="L3" s="56" t="s">
        <v>41582</v>
      </c>
      <c r="N3" s="56"/>
    </row>
    <row r="4" spans="1:14">
      <c r="A4" s="124" t="s">
        <v>10503</v>
      </c>
      <c r="B4" s="125" t="s">
        <v>173</v>
      </c>
      <c r="C4" s="126"/>
      <c r="D4" s="118" t="s">
        <v>29747</v>
      </c>
      <c r="F4" s="56" t="s">
        <v>30951</v>
      </c>
      <c r="H4" s="56" t="s">
        <v>42129</v>
      </c>
      <c r="J4" s="56" t="s">
        <v>41588</v>
      </c>
      <c r="L4" s="56" t="s">
        <v>41589</v>
      </c>
      <c r="N4" s="56" t="s">
        <v>41618</v>
      </c>
    </row>
    <row r="5" spans="1:14">
      <c r="A5" s="124" t="s">
        <v>10504</v>
      </c>
      <c r="B5" s="125" t="s">
        <v>42041</v>
      </c>
      <c r="C5" s="126"/>
      <c r="D5" s="118"/>
      <c r="F5" s="56" t="s">
        <v>29750</v>
      </c>
      <c r="H5" s="56" t="s">
        <v>30950</v>
      </c>
      <c r="J5" s="56" t="s">
        <v>41590</v>
      </c>
      <c r="L5" s="56" t="s">
        <v>41591</v>
      </c>
      <c r="N5" s="56" t="s">
        <v>41619</v>
      </c>
    </row>
    <row r="6" spans="1:14">
      <c r="A6" s="124" t="s">
        <v>10505</v>
      </c>
      <c r="B6" s="125" t="s">
        <v>242</v>
      </c>
      <c r="C6" s="126"/>
      <c r="D6" s="118"/>
      <c r="F6" s="56"/>
      <c r="J6" s="56" t="s">
        <v>41592</v>
      </c>
      <c r="L6" s="56" t="s">
        <v>41593</v>
      </c>
      <c r="N6" s="56" t="s">
        <v>41620</v>
      </c>
    </row>
    <row r="7" spans="1:14">
      <c r="A7" s="124" t="s">
        <v>10506</v>
      </c>
      <c r="B7" s="125" t="s">
        <v>42042</v>
      </c>
      <c r="C7" s="126"/>
      <c r="D7" s="126"/>
      <c r="J7" s="56" t="s">
        <v>41594</v>
      </c>
      <c r="L7" s="56" t="s">
        <v>41595</v>
      </c>
      <c r="N7" s="56"/>
    </row>
    <row r="8" spans="1:14">
      <c r="A8" s="124" t="s">
        <v>10507</v>
      </c>
      <c r="B8" s="125" t="s">
        <v>264</v>
      </c>
      <c r="C8" s="126"/>
      <c r="D8" s="126"/>
      <c r="J8" s="56"/>
      <c r="L8" s="56" t="s">
        <v>41596</v>
      </c>
      <c r="N8" s="56"/>
    </row>
    <row r="9" spans="1:14">
      <c r="A9" s="124" t="s">
        <v>10508</v>
      </c>
      <c r="B9" s="125" t="s">
        <v>42043</v>
      </c>
      <c r="C9" s="126"/>
      <c r="D9" s="126"/>
      <c r="J9" s="56"/>
      <c r="L9" s="56" t="s">
        <v>41597</v>
      </c>
      <c r="N9" s="56"/>
    </row>
    <row r="10" spans="1:14">
      <c r="A10" s="124" t="s">
        <v>10509</v>
      </c>
      <c r="B10" s="125" t="s">
        <v>273</v>
      </c>
      <c r="C10" s="126"/>
      <c r="D10" s="126"/>
      <c r="J10" s="56"/>
      <c r="L10" s="56" t="s">
        <v>41598</v>
      </c>
      <c r="N10" s="56"/>
    </row>
    <row r="11" spans="1:14">
      <c r="A11" s="124" t="s">
        <v>10510</v>
      </c>
      <c r="B11" s="125" t="s">
        <v>42044</v>
      </c>
      <c r="C11" s="126"/>
      <c r="D11" s="126"/>
      <c r="J11" s="56"/>
      <c r="L11" s="56" t="s">
        <v>41599</v>
      </c>
      <c r="N11" s="56"/>
    </row>
    <row r="12" spans="1:14">
      <c r="A12" s="124" t="s">
        <v>10511</v>
      </c>
      <c r="B12" s="125">
        <v>10</v>
      </c>
      <c r="C12" s="126"/>
      <c r="D12" s="126"/>
      <c r="J12" s="56"/>
      <c r="L12" s="56" t="s">
        <v>41600</v>
      </c>
      <c r="N12" s="56"/>
    </row>
    <row r="13" spans="1:14">
      <c r="A13" s="124" t="s">
        <v>10512</v>
      </c>
      <c r="B13" s="125">
        <v>11</v>
      </c>
      <c r="C13" s="126"/>
      <c r="D13" s="126"/>
      <c r="J13" s="56"/>
      <c r="L13" s="56" t="s">
        <v>41601</v>
      </c>
      <c r="N13" s="56"/>
    </row>
    <row r="14" spans="1:14">
      <c r="A14" s="124" t="s">
        <v>10513</v>
      </c>
      <c r="B14" s="125">
        <v>12</v>
      </c>
      <c r="C14" s="126"/>
      <c r="D14" s="126"/>
      <c r="L14" s="56" t="s">
        <v>41602</v>
      </c>
      <c r="N14" s="56"/>
    </row>
    <row r="15" spans="1:14">
      <c r="A15" s="124" t="s">
        <v>10514</v>
      </c>
      <c r="B15" s="125">
        <v>13</v>
      </c>
      <c r="C15" s="126"/>
      <c r="D15" s="126"/>
      <c r="L15" s="56" t="s">
        <v>41603</v>
      </c>
      <c r="N15" s="56"/>
    </row>
    <row r="16" spans="1:14">
      <c r="A16" s="124" t="s">
        <v>10515</v>
      </c>
      <c r="B16" s="125">
        <v>14</v>
      </c>
      <c r="C16" s="126"/>
      <c r="D16" s="126"/>
      <c r="L16" s="56" t="s">
        <v>41604</v>
      </c>
      <c r="N16" s="56"/>
    </row>
    <row r="17" spans="1:14">
      <c r="A17" s="124" t="s">
        <v>10516</v>
      </c>
      <c r="B17" s="125">
        <v>15</v>
      </c>
      <c r="C17" s="126"/>
      <c r="D17" s="126"/>
      <c r="L17" s="56" t="s">
        <v>41605</v>
      </c>
      <c r="N17" s="56"/>
    </row>
    <row r="18" spans="1:14">
      <c r="A18" s="124" t="s">
        <v>10517</v>
      </c>
      <c r="B18" s="125">
        <v>15</v>
      </c>
      <c r="C18" s="126"/>
      <c r="D18" s="126"/>
      <c r="L18" s="56" t="s">
        <v>41606</v>
      </c>
      <c r="N18" s="56"/>
    </row>
    <row r="19" spans="1:14">
      <c r="A19" s="124" t="s">
        <v>10518</v>
      </c>
      <c r="B19" s="125" t="s">
        <v>474</v>
      </c>
      <c r="C19" s="126"/>
      <c r="D19" s="126"/>
      <c r="L19" s="56" t="s">
        <v>41607</v>
      </c>
      <c r="N19" s="56"/>
    </row>
    <row r="20" spans="1:14">
      <c r="A20" s="124" t="s">
        <v>10519</v>
      </c>
      <c r="B20" s="125">
        <v>16</v>
      </c>
      <c r="C20" s="126"/>
      <c r="D20" s="126"/>
      <c r="L20" s="56" t="s">
        <v>41608</v>
      </c>
      <c r="N20" s="56"/>
    </row>
    <row r="21" spans="1:14">
      <c r="A21" s="124" t="s">
        <v>10520</v>
      </c>
      <c r="B21" s="125">
        <v>17</v>
      </c>
      <c r="C21" s="126"/>
      <c r="D21" s="126"/>
      <c r="L21" s="56" t="s">
        <v>41609</v>
      </c>
      <c r="N21" s="56"/>
    </row>
    <row r="22" spans="1:14">
      <c r="A22" s="127" t="s">
        <v>10521</v>
      </c>
      <c r="B22" s="128">
        <v>18</v>
      </c>
      <c r="C22" s="129"/>
      <c r="D22" s="129"/>
      <c r="E22" s="120"/>
      <c r="L22" s="56" t="s">
        <v>41610</v>
      </c>
      <c r="N22" s="56"/>
    </row>
    <row r="23" spans="1:14">
      <c r="A23" s="124" t="s">
        <v>10522</v>
      </c>
      <c r="B23" s="125">
        <v>19</v>
      </c>
      <c r="C23" s="126"/>
      <c r="D23" s="126"/>
      <c r="F23" s="120"/>
      <c r="L23" s="56" t="s">
        <v>41611</v>
      </c>
      <c r="N23" s="56"/>
    </row>
    <row r="24" spans="1:14">
      <c r="A24" s="124" t="s">
        <v>10523</v>
      </c>
      <c r="B24" s="125">
        <v>20</v>
      </c>
      <c r="C24" s="126"/>
      <c r="D24" s="126"/>
      <c r="L24" s="56" t="s">
        <v>41612</v>
      </c>
      <c r="N24" s="56"/>
    </row>
    <row r="25" spans="1:14">
      <c r="A25" s="124" t="s">
        <v>10524</v>
      </c>
      <c r="B25" s="125">
        <v>21</v>
      </c>
      <c r="C25" s="126"/>
      <c r="D25" s="126"/>
      <c r="L25" s="56" t="s">
        <v>41594</v>
      </c>
      <c r="N25" s="56"/>
    </row>
    <row r="26" spans="1:14">
      <c r="A26" s="124" t="s">
        <v>10525</v>
      </c>
      <c r="B26" s="125">
        <v>22</v>
      </c>
      <c r="C26" s="126"/>
      <c r="D26" s="126"/>
    </row>
    <row r="27" spans="1:14">
      <c r="A27" s="124" t="s">
        <v>10526</v>
      </c>
      <c r="B27" s="125">
        <v>23</v>
      </c>
      <c r="C27" s="126"/>
      <c r="D27" s="126"/>
    </row>
    <row r="28" spans="1:14">
      <c r="A28" s="124" t="s">
        <v>10527</v>
      </c>
      <c r="B28" s="125">
        <v>24</v>
      </c>
      <c r="C28" s="126"/>
      <c r="D28" s="126"/>
    </row>
    <row r="29" spans="1:14">
      <c r="A29" s="124" t="s">
        <v>10528</v>
      </c>
      <c r="B29" s="125">
        <v>25</v>
      </c>
      <c r="C29" s="126"/>
      <c r="D29" s="126"/>
    </row>
    <row r="30" spans="1:14">
      <c r="A30" s="124" t="s">
        <v>10529</v>
      </c>
      <c r="B30" s="125">
        <v>26</v>
      </c>
      <c r="C30" s="126"/>
      <c r="D30" s="126"/>
    </row>
    <row r="31" spans="1:14">
      <c r="A31" s="124" t="s">
        <v>10530</v>
      </c>
      <c r="B31" s="125">
        <v>27</v>
      </c>
      <c r="C31" s="126"/>
      <c r="D31" s="126"/>
    </row>
    <row r="32" spans="1:14">
      <c r="A32" s="124" t="s">
        <v>10531</v>
      </c>
      <c r="B32" s="125">
        <v>28</v>
      </c>
      <c r="C32" s="126"/>
      <c r="D32" s="126"/>
    </row>
    <row r="33" spans="1:4">
      <c r="A33" s="124" t="s">
        <v>10532</v>
      </c>
      <c r="B33" s="125">
        <v>29</v>
      </c>
      <c r="C33" s="126"/>
      <c r="D33" s="126"/>
    </row>
    <row r="34" spans="1:4">
      <c r="A34" s="124" t="s">
        <v>10533</v>
      </c>
      <c r="B34" s="125">
        <v>30</v>
      </c>
      <c r="C34" s="126"/>
      <c r="D34" s="126"/>
    </row>
    <row r="35" spans="1:4">
      <c r="A35" s="124" t="s">
        <v>29690</v>
      </c>
      <c r="B35" s="125">
        <v>31</v>
      </c>
      <c r="C35" s="126"/>
      <c r="D35" s="126"/>
    </row>
    <row r="36" spans="1:4">
      <c r="A36" s="124" t="s">
        <v>10534</v>
      </c>
      <c r="B36" s="125">
        <v>32</v>
      </c>
      <c r="C36" s="126"/>
      <c r="D36" s="126"/>
    </row>
    <row r="37" spans="1:4">
      <c r="A37" s="124" t="s">
        <v>10535</v>
      </c>
      <c r="B37" s="125">
        <v>33</v>
      </c>
      <c r="C37" s="126"/>
      <c r="D37" s="126"/>
    </row>
    <row r="38" spans="1:4">
      <c r="A38" s="124" t="s">
        <v>10536</v>
      </c>
      <c r="B38" s="125">
        <v>34</v>
      </c>
      <c r="C38" s="126"/>
      <c r="D38" s="126"/>
    </row>
    <row r="39" spans="1:4">
      <c r="A39" s="124" t="s">
        <v>10537</v>
      </c>
      <c r="B39" s="125">
        <v>35</v>
      </c>
      <c r="C39" s="126"/>
      <c r="D39" s="126"/>
    </row>
    <row r="40" spans="1:4">
      <c r="A40" s="124" t="s">
        <v>10538</v>
      </c>
      <c r="B40" s="125">
        <v>36</v>
      </c>
      <c r="C40" s="126"/>
      <c r="D40" s="126"/>
    </row>
    <row r="41" spans="1:4">
      <c r="A41" s="124" t="s">
        <v>10539</v>
      </c>
      <c r="B41" s="125">
        <v>37</v>
      </c>
      <c r="C41" s="126"/>
      <c r="D41" s="126"/>
    </row>
    <row r="42" spans="1:4">
      <c r="A42" s="124" t="s">
        <v>10540</v>
      </c>
      <c r="B42" s="125">
        <v>38</v>
      </c>
      <c r="C42" s="126"/>
      <c r="D42" s="126"/>
    </row>
    <row r="43" spans="1:4">
      <c r="A43" s="124" t="s">
        <v>10541</v>
      </c>
      <c r="B43" s="125">
        <v>39</v>
      </c>
      <c r="C43" s="126"/>
      <c r="D43" s="126"/>
    </row>
    <row r="44" spans="1:4">
      <c r="A44" s="124" t="s">
        <v>10542</v>
      </c>
      <c r="B44" s="125">
        <v>40</v>
      </c>
      <c r="C44" s="126"/>
      <c r="D44" s="126"/>
    </row>
    <row r="45" spans="1:4">
      <c r="A45" s="124" t="s">
        <v>10543</v>
      </c>
      <c r="B45" s="125">
        <v>41</v>
      </c>
      <c r="C45" s="126"/>
      <c r="D45" s="126"/>
    </row>
    <row r="46" spans="1:4">
      <c r="A46" s="124" t="s">
        <v>10544</v>
      </c>
      <c r="B46" s="125">
        <v>42</v>
      </c>
      <c r="C46" s="126"/>
      <c r="D46" s="126"/>
    </row>
    <row r="47" spans="1:4">
      <c r="A47" s="124" t="s">
        <v>10545</v>
      </c>
      <c r="B47" s="125">
        <v>43</v>
      </c>
      <c r="C47" s="126"/>
      <c r="D47" s="126"/>
    </row>
    <row r="48" spans="1:4">
      <c r="A48" s="124" t="s">
        <v>10546</v>
      </c>
      <c r="B48" s="125">
        <v>44</v>
      </c>
      <c r="C48" s="126"/>
      <c r="D48" s="126"/>
    </row>
    <row r="49" spans="1:4">
      <c r="A49" s="124" t="s">
        <v>10547</v>
      </c>
      <c r="B49" s="125">
        <v>45</v>
      </c>
      <c r="C49" s="126"/>
      <c r="D49" s="126"/>
    </row>
    <row r="50" spans="1:4">
      <c r="A50" s="124" t="s">
        <v>10548</v>
      </c>
      <c r="B50" s="125">
        <v>46</v>
      </c>
      <c r="C50" s="126"/>
      <c r="D50" s="126"/>
    </row>
    <row r="51" spans="1:4">
      <c r="A51" s="124" t="s">
        <v>10549</v>
      </c>
      <c r="B51" s="125">
        <v>47</v>
      </c>
      <c r="C51" s="126"/>
      <c r="D51" s="126"/>
    </row>
    <row r="52" spans="1:4">
      <c r="A52" s="124" t="s">
        <v>10550</v>
      </c>
      <c r="B52" s="125">
        <v>48</v>
      </c>
      <c r="C52" s="126"/>
      <c r="D52" s="126"/>
    </row>
    <row r="53" spans="1:4">
      <c r="A53" s="124" t="s">
        <v>10551</v>
      </c>
      <c r="B53" s="125">
        <v>49</v>
      </c>
      <c r="C53" s="126"/>
      <c r="D53" s="126"/>
    </row>
    <row r="54" spans="1:4">
      <c r="A54" s="124" t="s">
        <v>10552</v>
      </c>
      <c r="B54" s="125">
        <v>50</v>
      </c>
      <c r="C54" s="126"/>
      <c r="D54" s="126"/>
    </row>
    <row r="55" spans="1:4">
      <c r="A55" s="124" t="s">
        <v>10553</v>
      </c>
      <c r="B55" s="125">
        <v>51</v>
      </c>
      <c r="C55" s="126"/>
      <c r="D55" s="126"/>
    </row>
    <row r="56" spans="1:4">
      <c r="A56" s="124" t="s">
        <v>10554</v>
      </c>
      <c r="B56" s="125">
        <v>52</v>
      </c>
      <c r="C56" s="126"/>
      <c r="D56" s="126"/>
    </row>
    <row r="57" spans="1:4">
      <c r="A57" s="124" t="s">
        <v>10555</v>
      </c>
      <c r="B57" s="125">
        <v>53</v>
      </c>
      <c r="C57" s="126"/>
      <c r="D57" s="126"/>
    </row>
    <row r="58" spans="1:4">
      <c r="A58" s="124" t="s">
        <v>10556</v>
      </c>
      <c r="B58" s="125">
        <v>54</v>
      </c>
    </row>
    <row r="59" spans="1:4">
      <c r="A59" s="124" t="s">
        <v>30750</v>
      </c>
      <c r="B59" s="125" t="s">
        <v>10558</v>
      </c>
    </row>
    <row r="60" spans="1:4">
      <c r="A60" s="131" t="s">
        <v>10557</v>
      </c>
      <c r="B60" s="131" t="s">
        <v>30749</v>
      </c>
    </row>
    <row r="711" spans="5:6">
      <c r="E711" s="132"/>
    </row>
    <row r="712" spans="5:6">
      <c r="E712" s="132"/>
      <c r="F712" s="132"/>
    </row>
    <row r="713" spans="5:6">
      <c r="E713" s="132"/>
      <c r="F713" s="132"/>
    </row>
    <row r="714" spans="5:6">
      <c r="E714" s="132"/>
      <c r="F714" s="132"/>
    </row>
    <row r="715" spans="5:6">
      <c r="E715" s="132"/>
      <c r="F715" s="132"/>
    </row>
    <row r="716" spans="5:6">
      <c r="E716" s="132"/>
      <c r="F716" s="132"/>
    </row>
    <row r="717" spans="5:6">
      <c r="E717" s="132"/>
      <c r="F717" s="132"/>
    </row>
    <row r="718" spans="5:6">
      <c r="E718" s="132"/>
      <c r="F718" s="132"/>
    </row>
    <row r="719" spans="5:6">
      <c r="E719" s="132"/>
      <c r="F719" s="132"/>
    </row>
    <row r="720" spans="5:6">
      <c r="E720" s="132"/>
      <c r="F720" s="132"/>
    </row>
    <row r="721" spans="5:6">
      <c r="E721" s="132"/>
      <c r="F721" s="132"/>
    </row>
    <row r="722" spans="5:6">
      <c r="E722" s="132"/>
      <c r="F722" s="132"/>
    </row>
    <row r="723" spans="5:6">
      <c r="E723" s="132"/>
      <c r="F723" s="132"/>
    </row>
    <row r="724" spans="5:6">
      <c r="E724" s="132"/>
      <c r="F724" s="132"/>
    </row>
    <row r="725" spans="5:6">
      <c r="E725" s="132"/>
      <c r="F725" s="132"/>
    </row>
    <row r="726" spans="5:6">
      <c r="E726" s="132"/>
      <c r="F726" s="132"/>
    </row>
    <row r="727" spans="5:6">
      <c r="E727" s="132"/>
      <c r="F727" s="132"/>
    </row>
    <row r="728" spans="5:6">
      <c r="E728" s="132"/>
      <c r="F728" s="132"/>
    </row>
    <row r="729" spans="5:6">
      <c r="E729" s="132"/>
      <c r="F729" s="132"/>
    </row>
    <row r="730" spans="5:6">
      <c r="E730" s="132"/>
      <c r="F730" s="132"/>
    </row>
    <row r="731" spans="5:6">
      <c r="E731" s="132"/>
      <c r="F731" s="132"/>
    </row>
    <row r="732" spans="5:6">
      <c r="E732" s="132"/>
      <c r="F732" s="132"/>
    </row>
    <row r="733" spans="5:6">
      <c r="E733" s="132"/>
      <c r="F733" s="132"/>
    </row>
    <row r="734" spans="5:6">
      <c r="E734" s="132"/>
      <c r="F734" s="132"/>
    </row>
    <row r="735" spans="5:6">
      <c r="E735" s="132"/>
      <c r="F735" s="132"/>
    </row>
    <row r="736" spans="5:6">
      <c r="E736" s="132"/>
      <c r="F736" s="132"/>
    </row>
    <row r="737" spans="5:6">
      <c r="E737" s="132"/>
      <c r="F737" s="132"/>
    </row>
    <row r="738" spans="5:6">
      <c r="E738" s="132"/>
      <c r="F738" s="132"/>
    </row>
    <row r="739" spans="5:6">
      <c r="E739" s="132"/>
      <c r="F739" s="132"/>
    </row>
    <row r="740" spans="5:6">
      <c r="E740" s="132"/>
      <c r="F740" s="132"/>
    </row>
    <row r="741" spans="5:6">
      <c r="E741" s="132"/>
      <c r="F741" s="132"/>
    </row>
    <row r="742" spans="5:6">
      <c r="E742" s="132"/>
      <c r="F742" s="132"/>
    </row>
    <row r="743" spans="5:6">
      <c r="E743" s="132"/>
      <c r="F743" s="132"/>
    </row>
    <row r="744" spans="5:6">
      <c r="E744" s="132"/>
      <c r="F744" s="132"/>
    </row>
    <row r="745" spans="5:6">
      <c r="E745" s="132"/>
      <c r="F745" s="132"/>
    </row>
    <row r="746" spans="5:6">
      <c r="E746" s="132"/>
      <c r="F746" s="132"/>
    </row>
    <row r="747" spans="5:6">
      <c r="E747" s="132"/>
      <c r="F747" s="132"/>
    </row>
    <row r="748" spans="5:6">
      <c r="E748" s="132"/>
      <c r="F748" s="132"/>
    </row>
    <row r="749" spans="5:6">
      <c r="E749" s="132"/>
      <c r="F749" s="132"/>
    </row>
    <row r="750" spans="5:6">
      <c r="E750" s="132"/>
      <c r="F750" s="132"/>
    </row>
    <row r="751" spans="5:6">
      <c r="E751" s="132"/>
      <c r="F751" s="132"/>
    </row>
    <row r="752" spans="5:6">
      <c r="E752" s="132"/>
      <c r="F752" s="132"/>
    </row>
    <row r="753" spans="5:6">
      <c r="E753" s="132"/>
      <c r="F753" s="132"/>
    </row>
    <row r="754" spans="5:6">
      <c r="E754" s="132"/>
      <c r="F754" s="132"/>
    </row>
    <row r="755" spans="5:6">
      <c r="E755" s="132"/>
      <c r="F755" s="132"/>
    </row>
    <row r="756" spans="5:6">
      <c r="E756" s="132"/>
      <c r="F756" s="132"/>
    </row>
    <row r="757" spans="5:6">
      <c r="E757" s="132"/>
      <c r="F757" s="132"/>
    </row>
    <row r="758" spans="5:6">
      <c r="E758" s="132"/>
      <c r="F758" s="132"/>
    </row>
    <row r="759" spans="5:6">
      <c r="E759" s="132"/>
      <c r="F759" s="132"/>
    </row>
    <row r="760" spans="5:6">
      <c r="E760" s="132"/>
      <c r="F760" s="132"/>
    </row>
    <row r="761" spans="5:6">
      <c r="E761" s="132"/>
      <c r="F761" s="132"/>
    </row>
    <row r="762" spans="5:6">
      <c r="E762" s="132"/>
      <c r="F762" s="132"/>
    </row>
    <row r="763" spans="5:6">
      <c r="E763" s="132"/>
      <c r="F763" s="132"/>
    </row>
    <row r="764" spans="5:6">
      <c r="E764" s="132"/>
      <c r="F764" s="132"/>
    </row>
    <row r="765" spans="5:6">
      <c r="E765" s="132"/>
      <c r="F765" s="132"/>
    </row>
    <row r="766" spans="5:6">
      <c r="E766" s="132"/>
      <c r="F766" s="132"/>
    </row>
    <row r="767" spans="5:6">
      <c r="E767" s="132"/>
      <c r="F767" s="132"/>
    </row>
    <row r="768" spans="5:6">
      <c r="E768" s="132"/>
      <c r="F768" s="132"/>
    </row>
    <row r="769" spans="5:6">
      <c r="E769" s="132"/>
      <c r="F769" s="132"/>
    </row>
    <row r="770" spans="5:6">
      <c r="E770" s="132"/>
      <c r="F770" s="132"/>
    </row>
    <row r="771" spans="5:6">
      <c r="E771" s="132"/>
      <c r="F771" s="132"/>
    </row>
    <row r="772" spans="5:6">
      <c r="E772" s="132"/>
      <c r="F772" s="132"/>
    </row>
    <row r="773" spans="5:6">
      <c r="E773" s="132"/>
      <c r="F773" s="132"/>
    </row>
    <row r="774" spans="5:6">
      <c r="E774" s="132"/>
      <c r="F774" s="132"/>
    </row>
    <row r="775" spans="5:6">
      <c r="E775" s="132"/>
      <c r="F775" s="132"/>
    </row>
    <row r="776" spans="5:6">
      <c r="E776" s="132"/>
      <c r="F776" s="132"/>
    </row>
    <row r="777" spans="5:6">
      <c r="E777" s="132"/>
      <c r="F777" s="132"/>
    </row>
    <row r="778" spans="5:6">
      <c r="E778" s="132"/>
      <c r="F778" s="132"/>
    </row>
    <row r="779" spans="5:6">
      <c r="E779" s="132"/>
      <c r="F779" s="132"/>
    </row>
    <row r="780" spans="5:6">
      <c r="E780" s="132"/>
      <c r="F780" s="132"/>
    </row>
    <row r="781" spans="5:6">
      <c r="E781" s="132"/>
      <c r="F781" s="132"/>
    </row>
    <row r="782" spans="5:6">
      <c r="E782" s="132"/>
      <c r="F782" s="132"/>
    </row>
    <row r="783" spans="5:6">
      <c r="E783" s="132"/>
      <c r="F783" s="132"/>
    </row>
    <row r="784" spans="5:6">
      <c r="E784" s="132"/>
      <c r="F784" s="132"/>
    </row>
    <row r="785" spans="5:6">
      <c r="E785" s="132"/>
      <c r="F785" s="132"/>
    </row>
    <row r="786" spans="5:6">
      <c r="E786" s="132"/>
      <c r="F786" s="132"/>
    </row>
    <row r="787" spans="5:6">
      <c r="E787" s="132"/>
      <c r="F787" s="132"/>
    </row>
    <row r="788" spans="5:6">
      <c r="E788" s="132"/>
      <c r="F788" s="132"/>
    </row>
    <row r="789" spans="5:6">
      <c r="E789" s="132"/>
      <c r="F789" s="132"/>
    </row>
    <row r="790" spans="5:6">
      <c r="E790" s="132"/>
      <c r="F790" s="132"/>
    </row>
    <row r="791" spans="5:6">
      <c r="E791" s="132"/>
      <c r="F791" s="132"/>
    </row>
    <row r="792" spans="5:6">
      <c r="E792" s="132"/>
      <c r="F792" s="132"/>
    </row>
    <row r="793" spans="5:6">
      <c r="E793" s="132"/>
      <c r="F793" s="132"/>
    </row>
    <row r="794" spans="5:6">
      <c r="E794" s="132"/>
      <c r="F794" s="132"/>
    </row>
    <row r="795" spans="5:6">
      <c r="E795" s="132"/>
      <c r="F795" s="132"/>
    </row>
    <row r="796" spans="5:6">
      <c r="E796" s="132"/>
      <c r="F796" s="132"/>
    </row>
    <row r="797" spans="5:6">
      <c r="E797" s="132"/>
      <c r="F797" s="132"/>
    </row>
    <row r="798" spans="5:6">
      <c r="E798" s="132"/>
      <c r="F798" s="132"/>
    </row>
    <row r="799" spans="5:6">
      <c r="E799" s="132"/>
      <c r="F799" s="132"/>
    </row>
    <row r="800" spans="5:6">
      <c r="E800" s="132"/>
      <c r="F800" s="132"/>
    </row>
    <row r="801" spans="5:6">
      <c r="E801" s="132"/>
      <c r="F801" s="132"/>
    </row>
    <row r="802" spans="5:6">
      <c r="E802" s="132"/>
      <c r="F802" s="132"/>
    </row>
    <row r="803" spans="5:6">
      <c r="E803" s="132"/>
      <c r="F803" s="132"/>
    </row>
    <row r="804" spans="5:6">
      <c r="E804" s="132"/>
      <c r="F804" s="132"/>
    </row>
    <row r="805" spans="5:6">
      <c r="E805" s="132"/>
      <c r="F805" s="132"/>
    </row>
    <row r="806" spans="5:6">
      <c r="E806" s="132"/>
      <c r="F806" s="132"/>
    </row>
    <row r="807" spans="5:6">
      <c r="E807" s="132"/>
      <c r="F807" s="132"/>
    </row>
    <row r="808" spans="5:6">
      <c r="E808" s="132"/>
      <c r="F808" s="132"/>
    </row>
    <row r="809" spans="5:6">
      <c r="E809" s="132"/>
      <c r="F809" s="132"/>
    </row>
    <row r="810" spans="5:6">
      <c r="E810" s="132"/>
      <c r="F810" s="132"/>
    </row>
    <row r="811" spans="5:6">
      <c r="E811" s="132"/>
      <c r="F811" s="132"/>
    </row>
    <row r="812" spans="5:6">
      <c r="E812" s="132"/>
      <c r="F812" s="132"/>
    </row>
    <row r="813" spans="5:6">
      <c r="E813" s="132"/>
      <c r="F813" s="132"/>
    </row>
    <row r="814" spans="5:6">
      <c r="E814" s="132"/>
      <c r="F814" s="132"/>
    </row>
    <row r="815" spans="5:6">
      <c r="E815" s="132"/>
      <c r="F815" s="132"/>
    </row>
    <row r="816" spans="5:6">
      <c r="E816" s="132"/>
      <c r="F816" s="132"/>
    </row>
    <row r="817" spans="5:6">
      <c r="E817" s="132"/>
      <c r="F817" s="132"/>
    </row>
    <row r="818" spans="5:6">
      <c r="E818" s="132"/>
      <c r="F818" s="132"/>
    </row>
    <row r="819" spans="5:6">
      <c r="E819" s="132"/>
      <c r="F819" s="132"/>
    </row>
    <row r="820" spans="5:6">
      <c r="E820" s="132"/>
      <c r="F820" s="132"/>
    </row>
    <row r="821" spans="5:6">
      <c r="E821" s="132"/>
      <c r="F821" s="132"/>
    </row>
    <row r="822" spans="5:6">
      <c r="E822" s="132"/>
      <c r="F822" s="132"/>
    </row>
    <row r="823" spans="5:6">
      <c r="E823" s="132"/>
      <c r="F823" s="132"/>
    </row>
    <row r="824" spans="5:6">
      <c r="E824" s="132"/>
      <c r="F824" s="132"/>
    </row>
    <row r="825" spans="5:6">
      <c r="E825" s="132"/>
      <c r="F825" s="132"/>
    </row>
    <row r="826" spans="5:6">
      <c r="E826" s="132"/>
      <c r="F826" s="132"/>
    </row>
    <row r="827" spans="5:6">
      <c r="E827" s="132"/>
      <c r="F827" s="132"/>
    </row>
    <row r="828" spans="5:6">
      <c r="E828" s="132"/>
      <c r="F828" s="132"/>
    </row>
    <row r="829" spans="5:6">
      <c r="E829" s="132"/>
      <c r="F829" s="132"/>
    </row>
    <row r="830" spans="5:6">
      <c r="E830" s="132"/>
      <c r="F830" s="132"/>
    </row>
    <row r="831" spans="5:6">
      <c r="E831" s="132"/>
      <c r="F831" s="132"/>
    </row>
    <row r="832" spans="5:6">
      <c r="E832" s="132"/>
      <c r="F832" s="132"/>
    </row>
    <row r="833" spans="5:6">
      <c r="E833" s="132"/>
      <c r="F833" s="132"/>
    </row>
    <row r="834" spans="5:6">
      <c r="E834" s="132"/>
      <c r="F834" s="132"/>
    </row>
    <row r="835" spans="5:6">
      <c r="E835" s="132"/>
      <c r="F835" s="132"/>
    </row>
    <row r="836" spans="5:6">
      <c r="E836" s="132"/>
      <c r="F836" s="132"/>
    </row>
    <row r="837" spans="5:6">
      <c r="E837" s="132"/>
      <c r="F837" s="132"/>
    </row>
    <row r="838" spans="5:6">
      <c r="E838" s="132"/>
      <c r="F838" s="132"/>
    </row>
    <row r="839" spans="5:6">
      <c r="E839" s="132"/>
      <c r="F839" s="132"/>
    </row>
    <row r="840" spans="5:6">
      <c r="E840" s="132"/>
      <c r="F840" s="132"/>
    </row>
    <row r="841" spans="5:6">
      <c r="E841" s="132"/>
      <c r="F841" s="132"/>
    </row>
    <row r="842" spans="5:6">
      <c r="E842" s="132"/>
      <c r="F842" s="132"/>
    </row>
    <row r="843" spans="5:6">
      <c r="E843" s="132"/>
      <c r="F843" s="132"/>
    </row>
    <row r="844" spans="5:6">
      <c r="E844" s="132"/>
      <c r="F844" s="132"/>
    </row>
    <row r="845" spans="5:6">
      <c r="E845" s="132"/>
      <c r="F845" s="132"/>
    </row>
    <row r="846" spans="5:6">
      <c r="E846" s="132"/>
      <c r="F846" s="132"/>
    </row>
    <row r="847" spans="5:6">
      <c r="E847" s="132"/>
      <c r="F847" s="132"/>
    </row>
    <row r="848" spans="5:6">
      <c r="E848" s="132"/>
      <c r="F848" s="132"/>
    </row>
    <row r="849" spans="5:6">
      <c r="E849" s="132"/>
      <c r="F849" s="132"/>
    </row>
    <row r="850" spans="5:6">
      <c r="E850" s="132"/>
      <c r="F850" s="132"/>
    </row>
    <row r="851" spans="5:6">
      <c r="E851" s="132"/>
      <c r="F851" s="132"/>
    </row>
    <row r="852" spans="5:6">
      <c r="F852" s="132"/>
    </row>
  </sheetData>
  <mergeCells count="1">
    <mergeCell ref="A1:B1"/>
  </mergeCells>
  <pageMargins left="0.7" right="0.7" top="0.75" bottom="0.75" header="0.3" footer="0.3"/>
  <ignoredErrors>
    <ignoredError sqref="B19 B59:B60 B3: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20</vt:i4>
      </vt:variant>
    </vt:vector>
  </HeadingPairs>
  <TitlesOfParts>
    <vt:vector size="29" baseType="lpstr">
      <vt:lpstr>D03-TS</vt:lpstr>
      <vt:lpstr>TK1-TS</vt:lpstr>
      <vt:lpstr>PL TV HGD</vt:lpstr>
      <vt:lpstr>DM_QuocTich</vt:lpstr>
      <vt:lpstr>DM_KCB</vt:lpstr>
      <vt:lpstr>DM Tinh</vt:lpstr>
      <vt:lpstr>DM_Huyen</vt:lpstr>
      <vt:lpstr>DM_Xa</vt:lpstr>
      <vt:lpstr>DM_TongHop</vt:lpstr>
      <vt:lpstr>HinhThuc</vt:lpstr>
      <vt:lpstr>Loai_ngay_sinh</vt:lpstr>
      <vt:lpstr>Loaigiayto</vt:lpstr>
      <vt:lpstr>loc_trung_huyen</vt:lpstr>
      <vt:lpstr>loc_trung_xa</vt:lpstr>
      <vt:lpstr>ma_dantoc</vt:lpstr>
      <vt:lpstr>ma_huyen</vt:lpstr>
      <vt:lpstr>Ma_KCB</vt:lpstr>
      <vt:lpstr>ma_quoctich</vt:lpstr>
      <vt:lpstr>ma_tinh</vt:lpstr>
      <vt:lpstr>ma_xa</vt:lpstr>
      <vt:lpstr>Moi_quan_he_chu_ho</vt:lpstr>
      <vt:lpstr>phuong_an</vt:lpstr>
      <vt:lpstr>ten_Dantoc</vt:lpstr>
      <vt:lpstr>ten_huyen</vt:lpstr>
      <vt:lpstr>Ten_KCB</vt:lpstr>
      <vt:lpstr>Ten_Quoctich</vt:lpstr>
      <vt:lpstr>ten_tinh</vt:lpstr>
      <vt:lpstr>ten_xa</vt:lpstr>
      <vt:lpstr>vungsinhsong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2021-09-08T06:42:32Z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4e0b2d3c-6e31-436a-88e5-b238a4716245</vt:lpwstr>
  </property>
</Properties>
</file>